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T:\TENDER\Тендерные процедуры\Утверждение планов процедур закопок\ППЗ МТР 2026\"/>
    </mc:Choice>
  </mc:AlternateContent>
  <bookViews>
    <workbookView xWindow="-1365" yWindow="-150" windowWidth="15480" windowHeight="11010" firstSheet="2" activeTab="2"/>
  </bookViews>
  <sheets>
    <sheet name="РПЗ ОАО&quot;НК&quot;РН&quot; 2014" sheetId="1" state="hidden" r:id="rId1"/>
    <sheet name="ПЗ932 (с тр)" sheetId="2" state="hidden" r:id="rId2"/>
    <sheet name="План" sheetId="3" r:id="rId3"/>
    <sheet name="Лист1" sheetId="6" r:id="rId4"/>
    <sheet name="План по КС сент 2014" sheetId="4" state="hidden" r:id="rId5"/>
    <sheet name="План по КС окт 2014" sheetId="5" state="hidden" r:id="rId6"/>
  </sheets>
  <definedNames>
    <definedName name="_xlnm._FilterDatabase" localSheetId="1" hidden="1">'ПЗ932 (с тр)'!$B$16:$T$1182</definedName>
    <definedName name="_xlnm._FilterDatabase" localSheetId="0" hidden="1">'РПЗ ОАО"НК"РН" 2014'!$A$11:$AE$1165</definedName>
    <definedName name="Z_026FC109_50DD_48F7_BD74_167CCF945F3E_.wvu.Cols" localSheetId="0" hidden="1">'РПЗ ОАО"НК"РН" 2014'!$A:$A</definedName>
    <definedName name="Z_026FC109_50DD_48F7_BD74_167CCF945F3E_.wvu.FilterData" localSheetId="1" hidden="1">'ПЗ932 (с тр)'!$B$16:$T$1182</definedName>
    <definedName name="Z_026FC109_50DD_48F7_BD74_167CCF945F3E_.wvu.FilterData" localSheetId="0" hidden="1">'РПЗ ОАО"НК"РН" 2014'!$A$11:$AE$1165</definedName>
    <definedName name="Z_026FC109_50DD_48F7_BD74_167CCF945F3E_.wvu.PrintArea" localSheetId="1" hidden="1">'ПЗ932 (с тр)'!$B$1:$P$1194</definedName>
    <definedName name="Z_026FC109_50DD_48F7_BD74_167CCF945F3E_.wvu.PrintArea" localSheetId="2" hidden="1">План!$B$1:$O$19</definedName>
    <definedName name="Z_026FC109_50DD_48F7_BD74_167CCF945F3E_.wvu.PrintTitles" localSheetId="1" hidden="1">'ПЗ932 (с тр)'!$13:$16</definedName>
    <definedName name="Z_026FC109_50DD_48F7_BD74_167CCF945F3E_.wvu.Rows" localSheetId="0" hidden="1">'РПЗ ОАО"НК"РН" 2014'!$1169:$1169</definedName>
    <definedName name="Z_0563D480_EAC3_458F_88D3_0DADA260AF32_.wvu.FilterData" localSheetId="0" hidden="1">'РПЗ ОАО"НК"РН" 2014'!$A$11:$AD$11</definedName>
    <definedName name="Z_0563D480_EAC3_458F_88D3_0DADA260AF32_.wvu.Rows" localSheetId="0" hidden="1">'РПЗ ОАО"НК"РН" 2014'!$1:$8</definedName>
    <definedName name="Z_05F9157D_B13E_4533_B733_D1E36EB84BB4_.wvu.FilterData" localSheetId="0" hidden="1">'РПЗ ОАО"НК"РН" 2014'!$A$11:$AD$12</definedName>
    <definedName name="Z_0BB017F8_3CA4_4357_AB83_D806BE8B363F_.wvu.FilterData" localSheetId="0" hidden="1">'РПЗ ОАО"НК"РН" 2014'!$A$11:$NG$1165</definedName>
    <definedName name="Z_0BB017F8_3CA4_4357_AB83_D806BE8B363F_.wvu.Rows" localSheetId="0" hidden="1">'РПЗ ОАО"НК"РН" 2014'!$1:$8</definedName>
    <definedName name="Z_0BEF9D8D_EF02_41B7_8D24_8097734EE7EF_.wvu.FilterData" localSheetId="0" hidden="1">'РПЗ ОАО"НК"РН" 2014'!$A$11:$AD$12</definedName>
    <definedName name="Z_0D01945E_C28C_46FC_A0D2_0CFFE4EFB8BC_.wvu.FilterData" localSheetId="0" hidden="1">'РПЗ ОАО"НК"РН" 2014'!$A$11:$AD$12</definedName>
    <definedName name="Z_0D32CA7F_13AD_4D2E_A8EF_BFBD406ED2C8_.wvu.FilterData" localSheetId="0" hidden="1">'РПЗ ОАО"НК"РН" 2014'!$A$11:$AD$12</definedName>
    <definedName name="Z_0D32CA7F_13AD_4D2E_A8EF_BFBD406ED2C8_.wvu.PrintArea" localSheetId="0" hidden="1">'РПЗ ОАО"НК"РН" 2014'!#REF!</definedName>
    <definedName name="Z_0D32CA7F_13AD_4D2E_A8EF_BFBD406ED2C8_.wvu.PrintTitles" localSheetId="0" hidden="1">'РПЗ ОАО"НК"РН" 2014'!$9:$11</definedName>
    <definedName name="Z_0D32CA7F_13AD_4D2E_A8EF_BFBD406ED2C8_.wvu.Rows" localSheetId="0" hidden="1">'РПЗ ОАО"НК"РН" 2014'!$1:$8</definedName>
    <definedName name="Z_0F2E9937_3590_4850_94A3_2F073CC47C13_.wvu.FilterData" localSheetId="0" hidden="1">'РПЗ ОАО"НК"РН" 2014'!$A$11:$AD$12</definedName>
    <definedName name="Z_0F2E9937_3590_4850_94A3_2F073CC47C13_.wvu.Rows" localSheetId="0" hidden="1">'РПЗ ОАО"НК"РН" 2014'!$1:$8</definedName>
    <definedName name="Z_0F73C370_1A7D_4699_91AD_B488D52A520A_.wvu.FilterData" localSheetId="0" hidden="1">'РПЗ ОАО"НК"РН" 2014'!$A$11:$AD$11</definedName>
    <definedName name="Z_0F73C370_1A7D_4699_91AD_B488D52A520A_.wvu.PrintArea" localSheetId="0" hidden="1">'РПЗ ОАО"НК"РН" 2014'!#REF!</definedName>
    <definedName name="Z_0F73C370_1A7D_4699_91AD_B488D52A520A_.wvu.PrintTitles" localSheetId="0" hidden="1">'РПЗ ОАО"НК"РН" 2014'!$9:$11</definedName>
    <definedName name="Z_0F73C370_1A7D_4699_91AD_B488D52A520A_.wvu.Rows" localSheetId="0" hidden="1">'РПЗ ОАО"НК"РН" 2014'!$1:$8</definedName>
    <definedName name="Z_10FA01F2_05F2_41FD_818C_07311EDCC2E7_.wvu.FilterData" localSheetId="0" hidden="1">'РПЗ ОАО"НК"РН" 2014'!$A$11:$AD$12</definedName>
    <definedName name="Z_11B4B97B_1529_4481_B494_DD544E9D7197_.wvu.FilterData" localSheetId="0" hidden="1">'РПЗ ОАО"НК"РН" 2014'!$A$11:$NG$1165</definedName>
    <definedName name="Z_11B4B97B_1529_4481_B494_DD544E9D7197_.wvu.Rows" localSheetId="0" hidden="1">'РПЗ ОАО"НК"РН" 2014'!$1:$8</definedName>
    <definedName name="Z_14CA7599_7732_4632_B851_6A22721D2013_.wvu.FilterData" localSheetId="0" hidden="1">'РПЗ ОАО"НК"РН" 2014'!$A$11:$AD$12</definedName>
    <definedName name="Z_15AC339D_F2B3_4A6A_B84D_4C79859EC918_.wvu.FilterData" localSheetId="0" hidden="1">'РПЗ ОАО"НК"РН" 2014'!$A$11:$AD$12</definedName>
    <definedName name="Z_164C7A91_8CDD_4076_848A_D9CD58E4C24D_.wvu.FilterData" localSheetId="0" hidden="1">'РПЗ ОАО"НК"РН" 2014'!$A$11:$AD$12</definedName>
    <definedName name="Z_1BE8C773_5A76_4AA4_B153_0024F5082796_.wvu.FilterData" localSheetId="0" hidden="1">'РПЗ ОАО"НК"РН" 2014'!$A$11:$AD$12</definedName>
    <definedName name="Z_1DC2BBA4_E6C3_42A6_8C3B_43C3F311B76D_.wvu.FilterData" localSheetId="0" hidden="1">'РПЗ ОАО"НК"РН" 2014'!$A$11:$AD$12</definedName>
    <definedName name="Z_1F2CF730_1158_4956_A52A_3403149D52B8_.wvu.FilterData" localSheetId="0" hidden="1">'РПЗ ОАО"НК"РН" 2014'!$A$11:$AD$12</definedName>
    <definedName name="Z_1F8FE22C_55BE_4331_9F8D_ED7210D6F9AB_.wvu.FilterData" localSheetId="0" hidden="1">'РПЗ ОАО"НК"РН" 2014'!$A$11:$AD$12</definedName>
    <definedName name="Z_21A9EA93_9678_419C_BBB0_1C443209A46E_.wvu.FilterData" localSheetId="0" hidden="1">'РПЗ ОАО"НК"РН" 2014'!$A$11:$AD$12</definedName>
    <definedName name="Z_24DD5D68_0A77_42F0_93D1_6CF22CA1F78F_.wvu.Cols" localSheetId="0" hidden="1">'РПЗ ОАО"НК"РН" 2014'!$A:$A</definedName>
    <definedName name="Z_24DD5D68_0A77_42F0_93D1_6CF22CA1F78F_.wvu.FilterData" localSheetId="1" hidden="1">'ПЗ932 (с тр)'!$B$16:$T$1182</definedName>
    <definedName name="Z_24DD5D68_0A77_42F0_93D1_6CF22CA1F78F_.wvu.FilterData" localSheetId="0" hidden="1">'РПЗ ОАО"НК"РН" 2014'!$A$11:$AE$1165</definedName>
    <definedName name="Z_24DD5D68_0A77_42F0_93D1_6CF22CA1F78F_.wvu.PrintArea" localSheetId="1" hidden="1">'ПЗ932 (с тр)'!$B$1:$P$1194</definedName>
    <definedName name="Z_24DD5D68_0A77_42F0_93D1_6CF22CA1F78F_.wvu.PrintArea" localSheetId="2" hidden="1">План!$B$1:$O$19</definedName>
    <definedName name="Z_24DD5D68_0A77_42F0_93D1_6CF22CA1F78F_.wvu.PrintTitles" localSheetId="1" hidden="1">'ПЗ932 (с тр)'!$13:$16</definedName>
    <definedName name="Z_24DD5D68_0A77_42F0_93D1_6CF22CA1F78F_.wvu.PrintTitles" localSheetId="2" hidden="1">План!$16:$19</definedName>
    <definedName name="Z_24DD5D68_0A77_42F0_93D1_6CF22CA1F78F_.wvu.Rows" localSheetId="0" hidden="1">'РПЗ ОАО"НК"РН" 2014'!$1169:$1169</definedName>
    <definedName name="Z_29355F2F_63EB_4D56_A476_BAEF058FFCF8_.wvu.FilterData" localSheetId="0" hidden="1">'РПЗ ОАО"НК"РН" 2014'!$A$11:$AD$12</definedName>
    <definedName name="Z_30C593D0_4996_430E_9DC5_7349DA669725_.wvu.FilterData" localSheetId="0" hidden="1">'РПЗ ОАО"НК"РН" 2014'!$A$11:$AD$12</definedName>
    <definedName name="Z_31118E52_E7C9_4E7E_A9DC_40C3A61AD6A6_.wvu.FilterData" localSheetId="0" hidden="1">'РПЗ ОАО"НК"РН" 2014'!$A$11:$AD$12</definedName>
    <definedName name="Z_37C38865_4370_447E_B290_74F21D5E25EB_.wvu.FilterData" localSheetId="0" hidden="1">'РПЗ ОАО"НК"РН" 2014'!$A$11:$AD$12</definedName>
    <definedName name="Z_3BB06FA1_18B9_4C87_9A5E_B713EE6255F8_.wvu.Cols" localSheetId="0" hidden="1">'РПЗ ОАО"НК"РН" 2014'!$A:$A</definedName>
    <definedName name="Z_3BB06FA1_18B9_4C87_9A5E_B713EE6255F8_.wvu.FilterData" localSheetId="1" hidden="1">'ПЗ932 (с тр)'!$B$16:$T$1182</definedName>
    <definedName name="Z_3BB06FA1_18B9_4C87_9A5E_B713EE6255F8_.wvu.FilterData" localSheetId="0" hidden="1">'РПЗ ОАО"НК"РН" 2014'!$A$11:$AE$1165</definedName>
    <definedName name="Z_3BB06FA1_18B9_4C87_9A5E_B713EE6255F8_.wvu.PrintArea" localSheetId="1" hidden="1">'ПЗ932 (с тр)'!$B$1:$P$1194</definedName>
    <definedName name="Z_3BB06FA1_18B9_4C87_9A5E_B713EE6255F8_.wvu.PrintArea" localSheetId="2" hidden="1">План!$B$1:$O$19</definedName>
    <definedName name="Z_3BB06FA1_18B9_4C87_9A5E_B713EE6255F8_.wvu.PrintTitles" localSheetId="1" hidden="1">'ПЗ932 (с тр)'!$13:$16</definedName>
    <definedName name="Z_3BB06FA1_18B9_4C87_9A5E_B713EE6255F8_.wvu.Rows" localSheetId="0" hidden="1">'РПЗ ОАО"НК"РН" 2014'!$1169:$1169</definedName>
    <definedName name="Z_3DC4FDF0_C6AF_459C_89E4_04889905E660_.wvu.FilterData" localSheetId="0" hidden="1">'РПЗ ОАО"НК"РН" 2014'!$A$11:$AD$12</definedName>
    <definedName name="Z_3DC4FDF0_C6AF_459C_89E4_04889905E660_.wvu.Rows" localSheetId="0" hidden="1">'РПЗ ОАО"НК"РН" 2014'!$1:$8</definedName>
    <definedName name="Z_409C7A8E_4EEB_49CF_88AA_545E4112DF49_.wvu.FilterData" localSheetId="0" hidden="1">'РПЗ ОАО"НК"РН" 2014'!$A$11:$AD$12</definedName>
    <definedName name="Z_4210DA2E_5C6F_4839_96F8_8505E3454506_.wvu.FilterData" localSheetId="0" hidden="1">'РПЗ ОАО"НК"РН" 2014'!$A$11:$AD$12</definedName>
    <definedName name="Z_44D1D981_3A4B_44BE_A32E_B7767003B5AC_.wvu.FilterData" localSheetId="0" hidden="1">'РПЗ ОАО"НК"РН" 2014'!$A$11:$AD$12</definedName>
    <definedName name="Z_493D1669_AE30_4AF3_A0A5_B27C52BEBA21_.wvu.FilterData" localSheetId="0" hidden="1">'РПЗ ОАО"НК"РН" 2014'!$A$11:$AD$12</definedName>
    <definedName name="Z_493D1669_AE30_4AF3_A0A5_B27C52BEBA21_.wvu.PrintArea" localSheetId="0" hidden="1">'РПЗ ОАО"НК"РН" 2014'!#REF!</definedName>
    <definedName name="Z_493D1669_AE30_4AF3_A0A5_B27C52BEBA21_.wvu.PrintTitles" localSheetId="0" hidden="1">'РПЗ ОАО"НК"РН" 2014'!$9:$11</definedName>
    <definedName name="Z_493D1669_AE30_4AF3_A0A5_B27C52BEBA21_.wvu.Rows" localSheetId="0" hidden="1">'РПЗ ОАО"НК"РН" 2014'!$1:$8</definedName>
    <definedName name="Z_4BCA058E_39DB_4DF8_8BFB_CE524FFF9278_.wvu.FilterData" localSheetId="0" hidden="1">'РПЗ ОАО"НК"РН" 2014'!$A$11:$AD$12</definedName>
    <definedName name="Z_579912C9_74C6_4637_8762_6C7B299F29C4_.wvu.FilterData" localSheetId="0" hidden="1">'РПЗ ОАО"НК"РН" 2014'!$A$11:$AD$12</definedName>
    <definedName name="Z_579912C9_74C6_4637_8762_6C7B299F29C4_.wvu.Rows" localSheetId="0" hidden="1">'РПЗ ОАО"НК"РН" 2014'!$1:$8</definedName>
    <definedName name="Z_593AFB93_45AA_4CB7_9B2B_A4695AA8F1D7_.wvu.FilterData" localSheetId="0" hidden="1">'РПЗ ОАО"НК"РН" 2014'!$A$11:$AD$12</definedName>
    <definedName name="Z_5D6AE8A9_768C_4C01_A79A_18BE41692422_.wvu.FilterData" localSheetId="0" hidden="1">'РПЗ ОАО"НК"РН" 2014'!$A$11:$AD$12</definedName>
    <definedName name="Z_65AEA357_36E5_41C1_AD5A_CA386D14D793_.wvu.FilterData" localSheetId="0" hidden="1">'РПЗ ОАО"НК"РН" 2014'!$A$11:$AD$12</definedName>
    <definedName name="Z_6C25D8F4_D394_4B34_BA38_218DE3B97997_.wvu.FilterData" localSheetId="0" hidden="1">'РПЗ ОАО"НК"РН" 2014'!$A$11:$AD$12</definedName>
    <definedName name="Z_6C25D8F4_D394_4B34_BA38_218DE3B97997_.wvu.Rows" localSheetId="0" hidden="1">'РПЗ ОАО"НК"РН" 2014'!$1:$8</definedName>
    <definedName name="Z_6E228E0C_B8E1_491C_A09F_E38DFCC1A6B7_.wvu.FilterData" localSheetId="0" hidden="1">'РПЗ ОАО"НК"РН" 2014'!$A$11:$AD$12</definedName>
    <definedName name="Z_75D22D0B_A1A7_48A7_BDEB_553E786FB81B_.wvu.FilterData" localSheetId="0" hidden="1">'РПЗ ОАО"НК"РН" 2014'!$A$11:$AD$12</definedName>
    <definedName name="Z_79AC61F3_CDB1_4E2C_ADC8_3300289BBFFD_.wvu.FilterData" localSheetId="0" hidden="1">'РПЗ ОАО"НК"РН" 2014'!$A$11:$AD$12</definedName>
    <definedName name="Z_7A53B4DA_C784_456B_9F06_AD91A3FC6A5E_.wvu.FilterData" localSheetId="0" hidden="1">'РПЗ ОАО"НК"РН" 2014'!$A$11:$AD$12</definedName>
    <definedName name="Z_7C073FDD_4A82_4787_AE8A_D21CE7390DFE_.wvu.FilterData" localSheetId="0" hidden="1">'РПЗ ОАО"НК"РН" 2014'!$A$11:$AD$12</definedName>
    <definedName name="Z_7F5E0299_4E33_44B7_A26B_8B91219834CB_.wvu.FilterData" localSheetId="0" hidden="1">'РПЗ ОАО"НК"РН" 2014'!$A$11:$AD$12</definedName>
    <definedName name="Z_834252D0_DA8C_4572_A0EF_BB3225AEFC10_.wvu.FilterData" localSheetId="0" hidden="1">'РПЗ ОАО"НК"РН" 2014'!$A$11:$NG$1165</definedName>
    <definedName name="Z_834252D0_DA8C_4572_A0EF_BB3225AEFC10_.wvu.Rows" localSheetId="0" hidden="1">'РПЗ ОАО"НК"РН" 2014'!$1:$8</definedName>
    <definedName name="Z_853F4C73_5D5E_4972_B0C5_025A71087FFB_.wvu.FilterData" localSheetId="0" hidden="1">'РПЗ ОАО"НК"РН" 2014'!$A$11:$AD$12</definedName>
    <definedName name="Z_8819E4AA_1131_46F1_A858_8698441FD76B_.wvu.FilterData" localSheetId="0" hidden="1">'РПЗ ОАО"НК"РН" 2014'!$A$11:$AD$12</definedName>
    <definedName name="Z_90EAA557_AB5B_44D9_B13D_A6F14C08FED8_.wvu.FilterData" localSheetId="0" hidden="1">'РПЗ ОАО"НК"РН" 2014'!$A$11:$AD$12</definedName>
    <definedName name="Z_911730FD_DEB4_4032_9F9B_2318EB4B5B35_.wvu.FilterData" localSheetId="0" hidden="1">'РПЗ ОАО"НК"РН" 2014'!$A$11:$AD$12</definedName>
    <definedName name="Z_97F12E34_1C52_43A9_BBD4_3BC7F9DD9DF3_.wvu.FilterData" localSheetId="0" hidden="1">'РПЗ ОАО"НК"РН" 2014'!$A$11:$AD$12</definedName>
    <definedName name="Z_9865CA67_23BB_4FDF_B55E_543F2B7C03B2_.wvu.Cols" localSheetId="0" hidden="1">'РПЗ ОАО"НК"РН" 2014'!$A:$A</definedName>
    <definedName name="Z_9865CA67_23BB_4FDF_B55E_543F2B7C03B2_.wvu.FilterData" localSheetId="1" hidden="1">'ПЗ932 (с тр)'!$B$16:$T$1182</definedName>
    <definedName name="Z_9865CA67_23BB_4FDF_B55E_543F2B7C03B2_.wvu.FilterData" localSheetId="0" hidden="1">'РПЗ ОАО"НК"РН" 2014'!$A$11:$AE$1165</definedName>
    <definedName name="Z_9865CA67_23BB_4FDF_B55E_543F2B7C03B2_.wvu.PrintArea" localSheetId="1" hidden="1">'ПЗ932 (с тр)'!$B$1:$P$1194</definedName>
    <definedName name="Z_9865CA67_23BB_4FDF_B55E_543F2B7C03B2_.wvu.PrintArea" localSheetId="2" hidden="1">План!$B$1:$O$19</definedName>
    <definedName name="Z_9865CA67_23BB_4FDF_B55E_543F2B7C03B2_.wvu.PrintTitles" localSheetId="1" hidden="1">'ПЗ932 (с тр)'!$13:$16</definedName>
    <definedName name="Z_9865CA67_23BB_4FDF_B55E_543F2B7C03B2_.wvu.PrintTitles" localSheetId="2" hidden="1">План!$16:$19</definedName>
    <definedName name="Z_9865CA67_23BB_4FDF_B55E_543F2B7C03B2_.wvu.Rows" localSheetId="0" hidden="1">'РПЗ ОАО"НК"РН" 2014'!$1169:$1169</definedName>
    <definedName name="Z_98C11E88_AF09_4733_81C7_35B68A8B6D66_.wvu.FilterData" localSheetId="0" hidden="1">'РПЗ ОАО"НК"РН" 2014'!$A$11:$AD$12</definedName>
    <definedName name="Z_9F1AB251_5510_41F5_81E9_08731063161D_.wvu.FilterData" localSheetId="0" hidden="1">'РПЗ ОАО"НК"РН" 2014'!$A$11:$AD$12</definedName>
    <definedName name="Z_AE24EB81_907F_4725_BF09_255202883A16_.wvu.FilterData" localSheetId="0" hidden="1">'РПЗ ОАО"НК"РН" 2014'!$A$11:$AD$12</definedName>
    <definedName name="Z_BBFA71B9_5053_4617_A291_79AA0C2A390A_.wvu.FilterData" localSheetId="0" hidden="1">'РПЗ ОАО"НК"РН" 2014'!$A$11:$AD$12</definedName>
    <definedName name="Z_BBFA71B9_5053_4617_A291_79AA0C2A390A_.wvu.PrintArea" localSheetId="0" hidden="1">'РПЗ ОАО"НК"РН" 2014'!#REF!</definedName>
    <definedName name="Z_BBFA71B9_5053_4617_A291_79AA0C2A390A_.wvu.PrintTitles" localSheetId="0" hidden="1">'РПЗ ОАО"НК"РН" 2014'!$9:$11</definedName>
    <definedName name="Z_BBFA71B9_5053_4617_A291_79AA0C2A390A_.wvu.Rows" localSheetId="0" hidden="1">'РПЗ ОАО"НК"РН" 2014'!$1:$8</definedName>
    <definedName name="Z_BD34481F_0188_4CF7_8EF2_C1030BEBB5EA_.wvu.FilterData" localSheetId="0" hidden="1">'РПЗ ОАО"НК"РН" 2014'!$A$11:$AD$12</definedName>
    <definedName name="Z_BD34481F_0188_4CF7_8EF2_C1030BEBB5EA_.wvu.PrintArea" localSheetId="0" hidden="1">'РПЗ ОАО"НК"РН" 2014'!$A$1:$AD$12</definedName>
    <definedName name="Z_BD34481F_0188_4CF7_8EF2_C1030BEBB5EA_.wvu.Rows" localSheetId="0" hidden="1">'РПЗ ОАО"НК"РН" 2014'!$1:$8</definedName>
    <definedName name="Z_BDF3F826_032B_4ABB_9FDE_F05DA7F1FEA1_.wvu.FilterData" localSheetId="0" hidden="1">'РПЗ ОАО"НК"РН" 2014'!$A$11:$AD$12</definedName>
    <definedName name="Z_BDF3F826_032B_4ABB_9FDE_F05DA7F1FEA1_.wvu.Rows" localSheetId="0" hidden="1">'РПЗ ОАО"НК"РН" 2014'!$1:$8</definedName>
    <definedName name="Z_C853B242_9F6B_43F2_8766_F9B8EF44DC0E_.wvu.FilterData" localSheetId="0" hidden="1">'РПЗ ОАО"НК"РН" 2014'!$A$11:$AD$12</definedName>
    <definedName name="Z_C853B242_9F6B_43F2_8766_F9B8EF44DC0E_.wvu.PrintArea" localSheetId="0" hidden="1">'РПЗ ОАО"НК"РН" 2014'!#REF!</definedName>
    <definedName name="Z_C853B242_9F6B_43F2_8766_F9B8EF44DC0E_.wvu.PrintTitles" localSheetId="0" hidden="1">'РПЗ ОАО"НК"РН" 2014'!$9:$11</definedName>
    <definedName name="Z_C853B242_9F6B_43F2_8766_F9B8EF44DC0E_.wvu.Rows" localSheetId="0" hidden="1">'РПЗ ОАО"НК"РН" 2014'!$1:$8</definedName>
    <definedName name="Z_D0FB8593_0278_4B8F_9540_EBA423F5C7D1_.wvu.FilterData" localSheetId="0" hidden="1">'РПЗ ОАО"НК"РН" 2014'!$A$11:$AD$12</definedName>
    <definedName name="Z_D6BAB357_E001_4371_8380_B64CE879454D_.wvu.FilterData" localSheetId="0" hidden="1">'РПЗ ОАО"НК"РН" 2014'!$A$11:$AD$11</definedName>
    <definedName name="Z_D6BAB357_E001_4371_8380_B64CE879454D_.wvu.Rows" localSheetId="0" hidden="1">'РПЗ ОАО"НК"РН" 2014'!$1:$8</definedName>
    <definedName name="Z_D8CC49CA_DEA5_4B20_9A77_240C89823FF7_.wvu.FilterData" localSheetId="0" hidden="1">'РПЗ ОАО"НК"РН" 2014'!$A$11:$AD$12</definedName>
    <definedName name="Z_DEC88B3A_573F_41BB_BEBE_E3277DF1C907_.wvu.FilterData" localSheetId="0" hidden="1">'РПЗ ОАО"НК"РН" 2014'!$A$11:$AD$12</definedName>
    <definedName name="Z_DEF5D1E5_1D5F_49D6_9B21_BFC3ABD3922F_.wvu.FilterData" localSheetId="0" hidden="1">'РПЗ ОАО"НК"РН" 2014'!$A$11:$AD$12</definedName>
    <definedName name="Z_E5032947_BD94_4717_881B_7DEEB0E1AF27_.wvu.FilterData" localSheetId="0" hidden="1">'РПЗ ОАО"НК"РН" 2014'!$A$11:$NG$1165</definedName>
    <definedName name="Z_E57F1741_F581_4FB5_9F21_F532F5F3B121_.wvu.FilterData" localSheetId="0" hidden="1">'РПЗ ОАО"НК"РН" 2014'!$A$11:$AD$12</definedName>
    <definedName name="Z_E67869C9_737E_48DD_BFC5_D4D3A97EE524_.wvu.FilterData" localSheetId="0" hidden="1">'РПЗ ОАО"НК"РН" 2014'!$A$11:$AD$12</definedName>
    <definedName name="Z_EA03D7AE_68DD_4AF7_87F3_CD8BA7F93498_.wvu.FilterData" localSheetId="0" hidden="1">'РПЗ ОАО"НК"РН" 2014'!$A$1:$AD$12</definedName>
    <definedName name="Z_EEA83CE6_4A92_4768_A12F_395D0F0CC863_.wvu.FilterData" localSheetId="0" hidden="1">'РПЗ ОАО"НК"РН" 2014'!$A$11:$AD$12</definedName>
    <definedName name="Z_F1C44815_54CD_43A3_B5B3_B05A8EDB5DED_.wvu.FilterData" localSheetId="0" hidden="1">'РПЗ ОАО"НК"РН" 2014'!$A$11:$NG$1165</definedName>
    <definedName name="Z_FBB71BC9_380A_440D_B41F_8BD6A22815FE_.wvu.FilterData" localSheetId="0" hidden="1">'РПЗ ОАО"НК"РН" 2014'!$A$11:$AD$12</definedName>
    <definedName name="_xlnm.Print_Titles" localSheetId="1">'ПЗ932 (с тр)'!$13:$16</definedName>
    <definedName name="_xlnm.Print_Titles" localSheetId="2">План!$16:$19</definedName>
    <definedName name="_xlnm.Print_Area" localSheetId="1">'ПЗ932 (с тр)'!$B$1:$P$1194</definedName>
  </definedNames>
  <calcPr calcId="162913"/>
  <customWorkbookViews>
    <customWorkbookView name="Жихарев Андрей Сергеевич - Личное представление" guid="{026FC109-50DD-48F7-BD74-167CCF945F3E}" mergeInterval="0" personalView="1" maximized="1" windowWidth="1596" windowHeight="851" activeSheetId="3"/>
    <customWorkbookView name="_BAH - Личное представление" guid="{3BB06FA1-18B9-4C87-9A5E-B713EE6255F8}" mergeInterval="0" personalView="1" maximized="1" windowWidth="1596" windowHeight="851" activeSheetId="3"/>
    <customWorkbookView name="Павлова Елена Владимировна - Личное представление" guid="{9865CA67-23BB-4FDF-B55E-543F2B7C03B2}" mergeInterval="0" personalView="1" maximized="1" windowWidth="1596" windowHeight="965" activeSheetId="3"/>
    <customWorkbookView name="user - Личное представление" guid="{24DD5D68-0A77-42F0-93D1-6CF22CA1F78F}" mergeInterval="0" personalView="1" maximized="1" xWindow="1" yWindow="1" windowWidth="1746" windowHeight="917" activeSheetId="3"/>
  </customWorkbookViews>
</workbook>
</file>

<file path=xl/calcChain.xml><?xml version="1.0" encoding="utf-8"?>
<calcChain xmlns="http://schemas.openxmlformats.org/spreadsheetml/2006/main">
  <c r="G1170" i="1" l="1"/>
  <c r="J1170" i="1" l="1"/>
  <c r="C11" i="1" l="1"/>
  <c r="D11" i="1" s="1"/>
  <c r="E11" i="1" s="1"/>
  <c r="F11" i="1" s="1"/>
  <c r="G11" i="1" s="1"/>
  <c r="H11" i="1" s="1"/>
  <c r="I11" i="1" s="1"/>
  <c r="J11" i="1" s="1"/>
  <c r="K11" i="1" s="1"/>
  <c r="L11" i="1" s="1"/>
  <c r="M11" i="1" s="1"/>
  <c r="N11" i="1" s="1"/>
  <c r="O11" i="1" s="1"/>
  <c r="P11" i="1" s="1"/>
  <c r="Q11" i="1" s="1"/>
  <c r="R11" i="1" s="1"/>
  <c r="S11" i="1" s="1"/>
  <c r="T11" i="1" s="1"/>
  <c r="U11" i="1" s="1"/>
  <c r="V11" i="1" s="1"/>
  <c r="W11" i="1" s="1"/>
  <c r="X11" i="1" s="1"/>
  <c r="Y11" i="1" s="1"/>
  <c r="Z11" i="1" s="1"/>
  <c r="AA11" i="1" s="1"/>
  <c r="AB11" i="1" s="1"/>
  <c r="AC11" i="1" s="1"/>
  <c r="AD11" i="1" s="1"/>
</calcChain>
</file>

<file path=xl/sharedStrings.xml><?xml version="1.0" encoding="utf-8"?>
<sst xmlns="http://schemas.openxmlformats.org/spreadsheetml/2006/main" count="33702" uniqueCount="4042">
  <si>
    <t>Год планирования c</t>
  </si>
  <si>
    <t>по</t>
  </si>
  <si>
    <t>Утверждаю</t>
  </si>
  <si>
    <t>Наименование Общества</t>
  </si>
  <si>
    <t>ОАО "НК "Роснефть"</t>
  </si>
  <si>
    <t>СП заказчика</t>
  </si>
  <si>
    <t xml:space="preserve">Президент ОАО "НК "Роснефть" </t>
  </si>
  <si>
    <t>Тип плана</t>
  </si>
  <si>
    <t>Обычный</t>
  </si>
  <si>
    <t>Наименование программы</t>
  </si>
  <si>
    <t>Адрес местонахождения</t>
  </si>
  <si>
    <t>РФ, 115035, г. Москва, Софийская наб., д. 26/1</t>
  </si>
  <si>
    <t xml:space="preserve"> И.И. Сечин</t>
  </si>
  <si>
    <t>Телефон</t>
  </si>
  <si>
    <t>(499) 517-88-88</t>
  </si>
  <si>
    <t>Электронная почта</t>
  </si>
  <si>
    <t>postman@rosneft.ru</t>
  </si>
  <si>
    <t>ИНН</t>
  </si>
  <si>
    <t>КПП</t>
  </si>
  <si>
    <t>ОКАТО</t>
  </si>
  <si>
    <t>45286596000-Якиманка</t>
  </si>
  <si>
    <t>п/п</t>
  </si>
  <si>
    <t>Уникальный номер лота в РПЗ ОАО "Роснефть"</t>
  </si>
  <si>
    <t xml:space="preserve">Код по ОКВЭД </t>
  </si>
  <si>
    <t>Код по ОКДП</t>
  </si>
  <si>
    <t>Предмет договора</t>
  </si>
  <si>
    <t>Минимально необходимые требования, предъявляемые к закупаемым товарам(работам, услугам)</t>
  </si>
  <si>
    <t>Единица измерения</t>
  </si>
  <si>
    <t>Сведения о количестве (объеме)</t>
  </si>
  <si>
    <t>Регион поставки(выполнения работ) 
Код по ОКАТО</t>
  </si>
  <si>
    <t>Сведения о начальной (максимальной)цене с НДС договора (лота)</t>
  </si>
  <si>
    <t>Ставка НДС</t>
  </si>
  <si>
    <t>График осуществления процедур закупки</t>
  </si>
  <si>
    <t>Способ закупки</t>
  </si>
  <si>
    <t>Форма проведения закупки</t>
  </si>
  <si>
    <t>Закупка в электронной форме( да/нет)</t>
  </si>
  <si>
    <t>Наименование электронной торговой площадки</t>
  </si>
  <si>
    <t>Необходимость публикации</t>
  </si>
  <si>
    <t>Многоэтапная закупка (да/нет)</t>
  </si>
  <si>
    <t>Организация, ответственная за предоставление запроса на закупку</t>
  </si>
  <si>
    <t>Заказчик
 ( юридическое лицо, подписывающее договор, в т.ч. и от имени ОАО «НК «Роснефть»)</t>
  </si>
  <si>
    <t>Структурное подразделение - потребитель продукции, работ и услуг</t>
  </si>
  <si>
    <t>Наименование Единственного Поставщика (ЕП)</t>
  </si>
  <si>
    <t>ИНН Единственного Поставщика</t>
  </si>
  <si>
    <t>Причина выбора способа закупки "Закупка у ЕП"</t>
  </si>
  <si>
    <t>Комментарий</t>
  </si>
  <si>
    <t>Планируемая дата предоставления запроса на закупку (месяц, год)</t>
  </si>
  <si>
    <t>Планируемая дата размещения извещения (месяц, год)</t>
  </si>
  <si>
    <t>Планируема дата подведения итогов закупки (месяц, год)</t>
  </si>
  <si>
    <t>Планируемая дата заключения договора (месяц, год)</t>
  </si>
  <si>
    <t>Дата начала поставки продукции (месяц, год)</t>
  </si>
  <si>
    <t>Срок исполнения договора (месяц, год)</t>
  </si>
  <si>
    <t>K.73.10</t>
  </si>
  <si>
    <t>Согласно условиям договора</t>
  </si>
  <si>
    <t>ШТ</t>
  </si>
  <si>
    <t>45000000000</t>
  </si>
  <si>
    <t>НДС 18%</t>
  </si>
  <si>
    <t>Запрос предложений</t>
  </si>
  <si>
    <t>Открытая</t>
  </si>
  <si>
    <t>Нет</t>
  </si>
  <si>
    <t>Публикуемая</t>
  </si>
  <si>
    <t>Департамент научно-технического развития и инноваций</t>
  </si>
  <si>
    <t>Корректировка лота. Изменение сроков.</t>
  </si>
  <si>
    <t>2-РН-14_41-4</t>
  </si>
  <si>
    <t>K.74.84</t>
  </si>
  <si>
    <t>K7310000</t>
  </si>
  <si>
    <t>Оказание консультационных услуг по разработке сводного отчета об обеспеченности работников Компани СИЗ</t>
  </si>
  <si>
    <t>В полном соответствии с требованиями Заказчика, а также при минимальном отвлечении от основной работы персонала Заказчика</t>
  </si>
  <si>
    <t>Неопределена</t>
  </si>
  <si>
    <t>Департамент промышленной безопасности и охраны труда</t>
  </si>
  <si>
    <t xml:space="preserve">Департамент промышленной безопасности и охраны труда </t>
  </si>
  <si>
    <t>3-РН-14_41-4</t>
  </si>
  <si>
    <t>K.74.30.9</t>
  </si>
  <si>
    <t>K7422080</t>
  </si>
  <si>
    <t>Инспекционный контроль за производством спецодежды</t>
  </si>
  <si>
    <t>I.63.11</t>
  </si>
  <si>
    <t>I6311000</t>
  </si>
  <si>
    <t>Т</t>
  </si>
  <si>
    <t>Украина</t>
  </si>
  <si>
    <t>НДС 0%</t>
  </si>
  <si>
    <t>Закупка у ЕП</t>
  </si>
  <si>
    <t>Департамент производственного планирования, поставок и логистики</t>
  </si>
  <si>
    <t>6.11.28-Заключение договора на территории иностранного государства при условии определения ЕП по результатам анализа рынка</t>
  </si>
  <si>
    <t>K.74.1</t>
  </si>
  <si>
    <t xml:space="preserve">Технико-экономический аудит и экономический анализ результатов интеллектуальной деятельности и средств индивидуализации </t>
  </si>
  <si>
    <t>Оказание услуги в соотвествии с условиями договора, включая Техническое задание. Соответствие результатов требованиям действующего законодательства,  ЛНД ОАО "НК "Роснефть", бизнес- требованиям Заказчика</t>
  </si>
  <si>
    <t>Департамент собственности</t>
  </si>
  <si>
    <t>Разработка локального нормативного документа в области оценки  права использования товарных знаков</t>
  </si>
  <si>
    <t>Запрос цен</t>
  </si>
  <si>
    <t xml:space="preserve">Оказание услуг по проведению технико-экономического аудита и комплексной экспертизы имущественного комплекса </t>
  </si>
  <si>
    <t>8-РН-14_41-4</t>
  </si>
  <si>
    <t>I.63.12</t>
  </si>
  <si>
    <t>K7411250</t>
  </si>
  <si>
    <t>Оказание услуг по хранению документов</t>
  </si>
  <si>
    <t>обеспечение сохранности документов, учет архивных документов, реставрация, выдача архивных справкок, архивных копий и выписок</t>
  </si>
  <si>
    <t>71172000000</t>
  </si>
  <si>
    <t>Представительство ОАО "НК "Роснефть" в ЯНАО</t>
  </si>
  <si>
    <t>ООО"РН-Пурнефтегаз"</t>
  </si>
  <si>
    <t>6.11.29-Иные случаи по специальному решению закупочного органа</t>
  </si>
  <si>
    <t>9-РН-14_41-4</t>
  </si>
  <si>
    <t>K.74.70.1</t>
  </si>
  <si>
    <t xml:space="preserve">Услуги  по   содержанию части  административного здания </t>
  </si>
  <si>
    <t>обеспечение услуг по ТО и ТР энергетического оборудования, услуг по ремонту и обслуживанию средств автоматики и телемеханики, коммунальных услуг, услуг пожарно-профилактической группы для круглосуточного дежурства.</t>
  </si>
  <si>
    <t>03401000000</t>
  </si>
  <si>
    <t>Представительство ОАО "НК "Роснефть" на Северном Кавказе</t>
  </si>
  <si>
    <t>ООО"РН-Краснодарнефтегаз"</t>
  </si>
  <si>
    <t>6.11.25-Продление ранее действовавших договоров, если издержки от смены поставщика превышают потенциальную выгоду</t>
  </si>
  <si>
    <t>10-РН-14_41-1</t>
  </si>
  <si>
    <t>DE.22.2</t>
  </si>
  <si>
    <t>D2200000</t>
  </si>
  <si>
    <t>поставка сувенирной полиграфической продукции (календари, открытки и др. типовая продукция, согласно Договору)</t>
  </si>
  <si>
    <t>Предоставление макетов на согласование, опыт работы не менее 2-х лет</t>
  </si>
  <si>
    <t>по заявкам</t>
  </si>
  <si>
    <t>45286596000</t>
  </si>
  <si>
    <t>Да</t>
  </si>
  <si>
    <t>O.92.34</t>
  </si>
  <si>
    <t>O9249615</t>
  </si>
  <si>
    <t>Организация и проведение мероприятия, опыт работ не менее 2-х лет</t>
  </si>
  <si>
    <t>K.74.2</t>
  </si>
  <si>
    <t>ОАО «НК «Роснефть»</t>
  </si>
  <si>
    <t>G.52.48.32</t>
  </si>
  <si>
    <t>G5239050</t>
  </si>
  <si>
    <t>оказание услуг по оформлению букетов, флористических композиций и обслуживанию горшечных растений</t>
  </si>
  <si>
    <t>качественный товар, минимальная стоимость букетов, широкий ассортимент продукции</t>
  </si>
  <si>
    <t>нет</t>
  </si>
  <si>
    <t>15-РН-14_41-4</t>
  </si>
  <si>
    <t>K.72</t>
  </si>
  <si>
    <t>K72</t>
  </si>
  <si>
    <t>Приобретение информационной системы/базы показателей в области устойчивого развития</t>
  </si>
  <si>
    <t>Согласно требованиям в ЗП</t>
  </si>
  <si>
    <t>ДО ОАО "НК "Роснефть"</t>
  </si>
  <si>
    <t xml:space="preserve"> </t>
  </si>
  <si>
    <t>16-РН-14_41-4</t>
  </si>
  <si>
    <t>Приобретение ПО QUE$STOR</t>
  </si>
  <si>
    <t>Без НДС</t>
  </si>
  <si>
    <t>18-РН-14_41-4</t>
  </si>
  <si>
    <t>Приобретение программного обеспечения Госстройсмета</t>
  </si>
  <si>
    <t>19-РН-14_41-4</t>
  </si>
  <si>
    <t>Приобретение программного обеспечения Гранд-смета</t>
  </si>
  <si>
    <t>20-РН-14_41-4</t>
  </si>
  <si>
    <t>Программный продукт Synergi Life Risk Management</t>
  </si>
  <si>
    <t>21-РН-14_41-4</t>
  </si>
  <si>
    <t>Приобретение ПО OLGA</t>
  </si>
  <si>
    <t>ООО "РН-Информ"</t>
  </si>
  <si>
    <t>22-РН-14_41-4</t>
  </si>
  <si>
    <t>Стратегический отчет по рынку OCTG</t>
  </si>
  <si>
    <t>23-РН-14_41-4</t>
  </si>
  <si>
    <t>K.74.20.41</t>
  </si>
  <si>
    <t>Разработка локального нормативного документа  "Методические указания. Единые технические требования для нефтебаз ОАО «НК «Роснефть».</t>
  </si>
  <si>
    <t>согласно технического задания</t>
  </si>
  <si>
    <t>Департамент региональных продаж</t>
  </si>
  <si>
    <t>25-РН-14_41-4</t>
  </si>
  <si>
    <t>Разработка программного модуля "Карты изученности" ПК "РН-КИН" на основе данных полевой сейсморазведки</t>
  </si>
  <si>
    <t>ООО "РН-УфаНИПИнефть"</t>
  </si>
  <si>
    <t>0278111264</t>
  </si>
  <si>
    <t>6.11.10-Закупка продукции у рекомендованных внутренних поставщиков этого вида продукции</t>
  </si>
  <si>
    <t>26-РН-14_41-4</t>
  </si>
  <si>
    <t>CA.11</t>
  </si>
  <si>
    <t xml:space="preserve">Формирование базы данных по скважинам, расположенным на шельфе  и в прибрежной зоне суши  РФ </t>
  </si>
  <si>
    <t>В соответствии с техническим заданием (ТЗ)</t>
  </si>
  <si>
    <t>Департамент разработки шельфовых месторождений</t>
  </si>
  <si>
    <t>ФГУП ВНИГНИ</t>
  </si>
  <si>
    <t>6.11.24-Продукция может быть получена только от производителя или от его единственного официального дилера или дистрибьютора</t>
  </si>
  <si>
    <t>Данный государственный институт один имеет информацию по пробуренным на шельфе РФ скважинам. Он фактически монополист на данном рынке.</t>
  </si>
  <si>
    <t>27-РН-14_41-4</t>
  </si>
  <si>
    <t>Обощение результатов разработки месторождений на шельфе Охотского моря с целью оптимизации плана разработки месторождения Одопту-море (Северный купол)</t>
  </si>
  <si>
    <t>30-РН-14_41-4</t>
  </si>
  <si>
    <t>Подготовка технологической концепции разработки шельфовых проектов Западной Арктики</t>
  </si>
  <si>
    <t>31-РН-14_41-4</t>
  </si>
  <si>
    <t>Подготовка технологической концепции разработки шельфовых проектов Восточной Арктики</t>
  </si>
  <si>
    <t>32-РН-14_41-4</t>
  </si>
  <si>
    <t>Подготовка технологической концепции разработки шельфовых проектов Южного региона</t>
  </si>
  <si>
    <t>33-РН-14_41-4</t>
  </si>
  <si>
    <t>Подготовка технологической концепции разработки шельфовых проектов Дальнего Востока</t>
  </si>
  <si>
    <t>34-РН-14_41-4</t>
  </si>
  <si>
    <t>Подготовка технологической концепции разработки Сахалинских проектов</t>
  </si>
  <si>
    <t>35-РН-14_41-4</t>
  </si>
  <si>
    <t xml:space="preserve">Проведение внешнего аудита керновых лабораторий КНИПИ с целью оценки применяемых методик и качества результатов исследований (включая межлабораторные исследования) </t>
  </si>
  <si>
    <t>N.85.14</t>
  </si>
  <si>
    <t>N8519000</t>
  </si>
  <si>
    <t>Аттестация рабочих мест по условиям труда; производственный контроль за состоянием рабочих мест</t>
  </si>
  <si>
    <t xml:space="preserve">В полном соответствии с требованиями законодательства и ЛНД Заказчика, а также при минимальном отвлечении от основной работы персонала </t>
  </si>
  <si>
    <t>K.73.1</t>
  </si>
  <si>
    <t>Разработка "Стратегии  развития и повышения эффективност и деятельности Компании в области безопасности труда"</t>
  </si>
  <si>
    <t>38-РН-14_41-4</t>
  </si>
  <si>
    <t>Комплексная оценка показателей эффективности шельфовых проектов на базе мировых и российских аналогов</t>
  </si>
  <si>
    <t>требования указаны в договоре</t>
  </si>
  <si>
    <t>Департамент развития нефтегазодобычи на шельфе</t>
  </si>
  <si>
    <t>39-РН-14_41-4</t>
  </si>
  <si>
    <t>Сбор и систематизация сведений о гидрометеорологических, ледовых условиях и донных грунтах в восточной Арктике (моря Лаптевых, Чукотское, Восточно-Сибирское)</t>
  </si>
  <si>
    <t>40-РН-14_41-4</t>
  </si>
  <si>
    <t>Выполнение аванпроектирования типовой стационарной добычной платформы для арктического шельфа</t>
  </si>
  <si>
    <t>41-РН-14_41-4</t>
  </si>
  <si>
    <t>Выполнение аванпроекта плавучей базы для обеспечения работ на шельфе</t>
  </si>
  <si>
    <t>42-РН-14_41-4</t>
  </si>
  <si>
    <t>Бенчмаркинг затратных показателей мировых шельфовых проектов  </t>
  </si>
  <si>
    <t>43-РН-14_41-2</t>
  </si>
  <si>
    <t>Услуги по загрузке, хранению и техническому обслуживанию результатов обработки сейсмической информации Арктического шельфа</t>
  </si>
  <si>
    <t>В соответствии с договором, ТЗ и КП</t>
  </si>
  <si>
    <t>04000000000</t>
  </si>
  <si>
    <t>Департамент ГРРЛ  и ресурсной базы на шельфе</t>
  </si>
  <si>
    <t>ООО "РН-КрасноярскНИПИнефть"</t>
  </si>
  <si>
    <t>44-РН-14_41-2</t>
  </si>
  <si>
    <t>K.74.20.2</t>
  </si>
  <si>
    <t>Совершение юридических и иных действий по организации работ (услуг) по лицензионному участку «Южно-Русский»</t>
  </si>
  <si>
    <t>В соответствии с проектом Дополнительного соглашения к  Агентскому договору</t>
  </si>
  <si>
    <t>ООО "РН-Шельф-Арктика"</t>
  </si>
  <si>
    <t>45-РН-14_41-2</t>
  </si>
  <si>
    <t>Совершение юридических и иных действий по организации работ (услуг) по лицензионным участкам «Поморский» и «Северо-Поморский-2»</t>
  </si>
  <si>
    <t>46-РН-14_41-2</t>
  </si>
  <si>
    <t>Совершение юридических и иных действий по организации работ (услуг) по лицензионному участку "Северо-Поморский-1"</t>
  </si>
  <si>
    <t>47-РН-14_41-2</t>
  </si>
  <si>
    <t>Совершение юридических и иных действий по организации работ (услуг) по лицензионному участку "Русский"</t>
  </si>
  <si>
    <t>48-РН-14_41-2</t>
  </si>
  <si>
    <t>Совершение юридических и иных действий по организации работ (услуг) по лицензионному участку "Западно-Матвеевский"</t>
  </si>
  <si>
    <t>49-РН-14_41-2</t>
  </si>
  <si>
    <t>Совершение юридических и иных действий по организации работ (услуг) по лицензионному участку "Южно-Приновоземельский"</t>
  </si>
  <si>
    <t>50-РН-14_41-2</t>
  </si>
  <si>
    <t>Совершение юридических и иных действий по организации работ (услуг) по лицензионному участку "Северо-Карский"</t>
  </si>
  <si>
    <t>51-РН-14_41-2</t>
  </si>
  <si>
    <t>Совершение юридических и иных действий по организации работ (услуг) по лицензионному участку "Западно-Приновоземельский"</t>
  </si>
  <si>
    <t>52-РН-14_41-2</t>
  </si>
  <si>
    <t>Совершение юридических и иных действий по организации работ (услуг) по лицензионному участку "Альбановский"</t>
  </si>
  <si>
    <t>53-РН-14_41-2</t>
  </si>
  <si>
    <t>Совершение юридических и иных действий по организации работ (услуг) по лицензионному участку "Варнекский"</t>
  </si>
  <si>
    <t>54-РН-14_41-2</t>
  </si>
  <si>
    <t>Совершение юридических и иных действий по организации работ (услуг) по "Южно-Черноморскому" ЛУ</t>
  </si>
  <si>
    <t>ООО "РН-Эксплорейшн"</t>
  </si>
  <si>
    <t>55-РН-14_41-2</t>
  </si>
  <si>
    <t>Совершение юридических и иных действий по организации работ (услуг) по лицензионному участку «Астрахановское море-Некрасовский»</t>
  </si>
  <si>
    <t>ЗАО "РН-Шельф-Дальний Восток"</t>
  </si>
  <si>
    <t>56-РН-14_41-2</t>
  </si>
  <si>
    <t>Совершение юридических и иных действий по организации работ (услуг) по лицензионному участку «Северная оконечность Чайво»</t>
  </si>
  <si>
    <t>57-РН-14_41-2</t>
  </si>
  <si>
    <t>Совершение юридических и иных действий по организации работ (услуг) по лицензионным участкам "Магадан-2", "Магадан-3"</t>
  </si>
  <si>
    <t>58-РН-14_41-2</t>
  </si>
  <si>
    <t>Совершение юридических и иных действий по организации работ (услуг) по лицензионному участку «Восточно-Прибрежный»</t>
  </si>
  <si>
    <t>В соответствии с проектом агентского договора</t>
  </si>
  <si>
    <t>59-РН-14_41-2</t>
  </si>
  <si>
    <t>Совершение юридических и иных действий по организации работ (услуг) по лицензионным участкам "Северо-Врангелевский-1", "Северо-Врангелевский-2", "Южно-Чукотский"</t>
  </si>
  <si>
    <t>60-РН-14_41-2</t>
  </si>
  <si>
    <t>Совершение юридических и иных действий по организации работ (услуг) по лицензионному участку «Восточно-Сибирский»</t>
  </si>
  <si>
    <t>61-РН-14_41-2</t>
  </si>
  <si>
    <t>Совершение юридических и иных действий по организации работ (услуг) по лицензионным участкам "Анисинско-Новосибирский", "Усть-Ленский", "Усть-Оленекский"</t>
  </si>
  <si>
    <t>62-РН-14_41-4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</si>
  <si>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хадумской свиты и доманиковых отложений. </t>
  </si>
  <si>
    <t>Департамент развития ресурсной базы и аудита запасов</t>
  </si>
  <si>
    <t>ФГУП "ВНИГНИ"</t>
  </si>
  <si>
    <t>6.11.7-Договоры с органами исполнительной власти</t>
  </si>
  <si>
    <t>64-РН-14_41-4</t>
  </si>
  <si>
    <t>Обновление информации ОАО "НК "Роснефть" по состоянию лицензирования на право пользования участками недр, по запасам, ресурсам и векторным слоям электронной карты нефтяных и газовых месторождений России по состоянию на 01.01.2013</t>
  </si>
  <si>
    <t>65-РН-14_41-4</t>
  </si>
  <si>
    <t>Обновление информационно-аналитической системы мониторинга состояния ресурсной базы ОАО «НК «Роснефть» и РФ</t>
  </si>
  <si>
    <t>ООО "Гекон"</t>
  </si>
  <si>
    <t xml:space="preserve">6.11.1-Права на объект интеллектуальной собственности </t>
  </si>
  <si>
    <t>66-РН-14_41-4</t>
  </si>
  <si>
    <t>Информационно-аналитический обзор по результатам  проводимых в текущем году геологоразведочным работам  в Российской Федерации</t>
  </si>
  <si>
    <t>67-РН-14_41-4</t>
  </si>
  <si>
    <t>Информационно-аналитический обзор запасов нефти, газа и конденсата и сопутствующих компонентов по месторождениям предприятий-недропользователей, входящих в группу ОАО "НК "Роснефть"</t>
  </si>
  <si>
    <t>ФГУНПП "Росгеолфонд"</t>
  </si>
  <si>
    <t>68-РН-14_41-4</t>
  </si>
  <si>
    <t>Анализ запасов углеводородов Российской Федерации. Оценка инвестиционной привлекательности независимых газовых компаний в регионах деятельности НК "Роснефть".</t>
  </si>
  <si>
    <t>69-РН-14_41-4</t>
  </si>
  <si>
    <t>Хранение сеймических информации в Центре хранения сейсмической информации ОАО "НК "Роснефть"</t>
  </si>
  <si>
    <t>РН-КрасноярскНИПИнефть</t>
  </si>
  <si>
    <t>70-РН-14_41-4</t>
  </si>
  <si>
    <t>Оценка углеводородного потенциала перспективных территорий центральных и северных районов Лено-Тунгусской нефтегазоносной провинции</t>
  </si>
  <si>
    <t>71-РН-14_41-4</t>
  </si>
  <si>
    <t>Поиски и оценка перспективных участков нераспределенного фонда недр Краснодарского и Ставропольского края с целью обнаружения газовых и газоконденсатных месторождений, аналогов Северско-Западно-Афипского</t>
  </si>
  <si>
    <t>ООО "НК "Роснефть"НТЦ"</t>
  </si>
  <si>
    <t>72-РН-14_41-4</t>
  </si>
  <si>
    <t>Комплексное геолого-геохимическое изучение палеозойских отложений Равнинного Дагестана и сопредельных территорий с целью развития  ресурсной базы ОАО "НК "Роснефть" в южных регионах России</t>
  </si>
  <si>
    <t>73-РН-14_41-4</t>
  </si>
  <si>
    <t>Изучение, оценка и возможности освоения природных битумов и высоковязких нефтей Сахалинской области</t>
  </si>
  <si>
    <t>РН-СахалинНИПИнефть</t>
  </si>
  <si>
    <t>74-РН-14_41-4</t>
  </si>
  <si>
    <t xml:space="preserve">Оценка ресурсов газовых гидратов Российской Федерации, обобщение мирового опыта и возможностей освоения (на примере Сахалина) </t>
  </si>
  <si>
    <t>75-РН-14_41-4</t>
  </si>
  <si>
    <t>Изучение геологического строения и оценка потенциала нефтегазоносности Вычегодского прогиба с целью развития ресурсной базы ОАО "НК "Роснефть" в центральных регионах России</t>
  </si>
  <si>
    <t>ФГУП "Недра"</t>
  </si>
  <si>
    <t>76-РН-14_41-4</t>
  </si>
  <si>
    <t>Изучение доманиковых отложений Удмуртии с целью выяснения УВ потенциала и оценка целесообразности вовлечения их в разработку</t>
  </si>
  <si>
    <t>ЗАО "ИННЦ"</t>
  </si>
  <si>
    <t>77-РН-14_41-4</t>
  </si>
  <si>
    <t>Оценка участков нераспределенного фонда недр юга Красноярского края с целью поиска нефтяных и газовых месторождений (Обоснование выбора новых участков для лицензирования и приобретения).</t>
  </si>
  <si>
    <t>ООО "ТННЦ"</t>
  </si>
  <si>
    <t>78-РН-14_41-4</t>
  </si>
  <si>
    <t xml:space="preserve">Изучение УВ потенциала доманиковых отложений в регионах деятельности ОАО НК "Роснефть" (Волго-Урал и Тимано-Печора) и оценка целесообразности вовлечения их в разработку. </t>
  </si>
  <si>
    <t>ООО "РН-СамараНИПИнефть"</t>
  </si>
  <si>
    <t>79-РН-14_41-4</t>
  </si>
  <si>
    <t>80-РН-14_41-4</t>
  </si>
  <si>
    <t>Разработка и внедрение методики компетентностного развития персонала для персонала, занятого в блоке «Экономика, финансы, бухгалтерский и налоговый учёт»</t>
  </si>
  <si>
    <t>K.73.20</t>
  </si>
  <si>
    <t>новый</t>
  </si>
  <si>
    <t>84-РН-14_41-4</t>
  </si>
  <si>
    <t>K.73.32</t>
  </si>
  <si>
    <t>Институт народнохозяйственного прогнозирования РАН</t>
  </si>
  <si>
    <t>86-РН-14_41-4</t>
  </si>
  <si>
    <t>Переход на единую модель данных</t>
  </si>
  <si>
    <t>в соответствии с условиями договора</t>
  </si>
  <si>
    <t>Департамент сводного планирования и отчетности</t>
  </si>
  <si>
    <t>КПМГ Лимитед</t>
  </si>
  <si>
    <t>87-РН-14_41-4</t>
  </si>
  <si>
    <t>K.73</t>
  </si>
  <si>
    <t>K7320000</t>
  </si>
  <si>
    <t xml:space="preserve">В соответствие      с ТЗ </t>
  </si>
  <si>
    <t>Департамент мониторинга эффективности и обеспечения процессов КС</t>
  </si>
  <si>
    <t>ОАО «ТомскНИПИнефть»</t>
  </si>
  <si>
    <t>88-РН-14_41-4</t>
  </si>
  <si>
    <t>F.45</t>
  </si>
  <si>
    <t xml:space="preserve">Рекультивация земель после строительства по объектам, введенным в прежние годы на лецензионных участках ОАО "НК "Роснефть" в соответствии сутвержденной в Компании Программой рекультивации (территория деятельности ООО "РН-Пурнефтегаз") </t>
  </si>
  <si>
    <t>ГА</t>
  </si>
  <si>
    <t>89-РН-14_41-4</t>
  </si>
  <si>
    <t>ЧЕЛ.Ч</t>
  </si>
  <si>
    <t>Филиал ОАО РН Менеджмент ЦЭП и ТР ( ООО РН-ЦЭП и ТР)</t>
  </si>
  <si>
    <t>90-РН-14_41-4</t>
  </si>
  <si>
    <t>K.74.40</t>
  </si>
  <si>
    <t>K7430090</t>
  </si>
  <si>
    <t>Спонсокое участие в 27-международной Выставке и конференции газовой отрасли GASTECH 2014 (Корея )</t>
  </si>
  <si>
    <t xml:space="preserve"> имиджевая реклама направленная на   повышение лояльности к бренду</t>
  </si>
  <si>
    <t>Цена не определена</t>
  </si>
  <si>
    <t xml:space="preserve">Департамент информации и рекламы </t>
  </si>
  <si>
    <t xml:space="preserve">Единственный поставщик будет определен в процессе закупки на основании «Положения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 </t>
  </si>
  <si>
    <t xml:space="preserve">6.11.13-Договоры на закупку услуг, связанных с обеспечением визитов официальных делегаций и представителей </t>
  </si>
  <si>
    <t>инициатор Русакова В.В.</t>
  </si>
  <si>
    <t>Департамент информации и рекламы</t>
  </si>
  <si>
    <t>91-РН-14_41-4</t>
  </si>
  <si>
    <t>K.74.4</t>
  </si>
  <si>
    <t>Спонсорское участие в 32-ой Неделе КЭРАCERA Week 2013 (Кембриджской ассоциации исследователей в области энергетики)</t>
  </si>
  <si>
    <t>Укрепление имиджа НК «Роснефть» как крупнейшей нефтегазовой компании России, одного из лидеров мировой нефтяной отрасли</t>
  </si>
  <si>
    <t>ДИР</t>
  </si>
  <si>
    <t>92-РН-14_41-4</t>
  </si>
  <si>
    <t>K7499060</t>
  </si>
  <si>
    <t>Выставочная экспозиция  на 27-международной Выставке и конференции газовой отрасли GASTECH 2014 (Корея)</t>
  </si>
  <si>
    <t>93-РН-14_41-4</t>
  </si>
  <si>
    <t>K.74.14</t>
  </si>
  <si>
    <t>K7410000</t>
  </si>
  <si>
    <t>Оказание консультационных услуг по правовым, налоговым, финансовым вопросам для целей заключаемых сделок в рамках проектов</t>
  </si>
  <si>
    <t>Требования указаны в Договоре</t>
  </si>
  <si>
    <t>Департамент структурного финансирования и долговых обязательств</t>
  </si>
  <si>
    <t>"Пепеляев Групп"</t>
  </si>
  <si>
    <t>6.11.8-Проведение дополнительной закупки и смена поставщика нецелесообразна</t>
  </si>
  <si>
    <t>Консультанты по шельфовым проектам с международными партнерами</t>
  </si>
  <si>
    <t>94-РН-14_41-4</t>
  </si>
  <si>
    <t>Актуализация Стандарта П3-04 С-0001 "Построение КИУС нефтегазодобывающего ДО"</t>
  </si>
  <si>
    <t>Согласно требованиям в задании на актуализацию</t>
  </si>
  <si>
    <t>Служба ИТ</t>
  </si>
  <si>
    <t>95-РН-14_41-4</t>
  </si>
  <si>
    <t>Методика (инструкция) по ведению материального баланса на основе измерений (при добыче сырья, переработке сырья и сбыте нефтепродуктов)</t>
  </si>
  <si>
    <t>96-РН-14_41-4</t>
  </si>
  <si>
    <t>Разработка и автоматизация процесса управления ИТ-активами</t>
  </si>
  <si>
    <t>97-РН-14_41-4</t>
  </si>
  <si>
    <t>Техническое сопровождение ПО EMC Avamar</t>
  </si>
  <si>
    <t>K7310040</t>
  </si>
  <si>
    <t>Выполнение работ в соответствии с требованиями законодательства РФ и нормативными документами: ФЗ от 10.01.2002г. №7-ФЗ "Об охране окружающей среды", ФЗ от 17.12.1998г. №191-ФЗ "Об исключительной экономической зоне Российской Федерации", ФЗ от 30.11.1995г. №187-ФЗ "О континентальном шельфе Российской Федерации", ФЗ от 20.12.2004г. №166-ФЗ "О рыболовстве и сохранении водных биологических ресурсов"</t>
  </si>
  <si>
    <t>Департамент экологической безопасности и технологий</t>
  </si>
  <si>
    <t>ООО "РН-Сервис-Экология"</t>
  </si>
  <si>
    <t>K.74.20.53</t>
  </si>
  <si>
    <t>K7420000</t>
  </si>
  <si>
    <t>03000000000</t>
  </si>
  <si>
    <t>108-РН-14_41-4</t>
  </si>
  <si>
    <t>J.65.12</t>
  </si>
  <si>
    <t>J6512010</t>
  </si>
  <si>
    <t>Комиссия банку за обслуживание зарплатных карт</t>
  </si>
  <si>
    <t>Комиссия банку за перевод денежных средств на зарплатные карты ЦАУК</t>
  </si>
  <si>
    <t xml:space="preserve"> ОАО "НК "Роснефть"</t>
  </si>
  <si>
    <t>Департамента контроля и управления ОЦО, мониторинга формирования договорных обязательств</t>
  </si>
  <si>
    <t>Всероссийский банк развития регионов (ВБРР)</t>
  </si>
  <si>
    <t>6.11.20-Договоры на открытие и ведение банковских счетов, доверительное управление, иные финансовые услуги.</t>
  </si>
  <si>
    <t>109-РН-14_41-4</t>
  </si>
  <si>
    <t>K.74.12.1</t>
  </si>
  <si>
    <t>K7412030</t>
  </si>
  <si>
    <t>Оказание консультационных услуг (привлечение квалифицированного персонала для оказания услуг) по участию в проекте Интегрированной Корпоративной Системы Отчетностей (ИКСО), а также иные услуги.</t>
  </si>
  <si>
    <t>Указаны в техническом задании.</t>
  </si>
  <si>
    <t>ООО "Айделинк Аудит"</t>
  </si>
  <si>
    <t>6.11.9-Договор на использование созданного Заказчиком совместно с поставщиком объекта интеллектуальной собственности
6.11.27-Наличие исполняемого долгосрочного (более одного года) рамочного договора, заключенного до утверждения Положения</t>
  </si>
  <si>
    <t>В связи с тем, что договор ещё не создан, информация в колонках может измениться.</t>
  </si>
  <si>
    <t>K.74.5</t>
  </si>
  <si>
    <t>K7490000</t>
  </si>
  <si>
    <t>Услуги по поиску и подбору персонала</t>
  </si>
  <si>
    <t>В соответствии с ТЗ</t>
  </si>
  <si>
    <t>ЧЕЛ</t>
  </si>
  <si>
    <t>Департамент кадров</t>
  </si>
  <si>
    <t>ООО "Вустер Хаунд"</t>
  </si>
  <si>
    <t>6.11.27-Наличие исполняемого долгосрочного (более одного года) рамочного договора, заключенного до утверждения Положения</t>
  </si>
  <si>
    <t>Оказание услуги в соотвествии с условиями договора. Соответствие результатов требованиям действующего законодательства,  ЛНД ОАО "НК "Роснефть", бизнес- требованиям Заказчика</t>
  </si>
  <si>
    <t>ООО "РН-Юганскнефтегаз"</t>
  </si>
  <si>
    <t>6.11.23-Приобретение услуг поверенных, комиссионеров, агентов, управляющих организаций при наличии ранее заключенных договоров с такими лицами</t>
  </si>
  <si>
    <t>112-РН-14_41-4</t>
  </si>
  <si>
    <t>Оказание услуг по организации землепользования и урегулирования земельных отношений на территории ХМАО-Югра</t>
  </si>
  <si>
    <t>Опыт работы в данной области. Соответствие результатов требованиям действующего законодательства,  ЛНД ОАО "НК "Роснефть", бизнес- требованиям Заказчика</t>
  </si>
  <si>
    <t>71000000000</t>
  </si>
  <si>
    <t>0001106/3897Д</t>
  </si>
  <si>
    <t>113-РН-14_41-4</t>
  </si>
  <si>
    <t>Оказание услуг по организации землепользования и урегулирования земельных отношений  на территории Сахалинской области</t>
  </si>
  <si>
    <t>64000000000</t>
  </si>
  <si>
    <t>ООО"РН-Сахалинморнефтегаз"</t>
  </si>
  <si>
    <t>0001106/3900Д</t>
  </si>
  <si>
    <t>114-РН-14_41-4</t>
  </si>
  <si>
    <t>Оказание услуг по организации землепользования и урегулирования земельных отношений  на территории Коми и НАО</t>
  </si>
  <si>
    <t>87000000000</t>
  </si>
  <si>
    <t>ООО "РН-Северная нефть"</t>
  </si>
  <si>
    <t>0001106/3899Д</t>
  </si>
  <si>
    <t>115-РН-14_41-4</t>
  </si>
  <si>
    <t>Оказание услуг по организации землепользования и урегулирования земельных отношений на территории Ставропольского края</t>
  </si>
  <si>
    <t>07000000000</t>
  </si>
  <si>
    <t>ООО "РН - Ставропольнефтегаз"</t>
  </si>
  <si>
    <t>0001106/3901Д</t>
  </si>
  <si>
    <t>116-РН-14_41-4</t>
  </si>
  <si>
    <t>Оказание услуг по организации землепользования и урегулирования земельных отношений  на территории Краснодарского края</t>
  </si>
  <si>
    <t>0001106/3902Д</t>
  </si>
  <si>
    <t>117-РН-14_41-4</t>
  </si>
  <si>
    <t>Оказание услуг по организации землепользования и урегулирования земельных отношений на территории ЯНАО</t>
  </si>
  <si>
    <t>71140000000</t>
  </si>
  <si>
    <t>118-РН-14_41-4</t>
  </si>
  <si>
    <t>Оказание услуг по организации землепользования и урегулирования земельных отношений на территории Самарской области</t>
  </si>
  <si>
    <t>36401000000</t>
  </si>
  <si>
    <t>ОАО "Самаранефтегаз"</t>
  </si>
  <si>
    <t>0001108/0184Д</t>
  </si>
  <si>
    <t>119-РН-14_41-4</t>
  </si>
  <si>
    <t>Оказание услуг по организации и проведению корпоративного мероприятия</t>
  </si>
  <si>
    <t>Место проведения: г. Москва</t>
  </si>
  <si>
    <t>Департамент социального развития и корпоративной культуры</t>
  </si>
  <si>
    <t>ГОСА</t>
  </si>
  <si>
    <t>120-РН-14_41-4</t>
  </si>
  <si>
    <t>K.74.13</t>
  </si>
  <si>
    <t>Проведение исследований рыночного уровня рентабельности по основным типам сделок Компании</t>
  </si>
  <si>
    <t xml:space="preserve">Услуга должна быть оказана в соответствии с требованиями, определенными условиями договора </t>
  </si>
  <si>
    <t>Налоговый департамент</t>
  </si>
  <si>
    <t>121-РН-14_41-4</t>
  </si>
  <si>
    <t>K.74.12</t>
  </si>
  <si>
    <t>Консультационные услуги в области трансфертного ценообразования</t>
  </si>
  <si>
    <t>122-РН-14_41-4</t>
  </si>
  <si>
    <t>Услуги по постоянному хранению архивных документов</t>
  </si>
  <si>
    <t xml:space="preserve">обеспечение сохранности документов, учет архивных документов, реставрация, выдача архивных справок, архивных копий и выписок
</t>
  </si>
  <si>
    <t>123-РН-14_41-4</t>
  </si>
  <si>
    <t>K.70.31.12</t>
  </si>
  <si>
    <t>K7010020</t>
  </si>
  <si>
    <t>Аренда офисного помещения</t>
  </si>
  <si>
    <t>Продление договора аренды</t>
  </si>
  <si>
    <t>г. Пекин (Китай)</t>
  </si>
  <si>
    <t>Представительство ОАО "НК "Роснефть" в АТР, г. Пекин</t>
  </si>
  <si>
    <t>Пекинская компания по управлению недвижимостью "Bloomage-Zhonghuan"</t>
  </si>
  <si>
    <t>6.11.15-Заключается (пролонгируется) договор аренды недвижимого имущества.</t>
  </si>
  <si>
    <t>124-РН-14_41-4</t>
  </si>
  <si>
    <t>Консультативные услуги по обеспечению безопасности</t>
  </si>
  <si>
    <t>Предоставление доступа к информационным ресурсам</t>
  </si>
  <si>
    <t>Служба безопасности</t>
  </si>
  <si>
    <t>ООО "РРС-Групп"</t>
  </si>
  <si>
    <t>Организационно-аналитическое управление Службы безопасности</t>
  </si>
  <si>
    <t>125-РН-14_41-4</t>
  </si>
  <si>
    <t>ООО "Кофас РУС Сервисез"</t>
  </si>
  <si>
    <t>126-РН-14_41-4</t>
  </si>
  <si>
    <t>ООО "Интегрум Медиа"</t>
  </si>
  <si>
    <t>127-РН-14_41-4</t>
  </si>
  <si>
    <t>ООО «ЛэксисНэксис»</t>
  </si>
  <si>
    <t>129-РН-14_41-4</t>
  </si>
  <si>
    <t>ООО "Ван Дейк"</t>
  </si>
  <si>
    <t>Услуги по сбору и обработке информации о внешних угрозах стратегических проектов Компании</t>
  </si>
  <si>
    <t>131-РН-14_41-4</t>
  </si>
  <si>
    <t>K.72.1</t>
  </si>
  <si>
    <t>Консультативные услуги по компьютерным техническим средствам, связанные с их приобретением, установкой и эксплуатацией
Оказание услуг в области информационной безопасности</t>
  </si>
  <si>
    <t>Предоставление шлюзового доступа к СПАРК-Интерфакс для проведения проверок на аффилированность</t>
  </si>
  <si>
    <t>ЗАО "Интерфакс"</t>
  </si>
  <si>
    <t>133-РН-14_41-44</t>
  </si>
  <si>
    <t>Проведение работ в соответствии с SLA</t>
  </si>
  <si>
    <t>137-РН-14_41-4</t>
  </si>
  <si>
    <t>Приобретение лицензии на программное обеспечение Irule</t>
  </si>
  <si>
    <t>ООО "Институт проблем безопасности"</t>
  </si>
  <si>
    <t>138-РН-14_41-4</t>
  </si>
  <si>
    <t>Приобретение оборудования для ЕИАС СБ</t>
  </si>
  <si>
    <t>139-РН-14_41-4</t>
  </si>
  <si>
    <t>Разработка и поддержка ЕИАС СБ</t>
  </si>
  <si>
    <t>ЗАО "Фирма "АйТи". Информационные технологии"</t>
  </si>
  <si>
    <t>140-РН-14_41-4</t>
  </si>
  <si>
    <t>К.72</t>
  </si>
  <si>
    <t>Создание Центра управления информационно-технической безопасностью</t>
  </si>
  <si>
    <t>Согласно ТЗ: Оборудование помещений для диспетчерской службы, подключение рабочих мест к серверам управления и мониторинга систем</t>
  </si>
  <si>
    <t>Управление защиты информации и инженерно-технической защиты  (инициатор закупки)</t>
  </si>
  <si>
    <t>141-РН-14_41-4</t>
  </si>
  <si>
    <t>Создание комплексного решения контроля доступа к корпоративной сети</t>
  </si>
  <si>
    <t xml:space="preserve">Согласно ТЗ: Пилотный проект на внедрение комплексного решения контроля доступа к корпоративной сети на основе реализации NAC - Network Access Control. Создание системы управления доступом IDM. </t>
  </si>
  <si>
    <t>142-РН-14_41-4</t>
  </si>
  <si>
    <t xml:space="preserve">Создание системы управления мобильными устройствами </t>
  </si>
  <si>
    <t xml:space="preserve">Согласно ТЗ: Внедрение решения класcа MDM - системы управления мобильными устройствами при доступе к ресурсам корпоративной сети. </t>
  </si>
  <si>
    <t>143-РН-14_41-4</t>
  </si>
  <si>
    <t>Создание системы мониторинга событий информационной безопасности</t>
  </si>
  <si>
    <t>Согласно ТЗ: Создание единой централизованной системы мониторинга событий информационной безопасности, позволяющей собирать и анализировать комплекс событий связанных с инцидентами информационной безопасности.</t>
  </si>
  <si>
    <t>144-РН-14_41-4</t>
  </si>
  <si>
    <t>К.72.6</t>
  </si>
  <si>
    <t>Создание системы безопасной печати в офисах ЦАУК</t>
  </si>
  <si>
    <t>Согласно ТЗ: Создание системы безопасной печати с использованием пропусков пользователей в офисах ЦАУК (кроме офиса на Беговой)</t>
  </si>
  <si>
    <t>145-РН-14_41-4</t>
  </si>
  <si>
    <t>Приобретение программно-аппаратных персональных комплексов защиты информации</t>
  </si>
  <si>
    <t>Согласно ТЗ: Расширение лицензионного пула Компании на использование комплексов защиты информации, приобретение аппаратных ключей.</t>
  </si>
  <si>
    <t>146-РН-14_41-4</t>
  </si>
  <si>
    <t>К.72.5</t>
  </si>
  <si>
    <t>Модернизация системы контроля политик ИБ</t>
  </si>
  <si>
    <t>Согласно ТЗ: Модернизация существующей системы контроля политик ИБ за счет установки программно-аппаратных комплексов в офисах на Беговой и Малой Калужской.</t>
  </si>
  <si>
    <t>147-РН-14_41-4</t>
  </si>
  <si>
    <t>Модернизация комплекса технических  средств системы мониторинга и архивирования почтовых сообщений</t>
  </si>
  <si>
    <t>Согласно ТЗ: Модернизация комплекса технических  средств системы мониторинга и архивирования почтовых сообщений "Дозор-Джет" в части расширения возможностей решения по DLP и увеличения ресурсов для хранения информации.</t>
  </si>
  <si>
    <t>ЗАО "Инфосистемы Джет"</t>
  </si>
  <si>
    <t>Управление защиты информации и инженерно-технической защиты  (инициатор закупки), договор 25/344-13/ 100013/03213Д</t>
  </si>
  <si>
    <t>148-РН-14_41-4</t>
  </si>
  <si>
    <t>Активация сертификата на годовую техническую поддержку системы учета и ведения инцидентов безопасности</t>
  </si>
  <si>
    <t>Согласно соглашению об уровне сервиса: Услуги по сопровождению СЗИ. Техническая поддержка системы учета и ведения инцидентов безопасности</t>
  </si>
  <si>
    <t>ЗАО "Астерос"</t>
  </si>
  <si>
    <t>149-РН-14_41-4</t>
  </si>
  <si>
    <t>Активация сертификата на годовую тхническую поддержку инфрастуктуры вертуальных серверов</t>
  </si>
  <si>
    <t>Согласно соглашению об уровне сервиса: Услуги по сопровождению СЗИ. Техническая поддержка инфрастуктуры вертуальных серверов (vmware)</t>
  </si>
  <si>
    <t>150-РН-14_41-4</t>
  </si>
  <si>
    <t>Оценка эффективности реализации защиты объектов информатизации Компании</t>
  </si>
  <si>
    <t>Рамочный договор на проведение аудита по оценка эффективности реализации защиты объектов информатизации Компании, проведение тестов на проникновение извне, и со стороны внутреннего нарушителя</t>
  </si>
  <si>
    <t>151-РН-14_41-4</t>
  </si>
  <si>
    <t>Услуги по развертыванию криптосредств в зарубежных ДО</t>
  </si>
  <si>
    <t>Рамочный договор на услуги по развертыванию криптосредств в зарубежных ДО</t>
  </si>
  <si>
    <t>152-РН-14_41-4</t>
  </si>
  <si>
    <t>Активация годового сертификата по проведению расследований выявленных инцидентов информационной безопасности</t>
  </si>
  <si>
    <t>Согласно соглашению об уровне сервиса: Услуги по проведению расследований выявленных инцидентов информационной безопасности (Group-IB)</t>
  </si>
  <si>
    <t>153-РН-14_41-4</t>
  </si>
  <si>
    <t xml:space="preserve">Услуги в области информационных технологий и связи </t>
  </si>
  <si>
    <t xml:space="preserve">Согласно соглашению об уровне сервиса: Услуги диспетчерской администраторов информационной безопасности мо мониторингу событий, проверке документации по требованиям ИБ, оказание технической поддержки по эксплуатируемым средствам защиты информации </t>
  </si>
  <si>
    <t>Управление защиты информации и инженерно-технической защиты  (инициатор закупки), договор 0001212/FG1QД004 от 28.12.2012 г.</t>
  </si>
  <si>
    <t>154-РН-14_41-4</t>
  </si>
  <si>
    <t>Аудит информационной безопасности АСУТП на производственных объектах Компании</t>
  </si>
  <si>
    <t>Согласно ТЗ: Провеление аудита информационной безопасности АСУТП на производственных объектах Компании</t>
  </si>
  <si>
    <t>155-РН-14_41-4</t>
  </si>
  <si>
    <t>Аудит информационной безопасности систем коммерческого и оперативного учета нефти/нефтепродуктов</t>
  </si>
  <si>
    <t>Согласно ТЗЖ Проведение аудита защищенности систем коммерческого и оперативного учета нефти/нефтепродуктов</t>
  </si>
  <si>
    <t>156-РН-14_41-4</t>
  </si>
  <si>
    <t xml:space="preserve">Создание комплексной системы мониторинга информационной безопасности MaxPatrol для НПЗ </t>
  </si>
  <si>
    <t>Согласно ТЗ: Выполнение работ по созданию системы контроля политик ИБ, поставка, развертывание, настройка оборудования (сканеров, серверов управления и серверов консолидации на базе Max Patrol), ввод в эксплуатацию системы инструментального контроля политики ИБ.</t>
  </si>
  <si>
    <t>157-РН-14_41-4</t>
  </si>
  <si>
    <t xml:space="preserve">Разработка технического проекта комплексной системы защиты информации ОАО НК Роснефть и типовых технических решений по безопасности </t>
  </si>
  <si>
    <t xml:space="preserve">Согласно ТЗ: Услуги по разработке типовых технических решений по безопасности, создание и актуализация ЛНД Компании по вопросам информационной безопаснсоти. </t>
  </si>
  <si>
    <t>Комплекс технических систем безопасности должен обеспечивать интеграцию в комплексную систему безопасности центральных офисов Компании</t>
  </si>
  <si>
    <t>159-РН-14_41-4</t>
  </si>
  <si>
    <t>Проектирование комплекса технических систем безопасности офисных зданий ОАО "НК" Роснефть"по адресам: ул. М. Калужская д.15 стр.7, стр.28 и д.19</t>
  </si>
  <si>
    <t>160-РН-14_41-4</t>
  </si>
  <si>
    <t>Модернизация СКУД КПП-1 офиса ОАО "НК" Роснефть" по адресу: Софийская наб., д.26/1</t>
  </si>
  <si>
    <t>Модернизированное КПП должно быть оснащего шлюзовыми кабинами со средствами контроля проноса запрещенных предметов</t>
  </si>
  <si>
    <t>162-РН-14_41-4</t>
  </si>
  <si>
    <t>Услуги по сопровождению ИТСО. Техническое обслуживание систем безопасности, смонтированных в офисах по адресу Софийская 26/1, Дубининская 31А, М.Калужская, стр. 7, 28, Якиманская наб.,2, Шаболовка, 10</t>
  </si>
  <si>
    <t>Высокое качество проведения регламентных работ, кратчайшие сроки устранения неисправностей систем.</t>
  </si>
  <si>
    <t>ООО ЧОП "РН-Охрана"</t>
  </si>
  <si>
    <t>Управление защиты информации и инженерно-технической защиты  (инициатор закупки), договор 0001713/0954Д от 18.07.2013г.</t>
  </si>
  <si>
    <t>164-РН-14_41-4</t>
  </si>
  <si>
    <t>Модернизация автономных технических средств защиты информации</t>
  </si>
  <si>
    <t>Унификация закупаемого лицензионного ПО с действующим оборудованием</t>
  </si>
  <si>
    <t>ООО "Диафильм-ТС"</t>
  </si>
  <si>
    <t>165-РН-14_41-4</t>
  </si>
  <si>
    <t>64.11.2</t>
  </si>
  <si>
    <t>Предоставление правительственной и иных видов специальной связи</t>
  </si>
  <si>
    <t>Услуга должна быть оказана в соответствии с требованиями и инструкциями определенными условиями договора и законодательством РФ</t>
  </si>
  <si>
    <t>УПрС Спецсвязи ФСО РФ</t>
  </si>
  <si>
    <t>Управление защиты информации и инженерно-технической защиты  (инициатор закупки), договор 0001711/1284Д от 01.04.2011</t>
  </si>
  <si>
    <t>G.51.19</t>
  </si>
  <si>
    <t>D2109350</t>
  </si>
  <si>
    <t>4 падарочных набора на выбор, праздничная упаковка на выбор, сертификаты на продукцию.</t>
  </si>
  <si>
    <t>DL.31.20.9</t>
  </si>
  <si>
    <t>В соответствии с условиями Договора и ТЗ</t>
  </si>
  <si>
    <t>Комплекс</t>
  </si>
  <si>
    <t>172-РН-14_41-4</t>
  </si>
  <si>
    <t>O9460000</t>
  </si>
  <si>
    <t xml:space="preserve">Замена вводных АВР с 1600А на 2000А в связи с реконструкцией энергоподачи на комплекс зданий по адресу: Софийская наб., 26/1, стр.1 </t>
  </si>
  <si>
    <t>174-РН-14_41-4</t>
  </si>
  <si>
    <t>К.70.20</t>
  </si>
  <si>
    <t xml:space="preserve">К7010020 </t>
  </si>
  <si>
    <t>Оказание услуг по передаче а аренду части здания асположенных по адресу:г.Москва,улица Дубининская, стр.31А,общей площадью  15198,24 кв.м,а также имущество входящее в состав оборудованных мест  для использования под офис.</t>
  </si>
  <si>
    <t>М2</t>
  </si>
  <si>
    <t>ООО "ДУБИНИНСКОЕ"</t>
  </si>
  <si>
    <t>175-РН-14_41-4</t>
  </si>
  <si>
    <t xml:space="preserve">Оказание услуг по передаче в субаренду нежилых помещений площадью 5 911,08 + 1334,60 кв.м расположенных по адресу:г.Москва,Якиманская наб.д.2, для использования под  офис </t>
  </si>
  <si>
    <t>ООО "ФИНАНСЫ и АНАЛИТИКА"</t>
  </si>
  <si>
    <t xml:space="preserve"> долгосрочный договор</t>
  </si>
  <si>
    <t>176-РН-14_41-4</t>
  </si>
  <si>
    <t>Разработка и проведение PR-программы в поддержку деятельности ОАО "НК "Роснефть" в регионах присутствия Компании</t>
  </si>
  <si>
    <t>1. Проведение первичного анализа информационного поля ОАО «НК «Роснефть» в регионах присутствия Компании.
2. Формирование информационного и коммуникационного инструментария, необходимого для реализации PR-программы.
3. Разработка стратегии информационной работы ОАО «НК «Роснефть» в регионах присутствия Компании.
4. Проведение текущего анализа информационного поля ОАО «НК «Роснефть» и мнений целевых аудиторий в субъектах РФ.
5. Проведение информационной кампании по сопровождению проектов ОАО «НК «Роснефть» в регионах присутствия Компании.
6. Взаимодействие с экспертным и экологическим сообществом в некоторых  регионах присутствия Компании.
7. Проведение антикризисной информационной кампании в некоторых регионах присутствия Компании по согласованию с Заказчиком:
8. Подготовка аналитических отчетов с количественной и качественной оценкой изменений в информационном пространстве в результате реализации PR-программы.</t>
  </si>
  <si>
    <t>177-РН-14_41-4</t>
  </si>
  <si>
    <t>64.20</t>
  </si>
  <si>
    <t>Аренда выделенного канала связи</t>
  </si>
  <si>
    <t>Продление договора</t>
  </si>
  <si>
    <t>China Netcom (Group) Co., Beijing Branch</t>
  </si>
  <si>
    <t>178-РН-14_41-4</t>
  </si>
  <si>
    <t>Предоставление комплексных услуг в налоговых и финансовых делах</t>
  </si>
  <si>
    <t>Перезаключение договора</t>
  </si>
  <si>
    <t>Пекинская консалтинговая компания "Чэнсиньшэнда"</t>
  </si>
  <si>
    <t>179-РН-14_41-4</t>
  </si>
  <si>
    <t>K.70.32.2</t>
  </si>
  <si>
    <t>Оплата услуг менеджмента и содержания жилых домов Представительства</t>
  </si>
  <si>
    <t>Beijing Guoguang Property Management</t>
  </si>
  <si>
    <t>Сумма договора рассчитана, исходя из примерных расчетов коммунальных платежей</t>
  </si>
  <si>
    <t>180-РН-14_41-4</t>
  </si>
  <si>
    <t>K.70.20.2</t>
  </si>
  <si>
    <t>Оплата услуг по предоставлению парковочных мест</t>
  </si>
  <si>
    <t>181-РН-14_41-4</t>
  </si>
  <si>
    <t>G.50.50</t>
  </si>
  <si>
    <t>D2320212</t>
  </si>
  <si>
    <t xml:space="preserve">Договор на пополнение бнзиновых карт </t>
  </si>
  <si>
    <t>Заключение договора</t>
  </si>
  <si>
    <t>"Sinopec"</t>
  </si>
  <si>
    <t>182-РН-14_41-4</t>
  </si>
  <si>
    <t>K.72.60</t>
  </si>
  <si>
    <t>K729</t>
  </si>
  <si>
    <t>Разработка единой методологии планирования, прогнозирования и мониторинга для проектов капитального строительства по направлению  нефтегазодобыча</t>
  </si>
  <si>
    <t>Выполнение условий Технического задания по проекту</t>
  </si>
  <si>
    <t>183-РН-14_41-4</t>
  </si>
  <si>
    <t>184-РН-14_41-4</t>
  </si>
  <si>
    <t>K7414000</t>
  </si>
  <si>
    <t>188-РН-14_41-4</t>
  </si>
  <si>
    <t>O9319430</t>
  </si>
  <si>
    <t>Услуги по обслуживанию делегаций</t>
  </si>
  <si>
    <t>189-РН-14_41-4</t>
  </si>
  <si>
    <t>K.70.20.1</t>
  </si>
  <si>
    <t>К7020010</t>
  </si>
  <si>
    <t>Аренда жилого помещения</t>
  </si>
  <si>
    <t>190-РН-14_41-3</t>
  </si>
  <si>
    <t>Разработка Методических указаний по определению заработной платы рабочих-строителей</t>
  </si>
  <si>
    <t>В соответствии с условиями договора</t>
  </si>
  <si>
    <t>Департамент строительного контроля, планирования и ценовой политики в строительстве</t>
  </si>
  <si>
    <t>191-РН-14_41-3</t>
  </si>
  <si>
    <t>Разработка укрупненных показателей стоимости по видам строительно-монтажных работ  по объектам нефтегазодобычи ОАО "НК "Роснефть" в Европейской части РФ</t>
  </si>
  <si>
    <t>192-РН-14_41-3</t>
  </si>
  <si>
    <t>Разработка укрупненных показателей стоимости по видам строительно-монтажных работ по объектам нефтегазодобычи ОАО "НК "Роснефть" в Азиатской части РФ</t>
  </si>
  <si>
    <t>193-РН-14_41-3</t>
  </si>
  <si>
    <t>Разработка укрупненных показателей cтоимости по видам строительно-монтажных работ  по объектам АЗС, АЗК ОАО "НК "Роснефть"</t>
  </si>
  <si>
    <t>194-РН-14_41-3</t>
  </si>
  <si>
    <t xml:space="preserve">Разработка ресурсно-технологических моделей (РТМ) и укрупненных показателей стоимости строительства (УПСС) по объектам ОАО "НК "Роснефть" </t>
  </si>
  <si>
    <t>ОАО «Гипровостокнефть»</t>
  </si>
  <si>
    <t>195-РН-14_41-3</t>
  </si>
  <si>
    <t>Разработка сборников нормативов трудоемкости проектно-изыскательских работ, не нормируемых СБЦ</t>
  </si>
  <si>
    <t>196-РН-14_41-3</t>
  </si>
  <si>
    <t>Разработка и актуализация укрупненных сметных нормативов (УСН) на строительство и реконструкцию скважин ОАО "НК"Роснефть"</t>
  </si>
  <si>
    <t>Разработку и актуализацию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</si>
  <si>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КОМПЛ</t>
  </si>
  <si>
    <t>ООО "СамараНИПИнефть"</t>
  </si>
  <si>
    <t>197-РН-14_41-3</t>
  </si>
  <si>
    <t>Актуализация методических указаний Компании "Расчет укрупненных сметных нормативов на строительство скважин в ОАО "НК "Роснефть"</t>
  </si>
  <si>
    <t>198-РН-14_41-3</t>
  </si>
  <si>
    <t>Актуализация стандарта Компании "Порядок формирования стоимости стротельства скважин в ОАО "НК "Роснефть"</t>
  </si>
  <si>
    <t>199-РН-14_41-3</t>
  </si>
  <si>
    <t>Согласование в уполномоченном органе Методических указаний по расчету укрупненных сметных нормативов УСН на строительство скважин</t>
  </si>
  <si>
    <t>200-РН-14_41-3</t>
  </si>
  <si>
    <t>M.80.42</t>
  </si>
  <si>
    <t>Обучение и аттестация персонала по новым стандартам, регламентам по ценообразованию (3 семинара - СМР, ПИР, бурение)</t>
  </si>
  <si>
    <t>201-РН-14_41-4</t>
  </si>
  <si>
    <t>CA.11.20.4</t>
  </si>
  <si>
    <t>C1120000</t>
  </si>
  <si>
    <t>Проведение научно-исследовательских работ по изучению краснокнижных видов Арктической зоны.</t>
  </si>
  <si>
    <t>в соответствии с техническим заданием</t>
  </si>
  <si>
    <t>202-РН-14_41-4</t>
  </si>
  <si>
    <t xml:space="preserve">Договор  на орнитологические обследования </t>
  </si>
  <si>
    <t>Общероссийская общественная организация "Союз охраны птиц России"</t>
  </si>
  <si>
    <t>203-РН-14_41-4</t>
  </si>
  <si>
    <t xml:space="preserve"> ООО "РН-Краснодарнефтегаз". Оказание агентских услуг по организации выполнения работ по ликвидации экологических ущербов, накопленных до 01.10.2006г. </t>
  </si>
  <si>
    <t>03200000000</t>
  </si>
  <si>
    <t>ООО "РН-Краснодарнефтегаз"</t>
  </si>
  <si>
    <t>204-РН-14_41-4</t>
  </si>
  <si>
    <t xml:space="preserve">  ООО "РН-Пурнефтегаз". Оказание агентских услуг по организации выполнения работ по ликвидации экологических ущербов, накопленных до 01.10.2006г.</t>
  </si>
  <si>
    <t>205-РН-14_41-4</t>
  </si>
  <si>
    <t xml:space="preserve"> ООО "РН-Сахалинморнефтегаз". Оказание агентских услуг по организации выполнения работ по ликвидации экологических ущербов, накопленных до 01.10.2006г. </t>
  </si>
  <si>
    <t>64401000000</t>
  </si>
  <si>
    <t>ООО "РН-Сахалинморнефтегаз"</t>
  </si>
  <si>
    <t>206-РН-14_41-4</t>
  </si>
  <si>
    <t xml:space="preserve"> ООО "РН-Ставропольнефтегаз". Оказание агентских услуг по организации выполнения работ по ликвидации экологических ущербов, накопленных до 01.10.2006г.</t>
  </si>
  <si>
    <t>07400000000</t>
  </si>
  <si>
    <t>ООО "РН-Ставропольнефтегаз"</t>
  </si>
  <si>
    <t>207-РН-14_41-4</t>
  </si>
  <si>
    <t>ООО "РН-Юганскнефтегаз". Оказание агентских услуг по организации выполнения работ по ликвидации экологических ущербов, накопленных до 01.10.2006г.</t>
  </si>
  <si>
    <t>71134000000</t>
  </si>
  <si>
    <t>208-РН-14_41-4</t>
  </si>
  <si>
    <t>209-РН-14_41-4</t>
  </si>
  <si>
    <t>210-РН-14_41-4</t>
  </si>
  <si>
    <t>В соответствии с прилагаемым проектом дополнительного соглашения</t>
  </si>
  <si>
    <t>Экспертно-аналитическая группа</t>
  </si>
  <si>
    <t>Федеральное государственное бюджетное учреждение науки Институт народнохозяйственного прогнозирования Российской академии наук (ИНП РАН)</t>
  </si>
  <si>
    <t>В соответствии с техническим заданием</t>
  </si>
  <si>
    <t>O.92.4</t>
  </si>
  <si>
    <t>Предоставление лицензии 
на доступ к базе данных</t>
  </si>
  <si>
    <t>В соответствии с прилагаемым проектом договора</t>
  </si>
  <si>
    <t>нерезидент</t>
  </si>
  <si>
    <t>215-РН-14_41-4</t>
  </si>
  <si>
    <t>Предоставление  лицензионных материалов компании   Аргус</t>
  </si>
  <si>
    <t>МЕС</t>
  </si>
  <si>
    <t>Аргус Медиа Лимитед (Россия)</t>
  </si>
  <si>
    <t>216-РН-14_41-1</t>
  </si>
  <si>
    <t>L.75.25</t>
  </si>
  <si>
    <t>D2519881</t>
  </si>
  <si>
    <t>Закупка гражданских противогазов ГП-7 для нужд гражданской обороны ЦАУК</t>
  </si>
  <si>
    <t>Новые сертифицированные противогазы 2014 г.в., изготовленные официальным заводом изготовителем на территории РФ</t>
  </si>
  <si>
    <t>Ситуационный центр управления в кризисных ситуациях</t>
  </si>
  <si>
    <t>217-РН-14_41-1</t>
  </si>
  <si>
    <t>D2519880</t>
  </si>
  <si>
    <t>Закупка газодымозащитных комплектов ГДЗК для защиты органов дыхания работников ЦАУК  при возникновении чрезвычайных ситуаций</t>
  </si>
  <si>
    <t>Новые сертифицированные ГДЗК 2014 г.в., изготовленные официальным заводом изготовителем на территории РФ</t>
  </si>
  <si>
    <t>218-РН-14_41-4</t>
  </si>
  <si>
    <t>Федеральное государственное бюджетное учреждение науки мировой экономики и международных отношений Российской академии наук (ИМЭМО РАН)</t>
  </si>
  <si>
    <t>219-РН-14_41-4</t>
  </si>
  <si>
    <t>Адаптация программного продукта Genesis ADEPT к природно-климатическим условиям регионов работы ОАО "НК "Роснефть" с передачей прав на использование адаптированного программного продукта ОАО "НК "Роснефть"</t>
  </si>
  <si>
    <t>Genesis</t>
  </si>
  <si>
    <t>привлечение Genesis согласовано президентом Компании (СЗ №ЗР-641 от 11.07.2013)</t>
  </si>
  <si>
    <t>220-РН-14_41-4</t>
  </si>
  <si>
    <t>Аванпроектирование судового беспилотного летательного аппарата (БПЛА) для мониторинга ледовой обстановки</t>
  </si>
  <si>
    <t>ЕД</t>
  </si>
  <si>
    <t>СвНИИНП</t>
  </si>
  <si>
    <t>222-РН-14_41-4</t>
  </si>
  <si>
    <t>K.73.13</t>
  </si>
  <si>
    <t>Разработка и внедрение методики компетентностного развития персонала для персонала, занятого в блоке "МТО"</t>
  </si>
  <si>
    <t>223-РН-14_41-4</t>
  </si>
  <si>
    <t>K.73.15</t>
  </si>
  <si>
    <t>Создание, модификация, тестирование программных модулей ПК «РН-КИН» и подготовка обучающих курсов по работе с ПК "РН-КИН"</t>
  </si>
  <si>
    <t>224-РН-14_41-4</t>
  </si>
  <si>
    <t>K.73.16</t>
  </si>
  <si>
    <t>Разработка алгоритмов и программного модуля для  геологического моделирования высокорасчлененных низкопроницаемых коллекторов с использованием информации по скважинам с частично имеющимся каротажем, создание, модификация и тестирование программных модулей ПК «РН-КИМ», программного модуля «Горизонт+» и подготовка обучающих курсов по работе с модулями, разработанных в 2013 году</t>
  </si>
  <si>
    <t>225-РН-14_41-3</t>
  </si>
  <si>
    <t>K.70.32.3</t>
  </si>
  <si>
    <t>K7421073</t>
  </si>
  <si>
    <t>Оказание услуг по изготовлению  планов и паспортов капитального строительства объектов, расположенных в ЮФО</t>
  </si>
  <si>
    <t>Оказание услуг в соответствии с требованиями законодательства, Постановлениями Правительства и нормативно-правовыми актами, нормативно-техническими актами, действующими на территории Российской Федерации.</t>
  </si>
  <si>
    <t>УСЛ ЕД</t>
  </si>
  <si>
    <t>Департамент строительства объектов обеспечения бизнеса</t>
  </si>
  <si>
    <t>226-РН-14_41-3</t>
  </si>
  <si>
    <t>F.45.2</t>
  </si>
  <si>
    <t>F4527050</t>
  </si>
  <si>
    <t>Оказание услуг по строительству объектов, расположенных в ЮФО</t>
  </si>
  <si>
    <t>ООО "Архитрав"</t>
  </si>
  <si>
    <t>227-РН-14_41-3</t>
  </si>
  <si>
    <t>ООО "Росинжиниринг Строительство"</t>
  </si>
  <si>
    <t>228-РН-14_41-3</t>
  </si>
  <si>
    <t>F4560531</t>
  </si>
  <si>
    <t xml:space="preserve">Оказание услуг по  проведению проектных, проектно-изыскательских работ, сопровождением и согласованием  в инспектирующих и надзорных организациях, необходимых для строительства объекта в ЮФО </t>
  </si>
  <si>
    <t>229-РН-14_41-3</t>
  </si>
  <si>
    <t>ООО "Спектрум Холдинг"</t>
  </si>
  <si>
    <t>230-РН-14_41-4</t>
  </si>
  <si>
    <t>J.66.03</t>
  </si>
  <si>
    <t>J6613070</t>
  </si>
  <si>
    <t>Страхование ответственности директоров и должностных лиц ОАО "НК "Роснефть" и его дочерних зависимых обществ</t>
  </si>
  <si>
    <t>Департамент рисков</t>
  </si>
  <si>
    <t>231-РН-14_41-4</t>
  </si>
  <si>
    <t>J6613090</t>
  </si>
  <si>
    <t>Срахование финансовых рисков при наступлении чрезвычайных ситуаций</t>
  </si>
  <si>
    <t>232-РН-14_41-4</t>
  </si>
  <si>
    <t>Комплексное страхованиестроительно-монтажных рисков</t>
  </si>
  <si>
    <t>233-РН-14_41-4</t>
  </si>
  <si>
    <t>Страхование буровых работ</t>
  </si>
  <si>
    <t>234-РН-14_41-4</t>
  </si>
  <si>
    <t>Информационное и PR-сопровождение программ модернизации НПЗ и инновационного развития НК "Роснефть"</t>
  </si>
  <si>
    <t>Разработка стратегии коммуникаций по Проекту, экспертно-аналитическое сопровождение, взаимодействие со СМИ, реализация специальных проектов, взаимодействие с региональными пресс-службами</t>
  </si>
  <si>
    <t>235-РН-14_41-4</t>
  </si>
  <si>
    <t>Разработка и проведение PR-программы в поддержку деятельности ОАО "НК "Роснефть" в области обеспечения экологической безопасности</t>
  </si>
  <si>
    <t>236-РН-14_41-4</t>
  </si>
  <si>
    <t>Спонсорское участие в OTC 2012 - 45-ой Международной конференции и выставки оффшорной индустрии (Хьюстон )</t>
  </si>
  <si>
    <t>Инициатор Миленски Э.Д</t>
  </si>
  <si>
    <t>237-РН-14_41-4</t>
  </si>
  <si>
    <t>J6512000</t>
  </si>
  <si>
    <t>Выпуск банковских гарантий в обеспечение обязательств Компании по контрактам с госорганами (Федеральным агентством по государственным резервам, МО РФ и др.)</t>
  </si>
  <si>
    <t>Банки-контрагенты по решению, в зависимости от предложенных условий</t>
  </si>
  <si>
    <t>238-РН-14_41-4</t>
  </si>
  <si>
    <t>Оказание консультационных услуг по правовым,  налоговым, финансовым вопросам для целей заключаемых сделок в рамках проектов</t>
  </si>
  <si>
    <t>"KPMG"</t>
  </si>
  <si>
    <t>Консультанты по проектам семь новых лицензий с ЭксонМобил и трудноизвлекаемым нефтям со Статойлом</t>
  </si>
  <si>
    <t>239-РН-14_41-4</t>
  </si>
  <si>
    <t xml:space="preserve">Международный финансовый институт (банк) - консультант </t>
  </si>
  <si>
    <t xml:space="preserve">Консультанты по проекту строительства завода производства сжиженного газа на о. Сахалин </t>
  </si>
  <si>
    <t>240-РН-14_41-4</t>
  </si>
  <si>
    <t>Консультанты по проекту строительства  ВНХК</t>
  </si>
  <si>
    <t>241-РН-14_41-4</t>
  </si>
  <si>
    <t>J.65.2</t>
  </si>
  <si>
    <t>J6500000</t>
  </si>
  <si>
    <t>Оказание услуг по организации финансирования</t>
  </si>
  <si>
    <t>Синдикат иностранных банков</t>
  </si>
  <si>
    <t>Синдицированный кредит</t>
  </si>
  <si>
    <t>242-РН-14_41-4</t>
  </si>
  <si>
    <t>K.72.2</t>
  </si>
  <si>
    <t>K7260025</t>
  </si>
  <si>
    <t>Разработка обучающих курсов /модулей  по СИЗ</t>
  </si>
  <si>
    <t>243-РН-14_41-4</t>
  </si>
  <si>
    <t>Производство видеороликов по охране труда для работников ОАО "НК "Роснефть"</t>
  </si>
  <si>
    <t>244-РН-14_41-4</t>
  </si>
  <si>
    <t>G.51</t>
  </si>
  <si>
    <t>G5110202</t>
  </si>
  <si>
    <t>Поставка нефтепродуктов</t>
  </si>
  <si>
    <t>Соответствие Техническому регламенту "О требованиях к автомобильному и авиационному бензину, дизельному и судовому топливу, топливу для реактивных двигателей и топочному мазуту"</t>
  </si>
  <si>
    <t>ТЫС Т</t>
  </si>
  <si>
    <t>45260000000</t>
  </si>
  <si>
    <t>ОАО "Газпром нефть"</t>
  </si>
  <si>
    <t>п. 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</si>
  <si>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245-РН-14_41-4</t>
  </si>
  <si>
    <t>80439000000</t>
  </si>
  <si>
    <t>ОАО  "Газпром-нефтехим-Салават"</t>
  </si>
  <si>
    <t>246-РН-14_41-4</t>
  </si>
  <si>
    <t>80252000000</t>
  </si>
  <si>
    <t>ОАО АНК "Башнефть"</t>
  </si>
  <si>
    <t>247-РН-14_41-4</t>
  </si>
  <si>
    <t xml:space="preserve">Разработка локальных  нормативных документов  "Методические указания по определению нормативов образования технологических потерь на нефтебазах и АЗК/АЗС" и "Нормативы технологических потерь на нефтебазах и АЗК/АЗС"
</t>
  </si>
  <si>
    <t>248-РН-14_41-4</t>
  </si>
  <si>
    <t>К.74.30.1</t>
  </si>
  <si>
    <t xml:space="preserve">Проведение стендовых, квалификационных и лабораторных испытаний образцов автомобмльных бензинов маров Регуляр-92, ФОРА-92, Премиум Евро-95, PULSAR-95 с моющей присадкой, выработанных по утрвежденной технологии производтсва/изголовления предприятий-изготовителей </t>
  </si>
  <si>
    <t>НЕТ</t>
  </si>
  <si>
    <t xml:space="preserve">ЗАО фирма "НАМИ-ХИМ" </t>
  </si>
  <si>
    <t>Требуется включить в РПЗ. Денежные средства запланированы в БП ДРП на 2014 г. Проведение стендовых испытаний возможно только в ЗАО фирма "НАМИ-ХИМ", т.к. только данная организация освоила общепринятые европейские методы испытаний на двигателях и автомобильной технике. В РФ другие контрагенты, способные провести необходимые полноценные исследования топлива отсутсвуют.</t>
  </si>
  <si>
    <t>249-РН-14_41-4</t>
  </si>
  <si>
    <t>Аэрокосмический мониторинг нефтезагрязненных земель</t>
  </si>
  <si>
    <t>260-РН-14_41-4</t>
  </si>
  <si>
    <t>I.63.4</t>
  </si>
  <si>
    <t>I6311010</t>
  </si>
  <si>
    <t>Оказание транспортно-экспедиционных услуг, связанных с организацией грузоотправления и транспортировки продуктов нефтепеработки и нефтехимического производства ж/д транспортом на внутреннем рынке.</t>
  </si>
  <si>
    <t xml:space="preserve">Оказание услуг поставщиком  в полном объеме в отношении грузов, отгружаемых на внутренний рынок с  нефтеперерабатывающих производств и пунктов налива Компании,  др. пунктов налива. </t>
  </si>
  <si>
    <t>36413000000</t>
  </si>
  <si>
    <t>ЗАО "РН-Транс"</t>
  </si>
  <si>
    <t>Цена зависит от баланса распределения объемов, результатов закупочных процедур поставщика,  и показателей БП ЗАО "РН-Транс" на 2014 год.  В момент публикации закупки цена будет определена.</t>
  </si>
  <si>
    <t>261-РН-14_41-4</t>
  </si>
  <si>
    <t>Оказание транспортно-экспедиционных услуг, связанных с организацией грузоотправления и транспортировки нефти, продуктов нефтепереработки и нефтехимического производства на экспорт.</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</si>
  <si>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</si>
  <si>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262-РН-14_41-4</t>
  </si>
  <si>
    <t>Оказание агентских услуг по оплате перевозки на экспорт ж\д транспортом  нефти, продуктов нефтепереработки и нефтехимического производства.</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</si>
  <si>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</si>
  <si>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263-РН-14_41-4</t>
  </si>
  <si>
    <t>Оказание транспортно-экспедиционных услуг, связанных с организацией грузоотправления и транспортировки сырой нефти и газового конденсата ж/д транспортом.</t>
  </si>
  <si>
    <t xml:space="preserve">Оказание услуг поставщиком  в полном объеме в отношении нефти для загрузки НПЗ Компании, нефти и газового конденсата для реализации на внутреннем рынке и на экспорт. </t>
  </si>
  <si>
    <t>264-РН-14_41-4</t>
  </si>
  <si>
    <t>K.74.12.2</t>
  </si>
  <si>
    <t>K7412040</t>
  </si>
  <si>
    <t>Аудит консолидированной финансовой отчетности ОАО "НК "Роснефть" за 2014 год по МСФО</t>
  </si>
  <si>
    <t>Указаны в техническом задании</t>
  </si>
  <si>
    <t>Департамент внешней и внутренней отчетности и представления результатов деятельности</t>
  </si>
  <si>
    <t>ООО "Эрнст энд Янг"</t>
  </si>
  <si>
    <t>6.11.3-Договоры на проведение ежегодного обязательного аудита;</t>
  </si>
  <si>
    <t>Аудитор утвержден на 3 года 2013-2015. Протокол ТПК/НУ-04/13 от 13.02.2013(утв. 22.02.2013)</t>
  </si>
  <si>
    <t>265-РН-14_41-4</t>
  </si>
  <si>
    <t>Обзор квартальной консолидированной финансовой отчетности ОАО "НК "Роснефть" за 2014 год по МСФО</t>
  </si>
  <si>
    <t>Аудитор утвержден на 3 года 2013-2015.Протокол ТПК/НУ-04/13 от 13.02.2013(утв. 22.02.2013)</t>
  </si>
  <si>
    <t>267-РН-14_41-4</t>
  </si>
  <si>
    <t>Консультационные услуги по экспертизе распределения справедливой стоимости приобретенных активов (PPA)</t>
  </si>
  <si>
    <t>Заключение нового рамочного договора находится в стадии подготовки</t>
  </si>
  <si>
    <t>268-РН-14_41-4</t>
  </si>
  <si>
    <t>Информационно-консультационные услуги по оценке молодых специалистов ОАО "НК "Роснефть".</t>
  </si>
  <si>
    <t>ИП Смирнов И.В.</t>
  </si>
  <si>
    <t>Дополнительные места проведения г. Нефтеюганск, 
г. Самара</t>
  </si>
  <si>
    <t>269-РН-14_41-4</t>
  </si>
  <si>
    <t>Информационно-консультационные услуги по оценке студентов вузов-партнеров ОАО "НК "Роснефть".</t>
  </si>
  <si>
    <t xml:space="preserve">Дополнительные места проведения Красноярск, Уфа, Санкт-Петербург, Тюмень </t>
  </si>
  <si>
    <t>M8090000</t>
  </si>
  <si>
    <t>272-РН-14_41-4</t>
  </si>
  <si>
    <t>Выполнение работ по созданию учебных фильмов для блока «Разработка и добыча"</t>
  </si>
  <si>
    <t>275-РН-14_41-4</t>
  </si>
  <si>
    <t>K.74.11</t>
  </si>
  <si>
    <t>7411000</t>
  </si>
  <si>
    <t>Оказание юридических услуг</t>
  </si>
  <si>
    <t>правовое  сопровождение деятельности РН с целью защиты ее интересов, а также активов, расположенных в регионе нахождения ЕП услуг</t>
  </si>
  <si>
    <t>Департамент судебной практики</t>
  </si>
  <si>
    <t>276-РН-14_41-4</t>
  </si>
  <si>
    <t>277-РН-14_41-4</t>
  </si>
  <si>
    <t>278-РН-14_41-4</t>
  </si>
  <si>
    <t>279-РН-14_41-4</t>
  </si>
  <si>
    <t>280-РН-14_41-4</t>
  </si>
  <si>
    <t>281-РН-14_41-4</t>
  </si>
  <si>
    <t>РН-Туапсенефтепродукт</t>
  </si>
  <si>
    <t>282-РН-14_41-4</t>
  </si>
  <si>
    <t>Оказание юридических услуг по сопровождению международных споров</t>
  </si>
  <si>
    <t xml:space="preserve">правовое сопровождение споров РН, а также выполнение функций глобального координатора споров РН в России и за ее пределами, общая сумма затрат с учетом услуг субподрядчиков. Опыт работы в данной области </t>
  </si>
  <si>
    <t>Бейкер Боттс ЛЛП</t>
  </si>
  <si>
    <t>283-РН-14_41-4</t>
  </si>
  <si>
    <t>Оказание юридических услуг по подготовке юридеческих заключений по различным правовым вопросам, регулированию корпоративных споров, по сопровождению природоохранных и иных споров</t>
  </si>
  <si>
    <t xml:space="preserve">правовое сопровождение в рамках природоохранных и иных судебных процессов РН, связанных с нарушением лесного законодательства. Подготовка юридических заключений по различным правовым вопросам, комплексное сопровождение корпоративных споров. Опыт работы в данной области </t>
  </si>
  <si>
    <t>адвокаты Муранов А.И. и Черняков Д.Н. коллегии адвокатов "Муранов, Черняков и Партнеры"</t>
  </si>
  <si>
    <t>772800058494
504000008642
7708013592</t>
  </si>
  <si>
    <t>284-РН-14_41-4</t>
  </si>
  <si>
    <t>Оказание юридических услуг по правовому сопровождению международных проектов</t>
  </si>
  <si>
    <t xml:space="preserve">правовое сопровождение приведения в исполнение судебного решения на территории Украины. Опыт работы в данной области </t>
  </si>
  <si>
    <t>ООО "Юридическое бюро Сергея Иванюка "Берчиллз Украина"</t>
  </si>
  <si>
    <t>285-РН-14_41-4</t>
  </si>
  <si>
    <t>Оказание юридических услуг по сопровождению налоговых и гражданских споров</t>
  </si>
  <si>
    <t xml:space="preserve">правовое сопровождение налоговых споров РН, консультирование по вопросам налогообложения. Опыт работы в данной области </t>
  </si>
  <si>
    <t>ИП Павлов М.И.</t>
  </si>
  <si>
    <t>286-РН-14_41-4</t>
  </si>
  <si>
    <t>Оказание юридических услуг по представлению Компании в судебных инстациях и в рамках уголовного судопроизводства</t>
  </si>
  <si>
    <t xml:space="preserve">правовое сопровождение судебных споров РН. Опыт работы в данной области </t>
  </si>
  <si>
    <t>ООО ЮБ "ЕВРОКОН ТРАСТ"</t>
  </si>
  <si>
    <t>287-РН-14_41-4</t>
  </si>
  <si>
    <t>Линклейтерз СНГ</t>
  </si>
  <si>
    <t>288-РН-14_41-4</t>
  </si>
  <si>
    <t xml:space="preserve">правовое сопровождение международных проектов РН, поставок нефти на экспорт. Опыт работы в данной области </t>
  </si>
  <si>
    <t>Департамент правового обеспечения  бизнеса</t>
  </si>
  <si>
    <t>289-РН-14_41-4</t>
  </si>
  <si>
    <t xml:space="preserve">Оказание юридических услуг по правовому сопровождению шельфовых проектов с международными партнерами </t>
  </si>
  <si>
    <t xml:space="preserve">правовое сопровождение проектов РН (Шельфовые проекты с международными партнерами, международные проекты РН, поставки нефти на экспорт). Опыт работы в данной области </t>
  </si>
  <si>
    <t>290-РН-14_41-4</t>
  </si>
  <si>
    <t xml:space="preserve">правовое сопровождение проектов РН (Шельфовые проекты, международные проекты, выпуск финансовых инcтрументов). Опыт работы в данной области </t>
  </si>
  <si>
    <t>Фрешфилдс Брукхаус Дерингер</t>
  </si>
  <si>
    <t>291-РН-14_41-4</t>
  </si>
  <si>
    <t xml:space="preserve">правовое сопровождение международных проектов РН, продажи/приобретения активов. Опыт работы в данной области </t>
  </si>
  <si>
    <t>Аллен энд Овери Легал Сервисиз</t>
  </si>
  <si>
    <t>292-РН-14_41-4</t>
  </si>
  <si>
    <t>Оказание юридических услуг по правовому сопровождению шельфовых проектов</t>
  </si>
  <si>
    <t xml:space="preserve">правовое сопровождение шельфовых проектов РН, поставок нефти на экспорт. Опыт работы в данной области </t>
  </si>
  <si>
    <t>Си Эм Эс Интернешнл Б.В.</t>
  </si>
  <si>
    <t>293-РН-14_41-4</t>
  </si>
  <si>
    <t xml:space="preserve">правовое сопровождение проектов РН (международные проекты, совместные предприятия, поставки нефти на экспорт). Опыт работы в данной области </t>
  </si>
  <si>
    <t>Партнерство с ограниченной ответственностью "Джонс Дэй Лимитед Партнершип"</t>
  </si>
  <si>
    <t>294-РН-14_41-4</t>
  </si>
  <si>
    <t>Оказание юридических услуг по правовому сопровождению международных проектов РН</t>
  </si>
  <si>
    <t xml:space="preserve">правовое сопровождение международных проектов РН. Опыт работы в данной области </t>
  </si>
  <si>
    <t>Филиал Нортон Роуз Фулбрайт (Центральная Европа) ЛЛП в г.Москве</t>
  </si>
  <si>
    <t>295-РН-14_41-4</t>
  </si>
  <si>
    <t>Компания с неограниченной ответственностью "Хоган Лавеллз (Си-Ай-Эс)" представительство в г.Москве</t>
  </si>
  <si>
    <t>296-РН-14_41-4</t>
  </si>
  <si>
    <t>Оказание консультационных и юридических услуг</t>
  </si>
  <si>
    <t>Опыт работы в данной области</t>
  </si>
  <si>
    <t>Филиал ООО “Уайт энд Кейс ЛЛК” (США) в г. Москва</t>
  </si>
  <si>
    <t>297-РН-14_41-4</t>
  </si>
  <si>
    <t xml:space="preserve">правовое сопровождение международных споров. Опыт работы в данной области </t>
  </si>
  <si>
    <t>298-РН-14_41-4</t>
  </si>
  <si>
    <t xml:space="preserve">Оказание юридических услуг в части сопровождения споров, подготовки правовых заключений, с целью защиты законных прав и интересов Компании </t>
  </si>
  <si>
    <t xml:space="preserve">правовое сопровождение судебных споров по разлчным направлениям деятельности, подготовка правовой позиции, разработка процессуальных документов, жалоб, представление интересов Компании в судебных инстанциях. Опыт работы в данной области </t>
  </si>
  <si>
    <t>адвокаты/юридические фирмы  для представительства в судах</t>
  </si>
  <si>
    <t>299-РН-14_41-4</t>
  </si>
  <si>
    <t>Вейрано Адвогадос, Пинхейро Нето</t>
  </si>
  <si>
    <t>300-РН-14_41-4</t>
  </si>
  <si>
    <t xml:space="preserve">правовое сопровождение проектов РН. Опыт работы в данной области </t>
  </si>
  <si>
    <t>Прочие проекты - Консультант не определен</t>
  </si>
  <si>
    <t>301-РН-14_41-4</t>
  </si>
  <si>
    <t xml:space="preserve">правовое  сопровождение деятельности РН с целью защиты ее интересов </t>
  </si>
  <si>
    <t>Herbert Smith Freehills LLP</t>
  </si>
  <si>
    <t xml:space="preserve">В настоящее время рамочный договор в процессе согласования. На текущий момент не определено какой офис (Лондонский или Московский) юр.консультанта будет стороной по рамочному договору. </t>
  </si>
  <si>
    <t>302-РН-14_41-4</t>
  </si>
  <si>
    <t>Оказание нотариальных услуг</t>
  </si>
  <si>
    <t>Департамент правового обеспечения  бизнеса/Департамент судебной практики</t>
  </si>
  <si>
    <t>Нотариус г.Москвы Муравлева Ирина Николаевна</t>
  </si>
  <si>
    <t>772800178907</t>
  </si>
  <si>
    <t>303-РН-14_41-4</t>
  </si>
  <si>
    <t>7414000</t>
  </si>
  <si>
    <t>ООО ДИНК-ИНВЕСт</t>
  </si>
  <si>
    <t>304-РН-14_41-4</t>
  </si>
  <si>
    <t>адвокаты адвокатского бюро "Резник, Гагарин и Партнеры"</t>
  </si>
  <si>
    <t>305-РН-14_41-4</t>
  </si>
  <si>
    <t>306-РН-14_41-4</t>
  </si>
  <si>
    <t>307-РН-14_41-4</t>
  </si>
  <si>
    <t xml:space="preserve">правовое сопровождение споров РН. Опыт работы в данной области </t>
  </si>
  <si>
    <t>Клири Готтлиб Стин энд Гамильтон ЛЛП</t>
  </si>
  <si>
    <t>308-РН-14_41-4</t>
  </si>
  <si>
    <t>O.92.6</t>
  </si>
  <si>
    <t>В соответствии с ТЗ и спецификациями, приложениями к договору</t>
  </si>
  <si>
    <t>310-РН-14_41-4</t>
  </si>
  <si>
    <t>Оказание услуг аренды квартиры для водителя Представительства ОАО «НК «Роснефть» на Ближнем Востоке (г. Абу-Даби)</t>
  </si>
  <si>
    <t>Не устанавливаются</t>
  </si>
  <si>
    <t>г. Абу-Даби (ОАЭ),</t>
  </si>
  <si>
    <t>Представительство ОАО «НК «Роснефть» на Ближнем Востоке (г. Абу-Даби)</t>
  </si>
  <si>
    <t>Профиль Групп, ООО</t>
  </si>
  <si>
    <t>311-РН-14_41-4</t>
  </si>
  <si>
    <t>Оказание услуг аренды офиса Представительства ОАО «НК «Роснефть» на Ближнем Востоке (г. Абу-Даби)</t>
  </si>
  <si>
    <t>АКАР Абу-Даби ООО</t>
  </si>
  <si>
    <t>312-РН-14_41-4</t>
  </si>
  <si>
    <t>Приобретение ОС  и ПО (оргтехника,бытовая техника)</t>
  </si>
  <si>
    <t>96401000000</t>
  </si>
  <si>
    <t xml:space="preserve"> Филиал ОАО"НК"Роснефть"  на территории Чеченской Республики</t>
  </si>
  <si>
    <t>313-РН-14_41-4</t>
  </si>
  <si>
    <t>Активация сертификата на годовую техническую поддержку системы мониторинга и архивирования почтовых сообщений</t>
  </si>
  <si>
    <t>Согласно соглашению об уровне сервиса: Услуги по сопровождению СЗИ. Техническая поддержка и обновления внедренного комплекса технических  средств системы мониторинга и архивирования почтовых сообщений "Дозор-Джет"</t>
  </si>
  <si>
    <t>Управление защиты информации и инженерно-технической защиты  (инициатор закупки), договор 0001712/F8Q1Д001</t>
  </si>
  <si>
    <t>314-РН-14_41-4</t>
  </si>
  <si>
    <t>Активация сертификата на годовую техническую поддержку системы защищенного документооборота на основе ПО VipNet Деловая почта</t>
  </si>
  <si>
    <t>Согласно соглашению об уровне сервиса: Услуги по сопровождению СЗИ. Техническая поддержка системы защищенного документооборота на основе ПО VipNet Деловая почта</t>
  </si>
  <si>
    <t>Управление защиты информации и инженерно-технической защиты  (инициатор закупки), договор 0001712/F6N0Д001</t>
  </si>
  <si>
    <t>315-РН-14_41-1</t>
  </si>
  <si>
    <t>подарочная и сувенирная продукция к мероприятиям, проводимых Компанией</t>
  </si>
  <si>
    <t>319-РН-14_41-4</t>
  </si>
  <si>
    <t>Замена аккумуляторных батарей ИБП (10 батарейных блоков)  по сроку службы и частичному выходу из строя, для административного здания по адресу: Софийская наб., 26/1</t>
  </si>
  <si>
    <t>323-РН-14_41-3</t>
  </si>
  <si>
    <t>Разработка Методических указаний по формированию и применению укрупненных нормативов пусконаладочных работ</t>
  </si>
  <si>
    <t>324-РН-14_41-4</t>
  </si>
  <si>
    <t>K.73.27</t>
  </si>
  <si>
    <t>Разработка критериев квалификации и методики подбора скважинных противопесочных фильтров</t>
  </si>
  <si>
    <t>325-РН-14_41-4</t>
  </si>
  <si>
    <t>K.73.28</t>
  </si>
  <si>
    <t>Разработка корпоративной системы технических стандартов, процедур и руководств в области бурения, заканчивания скважин  и проведения скважинных работ</t>
  </si>
  <si>
    <t>326-РН-14_41-4</t>
  </si>
  <si>
    <t>Поддержка функционирования ИСУ ПБОТОС</t>
  </si>
  <si>
    <t>327-РН-14_41-4</t>
  </si>
  <si>
    <t>Производство видеофильма для проведения вводного инструктажа в ЦАУК</t>
  </si>
  <si>
    <t>328-РН-14_41-4</t>
  </si>
  <si>
    <t>Разработка обучающих курсов по охране труда</t>
  </si>
  <si>
    <t>329-РН-14_41-4</t>
  </si>
  <si>
    <t>H.55</t>
  </si>
  <si>
    <t>H5510000</t>
  </si>
  <si>
    <t>Проведение годового совещания с начальниками служб промышленной безопасности и охраны труда</t>
  </si>
  <si>
    <t>организация совещания в течение двух дней:
- регистрация участников (спиок, выдача бейдж),
- подготовка зала для совещания на 200 человек (кресла, столы и кресла для президеума, микрофоны, проектор для демонстрации презентаций в т.ч. видео, питьевая вода);
- подготовка залов (не менее 2-ух) для проведения тренингов, занятий (столы, стулья, компьютеры, микрофоны, проектор для демонстрации презентаций в т.ч. видео, питьевая вода);
- информационная поддержка;
- организация кофе-брейков;
- и прочие мероприятия (по согласованию с заказчиком).</t>
  </si>
  <si>
    <t>330-РН-14_41-4</t>
  </si>
  <si>
    <t>РГУ нефти и газа  им. И.М.Губкина</t>
  </si>
  <si>
    <t>331-РН-14_41-4</t>
  </si>
  <si>
    <t>Разработка комплекта карт детального сейсмического районирования</t>
  </si>
  <si>
    <t>332-РН-14_41-4</t>
  </si>
  <si>
    <t>Приобретение данных для КГИС</t>
  </si>
  <si>
    <t>333-РН-14_41-4</t>
  </si>
  <si>
    <t>Систематизация и анализ материалов государственных программ по освоению регионов Восточной Арктики, проработка реализуемых концепций транспортной инфраструктуры и логистики для обустройства и освоения соответствующих шельфовых участков</t>
  </si>
  <si>
    <t>334-РН-14_41-4</t>
  </si>
  <si>
    <t>K.73.14</t>
  </si>
  <si>
    <t>Разработка и внедрение методики компетентностного развития персонала для персонала, занятого в проектах капитального строительства</t>
  </si>
  <si>
    <t>335-РН-14_41-4</t>
  </si>
  <si>
    <t>Долгосрочная модель компании</t>
  </si>
  <si>
    <t>Бейн энд Компани Раша</t>
  </si>
  <si>
    <t>336-РН-14_41-4</t>
  </si>
  <si>
    <t>K7414010</t>
  </si>
  <si>
    <t xml:space="preserve">Договор об оказании консультационных услуг по управлению рисками </t>
  </si>
  <si>
    <t>337-РН-14_41-4</t>
  </si>
  <si>
    <t>Выставочная экспозиция   на OTC 2012 - 45-я Международная конференция и выставка оффшорной индустрии</t>
  </si>
  <si>
    <t>338-РН-14_41-4</t>
  </si>
  <si>
    <t>J6512530</t>
  </si>
  <si>
    <t>Предоставление финансирования на приобретение дочерними обществами импортного оборудования под гарантии экспортных кредитных агентств</t>
  </si>
  <si>
    <t>Возможные ЕСА-кредиты</t>
  </si>
  <si>
    <t>339-РН-14_41-4</t>
  </si>
  <si>
    <t>Rosneft International Finance Limited</t>
  </si>
  <si>
    <t>Займы в рамках размещения еврооблигаций</t>
  </si>
  <si>
    <t>11401000000</t>
  </si>
  <si>
    <t>M.80.30.3</t>
  </si>
  <si>
    <t>M8040030</t>
  </si>
  <si>
    <t>В соответствии с ТЗ (согласованным учебным планом)</t>
  </si>
  <si>
    <t>МГУ имени М.В.Ломоносова</t>
  </si>
  <si>
    <t>6.11.14-Договоры на оказание услуг по обучению или проведению семинаров (совещаний), конференций, симпозиумов</t>
  </si>
  <si>
    <t>355-РН-14_41-4</t>
  </si>
  <si>
    <t>Оказание услуг по профессиональной переподготовке по программе "Нефтегазовое производство".</t>
  </si>
  <si>
    <t>РГУ нефти и газа имени И.М. Губкина</t>
  </si>
  <si>
    <t>Указана общая стоимость программы для 20 слушателей (ЦАУК+ДО)</t>
  </si>
  <si>
    <t>356-РН-14_41-4</t>
  </si>
  <si>
    <t>Оказание услуг по профессиональной переподготовке по программе "Экономика и управление на предприятии нефтегазового комплекса".</t>
  </si>
  <si>
    <t>Указана общая стоимость программы для 25 слушателей (ЦАУК+ДО)</t>
  </si>
  <si>
    <t>357-РН-14_41-4</t>
  </si>
  <si>
    <t>Оказание услуг по профессиональной переподготовке по программе "Освоение морских месторождений нефти и газа (для неспециалистов)".</t>
  </si>
  <si>
    <t>Указана общая стоимость программы для 16 слушателей (ЦАУК+ДО)</t>
  </si>
  <si>
    <t>361-РН-14_41-4</t>
  </si>
  <si>
    <t>K.70.12.3</t>
  </si>
  <si>
    <t xml:space="preserve">Купля-продажа 84/100 доли в праве собственности на земельный  участок с кадастровым номером 23:51:0301002:4 , площадью 752991,12 кв.м., расположенного по адресу: Краснодарский край, Туапсинский район, г.Туапсе, ул. Сочинская, 1     </t>
  </si>
  <si>
    <t>03255000000</t>
  </si>
  <si>
    <t>Территориальное управление Федерального агентства по управлению государственным имуществом в Краснодарском крае</t>
  </si>
  <si>
    <t xml:space="preserve">2308171570
</t>
  </si>
  <si>
    <t>362-РН-14_41-4</t>
  </si>
  <si>
    <t>Проведение корпоративного мероприятия для нужд ОАО "НК "Роснефть"</t>
  </si>
  <si>
    <t>Не установлено</t>
  </si>
  <si>
    <t>Финальный тур X Летней Спартакиады</t>
  </si>
  <si>
    <t>363-РН-14_41-4</t>
  </si>
  <si>
    <t>Оказание услуг по разработке концепции и проекта корпоративного музея ОАО "НК "Роснефть"</t>
  </si>
  <si>
    <t>364-РН-14_41-4</t>
  </si>
  <si>
    <t>Оказание услуг аренды квартиры для и.о. руководителя  Представительства ОАО «НК «Роснефть» на Ближнем Востоке (г. Абу-Даби)</t>
  </si>
  <si>
    <t>Private Department  of H.E. Sheikh Mohammed Bin Khalid Al Nahyan</t>
  </si>
  <si>
    <t>365-РН-14_41-4</t>
  </si>
  <si>
    <t>Соглашение с национальным сервисным агентом</t>
  </si>
  <si>
    <t>Мазруи Холдингс ООО</t>
  </si>
  <si>
    <t>Договор с Мазруи Холдингс содержит условия автоматической пролонгации</t>
  </si>
  <si>
    <t>366-РН-14_41-4</t>
  </si>
  <si>
    <t>Договор аренды нежилого помещения</t>
  </si>
  <si>
    <t>ОАО "Грознефтегаз"</t>
  </si>
  <si>
    <t>367-РН-14_41-4</t>
  </si>
  <si>
    <t>Оказание услуг по найму персонала</t>
  </si>
  <si>
    <t>Продление договора до 01.04.14г, потом перезаключение</t>
  </si>
  <si>
    <t>Пекинская компания по обслуживанию иностранных предприятий "FESCO"</t>
  </si>
  <si>
    <t>Текущий договор действителен до 01.04.2014 г, потом перезаключается, что, скорее всего, повлечет за собой изменение суммы.</t>
  </si>
  <si>
    <t>368-РН-14_41-1</t>
  </si>
  <si>
    <t>G.52.41.1</t>
  </si>
  <si>
    <t>D1722000</t>
  </si>
  <si>
    <t>Закупка интерьерной продукции (ковры, шторы, картины, жалюзи)</t>
  </si>
  <si>
    <t>Качественный товар, широкий ассортимент продукции</t>
  </si>
  <si>
    <t>369-РН-14_41-1</t>
  </si>
  <si>
    <t>DE.22.25</t>
  </si>
  <si>
    <t>Полиграфическая и печатная продукция (визитки, рефератки, папки, штампы и.т.д.)</t>
  </si>
  <si>
    <t>Качественный товар. Сроки поставки товара заказчику указаны в прай-листе</t>
  </si>
  <si>
    <t>375-РН-14_41-4</t>
  </si>
  <si>
    <t>Право заключения дополнительного соглашения на оказание услуг по субаренде 53 парковочных мест,расположенных по адресам:г.Москва,Якиманска янаб.д.2. и 1-ый Голутвинский пер.дом.6</t>
  </si>
  <si>
    <t>доп.согл №3</t>
  </si>
  <si>
    <t>376-РН-14_41-4</t>
  </si>
  <si>
    <t>Предоставление  продуктов  компании  Platts</t>
  </si>
  <si>
    <t>Platts</t>
  </si>
  <si>
    <t>378-РН-14_41-4</t>
  </si>
  <si>
    <t>K.73.11</t>
  </si>
  <si>
    <t>Разработка методики проведения внутреннего технологического аудита и апробация на основных бизнес-направлениях ОАО "НК "Роснефть"</t>
  </si>
  <si>
    <t>379-РН-14_41-4</t>
  </si>
  <si>
    <t>K.73.21</t>
  </si>
  <si>
    <t>Разработка технологий исследования керна коллекторов с трудноизвлекаемыми запасами</t>
  </si>
  <si>
    <t>ТННЦ</t>
  </si>
  <si>
    <t>380-РН-14_41-4</t>
  </si>
  <si>
    <t>K.73.25</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</si>
  <si>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исследования керна, разработки трудноизвлекаемых запасов, технологий монетизации газа</t>
  </si>
  <si>
    <t>381-РН-14_41-4</t>
  </si>
  <si>
    <t>K.73.26</t>
  </si>
  <si>
    <t xml:space="preserve">Формирование плана развития перспективных технологий в области  автоматических гидродинамических исследований скважин для мониторинга разработки месторождений </t>
  </si>
  <si>
    <t>382-РН-14_41-4</t>
  </si>
  <si>
    <t>K.73.34</t>
  </si>
  <si>
    <t>Разработка алгоритмов, методик и программного обеспечения для  анализа структуры и типизации запасов и ресурсов Компании</t>
  </si>
  <si>
    <t>383-РН-14_41-2</t>
  </si>
  <si>
    <t>Подготовка и передача сейсмических данных. Уточнение современных региональных геологических моделей строения Чукотского шельфа в пределах ЛУ Компании и нераспределеного фонда</t>
  </si>
  <si>
    <t>TGS</t>
  </si>
  <si>
    <t>384-РН-14_41-4</t>
  </si>
  <si>
    <t>K.73.19</t>
  </si>
  <si>
    <t>Разработка способа получения синтетической нефти из природного/попутного газа, отвечающего требованиям траспортировки по магистральным трубопроводам</t>
  </si>
  <si>
    <t>ООО "РН-ЦИР"</t>
  </si>
  <si>
    <t>385-РН-14_41-4</t>
  </si>
  <si>
    <t>DE.22.23</t>
  </si>
  <si>
    <t>Выполнение работ по тиражированию Годового отчета ОАО "НК "Роснефть" за 2013 год</t>
  </si>
  <si>
    <t xml:space="preserve">Предпечатная подготовка;
Печать (включая расходные материалы);
Постпечатная обработка;
Переплет.
</t>
  </si>
  <si>
    <t>386-РН-14_41-4</t>
  </si>
  <si>
    <t>Спонсорское участие в 21-ом Всемирном нефтяном конгрессе (WPC) 21st WORLD PETROLEUM CONGRESS 2014</t>
  </si>
  <si>
    <t>387-РН-14_41-4</t>
  </si>
  <si>
    <t>Выставочная экспозиция   на 21-м Всемирном нефтяном конгрессе (WPC) 21st WORLD PETROLEUM CONGRESS 2014</t>
  </si>
  <si>
    <t>388-РН-14_41-4</t>
  </si>
  <si>
    <t>Оказание консультационных услуг по подготовке изменений в проспект эмиссии и выпуска комфортных писем в рамках третьей, четвертой и последующих серий среднесрочной программы выпуска Еврооблигаций</t>
  </si>
  <si>
    <t>В соответствии с договором</t>
  </si>
  <si>
    <t>ООО Эрнст энд Янг</t>
  </si>
  <si>
    <t>Оказание консультационных услуг в рамках выпуска еврооблигаций</t>
  </si>
  <si>
    <t>389-РН-14_41-4</t>
  </si>
  <si>
    <t>Оказание консультационных услуг в связи с выпуском отчета по проформе финансовой информации, приведенной в части «Неаудированная проформа финансовой информации» проспекта, подготовленного для целей выпуска третьей, четвертой и пятой серии среднесрочной программы выпуска Еврооблигаций на ирландской фондовой бирже.</t>
  </si>
  <si>
    <t>390-РН-14_41-4</t>
  </si>
  <si>
    <t>K7425010</t>
  </si>
  <si>
    <t>Разработка Методических указаний Компании «Приготовление и применение ремонтно-технологических жидкостей»</t>
  </si>
  <si>
    <t>Описание процесса приготовления растворов глушения, требований к свойствам и добавкам к технологическим жидкостям</t>
  </si>
  <si>
    <t xml:space="preserve">Департамент нефтегазодобычи </t>
  </si>
  <si>
    <t>K.72.40</t>
  </si>
  <si>
    <t>394-РН-14_41-4</t>
  </si>
  <si>
    <t>O931</t>
  </si>
  <si>
    <t>K7020010</t>
  </si>
  <si>
    <t>Аренда дома руководителя Представительства</t>
  </si>
  <si>
    <t>Договор действителен до 30.05.2014 г., потом перезаключение</t>
  </si>
  <si>
    <t>Ли Цзинь (гражданин КНР, г. Пекин)</t>
  </si>
  <si>
    <t>Текущий договор действителен до 30.05.2014 г, потом перезаключается, что, скорее всего, повлечет за собой изменение суммы.</t>
  </si>
  <si>
    <t>395-РН-14_41-4</t>
  </si>
  <si>
    <t>Региональная общественная организация «Центр политической информации»</t>
  </si>
  <si>
    <t>Инициатор закупки:
1. Организационно-аналитическое управление Службы безопасности
2014г. -- 1 300 000 рублей;
2. Административный отдел Службы безопасности
- 2014г. -- 1 300 000 рублей;</t>
  </si>
  <si>
    <t>396-РН-14_41-4</t>
  </si>
  <si>
    <t>Создание автоматизированнной системы информационной поддержки СБ</t>
  </si>
  <si>
    <t>Согласно ТЗ: Разработка и реализация автоматизированнной системы информационной поддержки СБ. Разработка интерактивных курсов и информационных материалов по повышению осведомленности сотрудников вопросам информационной безопасности</t>
  </si>
  <si>
    <t>397-РН-14_41-4</t>
  </si>
  <si>
    <t>Создание системы маркирования документов</t>
  </si>
  <si>
    <t>Согласно ТЗ: Создание системы маркирования для документов ограниченного доступа (IRM)</t>
  </si>
  <si>
    <t>398-РН-14_41-4</t>
  </si>
  <si>
    <t>Создание системы периметральной защиты информации в офисе Компании ул. Беговая</t>
  </si>
  <si>
    <t>Согласно ТЗ: Создание системы периметральной защиты информации в офисе Компании ул. Беговая, соответствующей Стандарту Компании по включению в единое информационное пространство.</t>
  </si>
  <si>
    <t>399-РН-14_41-4</t>
  </si>
  <si>
    <t>Активация сертификата на техническую поддержку УЦ ОАО "НК "Роснефть"</t>
  </si>
  <si>
    <t>Согласно соглашению об уровне сервиса: Услуги по сопровождению СЗИ. Техническая поддержка УЦ ОАО "НК "Роснефть"</t>
  </si>
  <si>
    <t>ООО "Крипто Про"</t>
  </si>
  <si>
    <t>Управление защиты информации и инженерно-технической защиты  (инициатор закупки), договор 0001712/F9R9Д001</t>
  </si>
  <si>
    <t>401-РН-14_41-4</t>
  </si>
  <si>
    <t>Создание комплекса технических систем безопасности офисных зданий ОАО "НК" Роснефть"по адресам: ул. М. Калужская д.15 стр.7, стр.28 и д.19</t>
  </si>
  <si>
    <t>404-РН-14_41-4</t>
  </si>
  <si>
    <t>проведение праздника приуроченного к празднованию дня работника нефтянной отрасли</t>
  </si>
  <si>
    <t>408-РН-14_41-4</t>
  </si>
  <si>
    <t>Предоставление  продуктов Thomson Reuters</t>
  </si>
  <si>
    <t>Thomson  Reuters</t>
  </si>
  <si>
    <t>409-РН-14_41-4</t>
  </si>
  <si>
    <t>Информационое обслуживание "Блумберг"</t>
  </si>
  <si>
    <t>Bloomberg</t>
  </si>
  <si>
    <t>410-РН-14_41-4</t>
  </si>
  <si>
    <t>PIRA Energy Group</t>
  </si>
  <si>
    <t>411-РН-14_41-4</t>
  </si>
  <si>
    <t>K.73.22</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</si>
  <si>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обработки сейсмических данных, технологий ГРР</t>
  </si>
  <si>
    <t>412-РН-14_41-4</t>
  </si>
  <si>
    <t>K.73.23</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</si>
  <si>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механизированной добычи, физико-химических МУН, технологий моделирования, ИТ</t>
  </si>
  <si>
    <t>413-РН-14_41-4</t>
  </si>
  <si>
    <t>K.73.24</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</si>
  <si>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строительства и заканчивания скважин, разработки месторождений высоковязких нефтей, энергоэффективности</t>
  </si>
  <si>
    <t>414-РН-14_41-4</t>
  </si>
  <si>
    <t>K.72.3</t>
  </si>
  <si>
    <t>7230000</t>
  </si>
  <si>
    <t>Разработка концепции нормирования затрат и внедрение целевой модели контроля цен по АУиОХР</t>
  </si>
  <si>
    <t>Соответствие срока, качества, объема условиям  договора</t>
  </si>
  <si>
    <t>ЧЕЛ.ДН</t>
  </si>
  <si>
    <t>Департамент финансового контроля</t>
  </si>
  <si>
    <t>415-РН-14_41-4</t>
  </si>
  <si>
    <t>Разработка концепции и внедрение комплексной системы управления расходами на консалтинг в ЦАУК</t>
  </si>
  <si>
    <t>416-РН-14_41-4</t>
  </si>
  <si>
    <t>Пересмотр и разработка ЛНД по аттестации рабочих мест по условиям труда</t>
  </si>
  <si>
    <t>418-РН-14_41-4</t>
  </si>
  <si>
    <t>K.73.39</t>
  </si>
  <si>
    <t>Исследование  процесса получения  высших олефинов (основы синтетических масел, присадок) из этилена с использованием металлокомплексных каталитических систем</t>
  </si>
  <si>
    <t>420-РН-14_41-4</t>
  </si>
  <si>
    <t>Организация 
девятой  Межрегиональной научно-технической конференции молодых специалистов ОАО "НК "Роснефть"</t>
  </si>
  <si>
    <t>ЗАО "Эффект Энтертэйнмент Эдженси"</t>
  </si>
  <si>
    <t>421-РН-14_41-4</t>
  </si>
  <si>
    <t>Информационно-консультационные услуги по поиску и подбору персонала</t>
  </si>
  <si>
    <t>ООО "Хэдхантер"</t>
  </si>
  <si>
    <t>422-РН-14_41-4</t>
  </si>
  <si>
    <t>увеличение потребности в подборе специалистов для Центрального Аппарата Компании, в том числе для международных проектов</t>
  </si>
  <si>
    <t>423-РН-14_41-4</t>
  </si>
  <si>
    <t>ЗАО "Стафвэл"</t>
  </si>
  <si>
    <t>424-РН-14_41-4</t>
  </si>
  <si>
    <t>ЗАО "Корнерстоун"</t>
  </si>
  <si>
    <t>425-РН-14_41-4</t>
  </si>
  <si>
    <t>Создание системы защиты персональных данных и аттестация автоматизированной системы заказа пропусков</t>
  </si>
  <si>
    <t>Защита и аттестация системы на соотсетствие требованиям ФСТЭК по защите персональных данных</t>
  </si>
  <si>
    <t>426-РН-14_41-1</t>
  </si>
  <si>
    <t xml:space="preserve">комплекты детских новогодних подарков </t>
  </si>
  <si>
    <t>4 игрушки на выбор (гипоалерген), 4 набора конфет на выбор (без ГМО), праздничная упаковка на выбор, сертификаты на продукцию.</t>
  </si>
  <si>
    <t>427-РН-14_41-1</t>
  </si>
  <si>
    <t xml:space="preserve">поставка сувенирной полиграфической продукции (VIP новогодние сувениры- подарочные наборы) </t>
  </si>
  <si>
    <t>Кожа высокого качества, макеты на выбор, поставка из Европы, собственное производство в РФ. Опыт работ не менее 2-х лет.</t>
  </si>
  <si>
    <t>428-РН-14_41-1</t>
  </si>
  <si>
    <t>подарочная и сувенирная продукция к Новому году</t>
  </si>
  <si>
    <t>430-РН-14_41-4</t>
  </si>
  <si>
    <t>Замена 2-х пассажирских лифтов в административном здании по адресу: Софийская наб., 26/1, стр.1</t>
  </si>
  <si>
    <t>432-РН-14_41-4</t>
  </si>
  <si>
    <t>Информационные подписки ICIS</t>
  </si>
  <si>
    <t xml:space="preserve">Reed Business Information </t>
  </si>
  <si>
    <t>434-РН-14_41-4</t>
  </si>
  <si>
    <t>Консалтинговые услуги «Аудит готовности ДО Компании к вхождению в единый сертификационный периметр ISO 14001:2004»</t>
  </si>
  <si>
    <t>436-РН-14_41-2</t>
  </si>
  <si>
    <t>Подготовка и передача сейсмических данных. Уточнение современных региональных геологических моделей строения Восточно-Арктического и ДВ шельфов в пределах ЛУ Компании и нераспределеного фонда</t>
  </si>
  <si>
    <t xml:space="preserve">ОАО «Севморгео»
</t>
  </si>
  <si>
    <t>438-РН-14_41-4</t>
  </si>
  <si>
    <t>K.73.41</t>
  </si>
  <si>
    <t>Разработка катализатора гидрофинишинга, технологий получения низкосернистых низкозастывающих дизельных топлив и катализаторов изодепарафинизации и гидрофинишинга.</t>
  </si>
  <si>
    <t>439-РН-14_41-4</t>
  </si>
  <si>
    <t>Спонсорское участие 21-я Международной выставке и конференции «Шельф Северных морей» ONS-2014(Норвегия)</t>
  </si>
  <si>
    <t>инициатор Ж.Рунье</t>
  </si>
  <si>
    <t>440-РН-14_41-4</t>
  </si>
  <si>
    <t>Выставочная экспозиция  на 21-й Международной выставке и конференции «Шельф Северных морей» ONS-2014 (Норвегия)</t>
  </si>
  <si>
    <t>441-РН-14_41-4</t>
  </si>
  <si>
    <t>442-РН-14_41-4</t>
  </si>
  <si>
    <t>Услуги по организации и проведению конкурса "Лучший бухгалтер ОАО "НК "Роснефть"2014</t>
  </si>
  <si>
    <t>Департамент контроля и управления ОЦО, мониторинга формирования договорных обязательств ОАО «НК «Роснефть»</t>
  </si>
  <si>
    <t>OOO "РН-Учет"</t>
  </si>
  <si>
    <t>443-РН-14_41-4</t>
  </si>
  <si>
    <t>M.80.21</t>
  </si>
  <si>
    <t xml:space="preserve">Услуги по организации и проведению финального этапа межрегионального смотра-конкурса "Лучший по профессии"-2014 среди дочерних обществ ОАО "НК "Роснефть" </t>
  </si>
  <si>
    <t>Соответствие техническим требованиям и заявляемому количеству</t>
  </si>
  <si>
    <t>444-РН-14_41-4</t>
  </si>
  <si>
    <t>J.66.03.1</t>
  </si>
  <si>
    <t>J6611020</t>
  </si>
  <si>
    <t xml:space="preserve">Добровольное медицинское страхование </t>
  </si>
  <si>
    <t>445-РН-14_41-4</t>
  </si>
  <si>
    <t>Габдулвалиев Руслан Дамирович</t>
  </si>
  <si>
    <t>Административный отдел СБ</t>
  </si>
  <si>
    <t>446-РН-14_41-4</t>
  </si>
  <si>
    <t xml:space="preserve">Нам Николай Октябриевич </t>
  </si>
  <si>
    <t>447-РН-14_41-4</t>
  </si>
  <si>
    <t>Техническая поддержка лицензий (год) PIMS/DPO</t>
  </si>
  <si>
    <t>Aspentech</t>
  </si>
  <si>
    <t>448-РН-14_41-4</t>
  </si>
  <si>
    <t>Приоберетение лицензий Aspen DPO, Aspen PIMS</t>
  </si>
  <si>
    <t>6.11.22-Договоры с поставщиком (исполнителем, подрядчиком) закупаемой продукции, осуществляющим гарантийное и текущее обслуживание продукции, поставленной ранее.</t>
  </si>
  <si>
    <t>449-РН-14_41-4</t>
  </si>
  <si>
    <t xml:space="preserve">Формирование базы данных геолого-геофизической информации в Морском филиале Росгеолфонда и Арктикморнефтегазразведке по шельфовым участкам в Арктике, Черном, Каспийском морях и прилегающим к ним территориям </t>
  </si>
  <si>
    <t>450-РН-14_41-4</t>
  </si>
  <si>
    <t>Оказание услуг по мониторингу развития событий в России и за рубежом</t>
  </si>
  <si>
    <t xml:space="preserve">ЗАО Аналитический Центр «НАМАКОН» </t>
  </si>
  <si>
    <t>451-РН-14_41-4</t>
  </si>
  <si>
    <t>O9220000</t>
  </si>
  <si>
    <t>Предоставление неисключительной и непередаваемой лицензии на доступ к базе данных статей Daily Brief через сайт  www.oxan.com</t>
  </si>
  <si>
    <t>В соответствии с проектом дополнительного соглашения</t>
  </si>
  <si>
    <t>Департамент стратегического развития</t>
  </si>
  <si>
    <t>Оксфорд Аналитика Лтд.</t>
  </si>
  <si>
    <t>Продление текущей подписки</t>
  </si>
  <si>
    <t>452-РН-14_41-4</t>
  </si>
  <si>
    <t xml:space="preserve">Спонсорское участие Offshore marintec Russia Российская специализированная выставка и конференция по развитию инфраструктуры континентального шельфа </t>
  </si>
  <si>
    <t>инициатор Миловидов В.Д.</t>
  </si>
  <si>
    <t>453-РН-14_41-4</t>
  </si>
  <si>
    <t>Спонсорское участие в Международном инвестиционном форуме «Сочи-2014»</t>
  </si>
  <si>
    <t>454-РН-14_41-4</t>
  </si>
  <si>
    <t xml:space="preserve">Спонсорское участие в Международной конференции «Нефть и газ Сахалина 2014» </t>
  </si>
  <si>
    <t>455-РН-14_41-4</t>
  </si>
  <si>
    <t xml:space="preserve">Выставочная экспозиция  на  Offshore marintec Russia Российская специализированная выставка и конференция по развитию инфраструктуры континентального шельфа </t>
  </si>
  <si>
    <t>456-РН-14_41-4</t>
  </si>
  <si>
    <t>Выставочная экспозиция   на Международном  инвестиционном форуме «Сочи-2014»</t>
  </si>
  <si>
    <t>457-РН-14_41-4</t>
  </si>
  <si>
    <t xml:space="preserve">Выставочная экспозиция   на Международной конференции «Нефть и газ Сахалина 2014» </t>
  </si>
  <si>
    <t>458-РН-14_41-4</t>
  </si>
  <si>
    <t>CA.11.10.11</t>
  </si>
  <si>
    <t>C1100000</t>
  </si>
  <si>
    <t>Покупка нефти</t>
  </si>
  <si>
    <t>Качество нефти  должно соответствовать ГОСТ  Р 51858-2002 «Нефть. Общие технические условия».</t>
  </si>
  <si>
    <t>04254000000</t>
  </si>
  <si>
    <t>ЗАО «Ванкорнефть»</t>
  </si>
  <si>
    <t>459-РН-14_41-4</t>
  </si>
  <si>
    <t>460-РН-14_41-4</t>
  </si>
  <si>
    <t>461-РН-14_41-4</t>
  </si>
  <si>
    <t>462-РН-14_41-4</t>
  </si>
  <si>
    <t>Место проведения: Москва</t>
  </si>
  <si>
    <t>-</t>
  </si>
  <si>
    <t>464-РН-14_41-4</t>
  </si>
  <si>
    <t>Аудит защищенности корпоративных SAP-систем</t>
  </si>
  <si>
    <t>Рамочный договор на проведение аудита защищенности корпоративных SAP-систем согласно ТЗ (Ориентировочно 20 ИС)</t>
  </si>
  <si>
    <t>466-РН-14_41-4</t>
  </si>
  <si>
    <t>Модернизация серверного и сетевого оборудования СБ</t>
  </si>
  <si>
    <t>Согласно ТЗ: Модернизация серверного и сетевого оборудования СБ для подключения новых офисов</t>
  </si>
  <si>
    <t>467-РН-14_41-1</t>
  </si>
  <si>
    <t>G.51.31</t>
  </si>
  <si>
    <t>D1513040</t>
  </si>
  <si>
    <t>Поставка продуктов питания (овощи)</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</si>
  <si>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</si>
  <si>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КГ</t>
  </si>
  <si>
    <t>НДС 18%,
НДС 10%</t>
  </si>
  <si>
    <t>468-РН-14_41-1</t>
  </si>
  <si>
    <t>Поставка продуктов питания (фрукты)</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</si>
  <si>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</si>
  <si>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469-РН-14_41-1</t>
  </si>
  <si>
    <t>G.51.32</t>
  </si>
  <si>
    <t>D1511000</t>
  </si>
  <si>
    <t>Поставка продуктов питания (мясо, птица)</t>
  </si>
  <si>
    <t>470-РН-14_41-1</t>
  </si>
  <si>
    <t>G.51.38.1</t>
  </si>
  <si>
    <t>D1512000</t>
  </si>
  <si>
    <t>Поставка продуктов питания (рыба, морепродукты)</t>
  </si>
  <si>
    <t>471-РН-14_41-1</t>
  </si>
  <si>
    <t>G.51.38.2</t>
  </si>
  <si>
    <t>D1513070</t>
  </si>
  <si>
    <t>Поставка продуктов питания (орехи, сухофрукты)</t>
  </si>
  <si>
    <t>472-РН-14_41-1</t>
  </si>
  <si>
    <t>G.51.34.1</t>
  </si>
  <si>
    <t>D1550000</t>
  </si>
  <si>
    <t>Поставка продуктов питания (вода, соки)</t>
  </si>
  <si>
    <t>473-РН-14_41-1</t>
  </si>
  <si>
    <t>G.51.38.29</t>
  </si>
  <si>
    <t>D1549036</t>
  </si>
  <si>
    <t>Поставка продуктов питания (специи)</t>
  </si>
  <si>
    <t>474-РН-14_41-1</t>
  </si>
  <si>
    <t>D1531000</t>
  </si>
  <si>
    <t>Поставка продуктов питания (бакалея)</t>
  </si>
  <si>
    <t>475-РН-14_41-1</t>
  </si>
  <si>
    <t>G.51.38.25</t>
  </si>
  <si>
    <t>D1543030</t>
  </si>
  <si>
    <t>Поставка продуктов питания (кондитерские изделия)</t>
  </si>
  <si>
    <t>476-РН-14_41-1</t>
  </si>
  <si>
    <t>G.51.36.22</t>
  </si>
  <si>
    <t>D1520070</t>
  </si>
  <si>
    <t>Поставка продуктов питания (мороженое)</t>
  </si>
  <si>
    <t>477-РН-14_41-1</t>
  </si>
  <si>
    <t>G.51.33</t>
  </si>
  <si>
    <t>D1520000</t>
  </si>
  <si>
    <t>Поставка продуктов питания (молочная и жировая продукция)</t>
  </si>
  <si>
    <t>478-РН-14_41-1</t>
  </si>
  <si>
    <t>G.51.3</t>
  </si>
  <si>
    <t>D1510000</t>
  </si>
  <si>
    <t>Поставка продуктов питания (консервация)</t>
  </si>
  <si>
    <t>479-РН-14_41-1</t>
  </si>
  <si>
    <t>D1540000</t>
  </si>
  <si>
    <t>Поставка продуктов питания (японская кухня)</t>
  </si>
  <si>
    <t>480-РН-14_41-4</t>
  </si>
  <si>
    <t>Услуги по расширенной поддержке КИС (SAP MaxAttention)</t>
  </si>
  <si>
    <t>ООО "САП СНГ"</t>
  </si>
  <si>
    <t>481-РН-14_41-4</t>
  </si>
  <si>
    <t xml:space="preserve">Оказание услуг по передаче во временное владение и пользование (в аренду) нежилых помещений площадью 407,05 кв.м., на 28-м этаже бизнес-центра по адресу: г.Москва, улица Беговая, дом 3, стр.1 </t>
  </si>
  <si>
    <t>В соответствии с ТЗ и Договором №28-К/ТНМ-0986/12 от 23.10.2012 года</t>
  </si>
  <si>
    <t>ЗАО "НОРДСТАР ТАУЭР"</t>
  </si>
  <si>
    <t>482-РН-14_41-4</t>
  </si>
  <si>
    <t>K.73.29</t>
  </si>
  <si>
    <t>Создание скважинного образца и разработка системы интерпретации диаграмм электромагнитного зонда. Разработка метрологического обеспечения</t>
  </si>
  <si>
    <t>ИНГГ СО РАН</t>
  </si>
  <si>
    <t>6.11.9-Договор на использование созданного Заказчиком совместно с поставщиком объекта интеллектуальной собственности</t>
  </si>
  <si>
    <t>483-РН-14_41-2</t>
  </si>
  <si>
    <t>Копирование геолого-геофизических данных, выполеннных за госбюджет на шельфах морей РФ</t>
  </si>
  <si>
    <t>ФГУНПП «Росгеолфонд»</t>
  </si>
  <si>
    <t>484-РН-14_41-4</t>
  </si>
  <si>
    <t>K.73.30</t>
  </si>
  <si>
    <t>Разработка пилотной установки непрерывного действия для утилизации нефтесодержащих отходов и буровых шламов</t>
  </si>
  <si>
    <t>485-РН-14_41-3</t>
  </si>
  <si>
    <t>Актуализация Корпоративных сборников сметных цен на строительные ресурсы</t>
  </si>
  <si>
    <t>486-РН-14_41-3</t>
  </si>
  <si>
    <t>Разработка Корпоративных сборников сметных цен на строительные ресурсы</t>
  </si>
  <si>
    <t>487-РН-14_41-4</t>
  </si>
  <si>
    <t>O.91.12</t>
  </si>
  <si>
    <t>Подписка руководства Компании (пресса)</t>
  </si>
  <si>
    <t>488-РН-14_41-4</t>
  </si>
  <si>
    <t>M8040020</t>
  </si>
  <si>
    <t>Услуги по обучению работников по программе профессиональной переподготовки для присвоения дополнительной квалификации «Мастер делового администрирования».</t>
  </si>
  <si>
    <t>Высшая Школа Менеджмента СПбГУ</t>
  </si>
  <si>
    <t>490-РН-14_41-4</t>
  </si>
  <si>
    <t>Предоставление доступа к информационным ресурсам (СПАРК)</t>
  </si>
  <si>
    <t>492-РН-14_41-4</t>
  </si>
  <si>
    <t>Создание системы ИТСО на объекте ПНЦ "Биосфера"</t>
  </si>
  <si>
    <t>Возможность бесперебойной работы системы безопасности в сложных климатических условиях</t>
  </si>
  <si>
    <t>ОАО "Сатурн"</t>
  </si>
  <si>
    <t>Управление защиты информации и инженерно-технической защиты  (инициатор закупки), договор от 01.08.2008 № 0001708/2282Д</t>
  </si>
  <si>
    <t>493-РН-14_41-4</t>
  </si>
  <si>
    <t xml:space="preserve">Консультационные услуги по организации информационного обеспечения (системам сбора информации, входные и выходные формы, нормативно-техническое и правовое обеспечение)
Ежегодный котроль эффективности применяемых средсв защиты информации </t>
  </si>
  <si>
    <t>(наличие лицензий ФСТЭК и ФСБ России у контрагента обязательно)</t>
  </si>
  <si>
    <t>Аппарат Президента</t>
  </si>
  <si>
    <t>ФГУП "НПП "Гамма"</t>
  </si>
  <si>
    <t>Специальное управление Аппарата Президента</t>
  </si>
  <si>
    <t>494-РН-14_41-4</t>
  </si>
  <si>
    <t xml:space="preserve">новогоднее оформление здания </t>
  </si>
  <si>
    <t>предоставление на выбор 4 дизайн макетов, опыт работ не менее 2-х лет</t>
  </si>
  <si>
    <t>495-РН-14_41-4</t>
  </si>
  <si>
    <t>проведение праздника приуроченного к празднованию Нового года</t>
  </si>
  <si>
    <t>496-РН-14_41-4</t>
  </si>
  <si>
    <t>Оказание услуг по передаче а аренду части нежилых помещений,общей площадью 10 794,57 кв.м,  расположенных по адресу:г.Москва,улица Малая Калужская,д.15, стр.4, стр.17,стр.29,стр.28,стр 7, стр.19, стр.31,стр 4, дом 19 и дом 15 для  использования под склад и офис.</t>
  </si>
  <si>
    <t>ОАО"РН"ВЛАКРА"</t>
  </si>
  <si>
    <t>497-РН-14_41-4</t>
  </si>
  <si>
    <t>Оказание услуг по передаче в аренду части здания расположенных по адресу:г.Москва,улица Дубининская, д.17,стр.2 общей площадью  339,77кв.м, для использования под складские цели, офис и архив, укомплектованный профессиональным оборудованием..</t>
  </si>
  <si>
    <t>ЗАО ЭРБХим.Дубова</t>
  </si>
  <si>
    <t>498-РН-14_41-4</t>
  </si>
  <si>
    <t xml:space="preserve">Оказание услуг по передаче в субаренду нежилых помещений площадью 3 651,1 кв.м расположенных по адресу:г.Москва,улица Шаболовка д.10,корп.2 для использования под  офис </t>
  </si>
  <si>
    <t>ЗАО "ОРИОН"</t>
  </si>
  <si>
    <t>499-РН-14_41-3</t>
  </si>
  <si>
    <t>500-РН-14_41-3</t>
  </si>
  <si>
    <t>501-РН-14_41-3</t>
  </si>
  <si>
    <t>Разработка укрупненных показателей стоимости по видам строительно-монтажных работ  по объектам АЗС, АЗК ОАО "НК "Роснефть"</t>
  </si>
  <si>
    <t>502-РН-14_41-3</t>
  </si>
  <si>
    <t>503-РН-14_41-3</t>
  </si>
  <si>
    <t>Разработка укрупненных нормативов стоимости пусконаладочных работ по объектам ОАО "НК "Роснефть"</t>
  </si>
  <si>
    <t>504-РН-14_41-3</t>
  </si>
  <si>
    <t>Разработка Методических указаний по формированию и применению укрупненных сметных нормативов стоимости ПИР</t>
  </si>
  <si>
    <t>505-РН-14_41-3</t>
  </si>
  <si>
    <t>Разработка сборников нормативов трудоемкости проектно-изыскательских работ по объектам ОАО "НК "Роснефть"</t>
  </si>
  <si>
    <t>506-РН-14_41-3</t>
  </si>
  <si>
    <t>Разработка укрупненных сметных нормативов (УСН) на строительство и реконструкцию скважин ОАО "НК "Роснефть"</t>
  </si>
  <si>
    <t>Разработку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</si>
  <si>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507-РН-14_41-3</t>
  </si>
  <si>
    <t>508-РН-14_41-2</t>
  </si>
  <si>
    <t>Подготовка и передача сейсмических данных и их интерпретация. Создание современных  региональных геологических моделей шельфов морей Азовского, Черного и Каспийского, моделирование формирование УВ систем, оценка ресурсов и геологических рисков</t>
  </si>
  <si>
    <t>509-РН-14_41-4</t>
  </si>
  <si>
    <t>DE.22.13</t>
  </si>
  <si>
    <t>D2212020</t>
  </si>
  <si>
    <t>Предоставление неисключительной и непередаваемой лицензии на доступ к базам данных Intelligence Online и Africa Intelligence через сайт INDIGO PUBLICATIONS</t>
  </si>
  <si>
    <t>SARL INDIGO  PUBLICATIONS</t>
  </si>
  <si>
    <t>510-РН-14_41-4</t>
  </si>
  <si>
    <t>Производство Годового отчета ОАО "НК "Роснефть" за 2014 год</t>
  </si>
  <si>
    <t>Разработка креативной концепции;
Создание дизайн-макета; 
Фотосессия членов Совета директоров и Правления ;
Перевод текстов Отчета на английский язык;
Редактирование и корректура текстов Отчета на русском и английском языках;
Верстка 2 книг Годового отчета (на русском и английском языках); Предпечатная подготовка (Пре-пресс);
Изготовление цветопроб на офсете; Печать (включая расходные материалы);
Постпечатная обработка;
Переплет.</t>
  </si>
  <si>
    <t>511-РН-14_41-4</t>
  </si>
  <si>
    <t>O.92.11</t>
  </si>
  <si>
    <t>Производство корпоративного фильма о деятельности ОАО "НК "Роснефть" в 2014г.</t>
  </si>
  <si>
    <t>Разработка художественной концепции фильма;
Написание сценария;
Выездная видеосъемка;
Монтаж;
Озвучивание фильма на русском языке;
Перевод и озвучивание на английском языке;
Тиражирование;
Дизайн и изготовление упаковки DVD-носителя.</t>
  </si>
  <si>
    <t>512-РН-14_41-4</t>
  </si>
  <si>
    <t>513-РН-14_41-4</t>
  </si>
  <si>
    <t>I6330010</t>
  </si>
  <si>
    <t>Оказания услуг по перевалке нефти Русского месторождения из железнодорожных цистерн в автоцистерны на территории нефтебазы Исполнителя, расположенной по адресу: Российская Федерация, ХМАО-ЮГРА, станция Нижневартовск 1 СВРД ЖД.</t>
  </si>
  <si>
    <t>Оказание услуг поставщиком   в отношении нефти, переваливаемой из железнодорожных цистерн в автоцистерны на ст. Нижневартовск-1 Свердловской ЖД</t>
  </si>
  <si>
    <t>71135000000</t>
  </si>
  <si>
    <t>514-РН-14_41-4</t>
  </si>
  <si>
    <t>Оказания услуг по перевалке нефти Русского месторождения в резервуарах базы Исполнителя, расположенный по адресу: Российская Федерация, ЯНАО, станция Фарафонтьевская СВРД ЖД/ст. Коротчаево Свердловской ЖД</t>
  </si>
  <si>
    <t>Оказание услуг поставщиком   в отношении нефти, переваливаемой из автоцистерн в железнодорожные цистерны на ст. Фарафонтьевская Свердловской ЖД/ст. Коротчаево Свердловской ЖД.</t>
  </si>
  <si>
    <t>71160000000</t>
  </si>
  <si>
    <t>515-РН-14_41-4</t>
  </si>
  <si>
    <t>45000000000, 46000000000</t>
  </si>
  <si>
    <t>V Зимняя Спартакиада</t>
  </si>
  <si>
    <t>516-РН-14_41-4</t>
  </si>
  <si>
    <t>Техническая поддержка лицензий GTRMPS (Haverley Systems)</t>
  </si>
  <si>
    <t>Haverly Systems</t>
  </si>
  <si>
    <t>517-РН-14_41-4</t>
  </si>
  <si>
    <t>Предоставление  в  электронном  виде  еженедельных  и  ежемесячных  данных  по рынку  нефти,  нефтехимии  и  нефтепродуктов  компании  Кортес</t>
  </si>
  <si>
    <t>Кортес</t>
  </si>
  <si>
    <t>518-РН-14_41-4</t>
  </si>
  <si>
    <t xml:space="preserve">Закупка прав  пользования  на  программу  для  ЭВМ  "Информационно-аналитическая  система   "Новостной  терминал  ГЛАСС" </t>
  </si>
  <si>
    <t>ООО  "Медиалогия"</t>
  </si>
  <si>
    <t>519-РН-14_41-4</t>
  </si>
  <si>
    <t xml:space="preserve">Оказание  услуг  по  обновлению  и  сопровождению  электронного  периодического  справочника  «Система  ГАРАНТ»,  </t>
  </si>
  <si>
    <t>520-РН-14_41-4</t>
  </si>
  <si>
    <t>Информационное  обслуживание  экземпляров  системы  Консультатнт  плюс  серии VIP</t>
  </si>
  <si>
    <t>521-РН-14_41-4</t>
  </si>
  <si>
    <t>522-РН-14_41-4</t>
  </si>
  <si>
    <t xml:space="preserve">Закупка  прав  пользования     ПО ORACLE  </t>
  </si>
  <si>
    <t>525-РН-14_41-4</t>
  </si>
  <si>
    <t>Проведение ресертификационного и надзорного аудита интегрированной системы менеджмента промышленной безопасности, охраны труда и окружающей среды</t>
  </si>
  <si>
    <t>526-РН-14_41-4</t>
  </si>
  <si>
    <t xml:space="preserve">Подготовка и передача геолого-геофизических данных по месторождениям аналогам для оценки ресурсного потенциала нераспредеделенного фонда и лицензионных участков Компании в акватории Печорского моря </t>
  </si>
  <si>
    <t>"Институт геологии и академия наук", г. Сыктывкар</t>
  </si>
  <si>
    <t>527-РН-14_41-2</t>
  </si>
  <si>
    <t>Подготовка и передача сейсмических данных. Уточнение современных региональных геологических моделей строения Баренцевоморского шельфа в пределах ЛУ Компании и нераспределеного фонда</t>
  </si>
  <si>
    <t>PGS</t>
  </si>
  <si>
    <t>528-РН-14_41-2</t>
  </si>
  <si>
    <t>Анализ выполнения лицензионных соглашений  по объектам ОАО «НК «Роснефть» и результатов проведения конкурсов и аукционов  при участии ОАО «НК «Роснефть»</t>
  </si>
  <si>
    <t>529-РН-14_41-4</t>
  </si>
  <si>
    <t>K7400000</t>
  </si>
  <si>
    <t>PFC Energy SARL</t>
  </si>
  <si>
    <t>537-РН-14_41-4</t>
  </si>
  <si>
    <t>DE.22.12</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</si>
  <si>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t>
  </si>
  <si>
    <t>538-РН-14_41-4</t>
  </si>
  <si>
    <t>Спонсорское участие в 20 Международной выставке и конференции нефтегазовой отрасли OSEA 2014 (Сингапур)</t>
  </si>
  <si>
    <t>539-РН-14_41-4</t>
  </si>
  <si>
    <t>Выставочная экспозиция   на 20-й Международной выставке и конференции нефтегазовой отрасли OSEA 2014 (Сингапур)</t>
  </si>
  <si>
    <t>540-РН-14_41-4</t>
  </si>
  <si>
    <t>K7422000</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</si>
  <si>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 нормативов потерь.</t>
  </si>
  <si>
    <t>541-РН-14_41-4</t>
  </si>
  <si>
    <t>Консультационные услуги по обзору изменений стандартов МСФО за 2014 г. и выработке согласованной позиции по  отражению в консолидированной финансовой отчетности ОАО «НК «Роснефть» по МСФО новых бизнес-процессов в связи с новыми приобретениями</t>
  </si>
  <si>
    <t>542-РН-14_41-4</t>
  </si>
  <si>
    <t>K.73.2</t>
  </si>
  <si>
    <t>Оказание услуг по организации и проведению социологического исследования</t>
  </si>
  <si>
    <t>543-РН-14_41-4</t>
  </si>
  <si>
    <t>7413010</t>
  </si>
  <si>
    <t>Оказание услуг по составлению аналитического отчета и рекомендаций по результатам социологического исследования</t>
  </si>
  <si>
    <t>544-РН-14_41-4</t>
  </si>
  <si>
    <t>I.62.20.1</t>
  </si>
  <si>
    <t>I6220000</t>
  </si>
  <si>
    <t>Организация авиаперевозок с использованием собственных вертолетов Компании AW-139</t>
  </si>
  <si>
    <t>Ч</t>
  </si>
  <si>
    <t>ООО
 "РН-Аэрокрафт"</t>
  </si>
  <si>
    <t>545-РН-14_41-4</t>
  </si>
  <si>
    <t>Организация авиаперевозок с использованием собственных вертолетов Компании Ми-8МТВ-1</t>
  </si>
  <si>
    <t>546-РН-14_41-4</t>
  </si>
  <si>
    <t>Разработка концепции и плана продвижения имиджа Компании в зарубежных СМИ на 2015 г.</t>
  </si>
  <si>
    <t>Разработка концепции позиционирования Компании среди ключевых аудиторий на зарубежных рынках. Реализация утвержденнойконцепции в соответствии с планом мероприятий.</t>
  </si>
  <si>
    <t>547-РН-14_41-4</t>
  </si>
  <si>
    <t>E.40.30</t>
  </si>
  <si>
    <t>E4030000</t>
  </si>
  <si>
    <t xml:space="preserve">Передача тепловой энергии в горячей воде Абоненту - ОАО "НК "Роснефть", ЦТП №05-08-0204/025 (г.Москва, ул.Сормовская, дом 16)  </t>
  </si>
  <si>
    <t>В соответствии с ТЗ и договором №05.404171-ТЭ от 01.09.2011 г.</t>
  </si>
  <si>
    <t>ГИГАКАЛ</t>
  </si>
  <si>
    <t>ОАО "МОЭК, Филиал №11 "Горэнергосбыт""</t>
  </si>
  <si>
    <t>6.11.5-Договоры на оказание услуг водоснабжения, водоотведения, канализации, теплоснабжения, газоснабжения</t>
  </si>
  <si>
    <t>Продление договора №05.404171-ТЭ/0001911,2194Д от 01.09.2011</t>
  </si>
  <si>
    <t>548-РН-14_41-4</t>
  </si>
  <si>
    <t xml:space="preserve">Отпуск, передача и потребление тепловой энергии и теплоносителя абоненту №0118005 (г.Москва, Софийская наб., 26/1 стр.1) </t>
  </si>
  <si>
    <t>В соответствии с ТЗ и договором №0118005 от 01.12.2010 г.</t>
  </si>
  <si>
    <t>ГИГАКАЛ
Т</t>
  </si>
  <si>
    <t>1312
34,776</t>
  </si>
  <si>
    <t>ОАО "Мосэнерго"</t>
  </si>
  <si>
    <t>6.11.2-№147-ФЗ «О естественных монополиях»
6.11.5-Договоры на оказание услуг водоснабжения, водоотведения, канализации, теплоснабжения, газоснабжения</t>
  </si>
  <si>
    <t>Продление договора №0118005 от 01.12.2010 г.</t>
  </si>
  <si>
    <t>549-РН-14_41-4</t>
  </si>
  <si>
    <t>Отпуск, передача и потребление тепловой энергии и теплоносителя  абоненту №0118114 (г.Москва, Софийская наб., 26/1 стр.2)</t>
  </si>
  <si>
    <t>В соответствии с ТЗ и договором №0118114 от 01.12.2010 г.</t>
  </si>
  <si>
    <t>6434
162,92</t>
  </si>
  <si>
    <t>Продление договора №0118114 от 01.12.2010 г.</t>
  </si>
  <si>
    <t>550-РН-14_41-4</t>
  </si>
  <si>
    <t>E.40.10</t>
  </si>
  <si>
    <t>E4010010</t>
  </si>
  <si>
    <t xml:space="preserve">Продажа (поставка) электрической энергии и мощности с оказанием услуг по её передаче Абоненту - ОАО "НК "Роснефть", энергопринимающее устройство которого расположено по адресу: г.Москва, Софийская наб., 26/1 </t>
  </si>
  <si>
    <t>В соответствии с ТЗ и договором №102002264/0001907/0236Д от 07.12.2006 г.</t>
  </si>
  <si>
    <t>6 480 000
1 740</t>
  </si>
  <si>
    <t>ОАО "Мосэнергосбыт"</t>
  </si>
  <si>
    <t>6.11.2-№147-ФЗ «О естественных монополиях»
6.11.6-Заключение договора энергоснабжения или купли-продажи электрической энергии</t>
  </si>
  <si>
    <t>Продление договора №10200264/0001907/0236Д2194Д от 07.12.2006</t>
  </si>
  <si>
    <t>551-РН-14_41-4</t>
  </si>
  <si>
    <t>E.41.0
O.90.00.1</t>
  </si>
  <si>
    <t>E4110100
O9010010</t>
  </si>
  <si>
    <t>Отпуск воды и прием сточных вод в городскую канализацию (Сормовская, д.16, Софийская наб.26/1)</t>
  </si>
  <si>
    <t>В соответствии с ТЗ и договора № 304345/119/Д-004 от 15.01.2002 г.</t>
  </si>
  <si>
    <t>М3</t>
  </si>
  <si>
    <t>ОАО "Мосводоканал"</t>
  </si>
  <si>
    <t>552-РН-14_41-4</t>
  </si>
  <si>
    <t>553-РН-14_41-4</t>
  </si>
  <si>
    <t>Оказание услуг по проведению мониторинга блогосферы и СМИ</t>
  </si>
  <si>
    <t xml:space="preserve">1.Предоставление права использования системы анализа СМИ, социальных медиа и блогосферы . Настройка системы под требования заказчика.
Подготовка мониторингов СМИ и информационно-аналитических материалов:
Мониторинг зарубежных СМИ
Мониторинг российских федеральных СМИ (газеты  и интернет-ресурсы)
Мониторинг российских федеральных печатных изданий (журналы)
Мониторинг сообщений информационных агентств
Мониторинг российских печатных региональных СМИ. 
Мониторинг российских электронных СМИ (интернет-ресурсы)
Мониторинг блогосферы
Подготовка аналитических материалов
</t>
  </si>
  <si>
    <t>554-РН-14_41-4</t>
  </si>
  <si>
    <t>I6330000</t>
  </si>
  <si>
    <t>Оказание агентских услуг по совершению необходимых действий по обеспечению организации  сопровождения и охраны цистерн с сырой нефтью при транспортировке по СКЖД.</t>
  </si>
  <si>
    <t>Оказание услуг поставщиком   в отношении сырой нефти, перевозимой со ст. Червленная СКЖД на ст. Гетмановская  (далее в КТК) Тарки, Муртазово СКЖД (внутренний рынок).</t>
  </si>
  <si>
    <t>555-РН-14_41-4</t>
  </si>
  <si>
    <t>I6310000</t>
  </si>
  <si>
    <t>Оказание услуг по организации и управлению отгрузками нефтепродуктов железнодорожным, трубопроводным и автомобильным видами транспорта на экспорт и внутренний рынок и услуг по информационному обслуживанию.</t>
  </si>
  <si>
    <t>Оказание услуг поставщиком в отношении нефтепродуктов, вырабатываемых ОАО "Ачинский нефтеперерабатывающий завод ВНК", и отгружаемых  на экспорт и внутренний рынок.</t>
  </si>
  <si>
    <t>04403000000</t>
  </si>
  <si>
    <t>ОАО "Ачинский НПЗ ВНК"</t>
  </si>
  <si>
    <t>Цена зависит от баланса распределения объемов и показателей БП ОАО "Ачинский НПЗ ВНК" на 2015 год. В момент публикации закупки цена будет определена.</t>
  </si>
  <si>
    <t>556-РН-14_41-4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</si>
  <si>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и автомобильным с ОАО "Ангарская нефтехимическая компания", ОАО "Ангарский завод полимеров", ОАО "Ангарский завод катализаторов и органического синтеза" и услуг по информационному обслуживанию.</t>
  </si>
  <si>
    <t>Оказание услуг поставщиком в отношении нефтепродуктов, вырабатываемых ОАО "Ангарская нефтехимическая компания", ОАО "Ангарский завод полимеров", ОАО "Ангарский завод катализаторов и органического синтеза", и отгружаемых  на экспорт и внутренний рынок.</t>
  </si>
  <si>
    <t>25405000000</t>
  </si>
  <si>
    <t>ОАО "Ангарская НХК"</t>
  </si>
  <si>
    <t>Цена зависит от баланса распределения объемов и показателей БП ОАО "АНХК" на 2015 год.    В момент публикации закупки цена будет определена.</t>
  </si>
  <si>
    <t>557-РН-14_41-4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</si>
  <si>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водным  и автомобильным с нефтеперабатывающих производств и перевалочных баз ОАО "НК "Роснефть", расположенных в Самарском регионе, услуг по сопровождению и учету отгрузок, и услуг по информационному обслуживанию.</t>
  </si>
  <si>
    <t>Оказание услуг поставщиком в отношении нефтепродуктов, вырабатываемых    ОАО "Новокуйбышевский НПЗ", ОАО "Куйбышевский НПЗ", ОАО "Сызранский НПЗ", ООО "Новокуйбышевский завод масел и присадок", ООО "Отрадненский ГПЗ", ООО "Нефтегорский ГПЗ",  переваливаемых на Сызранской и Кряжской нефтебазах ООО "Самара-Терминал"  и отгружаемых  на экспорт и внутренний рынок.</t>
  </si>
  <si>
    <t>ОАО "Новокуйбышевский нефтеперерабатывающий завод"</t>
  </si>
  <si>
    <t>Цена зависит от баланса распределения объемов и показателей БП ОАО "Новокуйбышевский НПЗ"  на 2015 год.    В момент публикации закупки цена будет определена.</t>
  </si>
  <si>
    <t>558-РН-14_41-4</t>
  </si>
  <si>
    <t>I.63.1</t>
  </si>
  <si>
    <t>Оказание услуг по приему, хранению, и отпуску нефтепродуктов на нефтебазах ООО "Самара-Терминал".</t>
  </si>
  <si>
    <t>Оказание услуг поставщиком в полном объеме в отношении грузов ОАО "НК "Роснефть", переваливаемых на Сызранской и Кряжской нефтебазах ООО "Самара-Терминал".</t>
  </si>
  <si>
    <t>36435000000</t>
  </si>
  <si>
    <t>ООО "Самара-Терминал"</t>
  </si>
  <si>
    <t>Цена зависит от баланса распределения объемов и показателей БП ООО "Самара-Терминал" на 2015 год.  В момент публикации закупки цена будет определена.</t>
  </si>
  <si>
    <t>559-РН-14_41-4</t>
  </si>
  <si>
    <t>Оказание услуг по приему, хранению, учету и отпуску нефтепродуктов на нефтебазах ЗАО "Воронеж-Терминал".</t>
  </si>
  <si>
    <t>Оказание услуг поставщиком в полном объеме в отношении грузов ОАО "НК "Роснефть", переваливаемых на нефтебазах ЗАО "Воронеж-Терминал".</t>
  </si>
  <si>
    <t>20401000000</t>
  </si>
  <si>
    <t>ЗАО "Воронеж-Терминал"</t>
  </si>
  <si>
    <t>Цена зависит от баланса распределения объемов и показателей БП ЗАО "Воронеж-Терминал" на 2015 год.  В момент публикации закупки цена будет определена.</t>
  </si>
  <si>
    <t>560-РН-14_41-4</t>
  </si>
  <si>
    <t>Оказание услуг по отгрузке и организации транспортировки некондиционных нефтепродуктов в адрес Сызранского НПЗ.</t>
  </si>
  <si>
    <t>Оказание услуг поставщиком в полном объеме в отношении некондиционных нефтепродуктов ОАО "НК "Роснефть", отгружаемых в адрес Сызранского НПЗ с нефтебазы ООО "Ульяновск-Терминал".</t>
  </si>
  <si>
    <t>73401000000</t>
  </si>
  <si>
    <t>ООО "Ульяновск-Терминал"</t>
  </si>
  <si>
    <t>Цена зависит от баланса распределения объемов и показателей БП ООО "Ульяновск-Терминал" на 2015 год.  В момент публикации закупки цена будет определена.</t>
  </si>
  <si>
    <t>561-РН-14_41-4</t>
  </si>
  <si>
    <t>Оказание услуг по приему, хранению и отгрузке на внутренний рынок  нефтепродуктов производства ООО "РН-Туапсинский НПЗ".</t>
  </si>
  <si>
    <t>Оказание услуг поставщиком в полном объеме в отношении нефтепродуктов, полученных в результате переработки нефти ОАО "НК "Роснефть" на ООО "РН-Туапсинский НПЗ".</t>
  </si>
  <si>
    <t>ООО "РН-Туапсенефтепродукт"</t>
  </si>
  <si>
    <t>Цена зависит от баланса распределения объемов и показателей БП ООО "РН-Туапсенефтепродукт" на 2015 год.  В момент публикации закупки цена будет определена.</t>
  </si>
  <si>
    <t>562-РН-14_41-4</t>
  </si>
  <si>
    <t>Оказание услуг по перевалке на экспорт железнодорожным транспортом нефтепродуктов производства ООО "РН-Туапсинский НПЗ" и оформлению перевозочных документов.</t>
  </si>
  <si>
    <t>563-РН-14_41-4</t>
  </si>
  <si>
    <t>Цена зависит от баланса распределения объемов, результатов закупочных процедур поставщика,  и показателей БП ЗАО "РН-Транс" на 2015 год.  В момент публикации закупки цена будет определена.</t>
  </si>
  <si>
    <t>564-РН-14_41-4</t>
  </si>
  <si>
    <t>565-РН-14_41-4</t>
  </si>
  <si>
    <t>566-РН-14_41-4</t>
  </si>
  <si>
    <t>567-РН-14_41-4</t>
  </si>
  <si>
    <t xml:space="preserve">Оказание транспортно-экспедиционных услуг по организации отгрузки товарных нефтепродуктов автомобильным и железнодорожным транспортом </t>
  </si>
  <si>
    <t>Оказание услуг поставщиком  в полном объеме в отношении грузов, отгружаемых на экспорт и внутренний рынок с  нефтеперерабатывающего производства ОАО "Славнефть-ЯНОС"</t>
  </si>
  <si>
    <t>98227849000</t>
  </si>
  <si>
    <t>ОАО "НГК "Славнефть"</t>
  </si>
  <si>
    <t>ТЭУ, услуги по предоставлению вагонов при международных перевозках облагаются    НДС 0%, все остальные услуги облагаются  НДС 18%</t>
  </si>
  <si>
    <t>568-РН-14_41-4</t>
  </si>
  <si>
    <t>ЗАО "Объединенные консультанты ФДП"</t>
  </si>
  <si>
    <t>569-РН-14_41-4</t>
  </si>
  <si>
    <t>Н.55.2</t>
  </si>
  <si>
    <t>Организация и проведение зональных и финальных туров корпоративного фестиваля "Роснефть зажигает звезды". Проведение гала-концерта.</t>
  </si>
  <si>
    <t>Место проведения: города РФ (март-май). Количество участников: около 300 чел. на город.</t>
  </si>
  <si>
    <t>ВСЕГО</t>
  </si>
  <si>
    <t>шт.</t>
  </si>
  <si>
    <t>руб.</t>
  </si>
  <si>
    <t>РН-Находканефтепродукт</t>
  </si>
  <si>
    <t>РН-Комсомольский НПЗ</t>
  </si>
  <si>
    <t xml:space="preserve">          </t>
  </si>
  <si>
    <t xml:space="preserve">  </t>
  </si>
  <si>
    <t>" ______ "</t>
  </si>
  <si>
    <t>_______________</t>
  </si>
  <si>
    <t>" ______"</t>
  </si>
  <si>
    <t xml:space="preserve">           И.И. Сечин</t>
  </si>
  <si>
    <t>___________</t>
  </si>
  <si>
    <t>5-РН-14_41-4</t>
  </si>
  <si>
    <t>6-РН-14_41-4</t>
  </si>
  <si>
    <t>7-РН-14_41-4</t>
  </si>
  <si>
    <t>Центральный аппарат</t>
  </si>
  <si>
    <t>14-РН-14_41-4</t>
  </si>
  <si>
    <t>ООО "РН-СахалинНИПИмонефть"</t>
  </si>
  <si>
    <t>Закупка производится у единственного рекомендованного поставщика ДО компании на основании Приказа № 9  от 16.01.2014</t>
  </si>
  <si>
    <t>36-РН-14_41-4</t>
  </si>
  <si>
    <t>37-РН-14_41-4</t>
  </si>
  <si>
    <t>Подготовка материалов к аудиту запасов</t>
  </si>
  <si>
    <t>Разработка  моделей крупнейших экономик мира, предложения углеводородов на мировом рынке, экономического развития регионов РФ и формирования их спроса на нефть и нефтепродукты для бизнес-планирования и обоснования направлений развития ОАО «НК «Роснефть»</t>
  </si>
  <si>
    <t>Разработка классификаторов цифровой информации по объектам тематических разделов базы геоданных КГИС,  а так же создание библиотек условных знаков в формате AutoCAD для цифровой топографической информации масштабов 1:5 00, 1:1 000, 1:2 000, 1:5 000 .</t>
  </si>
  <si>
    <t>Корректировка состоит в изменении предмета договора, срока проведения закупочных процедур, сведении о количестве (объеме), а так же сведения о начальной (максимальной) цене с НДС договора (лота). Связана с оптимизацией расходов.</t>
  </si>
  <si>
    <t>Департамент проектирования и строительства объектов нефтегазодобычи и магистральных проектирования и строительства объектов нефтегазодобычи и магистральных трубпроводов</t>
  </si>
  <si>
    <t xml:space="preserve">Оказание услуг по разработке и внедрению системы типового проектирования Компании для объектов наземного обустройства нефтегазовых месторождений. (1-й этап). </t>
  </si>
  <si>
    <t>Корректировка состоит в изменении предмета договора, сведении о количестве (объеме), а так же сведения о начальной (максимальной) цене с НДС договора (лота). Связана с оптимизацией расходов.</t>
  </si>
  <si>
    <t>Департамент методологии и контроля бухгалтерского учета</t>
  </si>
  <si>
    <t>6.11.2-№147-ФЗ «О естественных монополиях»</t>
  </si>
  <si>
    <t>Управление делами</t>
  </si>
  <si>
    <t>Корректировка начальной цены и сроков проведения закупки в связи с рассмотрением и утверждением бизнес-плана Подразделения структурными подразделениями Компании</t>
  </si>
  <si>
    <t>Разработка единых методик и требований производственного календарного планирования (графиков производства работ)</t>
  </si>
  <si>
    <t>Корректировка предмета договора и сроков проведения закупки в связи с рассмотрением утверждением бизнес-плана Подразделения структурными подразделениями Компании</t>
  </si>
  <si>
    <t>Разработка и сопровождение согласования комплекса ЛНД, регламентирующих процессы капитального строительства</t>
  </si>
  <si>
    <t>Аренда жилого помещения 1</t>
  </si>
  <si>
    <t>Аренда жилого помещения 2</t>
  </si>
  <si>
    <t>Оказание услуг по разработке методологии прогнозирования укрупненных мировых энергетических балансов и энергобалансов ключевых стран производителей и потребителей топливно-энергетических ресурсов, учитывающих сценарии развития мировой экономики и топливно-энергетического комплекса</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</si>
  <si>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завода производства сжиженного газа на о. Сахалин )</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</si>
  <si>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ВНХК)</t>
  </si>
  <si>
    <t>Департамент трейдинга нефтью и нефтепродуктами</t>
  </si>
  <si>
    <t>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</si>
  <si>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M.80.4</t>
  </si>
  <si>
    <t>Согласно требованиям и условиям договора.</t>
  </si>
  <si>
    <t>Оказание услуг по мониторингу и анализу эффективности применения новых технологий в геологоразведке, бурении и ремонте скважин</t>
  </si>
  <si>
    <t>Оказание информационных услуг (информационная подписка) по предоставлению информационно-аналитических материалов издания PIRA Energy Group.</t>
  </si>
  <si>
    <t>Департамент ИТ-сервисов</t>
  </si>
  <si>
    <t>13-2855824</t>
  </si>
  <si>
    <t>K7491000</t>
  </si>
  <si>
    <t xml:space="preserve">
Российские банкиКредиты российских банков</t>
  </si>
  <si>
    <t xml:space="preserve">6.11.26 Заключение договора с физическим лицом, не являющимся индивидуальным предпринимателем; </t>
  </si>
  <si>
    <t>Закупка услуг по информационному обслуживанию тематических комплектов ИСС «Кодекс»</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</si>
  <si>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 на 2016 год</t>
  </si>
  <si>
    <t>570-РН-14_41-4</t>
  </si>
  <si>
    <t>7400000</t>
  </si>
  <si>
    <t xml:space="preserve">Интегрированная стратегия блоков КиЛ и НиН (вторая часть проекта: «Стратегические рычаги», «Стратегические опции» и             «Внедрение»), включая разработку стратегии международного развития «Роснефти» в области коммерции и логистики  
</t>
  </si>
  <si>
    <t>консультационные услуги</t>
  </si>
  <si>
    <t>Закрытая</t>
  </si>
  <si>
    <t>Департамент планирования, управления эффективностью, развития и инвестиций в переработке, коммерции и логистике</t>
  </si>
  <si>
    <t>571-РН-14_41-4</t>
  </si>
  <si>
    <t>Исследование рынков СУГ, нишевых нефтепродуктов, ПВД, полистирола, и др. продуктов в РФ</t>
  </si>
  <si>
    <t>572-РН-14_41-4</t>
  </si>
  <si>
    <t xml:space="preserve">Стратегия сбыта перспективных продуктов нефтехимии
 /* проект планируется к осуществлению в случае формирования СП по нефтехимии, например с компанией САНОРС/
</t>
  </si>
  <si>
    <t>573-РН-14_41-4</t>
  </si>
  <si>
    <t>Консультационные услуги по усовершенствованию системы внутреннего контроля</t>
  </si>
  <si>
    <t>574-РН-14_41-4</t>
  </si>
  <si>
    <t>Оказание услуг по предоставлению Ложи (помещения на объекте проведения соревнований и/или церемоний, которые состоятся в рамках XXII Олимпийских зимних игр 2014 года в городе Сочи) с включенным банкетным обслуживанием и рядом других сервисов</t>
  </si>
  <si>
    <t>03426000000</t>
  </si>
  <si>
    <t>Автономная некоммерческая организация «Организационный комитет XXII Олимпийских зимних игр и XI Паралимпийских зимних игр 2014 года в г. Сочи»</t>
  </si>
  <si>
    <t>575-РН-14_41-2</t>
  </si>
  <si>
    <t>Соглашение по контролю бурения скважин на лицензионном участке «Северная оконечность месторождения Чайво» в рамках договора «Об услугах по бурению и услугах по проведению гидродинамических исследований скважин», заключенного между «Эксон Нефтегаз Лимитед» и ОАО "НК "Роснефть"</t>
  </si>
  <si>
    <t>ЗАО "РН-Шельф - Дальний Восток"</t>
  </si>
  <si>
    <t>576-РН-14_41-4</t>
  </si>
  <si>
    <t xml:space="preserve">Агентский договор по подготовке в 2014 году к проведению 3Д сейсморазведочных работ на лицензионном участке «Северная оконечность месторождения Чайво» сезона 2015 г. </t>
  </si>
  <si>
    <t>577-РН-14_41-4</t>
  </si>
  <si>
    <t>Подготовка текста Отчета по устойчивому развитию за 2013, 2014 и 2015 годы</t>
  </si>
  <si>
    <t>Соответствие стандарту GRI, соответствие корпоративной политике в области устойчивого развития</t>
  </si>
  <si>
    <t>578-РН-14_41-4</t>
  </si>
  <si>
    <t>Независимая проверка Отчетов в области устойчивого развития ОАО «НК «Роснефть» за 2013, 2014, 2015 годы</t>
  </si>
  <si>
    <t>579-РН-14_41-4</t>
  </si>
  <si>
    <t>580-РН-14_41-4</t>
  </si>
  <si>
    <t>581-РН-14_41-4</t>
  </si>
  <si>
    <t xml:space="preserve">правовое сопровождение судебных процессов РН. Опыт работы в данной области </t>
  </si>
  <si>
    <t>582-РН-14_41-4</t>
  </si>
  <si>
    <t>583-РН-14_41-4</t>
  </si>
  <si>
    <t>584-РН-14_41-4</t>
  </si>
  <si>
    <t>585-РН-14_41-4</t>
  </si>
  <si>
    <t>586-РН-14_41-4</t>
  </si>
  <si>
    <t xml:space="preserve">консультирование по корпоративным вопросам. Опыт работы в данной области </t>
  </si>
  <si>
    <t>587-РН-14_41-4</t>
  </si>
  <si>
    <t>588-РН-14_41-4</t>
  </si>
  <si>
    <t xml:space="preserve">правовое сопровождение проектов РН (Шельфовые проекты, международные проекты, выпуск финансовых инфтрументов). Опыт работы в данной области </t>
  </si>
  <si>
    <t>589-РН-14_41-4</t>
  </si>
  <si>
    <t>590-РН-14_41-4</t>
  </si>
  <si>
    <t>591-РН-14_41-4</t>
  </si>
  <si>
    <t>592-РН-14_41-4</t>
  </si>
  <si>
    <t>Сквайр Сандерс Москва ЛЛС</t>
  </si>
  <si>
    <t>593-РН-14_41-4</t>
  </si>
  <si>
    <t>Нортон Роуз Фулбрайт (Центральная Европа) ЛЛП</t>
  </si>
  <si>
    <t>594-РН-14_41-4</t>
  </si>
  <si>
    <t>Компания с неограниченной ответственностью "Хоган Лавеллз (Си-Ай-Эс)"</t>
  </si>
  <si>
    <t>595-РН-14_41-4</t>
  </si>
  <si>
    <t xml:space="preserve">правовое сопровождение проектов РН (в.т.ч. финансовых сделок, международных поектов РН). Опыт работы в данной области </t>
  </si>
  <si>
    <t>Клиффорд Чанс СНГ Лимитед</t>
  </si>
  <si>
    <t>596-РН-14_41-4</t>
  </si>
  <si>
    <t xml:space="preserve">правовое сопровождение проектов РН, в т.ч. проведения должной юридической проверки активов при продаже/приобретении активов. Опыт работы в данной области </t>
  </si>
  <si>
    <t>ПрайсвотерхаусКуперс Лигал СНГ Б.В.</t>
  </si>
  <si>
    <t>597-РН-14_41-4</t>
  </si>
  <si>
    <t>598-РН-14_41-4</t>
  </si>
  <si>
    <t>Филиал компании с ограниченной ответственностью "Кинг энд Спалдинг ЛЛК"</t>
  </si>
  <si>
    <t>599-РН-14_41-4</t>
  </si>
  <si>
    <t>600-РН-14_41-4</t>
  </si>
  <si>
    <t>адвокаты/юридические фирмы  для представительства в судах,</t>
  </si>
  <si>
    <t>601-РН-14_41-4</t>
  </si>
  <si>
    <t>602-РН-14_41-4</t>
  </si>
  <si>
    <t>ДЛА Пайпер Рус Лимитед (представительство в г.Москве)</t>
  </si>
  <si>
    <t>603-РН-14_41-4</t>
  </si>
  <si>
    <t xml:space="preserve">правовое сопровождение международных споров в иностранных юрисдикциях. Опыт работы в данной области </t>
  </si>
  <si>
    <t>604-РН-14_41-4</t>
  </si>
  <si>
    <t>оказание услуг по разработке детального дизайна целевой модели системы финансового контроля и программы мероприятий по переходу к целевой модели системы финансового контроля</t>
  </si>
  <si>
    <t>ЗАО "Делройт и Туш СНГ"</t>
  </si>
  <si>
    <t>605-РН-14_41-4</t>
  </si>
  <si>
    <t xml:space="preserve">Оказание услуг по оценке стоимости объектов оценки в соответствии с Заданием на оценку </t>
  </si>
  <si>
    <t xml:space="preserve">Оказание услуг в соответствии с условиями договора, включая Задание на оценку. Соответствие результатов требованиям действующего законодательства, ЛНД ОАО "НК "Роснефть", бизнес-требованиям заказчика. </t>
  </si>
  <si>
    <t>ЗАО «Центр профессиональной оценки»</t>
  </si>
  <si>
    <t>606-РН-14_41-4</t>
  </si>
  <si>
    <t xml:space="preserve">Договор на оказание услуг по предоставлению информационных продуктов в области ТЭК </t>
  </si>
  <si>
    <t>Наличие требуемой информации</t>
  </si>
  <si>
    <t xml:space="preserve">ГП "ЦДУ ТЭК" </t>
  </si>
  <si>
    <t>7706039098</t>
  </si>
  <si>
    <t>Договор будет заключаться и публиковаться после утверждения бизнес-плана, при этом поставка услуг прекращаться не будет</t>
  </si>
  <si>
    <t>607-РН-14_41-4</t>
  </si>
  <si>
    <t>K.70</t>
  </si>
  <si>
    <t>Оказание услуг по содержанию и техническому обслуживанию недвижимого имущества  - автоматическая пролонгация</t>
  </si>
  <si>
    <t>0001107/1386Д</t>
  </si>
  <si>
    <t>608-РН-14_41-4</t>
  </si>
  <si>
    <t>K.70.3</t>
  </si>
  <si>
    <t>Оказание услуг по содержанию и техническому обслуживанию имущества   - автоматическая пролонгация</t>
  </si>
  <si>
    <t>11000000000</t>
  </si>
  <si>
    <t>ООО"РН-Архангельскнефтепродукт"</t>
  </si>
  <si>
    <t>0001111/0111Д</t>
  </si>
  <si>
    <t>609-РН-14_41-4</t>
  </si>
  <si>
    <t>ООО"РН-Юганскнефтегаз"</t>
  </si>
  <si>
    <t xml:space="preserve">0001106/4575Д </t>
  </si>
  <si>
    <t>610-РН-14_41-4</t>
  </si>
  <si>
    <t>Оказание услуг по хранению имущества  - автоматическая пролонгация</t>
  </si>
  <si>
    <t>0001106/4576Д</t>
  </si>
  <si>
    <t>611-РН-14_41-4</t>
  </si>
  <si>
    <t>ООО"РН-Северная нефть"</t>
  </si>
  <si>
    <t>0001107/0124Д</t>
  </si>
  <si>
    <t>612-РН-14_41-4</t>
  </si>
  <si>
    <t>0001107/0071Д</t>
  </si>
  <si>
    <t>613-РН-14_41-4</t>
  </si>
  <si>
    <t>0001107/0125Д</t>
  </si>
  <si>
    <t>614-РН-14_41-4</t>
  </si>
  <si>
    <t>0001108/0062Д</t>
  </si>
  <si>
    <t>615-РН-14_41-4</t>
  </si>
  <si>
    <t>Оказание услуг по содержанию и техническому обслуживанию недвижимого имущества - автоматическая пролонгация</t>
  </si>
  <si>
    <t>0001107/1384Д</t>
  </si>
  <si>
    <t>616-РН-14_41-4</t>
  </si>
  <si>
    <t>ООО"РН-Сервис"</t>
  </si>
  <si>
    <t>0001108/1937Д</t>
  </si>
  <si>
    <t>617-РН-14_41-4</t>
  </si>
  <si>
    <t>Оказание услуг по хранению движимого  имущества  - автоматическая пролонгация</t>
  </si>
  <si>
    <t>0001108/1938Д</t>
  </si>
  <si>
    <t>618-РН-14_41-4</t>
  </si>
  <si>
    <t>05000000000</t>
  </si>
  <si>
    <t>ООО"РН-Находканефтепродукт"</t>
  </si>
  <si>
    <t>619-РН-14_41-4</t>
  </si>
  <si>
    <t>Услуги по аренде включая собственный или арендованный нежилой фонд  - автоматическая пролонгация</t>
  </si>
  <si>
    <t>ТУ Росимущества ЯНАО</t>
  </si>
  <si>
    <t>0001110/2270Д</t>
  </si>
  <si>
    <t>620-РН-14_41-4</t>
  </si>
  <si>
    <t>0001111/0831Д</t>
  </si>
  <si>
    <t>621-РН-14_41-4</t>
  </si>
  <si>
    <t>0001111/0834Д</t>
  </si>
  <si>
    <t>622-РН-14_41-4</t>
  </si>
  <si>
    <t>0001112/F57FД</t>
  </si>
  <si>
    <t>623-РН-14_41-4</t>
  </si>
  <si>
    <t>0001112/F57IД</t>
  </si>
  <si>
    <t>624-РН-14_41-4</t>
  </si>
  <si>
    <t>0001112/FFV2Д</t>
  </si>
  <si>
    <t>625-РН-14_41-4</t>
  </si>
  <si>
    <t>0001112/FFSZД</t>
  </si>
  <si>
    <t>626-РН-14_41-4</t>
  </si>
  <si>
    <t>0001112/FN49Д</t>
  </si>
  <si>
    <t>627-РН-14_41-4</t>
  </si>
  <si>
    <t>ФГУП "Урал"</t>
  </si>
  <si>
    <t>0001111/0303Д</t>
  </si>
  <si>
    <t>628-РН-14_41-4</t>
  </si>
  <si>
    <t>0001111/0304Д</t>
  </si>
  <si>
    <t>629-РН-14_41-4</t>
  </si>
  <si>
    <t>Агентский договор   - автоматическая пролонгация</t>
  </si>
  <si>
    <t>Совершение Агентом  по поручению Принципала действий по организации выполнения работ (оказания услуг)  за вознаграждение. Соответствие результатов требованиям действующего законодательства,  ЛНД ОАО "НК "Роснефть", бизнес- требованиям Заказчика</t>
  </si>
  <si>
    <t>630-РН-14_41-4</t>
  </si>
  <si>
    <t>Оказание услуг по  оценке на територии ХМАО-Югра</t>
  </si>
  <si>
    <t>631-РН-14_41-4</t>
  </si>
  <si>
    <t>Оказание услуг по  оценке  на територии ЯНАО</t>
  </si>
  <si>
    <t>632-РН-14_41-4</t>
  </si>
  <si>
    <t xml:space="preserve">Оказание услуг по  оценке на територии Краснодарского края </t>
  </si>
  <si>
    <t>633-РН-14_41-4</t>
  </si>
  <si>
    <t>Оказание услуг по  оценке на територии КОМИ, НАО</t>
  </si>
  <si>
    <t>634-РН-14_41-4</t>
  </si>
  <si>
    <t>Оказание услуг по  оценке в на територии Хабаровского края</t>
  </si>
  <si>
    <t>08000000000</t>
  </si>
  <si>
    <t>635-РН-14_41-4</t>
  </si>
  <si>
    <t>636-РН-14_41-4</t>
  </si>
  <si>
    <t xml:space="preserve">Оказание услуг по  оценке на територии Москвы </t>
  </si>
  <si>
    <t>Управление Федерального казначейства по г.Москве</t>
  </si>
  <si>
    <t>637-РН-14_41-4</t>
  </si>
  <si>
    <t>оказание услуг по оптимизации процессов управления активами ОАО "НК "Роснефть" и Обществ Группы</t>
  </si>
  <si>
    <t>ООО  "Эрнст Энд Янг бизнес консультирование"</t>
  </si>
  <si>
    <t>638-РН-14_41-4</t>
  </si>
  <si>
    <t xml:space="preserve">Оказание услуг, связанных с ведением договоров, высталением счетов-фактур, приемкой-сдачей первичных документов </t>
  </si>
  <si>
    <t>ООО"РН-Учет"</t>
  </si>
  <si>
    <t xml:space="preserve">7705853829  </t>
  </si>
  <si>
    <t>639-РН-14_41-4</t>
  </si>
  <si>
    <t>L.75.11.8</t>
  </si>
  <si>
    <t xml:space="preserve">Дополнительное соглашение № 1
к договору № С0990530/109/10-АЗ от 30.11.2010 г.
аренды лесного участка земель лесного фонда
</t>
  </si>
  <si>
    <t>Предоставление лесного участка сроком по 31.05.2033</t>
  </si>
  <si>
    <t>87423000000</t>
  </si>
  <si>
    <t>Управление добычи нефти и газа</t>
  </si>
  <si>
    <t>Комитет лесов Республики Коми</t>
  </si>
  <si>
    <t>640-РН-14_41-4</t>
  </si>
  <si>
    <t>70.3</t>
  </si>
  <si>
    <t xml:space="preserve">Оказание услуг по предоставлению в субаренду части земельного участка площадью площадью 2589 кв.м с учетным номером части 6 (шесть) из состава земельного участка общей площадью 279441 кв.м с кадастровым номером 67:02:0000000:262, находящегося по адресу (местоположение): установлено относительно ориентира, расположенного в границах участка с почтовым адресом: Смоленская область, Вяземский район, автомагистраль «Москва-Минск», с разрешенным использованием: под полосу отвода автомагистрали «Москва-Минск»  </t>
  </si>
  <si>
    <t>В соответствии с проектом договора</t>
  </si>
  <si>
    <t>66000000000</t>
  </si>
  <si>
    <t>Государственная компания «Автодор»</t>
  </si>
  <si>
    <t>641-РН-14_41-4</t>
  </si>
  <si>
    <t xml:space="preserve">Оказание услуг по предоставлению в субаренду части земельного участка площадью 4344 кв.м с учетным номером части 21 (двадцать один) из состава земельного участка общей площадью 4023030 кв.м  с кадастровым номером 67:17:0000000:32, расположенного в границах участка с почтовым адресом:Смоленская область, Сафоновский район, а/м «Москва-Минск» км 253+640- км314+020 с разрешенным использованием: для нужд транспорта  </t>
  </si>
  <si>
    <t>г. Смоленск , Смоленская обл</t>
  </si>
  <si>
    <t>642-РН-14_41-4</t>
  </si>
  <si>
    <t xml:space="preserve">Оказание услуг по предоставлению в субаренду части земельного участка площадью  2212 кв.м с учетным номером части 18 (восемнадцать) из состава земельного участка общей площадью 3349531 кв.м с кадастровым номером 67:18:0000000:120, расположенного в границах участка с почтовым адресом:Смоленская область, Смоленский район с разрешенным использованием: под автодорогу Москва-Минск от 371 км до 424 км </t>
  </si>
  <si>
    <t>643-РН-14_41-4</t>
  </si>
  <si>
    <t>Оказание услуг по предоставлению в субаренду части земельного участка площадью 3946 кв.м с учетным номером части 12 (двенадцать) из состава земельного участка общей площадью 3349531 кв.м с кадастровым номером 67:18:0000000:120 , расположенного в границах участка с почтовым адресом: Смоленская обл., р-н Смоленский с разрешенным использованием: под автодорогу Москва-Минск от 371 км до 424 км</t>
  </si>
  <si>
    <t>644-РН-14_41-4</t>
  </si>
  <si>
    <t>Оказание услуг по предоставлению в субаренду части земельного участка площадью 6617 кв.м. с учетным номером 2, из состава земельного участка общей площадью 1380126 кв.м. с кадастровым номером 23:12:0000000:42, находящего по адресу: Краснодарский край, Кореновский район, ФАД М-4 «Дон» км 1257+797 – км 1298+326</t>
  </si>
  <si>
    <t>645-РН-14_41-4</t>
  </si>
  <si>
    <t>Оказание услуг по предоставлению в субаренду части земельного участка площадью 1173 кв.м. с учетным номером 4 и части земельного участка площадью 3510 кв.м. с учетным номером 5 из состава земельного участка общей площадью 770275 кв.м. с кадастровым номером 23:14:0000000:48, находящегося по адресу: Краснодарский край, Крыловский район, ФАД М-4 «Дон» (км 1170+315 – км 1184+61)</t>
  </si>
  <si>
    <t>646-РН-14_41-4</t>
  </si>
  <si>
    <t xml:space="preserve">Оказание услуг по предоставлению в субаренду части земельного участка площадью 3542 кв.м. с учетным номером 4 из состава земельного участка площадью 1380126 кв.м. с кадастровым номером 23:12:0000000:42, находящегося по адресу: Краснодарский край, Кореновский район, ФАД М-4 «Дон» км 1257+797 – км 1298+326 </t>
  </si>
  <si>
    <t>647-РН-14_41-4</t>
  </si>
  <si>
    <t xml:space="preserve">Оказание услуг, связанных с предоставлением подписки на электронное издание "Система Профессионального Анализа Рынков и Компаний"
</t>
  </si>
  <si>
    <t>Оказание услуги в соотвествии с условиями договора.</t>
  </si>
  <si>
    <t>0001105/0442Д</t>
  </si>
  <si>
    <t>648-РН-14_41-4</t>
  </si>
  <si>
    <t>Оказание услуг, связанных с реализацией имущества (отбор организаторов торгов)</t>
  </si>
  <si>
    <t>649-РН-14_41-4</t>
  </si>
  <si>
    <t>Купля-продажа земельного участка с кадастровым номером 15:09:041005:1, площадью 10 750 кв.м., расположенного по адресу: Республика Северная Осетия-Аланья, г. Владикавказ, Архонское шоссе, 2-ой км.</t>
  </si>
  <si>
    <t>90000000000</t>
  </si>
  <si>
    <t xml:space="preserve">Комитет по  управлению  муниципальным имуществом и земельными ресурсами г.Владикавказа </t>
  </si>
  <si>
    <t>650-РН-14_41-4</t>
  </si>
  <si>
    <t>Купля-продажа земельного участка с кадастровым номером 15:09:031701:4 , площадью 3462 кв.м., расположенного по адресу: Республика Северная Осетия-Аланья, г. Владикавказ, Московское шоссе, 6-ой км.</t>
  </si>
  <si>
    <t>651-РН-14_41-4</t>
  </si>
  <si>
    <t xml:space="preserve">Купля-продажа земельного участка с кадастровым номером 15:09:010132:0001 , площадью 2 129 кв.м., расположенного по адресу: Республика Северная Осетия-Аланья, г. Владикавказ, ул. Зортова, д. 1. </t>
  </si>
  <si>
    <t>652-РН-14_41-4</t>
  </si>
  <si>
    <t xml:space="preserve">Купля-продажа земельного участка с кадастровым номером 67:27:0013837:6 , площадью 5 413  кв.м., расположенного по адресу: Смоленская область,                                   г. Смоленск, ул. Кутузова. </t>
  </si>
  <si>
    <t xml:space="preserve">Территориаль-ное управление Федерального агентства по управлению государственным имуществом в Смоленской области </t>
  </si>
  <si>
    <t>653-РН-14_41-4</t>
  </si>
  <si>
    <t xml:space="preserve">Купля-продажа земельного участка с кадастровым номером 29:22:022537:15 , площадью 2 278 кв.м., расположенного по адресу: г. Архангельск, Соломбальский территориальный округ , ул. Совесткая, 30.  </t>
  </si>
  <si>
    <t xml:space="preserve">Министерство имущественных отношений  Архангельской области  </t>
  </si>
  <si>
    <t>654-РН-14_41-4</t>
  </si>
  <si>
    <t xml:space="preserve">Купля-продажа земельного участка с кадастровым номером 89:08:020101:17 , площадью 5 323 кв.м., расположенного по адресу: Ямало-Ненецкий автономный округ, г. Салехард,ул. Маяковского, 64   </t>
  </si>
  <si>
    <t xml:space="preserve">Администрация муниципального образования город Салехард </t>
  </si>
  <si>
    <t>655-РН-14_41-4</t>
  </si>
  <si>
    <t xml:space="preserve">Купля-продажа земельного участка с кадастровым номером 89:08:030202:24 , площадью 5 705 кв.м., расположенного по адресу: Ямало-Ненецкий автономный округ, г. Салехард,ул. Объездная, 48   </t>
  </si>
  <si>
    <t>656-РН-14_41-4</t>
  </si>
  <si>
    <t>Разработка модели организации иностранного ОЦО</t>
  </si>
  <si>
    <t>657-РН-14_41-4</t>
  </si>
  <si>
    <t>Разработка детального дизайна Целевой модели организации  ОЦО</t>
  </si>
  <si>
    <t>658-РН-14_41-4</t>
  </si>
  <si>
    <t>Оказание услуг по ведению бухгалтерского и налогового учета Заказчика; составлению бухгалтерской и налоговой отчетности; хранению бухгалтерской и налоговой документации Заказчика; регистрации в учетной системе операций по реализации нефтепродуктов на внутреннем рынке; а также прочих услуг</t>
  </si>
  <si>
    <t>Договор на ведение бухг. и налогового учета  на 2015 г.  Согласно процедурам Компани Договора будут заключены в декабре 2014 г.</t>
  </si>
  <si>
    <t>659-РН-14_41-4</t>
  </si>
  <si>
    <t>Оказание услуг в области налогообложения, анализа разработанного Заказчиком порядка отражения в учете и отчетности по РПБУ и МСФО нестандартных бизнес-операций, обзору новых и измененных Положений международных стандартов финансовой отчетности (МСФО); услуг по контролю качества подготовки /экспертизе отчетов независимого оценщика в отношении корректности распределения справедливой стоимости приобретенных активов и аудиту входящих остатков; иных аналогичных дополнительных аудиторских и консультационных услуг.</t>
  </si>
  <si>
    <t>В соответствии с заданиями к договору</t>
  </si>
  <si>
    <t>Департамент внешней и внутренней отчетности и представления результатов деятельности;
Налоговый департамент; Департамент ИТ-сервисов</t>
  </si>
  <si>
    <t>Справка о переносе на 2014 г.
1.  Рамочн договор будет исп подразд: СГБ, Налоговый департамент, служба ИТ
2. Включить в Справку о возм переносе на 2014 год.
3. Изменен график осущ проц закупки (ст.11-15), в связи с тем, что на 29 ноября 2013 г приобр активов ожид к концу дек 2013 г.
4. Изменен/унифицирован предмет договора.</t>
  </si>
  <si>
    <t>660-РН-14_41-4</t>
  </si>
  <si>
    <t>Актуализация Порядка включения показателей отчетности приобретенных или вновь созданных обществ в консолидированнуюю финансовую отчетность ОАО "НК "Роснефть" по РСБУ и МСФО</t>
  </si>
  <si>
    <t>661-РН-14_41-4</t>
  </si>
  <si>
    <t>чел</t>
  </si>
  <si>
    <t>Договор на ведение бухг. и налогового учета  на 2014 г.  Согласно процедурам Компани Договора будут заключены в декабре 2013 г.</t>
  </si>
  <si>
    <t>662-РН-14_41-4</t>
  </si>
  <si>
    <t>Оказание дополнительных аудиторских услуг в отношении Приобретенных активов, отчетов оценщика и консолидированной финансовой отчетности «ОАО «НК «Роснефть», подготовленной по МСФО</t>
  </si>
  <si>
    <t>Договор находится в стадии согласования, ставки используются на уровне 2013 года без увеличения</t>
  </si>
  <si>
    <t>663-РН-14_41-4</t>
  </si>
  <si>
    <t xml:space="preserve">Доработка методики перехода на балансовый метод учета налоговых разниц </t>
  </si>
  <si>
    <t>664-РН-14_41-4</t>
  </si>
  <si>
    <t>Разработка Стандарта Компании"Учет расходов в блоке "Сервис"</t>
  </si>
  <si>
    <t>665-РН-14_41-4</t>
  </si>
  <si>
    <t>Оказание услуг по разработке методологии формирования комплексного прогноза развития ОАО «НК «Роснефть» и нефтяной отрасли российской экономики, ориентированной на обоснование стратегии развития отрасли и оценку народнохозяйственных последствий ее реализации</t>
  </si>
  <si>
    <t>666-РН-14_41-4</t>
  </si>
  <si>
    <t>Оказание услуг по разработке методологии оценки влияния экономической политики государства и налоговой системы на развитие нефтегазовой отрасли и ОАО "НК "Роснефть" в краткосрочной и долгосрочной перспективе</t>
  </si>
  <si>
    <t>667-РН-14_41-4</t>
  </si>
  <si>
    <t>Оказание услуг по разработке единых топливно-энергетических балансов (ЕТЭБ) за 2000-2013 гг. 30 субъектов Российской Федерации присутствия ОАО «НК «Роснефть» для моделирования регионального спроса на энергоресурсы</t>
  </si>
  <si>
    <t>Фонд «Институт энергетики и финансов» (Фонд «ИЭФ»)</t>
  </si>
  <si>
    <t>668-РН-14_41-4</t>
  </si>
  <si>
    <t>Оказание услуг по разработке методологии анализа и прогнозирования межрегиональных потоков товаров, включая нефть и нефтепродукты, для обоснования региональной политики ОАО «НК «Роснефть»</t>
  </si>
  <si>
    <t>Федеральное государственное бюджетное учреждение науки Институт экономики и организации промышленного производства Сибирского отделения Российской академии наук (ИЭОПП СО РАН)</t>
  </si>
  <si>
    <t>670-РН-14_41-4</t>
  </si>
  <si>
    <t>Экспертиза и анализ технологических возможностей повышения эффективности разработки нефтегазоконденсатных месторождений Компании</t>
  </si>
  <si>
    <t>671-РН-14_41-4</t>
  </si>
  <si>
    <t xml:space="preserve">Обобщение и сравнительный анализ новых подходов и направлений  в мире к гидродинамическому моделированию разработки месторождений с трудноизвлекаемыми запасами  </t>
  </si>
  <si>
    <t>673-РН-14_41-3</t>
  </si>
  <si>
    <t>7421021</t>
  </si>
  <si>
    <t>Разработка укрупненных сметных нормативов (УСН) на строительство скважин в ОАО "НК"Роснефть"</t>
  </si>
  <si>
    <t>674-РН-14_41-4</t>
  </si>
  <si>
    <t xml:space="preserve">Оказание услуг по техническому обслуживанию и ремонту средств обеспечения пожарной безопасности на объектах ОАО «НК «Роснефть» (г.Москва, Софийская наб.26/1 стр.1,2; г.Москва, ул.Шаболовка, д.10 корп.2; г.Москва, ул.Сормовская, д.16, стр.1-2)  </t>
  </si>
  <si>
    <t>В соответствии с Техническим заданием и проектом договора</t>
  </si>
  <si>
    <t>676-РН-14_41-4</t>
  </si>
  <si>
    <t>74.60</t>
  </si>
  <si>
    <t>Оказание услуг по охране объектов, расположенных в г.Москве, с целью обеспечения охраны имущества от преступных и иных противоправных действий</t>
  </si>
  <si>
    <t>Услуга должна быть оказана в соответствии с требованиями и инструкциями определенными условиями договора и законодательством РФ.</t>
  </si>
  <si>
    <t>ЦСН ВО МВД РФ</t>
  </si>
  <si>
    <t>677-РН-14_41-4</t>
  </si>
  <si>
    <t>Оказание услуг по охране имущества (материальные ценности и служебная документация) при его транспортировке по согласованным Сторонами маршрутам движения</t>
  </si>
  <si>
    <t>678-РН-14_41-4</t>
  </si>
  <si>
    <t>Оказание услуг по охране объектов, нефтегазового компалекса в Республике Ингушетия, с целью обеспечения охраны имущества Заказчика от преступных и иных противоправных действий</t>
  </si>
  <si>
    <t>679-РН-14_41-4</t>
  </si>
  <si>
    <t>I.61.2</t>
  </si>
  <si>
    <t>Оказание услуг по перевалке бункерного топлива в Мурманской области</t>
  </si>
  <si>
    <t>В ДС требований нет, Договор не публикуется</t>
  </si>
  <si>
    <t>47401000000</t>
  </si>
  <si>
    <t>Департамент продаж специальных нефтепродуктов</t>
  </si>
  <si>
    <t>680-РН-14_41-4</t>
  </si>
  <si>
    <t>Размещение рекламно-информационных материалов на ресурсах ООО «Рамблер Интернет Холдинг»</t>
  </si>
  <si>
    <t>Подготовка и размещение рекламно-информационных материалов на ресурсах ООО «Рамблер Интернет Холдинг» согласно условиям договора</t>
  </si>
  <si>
    <t>ООО «Рамблер Интернет Холдинг»</t>
  </si>
  <si>
    <t>6.11.18-Договоры на оказание услуг по размещению материалов в средствах массовой информации.</t>
  </si>
  <si>
    <t>681-РН-14_41-4</t>
  </si>
  <si>
    <t>Разработка и актуализация  локальных нормативных документов ОАО "НК "Роснефть" для стандартизации процессов землеустроительных и кадастровых работ</t>
  </si>
  <si>
    <t>682-РН-14_41-4</t>
  </si>
  <si>
    <t>C1112830</t>
  </si>
  <si>
    <t>Покупка природного горючего сухого отбензиненного газа</t>
  </si>
  <si>
    <t>в соответствии с предметом договора</t>
  </si>
  <si>
    <t>ТЫС М3</t>
  </si>
  <si>
    <t>71401000000</t>
  </si>
  <si>
    <t>Департамент трейдинга газа и ППГ</t>
  </si>
  <si>
    <t>Департамент трейдинга газа и продуктов переработки газа</t>
  </si>
  <si>
    <t>ОАО "Ванкорнефть"</t>
  </si>
  <si>
    <t>6.11.21-Договоры купли-продажи(поставки) нефти, газа и нефтепродуктов, приобретаемых путем совершения внебиржевых сделок</t>
  </si>
  <si>
    <t>683-РН-14_41-4</t>
  </si>
  <si>
    <t xml:space="preserve">Оказание услуг по организации и проведению презентации </t>
  </si>
  <si>
    <t xml:space="preserve">Определены в проекте договора. </t>
  </si>
  <si>
    <t>Департамент Информации и рекламы</t>
  </si>
  <si>
    <t>Автономная некоммерческая организация «Международный центр энергетического сотрудничества»</t>
  </si>
  <si>
    <t>684-РН-14_41-4</t>
  </si>
  <si>
    <t>Выполнение комплекса работ и услуг, связанных с приемом грузов Заказчика на станции Брянск Льговский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t>
  </si>
  <si>
    <t>Оказание услуг поставщиком   в отношении приема нефтепродуктов, на станции Брянск Льговский МЖД, размещения нефтепродуктов в ЗТК и последующей отправкой конечным получателям.</t>
  </si>
  <si>
    <t>15401000000</t>
  </si>
  <si>
    <t>685-РН-14_41-4</t>
  </si>
  <si>
    <t xml:space="preserve">Выполнение комплекса работ и услуг, связанных с приемом грузов Заказчика на станции Рышково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</si>
  <si>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Рышково МЖД, размещения нефтепродуктов в ЗТК и последующей отправкой конечным получателям.</t>
  </si>
  <si>
    <t>38210840000</t>
  </si>
  <si>
    <t>686-РН-14_41-4</t>
  </si>
  <si>
    <t xml:space="preserve">Выполнение комплекса работ и услуг, связанных с приемом грузов Заказчика на станции Марцево Северо-Кавказской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</si>
  <si>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Марцево С-Кав ЖД, размещения нефтепродуктов в ЗТК и последующей отправкой конечным получателям.</t>
  </si>
  <si>
    <t>60437000000</t>
  </si>
  <si>
    <t>687-РН-14_41-4</t>
  </si>
  <si>
    <t>Размещение рекламно-информационных материалов на ресурсах  "Эксперт"</t>
  </si>
  <si>
    <t>Размещение рекламно-информационных материалов на ресурсах  "Эксперт" согласно условиям договора</t>
  </si>
  <si>
    <t>ЗАО "Группа Эксперт"</t>
  </si>
  <si>
    <t>688-РН-14_41-4</t>
  </si>
  <si>
    <t>Осуществление организации комплекса работ/услуг по перевалке Груза  на экспорт через ООО «Восточный нефтехимический терминал»,   включающий в себя:
• выгрузку из железнодорожных вагонов-цистерн, накопление в в резервуарах и погрузке на суда Груза;
• выгрузку из железнодорожных вагонов-цистерн непосредственно на суда Груза используя вариант прямого слива (только при разрешении Таможенного поста «Морской порт Восточный»);
• экспедиторское обслуживание груза Заказчика до момента окончания погрузки на танкер в морском порту Восточный в целях его поставки на экспорт. 
• информационное и документальное сопровождение принятого Груза.</t>
  </si>
  <si>
    <t>Осуществление организации комплекса работ/услуг по перевалке Груза  на экспорт через ООО «Восточный нефтехимический терминал» в соответствии с условиями Контракта. включающий в себя:</t>
  </si>
  <si>
    <t>5414000000</t>
  </si>
  <si>
    <t>ООО "Восточный нефтехимический терминал""</t>
  </si>
  <si>
    <t xml:space="preserve">6.11.24, 6.11.29  </t>
  </si>
  <si>
    <t xml:space="preserve">Необходимость закупки обусловлено, экономической эффективность перевалки нефтепродуктов через ООО "Восточны нефтехимический терминал"  </t>
  </si>
  <si>
    <t>689-РН-14_41-4</t>
  </si>
  <si>
    <t>Размещениер рекламно-информационных матриалов  на ресурсах ЗАО "Издательство Семь дней"</t>
  </si>
  <si>
    <t>Размещение рекламно-информационных материалов на ресурсах ЗАО "Издательство Семь дней" согласно условиям договора</t>
  </si>
  <si>
    <t>ЗАО "Издательство Семь дней"</t>
  </si>
  <si>
    <t>690-РН-14_41-4</t>
  </si>
  <si>
    <t>Размещение рекламно-информационных материалов на ресурсах "Айньюс"</t>
  </si>
  <si>
    <t>Размещение рекламно-информационных материалов на ресурсах "Айньюс" согласно условиям договора</t>
  </si>
  <si>
    <t xml:space="preserve">ООО «Айньюс» </t>
  </si>
  <si>
    <t>691-РН-14_41-4</t>
  </si>
  <si>
    <t>DF.23.2</t>
  </si>
  <si>
    <t>Оказание услуг по переработке давальческого сырья</t>
  </si>
  <si>
    <t>Переработка нефти, выработка нефтепродуктов, соответствующих Техническому регламенту "О требованиях к автомобильному и авиционному бензину, дизельному и судовому топливу, топливу для реактивных двигателей и топочному мазуту"</t>
  </si>
  <si>
    <t>Украина, г. Лисичанск</t>
  </si>
  <si>
    <t>ЧАО "ЛИНИК"</t>
  </si>
  <si>
    <t>692-РН-14_41-4</t>
  </si>
  <si>
    <t>Комиссионная реализация газа</t>
  </si>
  <si>
    <t>6.11.8.; 6.11.10;6.11.23</t>
  </si>
  <si>
    <t>693-РН-14_41-4</t>
  </si>
  <si>
    <t>Информационно-консультационные услуги по обновлению модели компетенций ОАО "НК "Роснефть"</t>
  </si>
  <si>
    <t>694-РН-14_41-4</t>
  </si>
  <si>
    <t>CA.11.10</t>
  </si>
  <si>
    <t>Поставка нефти</t>
  </si>
  <si>
    <t>ГОСТ Р 51858-2002</t>
  </si>
  <si>
    <t>ОАО "Тюменнефтегаз"</t>
  </si>
  <si>
    <t>695-РН-14_41-4</t>
  </si>
  <si>
    <t>Оказание услуг агента по организации составления проектных технологических документов на разработку месторождений ОАО «НК «Роснефть», расположенных на территории Чеченской республики, заключению договоров на осуществление текущего контроля за разработкой месторождений, интегрированных проектов разработки месторождений, а также для согласования разработанной документации и представления интересов Компании в территориальных органах Роснедра, Ростехнадзора и Росприроднадзора</t>
  </si>
  <si>
    <t xml:space="preserve">Наличие опыта и ресурсов для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месторождения на территории Чеченской Республики, а также для согласования разработанной документации и представления интересов Компании в федеральных и территориальных государственных органах </t>
  </si>
  <si>
    <t>Департамент разработки месторождений</t>
  </si>
  <si>
    <t>Расчет цены лота находится на согласовании служб Компании</t>
  </si>
  <si>
    <t>696-РН-14_41-4</t>
  </si>
  <si>
    <t>Оказание услуг по организации выставочного места (аренда площадки) на Абудабийской Международной нефтегазовой выставки и конференции (АДИПЕК)</t>
  </si>
  <si>
    <t>г.Абу Даби ОАЭ</t>
  </si>
  <si>
    <t>DMG World Media Abu Dhabi</t>
  </si>
  <si>
    <t>697-РН-14_41-4</t>
  </si>
  <si>
    <t xml:space="preserve">Оказание услуг по организации выставочного места и презентации проектов  на Абудабийской Международной нефтегазовой выставки и конференции (АДИПЕК) </t>
  </si>
  <si>
    <t>LEO Exhibitions LLC</t>
  </si>
  <si>
    <t>698-РН-14_41-4</t>
  </si>
  <si>
    <t>Спонсорство Бизнес-форума "Нефтегазовая отрасль  России: точки роста"</t>
  </si>
  <si>
    <t>ИД "Коммерсантъ"</t>
  </si>
  <si>
    <t>699-РН-14_41-4</t>
  </si>
  <si>
    <t>I.63.12.21</t>
  </si>
  <si>
    <t>Оказание услуг по приему, сливу в резервуары, хранению и наливу в ж/д цистерны нефти через ж/д нефтеналивной комплекс «Уяр» на станции Уяр Красноярской железной дороги</t>
  </si>
  <si>
    <t>Оказание услуг по приему, сливу в резервуары,  хранению и наливу в железнодорожные цистерны нефти  в объеме 5 000 тыс. тонн для последующей транспортировки на КомсНПЗ</t>
  </si>
  <si>
    <t>04257000000</t>
  </si>
  <si>
    <t>ООО "НТК"</t>
  </si>
  <si>
    <t>700-РН-14_41-4</t>
  </si>
  <si>
    <t>Транспортировка газа</t>
  </si>
  <si>
    <t>703-РН-14_41-3</t>
  </si>
  <si>
    <t>K.74</t>
  </si>
  <si>
    <t>Выполнение функций технического заказчика</t>
  </si>
  <si>
    <t>Наличие ранее заключенного договора на выполнение функций заказчика (застройщика) на всех этапах инвестиционного процесса по объектам</t>
  </si>
  <si>
    <t>До полного исполнения Сторонами своих обязательств</t>
  </si>
  <si>
    <t>ООО "РН-Пурнефтегаз"</t>
  </si>
  <si>
    <t>Договор  на выполнение функций Технического Заказчика заключается взамен агентского договора в связи с изменениями в Градостроительном кодексе</t>
  </si>
  <si>
    <t>704-РН-14_41-3</t>
  </si>
  <si>
    <t>711-РН-14_41-3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</si>
  <si>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«РН-Архангельскнефтепродукт».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</si>
  <si>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«РН-Архангельскнефтепродукт».</t>
  </si>
  <si>
    <t>Архангельская область</t>
  </si>
  <si>
    <t>Департамент проектирования и строительства объектов НПЗ и НБХ</t>
  </si>
  <si>
    <t xml:space="preserve"> ООО «РН-Архангельскнефтепродукт».</t>
  </si>
  <si>
    <t>712-РН-14_41-3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</si>
  <si>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«Роснефть»-Кубаньнефтепродукт»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</si>
  <si>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«Роснефть»-Кубаньнефтепродукт»</t>
  </si>
  <si>
    <t>Краснодарский край</t>
  </si>
  <si>
    <t>ОАО «НК «Роснефть»-Кубаньнефтепродукт»</t>
  </si>
  <si>
    <t>713-РН-14_41-3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</si>
  <si>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«Роснефть»-Курганнефтепродукт»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</si>
  <si>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«Роснефть»-Курганнефтепродукт»</t>
  </si>
  <si>
    <t>Курганская область</t>
  </si>
  <si>
    <t>ОАО «НК «Роснефть»-Курганнефтепродукт»</t>
  </si>
  <si>
    <t>714-РН-14_41-3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</si>
  <si>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«РН-Находканефтепродукт»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</si>
  <si>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«РН-Находканефтепродукт»</t>
  </si>
  <si>
    <t>Находка</t>
  </si>
  <si>
    <t>ООО «РН-Находканефтепродукт»</t>
  </si>
  <si>
    <t>715-РН-14_41-3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</si>
  <si>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 - Смоленскнефтепродукт»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</si>
  <si>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Смоленскнефтепродукт»</t>
  </si>
  <si>
    <t>Смоленская обл.</t>
  </si>
  <si>
    <t>ОАО «НК «Роснефть» - Смоленскнефтепродукт»</t>
  </si>
  <si>
    <t>716-РН-14_41-3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</si>
  <si>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«РН-Туапсенефтепродукт».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</si>
  <si>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«РН-Туапсенефтепродукт».</t>
  </si>
  <si>
    <t>ООО «РН-Туапсенефтепродукт»</t>
  </si>
  <si>
    <t>717-РН-14_41-3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</si>
  <si>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ОАО «НК «Роснефть» - МЗ «Нефтепродукт»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</si>
  <si>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МЗ «Нефтепродукт»</t>
  </si>
  <si>
    <t>ОАО «НК «Роснефть» - МЗ «Нефтепродукт»</t>
  </si>
  <si>
    <t>718-РН-14_41-3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</si>
  <si>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«Пурнефтепереработка»</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</si>
  <si>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«Пурнефтепереработка»</t>
  </si>
  <si>
    <t>г.Губкинский</t>
  </si>
  <si>
    <t>ООО «Пурнефтепереработка»</t>
  </si>
  <si>
    <t>719-РН-14_41-3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</si>
  <si>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«РН-Комсомольский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</si>
  <si>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«РН-Комсомольский НПЗ»</t>
  </si>
  <si>
    <t>г.Комсомольск-на-Амуре</t>
  </si>
  <si>
    <t>ООО «РН-Комсомольский НПЗ»</t>
  </si>
  <si>
    <t>720-РН-14_41-3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</si>
  <si>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«РН-Туапсинский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</si>
  <si>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«РН-Туапсинский НПЗ»</t>
  </si>
  <si>
    <t>ООО «РН-Туапсинский НПЗ»</t>
  </si>
  <si>
    <t>721-РН-14_41-4</t>
  </si>
  <si>
    <t xml:space="preserve">Создание презентационной тематической продукции, рекламно-информационное и PR-сопровождение специального проекта в области перспективного развития деятельности ОАО «НК «Роснефть» </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</si>
  <si>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 Реализация плана по сопровождению Проекта в соответствии с разработанной концепцией и стратегией коммуникаций.</t>
  </si>
  <si>
    <t>722-РН-14_41-4</t>
  </si>
  <si>
    <t xml:space="preserve">Выполнение работ по изданию и распространению корпоративной газеты ОАО «НК «Роснефть» «Нефтяной курьер» </t>
  </si>
  <si>
    <t>Издание и распространение корпоративной газеты ОАО «НК «Роснефть» «Нефтяной курьер» (свидетельство о регистрации ПИ №9С77-28480) (далее – Газета)</t>
  </si>
  <si>
    <t>723-РН-14_41-4</t>
  </si>
  <si>
    <t>Оценка возможностей применения усовершенствованного управления технологическими процессами нефтепереработки, сравнительная оценка эффективности для установок НПЗ с различной степенью сложности и подготовка пилотного проекта</t>
  </si>
  <si>
    <t>724-РН-14_41-4</t>
  </si>
  <si>
    <t>J.65.23</t>
  </si>
  <si>
    <t>Оказание юридических и иных услуг по приобретению имущественных прав, оказанию услуг и/или выполнению работ, необходимых ОАО «НК «Роснефть» для обеспечения его хозяйственной деятельности в области информационных технологий, связи, АСУ ТП, метрологии и экземпляров ПО.</t>
  </si>
  <si>
    <t>компл</t>
  </si>
  <si>
    <t>не определено</t>
  </si>
  <si>
    <t xml:space="preserve">Департамент информационных технологий </t>
  </si>
  <si>
    <t>ОАО "РН Менеджмент"</t>
  </si>
  <si>
    <t>Сделка совершается в целях реализации процесса централизованных закупок и обеспечения хозяйственной деятельности в области информационных технологий.</t>
  </si>
  <si>
    <t>725-РН-14_41-4</t>
  </si>
  <si>
    <t>1112832</t>
  </si>
  <si>
    <t>Закуп горючего природного сухого отбензиненного газа (СОГ) и неотбензиненнго газа</t>
  </si>
  <si>
    <t>В соответствии с дополнительным соглашением</t>
  </si>
  <si>
    <t>ОАО "СИБУР Холдинг"</t>
  </si>
  <si>
    <t>726-РН-14_41-4</t>
  </si>
  <si>
    <t>F.45.21.4</t>
  </si>
  <si>
    <t>F4500000</t>
  </si>
  <si>
    <t>Оказание услуг по транспортировке нефти по системе магистральных нефтепроводов по маршруту транспортировки с последующей передачей грузополучателю.</t>
  </si>
  <si>
    <t xml:space="preserve">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t>
  </si>
  <si>
    <t>Республика Казахстан</t>
  </si>
  <si>
    <t>АО "КазТрансОйл"</t>
  </si>
  <si>
    <t>727-РН-14_41-4</t>
  </si>
  <si>
    <t>ОАО «Самаранефтегаз»</t>
  </si>
  <si>
    <t>728-РН-14_41-4</t>
  </si>
  <si>
    <t>Оказание услуг по перевалке экспортного мазута марки М-100  из ресурсов ОАО «НК «Роснефть», следующего транзитом через территорию Украины, а также  мазута М-100 или М-40  производства ЧАО «ЛИНИК», г. Лисичанск»</t>
  </si>
  <si>
    <t xml:space="preserve">Товар принадлежит Заказчику на всем протяжении Договора. 
Поставщик обеспечивает:
- слив груза из вагоно-цистерн в ёмкости терминала; 
-сохранить количество и качество груза в пределах действующих стандартов и технических условий;
- содержание воды в грузе при погрузке на танкера не выше 0,5% при условии отгрузки с завода-изготовителя груза с содержанием воды не выше 0,5%;
- отгрузку груза на танкер в соответствии с письменными инструкциями «Заказчика»;
- комплекс транспортно – экспедиторских услуг по обслуживанию перевалки груза «Заказчика», следующего на экспорт за пределы таможенной границы Украины и отгружаемого на танкера через «Керченский морской рыбный порт» на основании письменных документарных инструкций «Заказчика»
- прием и обработку танкера в танкерную позицию либо, в случае опоздания танкера, в первое свободное для погрузки окно, без необоснованных задержек, в случае, если «Заказчиком» не заявлено другое.
</t>
  </si>
  <si>
    <t>ООО «ТЭС Терминал»</t>
  </si>
  <si>
    <t>Закупка осуществляется путем продления действия Договора № ТВН-0786/09 от 14.09.2009г.</t>
  </si>
  <si>
    <t>729-РН-14_41-4</t>
  </si>
  <si>
    <t>Оказание услуг по предоставлению в аренду лесного участка расположенного: Сахалинская область, муниципальное образование городской округ «Охинский», на землях лесного фонда Охинского лесничества, в кварталах: 291 (части выделов 133,155,201),299(части выделов 10,29,31,69,70,99,129,131,167,170), 292 (22, 116, 117, 118, 133, 134,142,143,148,161,193,210,211,213,225,226,230,231,248,252), 293 (153,154,236,237,238), 297 (204,205,207), 298 (16,17,25,26,112,118,126,128,131), 300 (4,21,35,41,44,47,49), 305 (32,35,36,44,50,52,88) Охинского, часть 1 участкового лесничества для целей строительства линейного объекта («под подъездную дорогу к скважине № 25 на лицензионном участке недр Северное Колендо») площадью 282000 кв.м.</t>
  </si>
  <si>
    <t>Аренда лесного  участка</t>
  </si>
  <si>
    <t>га</t>
  </si>
  <si>
    <t>64236000000</t>
  </si>
  <si>
    <t>Министерство лесного и охотничьего хозяйства</t>
  </si>
  <si>
    <t>730-РН-14_41-4</t>
  </si>
  <si>
    <t xml:space="preserve">22.13 </t>
  </si>
  <si>
    <t xml:space="preserve">Оказание услуг по подготовке и изданию научно-технического Вестника ОАО «НК «Роснефть» </t>
  </si>
  <si>
    <t>НДС 10%</t>
  </si>
  <si>
    <t xml:space="preserve">ЗАО "Издательство "Нефтяное хозяйство" </t>
  </si>
  <si>
    <t>731-РН-14_41-4</t>
  </si>
  <si>
    <t>Оказание информационно-консультационных услуг  в области подготовки  предложения «ADCO»</t>
  </si>
  <si>
    <t>ООО «СПС.Файненсинг»</t>
  </si>
  <si>
    <t>732-РН-14_41-4</t>
  </si>
  <si>
    <t xml:space="preserve">Оказание услуг по складированию, транспортной обработке и перевалке грузов </t>
  </si>
  <si>
    <t xml:space="preserve">В пределах заключенного договора бесперебойная организация  работ по приему, накоплению и погрузке нефтепродуктов  на танкера </t>
  </si>
  <si>
    <t>Таллинн</t>
  </si>
  <si>
    <t>Компания AS VOPAK E.O.S</t>
  </si>
  <si>
    <t>Приложение 27 к Договору № TBH-0080/05 от 01/07/2005  опролонгации до 31 января 2015 г.
закупка осуществляется путем заключения Cоглашения о новации по Договору № TBH-0235/13 от 05.04.2013 и Приложения 3 о пролонгации до 31.12.2014</t>
  </si>
  <si>
    <t>733-РН-14_41-4</t>
  </si>
  <si>
    <t>7220041</t>
  </si>
  <si>
    <t>Услуги по технической поддержке  ПО  ORACLE</t>
  </si>
  <si>
    <t>Оракл Нидерланд БВ</t>
  </si>
  <si>
    <t>734-РН-14_41-4</t>
  </si>
  <si>
    <t>Внедрение информационной системы АИС «Корпоративная собственность и Корпоративное управление»</t>
  </si>
  <si>
    <t>735-РН-14_41-4</t>
  </si>
  <si>
    <t>G.50.5</t>
  </si>
  <si>
    <t>5050010</t>
  </si>
  <si>
    <t>Поставки товара (топлива)</t>
  </si>
  <si>
    <t>Отпуск нефтепродуктов на АЗС с использованием пластиковых карт. Продукция соответствует ГОСТ.</t>
  </si>
  <si>
    <t>ООО "РН-Карт-Москва"</t>
  </si>
  <si>
    <t>736-РН-14_41-4</t>
  </si>
  <si>
    <t>M.80.5</t>
  </si>
  <si>
    <t>8090001</t>
  </si>
  <si>
    <t>Выполнение работ по созданию учебных фильмов для блока «Нефтепереработка и нефтехимия"</t>
  </si>
  <si>
    <t>737-РН-14_41-4</t>
  </si>
  <si>
    <t>Услуги по перевалке и экспедиторскому обслуживанию в порту Таллинн</t>
  </si>
  <si>
    <t>AS VOPAK E.O.S</t>
  </si>
  <si>
    <t>В связи с приобретением ТНК-BP  будет оформлено соглашение о перемене лиц в обязательстве на Роснефть по Договору № TBH-0080/05 от 01/07/2005  и пролонгация до января 2015 г.</t>
  </si>
  <si>
    <t>738-РН-14_41-4</t>
  </si>
  <si>
    <t>Оказание услуг по перевалке сжиженного углеводородного газа ("пропан", "бутан" или смесь пропана и бутана технического) транзитного и/или экспортного с территории Украины</t>
  </si>
  <si>
    <t xml:space="preserve">Товар принадлежит Заказчику на всем протяжении Договора. 
Поставщик несет риски случайной гибели и утраты Товара с момента передачи его на судно, что подтверждается коносаментом.
Количество Товара, отгруженного исполнителем на судно, определяется в соответствии с количеством, указанным в железнодорожных грузовых накладных.
Поставщик должен обеспечить полную выгрузку Товара из железнодорожных цистерн Заказчика, при этом остаточное давление в цистерне должно быть не менее (но и не более) 0,7 кгс,см2.
</t>
  </si>
  <si>
    <t>WALENGTON LLP</t>
  </si>
  <si>
    <t>Закупка осуществляется путем продлениядействия Договора  № 0102-04/ТВН-0069/12 от 01.02.2012г.</t>
  </si>
  <si>
    <t>739-РН-14_41-4</t>
  </si>
  <si>
    <t>Оказание агентских услуг по перевалке нефтепродуктов: мазута по контрактной спецификации с максимальным содержанием серы до 1,5%; других видов мазута по последующему согласованию Сторон</t>
  </si>
  <si>
    <t xml:space="preserve">Опыт оказания услуг по перевалке нефтегрузов  через морские порты.
Бесперебойная организация  работ по приему, накоплению и погрузке нефтепродуктов  на танкеры </t>
  </si>
  <si>
    <t>3251825000</t>
  </si>
  <si>
    <t>Гленкор Энерджи ЮК Лтд.</t>
  </si>
  <si>
    <t>6.11.23-Приобретение услуг поверенных, комиссионеров, агентов, управляющих организаций при наличии ранее заключенных договоров с такими лицами
6.11.24-Продукция может быть получена только от производителя или от его единственного официального дилера или дистрибьютора</t>
  </si>
  <si>
    <t>"Гленкор Энерджи ЮК Лтд." единственный поставщик услуг по данной логистической схеме поставки,  и является единственным оператором Таманского мазутного терминала</t>
  </si>
  <si>
    <t>740-РН-14_41-4</t>
  </si>
  <si>
    <t>Оказание услуг по перевалке и экспедированию нефти, отгружаемой  на экспорт в Морском торговом порту Усть-Луга через ООО "Невская трубопроводная компания"</t>
  </si>
  <si>
    <t xml:space="preserve">Бесперебойная организация погрузочно-разгрузочных работ в порту в отношении нефтегрузов, отгружаемых на экспорт Качественное исполнение обязательств по организации экспедирования экспортных нефтегрузов в порту.  </t>
  </si>
  <si>
    <t>41221828000</t>
  </si>
  <si>
    <t>ООО "Невская трубопроводная компания"</t>
  </si>
  <si>
    <t>ООО "Невская трубопроводная компания"-единственным поставщиком услуг в данной логистической схеме перевалки нефти в порту Усть-Луга (нефтепровод ОАО "АК "Транснефть"-порт Усть-Луга-экспорт).</t>
  </si>
  <si>
    <t>741-РН-14_41-4</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</si>
  <si>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 (НкНПЗ, Куйб.НПЗ, СНПЗ, АНХК, АНПЗ, НЗМиП, Самара-Терминал)</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</si>
  <si>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t>
  </si>
  <si>
    <t xml:space="preserve">ЗАО "РН-Транс" </t>
  </si>
  <si>
    <t xml:space="preserve">ЗАО "РН-Транс" -дочернее общество, оказывающее отгрузки нефтепродуктов с НПЗ ОАО "НК "Роснефть" </t>
  </si>
  <si>
    <t>742-РН-14_41-4</t>
  </si>
  <si>
    <t>Размещение рекламы на радиоресурсе "Финам ФМ"</t>
  </si>
  <si>
    <t>Размещение рекламно-информационных материалов рекламодателя на радиостанции "Финам ФМ"</t>
  </si>
  <si>
    <t>ООО "Большое радио"</t>
  </si>
  <si>
    <t>743-РН-14_41-4</t>
  </si>
  <si>
    <t>Размещение рекламно-информационных материалов на ресурсах ЗАО "Аргументы и Факты"</t>
  </si>
  <si>
    <t>ЗАО "Аргументы и Факты"</t>
  </si>
  <si>
    <t>744-РН-14_41-4</t>
  </si>
  <si>
    <t>Размещение рекламно-информационных материалов на ресурсах ЗАО ИД "Комсомольская правда"</t>
  </si>
  <si>
    <t>ЗАО "Издательский дом" "Комсомольская правда"</t>
  </si>
  <si>
    <t>745-РН-14_41-4</t>
  </si>
  <si>
    <t>Оказание услуг по переработке нефти</t>
  </si>
  <si>
    <t>746-РН-14_41-4</t>
  </si>
  <si>
    <t>ООО "Пурнефтепереработка"</t>
  </si>
  <si>
    <t>747-РН-14_41-4</t>
  </si>
  <si>
    <t>Оказание услуг по переработке сырья для производства масел</t>
  </si>
  <si>
    <t>Переработка сырья для производства масел, выработка нефтепродуктов</t>
  </si>
  <si>
    <t>ООО "Новокуйбышевский ЗМП"</t>
  </si>
  <si>
    <t>748-РН-14_41-4</t>
  </si>
  <si>
    <t>Оказание услуг по переработке сырья для производства продукции нефтехимии</t>
  </si>
  <si>
    <t>Переработка сырья для производства продукции нефтехимии, выработка нефтепродуктов</t>
  </si>
  <si>
    <t>ОАО "Ангарский ЗП"</t>
  </si>
  <si>
    <t>749-РН-14_41-4</t>
  </si>
  <si>
    <t>Оказание услуг по переработке газа</t>
  </si>
  <si>
    <t>Перерабока газа, выработка нефтепродуктов</t>
  </si>
  <si>
    <t>36424000000</t>
  </si>
  <si>
    <t>ЗАО "Отрадненский ГПЗ"</t>
  </si>
  <si>
    <t>750-РН-14_41-4</t>
  </si>
  <si>
    <t>36230501000</t>
  </si>
  <si>
    <t>ЗАО "Нефтегорский ГПЗ"</t>
  </si>
  <si>
    <t>751-РН-14_41-4</t>
  </si>
  <si>
    <t>Оказание услуг по приёму и переработке товарной нефти, нефтяного и нефтесодержащего сырья, а также другого сырья, затариванию и/или фасовке товарной продукции, хранению продуктов переработки и их погрузке в водный транспорт</t>
  </si>
  <si>
    <t>63000000000</t>
  </si>
  <si>
    <t>ОАО "Саратовский НПЗ"</t>
  </si>
  <si>
    <t>752-РН-14_41-4</t>
  </si>
  <si>
    <t>Оказание услуг по приему и переработке товарной нефти, нефтяного и нефтесодержащего сырья, а также другого сырья; хранению сырья и продуктов переработки; затариванию и погрузке продуктов переработки; передаче серной кислоты; предоставлению в пользование железнодорожных путей; подаче и уборке вагонов; услуг, связанных с отправкой грузов; услуг по сверхнормативному хранению продуктов переработки</t>
  </si>
  <si>
    <t>61000000000</t>
  </si>
  <si>
    <t>ЗАО "Рязанская нефтеперерабатывающая компания"</t>
  </si>
  <si>
    <t>753-РН-14_41-4</t>
  </si>
  <si>
    <t>Оказание услуг по приему и переработке товарной нефти, нефтяного и нефтесодержащего сырья, а также другого сырья; погрузке продуктов переработки; затариванию и/или фасовке товарной продукции; хранению продуктов нефтепереработки</t>
  </si>
  <si>
    <t>78000000000</t>
  </si>
  <si>
    <t>ОАО "Славнефть-Ярославнефтеоргсинтез"</t>
  </si>
  <si>
    <t>754-РН-14_41-4</t>
  </si>
  <si>
    <t>Оказание услуг по приему и переработке товарной нефти, нефтяного и нефтесодержащего сырья, а также другого сырья; возврату нефти с установок переработки; хранению и отгрузке продуктов переработки</t>
  </si>
  <si>
    <t>71119000000</t>
  </si>
  <si>
    <t>ООО "Нижневартовское нефтеперерабатывающее объединение"</t>
  </si>
  <si>
    <t>755-РН-14_41-4</t>
  </si>
  <si>
    <t>Оказание услуг по приему и переработке товарной нефти, нефтяного и нефтесодержащего сырья, а также другого сырья; производству нефтепродуктов; хранению и погрузке товарных нефтепродуктов</t>
  </si>
  <si>
    <t>71139000000</t>
  </si>
  <si>
    <t>ООО "Красноленинский НПЗ"</t>
  </si>
  <si>
    <t>756-РН-14_41-4</t>
  </si>
  <si>
    <t>3255000000</t>
  </si>
  <si>
    <t>ООО "РН-Туапсинский НПЗ"</t>
  </si>
  <si>
    <t>757-РН-14_41-4</t>
  </si>
  <si>
    <t>8220000000</t>
  </si>
  <si>
    <t>ООО "РН-Комсомольский НПЗ"</t>
  </si>
  <si>
    <t>758-РН-14_41-4</t>
  </si>
  <si>
    <t>ОАО "Новокуйбышевский НПЗ"</t>
  </si>
  <si>
    <t>759-РН-14_41-4</t>
  </si>
  <si>
    <t>ОАО "Куйбышевский НПЗ"</t>
  </si>
  <si>
    <t>760-РН-14_41-4</t>
  </si>
  <si>
    <t>ОАО "Сызранский НПЗ"</t>
  </si>
  <si>
    <t>761-РН-14_41-4</t>
  </si>
  <si>
    <t>762-РН-14_41-4</t>
  </si>
  <si>
    <t>04403000000-</t>
  </si>
  <si>
    <t>763-РН-14_41-4</t>
  </si>
  <si>
    <t>Оказание учетных услуг</t>
  </si>
  <si>
    <t>Оказывать услуги качественно и своевременно, обеспечить использование труда квалифицированных специалистов. Исполнитель обязуется оказывать услуги в порядке и сроки, предусмотренные в действующим законодательством РФ и внутренними нормативными актами Заказчика.</t>
  </si>
  <si>
    <t>46000000000</t>
  </si>
  <si>
    <t>ООО "РН-Бизнессервис"</t>
  </si>
  <si>
    <t>6.11.10-Закупка продукции у рекомендованных внутренних поставщиков этого вида продукции 6.11.4-Договоры на ведение бухгалтерского и налогового учета</t>
  </si>
  <si>
    <t>764-РН-14_41-4</t>
  </si>
  <si>
    <t>Разработка ЛНД по методике концептуальной оценки перспективных НГД активов, планируемых к приобретению</t>
  </si>
  <si>
    <t>Систематизация деятельности Компании в части концептуальной оценки обустройства перспективных НГД активов, планируенмых к приобретению.</t>
  </si>
  <si>
    <t>Департамент развития нефтегазодобычи в России</t>
  </si>
  <si>
    <t>765-РН-14_41-4</t>
  </si>
  <si>
    <t>Управление Крупными проектами (программами развития) в Разведке и Добыче</t>
  </si>
  <si>
    <t>Разработка стандарта 3-го уровня для формализации в Компании принципов управления крупными проектами</t>
  </si>
  <si>
    <t>Бэйн энд Компани Раша</t>
  </si>
  <si>
    <t>766-РН-14_41-4</t>
  </si>
  <si>
    <t>Разработка ЛНД по управлению крупными проектами</t>
  </si>
  <si>
    <t>Разработка ЛНД по проектному управлению в рамках утвержденной карты ЛНД по Блоку Добыча</t>
  </si>
  <si>
    <t>767-РН-14_41-4</t>
  </si>
  <si>
    <t>Разработка профессионально-технических компетенций</t>
  </si>
  <si>
    <t>Пакет материалов для оценки и развития профессионально-технических компетенций для персонала, задействованного в бизнес-процессе «Управление проектами в блоке РиД» в соответствии с ЛНД «Методические указания «Оценка технических компетенций».</t>
  </si>
  <si>
    <t>768-РН-14_41-4</t>
  </si>
  <si>
    <t>Разработка ЛНД по Порядку планирования производственных программ капитальных вложений дочерних нефтегазодобывающих предприятий при бизнес планировании</t>
  </si>
  <si>
    <t>Выстраивание системы планирования производственных программ капитальных вложений при бизнес планировании</t>
  </si>
  <si>
    <t>69000000000</t>
  </si>
  <si>
    <t>769-РН-14_41-4</t>
  </si>
  <si>
    <t>Проведение концептуальных оценок системы обустройства по перспективным НГД активам, планируемым к приобретению, оценка перспективных проектов нефтегазодобычи</t>
  </si>
  <si>
    <t>Выбор оптимальной концепции обустройства, состава объектов и их мощности. Оценка эффективности возможных приобретений новых активов</t>
  </si>
  <si>
    <t>770-РН-14_41-4</t>
  </si>
  <si>
    <t>Описание бизнес-процессов ДРНР</t>
  </si>
  <si>
    <t>Схема бизнес-процессов ДРНР для моделирования в ARIS модели</t>
  </si>
  <si>
    <t>771-РН-14_41-4</t>
  </si>
  <si>
    <t>K.74.20</t>
  </si>
  <si>
    <t>Актуализация работы Концепция развития лицензионных участков ОАО «НК «Роснефть» в Восточной Сибири и Якутии.</t>
  </si>
  <si>
    <t>Доработка концепции с учетом новых открытий в Иркутской области, Куюмбинского ЛУ и проекта "Таас-Юрях".</t>
  </si>
  <si>
    <t>ОАО "ТомскНИПИнефть"</t>
  </si>
  <si>
    <t>772-РН-14_41-4</t>
  </si>
  <si>
    <t>Инжиниринг крупных проектов нефтегазодобычи с привлечением международных компаний</t>
  </si>
  <si>
    <t>Применение лучших            международных практик при реализации сложных проектов</t>
  </si>
  <si>
    <t>773-РН-14_41-4</t>
  </si>
  <si>
    <t>ИП Мамонтовского месторождения</t>
  </si>
  <si>
    <t>выбор экономически эфективных технических решений по разработке месторождения, подготовки и транспорту УВ продукции. / / 
Мониторинг реализации ИПР, оценка влияния отклонений на год, пятилектку и полный жизненный цикл проекта. Актуализация  по результатам оценки. Корректирующие мероприятия, альтернативные планы</t>
  </si>
  <si>
    <t>80000000000</t>
  </si>
  <si>
    <t>РН-УфаНИПИнефть</t>
  </si>
  <si>
    <t>774-РН-14_41-4</t>
  </si>
  <si>
    <t>ИП Комсомольского месторождения</t>
  </si>
  <si>
    <t>775-РН-14_41-4</t>
  </si>
  <si>
    <t>ИП Барсуковского месторождения</t>
  </si>
  <si>
    <t>776-РН-14_41-4</t>
  </si>
  <si>
    <t>ТЭР по вариантам транспортировки углеводородного сырья с месторождений Ванкорской провинции</t>
  </si>
  <si>
    <t>2465214545</t>
  </si>
  <si>
    <t>777-РН-14_41-4</t>
  </si>
  <si>
    <t>ИП Осовейского месторождения</t>
  </si>
  <si>
    <t>778-РН-14_41-4</t>
  </si>
  <si>
    <t>Месторождения Вала Гамбурцева</t>
  </si>
  <si>
    <t>779-РН-14_41-4</t>
  </si>
  <si>
    <t>Месторождения Вала Сорокина</t>
  </si>
  <si>
    <t>780-РН-14_41-4</t>
  </si>
  <si>
    <t>ИП Приобского месторождения</t>
  </si>
  <si>
    <t>781-РН-14_41-4</t>
  </si>
  <si>
    <t>ИП Малобалыкского месторождения</t>
  </si>
  <si>
    <t>782-РН-14_41-4</t>
  </si>
  <si>
    <t>ИП Приразломного месторождения</t>
  </si>
  <si>
    <t>783-РН-14_41-4</t>
  </si>
  <si>
    <t>ИП Региона Юганскнефтегаз</t>
  </si>
  <si>
    <t>784-РН-14_41-4</t>
  </si>
  <si>
    <t>Интегрированные Проекты (ООО "РН-Сахалинморнефтегаз")</t>
  </si>
  <si>
    <t>СахалинНИПИморнефтегаз</t>
  </si>
  <si>
    <t>6501156659</t>
  </si>
  <si>
    <t>785-РН-14_41-4</t>
  </si>
  <si>
    <t>ИП Краснодарнефтегаз</t>
  </si>
  <si>
    <t>РН-НТЦ</t>
  </si>
  <si>
    <t>2310095895</t>
  </si>
  <si>
    <t>786-РН-14_41-4</t>
  </si>
  <si>
    <t>Концепция развития ООО "Ставропольнефтегаз"</t>
  </si>
  <si>
    <t xml:space="preserve">03000000000 </t>
  </si>
  <si>
    <t>787-РН-14_41-4</t>
  </si>
  <si>
    <t>Интегрированный проект ОАО "Грознефтегаз"</t>
  </si>
  <si>
    <t>788-РН-14_41-4</t>
  </si>
  <si>
    <t>Интегрированный проект РН-Пурнефтегаз</t>
  </si>
  <si>
    <t>789-РН-14_41-4</t>
  </si>
  <si>
    <t>Интегрированный Проект РН-Северная нефть</t>
  </si>
  <si>
    <t>790-РН-14_41-4</t>
  </si>
  <si>
    <t>Оказание сервисных Услуг в части:
• Услуг по информационно-технической поддержке бизнес-приложений
• Услуг по сопровождению информационных систем в добыче
• услуг по сопровождению систем логистики
• услуг по обслуживанию  ИТ инфраструктуры
• услуги Центральной диспетчерской службы
• услуг по сопровождению корпоративной системы нормативно справочной информации
• услуг по нормативному обеспечению бизнеса
• услуг по проектированию, координации и интеграции АСУТП
• услуг по сопровождению блока САПР ИТСУПОМ
• услуги по телекоммуникации и связи</t>
  </si>
  <si>
    <t>791-РН-14_41-4</t>
  </si>
  <si>
    <t>Оказание услуг по созданию, внедрению, адаптации и модификации информационных систем и инфраструктуры заказчика</t>
  </si>
  <si>
    <t>792-РН-14_41-4</t>
  </si>
  <si>
    <t>Оказание услуг по поддержке рабочих мест  КИС ОАО "НК "Роснефть" на базе SAP/R3, в том числе:
• Сопровождение КИС ОАО «НК «Роснефть» на базе SAP R/3 (06.160)
• Сопровождение систем ТНК (O6.160)
• Сопровождение информационных систем</t>
  </si>
  <si>
    <t>793-РН-14_41-4</t>
  </si>
  <si>
    <t>Оказание сервисных услуг в части:
• Управление ИТ-активами
• Поддержка VIP-пользователей
• Поддержка персонального компьютера
• Поддержка мобильной связи
• Поддержка пользователей КИС ОАО "НК "Роснефть"на базе SAP R/3
• Поддержка и управление  информационными подписками
• Информационная и техническая поддержка веб-сайтов
• Сопровождение и техническая поддержка ИС «КСЭД Documentum»</t>
  </si>
  <si>
    <t>794-РН-14_41-4</t>
  </si>
  <si>
    <t>Сопровождение по SAP AG</t>
  </si>
  <si>
    <t>795-РН-14_41-4</t>
  </si>
  <si>
    <t>Согласно проекту договора</t>
  </si>
  <si>
    <t xml:space="preserve">Служба информационных технологий </t>
  </si>
  <si>
    <t>796-РН-14_41-4</t>
  </si>
  <si>
    <t>Оказание услуг/выполнение работ по модификации (изменению) существующих решений корпоративной информационной системы Заказчика (КИС) на базе программного обеспечения SAP R/3 и интегрируемых с ней информационных систем, а также по внедрению данных модификаций</t>
  </si>
  <si>
    <t>797-РН-14_41-4</t>
  </si>
  <si>
    <t>Проектирование информационной системы управления рисками СЦУКС ОАО "НК "Роснефть"</t>
  </si>
  <si>
    <t>798-РН-14_41-4</t>
  </si>
  <si>
    <t>Создание информационной системы управления рисками СЦУКС ОАО "НК "Роснефть"</t>
  </si>
  <si>
    <t>799-РН-14_41-4</t>
  </si>
  <si>
    <t>Информационные услуги в области формирования ИТ архитектур</t>
  </si>
  <si>
    <t>800-РН-14_41-4</t>
  </si>
  <si>
    <t>Техническое сопровождение ПО Schlumberger</t>
  </si>
  <si>
    <t>Schlumberger</t>
  </si>
  <si>
    <t>801-РН-14_41-4</t>
  </si>
  <si>
    <t>Информационно-консультационные услуги по развитию бизнес-процессов</t>
  </si>
  <si>
    <t>802-РН-14_41-4</t>
  </si>
  <si>
    <t>Обеспечение технической и информационной поддержки по:
• информационно-технологическому и телекоммуникационному оборудованию
• информационным системам</t>
  </si>
  <si>
    <t>803-РН-14_41-4</t>
  </si>
  <si>
    <t>Поставка программного обеспечения Schlumberger</t>
  </si>
  <si>
    <t>Департамент промышленной автоматизации, метрологии и контроля качества</t>
  </si>
  <si>
    <t>«Шлюмберже Лоджелко Инк.»</t>
  </si>
  <si>
    <t>804-РН-14_41-4</t>
  </si>
  <si>
    <t>Приобретение оборудования</t>
  </si>
  <si>
    <t>ООО "РН Менеджмент""</t>
  </si>
  <si>
    <t>805-РН-14_41-4</t>
  </si>
  <si>
    <t>Оказание Обществом (Исполнитель) для Компании (Заказчик) услуг по заключению и сопровождению договоров в области информационных технологий с внешними контрагентами и ДО Компании</t>
  </si>
  <si>
    <t>806-РН-14_41-4</t>
  </si>
  <si>
    <t>K.72.20</t>
  </si>
  <si>
    <t>Доработка учетной системы ЧАО "ЛИНИК"</t>
  </si>
  <si>
    <t>807-РН-14_41-4</t>
  </si>
  <si>
    <t>построение централизованных процессов управления ИТ</t>
  </si>
  <si>
    <t>808-РН-14_41-4</t>
  </si>
  <si>
    <t>Оказание услуг связи (каналы связи Москва-Люпинг плюс интерген)</t>
  </si>
  <si>
    <t>вымпелком</t>
  </si>
  <si>
    <t>6.11.17-Договоры на оказание услуг стационарной и мобильной связи</t>
  </si>
  <si>
    <t>809-РН-14_41-4</t>
  </si>
  <si>
    <t>Разработка и внедрение Корпоративной системы мониторинга цен на МТР</t>
  </si>
  <si>
    <t>811-РН-14_41-4</t>
  </si>
  <si>
    <t>Услуги мобильной радиосвязи</t>
  </si>
  <si>
    <t>Наличие разрешения на оказание указанного вида работ, услуг.</t>
  </si>
  <si>
    <t>МТС</t>
  </si>
  <si>
    <t>812-РН-14_41-4</t>
  </si>
  <si>
    <t>Внедрение системы контроля достоверности измерений</t>
  </si>
  <si>
    <t>813-РН-14_41-4</t>
  </si>
  <si>
    <t>Закупка лицензий на программной обеспечение SAP TRM</t>
  </si>
  <si>
    <t>Выполнение работ в соответствии с техническими требованиями (приложение №2 к проекту договора)</t>
  </si>
  <si>
    <t>814-РН-14_41-4</t>
  </si>
  <si>
    <t>Оказание услуг по сопровождению и технической поддержке информационной системы «Удаленный мониторинг бурения».</t>
  </si>
  <si>
    <t>ООО "Петровайзер"</t>
  </si>
  <si>
    <t>816-РН-14_41-4</t>
  </si>
  <si>
    <t>Выполнение работ по доработке КИС для организации обмена электронными юридически значимыми первичными документами</t>
  </si>
  <si>
    <t>ОАО "НК "Роснефть" Служба информационных технологий</t>
  </si>
  <si>
    <t>818-РН-14_41-4</t>
  </si>
  <si>
    <t>Расширенная техподдержка Oracle: аппаратно-программный комплекс Sun M8000 (2 шт) и СУБД Oracle (2 экз) для SAP</t>
  </si>
  <si>
    <t>819-РН-14_41-4</t>
  </si>
  <si>
    <t>Приобретение лицензий CrudeSuite</t>
  </si>
  <si>
    <t>Spiral Software</t>
  </si>
  <si>
    <t>820-РН-14_41-4</t>
  </si>
  <si>
    <t>Создание централизованной системы управления правами доступа</t>
  </si>
  <si>
    <t>821-РН-14_41-4</t>
  </si>
  <si>
    <t xml:space="preserve">Доработка Методологии Системы Управления Проектной Деятельностью (СУПД) </t>
  </si>
  <si>
    <t>822-РН-14_41-4</t>
  </si>
  <si>
    <t>Развитие корпоративной системы электронного документооборота ОАО НК "Роснефть" (вторая очередь внедрения)</t>
  </si>
  <si>
    <t>Соответствие требованиям Заказчика (Технические Требования)</t>
  </si>
  <si>
    <t>823-РН-14_41-4</t>
  </si>
  <si>
    <t>Оказание услуг по сопровождению и технической поддержке информационных систем Заказчика</t>
  </si>
  <si>
    <t>ООО ИК "Сибинтек"</t>
  </si>
  <si>
    <t>824-РН-14_41-4</t>
  </si>
  <si>
    <t>Приобретение ИТ-оборудования</t>
  </si>
  <si>
    <t>ООО "Сибинтек-Лизинг"</t>
  </si>
  <si>
    <t>825-РН-14_41-4</t>
  </si>
  <si>
    <t>Выполнение  работ по миграции системы бизнес-планирования и управленческой отчетности на новую платформу (в рамках проекта № 35884)</t>
  </si>
  <si>
    <t>Согластно функциональныо-техническим требованиям</t>
  </si>
  <si>
    <t>ДСПО ОАО "НК "Роснефть"</t>
  </si>
  <si>
    <t>826-РН-14_41-4</t>
  </si>
  <si>
    <t xml:space="preserve">Внедрение единой Корпоративной системы планирования, мониторинга и прогнозирования хода реализации проектов КС </t>
  </si>
  <si>
    <t>828-РН-14_41-4</t>
  </si>
  <si>
    <t>Приобретение права пользования ПО Roxar</t>
  </si>
  <si>
    <t>829-РН-14_41-4</t>
  </si>
  <si>
    <t>830-РН-14_41-4</t>
  </si>
  <si>
    <t>Техническое сопровождение ПО "OIS-Production" и "OIS-Pipe"</t>
  </si>
  <si>
    <t>ЗАО "ГИС-АСУпроект"</t>
  </si>
  <si>
    <t>831-РН-14_41-4</t>
  </si>
  <si>
    <t>Автоматизация работы Совета Директоров ОАО НК "Роснефть"</t>
  </si>
  <si>
    <t>832-РН-14_41-4</t>
  </si>
  <si>
    <t xml:space="preserve">Услуги по поддержке программного обеспечения «Автоматизированная система мониторинга недропользования» </t>
  </si>
  <si>
    <t>833-РН-14_41-4</t>
  </si>
  <si>
    <t>Предоставление  в  электронном  виде  еженедельных  и  ежемесячных  данных  по рынку  нефти,  нефтехимии  и  нефтепродуктов  компании  Кортес"</t>
  </si>
  <si>
    <t>834-РН-14_41-4</t>
  </si>
  <si>
    <t xml:space="preserve">Предоставление  продуктов     Reuters Dealing </t>
  </si>
  <si>
    <t>Рейтер Транзэкшнс Сервисез Лимитед</t>
  </si>
  <si>
    <t>835-РН-14_41-4</t>
  </si>
  <si>
    <t>Услуги по предоставлению вычислительного ресурса</t>
  </si>
  <si>
    <t>мес</t>
  </si>
  <si>
    <t>ООО "Онланта"</t>
  </si>
  <si>
    <t>836-РН-14_41-4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</si>
  <si>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(Поддержка пользователей)</t>
  </si>
  <si>
    <t>Поддержка пользователей на этапах опытно-промышленной эксплуатации и первоначального сопровождения в рамках промышленной эксплуатации ИКСО, приемка системы в сопровождение</t>
  </si>
  <si>
    <t>ООО "РН-информ"</t>
  </si>
  <si>
    <t>837-РН-14_41-4</t>
  </si>
  <si>
    <t>Разработка типовых технических требований к системе расчета материального баланса нефтегазоперерабатывающих предприятий</t>
  </si>
  <si>
    <t>ДПАМиКК ОАО "НК "Роснефть"</t>
  </si>
  <si>
    <t>838-РН-14_41-4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</si>
  <si>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(Органиазация и управление программой проектов ИКСО)</t>
  </si>
  <si>
    <t>Органиазация и управление программой проектов ИКСО</t>
  </si>
  <si>
    <t>839-РН-14_41-4</t>
  </si>
  <si>
    <t xml:space="preserve">поддержка ПО ASPect </t>
  </si>
  <si>
    <t>Aspect</t>
  </si>
  <si>
    <t>840-РН-14_41-4</t>
  </si>
  <si>
    <t>Услуги по возобновлению технической поддержки TemisSuite/TemisFlow и FracaFlow, услуги по технической поддержке и сопровождению лицензионного программного обеспечения TemisSuite/TemisFlow и FracaFlow</t>
  </si>
  <si>
    <t>Компания «Бейсип-Франлаб»</t>
  </si>
  <si>
    <t>841-РН-14_41-4</t>
  </si>
  <si>
    <t>Покупка лицензий ПО БАСПРО</t>
  </si>
  <si>
    <t>ООО "Инфа"</t>
  </si>
  <si>
    <t>842-РН-14_41-4</t>
  </si>
  <si>
    <t>Техническое сопровождение ПО Fugro Jason</t>
  </si>
  <si>
    <t>ООО "Фугро Геосайенс ГмбХ"</t>
  </si>
  <si>
    <t>843-РН-14_41-4</t>
  </si>
  <si>
    <t>Техническая поддержка TemisSuite/TimesFlow  и FracaFlow</t>
  </si>
  <si>
    <t>"Бейсип-Франлаб"</t>
  </si>
  <si>
    <t>844-РН-14_41-4</t>
  </si>
  <si>
    <t>Оказание услуг по обновлению и технической поддержке программного обеспечения БАСПРО</t>
  </si>
  <si>
    <t>845-РН-14_41-4</t>
  </si>
  <si>
    <t>Проект по внедрению процесса Восстановления ИТ-систем после сбоя (DRP)</t>
  </si>
  <si>
    <t>846-РН-14_41-4</t>
  </si>
  <si>
    <t>Поставка серверного оборудования (в рамках проекта № 35884)</t>
  </si>
  <si>
    <t>847-РН-14_41-4</t>
  </si>
  <si>
    <t>Техническая поддержка программного комплекса Landmark</t>
  </si>
  <si>
    <t>ГОД</t>
  </si>
  <si>
    <t>Halliburton</t>
  </si>
  <si>
    <t>848-РН-14_41-4</t>
  </si>
  <si>
    <t>Сопровождение "Системы информационного обеспечения транспортировки нефти в магистральных нефтепроводах АК "Транснефть"</t>
  </si>
  <si>
    <t>850-РН-14_41-4</t>
  </si>
  <si>
    <t xml:space="preserve">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t>
  </si>
  <si>
    <t>В соответствии с техническими требованиями (приложение №2 к проекту договора)</t>
  </si>
  <si>
    <t>ООО "БерингПойнт"</t>
  </si>
  <si>
    <t>851-РН-14_41-4</t>
  </si>
  <si>
    <t>Услуга по поддержке процесса управления инфраструктурными точками отказа (ИТО)</t>
  </si>
  <si>
    <t>852-РН-14_41-4</t>
  </si>
  <si>
    <t>Оказание услуг по обновлению и технической поддержке программного обеспечения Halliburton в области бурения (DrillNET).</t>
  </si>
  <si>
    <t>ООО "Петрис 
Инжиниринг Рус"</t>
  </si>
  <si>
    <t>853-РН-14_41-4</t>
  </si>
  <si>
    <t>Техническое сопровождение ПО GTM-DB</t>
  </si>
  <si>
    <t>ЗАО "ОТ-ОЙЛ"</t>
  </si>
  <si>
    <t>854-РН-14_41-4</t>
  </si>
  <si>
    <t>Техподдержка HP Asset management</t>
  </si>
  <si>
    <t>855-РН-14_41-4</t>
  </si>
  <si>
    <t>Разработка и внедрение Корпоративного процесса управления ИТ рисками</t>
  </si>
  <si>
    <t>856-РН-14_41-4</t>
  </si>
  <si>
    <t>Техническое сопровождение ИС РН-КиН (ГиД)</t>
  </si>
  <si>
    <t>О0О РН-УфаНИПИнефть</t>
  </si>
  <si>
    <t xml:space="preserve"> 0278111264</t>
  </si>
  <si>
    <t>857-РН-14_41-4</t>
  </si>
  <si>
    <t>Услуги связи (услуги call-центра по приемке вх.вызовов)</t>
  </si>
  <si>
    <t>Конмарк</t>
  </si>
  <si>
    <t>858-РН-14_41-4</t>
  </si>
  <si>
    <t>K.74.3</t>
  </si>
  <si>
    <t>Корпоративные межлабораторные сравнительные испытания</t>
  </si>
  <si>
    <t>ФГУП "ВНИЦСМВ"</t>
  </si>
  <si>
    <t>859-РН-14_41-4</t>
  </si>
  <si>
    <t>Техническая поддержка  Roxar</t>
  </si>
  <si>
    <t xml:space="preserve">ООО «Норд Системс», </t>
  </si>
  <si>
    <t>860-РН-14_41-4</t>
  </si>
  <si>
    <t xml:space="preserve">Техническая поддержка
«Автоматизированной Системы Мониторинга Недропользования» </t>
  </si>
  <si>
    <t>ООО "СибГеоПроект"</t>
  </si>
  <si>
    <t>861-РН-14_41-4</t>
  </si>
  <si>
    <t>Методика измерений при проведении контроля метрологических характеристик рабочих газовых расходомеров с применением контрольного (эталонного)</t>
  </si>
  <si>
    <t>862-РН-14_41-4</t>
  </si>
  <si>
    <t>Анализ зрелости ИТ процессов</t>
  </si>
  <si>
    <t>863-РН-14_41-4</t>
  </si>
  <si>
    <t>предоставлении услуги "вычисления как сервис" Хостинг Белствиль, Амстердам, услуги PIP частной сети на площадках хостинга системы в Амстердаме, Белтсвилле и Москве</t>
  </si>
  <si>
    <t>Verizon UK Limited</t>
  </si>
  <si>
    <t>864-РН-14_41-4</t>
  </si>
  <si>
    <t>Покупка лицензий ПО NETool и годовой технической поддержки</t>
  </si>
  <si>
    <t>865-РН-14_41-4</t>
  </si>
  <si>
    <t>хостинг системы Аспект в Амстердаме, Белтсвиле, Москве</t>
  </si>
  <si>
    <t xml:space="preserve">Верайзон Рус, ООО
</t>
  </si>
  <si>
    <t>866-РН-14_41-4</t>
  </si>
  <si>
    <t>Поддержка репликации распределенной БД БАСПРО с сопровождением синхронизации в БД PCMS  для ОАО «РН Менеджмент; информационное обеспечение процессов обработки\интерпретации геолого-геофизической, геолого-промысловой информации</t>
  </si>
  <si>
    <t>867-РН-14_41-4</t>
  </si>
  <si>
    <t>Техническое сопровождение ПО RosPump</t>
  </si>
  <si>
    <t>868-РН-14_41-4</t>
  </si>
  <si>
    <t>Внеплановая инвентаризация</t>
  </si>
  <si>
    <t>869-РН-14_41-4</t>
  </si>
  <si>
    <t>Информационная подписка Интерфакс</t>
  </si>
  <si>
    <t>870-РН-14_41-4</t>
  </si>
  <si>
    <t>Техническое сопровождение ИС RN-WellView</t>
  </si>
  <si>
    <t>871-РН-14_41-4</t>
  </si>
  <si>
    <t>Информационная подписка PennEnergy Research</t>
  </si>
  <si>
    <t>872-РН-14_41-4</t>
  </si>
  <si>
    <t>Мегафон</t>
  </si>
  <si>
    <t>873-РН-14_41-4</t>
  </si>
  <si>
    <t>Услуги связи + услуги предоставления номера в Венесуэле</t>
  </si>
  <si>
    <t>874-РН-14_41-4</t>
  </si>
  <si>
    <t>Техническое сопровождение ПО IHS Perform и Subpump</t>
  </si>
  <si>
    <t>IHS Energy</t>
  </si>
  <si>
    <t>875-РН-14_41-4</t>
  </si>
  <si>
    <t>Приобретение лицензий GTRMPS (Haverley Systems)</t>
  </si>
  <si>
    <t>876-РН-14_41-4</t>
  </si>
  <si>
    <t>Сопровождение ПО ARIS компании IDS Sheer</t>
  </si>
  <si>
    <t>877-РН-14_41-4</t>
  </si>
  <si>
    <t>Информационная подписка Элемент-5, Екрюл</t>
  </si>
  <si>
    <t>878-РН-14_41-4</t>
  </si>
  <si>
    <t>Техническая поддержка оборудования Oracle Exadata</t>
  </si>
  <si>
    <t>ЗАО Оракл комппьютерное оборудование</t>
  </si>
  <si>
    <t>879-РН-14_41-4</t>
  </si>
  <si>
    <t>Предоставление информационных услуг путем предоставления доступа к информационным ресурсам</t>
  </si>
  <si>
    <t>880-РН-14_41-4</t>
  </si>
  <si>
    <t>технико-экспертный контроль для построения Центра обработки данных</t>
  </si>
  <si>
    <t>881-РН-14_41-4</t>
  </si>
  <si>
    <t>Услуги связи (по предоставлению наземных каналов)</t>
  </si>
  <si>
    <t>ИК "СИБИНТЕК"</t>
  </si>
  <si>
    <t>882-РН-14_41-4</t>
  </si>
  <si>
    <t xml:space="preserve">Информационная подписка НитэксАльянс </t>
  </si>
  <si>
    <t>883-РН-14_41-4</t>
  </si>
  <si>
    <t>Возобновление техподдержки ПО WellTracking for ArcGIS и продление поддержки</t>
  </si>
  <si>
    <t>884-РН-14_41-4</t>
  </si>
  <si>
    <t>Услуги связи, международные переговоры</t>
  </si>
  <si>
    <t>РОЙЛКОМ</t>
  </si>
  <si>
    <t>885-РН-14_41-4</t>
  </si>
  <si>
    <t>Закупка прав пользования МАП Кортес и услуг по сопровождению</t>
  </si>
  <si>
    <t>7733733139</t>
  </si>
  <si>
    <t>886-РН-14_41-4</t>
  </si>
  <si>
    <t>Информационная подписка JBC Energy Gmbh</t>
  </si>
  <si>
    <t>JBC Energy</t>
  </si>
  <si>
    <t>887-РН-14_41-4</t>
  </si>
  <si>
    <t>Техническая поддержка лиц  ПО   письменных переводов TRADOS</t>
  </si>
  <si>
    <t>Т-Сервис</t>
  </si>
  <si>
    <t>888-РН-14_41-4</t>
  </si>
  <si>
    <t xml:space="preserve">Предоставление информ услуг СПАРК </t>
  </si>
  <si>
    <t>889-РН-14_41-4</t>
  </si>
  <si>
    <t>Услуги ТВ-вещания</t>
  </si>
  <si>
    <t>НТВ+</t>
  </si>
  <si>
    <t>890-РН-14_41-4</t>
  </si>
  <si>
    <t>Техническое сопровождение ПО MEPO</t>
  </si>
  <si>
    <t>SPTGroup</t>
  </si>
  <si>
    <t>891-РН-14_41-4</t>
  </si>
  <si>
    <t>Информ.услуги ОйлМетТрейд</t>
  </si>
  <si>
    <t>892-РН-14_41-4</t>
  </si>
  <si>
    <t>Разработка методик измерений определения массы нефти с применением  ИУ и результатов лабораторных испытаний проб добываемой жидкости, с целью метрологического обеспечения и подтверждения при налаговых проверках правомерности получения льгот НДПИ   по ТРИЗ</t>
  </si>
  <si>
    <t>893-РН-14_41-4</t>
  </si>
  <si>
    <t>Информуслуги от Международного Бюро Фискальной Документации INTERNATIONAL BUREAU OF FISCAL DOCUMENTATION (IBFD)</t>
  </si>
  <si>
    <t xml:space="preserve"> INTERNATIONAL BUREAU OF FISCAL DOCUMENTATION (IBFD)</t>
  </si>
  <si>
    <t>894-РН-14_41-4</t>
  </si>
  <si>
    <t>Информационная подписка Cedigaz</t>
  </si>
  <si>
    <t>Cedigaz</t>
  </si>
  <si>
    <t>895-РН-14_41-4</t>
  </si>
  <si>
    <t>Информационная подписка Gas strategies</t>
  </si>
  <si>
    <t>Gas strategies</t>
  </si>
  <si>
    <t>896-РН-14_41-4</t>
  </si>
  <si>
    <t>Информационная подписка Национальное кредитное бюро</t>
  </si>
  <si>
    <t>897-РН-14_41-4</t>
  </si>
  <si>
    <t>Сопровождение ПО "ЭТРАН"</t>
  </si>
  <si>
    <t>РЖД</t>
  </si>
  <si>
    <t>898-РН-14_41-4</t>
  </si>
  <si>
    <t>Сопровождение ИС МАП Кортес</t>
  </si>
  <si>
    <t>ООО Кортес</t>
  </si>
  <si>
    <t>899-РН-14_41-4</t>
  </si>
  <si>
    <t>"СтройКонсультант (Регламент)" сетевая и локальные версии</t>
  </si>
  <si>
    <t>900-РН-14_41-4</t>
  </si>
  <si>
    <t>Техническое сопровождение ПО OpeniT</t>
  </si>
  <si>
    <t>901-РН-14_41-4</t>
  </si>
  <si>
    <t>приобретение программных продуктов внешнеэкон.деятельности и ж/д перевозок</t>
  </si>
  <si>
    <t>902-РН-14_41-4</t>
  </si>
  <si>
    <t>Договор на оказание услуг по обновлению и технической поддержке ПО «ПРАЙМ»</t>
  </si>
  <si>
    <t>ООО НПЦ "ГеоТЭК"</t>
  </si>
  <si>
    <t xml:space="preserve"> 0275065098</t>
  </si>
  <si>
    <t>903-РН-14_41-4</t>
  </si>
  <si>
    <t>Техническая поддержка RokDoc 1D&amp;2D</t>
  </si>
  <si>
    <t>"Ikon science limited"</t>
  </si>
  <si>
    <t>904-РН-14_41-4</t>
  </si>
  <si>
    <t>Выполнение работ по аттестации системы бизнес-планирования и управленческой отчетности (в рамках проекта № 35884)</t>
  </si>
  <si>
    <t>905-РН-14_41-4</t>
  </si>
  <si>
    <t>Информ.услуги LexisNexis</t>
  </si>
  <si>
    <t>ООО Лэксис Нэксис</t>
  </si>
  <si>
    <t>906-РН-14_41-4</t>
  </si>
  <si>
    <t>Закупка прав пользования и информационная подписка DAKS</t>
  </si>
  <si>
    <t xml:space="preserve"> C&amp;C Reservoirs </t>
  </si>
  <si>
    <t>907-РН-14_41-4</t>
  </si>
  <si>
    <t>Информационная подписка Poten &amp; Partners</t>
  </si>
  <si>
    <t xml:space="preserve"> Poten &amp; Partners</t>
  </si>
  <si>
    <t>908-РН-14_41-4</t>
  </si>
  <si>
    <t>Приобретение ПО Synergy Life Risk Management</t>
  </si>
  <si>
    <t>909-РН-14_41-4</t>
  </si>
  <si>
    <t>Информационная подписка  Lloyd's</t>
  </si>
  <si>
    <t xml:space="preserve"> Lloyd's</t>
  </si>
  <si>
    <t>910-РН-14_41-4</t>
  </si>
  <si>
    <t>911-РН-14_41-4</t>
  </si>
  <si>
    <t xml:space="preserve">Возобновлени и продление услуг технической поддержки ПО ARIS </t>
  </si>
  <si>
    <t>912-РН-14_41-4</t>
  </si>
  <si>
    <t>Техническая поддержка программного обеспечения ArcGIS</t>
  </si>
  <si>
    <t>913-РН-14_41-4</t>
  </si>
  <si>
    <t>914-РН-14_41-4</t>
  </si>
  <si>
    <t>Приобретение программного обеспечения McAfee</t>
  </si>
  <si>
    <t>915-РН-14_41-4</t>
  </si>
  <si>
    <t>Приобретения права пользования на ПО</t>
  </si>
  <si>
    <t>916-РН-14_41-4</t>
  </si>
  <si>
    <t>Приобретение экземпляров ПО</t>
  </si>
  <si>
    <t>917-РН-14_41-4</t>
  </si>
  <si>
    <t>Оказание Обществом (Исполнитель) для Компании (Заказчик) услуг по по сопровождению процессов бизнес-планирования дочерних обществ Компании  в области информационных технологий</t>
  </si>
  <si>
    <t>918-РН-14_41-4</t>
  </si>
  <si>
    <t>Работы по подготовке к созданию информационной системы Ситуационного центра кризисных ситуаций (ИС СЦУКС) ОАО "НК "Роснефть"</t>
  </si>
  <si>
    <t>919-РН-14_41-4</t>
  </si>
  <si>
    <t xml:space="preserve">Работы по доработке SAP КИС для поддержки толлиноговой схемы работы ЧАО ЛИНИК </t>
  </si>
  <si>
    <t>920-РН-14_41-4</t>
  </si>
  <si>
    <t>Услуги по проектному управлению и бизнес анализу в проекте "Обеспечение ДПППЛ оперативными данными"</t>
  </si>
  <si>
    <t>921-РН-14_41-4</t>
  </si>
  <si>
    <t>Работы по настройке и дорабортке ПО в проекте "Обеспечение ДПППЛ оперативными данными"</t>
  </si>
  <si>
    <t>922-РН-14_41-4</t>
  </si>
  <si>
    <t>Работы по проведению ОПЭ системы "Кабинет Клиента" и ввода данной системы в ПЭ</t>
  </si>
  <si>
    <t>923-РН-14_41-4</t>
  </si>
  <si>
    <t>Услуги по проектному управлению в проекте "ERP ЦАУК КиЛ"</t>
  </si>
  <si>
    <t>924-РН-14_41-4</t>
  </si>
  <si>
    <t>Услуги по бизнес анализу в проекте "ERP ЦАУК КиЛ"</t>
  </si>
  <si>
    <t>925-РН-14_41-4</t>
  </si>
  <si>
    <t>Аудит действующей модели DPO в центральном офисе, механизм интеграции с PIMS, выработка рекомендаций и оценка их экономической эффективности</t>
  </si>
  <si>
    <t xml:space="preserve">ООО «Иперион Системс Инжиниринг (Рус)» </t>
  </si>
  <si>
    <t>926-РН-14_41-4</t>
  </si>
  <si>
    <t xml:space="preserve">Разработка и внедрение информационного ресурса КИС "Управление казначейскими операциями ОАО "НК "Роснефть" </t>
  </si>
  <si>
    <t>Согласно требованиям в Запросе предложения</t>
  </si>
  <si>
    <t>927-РН-14_41-4</t>
  </si>
  <si>
    <t>Закупка оборудования и ПО  для проекта "Разработка типового решения для центализованного управления функцией внутреннего аудита"</t>
  </si>
  <si>
    <t>928-РН-14_41-4</t>
  </si>
  <si>
    <t>Разработка программного обеспечения и оказание консультационных услуг в этой области по проекту  "Разработка типового решения для центализованного управления функцией внутреннего аудита"</t>
  </si>
  <si>
    <t>РУБ</t>
  </si>
  <si>
    <t>929-РН-14_41-4</t>
  </si>
  <si>
    <t>Разработка программного обеспечения и интеграция в действующие ИТ-системы справочника "Деловые партнеры"</t>
  </si>
  <si>
    <t>930-РН-14_41-4</t>
  </si>
  <si>
    <t>Оказание консультационных услуг, разработка программного обеспечения и интеграция в действующие ИТ-системы справочника "Деловые партнеры"</t>
  </si>
  <si>
    <t>931-РН-14_41-4</t>
  </si>
  <si>
    <t>Тираж СКЛФО на предприятия "новые активы"</t>
  </si>
  <si>
    <t>Согласно требованиям в Запросе на закупку</t>
  </si>
  <si>
    <t>932-РН-14_41-4</t>
  </si>
  <si>
    <t>Оказание услуг по сопровождению и технической поддержке ПО «Корпоративный банк геолого-геофизических, промысловых, сейсмических и пространственных данных» в части пространственных данных</t>
  </si>
  <si>
    <t>933-РН-14_41-4</t>
  </si>
  <si>
    <t xml:space="preserve">Создание подсистемы Мониторинга строительства приоритетных объектов энергообеспечения  ОАО «НК «Роснефть»  Корпоративной геоинформационной системы </t>
  </si>
  <si>
    <t>934-РН-14_41-4</t>
  </si>
  <si>
    <t xml:space="preserve">Пилотное внедрение централизованной системы управления правами доступа к информационным ресурсам </t>
  </si>
  <si>
    <t>935-РН-14_41-4</t>
  </si>
  <si>
    <t>Аттестация КИС</t>
  </si>
  <si>
    <t>936-РН-14_41-4</t>
  </si>
  <si>
    <t>Ввод систем в промышленную эксплуатацию</t>
  </si>
  <si>
    <t>937-РН-14_41-4</t>
  </si>
  <si>
    <t>Закупка лицензий на IDM</t>
  </si>
  <si>
    <t>938-РН-14_41-4</t>
  </si>
  <si>
    <t>Услуги по предоставлению каналов связи</t>
  </si>
  <si>
    <t>939-РН-14_41-4</t>
  </si>
  <si>
    <t>Услуги местной телефонной связи</t>
  </si>
  <si>
    <t>940-РН-14_41-4</t>
  </si>
  <si>
    <t>Предоставление в пользование ВОК</t>
  </si>
  <si>
    <t>941-РН-14_41-4</t>
  </si>
  <si>
    <t>Услуги по модификации Технологической информационной системы блока "Добыча"</t>
  </si>
  <si>
    <t>942-РН-14_41-4</t>
  </si>
  <si>
    <t>Услуги по сопровождению  информационных систем</t>
  </si>
  <si>
    <t>943-РН-14_41-4</t>
  </si>
  <si>
    <t>Поддержка ИС Президентский мониторинг</t>
  </si>
  <si>
    <t>944-РН-14_41-4</t>
  </si>
  <si>
    <t xml:space="preserve"> Сопровождение проведения сеансов спутниковой связи</t>
  </si>
  <si>
    <t>945-РН-14_41-4</t>
  </si>
  <si>
    <t>Разработка ЛНД Компании "АСУ ТП нефтебазового хозяйства. Требования к функциональным характеристикам"</t>
  </si>
  <si>
    <t>Согласно требованиям в задании на разработку</t>
  </si>
  <si>
    <t>946-РН-14_41-4</t>
  </si>
  <si>
    <t xml:space="preserve">Доработка и тираж ЕИСИПиМ в рамках проекта IID- "Разработка единого решения для расчета
 инвестиций по Добыче (Этап 1)»
</t>
  </si>
  <si>
    <t>Согласно требованиям в ФТТ</t>
  </si>
  <si>
    <t>947-РН-14_41-4</t>
  </si>
  <si>
    <t>Выбор целевого ИТ-ландшафта для розничной сети АЗК</t>
  </si>
  <si>
    <t>948-РН-14_41-4</t>
  </si>
  <si>
    <t>Разработка целевого шаблона ERP для розничной сети АЗК</t>
  </si>
  <si>
    <t>949-РН-14_41-4</t>
  </si>
  <si>
    <t>Приобретение права на использование информационно-аналитической системы «Семафор-А» в составе программного комплекса и базы данных, оказание услуг по информационной и технической поддержке.</t>
  </si>
  <si>
    <t>ООО «Исследовательская группа «Петромаркет»</t>
  </si>
  <si>
    <t>950-РН-14_41-4</t>
  </si>
  <si>
    <t>ИГ Петромаркет. Оказание информационных услуг (электронная подписка) по предоставлению ежемесячных балансов спроса и предложения по сырьевым рынкам России, Украины и Казахстана.</t>
  </si>
  <si>
    <t>951-РН-14_41-4</t>
  </si>
  <si>
    <t>72.60</t>
  </si>
  <si>
    <t>Информационное сопровождение деятельности 
ОАО «НК  «Роснефть» в блогосфере</t>
  </si>
  <si>
    <t>Развитие и сопровождение официальных представительств Заказчика в социальных сетях, направленных на популяризацию деятельности Заказчика;</t>
  </si>
  <si>
    <t>952-РН-14_41-4</t>
  </si>
  <si>
    <t xml:space="preserve">Оказание консультационных услуг, связанных с проведением бюджетно-финансового и налогового аудита получения и использования организацией государственной поддержки в виде субсидий, а также отражения в учете и отчетности связанных с ними операций </t>
  </si>
  <si>
    <t>В соответствии с проектом дополнительного соглашения к договору и техническим заданием</t>
  </si>
  <si>
    <t>ООО Щекин и партнеры</t>
  </si>
  <si>
    <t>953-РН-14_41-4</t>
  </si>
  <si>
    <t>J.65.21</t>
  </si>
  <si>
    <t>Оказание услуг  финансовой аренды по приобретению в собственность Лизингодателя указанное Лизингополучателем имущество у определенного Лизингодателем Продавца, заключив при этом с Продавцом Договор купли-продажи и предоставить его Лизингополучателю за плату во временное владение и пользование для предпринимательских целей</t>
  </si>
  <si>
    <t>в соответствии с проектом договора</t>
  </si>
  <si>
    <t>45286000000</t>
  </si>
  <si>
    <t>ООО "Нефтепромлизинг"</t>
  </si>
  <si>
    <t>954-РН-14_41-4</t>
  </si>
  <si>
    <t>955-РН-14_41-4</t>
  </si>
  <si>
    <t>Закуп нефтяного попутного газа (НПГ)</t>
  </si>
  <si>
    <t>ОАО "Ермаковское"</t>
  </si>
  <si>
    <t>956-РН-14_41-1</t>
  </si>
  <si>
    <t>DK29.12</t>
  </si>
  <si>
    <t>D2912114</t>
  </si>
  <si>
    <t>Кабельные протекторы и протектолайзеры</t>
  </si>
  <si>
    <t>Тюменская область, Ханты-Мансийский автономный округ  Югра ст. Нижневатовск-1;    Россия, г. Красноярск ст. Коротчаево;   Сахалинская область ст. Ноглики;                     Чеченская Республика ст . Грозный</t>
  </si>
  <si>
    <t>ДМТР</t>
  </si>
  <si>
    <t>ОАО «Грознефтегаз»,                            ООО «РН-Сахалинморнефтегаз»,                ООО «РН-Юганскнефтегаз»,             ЗАО «Ванкорнефть»</t>
  </si>
  <si>
    <t>957-РН-14_41-1</t>
  </si>
  <si>
    <t>DK29.52</t>
  </si>
  <si>
    <t>Штанга насосная и штока полированные</t>
  </si>
  <si>
    <t xml:space="preserve"> Сахалинская область, ст. Ноглики;  Удмуртская Республика  ст. Вожой; Самарская область  ст. Новоотрадная;  Томская область  ст. Нижневартовск-1;             Россия, г. Краснодар  ст. Хабль</t>
  </si>
  <si>
    <t xml:space="preserve">ОАО "Удмуртнефть",                                                                                                                                                 ОАО "Самаранефтегаз",                                                                                                                                                                ООО "РН-Краснодарнефтегаз",                                                                                                                                                                              ООО "РН-Сахалинморнефтегаз",                                                                                                                                                                                          ОАО "Томскнефть" ВНК              </t>
  </si>
  <si>
    <t>958-РН-14_41-1</t>
  </si>
  <si>
    <t>Насосы штанговые плунжерные</t>
  </si>
  <si>
    <t xml:space="preserve"> Сахалинская область,  ст. Ноглики;  Чеченская Республика  ст. Грозный; Удмуртская Республика  ст. Вожой; Самарская область  ст. Новоотрадная;</t>
  </si>
  <si>
    <t xml:space="preserve">ООО «РН-Сахалинморнефтегаз»,
ОАО «Грознефтегаз»,                              ОАО "Удмуртнефть",                                     ОАО "Самаранефтегаз"         </t>
  </si>
  <si>
    <t>959-РН-14_41-1</t>
  </si>
  <si>
    <t>DL31.30</t>
  </si>
  <si>
    <t>Поставка кабеля нефтепогружного (категории  К1, К2, К3, К4 в соответствии с ЕТТ  ОАО "НК "Роснефть" версия 5.00)</t>
  </si>
  <si>
    <t>КМ</t>
  </si>
  <si>
    <t>Удмуртская Республика, ст. Вожой; 
Самарская область, ст. Новоотрадная;
Республика Коми, ст. Усинск
Ставропольский край, ст. Буденновск;, Пуровский район, ст. Пурпе;
Ханты-Мансийский автономный округ, ст. Пыть-Ях;
Ханты-Мансийский автономный округ, ст. Островной</t>
  </si>
  <si>
    <t>ОАО "Удмуртнефть", ОАО "Самаранефтегаз", ООО "РН-Северная нефть", ООО "РН-Ставропольнефтегаз", ООО "РН-Юганскнефтегаз"</t>
  </si>
  <si>
    <t>960-РН-14_41-1</t>
  </si>
  <si>
    <t>DJ27.22</t>
  </si>
  <si>
    <t>Бурильные трубы</t>
  </si>
  <si>
    <t>Ханты-Мансийский автономный округ, ст. Пыть-Ях;
Пуровский район, ст. Пурпе;</t>
  </si>
  <si>
    <t>ОАО "НК «Роснефть", 
ООО "РН-Бурение"</t>
  </si>
  <si>
    <t>961-РН-14_41-1</t>
  </si>
  <si>
    <t>DG 24.13</t>
  </si>
  <si>
    <t>поставка кальция хлористого</t>
  </si>
  <si>
    <t>В соответствии с Техническим заданием</t>
  </si>
  <si>
    <t>32 272</t>
  </si>
  <si>
    <t xml:space="preserve">Ханты-Мансийский автономный округ, ст. Пыть-Ях;
Ханты-Мансийский автономный округ, ст. Островная;
Удмуртская Республика, ст. Вожой;
Ямало-Ненецкий автономный округ,ст. Пурпе;
Самарская область,г . Новоотрадный.
</t>
  </si>
  <si>
    <t xml:space="preserve">ОАО "НК "Роснефть"
ООО "ЮНГ-Нефтехимсервис"
ЗАО Капитальный ремонт скважин"
ООО"РН-Пурнефтегаз"
ООО "РН-Сервис"
</t>
  </si>
  <si>
    <t>962-РН-14_41-1</t>
  </si>
  <si>
    <t>CB-14.3   DC-24.15</t>
  </si>
  <si>
    <t>2414210;
2412940;
2411250;
2411670;
2412113;
2411264  2711151</t>
  </si>
  <si>
    <t>Поставка концентрата минерального "Галит" тип С, В/С, реагентов  для приготовления тяжелых растворов  глушения плотностью до 1,48 гр/см³ и кислоты соляной</t>
  </si>
  <si>
    <t>Ханты-Мансийский автономный округ, ст. Пыть-Ях;
Ханты-Мансийский автономный округ, ст. Островная
Удмуртская Республика, 
ст. Воткинск; 
Удмуртская Республика, ст. Кушья;
Республика Коми, ст. Усинск</t>
  </si>
  <si>
    <t>963-РН-14_41-1</t>
  </si>
  <si>
    <t>DG24.14.2</t>
  </si>
  <si>
    <t>2411670;
2411672;
2411673; 
2411674; 
2411675; 
2411356</t>
  </si>
  <si>
    <t>Поставка деэмульгаторов и ингибиторов</t>
  </si>
  <si>
    <t>15829,54</t>
  </si>
  <si>
    <t>Ханты-Мансийский автономный округ, ст. Пыть-Ях;
Ямало-Ненецкий автономный округ,ст. Пурпе
Ямало-Ненецкий автономный округ, ст. Коротчаево;
Удмуртская Республика, 
ст. Воткинск; 
Удмуртская Республика, ст. Кушья;
Удмуртская Республика, ст. Вожой;
Республика Коми, ст. Усинск;
Самарская область, ст. Новоотрадная;
Ханты-Мансийский Автономный округ ст. Нижневартовск-1;</t>
  </si>
  <si>
    <t>ЗАО "Каптиальный ремонт скважин"
 ОАО"Удмуртнефть"
 ООО "РН-Юганскнефтегаз"
 ООО"ЮНГ-Нефтехимсервис"
 ООО"РН-Северная нефть"
 ОАО "Самаранефтегаз"
 ЗАО "Ванкорнефть"
 ОАО "Томскнефть" ВНК.</t>
  </si>
  <si>
    <t>964-РН-14_41-2</t>
  </si>
  <si>
    <t>CA.11.20.1</t>
  </si>
  <si>
    <t>Управление проектом без учета расходов на разработку месторождения, совершение юридических и иных действий по организации работ (услуг) по лицензионному участку «Астрахановское море-Некрасовский»</t>
  </si>
  <si>
    <t>В соответствии с Договором на выполнение функций технического заказчика</t>
  </si>
  <si>
    <t>Департамент бурения на шельфе</t>
  </si>
  <si>
    <t>965-РН-14_41-4</t>
  </si>
  <si>
    <t>Оказание консультационных услуг по реализации проекта «Анализ эффективности контрольных процедур бизнес-процессов»</t>
  </si>
  <si>
    <t>Участие в аналогичных проектах в крупных компаниях,  способность выполнить контрактуемый объем работ в сжатые сроки</t>
  </si>
  <si>
    <t>Департамент внутреннего контроля</t>
  </si>
  <si>
    <t>966-РН-14_41-2</t>
  </si>
  <si>
    <t>договор с МГУ - окончание выполнения договора в 2016 году.</t>
  </si>
  <si>
    <t>Фонд поддержки научно-проектной деятельности студентов, аспирантов и молодых ученых «Национальное интеллектуальное развитие»</t>
  </si>
  <si>
    <t>967-РН-14_41-2</t>
  </si>
  <si>
    <t>Совершение юридических и иных действий по организации работ (услуг) по лицензионныму участку "Амур-Лиманский"</t>
  </si>
  <si>
    <t>968-РН-14_41-2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</si>
  <si>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Чеченской Республики, и представлению интересов Компании в территориальных органах Роснедра, Ростехнадзора и Росприроднадзора</t>
  </si>
  <si>
    <t xml:space="preserve">Наличие опыта и ресурсов для организации геологоразведочных работ, согласование данных работ в Федеральном агентстве по недропользованиюи образумых им специальных комиссиях (ГКЗ Роснедра), Ростехнадзора, опыт представления ОАО "НК "Роснефть" в Министерстве природных ресурсов и экологии РФ. </t>
  </si>
  <si>
    <t>Департамент геологоразведочных работ</t>
  </si>
  <si>
    <t>В связи с отсутствием утвержденного б/п на 2014 год расчет агентского вознаграждения  находится на согласовании служб компании</t>
  </si>
  <si>
    <t>969-РН-14_41-2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</si>
  <si>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Краснодарского края, и представлению интересов Компании в территориальных органах Роснедра, Ростехнадзора и Росприроднадзора</t>
  </si>
  <si>
    <t>970-РН-14_41-2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</si>
  <si>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Ставропольского края, и представлению интересов Компании в территориальных органах Роснедра, Ростехнадзора и Росприроднадзора</t>
  </si>
  <si>
    <t>971-РН-14_41-2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</si>
  <si>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Коми и Ненецкого Автономного округа, и представлению интересов Компании в территориальных органах Роснедра, Ростехнадзора и Росприроднадзора</t>
  </si>
  <si>
    <t>972-РН-14_41-2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</si>
  <si>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Ингушетия, и представлению интересов Компании в территориальных органах Роснедра, Ростехнадзора и Росприроднадзора</t>
  </si>
  <si>
    <t>ОАО "РН "Ингушнефть"</t>
  </si>
  <si>
    <t>973-РН-14_41-2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</si>
  <si>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Сахалинской области, и представлению интересов Компании в территориальных органах Роснедра, Ростехнадзора и Росприроднадзора</t>
  </si>
  <si>
    <t>974-РН-14_41-2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</si>
  <si>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Ямало-Ненецкого Автономного округа, и представлению интересов Компании в территориальных органах Роснедра, Ростехнадзора и Росприроднадзора</t>
  </si>
  <si>
    <t>975-РН-14_41-2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</si>
  <si>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Самарской области, и представлению интересов Компании в территориальных органах Роснедра, Ростехнадзора и Росприроднадзора</t>
  </si>
  <si>
    <t>976-РН-14_41-2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</si>
  <si>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Хантымансийского Автономного округа, и представлению интересов Компании в территориальных органах Роснедра, Ростехнадзора и Росприроднадзора</t>
  </si>
  <si>
    <t>977-РН-14_41-2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</si>
  <si>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Томской области, и представлению интересов Компании в территориальных органах Роснедра, Ростехнадзора и Росприроднадзора</t>
  </si>
  <si>
    <t>ОАО "Томскнефть" ВНК</t>
  </si>
  <si>
    <t>978-РН-14_41-2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</si>
  <si>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представлению интересов Компании в территориальных органах Роснедра, Ростехнадзора и Росприроднадзора</t>
  </si>
  <si>
    <t>ЗАО "Ванкорнефть"</t>
  </si>
  <si>
    <t>979-РН-14_41-2</t>
  </si>
  <si>
    <t>980-РН-14_41-2</t>
  </si>
  <si>
    <t>ОАО "Восточно-Сибирская нефтегазовая компания"</t>
  </si>
  <si>
    <t>981-РН-14_41-2</t>
  </si>
  <si>
    <t>982-РН-14_41-2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</si>
  <si>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Иркутской области, и представлению интересов Компании в территориальных органах Роснедра, Ростехнадзора и Росприроднадзора</t>
  </si>
  <si>
    <t>ОАО "Верхнечонскнефтегаз"</t>
  </si>
  <si>
    <t>983-РН-14_41-2</t>
  </si>
  <si>
    <t>984-РН-14_41-2</t>
  </si>
  <si>
    <t>Договор на оказание услуг по проведению аудита запасов и условных ресурсов углеводородов ОАО «НК «Роснефть» по состоянию на 31 декабря 2013 г.  в соответствии с требованиями Комиссии США по ценным бумагам и биржам (SEC) и стандартами Системы управления запасами углеводородов (PRMS).</t>
  </si>
  <si>
    <t xml:space="preserve">Независимая международная аудиторская компания. Наличие многолетнего опыта и ресурсов для организации и выполнения  работ. Наличие высококвалифицированных специалистов-оценщиков. </t>
  </si>
  <si>
    <t>Департамент  ресурсной базы и аудита запасов</t>
  </si>
  <si>
    <t>Корпорация «ДеГольер энд МакНотон Корп.» (США)</t>
  </si>
  <si>
    <t>985-РН-14_41-2</t>
  </si>
  <si>
    <t>Договор на казание услуг по проведению аудита перспективных ресурсов углеводородов на активах ОАО «НК «Роснефть» в соответствии с методическими указаниями Системы управления ресурсами углеводородов (PRMS).</t>
  </si>
  <si>
    <t>987-РН-14_41-2</t>
  </si>
  <si>
    <t>Разработка ЛНД "Технические требования к Насосно-Компрессорным Трубам с антикоррозийными покрытиями и из стали с повышенным содержанием хрома."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</si>
  <si>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Наличие глубоких специализированных знаний материаловедения и свойств металлов.</t>
  </si>
  <si>
    <t>ООО "Самарский ИТЦ"</t>
  </si>
  <si>
    <t>989-РН-14_41-2</t>
  </si>
  <si>
    <t>Разработка модели для оценки технического состояния промысловых трубопроводов в комплексе с программой диагностики, технического перевооружения, развития и капитального ремонта.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</si>
  <si>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Опыт работы не менее 3-х лет по данному виду деятельности.</t>
  </si>
  <si>
    <t>990-РН-14_41-2</t>
  </si>
  <si>
    <t xml:space="preserve">Оказание услуг по ликвидации и консервации скважин </t>
  </si>
  <si>
    <t xml:space="preserve">Выполнение услуг за агентское вознаграждение по ликвидации и консервации скважин, расположенных на лицензионных участках Компании </t>
  </si>
  <si>
    <t>СКВ</t>
  </si>
  <si>
    <t>96401364000</t>
  </si>
  <si>
    <t>991-РН-14_41-2</t>
  </si>
  <si>
    <t xml:space="preserve">Оказание услуг по переликвидации  скважин и восстановлению разрушенных тумб </t>
  </si>
  <si>
    <t xml:space="preserve">Выполнение услуг за агентское вознаграждение по переликвидации скважин и восстановлению разрушенных тумб, расположенных на лицензионных участках Компании </t>
  </si>
  <si>
    <t xml:space="preserve"> 157 / 354</t>
  </si>
  <si>
    <t>992-РН-14_41-2</t>
  </si>
  <si>
    <t xml:space="preserve">Оказание услуг по переликвидациискважин и восстановлению разрушенных тумб </t>
  </si>
  <si>
    <t xml:space="preserve"> 12 / 328</t>
  </si>
  <si>
    <t>71118000000</t>
  </si>
  <si>
    <t>993-РН-14_41-2</t>
  </si>
  <si>
    <t>Выполнение основных организационно-технических мероприятий по обеспечению добычи (в том числе в области повышения нефтеотдачи и интенсификации добычи нефти), подготовки, компаундированию и сдачи углеводородного сырья</t>
  </si>
  <si>
    <t xml:space="preserve"> / 30</t>
  </si>
  <si>
    <t>07241000000</t>
  </si>
  <si>
    <t>995-РН-14_41-4</t>
  </si>
  <si>
    <t>Масштабирование технологий получения альдегидов С4/C5 и компонентов сложных эфиров на их основе</t>
  </si>
  <si>
    <t>997-РН-14_41-4</t>
  </si>
  <si>
    <t>Определение потенциала энергосбережения по процессу механизированной добычи нефти</t>
  </si>
  <si>
    <t>Выполнение работ в соответствии с техническим заданием, качественно и в срок, в объеме договорных отношений</t>
  </si>
  <si>
    <t>Департамент энергетики</t>
  </si>
  <si>
    <t>998-РН-14_41-4</t>
  </si>
  <si>
    <t>Разработка локального нормативного документа "Система условных единиц обслуживаемого оборудования энергетических обьъектов ОАО "НК "Роснефть"</t>
  </si>
  <si>
    <t>наличие успешного опыта разработки нормативных актов
наличие у подрядчика квалифицированного персонала на весь период проведения работ
 финансовая устойчивость подрядчика</t>
  </si>
  <si>
    <t>999-РН-14_41-4</t>
  </si>
  <si>
    <t xml:space="preserve">Оказание услуг агента по организации составления проектных технологических документов на разработку месторождений ОАО «НК «Роснефть» </t>
  </si>
  <si>
    <t>Согласно техническому заданию и условиям проекта договора</t>
  </si>
  <si>
    <t>1000-РН-14_41-4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</si>
  <si>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Краснодарского края</t>
  </si>
  <si>
    <t>1001-РН-14_41-4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</si>
  <si>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Ямало-Ненецкого АО</t>
  </si>
  <si>
    <t>1002-РН-14_41-4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</si>
  <si>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Ханты-Мансийского АО</t>
  </si>
  <si>
    <t>1003-РН-14_41-4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</si>
  <si>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Ставропольского края</t>
  </si>
  <si>
    <t>1004-РН-14_41-4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</si>
  <si>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Республики Коми и Ненецкого АО</t>
  </si>
  <si>
    <t>1005-РН-14_41-4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</si>
  <si>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Сахалинской области</t>
  </si>
  <si>
    <t>1007-РН-14_41-4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</si>
  <si>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Томской области</t>
  </si>
  <si>
    <t>1008-РН-14_41-4</t>
  </si>
  <si>
    <t xml:space="preserve">Оказание услуг по составлению методических указаний по теме "Совершенствование гидродинамических исследований скважин в низкопроницаемых коллекторах"  </t>
  </si>
  <si>
    <t xml:space="preserve">Наличие опыта и квалифицированного персонала по планированию и интерпретации гидродинамических исследований скважин, наличие наработок для оказания услуг </t>
  </si>
  <si>
    <t>1009-РН-14_41-4</t>
  </si>
  <si>
    <t>Пилотный проект по созданию методики количественной интерпретации ГИС в горизонтальных скважинах на месторождениях Компании</t>
  </si>
  <si>
    <t>Наличие квалифицированного персонала, знания мировых практик, знание программного обеспечения</t>
  </si>
  <si>
    <t>ООО "Тюменский научный нефтяной центр"</t>
  </si>
  <si>
    <t>1010-РН-14_41-4</t>
  </si>
  <si>
    <t>Сопровождение освоения и мониторинг разработки ключевых месторождений высоковязкой нефти и трудноизвлекаемых запасов Компании</t>
  </si>
  <si>
    <t xml:space="preserve">В соответствии с требованиями документации к закупке </t>
  </si>
  <si>
    <t>ООО "Самара НИПИнефть"</t>
  </si>
  <si>
    <t>1011-РН-14_41-4</t>
  </si>
  <si>
    <t xml:space="preserve"> Методические указания по проведению стандартных ГДИ и ГКИ на газовых и газоконденсатных скважинах</t>
  </si>
  <si>
    <t>1012-РН-14_41-4</t>
  </si>
  <si>
    <t>Методические указания по расчету добычи природного газа и газоконденсата на период бизнес планировании</t>
  </si>
  <si>
    <t>1013-РН-14_41-4</t>
  </si>
  <si>
    <t xml:space="preserve">Оказание услуг по изучению нефтегазоносности и оценке перспектив разработки трудноизвлекаемых запасов доманиковых отложений с целью прироста ресурсной базы и добычи в Волго-Уральском нефтегазоносном бассейне" </t>
  </si>
  <si>
    <t>1014-РН-14_41-4</t>
  </si>
  <si>
    <t>Подготовка Департамента внутреннего аудита к внешней оценке</t>
  </si>
  <si>
    <t>Стоимость, своевременность, качество оказываемых услуг</t>
  </si>
  <si>
    <t>Департамент внутреннего аудита</t>
  </si>
  <si>
    <t>«Положения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t>
  </si>
  <si>
    <t>1015-РН-14_41-4</t>
  </si>
  <si>
    <t>Методические указания по проведению аудитов бизнес-процессов</t>
  </si>
  <si>
    <t>1016-РН-14_41-4</t>
  </si>
  <si>
    <t>Проверка качества разрабатываемых методологических документов в рамках проекта по автоматизации функции внутреннего аудита</t>
  </si>
  <si>
    <t>1017-РН-14_41-4</t>
  </si>
  <si>
    <t>Привлечение внешних экспертов (косорсинг) к проведению специализированных аудитов и аудитов зарубежных проектов</t>
  </si>
  <si>
    <t>1018-РН-14_41-4</t>
  </si>
  <si>
    <t>Разработка оригинального многофункционального приложения для мобильных устройств</t>
  </si>
  <si>
    <t xml:space="preserve">1. Разработка клиентского многофункционального приложения системы для платформ iOS, Android
2. Разработка компонента владельцев объектов
3. Разработка серверной подсистемы
4. Разработка промо-сайта
5. Продвижение разработанной системы
6. Техническая поддержка и развитие системы
7. Организация мероприятий по продвижению системы
8. Предоставление хостинга для промо-сайта
9. Предоставление хостинга для серверной части
</t>
  </si>
  <si>
    <t>1019-РН-14_41-4</t>
  </si>
  <si>
    <t>Размещение рекламы на ресурсах АНО "РИД "Новая газета"</t>
  </si>
  <si>
    <t>Размещение рекламно-информационных материалов рекламодателя на ресурсах "Новая газета" согласно условиям договора</t>
  </si>
  <si>
    <t>АНО "Редакционно-издательский дом "Новая газета"</t>
  </si>
  <si>
    <t>1020-РН-14_41-4</t>
  </si>
  <si>
    <t>72.40</t>
  </si>
  <si>
    <t>Размещение рекламно-информационных материалов на ресурсах ЗАО "Редакция газеты "Московский комсомолец"</t>
  </si>
  <si>
    <t>Размещение рекламно-информационных материалов на ресурсах ЗАО "Редакция газеты "Московский комсомолец" согласно условиям договора</t>
  </si>
  <si>
    <t>1</t>
  </si>
  <si>
    <t>ЗАО РИА "О'Кей"</t>
  </si>
  <si>
    <t>77 190 173 10</t>
  </si>
  <si>
    <t>1021-РН-14_41-4</t>
  </si>
  <si>
    <t>Размещение рекламы на радиоресурсе "Вести ФМ"</t>
  </si>
  <si>
    <t>Размещение рекламно-информационных материалов рекламодателя на радиостанции "ВЕСТИ ФМ"</t>
  </si>
  <si>
    <t xml:space="preserve">ООО «Апельсин» </t>
  </si>
  <si>
    <t>1022-РН-14_41-4</t>
  </si>
  <si>
    <t>Размещение рекламно-информационных материалов на ресурсах "Российская газета"</t>
  </si>
  <si>
    <t>Размещение рекламно-информационных материалов на ресурсах ФГБУ "Редакция "Российской газеты"</t>
  </si>
  <si>
    <t>ФГБУ "Редакция "Российской газеты"</t>
  </si>
  <si>
    <t>1023-РН-14_41-4</t>
  </si>
  <si>
    <t>Размещение рекламно-информационных материалов на ресурсах "Независимая газеты"</t>
  </si>
  <si>
    <t>ЗАО "Редакция "Независимой газеты"</t>
  </si>
  <si>
    <t>1024-РН-14_41-4</t>
  </si>
  <si>
    <t>Размещение рекламно-информационных материалов на ресурсах ООО "ИДР-Формат"</t>
  </si>
  <si>
    <t>Размещение рекламно-информационных материалов на ресурсах ООО "ИДР-Формат" согласно условиям договора в журналах "Компания" и "Профиль"</t>
  </si>
  <si>
    <t>ООО "ИДР-Формат"</t>
  </si>
  <si>
    <t>1025-РН-14_41-4</t>
  </si>
  <si>
    <t>Размещение рекламно-информационных материалов на ресурсах ЗАО "Редакция"Нефтяное хозяйство"</t>
  </si>
  <si>
    <t>ЗАО "Издательство "Нефтяное хозяйство"</t>
  </si>
  <si>
    <t>1026-РН-14_41-4</t>
  </si>
  <si>
    <t>Размещение рекламы на ресурсах  РБК</t>
  </si>
  <si>
    <t>Размещение рекламно-информационных материалов рекламодателя на ресурсах РБК согласно условиям договора</t>
  </si>
  <si>
    <t>ООО "ЭдЛайн"</t>
  </si>
  <si>
    <t>1027-РН-14_41-4</t>
  </si>
  <si>
    <t>Размещение рекламы на радиоресурсе "Авторадио"</t>
  </si>
  <si>
    <t>Размещение рекламно-информационных материалов рекламодателя на радиостанции "Авторадио"</t>
  </si>
  <si>
    <t xml:space="preserve"> ООО "ВКПМ"</t>
  </si>
  <si>
    <t>1028-РН-14_41-4</t>
  </si>
  <si>
    <t>Размещение рекламы на радиоресурсе "Бизнес ФМ"</t>
  </si>
  <si>
    <t>Размещение рекламно-информационных материалов рекламодателя на радиостанции "Бизнес ФМ"</t>
  </si>
  <si>
    <t>ООО Рекламное агентство "Объединенные медиа"</t>
  </si>
  <si>
    <t>1029-РН-14_41-4</t>
  </si>
  <si>
    <t>Размещение рекламно-информационных материалов на ресурсах ЗАО "Интерфакс"</t>
  </si>
  <si>
    <t>1030-РН-14_41-4</t>
  </si>
  <si>
    <t>Размещение рекламно-информационных материалов на ресурсах ФГУП РАМИ "РИА Новости"</t>
  </si>
  <si>
    <t>ФГУП РАМИ "РИА Новости"</t>
  </si>
  <si>
    <t>1031-РН-14_41-4</t>
  </si>
  <si>
    <t>Размещение рекламно-информационных материалов на ресурсах Агентства "ИТАР-ТАСС"</t>
  </si>
  <si>
    <t>Размещение рекламно-информационных материалов на ресурсах Агентства "ИТАР-ТАСС" в соответствии с условиями договора</t>
  </si>
  <si>
    <t>ФГУП "ИТАР-ТАСС"</t>
  </si>
  <si>
    <t>1032-РН-14_41-4</t>
  </si>
  <si>
    <t>Размещение рекламно-информационных материалов на ресурсах ООО "Газпром Медиа Холдинг"</t>
  </si>
  <si>
    <t xml:space="preserve">Размещение рекламно-информационных материалов на ресурсах ООО "Газпром Медиа Холдинг" </t>
  </si>
  <si>
    <t>ООО "Газпром- Медиа Холдинг"</t>
  </si>
  <si>
    <t>1033-РН-14_41-4</t>
  </si>
  <si>
    <t>Размещение рекламно-информационных материалов на ресурсах АНО "Редакция газеты "Труд"</t>
  </si>
  <si>
    <t>Размещение рекламно-информационных материалов на ресурсах АНО "Редакция газеты "Труд" согласно условиям договора</t>
  </si>
  <si>
    <t>АНО "Редакция газеты "Труд"</t>
  </si>
  <si>
    <t>1034-РН-14_41-4</t>
  </si>
  <si>
    <t>Размещение рекламно-информационных материалов на ресурсах ГТК «Телеканал «Россия»</t>
  </si>
  <si>
    <t>Размещение рекламно-информационных материалов на ресурсах ГТК «Телеканал «Россия» согласно условиям договора</t>
  </si>
  <si>
    <t>филиала ГТК «Телеканал «Россия»</t>
  </si>
  <si>
    <t>1035-РН-14_41-4</t>
  </si>
  <si>
    <t>Размещение рекламно-информационных материалов на ресурсах Литературной газеты</t>
  </si>
  <si>
    <t>Размещение рекламно-информационных материалов на ресурсах Литературной газеты согласно условиям договора</t>
  </si>
  <si>
    <t>АНО «Редакция «Литературной газеты</t>
  </si>
  <si>
    <t>1036-РН-14_41-4</t>
  </si>
  <si>
    <t>Информационное сопровождение деятельности ОАО "НК "Роснефть"</t>
  </si>
  <si>
    <t>Информационное сопровождение деятельности ОАО "НК "Роснефть" во время проведения  Олимпиады согласно условиям договора</t>
  </si>
  <si>
    <t>АНО «ЕИЦ»</t>
  </si>
  <si>
    <t>1038-РН-14_41-4</t>
  </si>
  <si>
    <t xml:space="preserve"> Выставочная экспозиция   на Петербургском международном экономическом форуме</t>
  </si>
  <si>
    <t>1039-РН-14_41-4</t>
  </si>
  <si>
    <t>Спонсорское участие в Петербургском международном экономическом форуме</t>
  </si>
  <si>
    <t xml:space="preserve">Фонд «Петербургский международный экономический форум», </t>
  </si>
  <si>
    <t>1040-РН-14_41-4</t>
  </si>
  <si>
    <t>Спонсорское участие в Китайской международной выставке нефтяного и нефтехимического оборудования и технологий CIPPE-2014</t>
  </si>
  <si>
    <t>1041-РН-14_41-4</t>
  </si>
  <si>
    <t>Выставочная экспозиция   на Китайской международной выставке нефтяного и нефтехимическая оборудования и технологий CIPPE-2014</t>
  </si>
  <si>
    <t>1042-РН-14_41-4</t>
  </si>
  <si>
    <t>Спонсорское участие в IP WEEK - международной  нефтяной недели в Лондоне</t>
  </si>
  <si>
    <t>1043-РН-14_41-4</t>
  </si>
  <si>
    <t>Разработка концепции и плана продвижения имиджа Компании в зарубежных СМИ на 2014 г.</t>
  </si>
  <si>
    <t>1044-РН-14_41-4</t>
  </si>
  <si>
    <t>Услуги по подготовке и размещению в СМИ тематических публикаций о деятельности Компании</t>
  </si>
  <si>
    <t>Подготовка и размещение в СМИ тематических публикаций о деятельности Компании</t>
  </si>
  <si>
    <t>1045-РН-14_41-4</t>
  </si>
  <si>
    <t>Разработка и реализация федеральной рекламной акции для увеличения продаж топлива Роснефть (BTL)</t>
  </si>
  <si>
    <t>Разработка предложения по федеральной рекламной акции; Реализация и контроль акции;  Разработка программы мотивации торгового персонала РТТ; Разработка и реализация коммуникационной программы включая рекламные материалы</t>
  </si>
  <si>
    <t>1046-РН-14_41-4</t>
  </si>
  <si>
    <t xml:space="preserve">на оказания услуг по разработке и реализации рекламной кампании по продвижению розничного бренда Роснефть </t>
  </si>
  <si>
    <t>Рекламная акция в розничной сети, направленная на повышение продаж и повышение осведомленности об Олимпийском партнерстве</t>
  </si>
  <si>
    <t>1047-РН-14_41-4</t>
  </si>
  <si>
    <t>Федеральная промо-акция для АЗК Роснефть</t>
  </si>
  <si>
    <t>Рекламная акция в розничной сети, направленная на повышение продаж нефтепродуктов и сопутствующих товаров</t>
  </si>
  <si>
    <t>1048-РН-14_41-4</t>
  </si>
  <si>
    <t>Рекламная акция "Гарантия качества топлива"</t>
  </si>
  <si>
    <t>Разработка рекламных материалов (наружная реклама и т.д.)</t>
  </si>
  <si>
    <t>1049-РН-14_41-4</t>
  </si>
  <si>
    <t>Федеральная промо-акция для МАЗК-ВР</t>
  </si>
  <si>
    <t>1050-РН-14_41-4</t>
  </si>
  <si>
    <t>Рекламная кампания топлива Ultimate</t>
  </si>
  <si>
    <t>Освещение запуска топлива с присадкой 3-го поколения. Адаптация рекламных материалов  от ВР (ролики, интернет, наружная реклама, радио-ролики, печатные материалы на АЗС). Медиа размещение в регионах присутствия. Участие в специальных проектах (Автомобиль года, Moscow City Racing, Audi рекомендует)</t>
  </si>
  <si>
    <t>1051-РН-14_41-4</t>
  </si>
  <si>
    <t xml:space="preserve">Рекламная кампания топлива Фора </t>
  </si>
  <si>
    <t>Продвижение топлива Фора на территории АЗС/АЗК Роснефть</t>
  </si>
  <si>
    <t>1052-РН-14_41-4</t>
  </si>
  <si>
    <t>Рекламная кампания на ТВ по маслам</t>
  </si>
  <si>
    <t>Размещение рекламного ролика по маслам на федеральных каналах</t>
  </si>
  <si>
    <t>1053-РН-14_41-4</t>
  </si>
  <si>
    <t>Рекламная кампания в СМИ по маслам</t>
  </si>
  <si>
    <t>Размещение рекламных материалов в СМИ по маслам</t>
  </si>
  <si>
    <t>1054-РН-14_41-4</t>
  </si>
  <si>
    <t>74.20.41</t>
  </si>
  <si>
    <t>Разработка Руководства по применению фирменного стиля «ОАО «НК «Роснефть» в рекламно-презентационных материалах</t>
  </si>
  <si>
    <t>Согласно техническому заданию Заказчика</t>
  </si>
  <si>
    <t>1055-РН-14_41-4</t>
  </si>
  <si>
    <t>Разработка Руководства по применению фирменного стиля ОАО «НК «Роснефть» в маркетинговых мероприятиях по стимулированию сбыта</t>
  </si>
  <si>
    <t>1056-РН-14_41-4</t>
  </si>
  <si>
    <t>Оказание консультационных услуг по реализации проекта «Cовершенствование системы контроля контрактования и соблюдения процедур»</t>
  </si>
  <si>
    <t>Департамент контроля контрактования и соблюдения процедур</t>
  </si>
  <si>
    <t>Эрнст энд Янг</t>
  </si>
  <si>
    <t>1057-РН-14_41-2</t>
  </si>
  <si>
    <t>Приобретение отчетов с результатами оценки перспективных бассейнов (Red Book): 1.Petroleum Geological Evaluation: Angola, Namibia and South Africa Margins’ (2010); 2.Geological evaluation &amp; Isopach mapping of the East African margin’ (2005); 3.Caspian &amp; Turkmenistan Petroleum Evaluation (2009).</t>
  </si>
  <si>
    <t>Департамент реализации международных проектов в стадии ГРР</t>
  </si>
  <si>
    <t>Robertson (CGG)</t>
  </si>
  <si>
    <t>1058-РН-14_41-2</t>
  </si>
  <si>
    <t>Доступ к  базе данных геолого-геофизической информации компании Robertson. West Siberia &amp; European Arctic (Западная Арктика + Баренцево море); Gulf of Mexico (США, Мексика, Куба); Circum South Atlantic (Бразилия - Аргентина, Э.Гвинея - Намибия); Central Paratethys (Казахстан, Туркмения, Иран - Каспий); Western Paratethys Euraisa (Сев.Кавказ, Туркмения - Каспий); East Africa (Кения - Мозамбик, Мадагаскар); East African Rifts (Замбия - Мозамбик - Уганда - Кения. Суша); Red Sea, Gulf of Aden Horn of Africa (Красное море, Сомали, Йемен); Middle East (Израиль/Сирия - Пакистан/Индия); North Africa (Алжир - Египет); Sub-Anden (Колумбия - Чили/Аргентина).</t>
  </si>
  <si>
    <t>1059-РН-14_41-2</t>
  </si>
  <si>
    <t xml:space="preserve">Доступ к глобальной базе накопленных знаний компании C&amp;C Reservoir по нефтегазовой геологии (бассейны, месторождения, параметры и свойства месторождений). </t>
  </si>
  <si>
    <t>C&amp;C Reservoirs</t>
  </si>
  <si>
    <t>1060-РН-14_41-2</t>
  </si>
  <si>
    <t>Доступ к базе данных геолого-геофизической информации компании ION. Приобретение пакетов информации и отчетов по перспективным басейнам в районах бизнес-интереса Компании.</t>
  </si>
  <si>
    <t>ION</t>
  </si>
  <si>
    <t>1061-РН-14_41-2</t>
  </si>
  <si>
    <t>Приобретение региональных отчетов. Геология, нефтегазоносность и выбор приоритетных направлений развития ресурсной базы Компании в странах  Средней Азии.</t>
  </si>
  <si>
    <t>ООО "Совгеоинфо"</t>
  </si>
  <si>
    <t>1062-РН-14_41-4</t>
  </si>
  <si>
    <t>Предоставление лицензии 
на доступ к информационному продукту "Технологии и инновации в разведке и добыче"</t>
  </si>
  <si>
    <t>АйЭйчЭс Глобал Инк.</t>
  </si>
  <si>
    <t>Потребность в приобретении доступа к информационному продукту</t>
  </si>
  <si>
    <t>1063-РН-14_41-4</t>
  </si>
  <si>
    <t>Предоставление лицензии 
на доступ к базам данных</t>
  </si>
  <si>
    <t>Factiva Limited</t>
  </si>
  <si>
    <t>Приведение рамочного соглашения в соответствие с требованиями ФЗ-223</t>
  </si>
  <si>
    <t>1064-РН-14_41-4</t>
  </si>
  <si>
    <t>Оказание информационно-консультационных услуг в области подготовки  предложения «ADCO»</t>
  </si>
  <si>
    <t>Потребность в приобретении данных услуг</t>
  </si>
  <si>
    <t>1065-РН-14_41-4</t>
  </si>
  <si>
    <t xml:space="preserve">ЭрПиЭс Энерджи Лимитед </t>
  </si>
  <si>
    <t>1066-РН-14_41-4</t>
  </si>
  <si>
    <t>Оказание консультационных и информационных услуг, услуг по обработке данных, по повышению компетенций работников и иных услуг, а также выполнение  научно-исследовательских, проектно-изыскательских и иных работ</t>
  </si>
  <si>
    <t>Би Пи Эксплорэйшн Оперейтинг Компани Лимитед (Москвский филиал)</t>
  </si>
  <si>
    <t>1067-РН-14_41-4</t>
  </si>
  <si>
    <t>Оказание услуг по анализу потенциала месторождения и тендерных параметров</t>
  </si>
  <si>
    <t>IHS GLOBAL Incorporated</t>
  </si>
  <si>
    <t>1068-РН-14_41-3</t>
  </si>
  <si>
    <t>1069-РН-14_41-3</t>
  </si>
  <si>
    <t>Оказание услуг связанных с выполнением проектных, проектно-изыскательских работ, сопровождением и согласованием их в инспектирующих и надзорных организациях, необходимых для строительства объекта в г. Москве</t>
  </si>
  <si>
    <t>Выполнение работ в установленные сроки январь 2014-декабрь 2015</t>
  </si>
  <si>
    <t>79222800000</t>
  </si>
  <si>
    <t>1072-РН-14_41-3</t>
  </si>
  <si>
    <t>K.74.20.35</t>
  </si>
  <si>
    <t xml:space="preserve">Оказание услуг, связанных с  мониторингами: геотехнического, гидрогеологического, опасных процессов и экологической среды, мониторинга подземных вод каптажа, необходимых для строительства объекта в ЮФО </t>
  </si>
  <si>
    <t>1073-РН-14_41-3</t>
  </si>
  <si>
    <t>Выполнение работ в установленные сроки январь 2014-декабрь 2014</t>
  </si>
  <si>
    <t>1074-РН-14_41-4</t>
  </si>
  <si>
    <t>DE.22.22</t>
  </si>
  <si>
    <t xml:space="preserve">Верстка, печать и доставка в регионы отчета на русском и английском языках </t>
  </si>
  <si>
    <t>Доставка отчета заинтересованным сторонам</t>
  </si>
  <si>
    <t>1075-РН-14_41-4</t>
  </si>
  <si>
    <t>1076-РН-14_41-4</t>
  </si>
  <si>
    <t>Организация спортивной программы для работников ОАО "НК "Роснефть"</t>
  </si>
  <si>
    <t>открытая</t>
  </si>
  <si>
    <t>1077-РН-14_41-4</t>
  </si>
  <si>
    <t>1099-РН-14_41-4</t>
  </si>
  <si>
    <t xml:space="preserve">Оказание транспортно-экспедиционных услуг при организации международной перевозки сжиженных углеводородных газов </t>
  </si>
  <si>
    <t>Оказание поставщиком   транспортно-экспедиционных услуг по организации международных перевозок СУГ, в том числе с оказанием услуг по размещению грузов в зону таможенного контроля</t>
  </si>
  <si>
    <t>60232000000</t>
  </si>
  <si>
    <t>1100-РН-14_41-1</t>
  </si>
  <si>
    <t xml:space="preserve">DL30.02 </t>
  </si>
  <si>
    <t>D3020000</t>
  </si>
  <si>
    <t>Вычислительная техника</t>
  </si>
  <si>
    <t>да</t>
  </si>
  <si>
    <t>Департамент материально-технических ресурсов</t>
  </si>
  <si>
    <t>Во исполнение поручения Президента ОАО "НК "Роснефть" И.И. Сечина (ЮК/исх.-184) Поставка оборудования в целях создания совместного предприятия с компанией Exxon Mobil</t>
  </si>
  <si>
    <t>Подготовка материалов для передачи в ДОЗ</t>
  </si>
  <si>
    <t>1101-РН-14_41-4</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</si>
  <si>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</si>
  <si>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t>
  </si>
  <si>
    <t>ООО "НК "Роснефть"-НТЦ"</t>
  </si>
  <si>
    <t>1102-РН-14_41-4</t>
  </si>
  <si>
    <t>J.66.03.2</t>
  </si>
  <si>
    <t>Оказание услуг по страхованию имущества предприятий</t>
  </si>
  <si>
    <t>В соответствии с проектом договора (требованиями ТЗ) - в данном случае при закупке нужно будет разместить ТЗ</t>
  </si>
  <si>
    <t>ОАО "СОГАЗ"</t>
  </si>
  <si>
    <t>Заказчик: ОАО «НК «Роснефть»</t>
  </si>
  <si>
    <t>1103-РН-14_41-4</t>
  </si>
  <si>
    <t>Участие в экспериментальной программе по внедрению интегрированной отчетности</t>
  </si>
  <si>
    <t>определяется договором</t>
  </si>
  <si>
    <t>Великобритания</t>
  </si>
  <si>
    <t>IIRC (International Integrated Reporting Council)</t>
  </si>
  <si>
    <t>продление действующего договора № 0001012/F93RД</t>
  </si>
  <si>
    <t>1105-РН-14_41-4</t>
  </si>
  <si>
    <t>100030-2014-06 Систематизация управленческой отчетности (репортинг-2)</t>
  </si>
  <si>
    <t>1106-РН-14_41-4</t>
  </si>
  <si>
    <t>1107-РН-14_41-4</t>
  </si>
  <si>
    <t>Покупка природного горючего сухого отбензиненного газа (СОГ)</t>
  </si>
  <si>
    <t>ОАО "Оренбургнефть"</t>
  </si>
  <si>
    <t>6.11.10-Закупка продукции у рекомендованных внутренних поставщиков этого вида продукции
6.11.21-Договоры купли-продажи(поставки) нефти, газа и нефтепродуктов, приобретаемых путем совершения внебиржевых сделок</t>
  </si>
  <si>
    <t>1108-РН-14_41-4</t>
  </si>
  <si>
    <t>ООО "НГК "Итера"</t>
  </si>
  <si>
    <t>1109-РН-14_41-4</t>
  </si>
  <si>
    <t>1110-РН-14_41-4</t>
  </si>
  <si>
    <t>1111-РН-14_41-4</t>
  </si>
  <si>
    <t>69410000000</t>
  </si>
  <si>
    <t>1112-РН-14_41-4</t>
  </si>
  <si>
    <t>Мониторинг и анализ мирового рынка нефти</t>
  </si>
  <si>
    <t>1113-РН-14_41-4</t>
  </si>
  <si>
    <t>Оказание услуг по подготовке регулярных обзоров отечественной и мировой экономики и энергетики</t>
  </si>
  <si>
    <t>Фонд «Институт энергетики и финансов»</t>
  </si>
  <si>
    <t>1115-РН-14_41-4</t>
  </si>
  <si>
    <t>Оказание услуг по переработке НПГ и/или ШФЛУ</t>
  </si>
  <si>
    <t xml:space="preserve">Вырабатываемая продукция должна соответствовать нормативным документам: СОГ - СТО Газпром 089-2010, СУГ - ГОСТ Р 52087-2003; БГС - ТУ-0272-002-36374236-2009 </t>
  </si>
  <si>
    <t>53000000000</t>
  </si>
  <si>
    <t>ООО "Терминал"</t>
  </si>
  <si>
    <t>1116-РН-14_41-4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</si>
  <si>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баженовской свиты. </t>
  </si>
  <si>
    <t>ОАО "ЦГЭ"</t>
  </si>
  <si>
    <t>1117-РН-14_41-4</t>
  </si>
  <si>
    <t>Оказание информационных услуг Рейтерс,предоставляющих доступ к котировкам со всех финансовых и товарных рынков мира (в т.ч. нефть, газ, электроэнергетика, металлы и др.), 600 источников прессы, новости и аналитика, статистика, макроэкономика, прогнозы, история по инструментам финансовых и товарных рынков, графический анализ и т.д.).</t>
  </si>
  <si>
    <t>Томсон Рейтер (Маркетс) СА</t>
  </si>
  <si>
    <t>1118-РН-14_41-4</t>
  </si>
  <si>
    <t>Предоставление права использования (неисключительные лицензии) программным обеспечением, предназначенным для доступа к информационным услугам Bloomberg</t>
  </si>
  <si>
    <t>Bloomberg L.P.</t>
  </si>
  <si>
    <t>1119-РН-14_41-4</t>
  </si>
  <si>
    <t>Оказание услуг по предоставлению неисключительных лицензий на использование программного обеспечения OpenIT Base Professional, Lisences Analyzer, Usage Analyzer дляпроектирования скважин, сбора и хранения ежесуточных отчетов супервайзеров при бурении, мониторинга бурения с использованием данных ГТИ, цементирования и т.д..</t>
  </si>
  <si>
    <t>Закупка у Единственного поставщика</t>
  </si>
  <si>
    <t>Департамент информатизации и развития бизнес процессов</t>
  </si>
  <si>
    <t>Ф-л Компании Халлибуртон Интернэшнл, Инк в РФ</t>
  </si>
  <si>
    <t>1120-РН-14_41-4</t>
  </si>
  <si>
    <t>Оказание услуг по предоставлению неисключительных лицензий на использование программного обеспечения «OILspace ASPect Office»для управления цепочками поставок на рынке топливно-энергетического комплекса (ТЭК), мониторинг, аналитика, цены рынка ТЭК.</t>
  </si>
  <si>
    <t>Aspect Enterprise Solutions Limited</t>
  </si>
  <si>
    <t>1121-РН-14_41-4</t>
  </si>
  <si>
    <t>Оказание услуг по предоставлению неисключительных лицензий на использование программного обеспечения Petro-SIM Express including DISTOP; AMSIM; REF-SIM; FCC-SIM предназначенного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</si>
  <si>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KBC Process Technology Ltd</t>
  </si>
  <si>
    <t>1122-РН-14_41-4</t>
  </si>
  <si>
    <t>Оказание услуг по предоставлению неисключительных лицензий на использование программного обеспечения Petro-SIM Express; AMSIM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</si>
  <si>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ООО «ИПЕРИОН СИСТЕМС ИНЖИНИРИНГ (РУС)»</t>
  </si>
  <si>
    <t>1123-РН-14_41-4</t>
  </si>
  <si>
    <t>1124-РН-14_41-4</t>
  </si>
  <si>
    <t>Передача права использования программного обеспечения «Крипто-Про».</t>
  </si>
  <si>
    <t>1125-РН-14_41-4</t>
  </si>
  <si>
    <t>Информационная подписка Гарднер</t>
  </si>
  <si>
    <t>МаркетВизио Раш</t>
  </si>
  <si>
    <t>1126-РН-14_41-4</t>
  </si>
  <si>
    <t>Оказание услуг по обновлению и технической поддержке программного обеспечения Kingdom</t>
  </si>
  <si>
    <t>ДПАМиКК СИТ</t>
  </si>
  <si>
    <t>Компания «Ай Эйч Эс Глобал Инк.» (IHS Global Inc.)</t>
  </si>
  <si>
    <t>22-2721160</t>
  </si>
  <si>
    <t>1127-РН-14_41-4</t>
  </si>
  <si>
    <t>Поставка программного обеспечения Hampson-Russell и оказание услуг по его технической поддержке</t>
  </si>
  <si>
    <t>Филиал ООО «СЖЖ Геосайенс ГмбХ»</t>
  </si>
  <si>
    <t>1128-РН-14_41-4</t>
  </si>
  <si>
    <t>Автоматизация взаимодействия ДО НГД и КНИПИ при выполнении землеустроительных и кадастровых работ</t>
  </si>
  <si>
    <t>1129-РН-14_41-4</t>
  </si>
  <si>
    <t>Создание ИР КГИС "Геология"</t>
  </si>
  <si>
    <t>ООО «РН-ЭКСПЛОРЕЙШН»</t>
  </si>
  <si>
    <t>1130-РН-14_41-4</t>
  </si>
  <si>
    <t>Портал "Управление операционной деятельностью ГРР"</t>
  </si>
  <si>
    <t>1131-РН-14_41-4</t>
  </si>
  <si>
    <t>Создание ИР КГИС "Лицензирование"</t>
  </si>
  <si>
    <t>1132-РН-14_41-4</t>
  </si>
  <si>
    <t>1133-РН-14_41-4</t>
  </si>
  <si>
    <t>Оказание консультационных услуг по актуализации и разработке локальных нормативных документов Компании регламентирующих процесс обеспечения работников Компании средствами индивидуальной защиты, с учетом изменения требований законодательства и инновационных подходов в области защитных свойств.</t>
  </si>
  <si>
    <t>В полном соответствии с требованиями законодательства и ЛНД Заказчика, а также при минимальном отвлечении от основной работы персонала Заказчика</t>
  </si>
  <si>
    <t>1134-РН-14_41-4</t>
  </si>
  <si>
    <t>Производство книги о стратегическом сотрудничестве России и Венесуэлы в нефтегазовой отрасли (доп.соглашение на пролонгацию договора до 28.02.2014)</t>
  </si>
  <si>
    <t>ЗАО «Издательский дом М.Дейча»</t>
  </si>
  <si>
    <t>1135-РН-14_41-4</t>
  </si>
  <si>
    <t>63.11</t>
  </si>
  <si>
    <t>Оказание услуг по приемке и перевалке светлых нефтепродуктов Заказчика через терминал по адресу: г. Рига, ул. Твайка 7а, Твайка 7 к-1, Уриекстес 18 (Свободный порт Рига, Причал KS-28); экпедированию железнодорожных вагоноцистерн с нефтепродуктами по территории Латвийской Республики</t>
  </si>
  <si>
    <t>Латвия</t>
  </si>
  <si>
    <t>SIA "T2 Terminal'</t>
  </si>
  <si>
    <t>1136-РН-14_41-4</t>
  </si>
  <si>
    <t>Оказание услуг по погрузке в танкеры нефтепродуктов в целях поставки на экспорт и обеспечение погрузочно-разгрузочных работ в порту Приморск</t>
  </si>
  <si>
    <t>Бесперебойная организация погрузочно-разгрузочных работ всех ресурсов нефти по позиционным графикам подачи и расстановки тоннажа, утвержденных  ОАО "Транснефтеродукт".</t>
  </si>
  <si>
    <t>41215508000</t>
  </si>
  <si>
    <t>ООО "Приморский морской торговый порт"</t>
  </si>
  <si>
    <t>ООО "Приморский морской торговый порт"- является субъектом естественных монополий,единственный поставщик услуг по данной логистической схеме перевалки нефти  в порту Приморск (нефтепровод ОАО "АК "Транснефть"-порт Приморск-экспорт).</t>
  </si>
  <si>
    <t>1137-РН-14_41-4</t>
  </si>
  <si>
    <t>Оказание юридических консультационных услуг по вопросам, связанным с анализом федерального и регионального законодательства, законопроектов, подготовкой поправок к законам и законопроектам по заданию Компании в объеме и форме, которые будут определяться дополнительно согласованными заданиями.</t>
  </si>
  <si>
    <t>Осуществление консультационных операций и составление отчетов в порядке и на условиях, определенных Доп.соглашением</t>
  </si>
  <si>
    <t>Не более 777</t>
  </si>
  <si>
    <t>Управление анализа нормотворчества и правовых инициатив</t>
  </si>
  <si>
    <t>Акционерная компания с ограниченной ответственностью «КПМГ ЛИМИТЕД»</t>
  </si>
  <si>
    <t>Не более 7 670 000 руб.</t>
  </si>
  <si>
    <t>1139-РН-14_41-3</t>
  </si>
  <si>
    <t>Оказание услуг по предоставлению неисключительной и непередаваемой лицензии на доступ к информационно-аналитическим услугам IHS Jane's</t>
  </si>
  <si>
    <t>компания «АйЭйчЭс Глобал Инк.»</t>
  </si>
  <si>
    <t>6.11.27-Наличие исполняемого долгосрочного (более одного года) рамочного договора, заключенного до утверждения Положения6.11.24-Продукция может быть получена только от производителя или от его единственного официального дилера или дистрибьютора</t>
  </si>
  <si>
    <t>1140-РН-14_41-4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</si>
  <si>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 а также по передаче нефтепродуктов третьим лицам в резервуарах терминалов нефтебаз</t>
  </si>
  <si>
    <t>Приемка нефтепродуктов по количеству и качеству производится в соответствии с инструкциями П-6 и П-7</t>
  </si>
  <si>
    <t>25000000000</t>
  </si>
  <si>
    <t>ООО "Иркутск Терминал"</t>
  </si>
  <si>
    <t>6.11.27-При наличии исполняемого долгосрочного (более одного гоада) рамочного договора, заключенного до утверждения настоящего Положения;
6.11.10-Закупка продукции у рекомендованных внутренних поставщиков этого вида продукции</t>
  </si>
  <si>
    <t>1141-РН-14_41-4</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</si>
  <si>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</si>
  <si>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 xml:space="preserve">2.52 млн </t>
  </si>
  <si>
    <t>05200000000</t>
  </si>
  <si>
    <t>ООО "РН-Находканефтепродукт"</t>
  </si>
  <si>
    <t>1142-РН-14_41-4</t>
  </si>
  <si>
    <t>Оказание комплексной услуги по приему нефтепродуктов Заказчика на нефтебазах, их накоплению и отгрузке на суда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</si>
  <si>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</si>
  <si>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ООО «Амурская нефтебаза»</t>
  </si>
  <si>
    <t>1143-РН-14_41-4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</si>
  <si>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а также по передаче нефтепродуктов третьим лицам в резервуарах терминалов нефтебаз.</t>
  </si>
  <si>
    <t>ООО «Нико- Ойл ДВ»</t>
  </si>
  <si>
    <t>1144-РН-14_41-4</t>
  </si>
  <si>
    <t>Оказание комплексной услуги по приему нефтепродуктов Заказчика на нефтебазах, их накоплению и отгрузке на суда в порту через магистральный трубопровод или автомобильный транспорт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</si>
  <si>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ООО «НПП «ВЛАДПОРТБУНКЕР»</t>
  </si>
  <si>
    <t>1145-РН-14_41-4</t>
  </si>
  <si>
    <t>ООО «РН-Востокнефтепродукт»</t>
  </si>
  <si>
    <t>1146-РН-14_41-4</t>
  </si>
  <si>
    <t>1147-РН-14_41-4</t>
  </si>
  <si>
    <t>Оказание услуг по предоставлению лицензии на доступ к продуктам GlobalData Ltd.</t>
  </si>
  <si>
    <t xml:space="preserve">В соответствии с проектом соглашения </t>
  </si>
  <si>
    <t>GlobalData Limited</t>
  </si>
  <si>
    <t>1148-РН-14_41-4</t>
  </si>
  <si>
    <t>Поставка неисключительной и непередаваемой лицензии на доступ к информационным продуктам Wood Mackenzie</t>
  </si>
  <si>
    <t>Wood Mackenzie</t>
  </si>
  <si>
    <t>1149-РН-14_41-4</t>
  </si>
  <si>
    <t xml:space="preserve">Оказание агентских услуг по организации транспортировки, перевалки, экспедированию и инспекций количества и качества нефти и нефтепродуктов </t>
  </si>
  <si>
    <t>ОАО "РН Холдинг"</t>
  </si>
  <si>
    <t>1150-РН-14_41-4</t>
  </si>
  <si>
    <t>Качественное исполнение обязательств по дкументарному  сопровождению отгрузок нефтепродуктов на экспорт, а также услуг по доставке на причал комплекта судовых документов</t>
  </si>
  <si>
    <t>В связи с приобретением ТНК-BP произошло увеличение объемов. Необходимо оформление дополнительного соглашения к договора № ЮТС/775/206-0000706/1457Д  от 01.09.2006г.</t>
  </si>
  <si>
    <t>1151-РН-14_41-4</t>
  </si>
  <si>
    <t>I.61.10.2</t>
  </si>
  <si>
    <t>Перевозки грузовые</t>
  </si>
  <si>
    <t>В пределах заключенного договора бесперебойная организация по перевозке нефтегрузов с Саратовского НПЗ на танкер-накопитель в Керченском проливе</t>
  </si>
  <si>
    <t>40288563000</t>
  </si>
  <si>
    <t>ООО "Навигаторъ"</t>
  </si>
  <si>
    <t>В связи с приобретением ТНК-BP  будет оформлено соглашение о перемене лиц в обязательстве на Роснефть по Договору № TBХ-1190/12 от 28/12/2012г.</t>
  </si>
  <si>
    <t>1152-РН-14_41-4</t>
  </si>
  <si>
    <t>G.51.51</t>
  </si>
  <si>
    <t>Соответствие получаемой продукции  паспортам качества выдаваемым заводом-изготовителем</t>
  </si>
  <si>
    <t>53423000000</t>
  </si>
  <si>
    <t>ЗАО "ФортеИнвест"</t>
  </si>
  <si>
    <t>1153-РН-14_41-4</t>
  </si>
  <si>
    <t>J.67.11.1</t>
  </si>
  <si>
    <t>Закупка услуг по проведению организованных биржевых торгов</t>
  </si>
  <si>
    <t>Качество услуг должно соответствовать требованиям законодательства Российской Федерации  об организованных биржевых торгах.</t>
  </si>
  <si>
    <t>ЗАО СПбМТСБ</t>
  </si>
  <si>
    <t>1154-РН-14_41-4</t>
  </si>
  <si>
    <t>Московский государственный институт международнях отношений (МГИМО)</t>
  </si>
  <si>
    <t>1155-РН-14_41-4</t>
  </si>
  <si>
    <t>1156-РН-14_41-4</t>
  </si>
  <si>
    <t>Услуги по обучению работников по программе модульной программе обучения специалистов кадровых служб. "Академия HR"</t>
  </si>
  <si>
    <t>1157-РН-14_41-4</t>
  </si>
  <si>
    <t>Оказание услуг по разработке профессионально-технических компетенций.</t>
  </si>
  <si>
    <t>1158-РН-14_41-4</t>
  </si>
  <si>
    <t>M8040000</t>
  </si>
  <si>
    <t xml:space="preserve">Выполнение работ по разработке тренинговых программ развития молодых специалистов </t>
  </si>
  <si>
    <t>1159-РН-14_41-4</t>
  </si>
  <si>
    <t xml:space="preserve">Выполнение работ по разработке нормативного документа в области работы с молодыми специалистами </t>
  </si>
  <si>
    <t>1160-РН-14_41-4</t>
  </si>
  <si>
    <t>M8021030</t>
  </si>
  <si>
    <t xml:space="preserve">Организация командобразующего семинара для вновь набранных учащихся "Роснефть-классов" </t>
  </si>
  <si>
    <t>1161-РН-14_41-4</t>
  </si>
  <si>
    <t>D2220000</t>
  </si>
  <si>
    <t>Обновление и переиздание "Путеводителя молодого специалиста" ОАО "НК "Роснефть"</t>
  </si>
  <si>
    <t>1162-РН-14_41-4</t>
  </si>
  <si>
    <t>M.80.30.1</t>
  </si>
  <si>
    <t>M8030090</t>
  </si>
  <si>
    <t>Проведение Деловой игры "Роснефть завтра" для студентов профильных вузов из  числа выпускников "Роснефть-классов"</t>
  </si>
  <si>
    <t>Услуги по организации и проведению Фестиваля лучших студентов - выпускников "Роснефть-классов"</t>
  </si>
  <si>
    <t>1164-РН-14_41-4</t>
  </si>
  <si>
    <t>Разработка и издание буклета по молодежной политике ОАО "НК "Роснефть"</t>
  </si>
  <si>
    <t>1165-РН-14_41-4</t>
  </si>
  <si>
    <t>Выполнение работ по разработке корпоративных образовательных стандартов для блока «Нефтепереработка и нефтехимия», "Нефтегазодобыча"</t>
  </si>
  <si>
    <t>1166-РН-14_41-4</t>
  </si>
  <si>
    <t>Выполнение работ по разработке обучающего курса в мультимедийном формате по тематике «Технологическое оборудование АЗК/АЗС. Правила эксплуатации»</t>
  </si>
  <si>
    <t>1167-РН-14_41-4</t>
  </si>
  <si>
    <t xml:space="preserve">Выполнение работ по разработке обучающего курса в мультимедийном формате по тематикам «Основы СВКиУР», «СВКиУР для опытных пользователей» </t>
  </si>
  <si>
    <t>1168-РН-14_41-4</t>
  </si>
  <si>
    <t>Выполнение работ по разработке обучающего курса в мультимедийном формате по тематике «Газоперерабатывающий завод»</t>
  </si>
  <si>
    <t>1169-РН-14_41-4</t>
  </si>
  <si>
    <t>Разработка мультимедийного обучающего курса "Конструктивные особенности промысловых трубопроводов и требования к выбору материалов для их строительства и ремонта"</t>
  </si>
  <si>
    <t>1170-РН-14_41-4</t>
  </si>
  <si>
    <t>Разработка электронного учебного курса "Соблюдение деловой этики и противодействие коррупции и мошенничеству"</t>
  </si>
  <si>
    <t>1171-РН-14_41-4</t>
  </si>
  <si>
    <t>Оказание услуг по оценке внешнего Кадрового резерва</t>
  </si>
  <si>
    <t>1172-РН-14_41-4</t>
  </si>
  <si>
    <t>Оказание услуг по проведению деловых оценочных игр</t>
  </si>
  <si>
    <t>1173-РН-14_41-4</t>
  </si>
  <si>
    <t>Оказание услуг по проведению Центров оценки/Центров Развития для работников Компании</t>
  </si>
  <si>
    <t>1174-РН-14_41-4</t>
  </si>
  <si>
    <t>Оказание услуг по оценке уровня владения иностранным языком тестом TOEIC</t>
  </si>
  <si>
    <t>ООО "Новые информационные технологии"</t>
  </si>
  <si>
    <t>1175-РН-14_41-4</t>
  </si>
  <si>
    <t>Оказание образовательных услуг по дополнительному профессиональному образованию работников ОАО «НК «Роснефть»</t>
  </si>
  <si>
    <t>1176-РН-14_41-4</t>
  </si>
  <si>
    <t>Оказание комплекса услуг по организации и координации мероприятий, связанных с обучением и развитием персонала ССП и ДО ОАО «НК «Роснефть»</t>
  </si>
  <si>
    <t>ООО «РН-Бизнессервис»</t>
  </si>
  <si>
    <t>1177-РН-14_41-4</t>
  </si>
  <si>
    <t>Услуги по обучению работников по программе «Обзор изменений стандартов МСФО  и выработка согласованной позиции по  отражению в консолидированной финансовой отчетности ОАО «НК «Роснефть», подготовленной по МСФО, новых бизнес - процессов, возникших в результате осуществленных приобретений»</t>
  </si>
  <si>
    <t>ООО «Эрнст энд Янг»</t>
  </si>
  <si>
    <t>1178-РН-14_41-4</t>
  </si>
  <si>
    <t>Оказание услуг, связанных с организацией и проведением семинара по теме: «Британский опыт эффективной организации работы на крупных строительных проектах»</t>
  </si>
  <si>
    <t>В соответствии с программой</t>
  </si>
  <si>
    <t>г. Лондон (Великобритания)</t>
  </si>
  <si>
    <t>НДС 20%</t>
  </si>
  <si>
    <t>Transeuropean Centre Limited</t>
  </si>
  <si>
    <t>Срочная закупка.
Сумма закупки определена из расчета 13 680 брит. фунтов стерлингов и курса 58,95 рублей за 1 фунт (на 19.02.2014)</t>
  </si>
  <si>
    <t>1179-РН-14_41-4</t>
  </si>
  <si>
    <t>Услуги по поиску и подбору персонала по направлению: "Экономика. Финансы. Бухгалтерский учет и аудит"</t>
  </si>
  <si>
    <t>1180-РН-14_41-4</t>
  </si>
  <si>
    <t>Услуги по поиску и подбору персонала по направлению: "Юриспруденция. Собственность и корпоративное управление"</t>
  </si>
  <si>
    <t>1181-РН-14_41-4</t>
  </si>
  <si>
    <t>Услуги по поиску и подбору персонала по направлению: "Геологоразведка. Добыча нефти и газа. Бурение. Сервис. Шельфовые проекты"</t>
  </si>
  <si>
    <t>1182-РН-14_41-4</t>
  </si>
  <si>
    <t>Услуги по поиску и подбору персонала по направлению: "Переработка нефти и газа. Нефтегазохимия. Коммерция. Логистика. Сбыт"</t>
  </si>
  <si>
    <t>1183-РН-14_41-4</t>
  </si>
  <si>
    <t>Услуги по поиску и подбору персонала по направлению: "Инновационная деятельность. Проектирование и строительство в нефтегазовой сфере"</t>
  </si>
  <si>
    <t>1184-РН-14_41-4</t>
  </si>
  <si>
    <t>Услуги по поиску и подбору персонала по направлению: "Энергетика. Промышленная безопасность. Охрана труда. Экология"</t>
  </si>
  <si>
    <t>1185-РН-14_41-4</t>
  </si>
  <si>
    <t>Услуги по поиску и подбору персонала по направлению: "Поддержка бизнеса"</t>
  </si>
  <si>
    <t>1186-РН-14_41-4</t>
  </si>
  <si>
    <t>Услуги по поиску и подбору персонала на позиции высшего и среднего управленческого звена</t>
  </si>
  <si>
    <t>1187-РН-14_41-4</t>
  </si>
  <si>
    <t xml:space="preserve">Услуги по поиску и подбору персонала </t>
  </si>
  <si>
    <t>ЗАО "Уорд Хауэл Интернэшнл"</t>
  </si>
  <si>
    <t>1188-РН-14_41-4</t>
  </si>
  <si>
    <t>ООО "МПШ-Сифаль Рус"</t>
  </si>
  <si>
    <t>1189-РН-14_41-4</t>
  </si>
  <si>
    <t>Частнгая компания с ограниченной ответственностью "Свифт Текникал (Россия) Лимитед"</t>
  </si>
  <si>
    <t>1190-РН-14_41-4</t>
  </si>
  <si>
    <t>ООО "Марксман РС"</t>
  </si>
  <si>
    <t>1191-РН-14_41-4</t>
  </si>
  <si>
    <t>ООО "Ридженси"</t>
  </si>
  <si>
    <t>1192-РН-14_41-4</t>
  </si>
  <si>
    <t>K7411010</t>
  </si>
  <si>
    <t xml:space="preserve">Консультационные и иные услуги, связанные с привлечением иностранной рабочей силы </t>
  </si>
  <si>
    <t>ООО "Ти Ай Эм Сервисез"</t>
  </si>
  <si>
    <t>увеличение потребности в услугах по миграционному сопровождению иностранных работников Центрального аппарата Компании</t>
  </si>
  <si>
    <t>1193-РН-14_41-4</t>
  </si>
  <si>
    <t>M8040051</t>
  </si>
  <si>
    <t>Обучение  иностранным языкам топ-менеджеров и специалистов ЦАУК</t>
  </si>
  <si>
    <t>Негосударственное образовательное учреждение "Международный лингвистический центр"</t>
  </si>
  <si>
    <t>1194-РН-14_41-4</t>
  </si>
  <si>
    <t>Организация и проведение интенсивных тренингов  английского языка</t>
  </si>
  <si>
    <t>Частное образовательное учреждение "Лингвистическая школа "Свобода слова"</t>
  </si>
  <si>
    <t>1195-РН-14_41-4</t>
  </si>
  <si>
    <t xml:space="preserve">Обучение английскому языку методом «глубокого погружения» </t>
  </si>
  <si>
    <t>Международный фонд учебных программ и дополнительного профессионального образования (повышения квалификации) "Хилтон"</t>
  </si>
  <si>
    <t>1196-РН-14_41-4</t>
  </si>
  <si>
    <t>Оказание услуг, связанных с организацией и проведением семинара по теме: «Инновационные технологии извлечения трудноизвлекаемых запасов нефти – опыт нефтедобывающих компаний Канады и США. Тепловые и другие методы воздействия на пласт»</t>
  </si>
  <si>
    <t>г. Калгари (Канада)</t>
  </si>
  <si>
    <t>Сумма закупки определена из расчета 18 550 брит. фунтов стерлингов и курса 59,4 рублей за 1 фунт (на 20.02.2014)</t>
  </si>
  <si>
    <t>1197-РН-14_41-4</t>
  </si>
  <si>
    <t>Оказание услуг, связанных с организацией и проведением семинара по теме: «Геомеханика»</t>
  </si>
  <si>
    <t>г. Тюмень</t>
  </si>
  <si>
    <t>Шлюмберже Лоджелко Инк.</t>
  </si>
  <si>
    <t>Сумма закупки определена из расчета 17 465 долларов США  и курса 36.00 рублей за 1 доллар (на начало февраля 2014)</t>
  </si>
  <si>
    <t>1198-РН-14_41-4</t>
  </si>
  <si>
    <t>Закупка сравнительных отчетов по нефтегазовому обзору заработных плат и компенсаций</t>
  </si>
  <si>
    <t>"ЭРНСТ ЭНД ЯНГ (СНГ) Б.В."</t>
  </si>
  <si>
    <t>1199-РН-14_41-4</t>
  </si>
  <si>
    <t>Качество нефти должно соответствовать ГОСТ  Р 51858-2002 " Нефть. Общие технические условия</t>
  </si>
  <si>
    <t>78401000000</t>
  </si>
  <si>
    <t>ОАО " Татнефтеотдача"</t>
  </si>
  <si>
    <t>1200-РН-14_41-4</t>
  </si>
  <si>
    <t>ОАО "Печоранефть"</t>
  </si>
  <si>
    <t>1201-РН-14_41-4</t>
  </si>
  <si>
    <t>K7499090</t>
  </si>
  <si>
    <t>Закупка информационно-аналитических материалов и рыночных исследований для ООО "РН-Аэро"</t>
  </si>
  <si>
    <t>включение лота , инфляция по сравнению с 2013г. 0%</t>
  </si>
  <si>
    <t>1202-РН-14_41-4</t>
  </si>
  <si>
    <t>1203-РН-14_41-4</t>
  </si>
  <si>
    <t>1204-РН-14_41-4</t>
  </si>
  <si>
    <t>Оказание услуг по перевалке бункерного топлива в период с 01.01.2014 по 31.05.2014г</t>
  </si>
  <si>
    <t>В соответствии с условиями договора.</t>
  </si>
  <si>
    <t>ООО «ЮгБункерСервис»</t>
  </si>
  <si>
    <t>1205-РН-14_41-4</t>
  </si>
  <si>
    <t>В ДС требований нет, Договор не публикуется.В соответствии с условиями договора.</t>
  </si>
  <si>
    <t>ООО «Бункер Трейд»</t>
  </si>
  <si>
    <t>1206-РН-14_41-4</t>
  </si>
  <si>
    <t>K7310031</t>
  </si>
  <si>
    <t>Услуга по проведению испытаний битумов, ПБВ и материалов на их основе по исследовательской программе Полимеры в независимых лабораториях</t>
  </si>
  <si>
    <t>Услуги должны оказываться в полном соответствии с Техническим заданием, регулирующим порядок проведения лабораторных испытаний.</t>
  </si>
  <si>
    <t>1207-РН-14_41-4</t>
  </si>
  <si>
    <t>Услуга по проведению испытаний битумов, ПБВ и материалов на их основе в независимых лабораториях</t>
  </si>
  <si>
    <t>1208-РН-14_41-4</t>
  </si>
  <si>
    <t>40000000000</t>
  </si>
  <si>
    <t>ООО "Невский мазут"</t>
  </si>
  <si>
    <t>1209-РН-14_41-4</t>
  </si>
  <si>
    <t>1210-РН-14_41-4</t>
  </si>
  <si>
    <t>1211-РН-14_41-4</t>
  </si>
  <si>
    <t>1212-РН-14_41-4</t>
  </si>
  <si>
    <t>Оказание услуг по перевалке бункерного топлива в период с 01.04.2014 по 31.12.2014г</t>
  </si>
  <si>
    <t>В соответствии с требованиями технического задания</t>
  </si>
  <si>
    <t>1213-РН-14_41-4</t>
  </si>
  <si>
    <t>Оказание услуги доставки и перевалки бункерного топлива</t>
  </si>
  <si>
    <t>1214-РН-14_41-4</t>
  </si>
  <si>
    <t>1215-РН-14_41-4</t>
  </si>
  <si>
    <t>1216-РН-14_41-4</t>
  </si>
  <si>
    <t>1217-РН-14_41-4</t>
  </si>
  <si>
    <t>Оказание услуги доставки бункерного топлива</t>
  </si>
  <si>
    <t>1218-РН-14_41-4</t>
  </si>
  <si>
    <t>Проведение предварительных (при поступлении на работу) и периодических медосмотров работников</t>
  </si>
  <si>
    <t>1219-РН-14_41-4</t>
  </si>
  <si>
    <t>Разработка алгоритмов секторного гидродинамического моделирования пластов ПК и экстраполяции результатов на полномасштабное развитие крупных месторождений высоковязкой нефти</t>
  </si>
  <si>
    <t>1220-РН-14_41-4</t>
  </si>
  <si>
    <t>Разработка технологии выработки тонких подгазовых оторочек и эффективных способов заканчивания скважин пластов ПК</t>
  </si>
  <si>
    <t>1221-РН-14_41-4</t>
  </si>
  <si>
    <t>Разработка и внедрение методики компетентностного развития персонала для персонала, занятого в блоке "Логистика и транспорт"</t>
  </si>
  <si>
    <t>1222-РН-14_41-4</t>
  </si>
  <si>
    <t>Разработка технологии и оборудования по очистке донных отложений водоемов от нефти и нефтепродуктов</t>
  </si>
  <si>
    <t>1223-РН-14_41-4</t>
  </si>
  <si>
    <t>Разработка лабораторной технологии олигомеризации олефинов синтетической нефти GTL с получением компонентов нефтепродуктов (GTL-1.5)</t>
  </si>
  <si>
    <t>1224-РН-14_41-4</t>
  </si>
  <si>
    <t>Разработка катализаторов и способа осуществления процесса Фишера-Тропша в компактном варианте (GTL-1.5)</t>
  </si>
  <si>
    <t>1225-РН-14_41-4</t>
  </si>
  <si>
    <t>Разработка катализаторов низкотемпературного риформинга бензинов</t>
  </si>
  <si>
    <t>1226-РН-14_41-4</t>
  </si>
  <si>
    <t>Систематизация применяемых технологий герметизации и изоляции продуктивных интервалов при заканчивании скважин, в том числе на основе разбухающих эластомеров и разработка предложений по их совершенствованию</t>
  </si>
  <si>
    <t>1227-РН-14_41-4</t>
  </si>
  <si>
    <t>Создание программного комплекса для оценки эффективности сейсморазведки на основе 3Д моделирования геологической среды с использованием уникального вычислительного центра МГУ на базе суперкомпьютера «Ломоносов»</t>
  </si>
  <si>
    <t>Фонд "НИР"</t>
  </si>
  <si>
    <t>1228-РН-14_41-4</t>
  </si>
  <si>
    <t>Разработка технологий повышения эффективности ГТМ с учётом геомеханических эффектов</t>
  </si>
  <si>
    <t>1229-РН-14_41-4</t>
  </si>
  <si>
    <t>Разработка технологии локализации и способов разработки рискованных зон низкопроницаемых коллекторов</t>
  </si>
  <si>
    <t>1230-РН-14_41-4</t>
  </si>
  <si>
    <t>Разработка состава и технологий в виде технических прописей приготовления носителей катализаторов гидрооблагораживания вакуумных газойлей</t>
  </si>
  <si>
    <t>1231-РН-14_41-4</t>
  </si>
  <si>
    <t>Проведение технико-экономических расчетов эффективности разработки и внедрения технологии переработки отработанных  индустриальных и моторных масел на предприятиях ОАО «НК «Роснефть»</t>
  </si>
  <si>
    <t>1232-РН-14_41-4</t>
  </si>
  <si>
    <t xml:space="preserve">DE.22.13 </t>
  </si>
  <si>
    <t>Оказание услуг по изданию научно-технической полиграфической продукции</t>
  </si>
  <si>
    <t>1233-РН-14_41-4</t>
  </si>
  <si>
    <t>K7220000</t>
  </si>
  <si>
    <t>Выполнение работ по разработке 1-го этапа программного обеспечения Единой Информационно Аналитической Системы Службы Безопасности НК Роснефть</t>
  </si>
  <si>
    <t>Создание устойчиво функционирующей информационно-аналитической системы безопасности</t>
  </si>
  <si>
    <t>ЗАО "АйТи"</t>
  </si>
  <si>
    <t>Организационно-аналитическое управление Службы безопасности  (инициатор закупки)</t>
  </si>
  <si>
    <t>1234-РН-14_41-4</t>
  </si>
  <si>
    <t>72.6</t>
  </si>
  <si>
    <t>Выполнение работ по техническому обслуживанию системы контроля доступа интегрированной охранной комплексной системы</t>
  </si>
  <si>
    <t>Управление защиты информации и инженерно-технической защиты  (инициатор закупки).</t>
  </si>
  <si>
    <t>1235-РН-14_41-4</t>
  </si>
  <si>
    <t>Выполнение работ по техническому обслуживанию систем охранного телевидения и охранной сигнализации интегрированной охранной комплексной системы</t>
  </si>
  <si>
    <t>1236-РН-14_41-4</t>
  </si>
  <si>
    <t>Выполнение работ по техническому обслуживанию системы бесперебойного питания, системы сбора и обработки информации, системы периметральной сигнализации в комплексе зданий и на территории центрального офиса ОАО «НК «Роснефть» по адресу: г. Москва, Софийская набережная, д.26/1</t>
  </si>
  <si>
    <t>1237-РН-14_41-4</t>
  </si>
  <si>
    <t>Выполнение работ по техническому обслуживанию системы охранного телевидения и системы интегрированного учета рабочего времени</t>
  </si>
  <si>
    <t xml:space="preserve">Управление защиты информации и инженерно-технической защиты  (инициатор закупки). </t>
  </si>
  <si>
    <t>1238-РН-14_41-4</t>
  </si>
  <si>
    <t>Оказание услуг по эксплуатационно-техническому обслуживанию систем безопасности: охранного теленаблюдения, охранной сигнализации, контроля и управления доступом.</t>
  </si>
  <si>
    <t>1239-РН-14_41-4</t>
  </si>
  <si>
    <t>Оказание услуг по техническому обслуживанию системы контроля и управления доступом, системы охранной сигнализации</t>
  </si>
  <si>
    <t>1240-РН-14_41-4</t>
  </si>
  <si>
    <t>Создание и модернизация технических средств СЗИ</t>
  </si>
  <si>
    <t>Согласно ТЗ: Создание и модернизация технических средств СЗИ: 1. Создание и развертывание средств защиты информации новых офисов ОАО "НК "Роснефть". 2. Расширение функциональных возможностей средств защиты информации. З. Пополнение лицензионной базы персональных комплексов защиты информации.</t>
  </si>
  <si>
    <t>1241-РН-14_41-4</t>
  </si>
  <si>
    <t>Создание системы контроля политик информационной безопасности</t>
  </si>
  <si>
    <t>Согласно ТЗ: Выполнение работ по созданию системы контроля политик ИБ: 1. Поставка, развертывание, настройка оборудования (сканеров, серверов управления и серверов консолидации на базе Max Patrol компании ЗАО "Позитив Текнолоджиз". 2. Ввод в эксплуатацию системы инструментального контроля политики ИБ. 3. Внедрение автоматизированной системы учета состояния информационной безопасности.</t>
  </si>
  <si>
    <t>1242-РН-14_41-4</t>
  </si>
  <si>
    <t>Модернизация системы обмена конфиденциальной информацией "Деловая почта" VipNet:</t>
  </si>
  <si>
    <t>Согласно ТЗ: 1. Разработка технического проекта. 2. Развертывание системы обмена конфиденциальной информации до версии 3.2. 3. Формирование криптографической сети в масштабах ОАО "НК "Роснефть". 3. Вввод модернизированной системы в эксплуатации.</t>
  </si>
  <si>
    <t>1243-РН-14_41-4</t>
  </si>
  <si>
    <t>Оказание услуг в область информационных технологий и связи</t>
  </si>
  <si>
    <t>Услуга должна быть оказана в соответствии с требованиями и инструкциями определенными условиями договора, SLA и законодательством РФ. Оперативное сопровождения: 
1. Аппаратных комплексов межсетевого экранирования. 
2. Программного обеспечения систем межсетевого экранирования и программного обеспечения системы централизованного мониторинга и управления системами защиты информации. 
3. Оказание услуг по предоставлению доступа к информационным системам и  информационным ресурсам. 4. Оказание услуг по выявления, блокированию и минимизации последствий инцидентов информационной безопасности.  
5. Анализ инцидентов информационной безопасности.</t>
  </si>
  <si>
    <t>1244-РН-14_41-4</t>
  </si>
  <si>
    <t>Модернизация комплекса технических средств ИБ</t>
  </si>
  <si>
    <t xml:space="preserve"> Информация в ТЗ: 1. Модернизация серверного оборудвоания Службы безопасности в целях расширения функциональных возможностей. .2. Развертывание сетевой инфраструктуры электронного документооборота СБ. 3. Внедрение инфраструктуры Vmware.  </t>
  </si>
  <si>
    <t>1245-РН-14_41-4</t>
  </si>
  <si>
    <t>K7492020</t>
  </si>
  <si>
    <t>Оказание информационно-консультационных услуг по анализу неструктурированной информации по факторам внешней среды при реализации проектов</t>
  </si>
  <si>
    <t>ООО "ПРОГНОЗ Консалтинг"</t>
  </si>
  <si>
    <t>1246-РН-14_41-4</t>
  </si>
  <si>
    <t>Модернизация технических систем безопасности офиса по адресу Якиманская наб., д.2</t>
  </si>
  <si>
    <t xml:space="preserve">Смонтированные системы должны быть интегрированы в комплексную систему безопасности здания </t>
  </si>
  <si>
    <t>ООО ГК "Рубеж-92"</t>
  </si>
  <si>
    <t>1247-РН-14_41-4</t>
  </si>
  <si>
    <t>Разработка типовых проектных решений по обеспечению инженерно-технической защиты объектов Компании</t>
  </si>
  <si>
    <t>1248-РН-14_41-4</t>
  </si>
  <si>
    <t>Оборудование Архива ДОЗ по адресу ул. Дубининская д.31 А</t>
  </si>
  <si>
    <t>Оснащение видеокамерой фиксации процесса приема-передачи документов помещения Архива ДОЗ (каб. 502, ул. Дубининская, д. 31А)</t>
  </si>
  <si>
    <t>1249-РН-14_41-4</t>
  </si>
  <si>
    <t>Создание системы видеонаблюдения в офисе по адресу: ул. Беговая, д. 3, стр. 1</t>
  </si>
  <si>
    <t>1250-РН-14_41-4</t>
  </si>
  <si>
    <t>Закупка и установка автономных технических средств защиты информации на объекте по адресу: ул. М.Калужская</t>
  </si>
  <si>
    <t>Унификация закупаемого оборудования и лицензионного ПО с аналогичными автономными техническими системами защиты информации, установленными на других объектах Компании</t>
  </si>
  <si>
    <t>1251-РН-14_41-4</t>
  </si>
  <si>
    <t>Закупка и установка автономных технических средств защиты информации на объекте по адресу: ул. Шаболовская, д.10</t>
  </si>
  <si>
    <t>1252-РН-14_41-1</t>
  </si>
  <si>
    <t>Обеспеченье питьевой водой для нужд сотрудников ЦАУК ОАО "НК"Роснефть"</t>
  </si>
  <si>
    <t>согласно ТЗ</t>
  </si>
  <si>
    <t>Утверждение запроса на закупку ( этап 1)</t>
  </si>
  <si>
    <t>1253-РН-14_41-1</t>
  </si>
  <si>
    <t xml:space="preserve">Поставка продуктов питания </t>
  </si>
  <si>
    <t>КГ
УПАК
ШТ</t>
  </si>
  <si>
    <t>24 021
220
41 448</t>
  </si>
  <si>
    <t>ООО"Компания "РОСБИ ЛТД"</t>
  </si>
  <si>
    <t>1254-РН-14_41-4</t>
  </si>
  <si>
    <t>G.50.20.3</t>
  </si>
  <si>
    <t>5020100</t>
  </si>
  <si>
    <t>Предоставление услуг по мойке, химчистке и полировке автомобилей</t>
  </si>
  <si>
    <t>1255-РН-14_41-4</t>
  </si>
  <si>
    <t>B.18.2</t>
  </si>
  <si>
    <t>Выполнение работ по  пошиву и изготовлению Индивидуальных изделий (одежды) своими и/или привлеченными силами и средствами в соответствии с утвержденными Заказчиком дизайном, макетом и каталогом материалов</t>
  </si>
  <si>
    <t>В соответствии с проектом договора и ТЗ</t>
  </si>
  <si>
    <t xml:space="preserve">SRL FROMM </t>
  </si>
  <si>
    <t>1256-РН-14_41-4</t>
  </si>
  <si>
    <t>4110100
9010010</t>
  </si>
  <si>
    <t>Отпуск воды и прием сточных вод в городскую канализацию (Софийская наб.26/1)</t>
  </si>
  <si>
    <t>В соответствии с ТЗ и договором № 304345/119/Д-004 от 15.01.2002 г.</t>
  </si>
  <si>
    <t>Дополнительное соглашение с фиксацией предельной стоимости договора на 2014 год</t>
  </si>
  <si>
    <t>1257-РН-14_41-4</t>
  </si>
  <si>
    <t>1258-РН-14_41-4</t>
  </si>
  <si>
    <t>Услуги консультационные в области развития бизнес-процессов</t>
  </si>
  <si>
    <t xml:space="preserve">В соответствие с ТЗ </t>
  </si>
  <si>
    <t>Департамент планирования, управления эффективностью, развития и инвестиций в разведке и добыче</t>
  </si>
  <si>
    <t>Российский филиал Компании с ограниченной ответственностью "Бэйн энд Компани Раша"</t>
  </si>
  <si>
    <t>1259-РН-14_41-4</t>
  </si>
  <si>
    <t>Закупка консультационных услуг в области разработки нормативной документации</t>
  </si>
  <si>
    <t>Департамент организации закупок</t>
  </si>
  <si>
    <t>ЗАО «Энергосервис»</t>
  </si>
  <si>
    <t>1260-РН-14_41-4</t>
  </si>
  <si>
    <t>Комплекс консалтинговых услуг в части разработки концепции развития экологической безопасности ОАО "НК "Роснефть"</t>
  </si>
  <si>
    <t>Изменить</t>
  </si>
  <si>
    <t>1261-РН-14_41-4</t>
  </si>
  <si>
    <t>Актуализация/ разработка ЛНД Компании</t>
  </si>
  <si>
    <t>1262-РН-14_41-4</t>
  </si>
  <si>
    <t>Оценка динамики показателей качества окружающей среды в акватории морей и прилегающих территориях, в регионах реализации шельфовых проектов Компании</t>
  </si>
  <si>
    <t>1263-РН-14_41-4</t>
  </si>
  <si>
    <t>Аудит по вопросам обеспечения экологической безопасности оцениваемых активов и производственных объектов</t>
  </si>
  <si>
    <t>1264-РН-14_41-4</t>
  </si>
  <si>
    <t>Консалтинг по развитию внутреннего природоохранного сервиса</t>
  </si>
  <si>
    <t>1265-РН-14_41-4</t>
  </si>
  <si>
    <t>Проведение экспертиз по вопросам обеспечния экологической безопасности</t>
  </si>
  <si>
    <t>1266-РН-14_41-4</t>
  </si>
  <si>
    <t>ООО "РН-Сервис-Экология". Оказание агентских услуг по организации и проведению экологического мониторинга при бурении на ЛУ "Восточно-Приновоземельский-1" в 2014 г. с учетом возможного радиоактивного загрязнения грунтов в районе бурения.</t>
  </si>
  <si>
    <t>1267-РН-14_41-4</t>
  </si>
  <si>
    <t>ООО "РН-Сервис-Экология". Оказание агентских услуг по мониторингу состояния ранее пробуренных скважин на ЛУ "Медынско-Варандейский" Печорского моря, "Западно-Приновоземельский" Баренцева моря в 2014 году</t>
  </si>
  <si>
    <t>1268-РН-14_41-4</t>
  </si>
  <si>
    <t>ООО "РН-Сервис-Экология". Оказание агентских услуг по Затраты на оценку фонового состояния окружающей среды  на ЛУ "Западно-Приновоземельский", "Поморский", "Северопоморский-1", "Северопоморский-2", "Русский", "Медынско-Варандейский", "Южно-Приновоземельский", "Западно-Матвеевский" проведение эколого-рыбохозяйственных исследований на ЛУ "Западно-Приновоземельский", "Поморский", "Северопоморский-1", "Северопоморский-2", "Русский", "Южно-Приновоземельский", "Западно-Матвеевский" "Логанский участок" Каспийского моря в 2014 г.</t>
  </si>
  <si>
    <t>1269-РН-14_41-4</t>
  </si>
  <si>
    <t>Выполнение научно-исследовательских работ в области охраны окружающей среды на шельфовых лицензионных участках ОАО "НК "Роснефть" в 2014 г.</t>
  </si>
  <si>
    <t>1270-РН-14_41-4</t>
  </si>
  <si>
    <t>Размещение рекламно-информационных материалов на ресурсах ТВ  Лайфньюс</t>
  </si>
  <si>
    <t>Размещение рекламно-информационных материалов на ресурсах ТВ  Лайфньюс  согласно условиям договора</t>
  </si>
  <si>
    <t>1271-РН-14_41-4</t>
  </si>
  <si>
    <t>Размещение рекламно-информационных материалов на ресурсах ИД "Коммерсант"</t>
  </si>
  <si>
    <t>Размещение рекламно-информационных материалов на ресурсах ИД "Коммерсант" согласно условиям договора</t>
  </si>
  <si>
    <t>ЗАО "Коммерсант. Издательский дом"</t>
  </si>
  <si>
    <t>1272-РН-14_41-4</t>
  </si>
  <si>
    <t>K.74.41</t>
  </si>
  <si>
    <t>Размещение рекламно-информационных материалов на ресурсах ОАО "Первый канал"</t>
  </si>
  <si>
    <t>Размещение рекламно-информационных материалов на ресурсах ОАО "Первый канал" согласно условиям договора</t>
  </si>
  <si>
    <t>ОАО Первый канал</t>
  </si>
  <si>
    <t>1273-РН-14_41-4</t>
  </si>
  <si>
    <t>Размещение рекламно-информационных материалов на ресурсах сайта "Финпарти"</t>
  </si>
  <si>
    <t>Размещение рекламно-информационных материалов на ресурсах сайта "Финпарти" согласно условиям договора</t>
  </si>
  <si>
    <t xml:space="preserve">ООО "Финпарти", </t>
  </si>
  <si>
    <t>7713724471.</t>
  </si>
  <si>
    <t>1274-РН-14_41-4</t>
  </si>
  <si>
    <t>Аренда помещений для проведения корпоративного мероприятия</t>
  </si>
  <si>
    <t>1275-РН-14_41-4</t>
  </si>
  <si>
    <t>2320110</t>
  </si>
  <si>
    <t>Закуп горючего природного сухого отбензиненного газа (СОГ)</t>
  </si>
  <si>
    <t>Включить в РПЗ 2014 с изменением объемов, цены, и графика осуществления процедур закупки</t>
  </si>
  <si>
    <t>1276-РН-14_41-4</t>
  </si>
  <si>
    <t>1277-РН-14_41-4</t>
  </si>
  <si>
    <t>1278-РН-14_41-4</t>
  </si>
  <si>
    <t>ОАО "Славнефть-МНГ"</t>
  </si>
  <si>
    <t>1279-РН-14_41-4</t>
  </si>
  <si>
    <t>9410000</t>
  </si>
  <si>
    <t>Оказание услуг по сжиганию газа на УР</t>
  </si>
  <si>
    <t>ОАО "Самотлорнефтегаз"</t>
  </si>
  <si>
    <t>Включить в РПЗ 2014 с изменением предмета договора, объемов, цены</t>
  </si>
  <si>
    <t>1280-РН-14_41-4</t>
  </si>
  <si>
    <t>Оказание услуг по переработке нефтяного попутного газа (НПГ)</t>
  </si>
  <si>
    <t>ООО "Юграгазпереработка"</t>
  </si>
  <si>
    <t>Включить в РПЗ 2014 с изменением предмета договора, наименование контрагента, объемов, цены договора</t>
  </si>
  <si>
    <t>1281-РН-14_41-4</t>
  </si>
  <si>
    <t>1282-РН-14_41-4</t>
  </si>
  <si>
    <t>Оказание агентских услуг по организации закупки по транспортировке газа горючего природного сухого отбензиненного (СОГ) от ООО "Белозерный ГПК" по напорному газопроводу БГПЗ-Парабель и от ООО "Нижневартовский ГПК" по напорному газопроводу "Нижневартовский ГПК-Локосовская ДКС"</t>
  </si>
  <si>
    <t>6.11.21-Договоры купли-продажи(поставки) нефти, газа и нефтепродуктов, приобретаемых путем совершения внебиржевых сделок; 6.11.23 - Приобретение услуг поверенных, комиссионеров, агентов, управляющих организаций при наличии ранее заключенных заказчиком соответствующих договоров с такими лицами.</t>
  </si>
  <si>
    <t>1283-РН-14_41-4</t>
  </si>
  <si>
    <t>6050011</t>
  </si>
  <si>
    <t xml:space="preserve">Перевозка СУГ автомобильным транспортом </t>
  </si>
  <si>
    <t>Необходимая кубатура пропановозов от 18 м3. Наличие круглосуточной двухсторонней связи с перевозчиком. Работа автомашин круглосуточно, без выходных и праздничных дней. Возможность предоставлять подменный автотранспорт на время технического обслуживания/ремонта основного. 6. Наличие аттестованного (сертифицированного) персонала, необходимого по уровню квалификации и достаточного по количеству (при необходимости аттестации, сертификации).</t>
  </si>
  <si>
    <t>1284-РН-14_41-4</t>
  </si>
  <si>
    <t>Перевалка СУГ на ГНС (услуга по приему, накоплению, наливу СУГ в цистерны) г. Бузулук</t>
  </si>
  <si>
    <t>Наличие необходимого количества емкостей для хранения СУГ, круглосуточная охрана, круглосуточная работа, наличие договора с ППЖТ</t>
  </si>
  <si>
    <t>1285-РН-14_41-4</t>
  </si>
  <si>
    <t>Закуп материально-технических ресурсов (метанол)</t>
  </si>
  <si>
    <t>ГОСТ 2222-95</t>
  </si>
  <si>
    <t>1286-РН-14_41-4</t>
  </si>
  <si>
    <t>D2320139</t>
  </si>
  <si>
    <t>договор на оказание услуг по перевалке сжиженного углеводородного газа на ГНС г. Новокуйбышевск</t>
  </si>
  <si>
    <t>1287-РН-14_41-4</t>
  </si>
  <si>
    <t xml:space="preserve">договор на оказание услуг по перевалке сжиженного углеводородного газа в танк-контейнерах  </t>
  </si>
  <si>
    <t>Наличие необходимого количества специализированного автотранспорта, круглосуточная работа.</t>
  </si>
  <si>
    <t>1288-РН-14_41-4</t>
  </si>
  <si>
    <t>ООО "ИЭК"</t>
  </si>
  <si>
    <t>1289-РН-14_41-4</t>
  </si>
  <si>
    <t>ООО "Кастор"</t>
  </si>
  <si>
    <t>1290-РН-14_41-4</t>
  </si>
  <si>
    <t>ЗАО НВФ "Грифон"</t>
  </si>
  <si>
    <t>1291-РН-14_41-4</t>
  </si>
  <si>
    <t>строка РПЗ указана в материалах к Запросу на закупку. Цена закупки ПН Густановлена в соответствии с методом сопоставимых рыночных цен Налогового законодательства РФ по ценам, идентичным цене реализации ПНГ в сделках добывающих предприятий с ОАО «СИБУР Холдинг»</t>
  </si>
  <si>
    <t>1292-РН-14_41-4</t>
  </si>
  <si>
    <t>ОАО "РН-Нижневартовск"</t>
  </si>
  <si>
    <t>1293-РН-14_41-4</t>
  </si>
  <si>
    <t>ОАО "Корпорация Югранефть"</t>
  </si>
  <si>
    <t>1294-РН-14_41-4</t>
  </si>
  <si>
    <t>ОАО "Варьеганнефтегаз"</t>
  </si>
  <si>
    <t>1295-РН-14_41-4</t>
  </si>
  <si>
    <t>ОАО "Нижневартовское НП"</t>
  </si>
  <si>
    <t>1296-РН-14_41-4</t>
  </si>
  <si>
    <t>ООО "СП "Ваньеганнефть"</t>
  </si>
  <si>
    <t>1297-РН-14_41-4</t>
  </si>
  <si>
    <t>ОАО "РН-Няганьнефтегаз"</t>
  </si>
  <si>
    <t>строка РПЗ указана в материалах к Запросу на закупку. Цена закупки ПНГ с 01.01.2014г. установлена от изменения регулируемой цены на газ, в соответствии с приказом ФСТ РФ.</t>
  </si>
  <si>
    <t>1298-РН-14_41-4</t>
  </si>
  <si>
    <t>договор на оказание услуг по перевозке сжиженного углеводородного газа в танк-контейнерах автомобильным транспортом и диспетчеризации.</t>
  </si>
  <si>
    <t>1299-РН-14_41-4</t>
  </si>
  <si>
    <t>ОАО "Славнефть-Нижневартовск"</t>
  </si>
  <si>
    <t>договор действует с 01.01.2014</t>
  </si>
  <si>
    <t>1300-РН-14_41-4</t>
  </si>
  <si>
    <t>ОАО "Соболь"</t>
  </si>
  <si>
    <t>1301-РН-14_41-4</t>
  </si>
  <si>
    <t>Услуги по аренде недвижимого имущества государственной собственности Российской Федерации скважины № 14 Барсуковского месторождения</t>
  </si>
  <si>
    <t>71160908000</t>
  </si>
  <si>
    <t>Территориальное управление Федерального агентства по управлению государственным имуществом в ЯНАО</t>
  </si>
  <si>
    <t>100014/00152Д</t>
  </si>
  <si>
    <t>1302-РН-14_41-4</t>
  </si>
  <si>
    <t>Услуги по аренде недвижимого имущества государственной собственности Российской Федерации скважины № 459 Барсуковского месторождения</t>
  </si>
  <si>
    <t>100014/00170Д</t>
  </si>
  <si>
    <t>1303-РН-14_41-4</t>
  </si>
  <si>
    <t>Услуги по аренде недвижимого имущества государственной собственности Российской Федерации скважины № 466 Северо-Комсомольского месторождения</t>
  </si>
  <si>
    <t>100014/00173Д</t>
  </si>
  <si>
    <t>1304-РН-14_41-4</t>
  </si>
  <si>
    <t>Услуги по аренде недвижимого имущества государственной собственности Российской Федерации скважины № 601 Губкинского месторождения</t>
  </si>
  <si>
    <t>100014/00174Д</t>
  </si>
  <si>
    <t>1305-РН-14_41-4</t>
  </si>
  <si>
    <t>Услуги по аренде недвижимого имущества государственной собственности Российской Федерации скважины № 621 Губкинского месторождения</t>
  </si>
  <si>
    <t>100014/00176Д</t>
  </si>
  <si>
    <t>1306-РН-14_41-4</t>
  </si>
  <si>
    <t>Услуги по аренде недвижимого имущества государственной собственности Российской Федерации скважины № 622 Губкинского месторождения</t>
  </si>
  <si>
    <t>100014/00147Д</t>
  </si>
  <si>
    <t>1307-РН-14_41-4</t>
  </si>
  <si>
    <t>Услуги по аренде недвижимого имущества государственной собственности Российской Федерации скважины № 398 Комсомольского месторождения</t>
  </si>
  <si>
    <t>100013/05213Д</t>
  </si>
  <si>
    <t>1308-РН-14_41-4</t>
  </si>
  <si>
    <t>т</t>
  </si>
  <si>
    <t>Департамент трейдинга нефти и нефтепродуктами</t>
  </si>
  <si>
    <t>1309-РН-14_41-4</t>
  </si>
  <si>
    <t>Услуги по перевалке нефти</t>
  </si>
  <si>
    <t>2014 г.</t>
  </si>
  <si>
    <t>Признак группы</t>
  </si>
  <si>
    <t>Архивные документы хранятся в ведомственном архиве "ООО "РН-Пурнефтегаз"</t>
  </si>
  <si>
    <t>группа</t>
  </si>
  <si>
    <t>Группа</t>
  </si>
  <si>
    <t>Сочи</t>
  </si>
  <si>
    <t>не определена</t>
  </si>
  <si>
    <t>Спартакиада</t>
  </si>
  <si>
    <t>1311-РН-14_41-1</t>
  </si>
  <si>
    <t>31 3131153, 31 313202, 31 3133101, 31 3131131</t>
  </si>
  <si>
    <t xml:space="preserve">Поставка кабельно-проводниковой продукции </t>
  </si>
  <si>
    <t xml:space="preserve">РФ, ст. Злобино, Красноярской ж.д., код 891806; 
РФ, ст. Лена ВСЖД, код станции 927105;
РФ, ст. Нижневартовск-2, Мыхпай Свердловской ж.д., код станции  797905;
РФ, ЯНАО, г.Новый Уренгой, п. Коротчаево, ул.им. К.А. Конева д.1. / ст. Коротчаево Свердловской ж.д., код станции 799101;
РФ, Россия, Оренбургская обл, г.Бузулук, ул.Линейная 1  / ст. Бузулук,  Южно-Уральская ж.д., код станции 810809      </t>
  </si>
  <si>
    <t>ЗАО «Ванкорнефть»;
ОАО «Верхнечонскнефтегаз»;
ОАО «Варьеганнефтегаз»;
ЗАО «РОСПАН Интернешнл»;
ОАО «Тюменнефтегаз»;
ООО «Бугурусланнефть»</t>
  </si>
  <si>
    <t>1312-РН-14_41-1</t>
  </si>
  <si>
    <t>D2411670;
D2411672;
D2411673; 
D2411674; 
D2411675; 
D2411356</t>
  </si>
  <si>
    <t>Удмуртская Республика, 
ст. Воткинск; 
Удмуртская Республика, ст. Кушья;
Удмуртская Республика, ст. Вожой;</t>
  </si>
  <si>
    <t>публикуемая</t>
  </si>
  <si>
    <t>ЗАО "Капитальный ремонт скважин"</t>
  </si>
  <si>
    <t>1313-РН-14_41-1</t>
  </si>
  <si>
    <t>Ханты-Мансийский Автономный округ ст. Нижневартовск-1</t>
  </si>
  <si>
    <t>ОАО "Томскнефть" ВНК"</t>
  </si>
  <si>
    <t>1314-РН-14_41-1</t>
  </si>
  <si>
    <t>Самарская область, ст. Новоотрадная</t>
  </si>
  <si>
    <t>1315-РН-14_41-1</t>
  </si>
  <si>
    <t xml:space="preserve">DG 24.13
CB-14.3  </t>
  </si>
  <si>
    <t xml:space="preserve">D2411264;
D2711151 </t>
  </si>
  <si>
    <t xml:space="preserve">Поставка кальция хлористого и кислоты соляной </t>
  </si>
  <si>
    <t>Ханты-Мансийский автономный округ, ст. Пыть-Ях</t>
  </si>
  <si>
    <t>ООО "ЮНГ-Нефтехимсервис"</t>
  </si>
  <si>
    <t>1316-РН-14_41-1</t>
  </si>
  <si>
    <t>Ямало-Ненецкий автономный округ,ст. Пурпе</t>
  </si>
  <si>
    <t>1317-РН-14_41-1</t>
  </si>
  <si>
    <t>Республика Коми, ст. Усинск</t>
  </si>
  <si>
    <t>1318-РН-14_41-1</t>
  </si>
  <si>
    <t>ОАО "Удмуртнефть"</t>
  </si>
  <si>
    <t>1319-РН-14_41-1</t>
  </si>
  <si>
    <t>1320-РН-14_41-1</t>
  </si>
  <si>
    <t>ЗАО "Удмуртнефть-Бурение"</t>
  </si>
  <si>
    <t>1321-РН-14_41-1</t>
  </si>
  <si>
    <t>ООО "Удмуртнефть-Снабжение"</t>
  </si>
  <si>
    <t>1322-РН-14_41-1</t>
  </si>
  <si>
    <t>CB-14.3  
 DC-24.15</t>
  </si>
  <si>
    <t>D2414210;
D2412940;
D2411250;
D2411670;
D2412113;
D2411264  D2711151</t>
  </si>
  <si>
    <t>Поставка концентрата минерального "Галит" тип С, В/С, реагентов  для приготовления тяжелых растворов  глушения плотностью до 1,48 гр/см³</t>
  </si>
  <si>
    <t>1323-РН-14_41-1</t>
  </si>
  <si>
    <t xml:space="preserve">D2411264  </t>
  </si>
  <si>
    <t>Поставка кальция хлористого</t>
  </si>
  <si>
    <t>Самарская область,г. Отрадный</t>
  </si>
  <si>
    <t>ООО "РН-Сервис"</t>
  </si>
  <si>
    <t>1324-РН-14_41-1</t>
  </si>
  <si>
    <t>DJ28.1</t>
  </si>
  <si>
    <t>D 2811380</t>
  </si>
  <si>
    <t>Лаборатории химико-аналитические</t>
  </si>
  <si>
    <t>РФ</t>
  </si>
  <si>
    <t>1325-РН-14_41-1</t>
  </si>
  <si>
    <t>D 2811430
D 2811380</t>
  </si>
  <si>
    <t>Здания административно-бытового назначения</t>
  </si>
  <si>
    <t>1,00
18,00</t>
  </si>
  <si>
    <t>ОАО "Востсибнефтегаз"</t>
  </si>
  <si>
    <t>1326-РН-14_41-1</t>
  </si>
  <si>
    <t>1327-РН-14_41-1</t>
  </si>
  <si>
    <t>1328-РН-14_41-4</t>
  </si>
  <si>
    <t>Оказание услуг по разработке долгосрочной программы развития ОАО "НК "Роснефть"</t>
  </si>
  <si>
    <t>М
КГ</t>
  </si>
  <si>
    <t>359 280,40 м 
 3 188,00 кг</t>
  </si>
  <si>
    <t>КОМПЛ
ШТ</t>
  </si>
  <si>
    <t>КВТ Ч
КВТ</t>
  </si>
  <si>
    <t>Доп.соглашение на пролонгацию срока действия договора.</t>
  </si>
  <si>
    <t>996-РН-14_41-4</t>
  </si>
  <si>
    <t>ООО "РГ-Девелопмент"</t>
  </si>
  <si>
    <t>План закупки товаров (работ, услуг)</t>
  </si>
  <si>
    <t>Президент ОАО "НК"Роснефть"</t>
  </si>
  <si>
    <t>Наименование заказчика</t>
  </si>
  <si>
    <t xml:space="preserve"> И.И.Сечин</t>
  </si>
  <si>
    <t>"____ "______________</t>
  </si>
  <si>
    <t>Порядковый номер</t>
  </si>
  <si>
    <t>Условия договора</t>
  </si>
  <si>
    <t>Единица измерения
Код по ОКЕИ</t>
  </si>
  <si>
    <t xml:space="preserve">Регион поставки товаров (выполнения работ, оказания услуг) </t>
  </si>
  <si>
    <t>Сведения о начальной (максимальной) цене договора (цене лота)</t>
  </si>
  <si>
    <t>Код по ОКЕИ</t>
  </si>
  <si>
    <t>Наименование</t>
  </si>
  <si>
    <t>Код по ОКАТО</t>
  </si>
  <si>
    <t>Планируемая дата или период размещения извещения о закупке (месяц, год)</t>
  </si>
  <si>
    <t>796</t>
  </si>
  <si>
    <t>Город Москва столица Российской Федерации город федерального значения</t>
  </si>
  <si>
    <t>Центральный</t>
  </si>
  <si>
    <t>168</t>
  </si>
  <si>
    <t>Орск</t>
  </si>
  <si>
    <t>792</t>
  </si>
  <si>
    <t>Ангарск</t>
  </si>
  <si>
    <t>169</t>
  </si>
  <si>
    <t>Уярский г Уяр</t>
  </si>
  <si>
    <t>Якиманка</t>
  </si>
  <si>
    <t>Новокуйбышевск</t>
  </si>
  <si>
    <t>Отрадный</t>
  </si>
  <si>
    <t>Нефтегорск</t>
  </si>
  <si>
    <t>Красноярский край г Красноярск</t>
  </si>
  <si>
    <t>366</t>
  </si>
  <si>
    <t>Служба информационных технологий</t>
  </si>
  <si>
    <t>Нефтеюганский г Нефтеюганск</t>
  </si>
  <si>
    <t>Приморский край г Владивосток</t>
  </si>
  <si>
    <t>839, 
796</t>
  </si>
  <si>
    <t>Пуровский рп ТаркоСале</t>
  </si>
  <si>
    <t>876</t>
  </si>
  <si>
    <t>839</t>
  </si>
  <si>
    <t>Ярославский с Ярославский</t>
  </si>
  <si>
    <t>Сахалинская область г ЮжноСахалинск</t>
  </si>
  <si>
    <t>Саратовская область г Саратов</t>
  </si>
  <si>
    <t>Рязанская область г Рязань</t>
  </si>
  <si>
    <t>Ярославская область г Ярославль</t>
  </si>
  <si>
    <t>Нижневартовский г Нижневартовск</t>
  </si>
  <si>
    <t>Нягань</t>
  </si>
  <si>
    <t>540</t>
  </si>
  <si>
    <t>53412000000</t>
  </si>
  <si>
    <t>Бузулук</t>
  </si>
  <si>
    <t>Нижневартовск</t>
  </si>
  <si>
    <t>055</t>
  </si>
  <si>
    <t>114</t>
  </si>
  <si>
    <t>Оренбургская область г Оренбург</t>
  </si>
  <si>
    <t>539</t>
  </si>
  <si>
    <t>ХантыМансийский автономный г ХантыМансийск округ Югра (Тюменская область)</t>
  </si>
  <si>
    <t>Приморск</t>
  </si>
  <si>
    <t>УстьЛужская п УстьЛуга</t>
  </si>
  <si>
    <t>05414000000</t>
  </si>
  <si>
    <t>Московская область г Москва</t>
  </si>
  <si>
    <t>362</t>
  </si>
  <si>
    <t>356</t>
  </si>
  <si>
    <t>Краснодарский край г Краснодар</t>
  </si>
  <si>
    <t>Смоленская область г Смоленск</t>
  </si>
  <si>
    <t>Архангельск</t>
  </si>
  <si>
    <t>Самара</t>
  </si>
  <si>
    <t>Краснодар</t>
  </si>
  <si>
    <t>Нефтекумский г Нефтекумск</t>
  </si>
  <si>
    <t>Грозный</t>
  </si>
  <si>
    <t>233,
168</t>
  </si>
  <si>
    <t>Губкинский</t>
  </si>
  <si>
    <t>Сызрань</t>
  </si>
  <si>
    <t>Воронеж</t>
  </si>
  <si>
    <t>Ульяновск</t>
  </si>
  <si>
    <t>Туапсинский г Туапсе</t>
  </si>
  <si>
    <t>Таганрог</t>
  </si>
  <si>
    <t>Ачинск</t>
  </si>
  <si>
    <t>92401000000</t>
  </si>
  <si>
    <t>60401380000</t>
  </si>
  <si>
    <t>Пролетарский</t>
  </si>
  <si>
    <t>Стрежевой</t>
  </si>
  <si>
    <t>Усинск</t>
  </si>
  <si>
    <t>113</t>
  </si>
  <si>
    <t>Районы Краснодарского края</t>
  </si>
  <si>
    <t>383</t>
  </si>
  <si>
    <t>642</t>
  </si>
  <si>
    <t>059</t>
  </si>
  <si>
    <t>Хабаровский край г Хабаровск</t>
  </si>
  <si>
    <t>лота</t>
  </si>
  <si>
    <t>рублей</t>
  </si>
  <si>
    <t xml:space="preserve">    И.И.Сечин</t>
  </si>
  <si>
    <t>"_____ " __________________</t>
  </si>
  <si>
    <t xml:space="preserve">     2014 г.</t>
  </si>
  <si>
    <t xml:space="preserve">на 2014 год </t>
  </si>
  <si>
    <t>Не определено</t>
  </si>
  <si>
    <t>N 60</t>
  </si>
  <si>
    <t>Административные округа г Москвы</t>
  </si>
  <si>
    <t>Архангельская область г Архангельск</t>
  </si>
  <si>
    <t>Брянск</t>
  </si>
  <si>
    <t>Свердловская область г Екатеринбург</t>
  </si>
  <si>
    <t>Таманский стца Тамань</t>
  </si>
  <si>
    <t>03251825000</t>
  </si>
  <si>
    <t>03227500000</t>
  </si>
  <si>
    <t>Города районного подчинения Курганинского рна</t>
  </si>
  <si>
    <t>08409000000</t>
  </si>
  <si>
    <t>КомсомольскнаАмуре</t>
  </si>
  <si>
    <t>45290554000</t>
  </si>
  <si>
    <t>ВыхиноЖулебино</t>
  </si>
  <si>
    <t>Сельские округа Майкопского рна</t>
  </si>
  <si>
    <t>Казань</t>
  </si>
  <si>
    <t>Город Москва столица Российской Федерации город федерального значения; 
Московская область г Москва</t>
  </si>
  <si>
    <t>08220000000</t>
  </si>
  <si>
    <t>Комсомольский г Комсомольск наАмуре</t>
  </si>
  <si>
    <t>Регионы присутствия</t>
  </si>
  <si>
    <t>71185000000</t>
  </si>
  <si>
    <t>94400000000-Города республиканского подчинения Удмуртской Республики</t>
  </si>
  <si>
    <t>94400000000</t>
  </si>
  <si>
    <t>Города республиканского подчинения Удмуртской Республики</t>
  </si>
  <si>
    <t>71160909000</t>
  </si>
  <si>
    <t>Пурпейский п Пурпе</t>
  </si>
  <si>
    <t>Территория иностранного государства</t>
  </si>
  <si>
    <t>г.Таллинн</t>
  </si>
  <si>
    <t>Нефтеюганск</t>
  </si>
  <si>
    <t>Районы Приморского края</t>
  </si>
  <si>
    <t>Иркутская область г Иркутск</t>
  </si>
  <si>
    <t>Мурманск</t>
  </si>
  <si>
    <t>Тюмень</t>
  </si>
  <si>
    <t>Тюменская область г Тюмень</t>
  </si>
  <si>
    <t>Республика Коми г Сыктывкар</t>
  </si>
  <si>
    <t>Ставропольский край г Ставрополь</t>
  </si>
  <si>
    <t>ЯмалоНенецкий автономный округ (Тюменская область) г Салехард</t>
  </si>
  <si>
    <t>Республика Северная Осетия Алания г Владикавказ</t>
  </si>
  <si>
    <t>ЮжноСахалинск</t>
  </si>
  <si>
    <t>Рышковский с Рышково</t>
  </si>
  <si>
    <t>Охинский г Оха</t>
  </si>
  <si>
    <t>Салават</t>
  </si>
  <si>
    <t>Уфимский г Уфа</t>
  </si>
  <si>
    <t>Миллеровский г Миллерово</t>
  </si>
  <si>
    <t>кая Республика г Грозный</t>
  </si>
  <si>
    <t>Пуровский п Пуровск</t>
  </si>
  <si>
    <t>Города краевого подчинения Ставропольского края</t>
  </si>
  <si>
    <t>Ярославль</t>
  </si>
  <si>
    <t>Город СанктПетербург город федерального значения</t>
  </si>
  <si>
    <t>Республика Башкортостан г Уфа</t>
  </si>
  <si>
    <t>Томская область г Томск</t>
  </si>
  <si>
    <t>Туруханский с Туруханск</t>
  </si>
  <si>
    <t>233</t>
  </si>
  <si>
    <t>245
214</t>
  </si>
  <si>
    <t>166</t>
  </si>
  <si>
    <t>166,
778,
796</t>
  </si>
  <si>
    <t>008</t>
  </si>
  <si>
    <t>006
166</t>
  </si>
  <si>
    <t>ИТОГО:                                        1154</t>
  </si>
  <si>
    <t>Департамент ресурсной базы и аудита запасов</t>
  </si>
  <si>
    <t>Департамент по взаимодействию с органами государственной власти и управления</t>
  </si>
  <si>
    <t>Департамент оперативного управления и мониторинга</t>
  </si>
  <si>
    <t>Департамент нефтегаздобычи</t>
  </si>
  <si>
    <t>Служба Главного бухгалтера</t>
  </si>
  <si>
    <t>на _____ год</t>
  </si>
  <si>
    <t>Утвержден</t>
  </si>
  <si>
    <t xml:space="preserve">ИТОГО:  </t>
  </si>
  <si>
    <t>План проведения процедур закупки МТР/ работ и услуг</t>
  </si>
  <si>
    <t>Минимально необходимые требования, 
предъявляемые к закупаемым МТР / работам, услугам</t>
  </si>
  <si>
    <t xml:space="preserve">Регион поставки МТР / выполнения работ, оказания услуг </t>
  </si>
  <si>
    <t>Сведения о начальной (максимальной) цене 
договора (цене лота),
руб. без НДС</t>
  </si>
  <si>
    <t>от "_____" __________________ г.</t>
  </si>
  <si>
    <t>Ннаименование</t>
  </si>
  <si>
    <t>Планируемая дата начала поставки МТР/ выполнения работ/ оказания услуг (месяц, год)</t>
  </si>
  <si>
    <t>Способ выбора контрагента</t>
  </si>
  <si>
    <t>ОАО "Славнефть-ЯНОС"</t>
  </si>
  <si>
    <t>Генеральный директор</t>
  </si>
  <si>
    <t xml:space="preserve">Код по ОКВЭД2 </t>
  </si>
  <si>
    <t>Код по ОКПД2</t>
  </si>
  <si>
    <t>УТВЕРЖДАЮ</t>
  </si>
  <si>
    <t>19.20</t>
  </si>
  <si>
    <t>План проведения процедур закупки МТР/работ/услуг</t>
  </si>
  <si>
    <t>___________________</t>
  </si>
  <si>
    <t xml:space="preserve">Н.В.Карпов </t>
  </si>
  <si>
    <t>г. Ярославль, Московский пр-т, д.130</t>
  </si>
  <si>
    <t>8 (4852) 49-81-00</t>
  </si>
  <si>
    <t>post@yorp.yaroslavl.ru</t>
  </si>
  <si>
    <t>г. Ярославль</t>
  </si>
  <si>
    <t>Закупка в электронной форме да (нет)</t>
  </si>
  <si>
    <t>Минимально необходимые требования, 
предъявляемые к закупаемым товарам (работам, услугам)</t>
  </si>
  <si>
    <r>
      <t xml:space="preserve">ПАО </t>
    </r>
    <r>
      <rPr>
        <b/>
        <sz val="24"/>
        <color indexed="8"/>
        <rFont val="Calibri"/>
        <family val="2"/>
        <charset val="204"/>
      </rPr>
      <t>«</t>
    </r>
    <r>
      <rPr>
        <b/>
        <sz val="24"/>
        <color indexed="8"/>
        <rFont val="Times New Roman"/>
        <family val="1"/>
        <charset val="204"/>
      </rPr>
      <t>Славнефть-ЯНОС</t>
    </r>
    <r>
      <rPr>
        <b/>
        <sz val="24"/>
        <color indexed="8"/>
        <rFont val="Calibri"/>
        <family val="2"/>
        <charset val="204"/>
      </rPr>
      <t>»</t>
    </r>
  </si>
  <si>
    <t>Адрес местонахождения заказчика</t>
  </si>
  <si>
    <t>Электронная почта заказчика</t>
  </si>
  <si>
    <t>Телефон заказчика</t>
  </si>
  <si>
    <r>
      <t xml:space="preserve">ПАО </t>
    </r>
    <r>
      <rPr>
        <b/>
        <sz val="30"/>
        <color indexed="8"/>
        <rFont val="Calibri"/>
        <family val="2"/>
        <charset val="204"/>
      </rPr>
      <t>«</t>
    </r>
    <r>
      <rPr>
        <b/>
        <sz val="30"/>
        <color indexed="8"/>
        <rFont val="Times New Roman"/>
        <family val="1"/>
        <charset val="204"/>
      </rPr>
      <t>Славнефть-ЯНОС</t>
    </r>
    <r>
      <rPr>
        <b/>
        <sz val="30"/>
        <color indexed="8"/>
        <rFont val="Calibri"/>
        <family val="2"/>
        <charset val="204"/>
      </rPr>
      <t>»</t>
    </r>
  </si>
  <si>
    <t>КМП</t>
  </si>
  <si>
    <t>соответствие требованиям ПДО, заказной документации</t>
  </si>
  <si>
    <t>открытый тендер</t>
  </si>
  <si>
    <t>78401373000</t>
  </si>
  <si>
    <r>
      <rPr>
        <b/>
        <sz val="30"/>
        <color indexed="8"/>
        <rFont val="Calibri"/>
        <family val="2"/>
        <charset val="204"/>
      </rPr>
      <t>«</t>
    </r>
    <r>
      <rPr>
        <b/>
        <sz val="30"/>
        <color indexed="8"/>
        <rFont val="Times New Roman"/>
        <family val="1"/>
        <charset val="204"/>
      </rPr>
      <t>_____</t>
    </r>
    <r>
      <rPr>
        <b/>
        <sz val="30"/>
        <color indexed="8"/>
        <rFont val="Calibri"/>
        <family val="2"/>
        <charset val="204"/>
      </rPr>
      <t>»</t>
    </r>
    <r>
      <rPr>
        <b/>
        <sz val="30"/>
        <color indexed="8"/>
        <rFont val="Times New Roman"/>
        <family val="1"/>
        <charset val="204"/>
      </rPr>
      <t xml:space="preserve"> __________________2023</t>
    </r>
  </si>
  <si>
    <t>Июнь 2023</t>
  </si>
  <si>
    <t xml:space="preserve">                на 2026 год</t>
  </si>
  <si>
    <t>КОРРЕКТИРОВКА № 1 ПЛАНА ПРОВЕДЕНИЯ ПРОЦЕДУР ЗАКУПОК МТР НА 2026 г. от «22» июня 2023г.</t>
  </si>
  <si>
    <t>28.22.12.190</t>
  </si>
  <si>
    <t>Маневровые канатные устройства МУ-14 на 17 и 18 пути установки налива СУГ ГНЭ цеха № 5</t>
  </si>
  <si>
    <t>28.29.31.111</t>
  </si>
  <si>
    <t>Вагонные весы для путей 1 и 4 в рамках строительства Комплекса глубокой переработки нефти</t>
  </si>
  <si>
    <t>КОРРЕКТИРОВКА № 3 ПЛАНА ПРОВЕДЕНИЯ ПРОЦЕДУР ЗАКУПОК МТР НА 2026 г. от «22» августа 2024 г.</t>
  </si>
  <si>
    <t>28.99.39.190</t>
  </si>
  <si>
    <t>Cдвиговый сильфонный компенсатор</t>
  </si>
  <si>
    <t>г Ярославль</t>
  </si>
  <si>
    <t>Август 2024</t>
  </si>
  <si>
    <t>28.13.14.110</t>
  </si>
  <si>
    <t>Насос центр.полупогр.Н-1н Qm=32м3/ч Цех 5</t>
  </si>
  <si>
    <t>Насос центроб.герм.Н-15 Qm=40м3/ч</t>
  </si>
  <si>
    <t>КОРРЕКТИРОВКА № 4 ПЛАНА ПРОВЕДЕНИЯ ПРОЦЕДУР ЗАКУПОК МТР НА 2026 г. от «19» сентября 2024 г.</t>
  </si>
  <si>
    <t>Система управления АСУТП БРСС</t>
  </si>
  <si>
    <t>Сентябрь 2024</t>
  </si>
  <si>
    <t>Система удал. ввода-вывода БРСС</t>
  </si>
  <si>
    <t>КОРРЕКТИРОВКА № 2 ПЛАНА ПРОВЕДЕНИЯ ПРОЦЕДУР ЗАКУПОК МТР НА 2026 г. от «01» августа 2024 г.</t>
  </si>
  <si>
    <t>26.51.52.130</t>
  </si>
  <si>
    <t>Система управления автоматической установкой пожаротушения</t>
  </si>
  <si>
    <t>28.14.13.120</t>
  </si>
  <si>
    <t>Блок функционального расширения системы управления лафетными стволами</t>
  </si>
  <si>
    <t>КОРРЕКТИРОВКА № 5 ПЛАНА ПРОВЕДЕНИЯ ПРОЦЕДУР ЗАКУПОК МТР НА 2026 г. от «17» октября 2024 г.</t>
  </si>
  <si>
    <t>28.25.11.110</t>
  </si>
  <si>
    <t>Теплообменник Т-16а</t>
  </si>
  <si>
    <t>Октябрь 2024</t>
  </si>
  <si>
    <t>Январь 2026</t>
  </si>
  <si>
    <t>КОРРЕКТИРОВКА № 7 ПЛАНА ПРОВЕДЕНИЯ ПРОЦЕДУР ЗАКУПОК МТР НА 2026 г. от «21» ноября 2024 г.</t>
  </si>
  <si>
    <t>Емкости Е-118, Е-120</t>
  </si>
  <si>
    <t>28.21.11.111</t>
  </si>
  <si>
    <t xml:space="preserve">Горелочные устройства </t>
  </si>
  <si>
    <t>КОРРЕКТИРОВКА № 8 ПЛАНА ПРОВЕДЕНИЯ ПРОЦЕДУР ЗАКУПОК МТР НА 2026 г. от «28» ноября 2024 г.</t>
  </si>
  <si>
    <t>Вышки пожарные</t>
  </si>
  <si>
    <t>Ноябрь - Декабрь 2024</t>
  </si>
  <si>
    <t>КОРРЕКТИРОВКА № 6 ПЛАНА ПРОВЕДЕНИЯ ПРОЦЕДУР ЗАКУПОК МТР НА 2026 г. от «14» ноября 2024 г.</t>
  </si>
  <si>
    <t>Колонна К-1</t>
  </si>
  <si>
    <t>Теплообменник Т-2</t>
  </si>
  <si>
    <t>КОРРЕКТИРОВКА № 9 ПЛАНА ПРОВЕДЕНИЯ ПРОЦЕДУР ЗАКУПОК МТР НА 2026 г. от «05» декабря 2024 г.</t>
  </si>
  <si>
    <t>28.14.11.120</t>
  </si>
  <si>
    <t>Отсечные, регулирующие клапаны</t>
  </si>
  <si>
    <t>Декабрь 2024</t>
  </si>
  <si>
    <t>Расходомеры, уровнемеры, сигнализаторы уровня</t>
  </si>
  <si>
    <t>Апрель 2026</t>
  </si>
  <si>
    <t>Устройства внутренние колонны К-3</t>
  </si>
  <si>
    <t>КОРРЕКТИРОВКА № 10 ПЛАНА ПРОВЕДЕНИЯ ПРОЦЕДУР ЗАКУПОК МТР НА 2026 г. от «12» декабря 2024 г.</t>
  </si>
  <si>
    <t>Преобразователи давления</t>
  </si>
  <si>
    <t>КОРРЕКТИРОВКА № 11 ПЛАНА ПРОВЕДЕНИЯ ПРОЦЕДУР ЗАКУПОК МТР НА 2026 г. от «19» декабря 2024 г.</t>
  </si>
  <si>
    <t>Емкости Е-30, Е-24, Е-6</t>
  </si>
  <si>
    <t>839
796</t>
  </si>
  <si>
    <t>КМП
ШТ</t>
  </si>
  <si>
    <t>2
1</t>
  </si>
  <si>
    <t>АВО ХВ-30, секция ХВ-33</t>
  </si>
  <si>
    <t>1
1</t>
  </si>
  <si>
    <t>Январь 2026 - Февраль 2026</t>
  </si>
  <si>
    <t>Головка Т-15/2, корпус Х-4/2, Х-7</t>
  </si>
  <si>
    <t>Устройства внутренние
Е-5, Т-27/1, Т-501, Т-503, Х-2</t>
  </si>
  <si>
    <t>КОРРЕКТИРОВКА № 12 ПЛАНА ПРОВЕДЕНИЯ ПРОЦЕДУР ЗАКУПОК МТР НА 2026 г. от «26» декабря 2024 г.</t>
  </si>
  <si>
    <t xml:space="preserve">Насосы центр. Н-317А/В,С; Н-318А,В,С; Н-319А,В,С </t>
  </si>
  <si>
    <t>Декабрь 2024 - Январь 2025</t>
  </si>
  <si>
    <t>КОРРЕКТИРОВКА № 13 ПЛАНА ПРОВЕДЕНИЯ ПРОЦЕДУР ЗАКУПОК МТР НА 2026 г. от «09» января 2025 г.</t>
  </si>
  <si>
    <t xml:space="preserve">Устройства перемешивающие М- 1, 2, 3, 4, 5, 6, 7 </t>
  </si>
  <si>
    <t>Январь 2025</t>
  </si>
  <si>
    <t xml:space="preserve">Компенсаторы сильфонные </t>
  </si>
  <si>
    <t>КОРРЕКТИРОВКА № 14 ПЛАНА ПРОВЕДЕНИЯ ПРОЦЕДУР ЗАКУПОК МТР НА 2026 г. от «16» января 2025 г.</t>
  </si>
  <si>
    <t>28.25.11.110
28.99.39.190</t>
  </si>
  <si>
    <t>Теплообменники Т-2, Т-93</t>
  </si>
  <si>
    <t>Емкость Е-165</t>
  </si>
  <si>
    <t>28.14.13.142</t>
  </si>
  <si>
    <t>Затворы Ду900 с э/приводом</t>
  </si>
  <si>
    <t>Доохладитель Д-3</t>
  </si>
  <si>
    <t>Уровнемеры, сигнализаторы уровня</t>
  </si>
  <si>
    <t>КОРРЕКТИРОВКА № 15 ПЛАНА ПРОВЕДЕНИЯ ПРОЦЕДУР ЗАКУПОК МТР НА 2026 г. от «30» января 2025 г.</t>
  </si>
  <si>
    <t>25.30.12.119</t>
  </si>
  <si>
    <t>Термокомпрессор ТК-1</t>
  </si>
  <si>
    <t>Открытый тендер</t>
  </si>
  <si>
    <t>Емкость Е-128</t>
  </si>
  <si>
    <t>28.13.32.120</t>
  </si>
  <si>
    <t xml:space="preserve">Cтойка управления ГДУ компрессора поз. СК-201 установки ГОБКК Цеха №4                                 </t>
  </si>
  <si>
    <t>ЗИП к мойке трубных пучков</t>
  </si>
  <si>
    <t>796
839</t>
  </si>
  <si>
    <t>ШТ
КМП</t>
  </si>
  <si>
    <t>405
4</t>
  </si>
  <si>
    <t>КОРРЕКТИРОВКА № 16 ПЛАНА ПРОВЕДЕНИЯ ПРОЦЕДУР ЗАКУПОК МТР НА 2026 г. от «05» февраля 2025 г.</t>
  </si>
  <si>
    <t>Установка газового пожаротушения</t>
  </si>
  <si>
    <t>Февраль 2025</t>
  </si>
  <si>
    <t>28.25.12.110, 28.25.20.111, 28.25.20.112</t>
  </si>
  <si>
    <t>Приточные установки, вентиляторы</t>
  </si>
  <si>
    <t>КОРРЕКТИРОВКА № 17 ПЛАНА ПРОВЕДЕНИЯ ПРОЦЕДУР ЗАКУПОК МТР НА 2026 г. от «13» февраля 2025 г.</t>
  </si>
  <si>
    <t>Конденсатор-холодильник II-Т-4</t>
  </si>
  <si>
    <t>Блок компрессорный для формирования АТЗ</t>
  </si>
  <si>
    <t>ЗИП к ГДУ для формирования АТЗ</t>
  </si>
  <si>
    <t>КОРРЕКТИРОВКА № 18 ПЛАНА ПРОВЕДЕНИЯ ПРОЦЕДУР ЗАКУПОК МТР НА 2026 г. от «13» марта 2025 г.</t>
  </si>
  <si>
    <t>26.51.53.140</t>
  </si>
  <si>
    <t>Анализатор О2 в жидкости</t>
  </si>
  <si>
    <t>Март 2025</t>
  </si>
  <si>
    <t>КОРРЕКТИРОВКА № 19 ПЛАНА ПРОВЕДЕНИЯ ПРОЦЕДУР ЗАКУПОК МТР НА 2026 г. от «10» апреля 2025 г.</t>
  </si>
  <si>
    <t>29.10.59.390</t>
  </si>
  <si>
    <t>Лаборатория мобильная контроля атмосферного воздуха</t>
  </si>
  <si>
    <t>Апрель 2025</t>
  </si>
  <si>
    <t>Затвор э/п Ду800Ру16 КОФ поз.EUV26</t>
  </si>
  <si>
    <t>КОРРЕКТИРОВКА № 20 ПЛАНА ПРОВЕДЕНИЯ ПРОЦЕДУР ЗАКУПОК МТР НА 2026 г. от «17» апреля 2025 г.</t>
  </si>
  <si>
    <t>26.51.53.110, 26.51.53.140</t>
  </si>
  <si>
    <t>Анализаторы О2 и СО в дымовых газах</t>
  </si>
  <si>
    <t>Январь, март 2026</t>
  </si>
  <si>
    <t>КОРРЕКТИРОВКА № 21 ПЛАНА ПРОВЕДЕНИЯ ПРОЦЕДУР ЗАКУПОК МТР НА 2026 г. от «22» мая 2025 г.</t>
  </si>
  <si>
    <t>28.14.11.130</t>
  </si>
  <si>
    <t>Клапаны КОП Ду50-300</t>
  </si>
  <si>
    <t>Задвижки Ду50-400</t>
  </si>
  <si>
    <t>Май 2025</t>
  </si>
  <si>
    <t>КОРРЕКТИРОВКА № 22 ПЛАНА ПРОВЕДЕНИЯ ПРОЦЕДУР ЗАКУПОК МТР НА 2026 г. от «29» мая 2025 г.</t>
  </si>
  <si>
    <t>28.14.11.140</t>
  </si>
  <si>
    <t>Блоки ППК, клапаны ППК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</si>
</sst>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4">
    <numFmt numFmtId="164" formatCode="_-* #,##0_-;\-* #,##0_-;_-* &quot;-&quot;_-;_-@_-"/>
    <numFmt numFmtId="165" formatCode="_-* #,##0.00_-;\-* #,##0.00_-;_-* &quot;-&quot;??_-;_-@_-"/>
    <numFmt numFmtId="166" formatCode="_-* #,##0&quot;р.&quot;_-;\-* #,##0&quot;р.&quot;_-;_-* &quot;-&quot;&quot;р.&quot;_-;_-@_-"/>
    <numFmt numFmtId="167" formatCode="_-* #,##0.00&quot;р.&quot;_-;\-* #,##0.00&quot;р.&quot;_-;_-* &quot;-&quot;??&quot;р.&quot;_-;_-@_-"/>
    <numFmt numFmtId="168" formatCode="_-* #,##0.00_р_._-;\-* #,##0.00_р_._-;_-* &quot;-&quot;??_р_._-;_-@_-"/>
    <numFmt numFmtId="169" formatCode="#,##0.00_р_."/>
    <numFmt numFmtId="170" formatCode="_-* #,##0_р_._-;\-* #,##0_р_._-;_-* &quot;-&quot;??_р_._-;_-@_-"/>
    <numFmt numFmtId="171" formatCode="_-* #,##0\ &quot;руб&quot;_-;\-* #,##0\ &quot;руб&quot;_-;_-* &quot;-&quot;\ &quot;руб&quot;_-;_-@_-"/>
    <numFmt numFmtId="172" formatCode="_-* #,##0\ &quot;d.&quot;_-;\-* #,##0\ &quot;d.&quot;_-;_-* &quot;-&quot;\ &quot;d.&quot;_-;_-@_-"/>
    <numFmt numFmtId="173" formatCode="_-* #,##0&quot;đ.&quot;_-;\-* #,##0&quot;đ.&quot;_-;_-* &quot;-&quot;&quot;đ.&quot;_-;_-@_-"/>
    <numFmt numFmtId="174" formatCode="_(&quot;$&quot;* #,##0_);_(&quot;$&quot;* \(#,##0\);_(&quot;$&quot;* &quot;-&quot;_);_(@_)"/>
    <numFmt numFmtId="175" formatCode="_-* #,##0\ &quot;đ.&quot;_-;\-* #,##0\ &quot;đ.&quot;_-;_-* &quot;-&quot;\ &quot;đ.&quot;_-;_-@_-"/>
    <numFmt numFmtId="176" formatCode="_-* #,##0&quot;d.&quot;_-;\-* #,##0&quot;d.&quot;_-;_-* &quot;-&quot;&quot;d.&quot;_-;_-@_-"/>
    <numFmt numFmtId="177" formatCode="_-* #,##0.00\ &quot;d.&quot;_-;\-* #,##0.00\ &quot;d.&quot;_-;_-* &quot;-&quot;??\ &quot;d.&quot;_-;_-@_-"/>
    <numFmt numFmtId="178" formatCode="_-* #,##0.00\ &quot;đ.&quot;_-;\-* #,##0.00\ &quot;đ.&quot;_-;_-* &quot;-&quot;??\ &quot;đ.&quot;_-;_-@_-"/>
    <numFmt numFmtId="179" formatCode="_-* #,##0.00&quot;d.&quot;_-;\-* #,##0.00&quot;d.&quot;_-;_-* &quot;-&quot;??&quot;d.&quot;_-;_-@_-"/>
    <numFmt numFmtId="180" formatCode="_-* #,##0.00&quot;đ.&quot;_-;\-* #,##0.00&quot;đ.&quot;_-;_-* &quot;-&quot;??&quot;đ.&quot;_-;_-@_-"/>
    <numFmt numFmtId="181" formatCode="_(&quot;$&quot;* #,##0.00_);_(&quot;$&quot;* \(#,##0.00\);_(&quot;$&quot;* &quot;-&quot;??_);_(@_)"/>
    <numFmt numFmtId="182" formatCode="#,##0_);[Red]\(#,##0\);&quot;-&quot;_);[Blue]&quot;Error-&quot;@"/>
    <numFmt numFmtId="183" formatCode="#,##0.0_);[Red]\(#,##0.0\);&quot;-&quot;_);[Blue]&quot;Error-&quot;@"/>
    <numFmt numFmtId="184" formatCode="#,##0.00_);[Red]\(#,##0.00\);&quot;-&quot;_);[Blue]&quot;Error-&quot;@"/>
    <numFmt numFmtId="185" formatCode="#,##0_);[Red]\(#,##0\);&quot;-&quot;_);@"/>
    <numFmt numFmtId="186" formatCode="&quot;£&quot;* #,##0,_);[Red]&quot;£&quot;* \(#,##0,\);&quot;£&quot;* &quot;-&quot;_);[Blue]&quot;Error-&quot;@"/>
    <numFmt numFmtId="187" formatCode="&quot;£&quot;* #,##0.0,_);[Red]&quot;£&quot;* \(#,##0.0,\);&quot;£&quot;* &quot;-&quot;_);[Blue]&quot;Error-&quot;@"/>
    <numFmt numFmtId="188" formatCode="&quot;£&quot;* #,##0.00,_);[Red]&quot;£&quot;* \(#,##0.00,\);&quot;£&quot;* &quot;-&quot;_);[Blue]&quot;Error-&quot;@"/>
    <numFmt numFmtId="189" formatCode="dd\ mmm\ yyyy_)"/>
    <numFmt numFmtId="190" formatCode="dd/mm/yy_)"/>
    <numFmt numFmtId="191" formatCode="0%_);[Red]\-0%_);0%_);[Blue]&quot;Error-&quot;@"/>
    <numFmt numFmtId="192" formatCode="0.0%_);[Red]\-0.0%_);0.0%_);[Blue]&quot;Error-&quot;@"/>
    <numFmt numFmtId="193" formatCode="0.00%_);[Red]\-0.00%_);0.00%_);[Blue]&quot;Error-&quot;@"/>
    <numFmt numFmtId="194" formatCode="0.000_)"/>
    <numFmt numFmtId="195" formatCode="_-* #,##0\ _р_._-;\-* #,##0\ _р_._-;_-* &quot;-&quot;\ _р_._-;_-@_-"/>
    <numFmt numFmtId="196" formatCode="_-* #,##0_р_._-;\-* #,##0_р_._-;_-* \-_р_._-;_-@_-"/>
    <numFmt numFmtId="197" formatCode="&quot;$&quot;#,##0_);[Red]\(&quot;$&quot;#,##0\)"/>
    <numFmt numFmtId="198" formatCode="_-\Ј* #,##0_-;&quot;-Ј&quot;* #,##0_-;_-\Ј* \-_-;_-@_-"/>
    <numFmt numFmtId="199" formatCode="\$#,##0.00_);[Red]&quot;($&quot;#,##0.00\)"/>
    <numFmt numFmtId="200" formatCode="&quot;$&quot;#,##0.00_);[Red]\(&quot;$&quot;#,##0.00\)"/>
    <numFmt numFmtId="201" formatCode="_-&quot;£&quot;* #,##0.00_-;\-&quot;£&quot;* #,##0.00_-;_-&quot;£&quot;* &quot;-&quot;??_-;_-@_-"/>
    <numFmt numFmtId="202" formatCode="\$#,##0\ ;\(\$#,##0\)"/>
    <numFmt numFmtId="203" formatCode="&quot;£&quot;* #,##0_);[Red]&quot;£&quot;* \(#,##0\);&quot;£&quot;* &quot;-&quot;_);[Blue]&quot;Error-&quot;@"/>
    <numFmt numFmtId="204" formatCode="&quot;£&quot;* #,##0.0_);[Red]&quot;£&quot;* \(#,##0.0\);&quot;£&quot;* &quot;-&quot;_);[Blue]&quot;Error-&quot;@"/>
    <numFmt numFmtId="205" formatCode="&quot;£&quot;* #,##0.00_);[Red]&quot;£&quot;* \(#,##0.00\);&quot;£&quot;* &quot;-&quot;_);[Blue]&quot;Error-&quot;@"/>
    <numFmt numFmtId="206" formatCode="000"/>
    <numFmt numFmtId="207" formatCode="###\ ###\ ###\ ##0.00"/>
    <numFmt numFmtId="208" formatCode="_-* #,##0.00[$€-1]_-;\-* #,##0.00[$€-1]_-;_-* \-??[$€-1]_-"/>
    <numFmt numFmtId="209" formatCode="_-* #,##0.00[$€-1]_-;\-* #,##0.00[$€-1]_-;_-* &quot;-&quot;??[$€-1]_-"/>
    <numFmt numFmtId="210" formatCode="General_)"/>
    <numFmt numFmtId="211" formatCode="_-* #,##0\ _F_-;\-* #,##0\ _F_-;_-* &quot;-&quot;\ _F_-;_-@_-"/>
    <numFmt numFmtId="212" formatCode="_-* #,##0.00\ _F_-;\-* #,##0.00\ _F_-;_-* &quot;-&quot;??\ _F_-;_-@_-"/>
    <numFmt numFmtId="213" formatCode="#,##0.0\x_);\(#,##0.0&quot;x)&quot;;\-_)"/>
    <numFmt numFmtId="214" formatCode="#,##0.0\x_);\(#,##0.0\x\);\-_)"/>
    <numFmt numFmtId="215" formatCode="#,##0.00\x_);\(#,##0.00&quot;x)&quot;;\-_)"/>
    <numFmt numFmtId="216" formatCode="#,##0.00\x_);\(#,##0.00\x\);\-_)"/>
    <numFmt numFmtId="217" formatCode="0.00_)"/>
    <numFmt numFmtId="218" formatCode="#,##0.00;\(#,##0.00\)"/>
    <numFmt numFmtId="219" formatCode="_-* #,##0\ _d_._-;\-* #,##0\ _d_._-;_-* &quot;-&quot;\ _d_._-;_-@_-"/>
    <numFmt numFmtId="220" formatCode="_-* #,##0.00\ _d_._-;\-* #,##0.00\ _d_._-;_-* &quot;-&quot;??\ _d_._-;_-@_-"/>
    <numFmt numFmtId="221" formatCode="_-* #,##0\ _đ_._-;\-* #,##0\ _đ_._-;_-* &quot;-&quot;\ _đ_._-;_-@_-"/>
    <numFmt numFmtId="222" formatCode="_-* #,##0_d_._-;\-* #,##0_d_._-;_-* &quot;-&quot;_d_._-;_-@_-"/>
    <numFmt numFmtId="223" formatCode="_-* #,##0_đ_._-;\-* #,##0_đ_._-;_-* &quot;-&quot;_đ_._-;_-@_-"/>
    <numFmt numFmtId="224" formatCode="_(* #,##0_);_(* \(#,##0\);_(* &quot;-&quot;_);_(@_)"/>
    <numFmt numFmtId="225" formatCode="_-* #,##0.00\ _đ_._-;\-* #,##0.00\ _đ_._-;_-* &quot;-&quot;??\ _đ_._-;_-@_-"/>
    <numFmt numFmtId="226" formatCode="_-* #,##0.00_d_._-;\-* #,##0.00_d_._-;_-* &quot;-&quot;??_d_._-;_-@_-"/>
    <numFmt numFmtId="227" formatCode="_-* #,##0.00_đ_._-;\-* #,##0.00_đ_._-;_-* &quot;-&quot;??_đ_._-;_-@_-"/>
    <numFmt numFmtId="228" formatCode="_(* #,##0.00_);_(* \(#,##0.00\);_(* &quot;-&quot;??_);_(@_)"/>
    <numFmt numFmtId="229" formatCode="#,##0.00%_);\(#,##0.00%\);\-_)"/>
    <numFmt numFmtId="230" formatCode="#,##0.0;\(#,##0.0\);\-"/>
    <numFmt numFmtId="231" formatCode="#,##0.0,;\(#,##0.0,\);\-"/>
    <numFmt numFmtId="232" formatCode="0.00%;\(0.00\)%;\-"/>
    <numFmt numFmtId="233" formatCode="d/mm/yy"/>
    <numFmt numFmtId="234" formatCode="&quot;ЦS&quot;\ &quot;#&quot;\,&quot;#&quot;&quot;#&quot;0.00;[Red]\-&quot;ЦS&quot;\ &quot;#&quot;\,&quot;#&quot;&quot;#&quot;0.00"/>
    <numFmt numFmtId="235" formatCode="_-&quot;Ј&quot;* #,##0_-;\-&quot;Ј&quot;* #,##0_-;_-&quot;Ј&quot;* &quot;-&quot;_-;_-@_-"/>
    <numFmt numFmtId="236" formatCode="_-&quot;Ј&quot;* #,##0.00_-;\-&quot;Ј&quot;* #,##0.00_-;_-&quot;Ј&quot;* &quot;-&quot;??_-;_-@_-"/>
    <numFmt numFmtId="237" formatCode="mmmm\ d\,\ yyyy"/>
    <numFmt numFmtId="238" formatCode="#,##0\ &quot;р.&quot;;[Red]\-#,##0\ &quot;р.&quot;"/>
    <numFmt numFmtId="239" formatCode="_-* #,##0.00\ _р_._-;\-* #,##0.00\ _р_._-;_-* &quot;-&quot;??\ _р_._-;_-@_-"/>
    <numFmt numFmtId="240" formatCode="_-* #,##0.00_р_._-;\-* #,##0.00_р_._-;_-* \-??_р_._-;_-@_-"/>
    <numFmt numFmtId="241" formatCode="0.0%"/>
    <numFmt numFmtId="242" formatCode="#,##0;\-#,##0;"/>
    <numFmt numFmtId="243" formatCode="0.0"/>
    <numFmt numFmtId="244" formatCode="#,##0_ ;\-#,##0\ "/>
    <numFmt numFmtId="245" formatCode="dd/mm/yy;@"/>
    <numFmt numFmtId="246" formatCode="[$-419]mmmm\ yyyy;@"/>
    <numFmt numFmtId="247" formatCode="#,##0.000"/>
  </numFmts>
  <fonts count="202">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b/>
      <sz val="11"/>
      <color indexed="8"/>
      <name val="Calibri"/>
      <family val="2"/>
      <charset val="204"/>
      <scheme val="minor"/>
    </font>
    <font>
      <b/>
      <sz val="24"/>
      <color theme="1"/>
      <name val="Calibri"/>
      <family val="2"/>
      <charset val="204"/>
      <scheme val="minor"/>
    </font>
    <font>
      <sz val="20"/>
      <color theme="1"/>
      <name val="Calibri"/>
      <family val="2"/>
      <charset val="204"/>
      <scheme val="minor"/>
    </font>
    <font>
      <u/>
      <sz val="11"/>
      <color theme="10"/>
      <name val="Calibri"/>
      <family val="2"/>
      <charset val="204"/>
      <scheme val="minor"/>
    </font>
    <font>
      <b/>
      <sz val="11"/>
      <name val="Calibri"/>
      <family val="2"/>
      <charset val="204"/>
      <scheme val="minor"/>
    </font>
    <font>
      <sz val="11"/>
      <name val="Calibri"/>
      <family val="2"/>
      <charset val="204"/>
      <scheme val="minor"/>
    </font>
    <font>
      <sz val="11"/>
      <color indexed="8"/>
      <name val="Calibri"/>
      <family val="2"/>
      <charset val="204"/>
    </font>
    <font>
      <sz val="10"/>
      <name val="Arial Cyr"/>
      <charset val="204"/>
    </font>
    <font>
      <sz val="10"/>
      <color indexed="8"/>
      <name val="Arial"/>
      <family val="2"/>
      <charset val="204"/>
    </font>
    <font>
      <b/>
      <sz val="15"/>
      <color theme="1"/>
      <name val="Calibri"/>
      <family val="2"/>
      <charset val="204"/>
      <scheme val="minor"/>
    </font>
    <font>
      <sz val="15"/>
      <color theme="1"/>
      <name val="Calibri"/>
      <family val="2"/>
      <charset val="204"/>
      <scheme val="minor"/>
    </font>
    <font>
      <sz val="10"/>
      <name val="Arial"/>
      <family val="2"/>
    </font>
    <font>
      <sz val="10"/>
      <name val="Arial"/>
      <family val="2"/>
      <charset val="204"/>
    </font>
    <font>
      <sz val="10"/>
      <name val="Helv"/>
    </font>
    <font>
      <sz val="10"/>
      <name val="Helv"/>
      <charset val="204"/>
    </font>
    <font>
      <sz val="10"/>
      <name val="Arial Cyr"/>
      <family val="2"/>
      <charset val="204"/>
    </font>
    <font>
      <sz val="10"/>
      <name val="Times New Roman Cyr"/>
      <family val="1"/>
      <charset val="204"/>
    </font>
    <font>
      <sz val="9"/>
      <color indexed="8"/>
      <name val="Arial"/>
      <family val="2"/>
      <charset val="204"/>
    </font>
    <font>
      <sz val="10"/>
      <name val="Courier New"/>
      <family val="3"/>
    </font>
    <font>
      <sz val="10"/>
      <name val="Courier"/>
      <family val="3"/>
    </font>
    <font>
      <sz val="10"/>
      <name val="Courier"/>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63"/>
      <name val="Calibri"/>
      <family val="2"/>
      <charset val="204"/>
    </font>
    <font>
      <sz val="11"/>
      <color indexed="9"/>
      <name val="Calibri"/>
      <family val="2"/>
      <charset val="204"/>
    </font>
    <font>
      <sz val="10"/>
      <name val="NTHarmonica"/>
      <charset val="204"/>
    </font>
    <font>
      <b/>
      <sz val="9"/>
      <name val="Arial"/>
      <family val="2"/>
      <charset val="204"/>
    </font>
    <font>
      <sz val="11"/>
      <color indexed="20"/>
      <name val="Calibri"/>
      <family val="2"/>
      <charset val="204"/>
    </font>
    <font>
      <b/>
      <sz val="8"/>
      <name val="Arial"/>
      <family val="2"/>
    </font>
    <font>
      <sz val="8"/>
      <name val="Arial"/>
      <family val="2"/>
    </font>
    <font>
      <sz val="7"/>
      <name val="Arial"/>
      <family val="2"/>
    </font>
    <font>
      <sz val="9"/>
      <name val="Arial Cyr"/>
      <family val="2"/>
      <charset val="204"/>
    </font>
    <font>
      <b/>
      <sz val="11"/>
      <color indexed="52"/>
      <name val="Calibri"/>
      <family val="2"/>
      <charset val="204"/>
    </font>
    <font>
      <b/>
      <sz val="11"/>
      <color indexed="53"/>
      <name val="Calibri"/>
      <family val="2"/>
      <charset val="204"/>
    </font>
    <font>
      <b/>
      <sz val="11"/>
      <color indexed="10"/>
      <name val="Calibri"/>
      <family val="2"/>
      <charset val="204"/>
    </font>
    <font>
      <b/>
      <sz val="11"/>
      <color indexed="9"/>
      <name val="Calibri"/>
      <family val="2"/>
      <charset val="204"/>
    </font>
    <font>
      <b/>
      <sz val="10"/>
      <name val="Arial CYR"/>
      <family val="2"/>
      <charset val="204"/>
    </font>
    <font>
      <sz val="11"/>
      <name val="Tms Rmn"/>
    </font>
    <font>
      <sz val="12"/>
      <name val="Arial"/>
      <family val="2"/>
      <charset val="204"/>
    </font>
    <font>
      <sz val="10"/>
      <name val="MS Sans Serif"/>
      <family val="2"/>
      <charset val="204"/>
    </font>
    <font>
      <sz val="9"/>
      <name val="Arial"/>
      <family val="2"/>
    </font>
    <font>
      <sz val="10"/>
      <name val="Times New Roman Cyr"/>
      <charset val="204"/>
    </font>
    <font>
      <sz val="11"/>
      <color indexed="12"/>
      <name val="Book Antiqua"/>
      <family val="1"/>
      <charset val="204"/>
    </font>
    <font>
      <sz val="11"/>
      <color indexed="12"/>
      <name val="Book Antiqua"/>
      <family val="1"/>
    </font>
    <font>
      <sz val="10"/>
      <color indexed="24"/>
      <name val="Arial"/>
      <family val="2"/>
      <charset val="204"/>
    </font>
    <font>
      <sz val="12"/>
      <name val="Helv"/>
    </font>
    <font>
      <b/>
      <i/>
      <sz val="10"/>
      <name val="Arial Cyr"/>
      <family val="2"/>
      <charset val="204"/>
    </font>
    <font>
      <sz val="8"/>
      <name val="Tahoma"/>
      <family val="2"/>
      <charset val="204"/>
    </font>
    <font>
      <b/>
      <sz val="8"/>
      <name val="Tahoma"/>
      <family val="2"/>
      <charset val="204"/>
    </font>
    <font>
      <b/>
      <sz val="11"/>
      <color indexed="8"/>
      <name val="Calibri"/>
      <family val="2"/>
      <charset val="204"/>
    </font>
    <font>
      <i/>
      <sz val="11"/>
      <color indexed="23"/>
      <name val="Calibri"/>
      <family val="2"/>
      <charset val="204"/>
    </font>
    <font>
      <b/>
      <sz val="8"/>
      <name val="Times New Roman"/>
      <family val="1"/>
      <charset val="204"/>
    </font>
    <font>
      <u/>
      <sz val="8"/>
      <color indexed="20"/>
      <name val="Arial"/>
      <family val="2"/>
      <charset val="204"/>
    </font>
    <font>
      <u/>
      <sz val="8"/>
      <color indexed="36"/>
      <name val="Arial"/>
      <family val="2"/>
      <charset val="204"/>
    </font>
    <font>
      <sz val="8"/>
      <name val="Helv"/>
    </font>
    <font>
      <sz val="11"/>
      <color indexed="17"/>
      <name val="Calibri"/>
      <family val="2"/>
      <charset val="204"/>
    </font>
    <font>
      <sz val="11"/>
      <color indexed="58"/>
      <name val="Calibri"/>
      <family val="2"/>
      <charset val="204"/>
    </font>
    <font>
      <sz val="8"/>
      <name val="Arial"/>
      <family val="2"/>
      <charset val="204"/>
    </font>
    <font>
      <b/>
      <sz val="15"/>
      <color indexed="56"/>
      <name val="Calibri"/>
      <family val="2"/>
      <charset val="204"/>
    </font>
    <font>
      <b/>
      <sz val="15"/>
      <color indexed="57"/>
      <name val="Calibri"/>
      <family val="2"/>
      <charset val="204"/>
    </font>
    <font>
      <sz val="12"/>
      <color indexed="9"/>
      <name val="Arial Cyr"/>
      <family val="2"/>
      <charset val="204"/>
    </font>
    <font>
      <b/>
      <sz val="18"/>
      <color indexed="24"/>
      <name val="Arial"/>
      <family val="2"/>
      <charset val="204"/>
    </font>
    <font>
      <b/>
      <sz val="13"/>
      <color indexed="56"/>
      <name val="Calibri"/>
      <family val="2"/>
      <charset val="204"/>
    </font>
    <font>
      <b/>
      <sz val="13"/>
      <color indexed="57"/>
      <name val="Calibri"/>
      <family val="2"/>
      <charset val="204"/>
    </font>
    <font>
      <b/>
      <sz val="11"/>
      <color indexed="56"/>
      <name val="Calibri"/>
      <family val="2"/>
      <charset val="204"/>
    </font>
    <font>
      <b/>
      <sz val="11"/>
      <color indexed="57"/>
      <name val="Calibri"/>
      <family val="2"/>
      <charset val="204"/>
    </font>
    <font>
      <b/>
      <sz val="10"/>
      <name val="Times New Roman"/>
      <family val="1"/>
      <charset val="204"/>
    </font>
    <font>
      <b/>
      <sz val="18"/>
      <name val="Times New Roman"/>
      <family val="1"/>
      <charset val="204"/>
    </font>
    <font>
      <b/>
      <sz val="14"/>
      <name val="Times New Roman"/>
      <family val="1"/>
      <charset val="204"/>
    </font>
    <font>
      <sz val="14"/>
      <name val="Times New Roman"/>
      <family val="1"/>
      <charset val="204"/>
    </font>
    <font>
      <u/>
      <sz val="8"/>
      <color indexed="12"/>
      <name val="Arial"/>
      <family val="2"/>
      <charset val="204"/>
    </font>
    <font>
      <sz val="11"/>
      <color indexed="62"/>
      <name val="Calibri"/>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i/>
      <sz val="8"/>
      <color indexed="62"/>
      <name val="Arial Cyr"/>
      <family val="2"/>
      <charset val="204"/>
    </font>
    <font>
      <sz val="8"/>
      <color indexed="20"/>
      <name val="Arial Cyr"/>
      <family val="2"/>
      <charset val="204"/>
    </font>
    <font>
      <b/>
      <sz val="14"/>
      <name val="Helv"/>
    </font>
    <font>
      <strike/>
      <sz val="10"/>
      <color indexed="8"/>
      <name val="TextBook"/>
      <charset val="204"/>
    </font>
    <font>
      <sz val="11"/>
      <color indexed="52"/>
      <name val="Calibri"/>
      <family val="2"/>
      <charset val="204"/>
    </font>
    <font>
      <sz val="11"/>
      <color indexed="53"/>
      <name val="Calibri"/>
      <family val="2"/>
      <charset val="204"/>
    </font>
    <font>
      <sz val="11"/>
      <color indexed="10"/>
      <name val="Calibri"/>
      <family val="2"/>
      <charset val="204"/>
    </font>
    <font>
      <b/>
      <sz val="14"/>
      <color indexed="24"/>
      <name val="Book Antiqua"/>
      <family val="1"/>
      <charset val="204"/>
    </font>
    <font>
      <b/>
      <sz val="14"/>
      <color indexed="24"/>
      <name val="Book Antiqua"/>
      <family val="1"/>
    </font>
    <font>
      <sz val="10"/>
      <name val="Times New Roman"/>
      <family val="1"/>
      <charset val="204"/>
    </font>
    <font>
      <sz val="11"/>
      <color indexed="60"/>
      <name val="Calibri"/>
      <family val="2"/>
      <charset val="204"/>
    </font>
    <font>
      <sz val="11"/>
      <color indexed="19"/>
      <name val="Calibri"/>
      <family val="2"/>
      <charset val="204"/>
    </font>
    <font>
      <sz val="10"/>
      <color indexed="8"/>
      <name val="NTTimes/Cyrillic"/>
      <charset val="204"/>
    </font>
    <font>
      <b/>
      <i/>
      <sz val="16"/>
      <name val="Arial"/>
      <family val="2"/>
    </font>
    <font>
      <b/>
      <i/>
      <sz val="16"/>
      <name val="Helv"/>
    </font>
    <font>
      <sz val="8"/>
      <name val="Helv"/>
      <charset val="204"/>
    </font>
    <font>
      <i/>
      <sz val="10"/>
      <name val="Times New Roman"/>
      <family val="1"/>
      <charset val="204"/>
    </font>
    <font>
      <b/>
      <sz val="11"/>
      <color indexed="63"/>
      <name val="Calibri"/>
      <family val="2"/>
      <charset val="204"/>
    </font>
    <font>
      <i/>
      <sz val="14"/>
      <name val="Times New Roman"/>
      <family val="1"/>
    </font>
    <font>
      <b/>
      <sz val="22"/>
      <name val="Book Antiqua"/>
      <family val="1"/>
      <charset val="204"/>
    </font>
    <font>
      <b/>
      <sz val="22"/>
      <name val="Book Antiqua"/>
      <family val="1"/>
    </font>
    <font>
      <sz val="8"/>
      <name val="Arial Cyr"/>
      <family val="2"/>
      <charset val="204"/>
    </font>
    <font>
      <sz val="8"/>
      <name val="Univers 45 Light"/>
      <family val="2"/>
    </font>
    <font>
      <i/>
      <sz val="8"/>
      <name val="Univers 45 Light"/>
      <family val="2"/>
    </font>
    <font>
      <sz val="12"/>
      <color indexed="8"/>
      <name val="Arial"/>
      <family val="2"/>
      <charset val="204"/>
    </font>
    <font>
      <b/>
      <sz val="12"/>
      <color indexed="8"/>
      <name val="Arial"/>
      <family val="2"/>
      <charset val="204"/>
    </font>
    <font>
      <b/>
      <sz val="8"/>
      <color indexed="8"/>
      <name val="Arial"/>
      <family val="2"/>
      <charset val="204"/>
    </font>
    <font>
      <b/>
      <sz val="8"/>
      <color indexed="18"/>
      <name val="Arial"/>
      <family val="2"/>
      <charset val="204"/>
    </font>
    <font>
      <b/>
      <sz val="10"/>
      <color indexed="8"/>
      <name val="Arial"/>
      <family val="2"/>
      <charset val="204"/>
    </font>
    <font>
      <sz val="6"/>
      <color indexed="8"/>
      <name val="Arial"/>
      <family val="2"/>
      <charset val="204"/>
    </font>
    <font>
      <b/>
      <sz val="10"/>
      <color indexed="8"/>
      <name val="Arial"/>
      <family val="2"/>
    </font>
    <font>
      <sz val="10"/>
      <color indexed="8"/>
      <name val="Arial"/>
      <family val="2"/>
    </font>
    <font>
      <b/>
      <sz val="10"/>
      <color indexed="12"/>
      <name val="Arial"/>
      <family val="2"/>
    </font>
    <font>
      <sz val="10"/>
      <color indexed="39"/>
      <name val="Arial"/>
      <family val="2"/>
    </font>
    <font>
      <b/>
      <sz val="10"/>
      <color indexed="12"/>
      <name val="Arial"/>
      <family val="2"/>
      <charset val="204"/>
    </font>
    <font>
      <b/>
      <sz val="10"/>
      <color indexed="39"/>
      <name val="Arial"/>
      <family val="2"/>
    </font>
    <font>
      <b/>
      <sz val="12"/>
      <color indexed="8"/>
      <name val="Arial"/>
      <family val="2"/>
    </font>
    <font>
      <sz val="10"/>
      <color indexed="12"/>
      <name val="Arial"/>
      <family val="2"/>
    </font>
    <font>
      <sz val="10"/>
      <color indexed="12"/>
      <name val="Arial"/>
      <family val="2"/>
      <charset val="204"/>
    </font>
    <font>
      <b/>
      <sz val="18"/>
      <name val="Arial"/>
      <family val="2"/>
    </font>
    <font>
      <b/>
      <sz val="16"/>
      <color indexed="23"/>
      <name val="Arial"/>
      <family val="2"/>
      <charset val="204"/>
    </font>
    <font>
      <sz val="19"/>
      <color indexed="54"/>
      <name val="Arial"/>
      <family val="2"/>
      <charset val="204"/>
    </font>
    <font>
      <sz val="10"/>
      <color indexed="10"/>
      <name val="Arial"/>
      <family val="2"/>
    </font>
    <font>
      <sz val="10"/>
      <color indexed="10"/>
      <name val="Arial"/>
      <family val="2"/>
      <charset val="204"/>
    </font>
    <font>
      <b/>
      <sz val="18"/>
      <color indexed="62"/>
      <name val="Cambria"/>
      <family val="2"/>
      <charset val="204"/>
    </font>
    <font>
      <b/>
      <sz val="10"/>
      <name val="Arial Cyr"/>
      <charset val="204"/>
    </font>
    <font>
      <sz val="11"/>
      <color indexed="10"/>
      <name val="Times New Roman"/>
      <family val="1"/>
      <charset val="204"/>
    </font>
    <font>
      <sz val="9"/>
      <color indexed="8"/>
      <name val="Arial Cyr"/>
      <family val="2"/>
      <charset val="204"/>
    </font>
    <font>
      <b/>
      <sz val="12"/>
      <name val="Arial"/>
      <family val="2"/>
      <charset val="204"/>
    </font>
    <font>
      <b/>
      <sz val="10"/>
      <name val="Arial"/>
      <family val="2"/>
      <charset val="204"/>
    </font>
    <font>
      <sz val="11"/>
      <color indexed="30"/>
      <name val="NTHelvetica/Cyrillic"/>
      <charset val="204"/>
    </font>
    <font>
      <sz val="7"/>
      <name val="Arial Cyr"/>
      <family val="2"/>
      <charset val="204"/>
    </font>
    <font>
      <b/>
      <sz val="18"/>
      <color indexed="56"/>
      <name val="Cambria"/>
      <family val="2"/>
      <charset val="204"/>
    </font>
    <font>
      <sz val="24"/>
      <color indexed="13"/>
      <name val="Helv"/>
    </font>
    <font>
      <b/>
      <sz val="18"/>
      <color indexed="57"/>
      <name val="Cambria"/>
      <family val="2"/>
      <charset val="204"/>
    </font>
    <font>
      <b/>
      <i/>
      <sz val="14"/>
      <name val="Arial Cyr"/>
      <family val="2"/>
      <charset val="204"/>
    </font>
    <font>
      <i/>
      <sz val="10"/>
      <color indexed="12"/>
      <name val="Arial Cyr"/>
      <family val="2"/>
      <charset val="204"/>
    </font>
    <font>
      <b/>
      <sz val="16"/>
      <name val="Arial Cyr"/>
      <family val="2"/>
      <charset val="204"/>
    </font>
    <font>
      <b/>
      <sz val="15"/>
      <color indexed="62"/>
      <name val="Calibri"/>
      <family val="2"/>
      <charset val="204"/>
    </font>
    <font>
      <b/>
      <sz val="13"/>
      <color indexed="62"/>
      <name val="Calibri"/>
      <family val="2"/>
      <charset val="204"/>
    </font>
    <font>
      <b/>
      <i/>
      <sz val="10"/>
      <name val="Arial Cyr"/>
      <charset val="204"/>
    </font>
    <font>
      <b/>
      <sz val="11"/>
      <color indexed="62"/>
      <name val="Calibri"/>
      <family val="2"/>
      <charset val="204"/>
    </font>
    <font>
      <b/>
      <sz val="12"/>
      <color indexed="12"/>
      <name val="Arial"/>
      <family val="2"/>
      <charset val="204"/>
    </font>
    <font>
      <sz val="12"/>
      <name val="Arial Cyr"/>
      <family val="2"/>
      <charset val="204"/>
    </font>
    <font>
      <b/>
      <sz val="8"/>
      <name val="Arial Cyr"/>
      <charset val="204"/>
    </font>
    <font>
      <sz val="10"/>
      <color indexed="13"/>
      <name val="Arial Cyr"/>
      <family val="2"/>
      <charset val="204"/>
    </font>
    <font>
      <sz val="11"/>
      <color indexed="28"/>
      <name val="Calibri"/>
      <family val="2"/>
      <charset val="204"/>
    </font>
    <font>
      <sz val="10"/>
      <color indexed="8"/>
      <name val="Times New Roman"/>
      <family val="2"/>
      <charset val="204"/>
    </font>
    <font>
      <sz val="12"/>
      <name val="Times New Roman"/>
      <family val="1"/>
      <charset val="204"/>
    </font>
    <font>
      <sz val="12"/>
      <name val="TimesET"/>
    </font>
    <font>
      <sz val="11"/>
      <name val="Times New Roman"/>
      <family val="1"/>
      <charset val="204"/>
    </font>
    <font>
      <sz val="10"/>
      <color indexed="62"/>
      <name val="Arial Cyr"/>
      <family val="2"/>
      <charset val="204"/>
    </font>
    <font>
      <sz val="10"/>
      <color indexed="16"/>
      <name val="Arial Cyr"/>
      <family val="2"/>
      <charset val="204"/>
    </font>
    <font>
      <b/>
      <sz val="10"/>
      <name val="Times New Roman Cyr"/>
      <family val="1"/>
      <charset val="204"/>
    </font>
    <font>
      <sz val="9"/>
      <name val="Arial Cyr"/>
      <charset val="204"/>
    </font>
    <font>
      <sz val="10"/>
      <color indexed="10"/>
      <name val="Arial Cyr"/>
      <family val="2"/>
      <charset val="204"/>
    </font>
    <font>
      <sz val="10"/>
      <color indexed="17"/>
      <name val="Arial Cyr"/>
      <family val="2"/>
      <charset val="204"/>
    </font>
    <font>
      <sz val="12"/>
      <name val="Times New Roman Cyr"/>
      <charset val="204"/>
    </font>
    <font>
      <b/>
      <sz val="28"/>
      <color theme="1"/>
      <name val="Calibri"/>
      <family val="2"/>
      <charset val="204"/>
      <scheme val="minor"/>
    </font>
    <font>
      <sz val="28"/>
      <color theme="1"/>
      <name val="Calibri"/>
      <family val="2"/>
      <charset val="204"/>
      <scheme val="minor"/>
    </font>
    <font>
      <b/>
      <sz val="14"/>
      <color indexed="8"/>
      <name val="Calibri"/>
      <family val="2"/>
      <charset val="204"/>
    </font>
    <font>
      <b/>
      <sz val="18"/>
      <color indexed="8"/>
      <name val="Calibri"/>
      <family val="2"/>
      <charset val="204"/>
    </font>
    <font>
      <b/>
      <sz val="16"/>
      <color indexed="8"/>
      <name val="Calibri"/>
      <family val="2"/>
      <charset val="204"/>
    </font>
    <font>
      <sz val="18"/>
      <color indexed="8"/>
      <name val="Calibri"/>
      <family val="2"/>
      <charset val="204"/>
    </font>
    <font>
      <sz val="10"/>
      <color indexed="8"/>
      <name val="Calibri"/>
      <family val="2"/>
      <charset val="204"/>
    </font>
    <font>
      <sz val="10.5"/>
      <color indexed="8"/>
      <name val="Calibri"/>
      <family val="2"/>
      <charset val="204"/>
    </font>
    <font>
      <sz val="10.5"/>
      <color theme="1"/>
      <name val="Calibri"/>
      <family val="2"/>
      <charset val="204"/>
      <scheme val="minor"/>
    </font>
    <font>
      <b/>
      <sz val="16"/>
      <color theme="1"/>
      <name val="Calibri"/>
      <family val="2"/>
      <charset val="204"/>
      <scheme val="minor"/>
    </font>
    <font>
      <sz val="16"/>
      <color theme="1"/>
      <name val="Calibri"/>
      <family val="2"/>
      <charset val="204"/>
      <scheme val="minor"/>
    </font>
    <font>
      <sz val="18"/>
      <color theme="1"/>
      <name val="Calibri"/>
      <family val="2"/>
      <charset val="204"/>
      <scheme val="minor"/>
    </font>
    <font>
      <b/>
      <sz val="14"/>
      <color indexed="8"/>
      <name val="Arial"/>
      <family val="2"/>
      <charset val="204"/>
    </font>
    <font>
      <b/>
      <sz val="18"/>
      <color indexed="8"/>
      <name val="Arial"/>
      <family val="2"/>
      <charset val="204"/>
    </font>
    <font>
      <sz val="11"/>
      <color theme="1"/>
      <name val="Arial"/>
      <family val="2"/>
      <charset val="204"/>
    </font>
    <font>
      <b/>
      <sz val="22"/>
      <color indexed="8"/>
      <name val="Arial"/>
      <family val="2"/>
      <charset val="204"/>
    </font>
    <font>
      <sz val="26"/>
      <color indexed="8"/>
      <name val="Arial"/>
      <family val="2"/>
      <charset val="204"/>
    </font>
    <font>
      <sz val="14"/>
      <color theme="1"/>
      <name val="Arial"/>
      <family val="2"/>
      <charset val="204"/>
    </font>
    <font>
      <b/>
      <sz val="26"/>
      <color indexed="8"/>
      <name val="Arial"/>
      <family val="2"/>
      <charset val="204"/>
    </font>
    <font>
      <u/>
      <sz val="14"/>
      <color theme="10"/>
      <name val="Arial"/>
      <family val="2"/>
      <charset val="204"/>
    </font>
    <font>
      <sz val="12"/>
      <color theme="1"/>
      <name val="Arial"/>
      <family val="2"/>
      <charset val="204"/>
    </font>
    <font>
      <sz val="11"/>
      <name val="Arial"/>
      <family val="2"/>
      <charset val="204"/>
    </font>
    <font>
      <sz val="10.5"/>
      <color theme="1"/>
      <name val="Arial"/>
      <family val="2"/>
      <charset val="204"/>
    </font>
    <font>
      <b/>
      <sz val="16"/>
      <color theme="1"/>
      <name val="Arial"/>
      <family val="2"/>
      <charset val="204"/>
    </font>
    <font>
      <sz val="22"/>
      <color indexed="8"/>
      <name val="Arial"/>
      <family val="2"/>
      <charset val="204"/>
    </font>
    <font>
      <sz val="14"/>
      <color indexed="8"/>
      <name val="Arial"/>
      <family val="2"/>
      <charset val="204"/>
    </font>
    <font>
      <sz val="22"/>
      <color theme="1"/>
      <name val="Times New Roman"/>
      <family val="1"/>
      <charset val="204"/>
    </font>
    <font>
      <sz val="26"/>
      <color theme="1"/>
      <name val="Times New Roman"/>
      <family val="1"/>
      <charset val="204"/>
    </font>
    <font>
      <b/>
      <sz val="26"/>
      <color indexed="8"/>
      <name val="Times New Roman"/>
      <family val="1"/>
      <charset val="204"/>
    </font>
    <font>
      <b/>
      <sz val="30"/>
      <color indexed="8"/>
      <name val="Times New Roman"/>
      <family val="1"/>
      <charset val="204"/>
    </font>
    <font>
      <sz val="30"/>
      <color theme="1"/>
      <name val="Times New Roman"/>
      <family val="1"/>
      <charset val="204"/>
    </font>
    <font>
      <b/>
      <sz val="30"/>
      <name val="Times New Roman"/>
      <family val="1"/>
      <charset val="204"/>
    </font>
    <font>
      <b/>
      <sz val="30"/>
      <color theme="1"/>
      <name val="Times New Roman"/>
      <family val="1"/>
      <charset val="204"/>
    </font>
    <font>
      <b/>
      <sz val="30"/>
      <color indexed="8"/>
      <name val="Calibri"/>
      <family val="2"/>
      <charset val="204"/>
    </font>
    <font>
      <b/>
      <sz val="22"/>
      <color theme="1"/>
      <name val="Times New Roman"/>
      <family val="1"/>
      <charset val="204"/>
    </font>
    <font>
      <b/>
      <sz val="22"/>
      <color indexed="8"/>
      <name val="Times New Roman"/>
      <family val="1"/>
      <charset val="204"/>
    </font>
    <font>
      <sz val="24"/>
      <color theme="1"/>
      <name val="Times New Roman"/>
      <family val="1"/>
      <charset val="204"/>
    </font>
    <font>
      <b/>
      <sz val="24"/>
      <color indexed="8"/>
      <name val="Times New Roman"/>
      <family val="1"/>
      <charset val="204"/>
    </font>
    <font>
      <b/>
      <sz val="24"/>
      <name val="Times New Roman"/>
      <family val="1"/>
      <charset val="204"/>
    </font>
    <font>
      <sz val="22"/>
      <color indexed="8"/>
      <name val="Times New Roman"/>
      <family val="1"/>
      <charset val="204"/>
    </font>
    <font>
      <b/>
      <sz val="24"/>
      <color indexed="8"/>
      <name val="Calibri"/>
      <family val="2"/>
      <charset val="204"/>
    </font>
    <font>
      <sz val="22"/>
      <name val="Times New Roman"/>
      <family val="1"/>
      <charset val="204"/>
    </font>
  </fonts>
  <fills count="127">
    <fill>
      <patternFill patternType="none"/>
    </fill>
    <fill>
      <patternFill patternType="gray125"/>
    </fill>
    <fill>
      <patternFill patternType="solid">
        <fgColor rgb="FFFFFFCC"/>
      </patternFill>
    </fill>
    <fill>
      <patternFill patternType="solid">
        <fgColor theme="0"/>
        <bgColor indexed="64"/>
      </patternFill>
    </fill>
    <fill>
      <patternFill patternType="solid">
        <fgColor theme="0" tint="-0.249977111117893"/>
        <bgColor indexed="64"/>
      </patternFill>
    </fill>
    <fill>
      <patternFill patternType="solid">
        <fgColor indexed="31"/>
      </patternFill>
    </fill>
    <fill>
      <patternFill patternType="solid">
        <fgColor indexed="31"/>
        <bgColor indexed="44"/>
      </patternFill>
    </fill>
    <fill>
      <patternFill patternType="solid">
        <fgColor indexed="44"/>
      </patternFill>
    </fill>
    <fill>
      <patternFill patternType="solid">
        <fgColor indexed="45"/>
      </patternFill>
    </fill>
    <fill>
      <patternFill patternType="solid">
        <fgColor indexed="25"/>
        <bgColor indexed="47"/>
      </patternFill>
    </fill>
    <fill>
      <patternFill patternType="solid">
        <fgColor indexed="8"/>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9"/>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25"/>
      </patternFill>
    </fill>
    <fill>
      <patternFill patternType="solid">
        <fgColor indexed="26"/>
      </patternFill>
    </fill>
    <fill>
      <patternFill patternType="solid">
        <fgColor indexed="9"/>
        <bgColor indexed="26"/>
      </patternFill>
    </fill>
    <fill>
      <patternFill patternType="solid">
        <fgColor indexed="48"/>
      </patternFill>
    </fill>
    <fill>
      <patternFill patternType="solid">
        <fgColor indexed="63"/>
      </patternFill>
    </fill>
    <fill>
      <patternFill patternType="solid">
        <fgColor indexed="34"/>
        <bgColor indexed="41"/>
      </patternFill>
    </fill>
    <fill>
      <patternFill patternType="solid">
        <fgColor indexed="60"/>
      </patternFill>
    </fill>
    <fill>
      <patternFill patternType="solid">
        <fgColor indexed="50"/>
      </patternFill>
    </fill>
    <fill>
      <patternFill patternType="solid">
        <fgColor indexed="41"/>
      </patternFill>
    </fill>
    <fill>
      <patternFill patternType="solid">
        <fgColor indexed="47"/>
        <bgColor indexed="34"/>
      </patternFill>
    </fill>
    <fill>
      <patternFill patternType="solid">
        <fgColor indexed="25"/>
      </patternFill>
    </fill>
    <fill>
      <patternFill patternType="solid">
        <fgColor indexed="41"/>
        <bgColor indexed="48"/>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34"/>
        <bgColor indexed="50"/>
      </patternFill>
    </fill>
    <fill>
      <patternFill patternType="solid">
        <fgColor indexed="22"/>
      </patternFill>
    </fill>
    <fill>
      <patternFill patternType="solid">
        <fgColor indexed="51"/>
      </patternFill>
    </fill>
    <fill>
      <patternFill patternType="solid">
        <fgColor indexed="51"/>
        <bgColor indexed="53"/>
      </patternFill>
    </fill>
    <fill>
      <patternFill patternType="solid">
        <fgColor indexed="22"/>
        <bgColor indexed="44"/>
      </patternFill>
    </fill>
    <fill>
      <patternFill patternType="solid">
        <fgColor indexed="43"/>
      </patternFill>
    </fill>
    <fill>
      <patternFill patternType="solid">
        <fgColor indexed="44"/>
        <bgColor indexed="31"/>
      </patternFill>
    </fill>
    <fill>
      <patternFill patternType="solid">
        <fgColor indexed="30"/>
      </patternFill>
    </fill>
    <fill>
      <patternFill patternType="solid">
        <fgColor indexed="30"/>
        <bgColor indexed="21"/>
      </patternFill>
    </fill>
    <fill>
      <patternFill patternType="solid">
        <fgColor indexed="6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57"/>
      </patternFill>
    </fill>
    <fill>
      <patternFill patternType="solid">
        <fgColor indexed="52"/>
      </patternFill>
    </fill>
    <fill>
      <patternFill patternType="solid">
        <fgColor indexed="53"/>
        <bgColor indexed="51"/>
      </patternFill>
    </fill>
    <fill>
      <patternFill patternType="solid">
        <fgColor indexed="49"/>
        <bgColor indexed="40"/>
      </patternFill>
    </fill>
    <fill>
      <patternFill patternType="solid">
        <fgColor indexed="19"/>
      </patternFill>
    </fill>
    <fill>
      <patternFill patternType="solid">
        <fgColor indexed="62"/>
      </patternFill>
    </fill>
    <fill>
      <patternFill patternType="solid">
        <fgColor indexed="44"/>
        <bgColor indexed="35"/>
      </patternFill>
    </fill>
    <fill>
      <patternFill patternType="solid">
        <fgColor indexed="24"/>
        <bgColor indexed="46"/>
      </patternFill>
    </fill>
    <fill>
      <patternFill patternType="solid">
        <fgColor indexed="62"/>
        <bgColor indexed="56"/>
      </patternFill>
    </fill>
    <fill>
      <patternFill patternType="solid">
        <fgColor indexed="10"/>
      </patternFill>
    </fill>
    <fill>
      <patternFill patternType="solid">
        <fgColor indexed="35"/>
        <bgColor indexed="48"/>
      </patternFill>
    </fill>
    <fill>
      <patternFill patternType="solid">
        <fgColor indexed="55"/>
        <bgColor indexed="23"/>
      </patternFill>
    </fill>
    <fill>
      <patternFill patternType="solid">
        <fgColor indexed="10"/>
        <bgColor indexed="60"/>
      </patternFill>
    </fill>
    <fill>
      <patternFill patternType="solid">
        <fgColor indexed="57"/>
      </patternFill>
    </fill>
    <fill>
      <patternFill patternType="solid">
        <fgColor indexed="11"/>
        <bgColor indexed="9"/>
      </patternFill>
    </fill>
    <fill>
      <patternFill patternType="solid">
        <fgColor indexed="48"/>
        <bgColor indexed="35"/>
      </patternFill>
    </fill>
    <fill>
      <patternFill patternType="solid">
        <fgColor indexed="22"/>
        <bgColor indexed="19"/>
      </patternFill>
    </fill>
    <fill>
      <patternFill patternType="solid">
        <fgColor indexed="57"/>
        <bgColor indexed="15"/>
      </patternFill>
    </fill>
    <fill>
      <patternFill patternType="solid">
        <fgColor indexed="54"/>
      </patternFill>
    </fill>
    <fill>
      <patternFill patternType="solid">
        <fgColor indexed="53"/>
      </patternFill>
    </fill>
    <fill>
      <patternFill patternType="solid">
        <fgColor indexed="26"/>
        <bgColor indexed="9"/>
      </patternFill>
    </fill>
    <fill>
      <patternFill patternType="solid">
        <fgColor indexed="52"/>
        <bgColor indexed="53"/>
      </patternFill>
    </fill>
    <fill>
      <patternFill patternType="solid">
        <fgColor indexed="55"/>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31"/>
        <bgColor indexed="64"/>
      </patternFill>
    </fill>
    <fill>
      <patternFill patternType="solid">
        <fgColor indexed="19"/>
        <bgColor indexed="22"/>
      </patternFill>
    </fill>
    <fill>
      <patternFill patternType="solid">
        <fgColor indexed="45"/>
        <bgColor indexed="25"/>
      </patternFill>
    </fill>
    <fill>
      <patternFill patternType="solid">
        <fgColor indexed="50"/>
        <bgColor indexed="15"/>
      </patternFill>
    </fill>
    <fill>
      <patternFill patternType="solid">
        <fgColor indexed="19"/>
        <bgColor indexed="55"/>
      </patternFill>
    </fill>
    <fill>
      <patternFill patternType="mediumGray">
        <fgColor indexed="17"/>
        <bgColor indexed="9"/>
      </patternFill>
    </fill>
    <fill>
      <patternFill patternType="solid">
        <fgColor indexed="22"/>
        <bgColor indexed="64"/>
      </patternFill>
    </fill>
    <fill>
      <patternFill patternType="solid">
        <fgColor indexed="55"/>
        <bgColor indexed="64"/>
      </patternFill>
    </fill>
    <fill>
      <patternFill patternType="lightGray"/>
    </fill>
    <fill>
      <patternFill patternType="gray0625"/>
    </fill>
    <fill>
      <patternFill patternType="solid">
        <fgColor indexed="26"/>
        <bgColor indexed="64"/>
      </patternFill>
    </fill>
    <fill>
      <patternFill patternType="solid">
        <fgColor indexed="13"/>
      </patternFill>
    </fill>
    <fill>
      <patternFill patternType="solid">
        <fgColor indexed="9"/>
        <bgColor indexed="64"/>
      </patternFill>
    </fill>
    <fill>
      <patternFill patternType="solid">
        <fgColor indexed="43"/>
        <bgColor indexed="26"/>
      </patternFill>
    </fill>
    <fill>
      <patternFill patternType="solid">
        <fgColor indexed="13"/>
        <bgColor indexed="64"/>
      </patternFill>
    </fill>
    <fill>
      <patternFill patternType="solid">
        <fgColor indexed="43"/>
        <bgColor indexed="41"/>
      </patternFill>
    </fill>
    <fill>
      <patternFill patternType="solid">
        <fgColor indexed="45"/>
        <bgColor indexed="29"/>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13"/>
      </patternFill>
    </fill>
    <fill>
      <patternFill patternType="solid">
        <fgColor indexed="51"/>
        <bgColor indexed="64"/>
      </patternFill>
    </fill>
    <fill>
      <patternFill patternType="solid">
        <fgColor indexed="52"/>
        <bgColor indexed="51"/>
      </patternFill>
    </fill>
    <fill>
      <patternFill patternType="solid">
        <fgColor indexed="52"/>
        <bgColor indexed="64"/>
      </patternFill>
    </fill>
    <fill>
      <patternFill patternType="solid">
        <fgColor indexed="53"/>
        <bgColor indexed="52"/>
      </patternFill>
    </fill>
    <fill>
      <patternFill patternType="solid">
        <fgColor indexed="53"/>
        <bgColor indexed="64"/>
      </patternFill>
    </fill>
    <fill>
      <patternFill patternType="solid">
        <fgColor indexed="57"/>
        <bgColor indexed="21"/>
      </patternFill>
    </fill>
    <fill>
      <patternFill patternType="solid">
        <fgColor indexed="57"/>
        <bgColor indexed="64"/>
      </patternFill>
    </fill>
    <fill>
      <patternFill patternType="solid">
        <fgColor indexed="50"/>
        <bgColor indexed="19"/>
      </patternFill>
    </fill>
    <fill>
      <patternFill patternType="solid">
        <fgColor indexed="50"/>
        <bgColor indexed="64"/>
      </patternFill>
    </fill>
    <fill>
      <patternFill patternType="solid">
        <fgColor indexed="15"/>
        <bgColor indexed="50"/>
      </patternFill>
    </fill>
    <fill>
      <patternFill patternType="solid">
        <fgColor indexed="11"/>
        <bgColor indexed="49"/>
      </patternFill>
    </fill>
    <fill>
      <patternFill patternType="solid">
        <fgColor indexed="11"/>
        <bgColor indexed="64"/>
      </patternFill>
    </fill>
    <fill>
      <patternFill patternType="lightUp">
        <fgColor indexed="22"/>
        <bgColor indexed="35"/>
      </patternFill>
    </fill>
    <fill>
      <patternFill patternType="solid">
        <fgColor indexed="40"/>
        <bgColor indexed="44"/>
      </patternFill>
    </fill>
    <fill>
      <patternFill patternType="lightUp">
        <fgColor indexed="48"/>
        <bgColor indexed="41"/>
      </patternFill>
    </fill>
    <fill>
      <patternFill patternType="solid">
        <fgColor indexed="35"/>
        <bgColor indexed="64"/>
      </patternFill>
    </fill>
    <fill>
      <patternFill patternType="solid">
        <fgColor indexed="54"/>
        <bgColor indexed="23"/>
      </patternFill>
    </fill>
    <fill>
      <patternFill patternType="solid">
        <fgColor indexed="54"/>
        <bgColor indexed="64"/>
      </patternFill>
    </fill>
    <fill>
      <patternFill patternType="solid">
        <fgColor indexed="40"/>
        <bgColor indexed="49"/>
      </patternFill>
    </fill>
    <fill>
      <patternFill patternType="solid">
        <fgColor indexed="40"/>
      </patternFill>
    </fill>
    <fill>
      <patternFill patternType="solid">
        <fgColor indexed="23"/>
        <bgColor indexed="64"/>
      </patternFill>
    </fill>
    <fill>
      <patternFill patternType="solid">
        <fgColor indexed="40"/>
        <bgColor indexed="64"/>
      </patternFill>
    </fill>
    <fill>
      <patternFill patternType="solid">
        <fgColor indexed="44"/>
        <bgColor indexed="64"/>
      </patternFill>
    </fill>
    <fill>
      <patternFill patternType="solid">
        <fgColor indexed="41"/>
        <bgColor indexed="64"/>
      </patternFill>
    </fill>
    <fill>
      <patternFill patternType="solid">
        <fgColor indexed="9"/>
        <bgColor indexed="11"/>
      </patternFill>
    </fill>
    <fill>
      <patternFill patternType="solid">
        <fgColor indexed="26"/>
        <bgColor indexed="41"/>
      </patternFill>
    </fill>
    <fill>
      <patternFill patternType="solid">
        <fgColor indexed="58"/>
        <bgColor indexed="64"/>
      </patternFill>
    </fill>
    <fill>
      <patternFill patternType="solid">
        <fgColor indexed="12"/>
      </patternFill>
    </fill>
    <fill>
      <patternFill patternType="solid">
        <fgColor indexed="9"/>
        <bgColor indexed="17"/>
      </patternFill>
    </fill>
    <fill>
      <patternFill patternType="solid">
        <fgColor indexed="41"/>
        <bgColor indexed="26"/>
      </patternFill>
    </fill>
    <fill>
      <patternFill patternType="lightGray">
        <fgColor indexed="13"/>
        <bgColor indexed="9"/>
      </patternFill>
    </fill>
    <fill>
      <patternFill patternType="solid">
        <fgColor indexed="23"/>
      </patternFill>
    </fill>
    <fill>
      <patternFill patternType="solid">
        <fgColor theme="0" tint="-0.14999847407452621"/>
        <bgColor indexed="64"/>
      </patternFill>
    </fill>
  </fills>
  <borders count="76">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double">
        <color indexed="64"/>
      </top>
      <bottom style="thin">
        <color indexed="64"/>
      </bottom>
      <diagonal/>
    </border>
    <border>
      <left style="hair">
        <color indexed="64"/>
      </left>
      <right style="hair">
        <color indexed="64"/>
      </right>
      <top style="hair">
        <color indexed="64"/>
      </top>
      <bottom style="hair">
        <color indexed="64"/>
      </bottom>
      <diagonal/>
    </border>
    <border>
      <left/>
      <right style="thin">
        <color indexed="8"/>
      </right>
      <top style="thin">
        <color indexed="8"/>
      </top>
      <bottom/>
      <diagonal/>
    </border>
    <border>
      <left style="hair">
        <color indexed="64"/>
      </left>
      <right style="hair">
        <color indexed="64"/>
      </right>
      <top style="thin">
        <color indexed="64"/>
      </top>
      <bottom style="double">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53"/>
      </bottom>
      <diagonal/>
    </border>
    <border>
      <left/>
      <right/>
      <top/>
      <bottom style="double">
        <color indexed="10"/>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hair">
        <color indexed="64"/>
      </left>
      <right style="hair">
        <color indexed="64"/>
      </right>
      <top/>
      <bottom/>
      <diagonal/>
    </border>
    <border>
      <left style="thin">
        <color indexed="63"/>
      </left>
      <right style="thin">
        <color indexed="63"/>
      </right>
      <top style="thin">
        <color indexed="63"/>
      </top>
      <bottom style="thin">
        <color indexed="63"/>
      </bottom>
      <diagonal/>
    </border>
    <border>
      <left/>
      <right/>
      <top/>
      <bottom style="medium">
        <color indexed="8"/>
      </bottom>
      <diagonal/>
    </border>
    <border>
      <left/>
      <right/>
      <top/>
      <bottom style="medium">
        <color indexed="64"/>
      </bottom>
      <diagonal/>
    </border>
    <border>
      <left style="thin">
        <color indexed="54"/>
      </left>
      <right style="thin">
        <color indexed="54"/>
      </right>
      <top style="thin">
        <color indexed="54"/>
      </top>
      <bottom style="thin">
        <color indexed="54"/>
      </bottom>
      <diagonal/>
    </border>
    <border>
      <left style="thin">
        <color indexed="48"/>
      </left>
      <right style="thin">
        <color indexed="48"/>
      </right>
      <top style="thin">
        <color indexed="48"/>
      </top>
      <bottom style="thin">
        <color indexed="48"/>
      </bottom>
      <diagonal/>
    </border>
    <border>
      <left style="thin">
        <color indexed="27"/>
      </left>
      <right style="thin">
        <color indexed="48"/>
      </right>
      <top style="medium">
        <color indexed="27"/>
      </top>
      <bottom style="thin">
        <color indexed="48"/>
      </bottom>
      <diagonal/>
    </border>
    <border>
      <left style="thin">
        <color indexed="11"/>
      </left>
      <right style="thin">
        <color indexed="54"/>
      </right>
      <top style="medium">
        <color indexed="11"/>
      </top>
      <bottom style="thin">
        <color indexed="54"/>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18"/>
      </left>
      <right style="thin">
        <color indexed="18"/>
      </right>
      <top style="thin">
        <color indexed="18"/>
      </top>
      <bottom style="thin">
        <color indexed="18"/>
      </bottom>
      <diagonal/>
    </border>
    <border>
      <left/>
      <right/>
      <top/>
      <bottom style="hair">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right/>
      <top style="thin">
        <color indexed="62"/>
      </top>
      <bottom style="double">
        <color indexed="62"/>
      </bottom>
      <diagonal/>
    </border>
    <border>
      <left/>
      <right/>
      <top style="thin">
        <color indexed="49"/>
      </top>
      <bottom style="double">
        <color indexed="49"/>
      </bottom>
      <diagonal/>
    </border>
    <border>
      <left style="thin">
        <color indexed="8"/>
      </left>
      <right style="thin">
        <color indexed="8"/>
      </right>
      <top style="double">
        <color indexed="8"/>
      </top>
      <bottom style="thin">
        <color indexed="8"/>
      </bottom>
      <diagonal/>
    </border>
    <border>
      <left style="medium">
        <color indexed="64"/>
      </left>
      <right style="medium">
        <color indexed="64"/>
      </right>
      <top style="medium">
        <color indexed="64"/>
      </top>
      <bottom style="medium">
        <color indexed="64"/>
      </bottom>
      <diagonal/>
    </border>
    <border>
      <left/>
      <right/>
      <top/>
      <bottom style="thick">
        <color indexed="44"/>
      </bottom>
      <diagonal/>
    </border>
    <border>
      <left style="hair">
        <color indexed="64"/>
      </left>
      <right style="hair">
        <color indexed="64"/>
      </right>
      <top style="double">
        <color indexed="64"/>
      </top>
      <bottom style="double">
        <color indexed="64"/>
      </bottom>
      <diagonal/>
    </border>
    <border>
      <left/>
      <right/>
      <top/>
      <bottom style="medium">
        <color indexed="49"/>
      </bottom>
      <diagonal/>
    </border>
    <border>
      <left/>
      <right/>
      <top/>
      <bottom style="medium">
        <color indexed="44"/>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double">
        <color indexed="8"/>
      </left>
      <right style="double">
        <color indexed="8"/>
      </right>
      <top style="double">
        <color indexed="8"/>
      </top>
      <bottom style="double">
        <color indexed="8"/>
      </bottom>
      <diagonal/>
    </border>
    <border>
      <left style="hair">
        <color indexed="64"/>
      </left>
      <right style="hair">
        <color indexed="64"/>
      </right>
      <top style="thin">
        <color indexed="64"/>
      </top>
      <bottom style="thin">
        <color indexed="64"/>
      </bottom>
      <diagonal/>
    </border>
    <border>
      <left style="thin">
        <color indexed="19"/>
      </left>
      <right style="thin">
        <color indexed="19"/>
      </right>
      <top style="thin">
        <color indexed="19"/>
      </top>
      <bottom style="thin">
        <color indexed="19"/>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s>
  <cellStyleXfs count="36278">
    <xf numFmtId="0" fontId="0" fillId="0" borderId="0"/>
    <xf numFmtId="168" fontId="1" fillId="0" borderId="0" applyFont="0" applyFill="0" applyBorder="0" applyAlignment="0" applyProtection="0"/>
    <xf numFmtId="0" fontId="6" fillId="0" borderId="0" applyNumberFormat="0" applyFill="0" applyBorder="0" applyAlignment="0" applyProtection="0"/>
    <xf numFmtId="168" fontId="9" fillId="0" borderId="0" applyFont="0" applyFill="0" applyBorder="0" applyAlignment="0" applyProtection="0"/>
    <xf numFmtId="0" fontId="10" fillId="0" borderId="0"/>
    <xf numFmtId="0" fontId="11" fillId="0" borderId="0"/>
    <xf numFmtId="0" fontId="10" fillId="0" borderId="0"/>
    <xf numFmtId="0" fontId="14" fillId="0" borderId="0"/>
    <xf numFmtId="0" fontId="14" fillId="0" borderId="0"/>
    <xf numFmtId="0" fontId="15" fillId="0" borderId="0"/>
    <xf numFmtId="0" fontId="16" fillId="0" borderId="0"/>
    <xf numFmtId="0" fontId="14" fillId="0" borderId="0"/>
    <xf numFmtId="0" fontId="16" fillId="0" borderId="0"/>
    <xf numFmtId="0" fontId="16" fillId="0" borderId="0"/>
    <xf numFmtId="0" fontId="15" fillId="0" borderId="0" applyFont="0" applyFill="0" applyBorder="0" applyAlignment="0" applyProtection="0"/>
    <xf numFmtId="0" fontId="15" fillId="0" borderId="0" applyFont="0" applyFill="0" applyBorder="0" applyAlignment="0" applyProtection="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17" fillId="0" borderId="0"/>
    <xf numFmtId="0" fontId="17" fillId="0" borderId="0"/>
    <xf numFmtId="4" fontId="19" fillId="0" borderId="0">
      <alignment vertical="center"/>
    </xf>
    <xf numFmtId="4" fontId="19" fillId="0" borderId="0">
      <alignment vertical="center"/>
    </xf>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4" fontId="19" fillId="0" borderId="0">
      <alignment vertical="center"/>
    </xf>
    <xf numFmtId="0" fontId="17" fillId="0" borderId="0"/>
    <xf numFmtId="0" fontId="17" fillId="0" borderId="0"/>
    <xf numFmtId="0" fontId="17" fillId="0" borderId="0"/>
    <xf numFmtId="4" fontId="19" fillId="0" borderId="0">
      <alignment vertical="center"/>
    </xf>
    <xf numFmtId="0" fontId="17" fillId="0" borderId="0"/>
    <xf numFmtId="0" fontId="17" fillId="0" borderId="0"/>
    <xf numFmtId="0" fontId="18"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0"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8"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6" fillId="0" borderId="0"/>
    <xf numFmtId="0" fontId="16"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7" fillId="0" borderId="0"/>
    <xf numFmtId="0" fontId="18" fillId="0" borderId="0"/>
    <xf numFmtId="0" fontId="17" fillId="0" borderId="0"/>
    <xf numFmtId="0" fontId="16" fillId="0" borderId="0"/>
    <xf numFmtId="0" fontId="17" fillId="0" borderId="0"/>
    <xf numFmtId="0" fontId="16" fillId="0" borderId="0"/>
    <xf numFmtId="4" fontId="19" fillId="0" borderId="0">
      <alignment vertical="center"/>
    </xf>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7" fillId="0" borderId="0"/>
    <xf numFmtId="4" fontId="19" fillId="0" borderId="0">
      <alignment vertical="center"/>
    </xf>
    <xf numFmtId="4" fontId="19" fillId="0" borderId="0">
      <alignment vertical="center"/>
    </xf>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0" fillId="0" borderId="0"/>
    <xf numFmtId="0" fontId="10" fillId="0" borderId="0"/>
    <xf numFmtId="0" fontId="17" fillId="0" borderId="0"/>
    <xf numFmtId="0" fontId="17"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4" fontId="19" fillId="0" borderId="0">
      <alignment vertical="center"/>
    </xf>
    <xf numFmtId="4" fontId="19" fillId="0" borderId="0">
      <alignment vertical="center"/>
    </xf>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7" fillId="0" borderId="0"/>
    <xf numFmtId="0" fontId="14" fillId="0" borderId="0"/>
    <xf numFmtId="0" fontId="17" fillId="0" borderId="0"/>
    <xf numFmtId="0" fontId="15" fillId="0" borderId="0"/>
    <xf numFmtId="0" fontId="15" fillId="0" borderId="0"/>
    <xf numFmtId="0" fontId="15" fillId="0" borderId="0"/>
    <xf numFmtId="4" fontId="19" fillId="0" borderId="0">
      <alignment vertical="center"/>
    </xf>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6" fillId="0" borderId="0"/>
    <xf numFmtId="0" fontId="16"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6" fillId="0" borderId="0"/>
    <xf numFmtId="0" fontId="14"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5" fillId="0" borderId="0"/>
    <xf numFmtId="0" fontId="15" fillId="0" borderId="0"/>
    <xf numFmtId="0" fontId="15"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7" fillId="0" borderId="0"/>
    <xf numFmtId="0" fontId="17" fillId="0" borderId="0"/>
    <xf numFmtId="0" fontId="17" fillId="0" borderId="0"/>
    <xf numFmtId="0" fontId="17"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4" fontId="19" fillId="0" borderId="0">
      <alignment vertical="center"/>
    </xf>
    <xf numFmtId="0" fontId="16" fillId="0" borderId="0"/>
    <xf numFmtId="0" fontId="17" fillId="0" borderId="0"/>
    <xf numFmtId="0" fontId="10"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6" fillId="0" borderId="0"/>
    <xf numFmtId="0" fontId="17" fillId="0" borderId="0"/>
    <xf numFmtId="0" fontId="16"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16"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0" fillId="0" borderId="0"/>
    <xf numFmtId="0" fontId="10" fillId="0" borderId="0"/>
    <xf numFmtId="0" fontId="16"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7" fillId="0" borderId="0"/>
    <xf numFmtId="0" fontId="16" fillId="0" borderId="0"/>
    <xf numFmtId="0" fontId="16" fillId="0" borderId="0"/>
    <xf numFmtId="0" fontId="16" fillId="0" borderId="0"/>
    <xf numFmtId="0" fontId="17" fillId="0" borderId="0"/>
    <xf numFmtId="0" fontId="17" fillId="0" borderId="0"/>
    <xf numFmtId="0" fontId="17"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4"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7" fillId="0" borderId="0"/>
    <xf numFmtId="0" fontId="10" fillId="0" borderId="0"/>
    <xf numFmtId="0" fontId="10"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4" fontId="19" fillId="0" borderId="0">
      <alignment vertical="center"/>
    </xf>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0" fillId="0" borderId="0"/>
    <xf numFmtId="0" fontId="17" fillId="0" borderId="0"/>
    <xf numFmtId="0" fontId="16" fillId="0" borderId="0"/>
    <xf numFmtId="0" fontId="18"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5" fillId="0" borderId="0"/>
    <xf numFmtId="0" fontId="15" fillId="0" borderId="0"/>
    <xf numFmtId="0" fontId="16" fillId="0" borderId="0"/>
    <xf numFmtId="0" fontId="16" fillId="0" borderId="0"/>
    <xf numFmtId="0" fontId="16" fillId="0" borderId="0"/>
    <xf numFmtId="0" fontId="18" fillId="0" borderId="0"/>
    <xf numFmtId="0" fontId="16"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4" fillId="0" borderId="0"/>
    <xf numFmtId="0" fontId="16"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4" fillId="0" borderId="0"/>
    <xf numFmtId="0" fontId="16"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7" fillId="0" borderId="0"/>
    <xf numFmtId="0" fontId="16" fillId="0" borderId="0"/>
    <xf numFmtId="0" fontId="16" fillId="0" borderId="0"/>
    <xf numFmtId="0" fontId="14"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8"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6"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0"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7" fillId="0" borderId="0"/>
    <xf numFmtId="0" fontId="10"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8" fillId="0" borderId="0"/>
    <xf numFmtId="0" fontId="10" fillId="0" borderId="0"/>
    <xf numFmtId="0" fontId="17"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8" fillId="0" borderId="0"/>
    <xf numFmtId="0" fontId="18"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6" fillId="0" borderId="0"/>
    <xf numFmtId="0" fontId="17" fillId="0" borderId="0"/>
    <xf numFmtId="0" fontId="16" fillId="0" borderId="0"/>
    <xf numFmtId="0" fontId="18" fillId="0" borderId="0"/>
    <xf numFmtId="0" fontId="16" fillId="0" borderId="0"/>
    <xf numFmtId="0" fontId="10" fillId="0" borderId="0"/>
    <xf numFmtId="0" fontId="10" fillId="0" borderId="0"/>
    <xf numFmtId="0" fontId="16"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0" fillId="0" borderId="0"/>
    <xf numFmtId="0" fontId="10" fillId="0" borderId="0"/>
    <xf numFmtId="0" fontId="10"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6" fillId="0" borderId="0"/>
    <xf numFmtId="0" fontId="16" fillId="0" borderId="0"/>
    <xf numFmtId="0" fontId="16" fillId="0" borderId="0"/>
    <xf numFmtId="0" fontId="16" fillId="0" borderId="0"/>
    <xf numFmtId="0" fontId="15" fillId="0" borderId="0"/>
    <xf numFmtId="0" fontId="15" fillId="0" borderId="0"/>
    <xf numFmtId="0" fontId="16" fillId="0" borderId="0"/>
    <xf numFmtId="0" fontId="10" fillId="0" borderId="0"/>
    <xf numFmtId="0" fontId="10" fillId="0" borderId="0"/>
    <xf numFmtId="0" fontId="17" fillId="0" borderId="0"/>
    <xf numFmtId="0" fontId="16" fillId="0" borderId="0"/>
    <xf numFmtId="0" fontId="16" fillId="0" borderId="0"/>
    <xf numFmtId="0" fontId="10"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7"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7" fillId="0" borderId="0"/>
    <xf numFmtId="0" fontId="18"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0"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alignment horizontal="center"/>
      <protection locked="0"/>
    </xf>
    <xf numFmtId="0" fontId="15" fillId="0" borderId="0" applyFont="0" applyFill="0" applyBorder="0" applyAlignment="0" applyProtection="0"/>
    <xf numFmtId="0" fontId="15" fillId="0" borderId="0" applyFont="0" applyFill="0" applyBorder="0" applyAlignment="0" applyProtection="0"/>
    <xf numFmtId="0" fontId="25" fillId="0" borderId="0">
      <protection locked="0"/>
    </xf>
    <xf numFmtId="0" fontId="25"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5" fillId="0" borderId="0">
      <protection locked="0"/>
    </xf>
    <xf numFmtId="0" fontId="25" fillId="0" borderId="0">
      <protection locked="0"/>
    </xf>
    <xf numFmtId="0" fontId="25" fillId="0" borderId="11">
      <protection locked="0"/>
    </xf>
    <xf numFmtId="0" fontId="9" fillId="0" borderId="0"/>
    <xf numFmtId="0" fontId="10" fillId="0" borderId="0"/>
    <xf numFmtId="0" fontId="9" fillId="0" borderId="0"/>
    <xf numFmtId="0" fontId="15" fillId="0" borderId="0"/>
    <xf numFmtId="0" fontId="18"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0" fillId="0" borderId="0"/>
    <xf numFmtId="0" fontId="15" fillId="0" borderId="0"/>
    <xf numFmtId="0" fontId="9" fillId="0" borderId="0"/>
    <xf numFmtId="0" fontId="15" fillId="0" borderId="0"/>
    <xf numFmtId="0" fontId="9" fillId="0" borderId="0"/>
    <xf numFmtId="0" fontId="9" fillId="0" borderId="0"/>
    <xf numFmtId="0" fontId="10" fillId="0" borderId="0"/>
    <xf numFmtId="0" fontId="9"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9" fillId="0" borderId="0"/>
    <xf numFmtId="0" fontId="10" fillId="0" borderId="0"/>
    <xf numFmtId="0" fontId="14" fillId="0" borderId="0"/>
    <xf numFmtId="0" fontId="14" fillId="0" borderId="0"/>
    <xf numFmtId="0" fontId="15" fillId="0" borderId="0"/>
    <xf numFmtId="0" fontId="26" fillId="0" borderId="0">
      <protection locked="0"/>
    </xf>
    <xf numFmtId="0" fontId="26" fillId="0" borderId="0">
      <protection locked="0"/>
    </xf>
    <xf numFmtId="0" fontId="27" fillId="0" borderId="0">
      <protection locked="0"/>
    </xf>
    <xf numFmtId="0" fontId="27" fillId="0" borderId="0">
      <protection locked="0"/>
    </xf>
    <xf numFmtId="0" fontId="26" fillId="0" borderId="0">
      <protection locked="0"/>
    </xf>
    <xf numFmtId="0" fontId="26" fillId="0" borderId="0">
      <protection locked="0"/>
    </xf>
    <xf numFmtId="0" fontId="27" fillId="0" borderId="0">
      <protection locked="0"/>
    </xf>
    <xf numFmtId="0" fontId="27" fillId="0" borderId="0">
      <protection locked="0"/>
    </xf>
    <xf numFmtId="0" fontId="15" fillId="0" borderId="0"/>
    <xf numFmtId="0" fontId="24" fillId="0" borderId="11">
      <protection locked="0"/>
    </xf>
    <xf numFmtId="171" fontId="10" fillId="0" borderId="0">
      <alignment horizontal="center"/>
    </xf>
    <xf numFmtId="171" fontId="10" fillId="0" borderId="0">
      <alignment horizontal="center"/>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28"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28"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28"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8" fillId="2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2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8" fillId="15" borderId="0" applyNumberFormat="0" applyBorder="0" applyAlignment="0" applyProtection="0"/>
    <xf numFmtId="0" fontId="9" fillId="5" borderId="0" applyNumberFormat="0" applyBorder="0" applyAlignment="0" applyProtection="0"/>
    <xf numFmtId="0" fontId="28" fillId="7"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2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8" fillId="25" borderId="0" applyNumberFormat="0" applyBorder="0" applyAlignment="0" applyProtection="0"/>
    <xf numFmtId="0" fontId="9" fillId="8"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8" fillId="25" borderId="0" applyNumberFormat="0" applyBorder="0" applyAlignment="0" applyProtection="0"/>
    <xf numFmtId="0" fontId="9" fillId="1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0" borderId="0" applyNumberFormat="0" applyBorder="0" applyAlignment="0" applyProtection="0"/>
    <xf numFmtId="0" fontId="9" fillId="26"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2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28" fillId="18" borderId="0" applyNumberFormat="0" applyBorder="0" applyAlignment="0" applyProtection="0"/>
    <xf numFmtId="0" fontId="28" fillId="20"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9"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28" fillId="1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28"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28"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8" fillId="25" borderId="0" applyNumberFormat="0" applyBorder="0" applyAlignment="0" applyProtection="0"/>
    <xf numFmtId="0" fontId="9" fillId="3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8"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8" fillId="25" borderId="0" applyNumberFormat="0" applyBorder="0" applyAlignment="0" applyProtection="0"/>
    <xf numFmtId="0" fontId="9" fillId="33"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9" borderId="0" applyNumberFormat="0" applyBorder="0" applyAlignment="0" applyProtection="0"/>
    <xf numFmtId="0" fontId="9" fillId="26"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4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7" borderId="0" applyNumberFormat="0" applyBorder="0" applyAlignment="0" applyProtection="0"/>
    <xf numFmtId="0" fontId="28" fillId="1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16"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4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3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1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18"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50"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10" borderId="0" applyNumberFormat="0" applyBorder="0" applyAlignment="0" applyProtection="0"/>
    <xf numFmtId="0" fontId="29" fillId="31"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5" borderId="0" applyNumberFormat="0" applyBorder="0" applyAlignment="0" applyProtection="0"/>
    <xf numFmtId="0" fontId="29" fillId="33"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9" borderId="0" applyNumberFormat="0" applyBorder="0" applyAlignment="0" applyProtection="0"/>
    <xf numFmtId="0" fontId="29" fillId="26"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8"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51"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7"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2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9" fillId="57" borderId="0" applyNumberFormat="0" applyBorder="0" applyAlignment="0" applyProtection="0"/>
    <xf numFmtId="0" fontId="9" fillId="9" borderId="0" applyNumberFormat="0" applyBorder="0" applyAlignment="0" applyProtection="0"/>
    <xf numFmtId="0" fontId="29" fillId="5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29" fillId="6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4"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4" borderId="0" applyNumberFormat="0" applyBorder="0" applyAlignment="0" applyProtection="0"/>
    <xf numFmtId="0" fontId="29" fillId="44" borderId="0" applyNumberFormat="0" applyBorder="0" applyAlignment="0" applyProtection="0"/>
    <xf numFmtId="0" fontId="9" fillId="62" borderId="0" applyNumberFormat="0" applyBorder="0" applyAlignment="0" applyProtection="0"/>
    <xf numFmtId="0" fontId="9" fillId="63" borderId="0" applyNumberFormat="0" applyBorder="0" applyAlignment="0" applyProtection="0"/>
    <xf numFmtId="0" fontId="29" fillId="63"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3"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66" borderId="0" applyNumberFormat="0" applyBorder="0" applyAlignment="0" applyProtection="0"/>
    <xf numFmtId="0" fontId="9" fillId="67" borderId="0" applyNumberFormat="0" applyBorder="0" applyAlignment="0" applyProtection="0"/>
    <xf numFmtId="0" fontId="9" fillId="9" borderId="0" applyNumberFormat="0" applyBorder="0" applyAlignment="0" applyProtection="0"/>
    <xf numFmtId="0" fontId="29" fillId="19"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8" borderId="0" applyNumberFormat="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3" fontId="3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9" fontId="30" fillId="0" borderId="0" applyFont="0" applyFill="0" applyBorder="0" applyAlignment="0" applyProtection="0"/>
    <xf numFmtId="180" fontId="3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0" fontId="31" fillId="18" borderId="12">
      <alignment horizontal="left" vertical="center"/>
    </xf>
    <xf numFmtId="0" fontId="32" fillId="8"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3" borderId="0" applyNumberFormat="0" applyBorder="0" applyAlignment="0" applyProtection="0"/>
    <xf numFmtId="0" fontId="33" fillId="0" borderId="0" applyFill="0" applyBorder="0">
      <alignment vertical="center"/>
    </xf>
    <xf numFmtId="0" fontId="34" fillId="0" borderId="0" applyFill="0" applyBorder="0"/>
    <xf numFmtId="49" fontId="35" fillId="0" borderId="0" applyFill="0" applyBorder="0">
      <alignment horizontal="right" vertical="center"/>
    </xf>
    <xf numFmtId="182" fontId="36" fillId="0" borderId="0"/>
    <xf numFmtId="183" fontId="36" fillId="0" borderId="0"/>
    <xf numFmtId="184" fontId="36" fillId="0" borderId="0"/>
    <xf numFmtId="182" fontId="36" fillId="0" borderId="13"/>
    <xf numFmtId="183" fontId="36" fillId="0" borderId="13"/>
    <xf numFmtId="184" fontId="36" fillId="0" borderId="13"/>
    <xf numFmtId="185" fontId="36" fillId="0" borderId="0"/>
    <xf numFmtId="186" fontId="36" fillId="0" borderId="0"/>
    <xf numFmtId="187" fontId="36" fillId="0" borderId="0"/>
    <xf numFmtId="188" fontId="36" fillId="0" borderId="0"/>
    <xf numFmtId="186" fontId="36" fillId="0" borderId="13"/>
    <xf numFmtId="187" fontId="36" fillId="0" borderId="13"/>
    <xf numFmtId="188" fontId="36" fillId="0" borderId="13"/>
    <xf numFmtId="189" fontId="36" fillId="0" borderId="0">
      <alignment horizontal="right"/>
      <protection locked="0"/>
    </xf>
    <xf numFmtId="190" fontId="36" fillId="0" borderId="0">
      <alignment horizontal="right"/>
      <protection locked="0"/>
    </xf>
    <xf numFmtId="191" fontId="36" fillId="0" borderId="0"/>
    <xf numFmtId="192" fontId="36" fillId="0" borderId="0"/>
    <xf numFmtId="193" fontId="36" fillId="0" borderId="0"/>
    <xf numFmtId="191" fontId="36" fillId="0" borderId="13"/>
    <xf numFmtId="192" fontId="36" fillId="0" borderId="13"/>
    <xf numFmtId="193" fontId="36" fillId="0" borderId="13"/>
    <xf numFmtId="0" fontId="37" fillId="35" borderId="14" applyNumberFormat="0" applyAlignment="0" applyProtection="0"/>
    <xf numFmtId="0" fontId="37" fillId="35" borderId="14" applyNumberFormat="0" applyAlignment="0" applyProtection="0"/>
    <xf numFmtId="0" fontId="38" fillId="63" borderId="14" applyNumberFormat="0" applyAlignment="0" applyProtection="0"/>
    <xf numFmtId="0" fontId="39" fillId="15" borderId="14" applyNumberFormat="0" applyAlignment="0" applyProtection="0"/>
    <xf numFmtId="0" fontId="40" fillId="69" borderId="15" applyNumberFormat="0" applyAlignment="0" applyProtection="0"/>
    <xf numFmtId="0" fontId="40" fillId="58" borderId="15" applyNumberFormat="0" applyAlignment="0" applyProtection="0"/>
    <xf numFmtId="3" fontId="41" fillId="70" borderId="16" applyFill="0">
      <alignment vertical="center"/>
    </xf>
    <xf numFmtId="194" fontId="42" fillId="0" borderId="0"/>
    <xf numFmtId="194" fontId="42" fillId="0" borderId="0"/>
    <xf numFmtId="194" fontId="42" fillId="0" borderId="0"/>
    <xf numFmtId="194" fontId="42" fillId="0" borderId="0"/>
    <xf numFmtId="194" fontId="42" fillId="0" borderId="0"/>
    <xf numFmtId="194" fontId="42" fillId="0" borderId="0"/>
    <xf numFmtId="194" fontId="42" fillId="0" borderId="0"/>
    <xf numFmtId="194" fontId="42" fillId="0" borderId="0"/>
    <xf numFmtId="195" fontId="43" fillId="0" borderId="0" applyFont="0" applyFill="0" applyBorder="0" applyAlignment="0" applyProtection="0"/>
    <xf numFmtId="195" fontId="43" fillId="0" borderId="0" applyFont="0" applyFill="0" applyBorder="0" applyAlignment="0" applyProtection="0"/>
    <xf numFmtId="195" fontId="43" fillId="0" borderId="0" applyFont="0" applyFill="0" applyBorder="0" applyAlignment="0" applyProtection="0"/>
    <xf numFmtId="38" fontId="44" fillId="0" borderId="0" applyFont="0" applyFill="0" applyBorder="0" applyAlignment="0" applyProtection="0"/>
    <xf numFmtId="195" fontId="43" fillId="0" borderId="0" applyFont="0" applyFill="0" applyBorder="0" applyAlignment="0" applyProtection="0"/>
    <xf numFmtId="38" fontId="44" fillId="0" borderId="0" applyFont="0" applyFill="0" applyBorder="0" applyAlignment="0" applyProtection="0"/>
    <xf numFmtId="196" fontId="14" fillId="0" borderId="0" applyFill="0" applyBorder="0" applyAlignment="0" applyProtection="0"/>
    <xf numFmtId="165" fontId="15" fillId="0" borderId="0" applyFont="0" applyFill="0" applyBorder="0" applyAlignment="0" applyProtection="0"/>
    <xf numFmtId="0" fontId="14" fillId="0" borderId="0" applyFill="0" applyBorder="0" applyAlignment="0" applyProtection="0"/>
    <xf numFmtId="0" fontId="14" fillId="0" borderId="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 fontId="46" fillId="0" borderId="17">
      <alignment horizontal="center"/>
    </xf>
    <xf numFmtId="174" fontId="43" fillId="0" borderId="0" applyFont="0" applyFill="0" applyBorder="0" applyAlignment="0" applyProtection="0"/>
    <xf numFmtId="174" fontId="43" fillId="0" borderId="0" applyFont="0" applyFill="0" applyBorder="0" applyAlignment="0" applyProtection="0"/>
    <xf numFmtId="174" fontId="43" fillId="0" borderId="0" applyFont="0" applyFill="0" applyBorder="0" applyAlignment="0" applyProtection="0"/>
    <xf numFmtId="197" fontId="44" fillId="0" borderId="0" applyFont="0" applyFill="0" applyBorder="0" applyAlignment="0" applyProtection="0"/>
    <xf numFmtId="174" fontId="43" fillId="0" borderId="0" applyFont="0" applyFill="0" applyBorder="0" applyAlignment="0" applyProtection="0"/>
    <xf numFmtId="197" fontId="44" fillId="0" borderId="0" applyFont="0" applyFill="0" applyBorder="0" applyAlignment="0" applyProtection="0"/>
    <xf numFmtId="198" fontId="14" fillId="0" borderId="0" applyFill="0" applyBorder="0" applyAlignment="0" applyProtection="0"/>
    <xf numFmtId="199" fontId="47" fillId="0" borderId="18">
      <protection locked="0"/>
    </xf>
    <xf numFmtId="199" fontId="47" fillId="0" borderId="18">
      <protection locked="0"/>
    </xf>
    <xf numFmtId="200" fontId="48" fillId="0" borderId="18">
      <protection locked="0"/>
    </xf>
    <xf numFmtId="200" fontId="48" fillId="0" borderId="18">
      <protection locked="0"/>
    </xf>
    <xf numFmtId="200" fontId="48" fillId="0" borderId="18">
      <protection locked="0"/>
    </xf>
    <xf numFmtId="201" fontId="15" fillId="0" borderId="0" applyFont="0" applyFill="0" applyBorder="0" applyAlignment="0" applyProtection="0"/>
    <xf numFmtId="202" fontId="49" fillId="0" borderId="0" applyFont="0" applyFill="0" applyBorder="0" applyAlignment="0" applyProtection="0"/>
    <xf numFmtId="0" fontId="50" fillId="0" borderId="0"/>
    <xf numFmtId="0" fontId="50" fillId="0" borderId="12"/>
    <xf numFmtId="182" fontId="36" fillId="71" borderId="17">
      <protection locked="0"/>
    </xf>
    <xf numFmtId="183" fontId="36" fillId="71" borderId="17">
      <protection locked="0"/>
    </xf>
    <xf numFmtId="184" fontId="36" fillId="71" borderId="17">
      <protection locked="0"/>
    </xf>
    <xf numFmtId="203" fontId="36" fillId="71" borderId="17">
      <protection locked="0"/>
    </xf>
    <xf numFmtId="204" fontId="36" fillId="71" borderId="17">
      <protection locked="0"/>
    </xf>
    <xf numFmtId="205" fontId="36" fillId="71" borderId="17">
      <protection locked="0"/>
    </xf>
    <xf numFmtId="189" fontId="36" fillId="72" borderId="17">
      <alignment horizontal="right"/>
      <protection locked="0"/>
    </xf>
    <xf numFmtId="190" fontId="36" fillId="72" borderId="17">
      <alignment horizontal="right"/>
      <protection locked="0"/>
    </xf>
    <xf numFmtId="0" fontId="36" fillId="73" borderId="17">
      <alignment horizontal="left"/>
      <protection locked="0"/>
    </xf>
    <xf numFmtId="49" fontId="36" fillId="70" borderId="17">
      <alignment horizontal="left" vertical="top" wrapText="1"/>
      <protection locked="0"/>
    </xf>
    <xf numFmtId="191" fontId="36" fillId="71" borderId="17">
      <protection locked="0"/>
    </xf>
    <xf numFmtId="192" fontId="36" fillId="71" borderId="17">
      <protection locked="0"/>
    </xf>
    <xf numFmtId="193" fontId="36" fillId="71" borderId="17">
      <protection locked="0"/>
    </xf>
    <xf numFmtId="49" fontId="36" fillId="70" borderId="17">
      <alignment horizontal="left"/>
      <protection locked="0"/>
    </xf>
    <xf numFmtId="206" fontId="36" fillId="71" borderId="17">
      <alignment horizontal="left" indent="1"/>
      <protection locked="0"/>
    </xf>
    <xf numFmtId="0" fontId="49"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0" fontId="51" fillId="70" borderId="19" applyFill="0">
      <alignment horizontal="center" vertical="center" wrapText="1"/>
    </xf>
    <xf numFmtId="1" fontId="46" fillId="0" borderId="0">
      <alignment horizontal="center"/>
      <protection hidden="1"/>
    </xf>
    <xf numFmtId="207" fontId="52" fillId="0" borderId="12"/>
    <xf numFmtId="4" fontId="53" fillId="67" borderId="12"/>
    <xf numFmtId="0" fontId="54" fillId="74" borderId="0" applyNumberFormat="0" applyBorder="0" applyAlignment="0" applyProtection="0"/>
    <xf numFmtId="0" fontId="54" fillId="75" borderId="0" applyNumberFormat="0" applyBorder="0" applyAlignment="0" applyProtection="0"/>
    <xf numFmtId="0" fontId="54" fillId="76" borderId="0" applyNumberFormat="0" applyBorder="0" applyAlignment="0" applyProtection="0"/>
    <xf numFmtId="208" fontId="14" fillId="0" borderId="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208" fontId="14" fillId="0" borderId="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0" fontId="55" fillId="0" borderId="0" applyNumberFormat="0" applyFill="0" applyBorder="0" applyAlignment="0" applyProtection="0"/>
    <xf numFmtId="2" fontId="49" fillId="0" borderId="0" applyFont="0" applyFill="0" applyBorder="0" applyAlignment="0" applyProtection="0"/>
    <xf numFmtId="0" fontId="56" fillId="0" borderId="0"/>
    <xf numFmtId="0" fontId="57"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9" fillId="0" borderId="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1" fillId="16" borderId="0" applyNumberFormat="0" applyBorder="0" applyAlignment="0" applyProtection="0"/>
    <xf numFmtId="0" fontId="14" fillId="77" borderId="0" applyNumberFormat="0" applyBorder="0" applyAlignment="0"/>
    <xf numFmtId="0" fontId="14" fillId="77" borderId="0" applyNumberFormat="0" applyBorder="0" applyAlignment="0"/>
    <xf numFmtId="0" fontId="62" fillId="78" borderId="0" applyNumberFormat="0" applyFont="0" applyBorder="0" applyAlignment="0"/>
    <xf numFmtId="0" fontId="14" fillId="77" borderId="0" applyNumberFormat="0" applyBorder="0" applyAlignment="0"/>
    <xf numFmtId="0" fontId="62" fillId="78" borderId="0" applyNumberFormat="0" applyFont="0" applyBorder="0" applyAlignment="0"/>
    <xf numFmtId="0" fontId="62" fillId="78" borderId="0" applyNumberFormat="0" applyFont="0" applyBorder="0" applyAlignment="0"/>
    <xf numFmtId="38" fontId="34" fillId="79" borderId="0" applyNumberFormat="0" applyBorder="0" applyAlignment="0" applyProtection="0"/>
    <xf numFmtId="1" fontId="51" fillId="0" borderId="0" applyNumberFormat="0" applyAlignment="0">
      <alignment vertical="top"/>
    </xf>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65" fillId="80" borderId="0">
      <alignment vertical="center"/>
    </xf>
    <xf numFmtId="0" fontId="66" fillId="0" borderId="0" applyNumberFormat="0" applyFill="0" applyBorder="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3" fontId="71" fillId="0" borderId="0">
      <alignment vertical="top"/>
    </xf>
    <xf numFmtId="3" fontId="71" fillId="0" borderId="0">
      <alignment vertical="top"/>
    </xf>
    <xf numFmtId="0" fontId="72" fillId="81" borderId="0"/>
    <xf numFmtId="0" fontId="73" fillId="82" borderId="0"/>
    <xf numFmtId="0" fontId="74"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10" fillId="0" borderId="0"/>
    <xf numFmtId="0" fontId="30" fillId="0" borderId="0"/>
    <xf numFmtId="0" fontId="18" fillId="0" borderId="17" applyNumberFormat="0">
      <alignment vertical="center" wrapText="1"/>
    </xf>
    <xf numFmtId="0" fontId="76" fillId="18" borderId="14" applyNumberFormat="0" applyAlignment="0" applyProtection="0"/>
    <xf numFmtId="10" fontId="34" fillId="83" borderId="10" applyNumberFormat="0" applyBorder="0" applyAlignment="0" applyProtection="0"/>
    <xf numFmtId="0" fontId="76" fillId="19" borderId="14" applyNumberFormat="0" applyAlignment="0" applyProtection="0"/>
    <xf numFmtId="0" fontId="76" fillId="18" borderId="14" applyNumberFormat="0" applyAlignment="0" applyProtection="0"/>
    <xf numFmtId="38" fontId="77" fillId="0" borderId="0"/>
    <xf numFmtId="38" fontId="78" fillId="0" borderId="0"/>
    <xf numFmtId="38" fontId="79" fillId="0" borderId="0"/>
    <xf numFmtId="38" fontId="80" fillId="0" borderId="0"/>
    <xf numFmtId="0" fontId="81" fillId="0" borderId="0"/>
    <xf numFmtId="0" fontId="81" fillId="0" borderId="0"/>
    <xf numFmtId="0" fontId="36" fillId="0" borderId="0"/>
    <xf numFmtId="0" fontId="82" fillId="0" borderId="0"/>
    <xf numFmtId="0" fontId="83" fillId="0" borderId="0">
      <alignment horizontal="center"/>
    </xf>
    <xf numFmtId="0" fontId="84" fillId="84" borderId="12"/>
    <xf numFmtId="210" fontId="85" fillId="0" borderId="0" applyNumberFormat="0" applyFill="0" applyAlignment="0" applyProtection="0">
      <alignment horizontal="left"/>
      <protection locked="0"/>
    </xf>
    <xf numFmtId="0" fontId="86" fillId="0" borderId="26" applyNumberFormat="0" applyFill="0" applyAlignment="0" applyProtection="0"/>
    <xf numFmtId="0" fontId="86" fillId="0" borderId="26" applyNumberFormat="0" applyFill="0" applyAlignment="0" applyProtection="0"/>
    <xf numFmtId="0" fontId="87" fillId="0" borderId="27" applyNumberFormat="0" applyFill="0" applyAlignment="0" applyProtection="0"/>
    <xf numFmtId="0" fontId="88" fillId="0" borderId="28" applyNumberFormat="0" applyFill="0" applyAlignment="0" applyProtection="0"/>
    <xf numFmtId="211" fontId="15" fillId="0" borderId="0" applyFont="0" applyFill="0" applyBorder="0" applyAlignment="0" applyProtection="0"/>
    <xf numFmtId="212" fontId="15" fillId="0" borderId="0" applyFont="0" applyFill="0" applyBorder="0" applyAlignment="0" applyProtection="0"/>
    <xf numFmtId="0" fontId="89" fillId="21" borderId="29">
      <alignment horizontal="left" vertical="top" indent="2"/>
    </xf>
    <xf numFmtId="0" fontId="89" fillId="21" borderId="29">
      <alignment horizontal="left" vertical="top" indent="2"/>
    </xf>
    <xf numFmtId="0" fontId="90" fillId="85" borderId="29">
      <alignment horizontal="left" vertical="top" indent="2"/>
    </xf>
    <xf numFmtId="0" fontId="90" fillId="85" borderId="29">
      <alignment horizontal="left" vertical="top" indent="2"/>
    </xf>
    <xf numFmtId="0" fontId="90" fillId="85" borderId="29">
      <alignment horizontal="left" vertical="top" indent="2"/>
    </xf>
    <xf numFmtId="0" fontId="15" fillId="0" borderId="0" applyFont="0" applyFill="0" applyBorder="0" applyAlignment="0" applyProtection="0"/>
    <xf numFmtId="181" fontId="15" fillId="0" borderId="0" applyFont="0" applyFill="0" applyBorder="0" applyAlignment="0" applyProtection="0"/>
    <xf numFmtId="174" fontId="15" fillId="0" borderId="0" applyFont="0" applyFill="0" applyBorder="0" applyAlignment="0" applyProtection="0"/>
    <xf numFmtId="181" fontId="15" fillId="0" borderId="0" applyFont="0" applyFill="0" applyBorder="0" applyAlignment="0" applyProtection="0"/>
    <xf numFmtId="213" fontId="14" fillId="0" borderId="0" applyFill="0" applyBorder="0" applyAlignment="0" applyProtection="0"/>
    <xf numFmtId="213" fontId="14" fillId="0" borderId="0" applyFill="0" applyBorder="0" applyAlignment="0" applyProtection="0"/>
    <xf numFmtId="214" fontId="45" fillId="0" borderId="0" applyFont="0" applyFill="0" applyBorder="0" applyAlignment="0" applyProtection="0"/>
    <xf numFmtId="214" fontId="45" fillId="0" borderId="0" applyFont="0" applyFill="0" applyBorder="0" applyAlignment="0" applyProtection="0"/>
    <xf numFmtId="214" fontId="45" fillId="0" borderId="0" applyFont="0" applyFill="0" applyBorder="0" applyAlignment="0" applyProtection="0"/>
    <xf numFmtId="215" fontId="14" fillId="0" borderId="0" applyFill="0" applyBorder="0" applyAlignment="0" applyProtection="0"/>
    <xf numFmtId="216" fontId="91" fillId="0" borderId="0" applyFont="0" applyFill="0" applyBorder="0" applyAlignment="0" applyProtection="0"/>
    <xf numFmtId="215" fontId="14" fillId="0" borderId="0" applyFill="0" applyBorder="0" applyAlignment="0" applyProtection="0"/>
    <xf numFmtId="216" fontId="91" fillId="0" borderId="0" applyFont="0" applyFill="0" applyBorder="0" applyAlignment="0" applyProtection="0"/>
    <xf numFmtId="216" fontId="91" fillId="0" borderId="0" applyFont="0" applyFill="0" applyBorder="0" applyAlignment="0" applyProtection="0"/>
    <xf numFmtId="0" fontId="51" fillId="70" borderId="16" applyNumberFormat="0" applyFill="0">
      <alignment horizontal="center" vertical="center" wrapText="1"/>
    </xf>
    <xf numFmtId="0" fontId="92" fillId="39" borderId="0" applyNumberFormat="0" applyBorder="0" applyAlignment="0" applyProtection="0"/>
    <xf numFmtId="0" fontId="92" fillId="39" borderId="0" applyNumberFormat="0" applyBorder="0" applyAlignment="0" applyProtection="0"/>
    <xf numFmtId="0" fontId="92" fillId="86" borderId="0" applyNumberFormat="0" applyBorder="0" applyAlignment="0" applyProtection="0"/>
    <xf numFmtId="0" fontId="93" fillId="18" borderId="0" applyNumberFormat="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10" fontId="94" fillId="0" borderId="0">
      <alignment horizontal="left"/>
      <protection locked="0"/>
    </xf>
    <xf numFmtId="0" fontId="43" fillId="0" borderId="0" applyNumberFormat="0" applyFill="0" applyBorder="0" applyAlignment="0" applyProtection="0"/>
    <xf numFmtId="217" fontId="95" fillId="0" borderId="0"/>
    <xf numFmtId="217" fontId="96" fillId="0" borderId="0"/>
    <xf numFmtId="217" fontId="96" fillId="0" borderId="0"/>
    <xf numFmtId="217" fontId="95" fillId="0" borderId="0"/>
    <xf numFmtId="217" fontId="95" fillId="0" borderId="0"/>
    <xf numFmtId="217" fontId="96" fillId="0" borderId="0"/>
    <xf numFmtId="217" fontId="9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18" fontId="20" fillId="0" borderId="0"/>
    <xf numFmtId="218" fontId="2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5" fillId="0" borderId="0"/>
    <xf numFmtId="0" fontId="97" fillId="0" borderId="0"/>
    <xf numFmtId="0" fontId="16" fillId="0" borderId="0"/>
    <xf numFmtId="0" fontId="15" fillId="0" borderId="0"/>
    <xf numFmtId="0" fontId="10" fillId="20" borderId="30" applyNumberFormat="0" applyFont="0" applyAlignment="0" applyProtection="0"/>
    <xf numFmtId="0" fontId="10" fillId="20" borderId="30" applyNumberFormat="0" applyFont="0" applyAlignment="0" applyProtection="0"/>
    <xf numFmtId="0" fontId="15" fillId="67" borderId="30" applyNumberFormat="0" applyAlignment="0" applyProtection="0"/>
    <xf numFmtId="38" fontId="46" fillId="0" borderId="31">
      <alignment horizontal="center"/>
    </xf>
    <xf numFmtId="219" fontId="10" fillId="0" borderId="0" applyFont="0" applyFill="0" applyBorder="0" applyAlignment="0" applyProtection="0"/>
    <xf numFmtId="220" fontId="10" fillId="0" borderId="0" applyFont="0" applyFill="0" applyBorder="0" applyAlignment="0" applyProtection="0"/>
    <xf numFmtId="219"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22" fontId="30" fillId="0" borderId="0" applyFont="0" applyFill="0" applyBorder="0" applyAlignment="0" applyProtection="0"/>
    <xf numFmtId="223" fontId="3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46" fillId="0" borderId="0" applyFont="0" applyFill="0" applyBorder="0" applyAlignment="0" applyProtection="0"/>
    <xf numFmtId="223"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6" fontId="30" fillId="0" borderId="0" applyFont="0" applyFill="0" applyBorder="0" applyAlignment="0" applyProtection="0"/>
    <xf numFmtId="227" fontId="3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46" fillId="0" borderId="0" applyFont="0" applyFill="0" applyBorder="0" applyAlignment="0" applyProtection="0"/>
    <xf numFmtId="227" fontId="10" fillId="0" borderId="0" applyFont="0" applyFill="0" applyBorder="0" applyAlignment="0" applyProtection="0"/>
    <xf numFmtId="0" fontId="15" fillId="0" borderId="0"/>
    <xf numFmtId="0" fontId="15" fillId="0" borderId="0"/>
    <xf numFmtId="3" fontId="98" fillId="0" borderId="0">
      <alignment vertical="top"/>
    </xf>
    <xf numFmtId="0" fontId="99" fillId="35" borderId="32" applyNumberFormat="0" applyAlignment="0" applyProtection="0"/>
    <xf numFmtId="0" fontId="99" fillId="35" borderId="32" applyNumberFormat="0" applyAlignment="0" applyProtection="0"/>
    <xf numFmtId="0" fontId="99" fillId="63" borderId="32" applyNumberFormat="0" applyAlignment="0" applyProtection="0"/>
    <xf numFmtId="0" fontId="99" fillId="15" borderId="32" applyNumberFormat="0" applyAlignment="0" applyProtection="0"/>
    <xf numFmtId="0" fontId="100" fillId="21" borderId="0"/>
    <xf numFmtId="0" fontId="100" fillId="21" borderId="0"/>
    <xf numFmtId="0" fontId="100" fillId="85" borderId="0"/>
    <xf numFmtId="0" fontId="100" fillId="85" borderId="0"/>
    <xf numFmtId="0" fontId="100" fillId="85" borderId="0"/>
    <xf numFmtId="0" fontId="101" fillId="21" borderId="33"/>
    <xf numFmtId="0" fontId="101" fillId="21" borderId="33"/>
    <xf numFmtId="0" fontId="102" fillId="85" borderId="34"/>
    <xf numFmtId="0" fontId="102" fillId="85" borderId="34"/>
    <xf numFmtId="0" fontId="102" fillId="85" borderId="34"/>
    <xf numFmtId="10" fontId="15" fillId="0" borderId="0" applyFont="0" applyFill="0" applyBorder="0" applyAlignment="0" applyProtection="0"/>
    <xf numFmtId="9" fontId="15" fillId="0" borderId="0" applyFont="0" applyFill="0" applyBorder="0" applyAlignment="0" applyProtection="0"/>
    <xf numFmtId="229" fontId="14" fillId="0" borderId="0" applyFill="0" applyBorder="0" applyAlignment="0" applyProtection="0"/>
    <xf numFmtId="229" fontId="14" fillId="0" borderId="0" applyFill="0" applyBorder="0" applyAlignment="0" applyProtection="0"/>
    <xf numFmtId="229" fontId="45" fillId="0" borderId="0" applyFont="0" applyFill="0" applyBorder="0" applyAlignment="0" applyProtection="0"/>
    <xf numFmtId="229" fontId="45" fillId="0" borderId="0" applyFont="0" applyFill="0" applyBorder="0" applyAlignment="0" applyProtection="0"/>
    <xf numFmtId="229" fontId="45" fillId="0" borderId="0" applyFont="0" applyFill="0" applyBorder="0" applyAlignment="0" applyProtection="0"/>
    <xf numFmtId="0" fontId="59" fillId="0" borderId="0" applyNumberFormat="0">
      <alignment horizontal="left"/>
    </xf>
    <xf numFmtId="3" fontId="103" fillId="0" borderId="17" applyNumberFormat="0" applyAlignment="0">
      <alignment vertical="top"/>
    </xf>
    <xf numFmtId="230" fontId="104" fillId="87" borderId="30" applyFill="0" applyBorder="0" applyProtection="0">
      <alignment horizontal="right"/>
    </xf>
    <xf numFmtId="230" fontId="105" fillId="87" borderId="30" applyFill="0" applyBorder="0" applyProtection="0">
      <alignment horizontal="right"/>
    </xf>
    <xf numFmtId="231" fontId="104" fillId="87" borderId="30" applyFill="0" applyBorder="0" applyAlignment="0" applyProtection="0"/>
    <xf numFmtId="0" fontId="50" fillId="0" borderId="0"/>
    <xf numFmtId="0" fontId="106" fillId="15" borderId="0">
      <alignment vertical="center"/>
    </xf>
    <xf numFmtId="0" fontId="107" fillId="15" borderId="0">
      <alignment vertical="top"/>
    </xf>
    <xf numFmtId="0" fontId="108" fillId="15" borderId="0">
      <alignment vertical="top"/>
    </xf>
    <xf numFmtId="0" fontId="109" fillId="15" borderId="0">
      <alignmen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1" fillId="0" borderId="0">
      <alignment horizontal="center" vertical="top"/>
    </xf>
    <xf numFmtId="0" fontId="11" fillId="0" borderId="0">
      <alignment horizontal="left" vertical="top"/>
    </xf>
    <xf numFmtId="0" fontId="11" fillId="15" borderId="0">
      <alignment vertical="top"/>
    </xf>
    <xf numFmtId="0" fontId="20" fillId="15" borderId="0">
      <alignment vertical="top"/>
    </xf>
    <xf numFmtId="0" fontId="108" fillId="15" borderId="0">
      <alignment vertical="top"/>
    </xf>
    <xf numFmtId="0" fontId="108" fillId="15" borderId="0">
      <alignment vertical="top"/>
    </xf>
    <xf numFmtId="0" fontId="108" fillId="15" borderId="0">
      <alignment vertical="top"/>
    </xf>
    <xf numFmtId="0" fontId="108" fillId="15" borderId="0">
      <alignment vertical="top"/>
    </xf>
    <xf numFmtId="0" fontId="109" fillId="15" borderId="0">
      <alignment vertical="top"/>
    </xf>
    <xf numFmtId="0" fontId="109" fillId="15" borderId="0">
      <alignment vertical="top"/>
    </xf>
    <xf numFmtId="0" fontId="112" fillId="88" borderId="12" applyNumberFormat="0" applyProtection="0">
      <alignment vertical="center"/>
    </xf>
    <xf numFmtId="4" fontId="113" fillId="71" borderId="32" applyNumberFormat="0" applyProtection="0">
      <alignment vertical="center"/>
    </xf>
    <xf numFmtId="0" fontId="110" fillId="86" borderId="35" applyNumberFormat="0" applyProtection="0">
      <alignment vertical="center"/>
    </xf>
    <xf numFmtId="0" fontId="112" fillId="88" borderId="12" applyNumberFormat="0" applyProtection="0">
      <alignment vertical="center"/>
    </xf>
    <xf numFmtId="4" fontId="113" fillId="71" borderId="3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0" fontId="116" fillId="86" borderId="35"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0" fontId="112" fillId="88" borderId="36" applyNumberFormat="0" applyProtection="0">
      <alignment horizontal="left" vertical="center" indent="1"/>
    </xf>
    <xf numFmtId="4" fontId="113" fillId="71" borderId="32" applyNumberFormat="0" applyProtection="0">
      <alignment horizontal="left" vertical="center" indent="1"/>
    </xf>
    <xf numFmtId="0" fontId="110" fillId="86" borderId="35" applyNumberFormat="0" applyProtection="0">
      <alignment horizontal="left" vertical="center" indent="1"/>
    </xf>
    <xf numFmtId="0" fontId="112" fillId="88" borderId="36" applyNumberFormat="0" applyProtection="0">
      <alignment horizontal="left" vertical="center" indent="1"/>
    </xf>
    <xf numFmtId="4" fontId="113" fillId="71" borderId="32"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0" fillId="86" borderId="35" applyNumberFormat="0" applyProtection="0">
      <alignment horizontal="left" vertical="top"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0" fillId="62" borderId="0" applyNumberFormat="0" applyProtection="0">
      <alignment horizontal="left" vertical="center" indent="1"/>
    </xf>
    <xf numFmtId="0" fontId="112" fillId="17" borderId="12" applyNumberFormat="0" applyProtection="0">
      <alignment horizontal="left" vertical="center" wrapText="1"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13" fillId="89" borderId="36" applyNumberFormat="0" applyProtection="0">
      <alignment horizontal="right" vertical="center"/>
    </xf>
    <xf numFmtId="4" fontId="113" fillId="90" borderId="32" applyNumberFormat="0" applyProtection="0">
      <alignment horizontal="right" vertical="center"/>
    </xf>
    <xf numFmtId="0" fontId="11" fillId="9" borderId="35" applyNumberFormat="0" applyProtection="0">
      <alignment horizontal="right" vertical="center"/>
    </xf>
    <xf numFmtId="0" fontId="113" fillId="89" borderId="36" applyNumberFormat="0" applyProtection="0">
      <alignment horizontal="right" vertical="center"/>
    </xf>
    <xf numFmtId="4" fontId="113" fillId="90" borderId="32"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0" fontId="11" fillId="32" borderId="35"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0" fontId="11" fillId="59" borderId="35"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0" fontId="11" fillId="37" borderId="35"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0" fontId="11" fillId="49" borderId="35"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0" fontId="11" fillId="68" borderId="35"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0" fontId="11" fillId="64" borderId="35"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0" fontId="11" fillId="103" borderId="35"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0" fontId="11" fillId="34" borderId="35"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0" fontId="112" fillId="6" borderId="37" applyNumberFormat="0" applyProtection="0">
      <alignment horizontal="left" vertical="center" indent="1"/>
    </xf>
    <xf numFmtId="4" fontId="112" fillId="106" borderId="32" applyNumberFormat="0" applyProtection="0">
      <alignment horizontal="left" vertical="center" indent="1"/>
    </xf>
    <xf numFmtId="0" fontId="110" fillId="107" borderId="38" applyNumberFormat="0" applyProtection="0">
      <alignment horizontal="left" vertical="center" indent="1"/>
    </xf>
    <xf numFmtId="0" fontId="112" fillId="6" borderId="37"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2" fillId="6" borderId="37" applyNumberFormat="0" applyProtection="0">
      <alignment horizontal="left" vertical="center" indent="1"/>
    </xf>
    <xf numFmtId="4" fontId="112" fillId="108" borderId="39"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0" fontId="11" fillId="61" borderId="0"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0" fontId="107" fillId="53"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0" fontId="113" fillId="112" borderId="36" applyNumberFormat="0" applyProtection="0">
      <alignment horizontal="right" vertical="center"/>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right" vertical="center"/>
    </xf>
    <xf numFmtId="0" fontId="113" fillId="112" borderId="36" applyNumberFormat="0" applyProtection="0">
      <alignment horizontal="right" vertical="center"/>
    </xf>
    <xf numFmtId="4" fontId="113" fillId="113" borderId="36" applyNumberFormat="0" applyProtection="0">
      <alignment horizontal="right" vertical="center"/>
    </xf>
    <xf numFmtId="0" fontId="15" fillId="73" borderId="32" applyNumberFormat="0" applyProtection="0">
      <alignment horizontal="left" vertical="center" indent="1"/>
    </xf>
    <xf numFmtId="4" fontId="113" fillId="113" borderId="36" applyNumberFormat="0" applyProtection="0">
      <alignment horizontal="right" vertical="center"/>
    </xf>
    <xf numFmtId="4" fontId="113" fillId="113" borderId="36" applyNumberFormat="0" applyProtection="0">
      <alignment horizontal="right" vertical="center"/>
    </xf>
    <xf numFmtId="0" fontId="113" fillId="112" borderId="36" applyNumberFormat="0" applyProtection="0">
      <alignment horizontal="right" vertical="center"/>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1" borderId="0" applyNumberFormat="0" applyProtection="0">
      <alignment horizontal="left" vertical="center" indent="1"/>
    </xf>
    <xf numFmtId="4" fontId="11" fillId="109" borderId="32" applyNumberFormat="0" applyProtection="0">
      <alignment horizontal="left" vertical="center" indent="1"/>
    </xf>
    <xf numFmtId="0" fontId="113" fillId="1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2" borderId="0" applyNumberFormat="0" applyProtection="0">
      <alignment horizontal="left" vertical="center" indent="1"/>
    </xf>
    <xf numFmtId="4" fontId="11" fillId="114" borderId="32" applyNumberFormat="0" applyProtection="0">
      <alignment horizontal="left" vertical="center" indent="1"/>
    </xf>
    <xf numFmtId="0" fontId="113" fillId="1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top"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1" borderId="36" applyNumberFormat="0" applyProtection="0">
      <alignment horizontal="left" vertical="top" indent="1"/>
    </xf>
    <xf numFmtId="0" fontId="14" fillId="110" borderId="36" applyNumberFormat="0" applyProtection="0">
      <alignment horizontal="left" vertical="top"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center"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top"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115" borderId="36" applyNumberFormat="0" applyProtection="0">
      <alignment horizontal="left" vertical="top" indent="1"/>
    </xf>
    <xf numFmtId="0" fontId="14" fillId="112" borderId="36" applyNumberFormat="0" applyProtection="0">
      <alignment horizontal="left" vertical="top"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center"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top"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116" borderId="36" applyNumberFormat="0" applyProtection="0">
      <alignment horizontal="left" vertical="top" indent="1"/>
    </xf>
    <xf numFmtId="0" fontId="14" fillId="40" borderId="36" applyNumberFormat="0" applyProtection="0">
      <alignment horizontal="left" vertical="top"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center"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top"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117" borderId="36" applyNumberFormat="0" applyProtection="0">
      <alignment horizontal="left" vertical="top" indent="1"/>
    </xf>
    <xf numFmtId="0" fontId="14" fillId="17" borderId="36" applyNumberFormat="0" applyProtection="0">
      <alignment horizontal="left" vertical="top" indent="1"/>
    </xf>
    <xf numFmtId="0" fontId="15" fillId="118" borderId="12" applyNumberFormat="0">
      <protection locked="0"/>
    </xf>
    <xf numFmtId="0" fontId="113" fillId="119" borderId="36" applyNumberFormat="0" applyProtection="0">
      <alignment vertical="center"/>
    </xf>
    <xf numFmtId="4" fontId="113" fillId="83" borderId="32" applyNumberFormat="0" applyProtection="0">
      <alignment vertical="center"/>
    </xf>
    <xf numFmtId="0" fontId="11" fillId="67" borderId="35" applyNumberFormat="0" applyProtection="0">
      <alignment vertical="center"/>
    </xf>
    <xf numFmtId="0" fontId="113" fillId="119" borderId="36" applyNumberFormat="0" applyProtection="0">
      <alignment vertical="center"/>
    </xf>
    <xf numFmtId="4" fontId="113" fillId="83" borderId="32"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0" fontId="120" fillId="67" borderId="35"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0" fontId="113" fillId="119" borderId="36" applyNumberFormat="0" applyProtection="0">
      <alignment horizontal="left" vertical="center" indent="1"/>
    </xf>
    <xf numFmtId="4" fontId="113" fillId="83" borderId="32" applyNumberFormat="0" applyProtection="0">
      <alignment horizontal="left" vertical="center" indent="1"/>
    </xf>
    <xf numFmtId="0" fontId="11" fillId="67" borderId="35" applyNumberFormat="0" applyProtection="0">
      <alignment horizontal="left" vertical="center" indent="1"/>
    </xf>
    <xf numFmtId="0" fontId="113" fillId="119" borderId="36" applyNumberFormat="0" applyProtection="0">
      <alignment horizontal="left" vertical="center" indent="1"/>
    </xf>
    <xf numFmtId="4" fontId="113" fillId="83" borderId="32"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 fillId="67" borderId="35" applyNumberFormat="0" applyProtection="0">
      <alignment horizontal="left" vertical="top"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21" borderId="36" applyNumberFormat="0" applyProtection="0">
      <alignment horizontal="right" vertical="center"/>
    </xf>
    <xf numFmtId="4" fontId="113" fillId="109" borderId="32" applyNumberFormat="0" applyProtection="0">
      <alignment horizontal="right" vertical="center"/>
    </xf>
    <xf numFmtId="0" fontId="11" fillId="61" borderId="35" applyNumberFormat="0" applyProtection="0">
      <alignment horizontal="right" vertical="center"/>
    </xf>
    <xf numFmtId="0" fontId="113" fillId="21" borderId="36" applyNumberFormat="0" applyProtection="0">
      <alignment horizontal="right" vertical="center"/>
    </xf>
    <xf numFmtId="4" fontId="113" fillId="109" borderId="32"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0" fontId="120" fillId="61" borderId="35"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34" fillId="46" borderId="41" applyNumberFormat="0" applyProtection="0">
      <alignment horizontal="left" vertical="center"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center" indent="1"/>
    </xf>
    <xf numFmtId="0" fontId="113" fillId="17" borderId="36" applyNumberFormat="0" applyProtection="0">
      <alignment horizontal="left" vertical="center" wrapText="1"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4" fontId="113" fillId="2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top" indent="1"/>
    </xf>
    <xf numFmtId="0" fontId="113" fillId="17" borderId="12" applyNumberFormat="0" applyProtection="0">
      <alignment horizontal="center" vertical="top" wrapTex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21" fillId="0" borderId="0" applyNumberFormat="0" applyProtection="0">
      <alignment horizontal="left" indent="5"/>
    </xf>
    <xf numFmtId="0" fontId="122" fillId="0" borderId="0"/>
    <xf numFmtId="0" fontId="123" fillId="57" borderId="0" applyNumberFormat="0" applyProtection="0">
      <alignment horizontal="left" vertical="center" indent="1"/>
    </xf>
    <xf numFmtId="0" fontId="122" fillId="0" borderId="0"/>
    <xf numFmtId="0" fontId="121" fillId="0" borderId="0" applyNumberFormat="0" applyProtection="0">
      <alignment horizontal="left" indent="5"/>
    </xf>
    <xf numFmtId="0" fontId="122" fillId="0" borderId="0"/>
    <xf numFmtId="0" fontId="122" fillId="0" borderId="0"/>
    <xf numFmtId="0" fontId="122" fillId="0" borderId="0"/>
    <xf numFmtId="0" fontId="122" fillId="0" borderId="0"/>
    <xf numFmtId="4" fontId="121" fillId="0" borderId="0" applyNumberFormat="0" applyProtection="0">
      <alignment horizontal="left" indent="5"/>
    </xf>
    <xf numFmtId="0" fontId="121" fillId="0" borderId="0" applyNumberFormat="0" applyProtection="0">
      <alignment horizontal="left" indent="5"/>
    </xf>
    <xf numFmtId="4" fontId="121" fillId="0" borderId="0" applyNumberFormat="0" applyProtection="0">
      <alignment horizontal="left" indent="5"/>
    </xf>
    <xf numFmtId="0" fontId="122" fillId="0" borderId="0"/>
    <xf numFmtId="0" fontId="122" fillId="0" borderId="0"/>
    <xf numFmtId="0" fontId="122" fillId="0" borderId="0"/>
    <xf numFmtId="4" fontId="121" fillId="0" borderId="0" applyNumberFormat="0" applyProtection="0">
      <alignment horizontal="left" indent="5"/>
    </xf>
    <xf numFmtId="0" fontId="124" fillId="21" borderId="36" applyNumberFormat="0" applyProtection="0">
      <alignment horizontal="right" vertical="center"/>
    </xf>
    <xf numFmtId="4" fontId="124" fillId="109" borderId="32" applyNumberFormat="0" applyProtection="0">
      <alignment horizontal="right" vertical="center"/>
    </xf>
    <xf numFmtId="0" fontId="125" fillId="61" borderId="35" applyNumberFormat="0" applyProtection="0">
      <alignment horizontal="right" vertical="center"/>
    </xf>
    <xf numFmtId="0" fontId="124" fillId="21" borderId="36" applyNumberFormat="0" applyProtection="0">
      <alignment horizontal="right" vertical="center"/>
    </xf>
    <xf numFmtId="4" fontId="124" fillId="109" borderId="32"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26" fillId="0" borderId="0" applyNumberFormat="0" applyFill="0" applyBorder="0" applyAlignment="0" applyProtection="0"/>
    <xf numFmtId="0" fontId="59" fillId="0" borderId="42"/>
    <xf numFmtId="49" fontId="127" fillId="0" borderId="43" applyFill="0" applyBorder="0" applyProtection="0">
      <alignment horizontal="left" wrapText="1"/>
    </xf>
    <xf numFmtId="0" fontId="15" fillId="120" borderId="0"/>
    <xf numFmtId="0" fontId="17" fillId="0" borderId="0"/>
    <xf numFmtId="0" fontId="128" fillId="0" borderId="10" applyFill="0" applyBorder="0" applyProtection="0">
      <alignment horizontal="center" vertical="center"/>
    </xf>
    <xf numFmtId="0" fontId="129" fillId="79" borderId="10">
      <protection locked="0"/>
    </xf>
    <xf numFmtId="0" fontId="50" fillId="0" borderId="12"/>
    <xf numFmtId="0" fontId="130" fillId="71" borderId="10" applyFill="0" applyBorder="0" applyProtection="0">
      <alignment horizontal="center" vertical="center" wrapText="1"/>
    </xf>
    <xf numFmtId="0" fontId="73" fillId="102" borderId="10" applyFill="0" applyBorder="0" applyProtection="0">
      <alignment horizontal="center" vertical="center"/>
    </xf>
    <xf numFmtId="0" fontId="91" fillId="79" borderId="10">
      <alignment horizontal="center" vertical="top"/>
    </xf>
    <xf numFmtId="0" fontId="131" fillId="71" borderId="10" applyFill="0" applyBorder="0" applyProtection="0">
      <alignment horizontal="center" vertical="center" wrapText="1"/>
    </xf>
    <xf numFmtId="230" fontId="14" fillId="117" borderId="44" applyFont="0" applyFill="0" applyBorder="0">
      <alignment horizontal="right" vertical="top"/>
    </xf>
    <xf numFmtId="232" fontId="14" fillId="117" borderId="45" applyFont="0" applyFill="0" applyBorder="0">
      <alignment horizontal="right"/>
    </xf>
    <xf numFmtId="49" fontId="132" fillId="0" borderId="0" applyBorder="0">
      <alignment horizontal="left"/>
    </xf>
    <xf numFmtId="0" fontId="133" fillId="0" borderId="0">
      <alignment horizontal="center"/>
    </xf>
    <xf numFmtId="233" fontId="133" fillId="0" borderId="0">
      <alignment horizontal="center"/>
    </xf>
    <xf numFmtId="0" fontId="134" fillId="0" borderId="0" applyNumberFormat="0" applyFill="0" applyBorder="0" applyAlignment="0" applyProtection="0"/>
    <xf numFmtId="0" fontId="135" fillId="121" borderId="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84" fillId="0" borderId="48"/>
    <xf numFmtId="0" fontId="84" fillId="0" borderId="12"/>
    <xf numFmtId="234" fontId="10" fillId="0" borderId="0">
      <alignment horizontal="left"/>
    </xf>
    <xf numFmtId="234" fontId="10" fillId="0" borderId="0">
      <alignment horizontal="left"/>
    </xf>
    <xf numFmtId="0" fontId="88" fillId="0" borderId="0" applyNumberFormat="0" applyFill="0" applyBorder="0" applyAlignment="0" applyProtection="0"/>
    <xf numFmtId="0" fontId="62" fillId="21" borderId="0" applyNumberFormat="0" applyBorder="0">
      <alignment horizontal="center"/>
    </xf>
    <xf numFmtId="0" fontId="62" fillId="21" borderId="0" applyNumberFormat="0" applyBorder="0">
      <alignment horizontal="center"/>
    </xf>
    <xf numFmtId="0" fontId="62" fillId="122" borderId="0" applyNumberFormat="0" applyBorder="0">
      <alignment horizontal="centerContinuous"/>
    </xf>
    <xf numFmtId="0" fontId="62" fillId="21" borderId="0" applyNumberFormat="0" applyBorder="0">
      <alignment horizontal="center"/>
    </xf>
    <xf numFmtId="0" fontId="62" fillId="122" borderId="0" applyNumberFormat="0" applyBorder="0">
      <alignment horizontal="centerContinuous"/>
    </xf>
    <xf numFmtId="0" fontId="62" fillId="122" borderId="0" applyNumberFormat="0" applyBorder="0">
      <alignment horizontal="centerContinuous"/>
    </xf>
    <xf numFmtId="235" fontId="15" fillId="0" borderId="0" applyFont="0" applyFill="0" applyBorder="0" applyAlignment="0" applyProtection="0"/>
    <xf numFmtId="236" fontId="15" fillId="0" borderId="0" applyFont="0" applyFill="0" applyBorder="0" applyAlignment="0" applyProtection="0"/>
    <xf numFmtId="0" fontId="14" fillId="123" borderId="0" applyNumberFormat="0" applyBorder="0" applyAlignment="0"/>
    <xf numFmtId="0" fontId="14" fillId="123" borderId="0" applyNumberFormat="0" applyBorder="0" applyAlignment="0"/>
    <xf numFmtId="0" fontId="62" fillId="124" borderId="0" applyNumberFormat="0" applyFont="0" applyBorder="0" applyAlignment="0"/>
    <xf numFmtId="0" fontId="14" fillId="123" borderId="0" applyNumberFormat="0" applyBorder="0" applyAlignment="0"/>
    <xf numFmtId="0" fontId="62" fillId="124" borderId="0" applyNumberFormat="0" applyFont="0" applyBorder="0" applyAlignment="0"/>
    <xf numFmtId="0" fontId="62" fillId="124" borderId="0" applyNumberFormat="0" applyFont="0" applyBorder="0" applyAlignment="0"/>
    <xf numFmtId="0" fontId="91" fillId="0" borderId="10">
      <alignment horizontal="center"/>
    </xf>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0"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10"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99"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10"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1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2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97"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4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3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18" fillId="79" borderId="0"/>
    <xf numFmtId="0" fontId="137" fillId="0" borderId="0">
      <alignment horizontal="centerContinuous"/>
    </xf>
    <xf numFmtId="3" fontId="41" fillId="79" borderId="8">
      <protection locked="0"/>
    </xf>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2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91" fillId="0" borderId="10">
      <alignment horizontal="center"/>
    </xf>
    <xf numFmtId="0" fontId="10" fillId="0" borderId="49">
      <alignment horizontal="centerContinuous" vertical="center" wrapText="1"/>
    </xf>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54" fillId="21"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54" fillId="15" borderId="1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21"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9" fillId="15" borderId="14" applyNumberFormat="0" applyAlignment="0" applyProtection="0"/>
    <xf numFmtId="0" fontId="37" fillId="1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237" fontId="43" fillId="0" borderId="0" applyFill="0" applyBorder="0" applyAlignment="0" applyProtection="0"/>
    <xf numFmtId="237" fontId="43" fillId="0" borderId="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3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138" fillId="0" borderId="0">
      <alignment horizontal="centerContinuous"/>
    </xf>
    <xf numFmtId="0" fontId="139" fillId="0" borderId="0">
      <alignment horizontal="centerContinuous" vertical="center" wrapText="1"/>
    </xf>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140" fillId="0" borderId="21"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141"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50"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143" fillId="0" borderId="52"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9" fillId="0" borderId="0">
      <alignment horizontal="centerContinuous" vertical="center" wrapText="1"/>
    </xf>
    <xf numFmtId="0" fontId="142" fillId="0" borderId="51">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41" fillId="79" borderId="54">
      <alignment horizontal="left" vertical="center"/>
    </xf>
    <xf numFmtId="0" fontId="144" fillId="0" borderId="0">
      <alignment vertical="center"/>
    </xf>
    <xf numFmtId="0" fontId="144" fillId="0" borderId="0">
      <alignment vertical="center"/>
    </xf>
    <xf numFmtId="0" fontId="144" fillId="0" borderId="0">
      <alignment vertical="center"/>
    </xf>
    <xf numFmtId="0" fontId="130" fillId="0" borderId="0" applyNumberFormat="0" applyFill="0" applyBorder="0" applyAlignment="0" applyProtection="0"/>
    <xf numFmtId="0" fontId="130"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7"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1" fillId="0" borderId="0">
      <alignment horizontal="right" vertical="top" wrapText="1"/>
    </xf>
    <xf numFmtId="0" fontId="41" fillId="0" borderId="16">
      <alignment wrapText="1"/>
    </xf>
    <xf numFmtId="0" fontId="91" fillId="0" borderId="0"/>
    <xf numFmtId="0" fontId="43" fillId="0" borderId="11" applyNumberFormat="0" applyFill="0" applyAlignment="0" applyProtection="0"/>
    <xf numFmtId="0" fontId="43" fillId="0" borderId="11" applyNumberFormat="0" applyFill="0" applyAlignment="0" applyProtection="0"/>
    <xf numFmtId="1" fontId="145" fillId="71" borderId="55" applyBorder="0">
      <alignment horizontal="right"/>
    </xf>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58"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51"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91" fillId="0" borderId="10" applyFill="0" applyProtection="0">
      <alignment horizontal="center"/>
    </xf>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46" fillId="0" borderId="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8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3" fillId="39" borderId="0" applyNumberFormat="0" applyBorder="0" applyAlignment="0" applyProtection="0"/>
    <xf numFmtId="0" fontId="93"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147" fillId="102" borderId="49">
      <alignment horizontal="centerContinuous" vertical="center"/>
    </xf>
    <xf numFmtId="0" fontId="91" fillId="0" borderId="10">
      <alignment horizontal="center"/>
    </xf>
    <xf numFmtId="0" fontId="148" fillId="0" borderId="0"/>
    <xf numFmtId="0" fontId="10" fillId="0" borderId="0"/>
    <xf numFmtId="0" fontId="14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28" fillId="0" borderId="0"/>
    <xf numFmtId="0" fontId="28" fillId="0" borderId="0"/>
    <xf numFmtId="0" fontId="28" fillId="0" borderId="0"/>
    <xf numFmtId="0" fontId="28" fillId="0" borderId="0"/>
    <xf numFmtId="0" fontId="14" fillId="0" borderId="0"/>
    <xf numFmtId="0" fontId="1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5" fillId="0" borderId="0"/>
    <xf numFmtId="0" fontId="15" fillId="0" borderId="0"/>
    <xf numFmtId="0" fontId="15" fillId="0" borderId="0"/>
    <xf numFmtId="0" fontId="10" fillId="0" borderId="0"/>
    <xf numFmtId="0" fontId="149" fillId="0" borderId="0"/>
    <xf numFmtId="0" fontId="9" fillId="0" borderId="0"/>
    <xf numFmtId="0" fontId="9" fillId="0" borderId="0"/>
    <xf numFmtId="0" fontId="148" fillId="0" borderId="0"/>
    <xf numFmtId="0" fontId="10" fillId="0" borderId="0"/>
    <xf numFmtId="0" fontId="10" fillId="0" borderId="0"/>
    <xf numFmtId="0" fontId="148" fillId="0" borderId="0"/>
    <xf numFmtId="0" fontId="10" fillId="0" borderId="0"/>
    <xf numFmtId="0" fontId="9" fillId="0" borderId="0"/>
    <xf numFmtId="0" fontId="148" fillId="0" borderId="0"/>
    <xf numFmtId="0" fontId="10" fillId="0" borderId="0"/>
    <xf numFmtId="0" fontId="10" fillId="0" borderId="0"/>
    <xf numFmtId="0" fontId="10" fillId="0" borderId="0"/>
    <xf numFmtId="0" fontId="15" fillId="0" borderId="0"/>
    <xf numFmtId="0" fontId="10" fillId="0" borderId="0"/>
    <xf numFmtId="0" fontId="91" fillId="0" borderId="0"/>
    <xf numFmtId="0" fontId="91" fillId="0" borderId="0"/>
    <xf numFmtId="0" fontId="91" fillId="0" borderId="0"/>
    <xf numFmtId="0" fontId="91" fillId="0" borderId="0"/>
    <xf numFmtId="0" fontId="148" fillId="0" borderId="0"/>
    <xf numFmtId="0" fontId="10" fillId="0" borderId="0"/>
    <xf numFmtId="0" fontId="148" fillId="0" borderId="0"/>
    <xf numFmtId="0" fontId="28" fillId="0" borderId="0"/>
    <xf numFmtId="0" fontId="148" fillId="0" borderId="0"/>
    <xf numFmtId="0" fontId="10"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9" fillId="0" borderId="0"/>
    <xf numFmtId="0" fontId="148" fillId="0" borderId="0"/>
    <xf numFmtId="0" fontId="10" fillId="0" borderId="0"/>
    <xf numFmtId="0" fontId="148" fillId="0" borderId="0"/>
    <xf numFmtId="0" fontId="148"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5" fillId="0" borderId="0"/>
    <xf numFmtId="0" fontId="9" fillId="0" borderId="0"/>
    <xf numFmtId="0" fontId="148" fillId="0" borderId="0"/>
    <xf numFmtId="0" fontId="91"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8" fillId="0" borderId="0"/>
    <xf numFmtId="0" fontId="148" fillId="0" borderId="0"/>
    <xf numFmtId="0" fontId="28"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91" fillId="0" borderId="0"/>
    <xf numFmtId="0" fontId="91" fillId="0" borderId="0"/>
    <xf numFmtId="0" fontId="91" fillId="0" borderId="0"/>
    <xf numFmtId="0" fontId="10" fillId="0" borderId="0"/>
    <xf numFmtId="0" fontId="10" fillId="0" borderId="0"/>
    <xf numFmtId="0" fontId="10" fillId="0" borderId="0"/>
    <xf numFmtId="0" fontId="15" fillId="0" borderId="0"/>
    <xf numFmtId="0" fontId="15" fillId="0" borderId="0"/>
    <xf numFmtId="0" fontId="150" fillId="0" borderId="0"/>
    <xf numFmtId="0" fontId="10" fillId="0" borderId="0"/>
    <xf numFmtId="0" fontId="10" fillId="0" borderId="0"/>
    <xf numFmtId="0" fontId="15" fillId="0" borderId="0"/>
    <xf numFmtId="0" fontId="15" fillId="0" borderId="0"/>
    <xf numFmtId="0" fontId="15" fillId="0" borderId="0"/>
    <xf numFmtId="0" fontId="9"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alignment horizontal="center" vertical="center" wrapText="1"/>
    </xf>
    <xf numFmtId="0" fontId="18" fillId="0" borderId="17" applyNumberFormat="0">
      <alignment vertical="center" wrapText="1"/>
    </xf>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9"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51" fillId="70" borderId="19" applyFill="0">
      <alignment horizontal="center" vertical="center" wrapText="1"/>
    </xf>
    <xf numFmtId="3" fontId="51" fillId="70" borderId="57" applyFill="0">
      <alignment wrapText="1"/>
    </xf>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14" fillId="119" borderId="30" applyNumberFormat="0" applyAlignment="0" applyProtection="0"/>
    <xf numFmtId="0" fontId="9" fillId="2" borderId="1"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20"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58"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42" fillId="0" borderId="51">
      <alignment horizontal="centerContinuous" vertical="center" wrapText="1"/>
    </xf>
    <xf numFmtId="9" fontId="15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0" fontId="91" fillId="0" borderId="10">
      <alignment horizontal="center"/>
    </xf>
    <xf numFmtId="1" fontId="46" fillId="0" borderId="0">
      <alignment horizontal="center"/>
      <protection hidden="1"/>
    </xf>
    <xf numFmtId="3" fontId="152" fillId="0" borderId="0">
      <alignment horizontal="right" vertical="center"/>
    </xf>
    <xf numFmtId="0" fontId="91" fillId="0" borderId="10">
      <alignment horizontal="center"/>
    </xf>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8" fillId="0" borderId="28"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51" fillId="70" borderId="16" applyNumberFormat="0" applyFill="0">
      <alignment horizontal="center" vertical="center" wrapText="1"/>
    </xf>
    <xf numFmtId="0" fontId="91" fillId="0" borderId="0">
      <alignment horizontal="center" vertical="top" wrapText="1"/>
    </xf>
    <xf numFmtId="0" fontId="17" fillId="0" borderId="0"/>
    <xf numFmtId="0" fontId="16" fillId="0" borderId="0"/>
    <xf numFmtId="0" fontId="17" fillId="0" borderId="0"/>
    <xf numFmtId="0" fontId="16" fillId="0" borderId="0"/>
    <xf numFmtId="0" fontId="15" fillId="0" borderId="0"/>
    <xf numFmtId="0" fontId="16" fillId="0" borderId="0"/>
    <xf numFmtId="0" fontId="15" fillId="0" borderId="0"/>
    <xf numFmtId="0" fontId="15" fillId="0" borderId="0"/>
    <xf numFmtId="0" fontId="16" fillId="0" borderId="0"/>
    <xf numFmtId="0" fontId="10"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38" fontId="46" fillId="0" borderId="31">
      <alignment horizontal="center"/>
    </xf>
    <xf numFmtId="0" fontId="19" fillId="0" borderId="17">
      <alignment vertical="center" wrapText="1"/>
    </xf>
    <xf numFmtId="0" fontId="19" fillId="0" borderId="17">
      <alignment vertical="center" wrapText="1"/>
    </xf>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9" fillId="0" borderId="17">
      <alignment vertical="center" wrapText="1"/>
    </xf>
    <xf numFmtId="0" fontId="43" fillId="0" borderId="0" applyNumberFormat="0" applyFill="0" applyBorder="0" applyAlignment="0" applyProtection="0"/>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53" fillId="0" borderId="17">
      <alignment horizontal="left" vertical="center"/>
    </xf>
    <xf numFmtId="0" fontId="154" fillId="0" borderId="17">
      <alignment horizontal="right" vertical="center"/>
    </xf>
    <xf numFmtId="0" fontId="155" fillId="0" borderId="17">
      <alignment horizontal="center" vertical="center" wrapText="1"/>
    </xf>
    <xf numFmtId="0" fontId="91" fillId="0" borderId="10">
      <alignment horizontal="center"/>
    </xf>
    <xf numFmtId="195" fontId="10" fillId="0" borderId="0" applyFont="0" applyFill="0" applyBorder="0" applyAlignment="0" applyProtection="0"/>
    <xf numFmtId="3" fontId="156" fillId="0" borderId="8" applyFont="0" applyBorder="0">
      <alignment horizontal="right"/>
      <protection locked="0"/>
    </xf>
    <xf numFmtId="239" fontId="10" fillId="0" borderId="0" applyFont="0" applyFill="0" applyBorder="0" applyAlignment="0" applyProtection="0"/>
    <xf numFmtId="2" fontId="43" fillId="0" borderId="0" applyFill="0" applyBorder="0" applyAlignment="0" applyProtection="0"/>
    <xf numFmtId="2" fontId="43" fillId="0" borderId="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9" fillId="0" borderId="0" applyFont="0" applyFill="0" applyBorder="0" applyAlignment="0" applyProtection="0"/>
    <xf numFmtId="168" fontId="10"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1" fillId="0" borderId="0" applyFont="0" applyFill="0" applyBorder="0" applyAlignment="0" applyProtection="0"/>
    <xf numFmtId="168" fontId="91" fillId="0" borderId="0" applyFont="0" applyFill="0" applyBorder="0" applyAlignment="0" applyProtection="0"/>
    <xf numFmtId="168" fontId="10" fillId="0" borderId="0" applyFont="0" applyFill="0" applyBorder="0" applyAlignment="0" applyProtection="0"/>
    <xf numFmtId="168" fontId="9"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0" fontId="15" fillId="0" borderId="0" applyFill="0" applyBorder="0" applyAlignment="0" applyProtection="0"/>
    <xf numFmtId="168" fontId="91" fillId="0" borderId="0" applyFont="0" applyFill="0" applyBorder="0" applyAlignment="0" applyProtection="0"/>
    <xf numFmtId="0" fontId="91" fillId="0" borderId="0">
      <alignment horizontal="left" vertical="top"/>
    </xf>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1" fillId="1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2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3" fontId="157" fillId="0" borderId="17">
      <alignment vertical="center"/>
    </xf>
    <xf numFmtId="241" fontId="157" fillId="0" borderId="17">
      <alignment vertical="center"/>
    </xf>
    <xf numFmtId="242" fontId="158" fillId="0" borderId="17">
      <alignment vertical="center"/>
    </xf>
    <xf numFmtId="243" fontId="18" fillId="0" borderId="0">
      <alignment vertical="top"/>
    </xf>
    <xf numFmtId="0" fontId="24" fillId="0" borderId="0">
      <protection locked="0"/>
    </xf>
    <xf numFmtId="0" fontId="24" fillId="0" borderId="0">
      <protection locked="0"/>
    </xf>
    <xf numFmtId="0" fontId="25" fillId="0" borderId="0">
      <protection locked="0"/>
    </xf>
    <xf numFmtId="0" fontId="25" fillId="0" borderId="0">
      <protection locked="0"/>
    </xf>
    <xf numFmtId="0" fontId="159" fillId="0" borderId="0"/>
  </cellStyleXfs>
  <cellXfs count="376">
    <xf numFmtId="0" fontId="0" fillId="0" borderId="0" xfId="0"/>
    <xf numFmtId="0" fontId="0" fillId="3" borderId="0" xfId="0" applyFont="1" applyFill="1" applyAlignment="1">
      <alignment horizontal="center" vertical="center"/>
    </xf>
    <xf numFmtId="1" fontId="0" fillId="3" borderId="4" xfId="0" applyNumberFormat="1" applyFont="1" applyFill="1" applyBorder="1" applyAlignment="1" applyProtection="1">
      <alignment horizontal="center" vertical="center" wrapText="1"/>
      <protection locked="0"/>
    </xf>
    <xf numFmtId="0" fontId="3" fillId="4" borderId="0" xfId="0" applyNumberFormat="1" applyFont="1" applyFill="1" applyAlignment="1" applyProtection="1">
      <alignment horizontal="center" vertical="center" wrapText="1"/>
    </xf>
    <xf numFmtId="1" fontId="0" fillId="3" borderId="4" xfId="0" applyNumberFormat="1" applyFont="1" applyFill="1" applyBorder="1" applyAlignment="1" applyProtection="1">
      <alignment horizontal="center" vertical="center"/>
      <protection locked="0"/>
    </xf>
    <xf numFmtId="3" fontId="0" fillId="3" borderId="0" xfId="0" applyNumberFormat="1" applyFont="1" applyFill="1" applyAlignment="1">
      <alignment horizontal="center" vertical="center"/>
    </xf>
    <xf numFmtId="49" fontId="0" fillId="3" borderId="0" xfId="0" applyNumberFormat="1" applyFont="1" applyFill="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0" fillId="0" borderId="0" xfId="0" applyFont="1" applyAlignment="1">
      <alignment horizontal="center" vertical="center"/>
    </xf>
    <xf numFmtId="0" fontId="0" fillId="3" borderId="0" xfId="0" applyFont="1" applyFill="1" applyAlignment="1">
      <alignment horizontal="center" vertical="center" wrapText="1"/>
    </xf>
    <xf numFmtId="0" fontId="0" fillId="3" borderId="7" xfId="0" applyFont="1" applyFill="1" applyBorder="1" applyAlignment="1" applyProtection="1">
      <alignment horizontal="center" vertical="center" wrapText="1"/>
      <protection locked="0"/>
    </xf>
    <xf numFmtId="0" fontId="0" fillId="3" borderId="5" xfId="0" applyFont="1" applyFill="1" applyBorder="1" applyAlignment="1" applyProtection="1">
      <alignment horizontal="center" vertical="center" wrapText="1"/>
      <protection locked="0"/>
    </xf>
    <xf numFmtId="0" fontId="0" fillId="3" borderId="6" xfId="0" applyFont="1" applyFill="1" applyBorder="1" applyAlignment="1" applyProtection="1">
      <alignment horizontal="center" vertical="center"/>
      <protection locked="0"/>
    </xf>
    <xf numFmtId="0" fontId="0" fillId="3" borderId="8" xfId="0" applyFont="1" applyFill="1" applyBorder="1" applyAlignment="1" applyProtection="1">
      <alignment horizontal="center" vertical="center" wrapText="1"/>
      <protection locked="0"/>
    </xf>
    <xf numFmtId="0" fontId="3" fillId="4" borderId="0" xfId="0" applyFont="1" applyFill="1" applyAlignment="1" applyProtection="1">
      <alignment horizontal="center" vertical="center" wrapText="1"/>
    </xf>
    <xf numFmtId="0" fontId="0" fillId="3" borderId="8" xfId="0" applyFont="1" applyFill="1" applyBorder="1" applyAlignment="1" applyProtection="1">
      <alignment horizontal="center" vertical="center"/>
      <protection locked="0"/>
    </xf>
    <xf numFmtId="0" fontId="4" fillId="0" borderId="0" xfId="0" applyFont="1" applyAlignment="1">
      <alignment horizontal="right" vertical="center"/>
    </xf>
    <xf numFmtId="0" fontId="0" fillId="3" borderId="9" xfId="0" applyFont="1" applyFill="1" applyBorder="1" applyAlignment="1" applyProtection="1">
      <alignment horizontal="center" vertical="center" wrapText="1"/>
      <protection locked="0"/>
    </xf>
    <xf numFmtId="0" fontId="6" fillId="3" borderId="9" xfId="2" applyFont="1" applyFill="1" applyBorder="1" applyAlignment="1" applyProtection="1">
      <alignment horizontal="center" vertical="center"/>
      <protection locked="0"/>
    </xf>
    <xf numFmtId="0" fontId="0" fillId="3" borderId="10" xfId="0" applyFont="1" applyFill="1" applyBorder="1" applyAlignment="1" applyProtection="1">
      <alignment horizontal="center" vertical="center" wrapText="1"/>
      <protection locked="0"/>
    </xf>
    <xf numFmtId="0" fontId="3" fillId="4" borderId="10" xfId="0" applyNumberFormat="1" applyFont="1" applyFill="1" applyBorder="1" applyAlignment="1" applyProtection="1">
      <alignment horizontal="center" vertical="center" wrapText="1"/>
    </xf>
    <xf numFmtId="0" fontId="0" fillId="3" borderId="10" xfId="0" applyFont="1" applyFill="1" applyBorder="1" applyAlignment="1" applyProtection="1">
      <alignment horizontal="center" vertical="center"/>
      <protection locked="0"/>
    </xf>
    <xf numFmtId="0" fontId="7" fillId="3" borderId="4" xfId="0" applyFont="1" applyFill="1" applyBorder="1" applyAlignment="1" applyProtection="1">
      <alignment horizontal="center" vertical="center" wrapText="1"/>
    </xf>
    <xf numFmtId="1" fontId="7" fillId="3" borderId="10" xfId="0" applyNumberFormat="1" applyFont="1" applyFill="1" applyBorder="1" applyAlignment="1" applyProtection="1">
      <alignment horizontal="center" vertical="center"/>
    </xf>
    <xf numFmtId="0" fontId="0" fillId="3" borderId="10" xfId="0" applyFont="1" applyFill="1" applyBorder="1" applyAlignment="1">
      <alignment horizontal="center" vertical="center"/>
    </xf>
    <xf numFmtId="0" fontId="8" fillId="3" borderId="10" xfId="0" applyFont="1" applyFill="1" applyBorder="1" applyAlignment="1">
      <alignment horizontal="center" vertical="center" wrapText="1"/>
    </xf>
    <xf numFmtId="3" fontId="0" fillId="3" borderId="10" xfId="0" applyNumberFormat="1" applyFont="1" applyFill="1" applyBorder="1" applyAlignment="1">
      <alignment horizontal="center" vertical="center" wrapText="1"/>
    </xf>
    <xf numFmtId="49" fontId="8" fillId="3" borderId="10" xfId="0" applyNumberFormat="1" applyFont="1" applyFill="1" applyBorder="1" applyAlignment="1">
      <alignment horizontal="center" vertical="center" wrapText="1"/>
    </xf>
    <xf numFmtId="3" fontId="8" fillId="3" borderId="10" xfId="3" applyNumberFormat="1" applyFont="1" applyFill="1" applyBorder="1" applyAlignment="1">
      <alignment horizontal="center" vertical="center" wrapText="1"/>
    </xf>
    <xf numFmtId="0" fontId="0" fillId="3" borderId="10" xfId="0" applyFont="1" applyFill="1" applyBorder="1" applyAlignment="1">
      <alignment horizontal="center" vertical="center" wrapText="1"/>
    </xf>
    <xf numFmtId="0" fontId="8" fillId="3" borderId="10" xfId="0" applyFont="1" applyFill="1" applyBorder="1" applyAlignment="1" applyProtection="1">
      <alignment horizontal="center" vertical="center" wrapText="1"/>
      <protection locked="0"/>
    </xf>
    <xf numFmtId="0" fontId="8" fillId="3" borderId="10" xfId="0" applyFont="1" applyFill="1" applyBorder="1" applyAlignment="1" applyProtection="1">
      <alignment horizontal="center" vertical="center" wrapText="1" shrinkToFit="1"/>
      <protection locked="0"/>
    </xf>
    <xf numFmtId="49" fontId="8" fillId="3" borderId="10" xfId="0" applyNumberFormat="1" applyFont="1" applyFill="1" applyBorder="1" applyAlignment="1" applyProtection="1">
      <alignment horizontal="center" vertical="center"/>
      <protection locked="0"/>
    </xf>
    <xf numFmtId="0" fontId="8" fillId="3" borderId="10" xfId="0" applyFont="1" applyFill="1" applyBorder="1" applyAlignment="1" applyProtection="1">
      <alignment horizontal="center" vertical="center"/>
      <protection locked="0"/>
    </xf>
    <xf numFmtId="3" fontId="8" fillId="3" borderId="10" xfId="0" applyNumberFormat="1"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protection locked="0"/>
    </xf>
    <xf numFmtId="9" fontId="8" fillId="3" borderId="10" xfId="0" applyNumberFormat="1" applyFont="1" applyFill="1" applyBorder="1" applyAlignment="1">
      <alignment horizontal="center" vertical="center" wrapText="1"/>
    </xf>
    <xf numFmtId="0" fontId="0" fillId="3" borderId="0" xfId="0" applyFont="1" applyFill="1" applyAlignment="1" applyProtection="1">
      <alignment horizontal="center" vertical="center"/>
      <protection locked="0"/>
    </xf>
    <xf numFmtId="169" fontId="8" fillId="3" borderId="10" xfId="0" applyNumberFormat="1" applyFont="1" applyFill="1" applyBorder="1" applyAlignment="1">
      <alignment horizontal="center" vertical="center" wrapText="1"/>
    </xf>
    <xf numFmtId="0" fontId="8" fillId="3" borderId="10" xfId="4"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wrapText="1"/>
      <protection locked="0"/>
    </xf>
    <xf numFmtId="0" fontId="0" fillId="3" borderId="10" xfId="5" applyFont="1" applyFill="1" applyBorder="1" applyAlignment="1">
      <alignment horizontal="center" vertical="center" wrapText="1"/>
    </xf>
    <xf numFmtId="169" fontId="0" fillId="3" borderId="10" xfId="0" applyNumberFormat="1" applyFont="1" applyFill="1" applyBorder="1" applyAlignment="1">
      <alignment horizontal="center" vertical="center" wrapText="1"/>
    </xf>
    <xf numFmtId="9" fontId="0" fillId="3" borderId="10" xfId="0" applyNumberFormat="1" applyFont="1" applyFill="1" applyBorder="1" applyAlignment="1">
      <alignment horizontal="center" vertical="center" wrapText="1"/>
    </xf>
    <xf numFmtId="1" fontId="0" fillId="3" borderId="10" xfId="0" applyNumberFormat="1" applyFont="1" applyFill="1" applyBorder="1" applyAlignment="1">
      <alignment horizontal="center" vertical="center" wrapText="1"/>
    </xf>
    <xf numFmtId="49" fontId="0" fillId="3" borderId="10" xfId="0" applyNumberFormat="1" applyFont="1" applyFill="1" applyBorder="1" applyAlignment="1">
      <alignment horizontal="center" vertical="center" wrapText="1"/>
    </xf>
    <xf numFmtId="0" fontId="12" fillId="0" borderId="0" xfId="0" applyFont="1" applyFill="1" applyAlignment="1">
      <alignment horizontal="center" vertical="center"/>
    </xf>
    <xf numFmtId="170" fontId="12" fillId="0" borderId="0" xfId="0" applyNumberFormat="1" applyFont="1" applyFill="1" applyAlignment="1">
      <alignment horizontal="center" vertical="center"/>
    </xf>
    <xf numFmtId="0" fontId="13" fillId="0" borderId="0" xfId="0" applyFont="1" applyFill="1" applyAlignment="1">
      <alignment horizontal="center" vertical="center"/>
    </xf>
    <xf numFmtId="0" fontId="12" fillId="0" borderId="0" xfId="0" applyFont="1" applyFill="1" applyAlignment="1">
      <alignment horizontal="center" vertical="center" wrapText="1"/>
    </xf>
    <xf numFmtId="0" fontId="13" fillId="0" borderId="0" xfId="0" applyFont="1" applyFill="1" applyAlignment="1">
      <alignment horizontal="center" vertical="center" wrapText="1"/>
    </xf>
    <xf numFmtId="4" fontId="0" fillId="3" borderId="0" xfId="0" applyNumberFormat="1" applyFont="1" applyFill="1" applyAlignment="1">
      <alignment horizontal="center" vertical="center" wrapText="1"/>
    </xf>
    <xf numFmtId="0" fontId="160" fillId="0" borderId="0" xfId="0" applyFont="1" applyAlignment="1">
      <alignment horizontal="center" vertical="center"/>
    </xf>
    <xf numFmtId="0" fontId="161" fillId="0" borderId="0" xfId="0" applyFont="1" applyAlignment="1">
      <alignment horizontal="center" vertical="center"/>
    </xf>
    <xf numFmtId="0" fontId="161" fillId="3" borderId="0" xfId="0" applyFont="1" applyFill="1" applyAlignment="1">
      <alignment horizontal="center" vertical="center"/>
    </xf>
    <xf numFmtId="0" fontId="4" fillId="0" borderId="0" xfId="0" applyFont="1" applyAlignment="1">
      <alignment horizontal="center" vertical="center" wrapText="1"/>
    </xf>
    <xf numFmtId="0" fontId="4" fillId="0" borderId="0" xfId="0" applyFont="1" applyBorder="1" applyAlignment="1">
      <alignment horizontal="right" vertical="center"/>
    </xf>
    <xf numFmtId="0" fontId="4" fillId="0" borderId="0" xfId="0" applyFont="1" applyBorder="1" applyAlignment="1">
      <alignment horizontal="center" vertical="center"/>
    </xf>
    <xf numFmtId="0" fontId="160" fillId="0" borderId="0" xfId="0" applyFont="1" applyBorder="1" applyAlignment="1">
      <alignment horizontal="right" vertical="center"/>
    </xf>
    <xf numFmtId="0" fontId="160" fillId="0" borderId="0" xfId="0" applyFont="1" applyBorder="1" applyAlignment="1">
      <alignment horizontal="center" vertical="center"/>
    </xf>
    <xf numFmtId="0" fontId="160" fillId="0" borderId="34" xfId="0" applyFont="1" applyBorder="1" applyAlignment="1">
      <alignment horizontal="center" vertical="center"/>
    </xf>
    <xf numFmtId="0" fontId="4" fillId="0" borderId="34" xfId="0" applyFont="1" applyBorder="1" applyAlignment="1">
      <alignment horizontal="center" vertical="center"/>
    </xf>
    <xf numFmtId="244" fontId="12" fillId="0" borderId="0" xfId="0" applyNumberFormat="1" applyFont="1" applyFill="1" applyAlignment="1">
      <alignment horizontal="center" vertical="center"/>
    </xf>
    <xf numFmtId="245" fontId="8" fillId="3" borderId="10" xfId="0" applyNumberFormat="1" applyFont="1" applyFill="1" applyBorder="1" applyAlignment="1">
      <alignment horizontal="center" vertical="center" wrapText="1"/>
    </xf>
    <xf numFmtId="245" fontId="0" fillId="3" borderId="10" xfId="0" applyNumberFormat="1" applyFont="1" applyFill="1" applyBorder="1" applyAlignment="1">
      <alignment horizontal="center" vertical="center" wrapText="1"/>
    </xf>
    <xf numFmtId="245" fontId="0" fillId="3" borderId="10" xfId="0" applyNumberFormat="1" applyFont="1" applyFill="1" applyBorder="1" applyAlignment="1" applyProtection="1">
      <alignment horizontal="center" vertical="center" wrapText="1"/>
      <protection locked="0"/>
    </xf>
    <xf numFmtId="245" fontId="0" fillId="3" borderId="10" xfId="0" applyNumberFormat="1" applyFont="1" applyFill="1" applyBorder="1" applyAlignment="1" applyProtection="1">
      <alignment horizontal="center" vertical="center"/>
      <protection locked="0"/>
    </xf>
    <xf numFmtId="245" fontId="0" fillId="3" borderId="10" xfId="0" applyNumberFormat="1" applyFont="1" applyFill="1" applyBorder="1" applyAlignment="1">
      <alignment horizontal="center" vertical="center"/>
    </xf>
    <xf numFmtId="1" fontId="7" fillId="3" borderId="10" xfId="0" applyNumberFormat="1" applyFont="1" applyFill="1" applyBorder="1" applyAlignment="1" applyProtection="1">
      <alignment horizontal="center" vertical="center" wrapText="1"/>
    </xf>
    <xf numFmtId="0" fontId="162" fillId="0" borderId="0" xfId="0" applyFont="1" applyFill="1" applyBorder="1" applyAlignment="1">
      <alignment vertical="top"/>
    </xf>
    <xf numFmtId="0" fontId="162" fillId="0" borderId="0" xfId="0" applyFont="1" applyFill="1" applyBorder="1" applyAlignment="1">
      <alignment vertical="center"/>
    </xf>
    <xf numFmtId="0" fontId="0" fillId="0" borderId="0" xfId="0" applyAlignment="1">
      <alignment vertical="center"/>
    </xf>
    <xf numFmtId="0" fontId="165" fillId="0" borderId="0" xfId="0" applyFont="1" applyFill="1" applyBorder="1" applyAlignment="1">
      <alignment horizontal="center" vertical="center"/>
    </xf>
    <xf numFmtId="0" fontId="166" fillId="0" borderId="0" xfId="0" applyFont="1" applyFill="1" applyBorder="1" applyAlignment="1">
      <alignment horizontal="center" vertical="top"/>
    </xf>
    <xf numFmtId="0" fontId="166" fillId="0" borderId="0" xfId="0" applyFont="1" applyFill="1" applyBorder="1" applyAlignment="1">
      <alignment vertical="center"/>
    </xf>
    <xf numFmtId="0" fontId="166" fillId="3" borderId="0" xfId="0" applyNumberFormat="1" applyFont="1" applyFill="1" applyBorder="1" applyAlignment="1" applyProtection="1">
      <alignment horizontal="left" vertical="center"/>
    </xf>
    <xf numFmtId="0" fontId="166" fillId="3" borderId="0" xfId="0" applyFont="1" applyFill="1" applyBorder="1" applyAlignment="1" applyProtection="1">
      <alignment horizontal="left" vertical="center"/>
    </xf>
    <xf numFmtId="0" fontId="166" fillId="3" borderId="0" xfId="0" applyFont="1" applyFill="1" applyBorder="1" applyAlignment="1">
      <alignment horizontal="center" vertical="center"/>
    </xf>
    <xf numFmtId="0" fontId="166" fillId="3" borderId="0" xfId="0" applyNumberFormat="1" applyFont="1" applyFill="1" applyBorder="1" applyAlignment="1" applyProtection="1">
      <alignment vertical="center"/>
    </xf>
    <xf numFmtId="0" fontId="166" fillId="3" borderId="0" xfId="0" applyFont="1" applyFill="1" applyBorder="1" applyAlignment="1" applyProtection="1">
      <alignment vertical="center"/>
      <protection locked="0"/>
    </xf>
    <xf numFmtId="0" fontId="166" fillId="3" borderId="0" xfId="0" applyFont="1" applyFill="1" applyBorder="1" applyAlignment="1" applyProtection="1">
      <alignment horizontal="center" vertical="center"/>
      <protection locked="0"/>
    </xf>
    <xf numFmtId="0" fontId="166" fillId="0" borderId="0" xfId="0" applyFont="1" applyFill="1" applyBorder="1" applyAlignment="1" applyProtection="1">
      <alignment horizontal="center" vertical="top"/>
      <protection locked="0"/>
    </xf>
    <xf numFmtId="0" fontId="166"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0" fontId="54" fillId="0" borderId="0" xfId="0" applyFont="1" applyFill="1" applyBorder="1" applyAlignment="1" applyProtection="1">
      <alignment vertical="top"/>
      <protection locked="0"/>
    </xf>
    <xf numFmtId="0" fontId="54" fillId="0" borderId="0" xfId="0" applyFont="1" applyFill="1" applyBorder="1" applyAlignment="1" applyProtection="1">
      <alignment vertical="center"/>
      <protection locked="0"/>
    </xf>
    <xf numFmtId="0" fontId="163" fillId="0" borderId="34" xfId="0" applyFont="1" applyFill="1" applyBorder="1" applyAlignment="1" applyProtection="1">
      <alignment horizontal="right" vertical="center"/>
      <protection locked="0"/>
    </xf>
    <xf numFmtId="0" fontId="163" fillId="0" borderId="34" xfId="0" applyFont="1" applyFill="1" applyBorder="1" applyAlignment="1" applyProtection="1">
      <alignment vertical="center"/>
      <protection locked="0"/>
    </xf>
    <xf numFmtId="0" fontId="163" fillId="0" borderId="0" xfId="0" applyFont="1" applyFill="1" applyBorder="1" applyAlignment="1" applyProtection="1">
      <alignment horizontal="center" vertical="center"/>
      <protection locked="0"/>
    </xf>
    <xf numFmtId="0" fontId="166" fillId="0" borderId="0" xfId="0" applyNumberFormat="1" applyFont="1" applyFill="1" applyBorder="1" applyAlignment="1" applyProtection="1">
      <alignment horizontal="left" vertical="center"/>
    </xf>
    <xf numFmtId="0" fontId="166" fillId="0" borderId="0" xfId="0" applyFont="1" applyFill="1" applyBorder="1" applyAlignment="1" applyProtection="1">
      <alignment vertical="top"/>
      <protection locked="0"/>
    </xf>
    <xf numFmtId="0" fontId="166" fillId="0" borderId="0" xfId="0" applyNumberFormat="1" applyFont="1" applyFill="1" applyBorder="1" applyAlignment="1" applyProtection="1">
      <alignment vertical="top"/>
    </xf>
    <xf numFmtId="0" fontId="166" fillId="0" borderId="0" xfId="0" applyFont="1" applyFill="1" applyBorder="1" applyAlignment="1" applyProtection="1">
      <alignment horizontal="center"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top" textRotation="90" wrapText="1"/>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xf>
    <xf numFmtId="0" fontId="168" fillId="0" borderId="0" xfId="0" applyFont="1" applyAlignment="1">
      <alignment vertical="center"/>
    </xf>
    <xf numFmtId="0" fontId="0" fillId="0" borderId="0" xfId="0" applyAlignment="1">
      <alignment vertical="top"/>
    </xf>
    <xf numFmtId="0" fontId="8" fillId="3" borderId="10" xfId="0" applyFont="1" applyFill="1" applyBorder="1" applyAlignment="1">
      <alignment horizontal="center" vertical="top" wrapText="1"/>
    </xf>
    <xf numFmtId="49" fontId="8" fillId="3" borderId="10" xfId="0" applyNumberFormat="1" applyFont="1" applyFill="1" applyBorder="1" applyAlignment="1">
      <alignment horizontal="center" vertical="top" wrapText="1"/>
    </xf>
    <xf numFmtId="246" fontId="8" fillId="3" borderId="10" xfId="0" applyNumberFormat="1" applyFont="1" applyFill="1" applyBorder="1" applyAlignment="1">
      <alignment horizontal="center" vertical="center" wrapText="1"/>
    </xf>
    <xf numFmtId="246" fontId="8" fillId="3" borderId="10" xfId="0" applyNumberFormat="1" applyFont="1" applyFill="1" applyBorder="1" applyAlignment="1">
      <alignment horizontal="center" vertical="top" wrapText="1"/>
    </xf>
    <xf numFmtId="0" fontId="0" fillId="3" borderId="10" xfId="0" applyFont="1" applyFill="1" applyBorder="1" applyAlignment="1" applyProtection="1">
      <alignment horizontal="center" vertical="top" wrapText="1"/>
      <protection locked="0"/>
    </xf>
    <xf numFmtId="246" fontId="0" fillId="3" borderId="10" xfId="0" applyNumberFormat="1" applyFont="1" applyFill="1" applyBorder="1" applyAlignment="1">
      <alignment horizontal="center" vertical="center" wrapText="1"/>
    </xf>
    <xf numFmtId="246" fontId="0" fillId="3" borderId="10" xfId="0" applyNumberFormat="1" applyFont="1" applyFill="1" applyBorder="1" applyAlignment="1">
      <alignment horizontal="center" vertical="center"/>
    </xf>
    <xf numFmtId="246" fontId="0" fillId="3" borderId="10" xfId="0" applyNumberFormat="1" applyFont="1" applyFill="1" applyBorder="1" applyAlignment="1">
      <alignment horizontal="center" vertical="top" wrapText="1"/>
    </xf>
    <xf numFmtId="246" fontId="0" fillId="3" borderId="10" xfId="0" applyNumberFormat="1" applyFont="1" applyFill="1" applyBorder="1" applyAlignment="1" applyProtection="1">
      <alignment horizontal="center" vertical="center" wrapText="1"/>
      <protection locked="0"/>
    </xf>
    <xf numFmtId="246" fontId="0" fillId="3" borderId="10" xfId="0" applyNumberFormat="1" applyFont="1" applyFill="1" applyBorder="1" applyAlignment="1" applyProtection="1">
      <alignment horizontal="center" vertical="top" wrapText="1"/>
      <protection locked="0"/>
    </xf>
    <xf numFmtId="246" fontId="0" fillId="3" borderId="10" xfId="0" applyNumberFormat="1" applyFont="1" applyFill="1" applyBorder="1" applyAlignment="1" applyProtection="1">
      <alignment horizontal="center" vertical="center"/>
      <protection locked="0"/>
    </xf>
    <xf numFmtId="246" fontId="0" fillId="3" borderId="10" xfId="0" applyNumberFormat="1" applyFont="1" applyFill="1" applyBorder="1" applyAlignment="1" applyProtection="1">
      <alignment horizontal="center" vertical="top"/>
      <protection locked="0"/>
    </xf>
    <xf numFmtId="0" fontId="0" fillId="3" borderId="10" xfId="0" applyFont="1" applyFill="1" applyBorder="1" applyAlignment="1">
      <alignment horizontal="center" vertical="top" wrapText="1"/>
    </xf>
    <xf numFmtId="0" fontId="8" fillId="3" borderId="10" xfId="0" applyFont="1" applyFill="1" applyBorder="1" applyAlignment="1" applyProtection="1">
      <alignment horizontal="center" vertical="top" wrapText="1" shrinkToFit="1"/>
      <protection locked="0"/>
    </xf>
    <xf numFmtId="0" fontId="0" fillId="3" borderId="10" xfId="0" applyFont="1" applyFill="1" applyBorder="1" applyAlignment="1">
      <alignment horizontal="center" vertical="top"/>
    </xf>
    <xf numFmtId="246" fontId="0" fillId="3" borderId="10" xfId="0" applyNumberFormat="1" applyFont="1" applyFill="1" applyBorder="1" applyAlignment="1">
      <alignment horizontal="center" vertical="top"/>
    </xf>
    <xf numFmtId="0" fontId="0" fillId="0" borderId="0" xfId="0" applyAlignment="1">
      <alignment horizontal="center"/>
    </xf>
    <xf numFmtId="0" fontId="0" fillId="0" borderId="0" xfId="0" applyAlignment="1"/>
    <xf numFmtId="0" fontId="0" fillId="0" borderId="0" xfId="0" applyAlignment="1">
      <alignment horizontal="center" vertical="top"/>
    </xf>
    <xf numFmtId="0" fontId="0" fillId="0" borderId="0" xfId="0" applyAlignment="1">
      <alignment horizontal="center" vertical="center"/>
    </xf>
    <xf numFmtId="0" fontId="169" fillId="0" borderId="0" xfId="0" applyFont="1" applyAlignment="1">
      <alignment horizontal="left" vertical="center"/>
    </xf>
    <xf numFmtId="0" fontId="163" fillId="0" borderId="0" xfId="0" applyFont="1" applyFill="1" applyBorder="1" applyAlignment="1" applyProtection="1">
      <alignment horizontal="left" vertical="center"/>
      <protection locked="0"/>
    </xf>
    <xf numFmtId="0" fontId="171" fillId="0" borderId="0" xfId="0" applyFont="1" applyAlignment="1">
      <alignment horizontal="center" vertical="center"/>
    </xf>
    <xf numFmtId="0" fontId="0" fillId="0" borderId="0" xfId="0" applyBorder="1" applyAlignment="1">
      <alignment horizontal="left" vertical="center"/>
    </xf>
    <xf numFmtId="170" fontId="167" fillId="0" borderId="10" xfId="1" applyNumberFormat="1" applyFont="1" applyFill="1" applyBorder="1" applyAlignment="1" applyProtection="1">
      <alignment horizontal="center" vertical="center"/>
    </xf>
    <xf numFmtId="170" fontId="8" fillId="3" borderId="10" xfId="1" applyNumberFormat="1" applyFont="1" applyFill="1" applyBorder="1" applyAlignment="1">
      <alignment horizontal="center" vertical="center" wrapText="1"/>
    </xf>
    <xf numFmtId="0" fontId="8" fillId="3" borderId="10" xfId="0" applyNumberFormat="1" applyFont="1" applyFill="1" applyBorder="1" applyAlignment="1">
      <alignment horizontal="center" vertical="center" wrapText="1"/>
    </xf>
    <xf numFmtId="170" fontId="0" fillId="0" borderId="0" xfId="0" applyNumberFormat="1" applyAlignment="1">
      <alignment horizontal="center"/>
    </xf>
    <xf numFmtId="168" fontId="0" fillId="0" borderId="0" xfId="1" applyFont="1" applyAlignment="1"/>
    <xf numFmtId="168" fontId="0" fillId="0" borderId="0" xfId="1" applyFont="1" applyAlignment="1">
      <alignment vertical="center"/>
    </xf>
    <xf numFmtId="168" fontId="0" fillId="0" borderId="0" xfId="1" applyFont="1"/>
    <xf numFmtId="168" fontId="168" fillId="0" borderId="0" xfId="1" applyFont="1" applyAlignment="1">
      <alignment vertical="center"/>
    </xf>
    <xf numFmtId="168" fontId="0" fillId="0" borderId="0" xfId="1" applyFont="1" applyAlignment="1">
      <alignment vertical="top"/>
    </xf>
    <xf numFmtId="0" fontId="172" fillId="0" borderId="0" xfId="0" applyFont="1" applyFill="1" applyBorder="1" applyAlignment="1">
      <alignment vertical="center"/>
    </xf>
    <xf numFmtId="0" fontId="174" fillId="0" borderId="0" xfId="0" applyFont="1" applyAlignment="1">
      <alignment vertical="center"/>
    </xf>
    <xf numFmtId="0" fontId="11" fillId="0" borderId="0" xfId="0" applyFont="1" applyFill="1" applyBorder="1" applyAlignment="1">
      <alignment horizontal="center" vertical="center"/>
    </xf>
    <xf numFmtId="0" fontId="11" fillId="0" borderId="0" xfId="0" applyFont="1" applyFill="1" applyBorder="1" applyAlignment="1">
      <alignment horizontal="right" vertical="center"/>
    </xf>
    <xf numFmtId="0" fontId="176" fillId="0" borderId="0" xfId="0" applyFont="1" applyFill="1" applyBorder="1" applyAlignment="1">
      <alignment horizontal="center" vertical="center"/>
    </xf>
    <xf numFmtId="0" fontId="11"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top"/>
      <protection locked="0"/>
    </xf>
    <xf numFmtId="0" fontId="11" fillId="0" borderId="0" xfId="0" applyFont="1" applyFill="1" applyBorder="1" applyAlignment="1" applyProtection="1">
      <alignment horizontal="center" vertical="center"/>
      <protection locked="0"/>
    </xf>
    <xf numFmtId="0" fontId="172" fillId="0" borderId="0" xfId="0" applyFont="1" applyFill="1" applyBorder="1" applyAlignment="1" applyProtection="1">
      <alignment vertical="center"/>
      <protection locked="0"/>
    </xf>
    <xf numFmtId="0" fontId="177" fillId="0" borderId="0" xfId="0" applyFont="1"/>
    <xf numFmtId="0" fontId="178" fillId="0" borderId="0" xfId="0" applyFont="1" applyFill="1" applyBorder="1" applyAlignment="1" applyProtection="1">
      <alignment vertical="center"/>
      <protection locked="0"/>
    </xf>
    <xf numFmtId="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right" vertical="center"/>
      <protection locked="0"/>
    </xf>
    <xf numFmtId="0" fontId="106" fillId="0" borderId="0" xfId="0" applyFont="1" applyFill="1" applyBorder="1" applyAlignment="1" applyProtection="1">
      <alignment horizontal="left" vertical="center"/>
      <protection locked="0"/>
    </xf>
    <xf numFmtId="0" fontId="180" fillId="0" borderId="0" xfId="0" applyFont="1"/>
    <xf numFmtId="0" fontId="11" fillId="126" borderId="10" xfId="0" applyNumberFormat="1" applyFont="1" applyFill="1" applyBorder="1" applyAlignment="1" applyProtection="1">
      <alignment horizontal="center" vertical="center"/>
    </xf>
    <xf numFmtId="0" fontId="11" fillId="126" borderId="10" xfId="0" applyFont="1" applyFill="1" applyBorder="1" applyAlignment="1" applyProtection="1">
      <alignment horizontal="center" vertical="center"/>
    </xf>
    <xf numFmtId="0" fontId="174" fillId="0" borderId="0" xfId="0" applyFont="1" applyAlignment="1">
      <alignment horizontal="center" vertical="center"/>
    </xf>
    <xf numFmtId="0" fontId="174" fillId="3" borderId="10" xfId="0" applyFont="1" applyFill="1" applyBorder="1" applyAlignment="1">
      <alignment horizontal="center" vertical="center"/>
    </xf>
    <xf numFmtId="0" fontId="181" fillId="3" borderId="10" xfId="0" applyFont="1" applyFill="1" applyBorder="1" applyAlignment="1">
      <alignment horizontal="center" vertical="center" wrapText="1"/>
    </xf>
    <xf numFmtId="3" fontId="174" fillId="3" borderId="10" xfId="0" applyNumberFormat="1" applyFont="1" applyFill="1" applyBorder="1" applyAlignment="1">
      <alignment horizontal="center" vertical="center" wrapText="1"/>
    </xf>
    <xf numFmtId="49" fontId="181" fillId="3" borderId="10" xfId="0" applyNumberFormat="1" applyFont="1" applyFill="1" applyBorder="1" applyAlignment="1">
      <alignment horizontal="center" vertical="center" wrapText="1"/>
    </xf>
    <xf numFmtId="246" fontId="181" fillId="3" borderId="10" xfId="0" applyNumberFormat="1" applyFont="1" applyFill="1" applyBorder="1" applyAlignment="1">
      <alignment horizontal="center" vertical="center" wrapText="1"/>
    </xf>
    <xf numFmtId="0" fontId="182" fillId="0" borderId="0" xfId="0" applyFont="1" applyAlignment="1">
      <alignment vertical="center"/>
    </xf>
    <xf numFmtId="0" fontId="174" fillId="3" borderId="10" xfId="0" applyFont="1" applyFill="1" applyBorder="1" applyAlignment="1">
      <alignment horizontal="center" vertical="center" wrapText="1"/>
    </xf>
    <xf numFmtId="0" fontId="174" fillId="0" borderId="0" xfId="0" applyFont="1"/>
    <xf numFmtId="0" fontId="174" fillId="0" borderId="0" xfId="0" applyFont="1" applyAlignment="1">
      <alignment vertical="top"/>
    </xf>
    <xf numFmtId="0" fontId="174" fillId="0" borderId="0" xfId="0" applyFont="1" applyAlignment="1">
      <alignment horizontal="center"/>
    </xf>
    <xf numFmtId="0" fontId="174" fillId="0" borderId="0" xfId="0" applyFont="1" applyAlignment="1"/>
    <xf numFmtId="0" fontId="174" fillId="0" borderId="0" xfId="0" applyFont="1" applyAlignment="1">
      <alignment horizontal="center" vertical="top"/>
    </xf>
    <xf numFmtId="3" fontId="183" fillId="0" borderId="0" xfId="0" applyNumberFormat="1" applyFont="1" applyAlignment="1">
      <alignment horizontal="right" vertical="center"/>
    </xf>
    <xf numFmtId="0" fontId="183" fillId="0" borderId="0" xfId="0" applyFont="1" applyAlignment="1">
      <alignment horizontal="left" vertical="center"/>
    </xf>
    <xf numFmtId="0" fontId="177" fillId="0" borderId="10" xfId="0" applyNumberFormat="1" applyFont="1" applyFill="1" applyBorder="1" applyAlignment="1" applyProtection="1">
      <alignment vertical="top"/>
    </xf>
    <xf numFmtId="0" fontId="179" fillId="0" borderId="10" xfId="2" applyFont="1" applyFill="1" applyBorder="1" applyAlignment="1" applyProtection="1">
      <alignment horizontal="center" vertical="center"/>
      <protection locked="0"/>
    </xf>
    <xf numFmtId="0" fontId="172" fillId="0" borderId="10" xfId="0" applyFont="1" applyFill="1" applyBorder="1" applyAlignment="1" applyProtection="1">
      <alignment horizontal="center" vertical="center"/>
      <protection locked="0"/>
    </xf>
    <xf numFmtId="0" fontId="106" fillId="126" borderId="10" xfId="0" applyNumberFormat="1" applyFont="1" applyFill="1" applyBorder="1" applyAlignment="1" applyProtection="1">
      <alignment horizontal="center" vertical="center" wrapText="1"/>
    </xf>
    <xf numFmtId="0" fontId="106" fillId="126" borderId="59" xfId="0" applyFont="1" applyFill="1" applyBorder="1" applyAlignment="1" applyProtection="1">
      <alignment horizontal="center" vertical="center" wrapText="1"/>
    </xf>
    <xf numFmtId="0" fontId="106" fillId="126" borderId="10" xfId="0" applyFont="1" applyFill="1" applyBorder="1" applyAlignment="1" applyProtection="1">
      <alignment horizontal="center" vertical="center" wrapText="1"/>
    </xf>
    <xf numFmtId="0" fontId="106" fillId="126" borderId="10" xfId="0" applyNumberFormat="1" applyFont="1" applyFill="1" applyBorder="1" applyAlignment="1" applyProtection="1">
      <alignment horizontal="center" vertical="center" textRotation="90" wrapText="1"/>
    </xf>
    <xf numFmtId="0" fontId="106" fillId="126" borderId="10" xfId="0" applyFont="1" applyFill="1" applyBorder="1" applyAlignment="1" applyProtection="1">
      <alignment horizontal="center" vertical="center" textRotation="90" wrapText="1"/>
    </xf>
    <xf numFmtId="0" fontId="106" fillId="126" borderId="7" xfId="0" applyNumberFormat="1" applyFont="1" applyFill="1" applyBorder="1" applyAlignment="1" applyProtection="1">
      <alignment horizontal="center" vertical="center"/>
    </xf>
    <xf numFmtId="3" fontId="183" fillId="0" borderId="2" xfId="0" applyNumberFormat="1" applyFont="1" applyBorder="1" applyAlignment="1">
      <alignment horizontal="right" vertical="center"/>
    </xf>
    <xf numFmtId="0" fontId="173" fillId="0" borderId="0" xfId="0" applyFont="1" applyFill="1" applyBorder="1" applyAlignment="1">
      <alignment horizontal="center" vertical="center"/>
    </xf>
    <xf numFmtId="0" fontId="175" fillId="0" borderId="0" xfId="0" applyFont="1" applyFill="1" applyBorder="1" applyAlignment="1">
      <alignment horizontal="center" vertical="center"/>
    </xf>
    <xf numFmtId="0" fontId="175" fillId="0" borderId="0" xfId="0" applyFont="1" applyFill="1" applyBorder="1" applyAlignment="1">
      <alignment horizontal="left" vertical="center"/>
    </xf>
    <xf numFmtId="0" fontId="106" fillId="126" borderId="60" xfId="0" applyFont="1" applyFill="1" applyBorder="1" applyAlignment="1" applyProtection="1">
      <alignment horizontal="center" vertical="center" wrapText="1"/>
    </xf>
    <xf numFmtId="0" fontId="184" fillId="0" borderId="0" xfId="0" applyFont="1" applyFill="1" applyBorder="1" applyAlignment="1">
      <alignment horizontal="left" vertical="center"/>
    </xf>
    <xf numFmtId="0" fontId="172" fillId="0" borderId="0" xfId="0" applyFont="1" applyFill="1" applyBorder="1" applyAlignment="1">
      <alignment horizontal="center" vertical="center"/>
    </xf>
    <xf numFmtId="0" fontId="172" fillId="0" borderId="0" xfId="0" applyFont="1" applyFill="1" applyBorder="1" applyAlignment="1" applyProtection="1">
      <alignment horizontal="center" vertical="center"/>
      <protection locked="0"/>
    </xf>
    <xf numFmtId="0" fontId="177" fillId="0" borderId="0" xfId="0" applyFont="1" applyAlignment="1">
      <alignment horizontal="center"/>
    </xf>
    <xf numFmtId="0" fontId="177" fillId="0" borderId="0" xfId="0" applyFont="1" applyAlignment="1">
      <alignment vertical="center"/>
    </xf>
    <xf numFmtId="0" fontId="177" fillId="0" borderId="0" xfId="0" applyFont="1" applyAlignment="1">
      <alignment horizontal="center" vertical="center"/>
    </xf>
    <xf numFmtId="0" fontId="185" fillId="0" borderId="0" xfId="0" applyFont="1" applyFill="1" applyBorder="1" applyAlignment="1">
      <alignment horizontal="center" vertical="center"/>
    </xf>
    <xf numFmtId="0" fontId="172" fillId="0" borderId="0" xfId="0" applyFont="1" applyFill="1" applyBorder="1" applyAlignment="1">
      <alignment horizontal="left" vertical="center"/>
    </xf>
    <xf numFmtId="0" fontId="185" fillId="0" borderId="0" xfId="0" applyNumberFormat="1" applyFont="1" applyFill="1" applyBorder="1" applyAlignment="1" applyProtection="1">
      <alignment horizontal="center" vertical="center"/>
    </xf>
    <xf numFmtId="0" fontId="185" fillId="0" borderId="0" xfId="0" applyFont="1" applyFill="1" applyBorder="1" applyAlignment="1" applyProtection="1">
      <alignment horizontal="center" vertical="center"/>
    </xf>
    <xf numFmtId="0" fontId="172" fillId="0" borderId="0" xfId="0" applyFont="1" applyFill="1" applyBorder="1" applyAlignment="1">
      <alignment horizontal="right" vertical="center"/>
    </xf>
    <xf numFmtId="0" fontId="185" fillId="0" borderId="0" xfId="0" applyFont="1" applyFill="1" applyBorder="1" applyAlignment="1" applyProtection="1">
      <alignment horizontal="center" vertical="center"/>
      <protection locked="0"/>
    </xf>
    <xf numFmtId="0" fontId="185" fillId="0" borderId="0" xfId="0" applyFont="1" applyFill="1" applyBorder="1" applyAlignment="1" applyProtection="1">
      <alignment horizontal="center" vertical="top"/>
      <protection locked="0"/>
    </xf>
    <xf numFmtId="0" fontId="185" fillId="0" borderId="0" xfId="0" applyFont="1" applyFill="1" applyBorder="1" applyAlignment="1" applyProtection="1">
      <alignment horizontal="left" vertical="center"/>
      <protection locked="0"/>
    </xf>
    <xf numFmtId="0" fontId="177" fillId="0" borderId="0" xfId="0" applyFont="1" applyAlignment="1">
      <alignment horizontal="center" vertical="top"/>
    </xf>
    <xf numFmtId="0" fontId="177" fillId="0" borderId="0" xfId="0" applyFont="1" applyAlignment="1">
      <alignment vertical="top"/>
    </xf>
    <xf numFmtId="0" fontId="189" fillId="0" borderId="0" xfId="0" applyFont="1" applyFill="1" applyBorder="1" applyAlignment="1" applyProtection="1">
      <alignment horizontal="left" vertical="center"/>
      <protection locked="0"/>
    </xf>
    <xf numFmtId="0" fontId="189" fillId="0" borderId="0" xfId="0" applyFont="1" applyFill="1" applyBorder="1" applyAlignment="1">
      <alignment horizontal="left" vertical="center"/>
    </xf>
    <xf numFmtId="0" fontId="190" fillId="0" borderId="0" xfId="0" applyFont="1" applyAlignment="1">
      <alignment horizontal="left" vertical="center"/>
    </xf>
    <xf numFmtId="0" fontId="192" fillId="0" borderId="0" xfId="0" applyFont="1" applyAlignment="1">
      <alignment horizontal="left" vertical="center"/>
    </xf>
    <xf numFmtId="247" fontId="191" fillId="0" borderId="0" xfId="5" applyNumberFormat="1" applyFont="1" applyAlignment="1">
      <alignment horizontal="left"/>
    </xf>
    <xf numFmtId="0" fontId="192" fillId="0" borderId="0" xfId="0" applyFont="1" applyAlignment="1">
      <alignment horizontal="left"/>
    </xf>
    <xf numFmtId="0" fontId="186" fillId="0" borderId="0" xfId="0" applyFont="1" applyFill="1" applyAlignment="1">
      <alignment horizontal="center" vertical="center"/>
    </xf>
    <xf numFmtId="0" fontId="186" fillId="0" borderId="0" xfId="0" applyNumberFormat="1" applyFont="1" applyFill="1" applyBorder="1" applyAlignment="1" applyProtection="1">
      <alignment vertical="top"/>
    </xf>
    <xf numFmtId="0" fontId="195" fillId="0" borderId="0" xfId="0" applyFont="1" applyFill="1" applyBorder="1" applyAlignment="1" applyProtection="1">
      <alignment horizontal="center" vertical="center"/>
      <protection locked="0"/>
    </xf>
    <xf numFmtId="0" fontId="172" fillId="0" borderId="0" xfId="0" applyFont="1" applyFill="1" applyBorder="1" applyAlignment="1">
      <alignment horizontal="center" vertical="center"/>
    </xf>
    <xf numFmtId="0" fontId="188" fillId="0" borderId="0" xfId="0" applyFont="1" applyFill="1" applyBorder="1" applyAlignment="1">
      <alignment horizontal="center" vertical="center"/>
    </xf>
    <xf numFmtId="0" fontId="188" fillId="0" borderId="0" xfId="0" applyFont="1" applyFill="1" applyBorder="1" applyAlignment="1">
      <alignment vertical="center"/>
    </xf>
    <xf numFmtId="0" fontId="187" fillId="0" borderId="0" xfId="0" applyFont="1" applyAlignment="1">
      <alignment vertical="center"/>
    </xf>
    <xf numFmtId="0" fontId="199" fillId="126" borderId="63" xfId="0" applyNumberFormat="1" applyFont="1" applyFill="1" applyBorder="1" applyAlignment="1" applyProtection="1">
      <alignment horizontal="center" vertical="center"/>
    </xf>
    <xf numFmtId="0" fontId="199" fillId="126" borderId="65" xfId="0" applyNumberFormat="1" applyFont="1" applyFill="1" applyBorder="1" applyAlignment="1" applyProtection="1">
      <alignment horizontal="center" vertical="center" textRotation="90" wrapText="1"/>
    </xf>
    <xf numFmtId="0" fontId="199" fillId="126" borderId="65" xfId="0" applyFont="1" applyFill="1" applyBorder="1" applyAlignment="1" applyProtection="1">
      <alignment horizontal="center" vertical="center"/>
    </xf>
    <xf numFmtId="0" fontId="199" fillId="126" borderId="65" xfId="0" applyNumberFormat="1" applyFont="1" applyFill="1" applyBorder="1" applyAlignment="1" applyProtection="1">
      <alignment horizontal="center" vertical="center"/>
    </xf>
    <xf numFmtId="0" fontId="186" fillId="126" borderId="64" xfId="0" applyFont="1" applyFill="1" applyBorder="1" applyAlignment="1">
      <alignment horizontal="center" vertical="center"/>
    </xf>
    <xf numFmtId="246" fontId="186" fillId="0" borderId="65" xfId="0" applyNumberFormat="1" applyFont="1" applyBorder="1" applyAlignment="1">
      <alignment horizontal="center" vertical="center"/>
    </xf>
    <xf numFmtId="0" fontId="186" fillId="0" borderId="63" xfId="0" applyFont="1" applyFill="1" applyBorder="1" applyAlignment="1">
      <alignment horizontal="center" vertical="center"/>
    </xf>
    <xf numFmtId="0" fontId="186" fillId="0" borderId="66" xfId="0" applyFont="1" applyFill="1" applyBorder="1" applyAlignment="1">
      <alignment horizontal="center" vertical="center"/>
    </xf>
    <xf numFmtId="0" fontId="186" fillId="0" borderId="67" xfId="0" applyFont="1" applyBorder="1" applyAlignment="1">
      <alignment horizontal="center" vertical="center"/>
    </xf>
    <xf numFmtId="0" fontId="186" fillId="0" borderId="67" xfId="0" applyFont="1" applyBorder="1" applyAlignment="1">
      <alignment horizontal="center" vertical="center" wrapText="1"/>
    </xf>
    <xf numFmtId="4" fontId="186" fillId="0" borderId="67" xfId="0" applyNumberFormat="1" applyFont="1" applyBorder="1" applyAlignment="1">
      <alignment horizontal="center" vertical="center"/>
    </xf>
    <xf numFmtId="0" fontId="199" fillId="126" borderId="7" xfId="0" applyFont="1" applyFill="1" applyBorder="1" applyAlignment="1" applyProtection="1">
      <alignment horizontal="center" vertical="center"/>
    </xf>
    <xf numFmtId="0" fontId="186" fillId="3" borderId="68" xfId="0" applyFont="1" applyFill="1" applyBorder="1" applyAlignment="1">
      <alignment horizontal="center" vertical="center"/>
    </xf>
    <xf numFmtId="0" fontId="199" fillId="126" borderId="65" xfId="0" applyFont="1" applyFill="1" applyBorder="1" applyAlignment="1" applyProtection="1">
      <alignment horizontal="center" vertical="center" wrapText="1"/>
    </xf>
    <xf numFmtId="0" fontId="199" fillId="126" borderId="65" xfId="0" applyNumberFormat="1" applyFont="1" applyFill="1" applyBorder="1" applyAlignment="1" applyProtection="1">
      <alignment horizontal="center" vertical="center" wrapText="1"/>
    </xf>
    <xf numFmtId="0" fontId="186" fillId="0" borderId="67" xfId="0" applyFont="1" applyBorder="1" applyAlignment="1">
      <alignment horizontal="left" vertical="center" wrapText="1"/>
    </xf>
    <xf numFmtId="246" fontId="186" fillId="0" borderId="67" xfId="0" applyNumberFormat="1" applyFont="1" applyBorder="1" applyAlignment="1">
      <alignment horizontal="center" vertical="center"/>
    </xf>
    <xf numFmtId="0" fontId="186" fillId="0" borderId="65" xfId="0" applyFont="1" applyFill="1" applyBorder="1" applyAlignment="1">
      <alignment horizontal="center" vertical="center"/>
    </xf>
    <xf numFmtId="0" fontId="186" fillId="0" borderId="64" xfId="0" applyFont="1" applyFill="1" applyBorder="1" applyAlignment="1">
      <alignment horizontal="center" vertical="center"/>
    </xf>
    <xf numFmtId="4" fontId="186" fillId="0" borderId="65" xfId="0" applyNumberFormat="1" applyFont="1" applyFill="1" applyBorder="1" applyAlignment="1">
      <alignment horizontal="center" vertical="center"/>
    </xf>
    <xf numFmtId="0" fontId="186" fillId="0" borderId="65" xfId="0" applyFont="1" applyFill="1" applyBorder="1" applyAlignment="1">
      <alignment horizontal="center" vertical="center" wrapText="1"/>
    </xf>
    <xf numFmtId="0" fontId="186" fillId="0" borderId="65" xfId="0" applyFont="1" applyFill="1" applyBorder="1" applyAlignment="1">
      <alignment horizontal="left" vertical="center" wrapText="1"/>
    </xf>
    <xf numFmtId="49" fontId="186" fillId="0" borderId="65" xfId="0" applyNumberFormat="1" applyFont="1" applyFill="1" applyBorder="1" applyAlignment="1">
      <alignment horizontal="center" vertical="center"/>
    </xf>
    <xf numFmtId="49" fontId="186" fillId="0" borderId="65" xfId="0" applyNumberFormat="1" applyFont="1" applyFill="1" applyBorder="1" applyAlignment="1">
      <alignment horizontal="center" vertical="center" wrapText="1"/>
    </xf>
    <xf numFmtId="246" fontId="186" fillId="0" borderId="65" xfId="0" applyNumberFormat="1" applyFont="1" applyFill="1" applyBorder="1" applyAlignment="1">
      <alignment horizontal="center" vertical="center"/>
    </xf>
    <xf numFmtId="49" fontId="186" fillId="0" borderId="67" xfId="0" applyNumberFormat="1" applyFont="1" applyFill="1" applyBorder="1" applyAlignment="1">
      <alignment horizontal="center" vertical="center"/>
    </xf>
    <xf numFmtId="0" fontId="186" fillId="0" borderId="67" xfId="0" applyFont="1" applyFill="1" applyBorder="1" applyAlignment="1">
      <alignment horizontal="center" vertical="center" wrapText="1"/>
    </xf>
    <xf numFmtId="0" fontId="186" fillId="0" borderId="67" xfId="0" applyFont="1" applyFill="1" applyBorder="1" applyAlignment="1">
      <alignment horizontal="left" vertical="center" wrapText="1"/>
    </xf>
    <xf numFmtId="0" fontId="186" fillId="0" borderId="67" xfId="0" applyFont="1" applyFill="1" applyBorder="1" applyAlignment="1">
      <alignment horizontal="center" vertical="center"/>
    </xf>
    <xf numFmtId="4" fontId="186" fillId="0" borderId="67" xfId="0" applyNumberFormat="1" applyFont="1" applyFill="1" applyBorder="1" applyAlignment="1">
      <alignment horizontal="center" vertical="center"/>
    </xf>
    <xf numFmtId="49" fontId="186" fillId="0" borderId="67" xfId="0" applyNumberFormat="1" applyFont="1" applyFill="1" applyBorder="1" applyAlignment="1">
      <alignment horizontal="center" vertical="center" wrapText="1"/>
    </xf>
    <xf numFmtId="246" fontId="186" fillId="0" borderId="67" xfId="0" applyNumberFormat="1" applyFont="1" applyFill="1" applyBorder="1" applyAlignment="1">
      <alignment horizontal="center" vertical="center"/>
    </xf>
    <xf numFmtId="0" fontId="186" fillId="0" borderId="68" xfId="0" applyFont="1" applyFill="1" applyBorder="1" applyAlignment="1">
      <alignment horizontal="center" vertical="center"/>
    </xf>
    <xf numFmtId="0" fontId="186" fillId="0" borderId="65" xfId="0" applyFont="1" applyFill="1" applyBorder="1" applyAlignment="1">
      <alignment vertical="center" wrapText="1"/>
    </xf>
    <xf numFmtId="0" fontId="186" fillId="0" borderId="70" xfId="0" applyFont="1" applyFill="1" applyBorder="1" applyAlignment="1">
      <alignment horizontal="center" vertical="center" wrapText="1"/>
    </xf>
    <xf numFmtId="0" fontId="186" fillId="0" borderId="70" xfId="0" applyFont="1" applyFill="1" applyBorder="1" applyAlignment="1">
      <alignment horizontal="center" vertical="center"/>
    </xf>
    <xf numFmtId="0" fontId="186" fillId="0" borderId="67" xfId="0" applyFont="1" applyFill="1" applyBorder="1" applyAlignment="1">
      <alignment vertical="center" wrapText="1"/>
    </xf>
    <xf numFmtId="0" fontId="186" fillId="0" borderId="65" xfId="0" applyFont="1" applyBorder="1" applyAlignment="1">
      <alignment horizontal="center" vertical="center" wrapText="1"/>
    </xf>
    <xf numFmtId="0" fontId="186" fillId="0" borderId="65" xfId="0" applyFont="1" applyBorder="1" applyAlignment="1">
      <alignment vertical="center" wrapText="1"/>
    </xf>
    <xf numFmtId="0" fontId="186" fillId="0" borderId="65" xfId="0" applyFont="1" applyBorder="1" applyAlignment="1">
      <alignment horizontal="center" vertical="center"/>
    </xf>
    <xf numFmtId="4" fontId="186" fillId="0" borderId="65" xfId="0" applyNumberFormat="1" applyFont="1" applyBorder="1" applyAlignment="1">
      <alignment horizontal="center" vertical="center"/>
    </xf>
    <xf numFmtId="49" fontId="186" fillId="0" borderId="65" xfId="0" applyNumberFormat="1" applyFont="1" applyBorder="1" applyAlignment="1">
      <alignment horizontal="center" vertical="center"/>
    </xf>
    <xf numFmtId="0" fontId="186" fillId="0" borderId="67" xfId="0" applyFont="1" applyFill="1" applyBorder="1" applyAlignment="1">
      <alignment horizontal="left" vertical="top" wrapText="1"/>
    </xf>
    <xf numFmtId="0" fontId="186" fillId="3" borderId="67" xfId="0" applyFont="1" applyFill="1" applyBorder="1" applyAlignment="1">
      <alignment horizontal="center" vertical="center" wrapText="1"/>
    </xf>
    <xf numFmtId="0" fontId="186" fillId="3" borderId="67" xfId="0" applyFont="1" applyFill="1" applyBorder="1" applyAlignment="1">
      <alignment horizontal="left" vertical="center" wrapText="1"/>
    </xf>
    <xf numFmtId="0" fontId="201" fillId="3" borderId="67" xfId="0" applyFont="1" applyFill="1" applyBorder="1" applyAlignment="1">
      <alignment horizontal="center" vertical="center" wrapText="1"/>
    </xf>
    <xf numFmtId="0" fontId="186" fillId="3" borderId="67" xfId="0" applyFont="1" applyFill="1" applyBorder="1" applyAlignment="1">
      <alignment horizontal="center" vertical="center"/>
    </xf>
    <xf numFmtId="4" fontId="186" fillId="3" borderId="67" xfId="0" applyNumberFormat="1" applyFont="1" applyFill="1" applyBorder="1" applyAlignment="1">
      <alignment horizontal="center" vertical="center"/>
    </xf>
    <xf numFmtId="49" fontId="186" fillId="3" borderId="67" xfId="0" applyNumberFormat="1" applyFont="1" applyFill="1" applyBorder="1" applyAlignment="1">
      <alignment horizontal="center" vertical="center" wrapText="1"/>
    </xf>
    <xf numFmtId="0" fontId="186" fillId="0" borderId="0" xfId="0" applyFont="1"/>
    <xf numFmtId="0" fontId="186" fillId="0" borderId="71" xfId="0" applyFont="1" applyFill="1" applyBorder="1" applyAlignment="1">
      <alignment horizontal="center" vertical="center"/>
    </xf>
    <xf numFmtId="49" fontId="186" fillId="0" borderId="72" xfId="0" applyNumberFormat="1" applyFont="1" applyFill="1" applyBorder="1" applyAlignment="1">
      <alignment horizontal="center" vertical="center"/>
    </xf>
    <xf numFmtId="0" fontId="186" fillId="3" borderId="72" xfId="0" applyFont="1" applyFill="1" applyBorder="1" applyAlignment="1">
      <alignment horizontal="center" vertical="center" wrapText="1"/>
    </xf>
    <xf numFmtId="0" fontId="186" fillId="0" borderId="72" xfId="0" applyFont="1" applyBorder="1" applyAlignment="1">
      <alignment horizontal="left" vertical="center" wrapText="1"/>
    </xf>
    <xf numFmtId="0" fontId="201" fillId="3" borderId="72" xfId="0" applyFont="1" applyFill="1" applyBorder="1" applyAlignment="1">
      <alignment horizontal="center" vertical="center" wrapText="1"/>
    </xf>
    <xf numFmtId="0" fontId="186" fillId="3" borderId="72" xfId="0" applyFont="1" applyFill="1" applyBorder="1" applyAlignment="1">
      <alignment horizontal="center" vertical="center"/>
    </xf>
    <xf numFmtId="4" fontId="186" fillId="0" borderId="72" xfId="0" applyNumberFormat="1" applyFont="1" applyBorder="1" applyAlignment="1">
      <alignment horizontal="center" vertical="center"/>
    </xf>
    <xf numFmtId="246" fontId="186" fillId="0" borderId="72" xfId="0" applyNumberFormat="1" applyFont="1" applyBorder="1" applyAlignment="1">
      <alignment horizontal="center" vertical="center"/>
    </xf>
    <xf numFmtId="49" fontId="186" fillId="3" borderId="72" xfId="0" applyNumberFormat="1" applyFont="1" applyFill="1" applyBorder="1" applyAlignment="1">
      <alignment horizontal="center" vertical="center" wrapText="1"/>
    </xf>
    <xf numFmtId="0" fontId="186" fillId="0" borderId="64" xfId="0" applyFont="1" applyFill="1" applyBorder="1" applyAlignment="1">
      <alignment horizontal="center" vertical="center" wrapText="1"/>
    </xf>
    <xf numFmtId="246" fontId="186" fillId="0" borderId="73" xfId="0" applyNumberFormat="1" applyFont="1" applyBorder="1" applyAlignment="1">
      <alignment horizontal="center" vertical="center"/>
    </xf>
    <xf numFmtId="0" fontId="186" fillId="0" borderId="68" xfId="0" applyFont="1" applyFill="1" applyBorder="1" applyAlignment="1">
      <alignment horizontal="center" vertical="center" wrapText="1"/>
    </xf>
    <xf numFmtId="0" fontId="186" fillId="3" borderId="67" xfId="0" applyFont="1" applyFill="1" applyBorder="1" applyAlignment="1">
      <alignment vertical="center" wrapText="1"/>
    </xf>
    <xf numFmtId="49" fontId="186" fillId="3" borderId="67" xfId="0" applyNumberFormat="1" applyFont="1" applyFill="1" applyBorder="1" applyAlignment="1">
      <alignment horizontal="center" vertical="center"/>
    </xf>
    <xf numFmtId="0" fontId="186" fillId="3" borderId="72" xfId="0" applyFont="1" applyFill="1" applyBorder="1" applyAlignment="1">
      <alignment horizontal="left" vertical="center" wrapText="1"/>
    </xf>
    <xf numFmtId="4" fontId="186" fillId="3" borderId="72" xfId="0" applyNumberFormat="1" applyFont="1" applyFill="1" applyBorder="1" applyAlignment="1">
      <alignment horizontal="center" vertical="center"/>
    </xf>
    <xf numFmtId="0" fontId="186" fillId="0" borderId="72" xfId="0" applyFont="1" applyBorder="1" applyAlignment="1">
      <alignment horizontal="center" vertical="center" wrapText="1"/>
    </xf>
    <xf numFmtId="0" fontId="186" fillId="0" borderId="72" xfId="0" applyFont="1" applyBorder="1" applyAlignment="1">
      <alignment vertical="center" wrapText="1"/>
    </xf>
    <xf numFmtId="0" fontId="186" fillId="0" borderId="72" xfId="0" applyFont="1" applyBorder="1" applyAlignment="1">
      <alignment horizontal="center" vertical="center"/>
    </xf>
    <xf numFmtId="0" fontId="186" fillId="0" borderId="74" xfId="0" applyFont="1" applyFill="1" applyBorder="1" applyAlignment="1">
      <alignment horizontal="center" vertical="center"/>
    </xf>
    <xf numFmtId="49" fontId="186" fillId="0" borderId="73" xfId="0" applyNumberFormat="1" applyFont="1" applyFill="1" applyBorder="1" applyAlignment="1">
      <alignment horizontal="center" vertical="center"/>
    </xf>
    <xf numFmtId="246" fontId="186" fillId="3" borderId="67" xfId="0" applyNumberFormat="1" applyFont="1" applyFill="1" applyBorder="1" applyAlignment="1">
      <alignment horizontal="center" vertical="center" wrapText="1"/>
    </xf>
    <xf numFmtId="49" fontId="186" fillId="0" borderId="72" xfId="0" applyNumberFormat="1" applyFont="1" applyFill="1" applyBorder="1" applyAlignment="1">
      <alignment horizontal="center" vertical="center" wrapText="1"/>
    </xf>
    <xf numFmtId="0" fontId="186" fillId="0" borderId="72" xfId="0" applyFont="1" applyFill="1" applyBorder="1" applyAlignment="1">
      <alignment horizontal="center" vertical="center" wrapText="1"/>
    </xf>
    <xf numFmtId="0" fontId="186" fillId="3" borderId="72" xfId="0" applyFont="1" applyFill="1" applyBorder="1" applyAlignment="1">
      <alignment vertical="center" wrapText="1"/>
    </xf>
    <xf numFmtId="0" fontId="186" fillId="3" borderId="64" xfId="0" applyFont="1" applyFill="1" applyBorder="1" applyAlignment="1">
      <alignment horizontal="center" vertical="center"/>
    </xf>
    <xf numFmtId="0" fontId="186" fillId="0" borderId="75" xfId="0" applyFont="1" applyFill="1" applyBorder="1" applyAlignment="1">
      <alignment horizontal="center" vertical="center"/>
    </xf>
    <xf numFmtId="49" fontId="186" fillId="0" borderId="9" xfId="0" applyNumberFormat="1" applyFont="1" applyFill="1" applyBorder="1" applyAlignment="1">
      <alignment horizontal="center" vertical="center"/>
    </xf>
    <xf numFmtId="49" fontId="186" fillId="3" borderId="72" xfId="0" applyNumberFormat="1" applyFont="1" applyFill="1" applyBorder="1" applyAlignment="1">
      <alignment horizontal="center" vertical="center"/>
    </xf>
    <xf numFmtId="0" fontId="186" fillId="0" borderId="67" xfId="0" applyFont="1" applyBorder="1" applyAlignment="1">
      <alignment vertical="center" wrapText="1"/>
    </xf>
    <xf numFmtId="49" fontId="186" fillId="0" borderId="67" xfId="0" applyNumberFormat="1" applyFont="1" applyBorder="1" applyAlignment="1">
      <alignment horizontal="center" vertical="center"/>
    </xf>
    <xf numFmtId="0" fontId="201" fillId="3" borderId="72" xfId="0" applyFont="1" applyFill="1" applyBorder="1" applyAlignment="1">
      <alignment horizontal="center" vertical="center"/>
    </xf>
    <xf numFmtId="4" fontId="201" fillId="3" borderId="72" xfId="0" applyNumberFormat="1" applyFont="1" applyFill="1" applyBorder="1" applyAlignment="1">
      <alignment horizontal="center" vertical="center"/>
    </xf>
    <xf numFmtId="246" fontId="186" fillId="3" borderId="72" xfId="0" applyNumberFormat="1" applyFont="1" applyFill="1" applyBorder="1" applyAlignment="1">
      <alignment horizontal="center" vertical="center"/>
    </xf>
    <xf numFmtId="0" fontId="201" fillId="0" borderId="64" xfId="0" applyFont="1" applyFill="1" applyBorder="1" applyAlignment="1">
      <alignment horizontal="center" vertical="center" wrapText="1"/>
    </xf>
    <xf numFmtId="0" fontId="201" fillId="3" borderId="67" xfId="0" applyFont="1" applyFill="1" applyBorder="1" applyAlignment="1">
      <alignment horizontal="center" vertical="center"/>
    </xf>
    <xf numFmtId="4" fontId="201" fillId="3" borderId="67" xfId="0" applyNumberFormat="1" applyFont="1" applyFill="1" applyBorder="1" applyAlignment="1">
      <alignment horizontal="center" vertical="center"/>
    </xf>
    <xf numFmtId="246" fontId="186" fillId="3" borderId="67" xfId="0" applyNumberFormat="1" applyFont="1" applyFill="1" applyBorder="1" applyAlignment="1">
      <alignment horizontal="center" vertical="center"/>
    </xf>
    <xf numFmtId="0" fontId="201" fillId="0" borderId="68" xfId="0" applyFont="1" applyFill="1" applyBorder="1" applyAlignment="1">
      <alignment horizontal="center" vertical="center" wrapText="1"/>
    </xf>
    <xf numFmtId="0" fontId="201" fillId="0" borderId="72" xfId="0" applyFont="1" applyBorder="1" applyAlignment="1">
      <alignment horizontal="center" vertical="center"/>
    </xf>
    <xf numFmtId="0" fontId="201" fillId="0" borderId="67" xfId="0" applyFont="1" applyBorder="1" applyAlignment="1">
      <alignment horizontal="center" vertical="center"/>
    </xf>
    <xf numFmtId="17" fontId="186" fillId="0" borderId="67" xfId="0" applyNumberFormat="1" applyFont="1" applyBorder="1" applyAlignment="1">
      <alignment horizontal="center" vertical="center"/>
    </xf>
    <xf numFmtId="0" fontId="0" fillId="3" borderId="7" xfId="0" applyFont="1" applyFill="1" applyBorder="1" applyAlignment="1" applyProtection="1">
      <alignment horizontal="center" vertical="center"/>
      <protection locked="0"/>
    </xf>
    <xf numFmtId="0" fontId="0" fillId="3" borderId="5" xfId="0" applyFont="1" applyFill="1" applyBorder="1" applyAlignment="1" applyProtection="1">
      <alignment horizontal="center" vertical="center"/>
      <protection locked="0"/>
    </xf>
    <xf numFmtId="0" fontId="0" fillId="3" borderId="6" xfId="0" applyFont="1" applyFill="1" applyBorder="1" applyAlignment="1" applyProtection="1">
      <alignment horizontal="center" vertical="center"/>
      <protection locked="0"/>
    </xf>
    <xf numFmtId="0" fontId="3" fillId="4" borderId="2" xfId="0" applyNumberFormat="1" applyFont="1" applyFill="1" applyBorder="1" applyAlignment="1" applyProtection="1">
      <alignment horizontal="center" vertical="center" wrapText="1"/>
    </xf>
    <xf numFmtId="0" fontId="3" fillId="4" borderId="3" xfId="0" applyNumberFormat="1" applyFont="1" applyFill="1" applyBorder="1" applyAlignment="1" applyProtection="1">
      <alignment horizontal="center" vertical="center" wrapText="1"/>
    </xf>
    <xf numFmtId="0" fontId="3" fillId="4" borderId="5" xfId="0" applyNumberFormat="1" applyFont="1" applyFill="1" applyBorder="1" applyAlignment="1" applyProtection="1">
      <alignment horizontal="center" vertical="center" wrapText="1"/>
    </xf>
    <xf numFmtId="0" fontId="3" fillId="4" borderId="6" xfId="0" applyNumberFormat="1" applyFont="1" applyFill="1" applyBorder="1" applyAlignment="1" applyProtection="1">
      <alignment horizontal="center" vertical="center" wrapText="1"/>
    </xf>
    <xf numFmtId="0" fontId="3" fillId="4" borderId="2" xfId="0" applyNumberFormat="1" applyFont="1" applyFill="1" applyBorder="1" applyAlignment="1" applyProtection="1">
      <alignment horizontal="center" vertical="center"/>
    </xf>
    <xf numFmtId="0" fontId="3" fillId="4" borderId="3" xfId="0" applyNumberFormat="1" applyFont="1" applyFill="1" applyBorder="1" applyAlignment="1" applyProtection="1">
      <alignment horizontal="center" vertical="center"/>
    </xf>
    <xf numFmtId="0" fontId="7" fillId="3" borderId="4" xfId="0" applyNumberFormat="1" applyFont="1" applyFill="1" applyBorder="1" applyAlignment="1" applyProtection="1">
      <alignment horizontal="center" vertical="center" wrapText="1"/>
    </xf>
    <xf numFmtId="0" fontId="7" fillId="3" borderId="8" xfId="0" applyNumberFormat="1" applyFont="1" applyFill="1" applyBorder="1" applyAlignment="1" applyProtection="1">
      <alignment horizontal="center" vertical="center" wrapText="1"/>
    </xf>
    <xf numFmtId="0" fontId="2" fillId="3" borderId="10"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7" fillId="3" borderId="10" xfId="0"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7" fillId="3" borderId="9" xfId="0" applyFont="1" applyFill="1" applyBorder="1" applyAlignment="1" applyProtection="1">
      <alignment horizontal="center" vertical="center" wrapText="1"/>
    </xf>
    <xf numFmtId="0" fontId="7" fillId="3" borderId="10" xfId="0" applyNumberFormat="1" applyFont="1" applyFill="1" applyBorder="1" applyAlignment="1" applyProtection="1">
      <alignment horizontal="center" vertical="center" wrapText="1"/>
    </xf>
    <xf numFmtId="4" fontId="7" fillId="3" borderId="10" xfId="1" applyNumberFormat="1" applyFont="1" applyFill="1" applyBorder="1" applyAlignment="1" applyProtection="1">
      <alignment horizontal="center" vertical="center" wrapText="1"/>
    </xf>
    <xf numFmtId="4" fontId="7" fillId="3" borderId="4" xfId="1" applyNumberFormat="1" applyFont="1" applyFill="1" applyBorder="1" applyAlignment="1" applyProtection="1">
      <alignment horizontal="center" vertical="center" wrapText="1"/>
    </xf>
    <xf numFmtId="49" fontId="7" fillId="3" borderId="10" xfId="0" applyNumberFormat="1" applyFont="1" applyFill="1" applyBorder="1" applyAlignment="1" applyProtection="1">
      <alignment horizontal="center" vertical="center" wrapText="1"/>
    </xf>
    <xf numFmtId="49" fontId="7" fillId="3" borderId="4" xfId="0" applyNumberFormat="1" applyFont="1" applyFill="1" applyBorder="1" applyAlignment="1" applyProtection="1">
      <alignment horizontal="center" vertical="center" wrapText="1"/>
    </xf>
    <xf numFmtId="3" fontId="7" fillId="3" borderId="4" xfId="1" applyNumberFormat="1" applyFont="1" applyFill="1" applyBorder="1" applyAlignment="1" applyProtection="1">
      <alignment horizontal="center" vertical="center" wrapText="1"/>
    </xf>
    <xf numFmtId="3" fontId="7" fillId="3" borderId="8" xfId="1" applyNumberFormat="1" applyFont="1" applyFill="1" applyBorder="1" applyAlignment="1" applyProtection="1">
      <alignment horizontal="center" vertical="center" wrapText="1"/>
    </xf>
    <xf numFmtId="0" fontId="7" fillId="3" borderId="8" xfId="0" applyFont="1" applyFill="1" applyBorder="1" applyAlignment="1" applyProtection="1">
      <alignment horizontal="center" vertical="center" wrapText="1"/>
    </xf>
    <xf numFmtId="49" fontId="7" fillId="0" borderId="10" xfId="0" applyNumberFormat="1" applyFont="1" applyFill="1" applyBorder="1" applyAlignment="1" applyProtection="1">
      <alignment horizontal="center" vertical="center" wrapText="1"/>
    </xf>
    <xf numFmtId="0" fontId="0" fillId="0" borderId="10" xfId="0" applyNumberFormat="1" applyFont="1" applyFill="1" applyBorder="1" applyAlignment="1" applyProtection="1">
      <alignment horizontal="left" vertical="top"/>
    </xf>
    <xf numFmtId="0" fontId="54" fillId="0" borderId="10" xfId="0" applyFont="1" applyFill="1" applyBorder="1" applyAlignment="1" applyProtection="1">
      <alignment horizontal="center" vertical="center"/>
      <protection locked="0"/>
    </xf>
    <xf numFmtId="0" fontId="162" fillId="3" borderId="0" xfId="0" applyFont="1" applyFill="1" applyBorder="1" applyAlignment="1">
      <alignment horizontal="center" vertical="center"/>
    </xf>
    <xf numFmtId="0" fontId="163" fillId="0" borderId="0" xfId="0" applyFont="1" applyFill="1" applyBorder="1" applyAlignment="1">
      <alignment horizontal="center" vertical="center"/>
    </xf>
    <xf numFmtId="0" fontId="164" fillId="3" borderId="0" xfId="0" applyFont="1" applyFill="1" applyBorder="1" applyAlignment="1">
      <alignment horizontal="center" vertical="center"/>
    </xf>
    <xf numFmtId="0" fontId="163" fillId="0" borderId="0" xfId="0" applyFont="1" applyFill="1" applyBorder="1" applyAlignment="1" applyProtection="1">
      <alignment horizontal="center" vertical="center"/>
      <protection locked="0"/>
    </xf>
    <xf numFmtId="0" fontId="163" fillId="0" borderId="0" xfId="0" applyFont="1" applyFill="1" applyBorder="1" applyAlignment="1" applyProtection="1">
      <alignment vertical="center"/>
      <protection locked="0"/>
    </xf>
    <xf numFmtId="0" fontId="163" fillId="0" borderId="0" xfId="0" applyFont="1" applyFill="1" applyBorder="1" applyAlignment="1" applyProtection="1">
      <alignment horizontal="right"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center"/>
    </xf>
    <xf numFmtId="246" fontId="162" fillId="0" borderId="7" xfId="0" applyNumberFormat="1" applyFont="1" applyFill="1" applyBorder="1" applyAlignment="1" applyProtection="1">
      <alignment horizontal="center" vertical="center"/>
    </xf>
    <xf numFmtId="246" fontId="162" fillId="0" borderId="5" xfId="0" applyNumberFormat="1" applyFont="1" applyFill="1" applyBorder="1" applyAlignment="1" applyProtection="1">
      <alignment horizontal="center" vertical="center"/>
    </xf>
    <xf numFmtId="246" fontId="162" fillId="0" borderId="6"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wrapText="1"/>
    </xf>
    <xf numFmtId="0" fontId="167" fillId="0" borderId="7" xfId="0" applyFont="1" applyFill="1" applyBorder="1" applyAlignment="1" applyProtection="1">
      <alignment horizontal="center" vertical="center" wrapText="1"/>
    </xf>
    <xf numFmtId="0" fontId="167" fillId="0" borderId="6" xfId="0" applyFont="1" applyFill="1" applyBorder="1" applyAlignment="1" applyProtection="1">
      <alignment horizontal="center" vertical="center" wrapText="1"/>
    </xf>
    <xf numFmtId="0" fontId="163" fillId="0" borderId="0" xfId="0" applyFont="1" applyFill="1" applyBorder="1" applyAlignment="1" applyProtection="1">
      <alignment horizontal="left" vertical="center"/>
      <protection locked="0"/>
    </xf>
    <xf numFmtId="3" fontId="169" fillId="0" borderId="0" xfId="0" applyNumberFormat="1" applyFont="1" applyAlignment="1">
      <alignment horizontal="right" vertical="center"/>
    </xf>
    <xf numFmtId="0" fontId="170" fillId="0" borderId="0" xfId="0" applyFont="1" applyAlignment="1"/>
    <xf numFmtId="0" fontId="194" fillId="0" borderId="44" xfId="0" applyFont="1" applyFill="1" applyBorder="1" applyAlignment="1">
      <alignment horizontal="center" vertical="center"/>
    </xf>
    <xf numFmtId="0" fontId="194" fillId="0" borderId="61" xfId="0" applyFont="1" applyFill="1" applyBorder="1" applyAlignment="1">
      <alignment horizontal="center" vertical="center"/>
    </xf>
    <xf numFmtId="0" fontId="194" fillId="0" borderId="62" xfId="0" applyFont="1" applyFill="1" applyBorder="1" applyAlignment="1">
      <alignment horizontal="center" vertical="center"/>
    </xf>
    <xf numFmtId="0" fontId="172" fillId="0" borderId="0" xfId="0" applyFont="1" applyFill="1" applyBorder="1" applyAlignment="1">
      <alignment horizontal="center" vertical="center"/>
    </xf>
    <xf numFmtId="0" fontId="197" fillId="0" borderId="10" xfId="0" applyFont="1" applyFill="1" applyBorder="1" applyAlignment="1" applyProtection="1">
      <alignment horizontal="center" vertical="center"/>
      <protection locked="0"/>
    </xf>
    <xf numFmtId="0" fontId="198" fillId="0" borderId="10" xfId="2" applyFont="1" applyFill="1" applyBorder="1" applyAlignment="1" applyProtection="1">
      <alignment horizontal="center" vertical="center"/>
      <protection locked="0"/>
    </xf>
    <xf numFmtId="0" fontId="196" fillId="0" borderId="10" xfId="0" applyNumberFormat="1" applyFont="1" applyFill="1" applyBorder="1" applyAlignment="1" applyProtection="1">
      <alignment vertical="top"/>
    </xf>
    <xf numFmtId="0" fontId="188" fillId="0" borderId="0" xfId="0" applyFont="1" applyFill="1" applyBorder="1" applyAlignment="1">
      <alignment horizontal="center" vertical="center"/>
    </xf>
    <xf numFmtId="0" fontId="199" fillId="126" borderId="44" xfId="0" applyNumberFormat="1" applyFont="1" applyFill="1" applyBorder="1" applyAlignment="1" applyProtection="1">
      <alignment horizontal="center" vertical="center" textRotation="90" wrapText="1"/>
    </xf>
    <xf numFmtId="0" fontId="199" fillId="126" borderId="63" xfId="0" applyNumberFormat="1" applyFont="1" applyFill="1" applyBorder="1" applyAlignment="1" applyProtection="1">
      <alignment horizontal="center" vertical="center" textRotation="90" wrapText="1"/>
    </xf>
    <xf numFmtId="0" fontId="199" fillId="126" borderId="65" xfId="0" applyNumberFormat="1" applyFont="1" applyFill="1" applyBorder="1" applyAlignment="1" applyProtection="1">
      <alignment horizontal="center" vertical="center" wrapText="1"/>
    </xf>
    <xf numFmtId="0" fontId="199" fillId="126" borderId="61" xfId="0" applyNumberFormat="1" applyFont="1" applyFill="1" applyBorder="1" applyAlignment="1" applyProtection="1">
      <alignment horizontal="center" vertical="center"/>
    </xf>
    <xf numFmtId="0" fontId="199" fillId="126" borderId="65" xfId="0" applyFont="1" applyFill="1" applyBorder="1" applyAlignment="1" applyProtection="1">
      <alignment horizontal="center" vertical="center" wrapText="1"/>
    </xf>
    <xf numFmtId="0" fontId="199" fillId="126" borderId="62" xfId="0" applyFont="1" applyFill="1" applyBorder="1" applyAlignment="1" applyProtection="1">
      <alignment horizontal="center" vertical="center" wrapText="1"/>
    </xf>
    <xf numFmtId="0" fontId="199" fillId="126" borderId="64" xfId="0" applyFont="1" applyFill="1" applyBorder="1" applyAlignment="1" applyProtection="1">
      <alignment horizontal="center" vertical="center" wrapText="1"/>
    </xf>
    <xf numFmtId="0" fontId="199" fillId="126" borderId="69" xfId="0" applyFont="1" applyFill="1" applyBorder="1" applyAlignment="1" applyProtection="1">
      <alignment horizontal="center" vertical="center" wrapText="1"/>
    </xf>
    <xf numFmtId="0" fontId="199" fillId="126" borderId="7" xfId="0" applyFont="1" applyFill="1" applyBorder="1" applyAlignment="1" applyProtection="1">
      <alignment horizontal="center" vertical="center" wrapText="1"/>
    </xf>
    <xf numFmtId="0" fontId="199" fillId="126" borderId="61" xfId="0" applyFont="1" applyFill="1" applyBorder="1" applyAlignment="1" applyProtection="1">
      <alignment horizontal="center" vertical="center" textRotation="90" wrapText="1"/>
    </xf>
    <xf numFmtId="0" fontId="199" fillId="126" borderId="65" xfId="0" applyFont="1" applyFill="1" applyBorder="1" applyAlignment="1" applyProtection="1">
      <alignment horizontal="center" vertical="center" textRotation="90" wrapText="1"/>
    </xf>
    <xf numFmtId="0" fontId="201" fillId="0" borderId="67" xfId="0" applyFont="1" applyFill="1" applyBorder="1" applyAlignment="1">
      <alignment horizontal="center" vertical="center" wrapText="1"/>
    </xf>
    <xf numFmtId="0" fontId="201" fillId="0" borderId="67" xfId="0" applyFont="1" applyFill="1" applyBorder="1" applyAlignment="1">
      <alignment horizontal="center" vertical="center"/>
    </xf>
    <xf numFmtId="4" fontId="201" fillId="0" borderId="67" xfId="0" applyNumberFormat="1" applyFont="1" applyFill="1" applyBorder="1" applyAlignment="1">
      <alignment horizontal="center" vertical="center"/>
    </xf>
    <xf numFmtId="0" fontId="186" fillId="0" borderId="72" xfId="0" applyFont="1" applyFill="1" applyBorder="1" applyAlignment="1">
      <alignment horizontal="left" vertical="center" wrapText="1"/>
    </xf>
    <xf numFmtId="0" fontId="201" fillId="0" borderId="72" xfId="0" applyFont="1" applyFill="1" applyBorder="1" applyAlignment="1">
      <alignment horizontal="center" vertical="center" wrapText="1"/>
    </xf>
    <xf numFmtId="0" fontId="201" fillId="0" borderId="72" xfId="0" applyFont="1" applyFill="1" applyBorder="1" applyAlignment="1">
      <alignment horizontal="center" vertical="center"/>
    </xf>
    <xf numFmtId="4" fontId="201" fillId="0" borderId="72" xfId="0" applyNumberFormat="1" applyFont="1" applyFill="1" applyBorder="1" applyAlignment="1">
      <alignment horizontal="center" vertical="center"/>
    </xf>
    <xf numFmtId="246" fontId="186" fillId="0" borderId="72" xfId="0" applyNumberFormat="1" applyFont="1" applyFill="1" applyBorder="1" applyAlignment="1">
      <alignment horizontal="center" vertical="center"/>
    </xf>
    <xf numFmtId="0" fontId="201" fillId="3" borderId="64" xfId="0" applyFont="1" applyFill="1" applyBorder="1" applyAlignment="1">
      <alignment horizontal="center" vertical="center" wrapText="1"/>
    </xf>
  </cellXfs>
  <cellStyles count="36278">
    <cellStyle name=" 1" xfId="7"/>
    <cellStyle name=" 1 2" xfId="8"/>
    <cellStyle name=" 1 2 2" xfId="9"/>
    <cellStyle name=" 1 2 3" xfId="10"/>
    <cellStyle name=" 1 3" xfId="11"/>
    <cellStyle name=" 1 3 2" xfId="12"/>
    <cellStyle name=" 1 4" xfId="13"/>
    <cellStyle name="?…‹?ђO‚e [0.00]_laroux" xfId="14"/>
    <cellStyle name="?…‹?ђO‚e_laroux" xfId="15"/>
    <cellStyle name="_" xfId="16"/>
    <cellStyle name="_ вывод" xfId="17"/>
    <cellStyle name="_!График ЮНГ за январь 06" xfId="18"/>
    <cellStyle name="_!График ЮНГ за январь 06 2" xfId="19"/>
    <cellStyle name="_!График ЮНГ за январь 06 3" xfId="20"/>
    <cellStyle name="_!График ЮНГ за январь 06_Новая форма расчёта добычи" xfId="21"/>
    <cellStyle name="_!График ЮНГ за январь 06_Новая форма расчёта добычи 2" xfId="22"/>
    <cellStyle name="_!График ЮНГ за январь 06_Новая форма расчёта добычи 3" xfId="23"/>
    <cellStyle name="_!График ЮНГ за январь 06_ПР декабрь" xfId="24"/>
    <cellStyle name="_!График ЮНГ за январь 06_ПР декабрь 2" xfId="25"/>
    <cellStyle name="_!График ЮНГ за январь 06_ПР декабрь 3" xfId="26"/>
    <cellStyle name="_!График ЮНГ за январь 06_Расчет закачки на 2012-2016 г (закачка 2011 г - 15 123 млн) (5)" xfId="27"/>
    <cellStyle name="_!График ЮНГ за январь 06_Расчет закачки на 2012-2016 г (закачка 2011 г - 15 123 млн) (5) 2" xfId="28"/>
    <cellStyle name="_!График ЮНГ за январь 06_Расчет закачки на 2012-2016 г (закачка 2011 г - 15 123 млн) (5) 3" xfId="29"/>
    <cellStyle name="_!График ЮНГ за январь 06_Расчет закачки на 2012-2016 г (закачка 2011 г - 15.123 млн)" xfId="30"/>
    <cellStyle name="_!График ЮНГ за январь 06_Расчет закачки на 2012-2016 г (закачка 2011 г - 15.123 млн) 2" xfId="31"/>
    <cellStyle name="_!График ЮНГ за январь 06_Расчет закачки на 2012-2016 г (закачка 2011 г - 15.123 млн) 3" xfId="32"/>
    <cellStyle name="____Исполнение Бюджета НВ филиала май к отправке" xfId="33"/>
    <cellStyle name="____Отчёт НВ филиала апрель2003" xfId="34"/>
    <cellStyle name="____Отчёт НВ филиала июнь 2003" xfId="35"/>
    <cellStyle name="__Производство_2009_Факт" xfId="36"/>
    <cellStyle name="__Производство_2009_Факт 2" xfId="37"/>
    <cellStyle name="__Производство_2009_Факт 3" xfId="38"/>
    <cellStyle name="__Производство_2009_Факт 4" xfId="39"/>
    <cellStyle name="__Производство_2009_Факт 5" xfId="40"/>
    <cellStyle name="__Производство_2009_Факт 6" xfId="41"/>
    <cellStyle name="__Производство_2009_Факт 6 2" xfId="42"/>
    <cellStyle name="__Производство_2009_Факт 7" xfId="43"/>
    <cellStyle name="__Производство_2009_Факт 8" xfId="44"/>
    <cellStyle name="__Производство_2009_Факт 9" xfId="45"/>
    <cellStyle name="__Производство_2009_Факт_2012 год.вновь образованные" xfId="46"/>
    <cellStyle name="__Производство_2009_Факт_2012 год.вновь образованные 2" xfId="47"/>
    <cellStyle name="__Производство_2009_Факт_2012 год.вновь образованные 3" xfId="48"/>
    <cellStyle name="__Производство_2009_Факт_9.3 " xfId="49"/>
    <cellStyle name="__Производство_2009_Факт_Администрация Туруханского рай" xfId="50"/>
    <cellStyle name="__Производство_2009_Факт_Данные" xfId="51"/>
    <cellStyle name="__Производство_2009_Факт_Данные 2" xfId="52"/>
    <cellStyle name="__Производство_2009_Факт_Данные 3" xfId="53"/>
    <cellStyle name="__Производство_2009_Факт_Данные 4" xfId="54"/>
    <cellStyle name="__Производство_2009_Факт_Данные 5" xfId="55"/>
    <cellStyle name="__Производство_2009_Факт_Данные 6" xfId="56"/>
    <cellStyle name="__Производство_2009_Факт_Данные_2011 год" xfId="57"/>
    <cellStyle name="__Производство_2009_Факт_Данные_2011 год 2" xfId="58"/>
    <cellStyle name="__Производство_2009_Факт_Данные_2011 год 3" xfId="59"/>
    <cellStyle name="__Производство_2009_Факт_Данные_2011 год 4" xfId="60"/>
    <cellStyle name="__Производство_2009_Факт_Данные_2011 год 5" xfId="61"/>
    <cellStyle name="__Производство_2009_Факт_Данные_2011 год 6" xfId="62"/>
    <cellStyle name="__Производство_2009_Факт_Данные_2011 год_Администрация Туруханского рай" xfId="63"/>
    <cellStyle name="__Производство_2009_Факт_Данные_Администрация Туруханского рай" xfId="64"/>
    <cellStyle name="__Производство_2009_Факт_Данные_газопровод" xfId="65"/>
    <cellStyle name="__Производство_2009_Факт_Данные_газопровод 2" xfId="66"/>
    <cellStyle name="__Производство_2009_Факт_Данные_газопровод 3" xfId="67"/>
    <cellStyle name="__Производство_2009_Факт_Данные_Красноселькупский" xfId="68"/>
    <cellStyle name="__Производство_2009_Факт_Данные_Красноселькупский 2" xfId="69"/>
    <cellStyle name="__Производство_2009_Факт_Данные_Красноселькупский 3" xfId="70"/>
    <cellStyle name="__Производство_2009_Факт_Данные_объекты 09-10г.г." xfId="71"/>
    <cellStyle name="__Производство_2009_Факт_Данные_объекты 09-10г.г. 2" xfId="72"/>
    <cellStyle name="__Производство_2009_Факт_Данные_объекты 09-10г.г. 3" xfId="73"/>
    <cellStyle name="__Производство_2009_Факт_Данные_объекты 09-10г.г. 4" xfId="74"/>
    <cellStyle name="__Производство_2009_Факт_Данные_объекты 09-10г.г. 5" xfId="75"/>
    <cellStyle name="__Производство_2009_Факт_Данные_объекты 09-10г.г. 6" xfId="76"/>
    <cellStyle name="__Производство_2009_Факт_Данные_Пуровский" xfId="77"/>
    <cellStyle name="__Производство_2009_Факт_Данные_Пуровский 2" xfId="78"/>
    <cellStyle name="__Производство_2009_Факт_Данные_Пуровский 3" xfId="79"/>
    <cellStyle name="__Производство_2009_Факт_Данные_СКВАЖИНЫ" xfId="80"/>
    <cellStyle name="__Производство_2009_Факт_Данные_СКВАЖИНЫ 2" xfId="81"/>
    <cellStyle name="__Производство_2009_Факт_Данные_СКВАЖИНЫ 3" xfId="82"/>
    <cellStyle name="__Производство_2009_Факт_Лист1" xfId="83"/>
    <cellStyle name="__Производство_2009_Факт_Лист1 2" xfId="84"/>
    <cellStyle name="__Производство_2009_Факт_Лист1 3" xfId="85"/>
    <cellStyle name="__Производство_2009_Факт_Макет НГД 2010-2014" xfId="86"/>
    <cellStyle name="__Производство_2009_Факт_Макет НГД 2010-2014 2" xfId="87"/>
    <cellStyle name="__Производство_2009_Факт_Макет НГД 2010-2014 3" xfId="88"/>
    <cellStyle name="__Производство_2009_Факт_Макет НГД 2010-2014 4" xfId="89"/>
    <cellStyle name="__Производство_2009_Факт_Макет НГД 2010-2014 5" xfId="90"/>
    <cellStyle name="__Производство_2009_Факт_Макет НГД 2010-2014 6" xfId="91"/>
    <cellStyle name="__Производство_2009_Факт_Макет НГД 2010-2014_2011 год" xfId="92"/>
    <cellStyle name="__Производство_2009_Факт_Макет НГД 2010-2014_2011 год 2" xfId="93"/>
    <cellStyle name="__Производство_2009_Факт_Макет НГД 2010-2014_2011 год 3" xfId="94"/>
    <cellStyle name="__Производство_2009_Факт_Макет НГД 2010-2014_2011 год 4" xfId="95"/>
    <cellStyle name="__Производство_2009_Факт_Макет НГД 2010-2014_2011 год 5" xfId="96"/>
    <cellStyle name="__Производство_2009_Факт_Макет НГД 2010-2014_2011 год 6" xfId="97"/>
    <cellStyle name="__Производство_2009_Факт_Макет НГД 2010-2014_2011 год_Администрация Туруханского рай" xfId="98"/>
    <cellStyle name="__Производство_2009_Факт_Макет НГД 2010-2014_Администрация Туруханского рай" xfId="99"/>
    <cellStyle name="__Производство_2009_Факт_Макет НГД 2010-2014_газопровод" xfId="100"/>
    <cellStyle name="__Производство_2009_Факт_Макет НГД 2010-2014_газопровод 2" xfId="101"/>
    <cellStyle name="__Производство_2009_Факт_Макет НГД 2010-2014_газопровод 3" xfId="102"/>
    <cellStyle name="__Производство_2009_Факт_Макет НГД 2010-2014_Красноселькупский" xfId="103"/>
    <cellStyle name="__Производство_2009_Факт_Макет НГД 2010-2014_Красноселькупский 2" xfId="104"/>
    <cellStyle name="__Производство_2009_Факт_Макет НГД 2010-2014_Красноселькупский 3" xfId="105"/>
    <cellStyle name="__Производство_2009_Факт_Макет НГД 2010-2014_объекты 09-10г.г." xfId="106"/>
    <cellStyle name="__Производство_2009_Факт_Макет НГД 2010-2014_объекты 09-10г.г. 2" xfId="107"/>
    <cellStyle name="__Производство_2009_Факт_Макет НГД 2010-2014_объекты 09-10г.г. 3" xfId="108"/>
    <cellStyle name="__Производство_2009_Факт_Макет НГД 2010-2014_объекты 09-10г.г. 4" xfId="109"/>
    <cellStyle name="__Производство_2009_Факт_Макет НГД 2010-2014_объекты 09-10г.г. 5" xfId="110"/>
    <cellStyle name="__Производство_2009_Факт_Макет НГД 2010-2014_объекты 09-10г.г. 6" xfId="111"/>
    <cellStyle name="__Производство_2009_Факт_Макет НГД 2010-2014_Пуровский" xfId="112"/>
    <cellStyle name="__Производство_2009_Факт_Макет НГД 2010-2014_Пуровский 2" xfId="113"/>
    <cellStyle name="__Производство_2009_Факт_Макет НГД 2010-2014_Пуровский 3" xfId="114"/>
    <cellStyle name="__Производство_2009_Факт_Макет НГД 2010-2014_СКВАЖИНЫ" xfId="115"/>
    <cellStyle name="__Производство_2009_Факт_Макет НГД 2010-2014_СКВАЖИНЫ 2" xfId="116"/>
    <cellStyle name="__Производство_2009_Факт_Макет НГД 2010-2014_СКВАЖИНЫ 3" xfId="117"/>
    <cellStyle name="__Производство_2009_Факт_План 2012г." xfId="118"/>
    <cellStyle name="__Производство_2009_Факт_янв" xfId="119"/>
    <cellStyle name="_01-07" xfId="120"/>
    <cellStyle name="_02-07" xfId="121"/>
    <cellStyle name="_03.04.06г План КВ 2006г оборудование" xfId="122"/>
    <cellStyle name="_04 расчет стоимости лота" xfId="123"/>
    <cellStyle name="_041 капвложения РМ февраль 2003" xfId="124"/>
    <cellStyle name="_041 капвложения РМ февраль 2003 2" xfId="125"/>
    <cellStyle name="_041022 Шаблон по плану 2005 года" xfId="126"/>
    <cellStyle name="_06 07  Сетевой график Томскнефть - июнь (2)" xfId="127"/>
    <cellStyle name="_06 07  Сетевой график Томскнефть - июнь (2) 2" xfId="128"/>
    <cellStyle name="_06 07  Сетевой график Томскнефть - июнь (2) 3" xfId="129"/>
    <cellStyle name="_06 07  Сетевой график Томскнефть - июнь (2)_Расчет закачки на 2012-2016 г (закачка 2011 г - 15 123 млн) (5)" xfId="130"/>
    <cellStyle name="_06 07  Сетевой график Томскнефть - июнь (2)_Расчет закачки на 2012-2016 г (закачка 2011 г - 15 123 млн) (5) 2" xfId="131"/>
    <cellStyle name="_06 07  Сетевой график Томскнефть - июнь (2)_Расчет закачки на 2012-2016 г (закачка 2011 г - 15 123 млн) (5) 3" xfId="132"/>
    <cellStyle name="_06 07  Сетевой график Томскнефть - июнь (2)_Расчет закачки на 2012-2016 г (закачка 2011 г - 15.123 млн)" xfId="133"/>
    <cellStyle name="_06 07  Сетевой график Томскнефть - июнь (2)_Расчет закачки на 2012-2016 г (закачка 2011 г - 15.123 млн) 2" xfId="134"/>
    <cellStyle name="_06 07  Сетевой график Томскнефть - июнь (2)_Расчет закачки на 2012-2016 г (закачка 2011 г - 15.123 млн) 3" xfId="135"/>
    <cellStyle name="_070816 Проект плана ПИР 2008кор" xfId="136"/>
    <cellStyle name="_1 2 4 5 10 53-2012" xfId="137"/>
    <cellStyle name="_1 квартал   2004 - 2005 гг   ПТО Сравнение." xfId="138"/>
    <cellStyle name="_1,5-2012" xfId="139"/>
    <cellStyle name="_10.1 Эффект деят-ти" xfId="140"/>
    <cellStyle name="_10.2." xfId="141"/>
    <cellStyle name="_10.2. 2" xfId="142"/>
    <cellStyle name="_10.2. 3" xfId="143"/>
    <cellStyle name="_10.2._Расчет закачки на 2012-2016 г (закачка 2011 г - 15 123 млн) (5)" xfId="144"/>
    <cellStyle name="_10.2._Расчет закачки на 2012-2016 г (закачка 2011 г - 15 123 млн) (5) 2" xfId="145"/>
    <cellStyle name="_10.2._Расчет закачки на 2012-2016 г (закачка 2011 г - 15 123 млн) (5) 3" xfId="146"/>
    <cellStyle name="_10.2._Расчет закачки на 2012-2016 г (закачка 2011 г - 15.123 млн)" xfId="147"/>
    <cellStyle name="_10.2._Расчет закачки на 2012-2016 г (закачка 2011 г - 15.123 млн) 2" xfId="148"/>
    <cellStyle name="_10.2._Расчет закачки на 2012-2016 г (закачка 2011 г - 15.123 млн) 3" xfId="149"/>
    <cellStyle name="_1008-34.2006.2 смета ф.1ПС. и все сметы к дс 4" xfId="150"/>
    <cellStyle name="_11 05 Выполнение сетевого графика (2)" xfId="151"/>
    <cellStyle name="_11 05 Выполнение сетевого графика (2) 2" xfId="152"/>
    <cellStyle name="_11 05 Выполнение сетевого графика (2) 3" xfId="153"/>
    <cellStyle name="_11 05 Выполнение сетевого графика (2)_Расчет закачки на 2012-2016 г (закачка 2011 г - 15 123 млн) (5)" xfId="154"/>
    <cellStyle name="_11 05 Выполнение сетевого графика (2)_Расчет закачки на 2012-2016 г (закачка 2011 г - 15 123 млн) (5) 2" xfId="155"/>
    <cellStyle name="_11 05 Выполнение сетевого графика (2)_Расчет закачки на 2012-2016 г (закачка 2011 г - 15 123 млн) (5) 3" xfId="156"/>
    <cellStyle name="_11 05 Выполнение сетевого графика (2)_Расчет закачки на 2012-2016 г (закачка 2011 г - 15.123 млн)" xfId="157"/>
    <cellStyle name="_11 05 Выполнение сетевого графика (2)_Расчет закачки на 2012-2016 г (закачка 2011 г - 15.123 млн) 2" xfId="158"/>
    <cellStyle name="_11 05 Выполнение сетевого графика (2)_Расчет закачки на 2012-2016 г (закачка 2011 г - 15.123 млн) 3" xfId="159"/>
    <cellStyle name="_111" xfId="160"/>
    <cellStyle name="_1171-20.2007 ПО Смета № 10" xfId="161"/>
    <cellStyle name="_1171-20.2007 ПО Смета № 10 2" xfId="162"/>
    <cellStyle name="_1171-20.2007 ПО Смета № 10 3" xfId="163"/>
    <cellStyle name="_1171-20.2007 ПО Смета № 10_ППМ Южно-Баганск" xfId="164"/>
    <cellStyle name="_1171-20.2007 ПО Смета № 10_ППМ Южно-Баганск 2" xfId="165"/>
    <cellStyle name="_1171-20.2007 ПО Смета № 10_ППМ Южно-Баганск 3" xfId="166"/>
    <cellStyle name="_1216-29.2007.ПО - Смета №10 ЭС Баштанная " xfId="167"/>
    <cellStyle name="_1216-29.2007.ПО - Смета №12 ЭС Масляная РД" xfId="168"/>
    <cellStyle name="_1216-29.2007.ПО - Смета №14 ЭС Баштанная РД" xfId="169"/>
    <cellStyle name="_1216-29.2007.ПО - Смета №8 ЭС Масляная" xfId="170"/>
    <cellStyle name="_1216-31 2007 ПО  Нефтепровод от ГУ 21 смета №1 ОИИ" xfId="171"/>
    <cellStyle name="_1216-36.2007.ПО  см. по ф.1 ПС   " xfId="172"/>
    <cellStyle name="_1216-36.2007.ПО Смета № 4 ИТМ ГО ЧС" xfId="173"/>
    <cellStyle name="_1216-36.2007.ПО Смета ПЛАРН" xfId="174"/>
    <cellStyle name="_1216-36.2007.ПО Смета ПЛАС" xfId="175"/>
    <cellStyle name="_16.06.2010 на 2010 (2)" xfId="176"/>
    <cellStyle name="_1661" xfId="177"/>
    <cellStyle name="_1661 2" xfId="178"/>
    <cellStyle name="_1661 3" xfId="179"/>
    <cellStyle name="_1661 4" xfId="180"/>
    <cellStyle name="_1661 5" xfId="181"/>
    <cellStyle name="_1661_Лист1" xfId="182"/>
    <cellStyle name="_1661_РН-Бурение" xfId="183"/>
    <cellStyle name="_1662" xfId="184"/>
    <cellStyle name="_1662 2" xfId="185"/>
    <cellStyle name="_1662 3" xfId="186"/>
    <cellStyle name="_1662 4" xfId="187"/>
    <cellStyle name="_1662 5" xfId="188"/>
    <cellStyle name="_1662_Лист1" xfId="189"/>
    <cellStyle name="_1662_РН-Бурение" xfId="190"/>
    <cellStyle name="_1663" xfId="191"/>
    <cellStyle name="_1663 2" xfId="192"/>
    <cellStyle name="_1663 3" xfId="193"/>
    <cellStyle name="_1663 4" xfId="194"/>
    <cellStyle name="_1663 5" xfId="195"/>
    <cellStyle name="_1663_Лист1" xfId="196"/>
    <cellStyle name="_1663_РН-Бурение" xfId="197"/>
    <cellStyle name="_170 млн." xfId="198"/>
    <cellStyle name="_1749" xfId="199"/>
    <cellStyle name="_1749 2" xfId="200"/>
    <cellStyle name="_1749 3" xfId="201"/>
    <cellStyle name="_1749 4" xfId="202"/>
    <cellStyle name="_1749 5" xfId="203"/>
    <cellStyle name="_1749_Лист1" xfId="204"/>
    <cellStyle name="_1749_РН-Бурение" xfId="205"/>
    <cellStyle name="_1750608-0002Д001 смета 1ПСи все сметы" xfId="206"/>
    <cellStyle name="_1750608-0002Д001 смета № 11-2  ущерб жм" xfId="207"/>
    <cellStyle name="_1750608-0002Д005 смета №8 ущербы" xfId="208"/>
    <cellStyle name="_1750608-0002Д007 Смета № 1 - ИИР" xfId="209"/>
    <cellStyle name="_1750608-0002Д007 смета № 12 ИТМ ГО ЧС " xfId="210"/>
    <cellStyle name="_1750608-0002Д007 смета №7 ВОПы" xfId="211"/>
    <cellStyle name="_1750608-0003Д002  сметы  и    по ф.1 ПС   - откор.по замечаниям  " xfId="212"/>
    <cellStyle name="_1750609-0019Д001 - ИЭИ от НИПИнефтегаз" xfId="213"/>
    <cellStyle name="_1753" xfId="214"/>
    <cellStyle name="_1753 2" xfId="215"/>
    <cellStyle name="_1753 3" xfId="216"/>
    <cellStyle name="_1753 4" xfId="217"/>
    <cellStyle name="_1753 5" xfId="218"/>
    <cellStyle name="_1753_Лист1" xfId="219"/>
    <cellStyle name="_1753_РН-Бурение" xfId="220"/>
    <cellStyle name="_1-корр. 2009  НГД" xfId="221"/>
    <cellStyle name="_1-корр. 2009  НГД 2" xfId="222"/>
    <cellStyle name="_1ПС - сводная" xfId="223"/>
    <cellStyle name="_1Финансирование 2006 г. КВ ОНСС  рабочий вариант!!!" xfId="224"/>
    <cellStyle name="_2 Барановский" xfId="225"/>
    <cellStyle name="_2 Барановский 2" xfId="226"/>
    <cellStyle name="_2 Барановский 2 2" xfId="227"/>
    <cellStyle name="_2 Барановский 2 3" xfId="228"/>
    <cellStyle name="_2 Барановский 3" xfId="229"/>
    <cellStyle name="_2 Барановский 4" xfId="230"/>
    <cellStyle name="_2 Барановский 5" xfId="231"/>
    <cellStyle name="_2 Барановский 6" xfId="232"/>
    <cellStyle name="_2 Барановский 7" xfId="233"/>
    <cellStyle name="_2 Барановский 8" xfId="234"/>
    <cellStyle name="_2 Барановский 9" xfId="235"/>
    <cellStyle name="_2 Барановский_2011 год" xfId="236"/>
    <cellStyle name="_2 Барановский_2011 год 2" xfId="237"/>
    <cellStyle name="_2 Барановский_2011 год 2 2" xfId="238"/>
    <cellStyle name="_2 Барановский_2011 год 2 3" xfId="239"/>
    <cellStyle name="_2 Барановский_2011 год 3" xfId="240"/>
    <cellStyle name="_2 Барановский_2011 год 4" xfId="241"/>
    <cellStyle name="_2 Барановский_2011 год 5" xfId="242"/>
    <cellStyle name="_2 Барановский_2011 год 6" xfId="243"/>
    <cellStyle name="_2 Барановский_2011 год 7" xfId="244"/>
    <cellStyle name="_2 Барановский_2011 год_1" xfId="245"/>
    <cellStyle name="_2 Барановский_2011 год_1 2" xfId="246"/>
    <cellStyle name="_2 Барановский_2011 год_1 3" xfId="247"/>
    <cellStyle name="_2 Барановский_2011 год_1 4" xfId="248"/>
    <cellStyle name="_2 Барановский_2011 год_1 5" xfId="249"/>
    <cellStyle name="_2 Барановский_2011 год_1 6" xfId="250"/>
    <cellStyle name="_2 Барановский_2011 год_2011 год" xfId="251"/>
    <cellStyle name="_2 Барановский_2011 год_2011 год 2" xfId="252"/>
    <cellStyle name="_2 Барановский_2011 год_2011 год 3" xfId="253"/>
    <cellStyle name="_2 Барановский_2011 год_2011 год 4" xfId="254"/>
    <cellStyle name="_2 Барановский_2011 год_2011 год 5" xfId="255"/>
    <cellStyle name="_2 Барановский_2011 год_2011 год 6" xfId="256"/>
    <cellStyle name="_2 Барановский_2011 год_2012 год.вновь образованные" xfId="257"/>
    <cellStyle name="_2 Барановский_2011 год_9.3 " xfId="258"/>
    <cellStyle name="_2 Барановский_2011 год_9.3  2" xfId="259"/>
    <cellStyle name="_2 Барановский_2011 год_9.3  3" xfId="260"/>
    <cellStyle name="_2 Барановский_2011 год_Администрация Туруханского рай" xfId="261"/>
    <cellStyle name="_2 Барановский_2011 год_Администрация Туруханского рай 2" xfId="262"/>
    <cellStyle name="_2 Барановский_2011 год_Данные" xfId="263"/>
    <cellStyle name="_2 Барановский_2011 год_Данные 2" xfId="264"/>
    <cellStyle name="_2 Барановский_2011 год_Данные 3" xfId="265"/>
    <cellStyle name="_2 Барановский_2011 год_Данные 4" xfId="266"/>
    <cellStyle name="_2 Барановский_2011 год_Данные 5" xfId="267"/>
    <cellStyle name="_2 Барановский_2011 год_Данные 6" xfId="268"/>
    <cellStyle name="_2 Барановский_2011 год_инвентаризация" xfId="269"/>
    <cellStyle name="_2 Барановский_2011 год_Красноселькупский" xfId="270"/>
    <cellStyle name="_2 Барановский_2011 год_Красноселькупский 2" xfId="271"/>
    <cellStyle name="_2 Барановский_2011 год_Красноселькупский 3" xfId="272"/>
    <cellStyle name="_2 Барановский_2011 год_План 2012г." xfId="273"/>
    <cellStyle name="_2 Барановский_2011 год_План 2012г. 2" xfId="274"/>
    <cellStyle name="_2 Барановский_2011 год_План 2012г. 3" xfId="275"/>
    <cellStyle name="_2 Барановский_2011 год_Пуровский" xfId="276"/>
    <cellStyle name="_2 Барановский_2011 год_Пуровский 2" xfId="277"/>
    <cellStyle name="_2 Барановский_2011 год_Пуровский 3" xfId="278"/>
    <cellStyle name="_2 Барановский_2011 год_СКВАЖИНЫ" xfId="279"/>
    <cellStyle name="_2 Барановский_2011 год_СКВАЖИНЫ 2" xfId="280"/>
    <cellStyle name="_2 Барановский_2011 год_СКВАЖИНЫ 3" xfId="281"/>
    <cellStyle name="_2 Барановский_2011 год_янв" xfId="282"/>
    <cellStyle name="_2 Барановский_2011 год_янв 2" xfId="283"/>
    <cellStyle name="_2 Барановский_2011 год_янв 3" xfId="284"/>
    <cellStyle name="_2 Барановский_2011 год_янв 4" xfId="285"/>
    <cellStyle name="_2 Барановский_2011 год_янв 5" xfId="286"/>
    <cellStyle name="_2 Барановский_9.3 " xfId="287"/>
    <cellStyle name="_2 Барановский_9.3  2" xfId="288"/>
    <cellStyle name="_2 Барановский_9.3  2 2" xfId="289"/>
    <cellStyle name="_2 Барановский_9.3  2 3" xfId="290"/>
    <cellStyle name="_2 Барановский_9.3  3" xfId="291"/>
    <cellStyle name="_2 Барановский_9.3  4" xfId="292"/>
    <cellStyle name="_2 Барановский_9.3  5" xfId="293"/>
    <cellStyle name="_2 Барановский_9.3  6" xfId="294"/>
    <cellStyle name="_2 Барановский_9.3  7" xfId="295"/>
    <cellStyle name="_2 Барановский_9.3 _2011 год" xfId="296"/>
    <cellStyle name="_2 Барановский_9.3 _2011 год 2" xfId="297"/>
    <cellStyle name="_2 Барановский_9.3 _2011 год 2 2" xfId="298"/>
    <cellStyle name="_2 Барановский_9.3 _2011 год 2 3" xfId="299"/>
    <cellStyle name="_2 Барановский_9.3 _2011 год 3" xfId="300"/>
    <cellStyle name="_2 Барановский_9.3 _2011 год 4" xfId="301"/>
    <cellStyle name="_2 Барановский_9.3 _2011 год 5" xfId="302"/>
    <cellStyle name="_2 Барановский_9.3 _2011 год 6" xfId="303"/>
    <cellStyle name="_2 Барановский_9.3 _2011 год 7" xfId="304"/>
    <cellStyle name="_2 Барановский_9.3 _2011 год_1" xfId="305"/>
    <cellStyle name="_2 Барановский_9.3 _2011 год_1 2" xfId="306"/>
    <cellStyle name="_2 Барановский_9.3 _2011 год_1 3" xfId="307"/>
    <cellStyle name="_2 Барановский_9.3 _2011 год_1 4" xfId="308"/>
    <cellStyle name="_2 Барановский_9.3 _2011 год_1 5" xfId="309"/>
    <cellStyle name="_2 Барановский_9.3 _2011 год_1 6" xfId="310"/>
    <cellStyle name="_2 Барановский_9.3 _2011 год_2011 год" xfId="311"/>
    <cellStyle name="_2 Барановский_9.3 _2011 год_2011 год 2" xfId="312"/>
    <cellStyle name="_2 Барановский_9.3 _2011 год_2011 год 3" xfId="313"/>
    <cellStyle name="_2 Барановский_9.3 _2011 год_2011 год 4" xfId="314"/>
    <cellStyle name="_2 Барановский_9.3 _2011 год_2011 год 5" xfId="315"/>
    <cellStyle name="_2 Барановский_9.3 _2011 год_2011 год 6" xfId="316"/>
    <cellStyle name="_2 Барановский_9.3 _2011 год_2012 год.вновь образованные" xfId="317"/>
    <cellStyle name="_2 Барановский_9.3 _2011 год_9.3 " xfId="318"/>
    <cellStyle name="_2 Барановский_9.3 _2011 год_9.3  2" xfId="319"/>
    <cellStyle name="_2 Барановский_9.3 _2011 год_9.3  3" xfId="320"/>
    <cellStyle name="_2 Барановский_9.3 _2011 год_Администрация Туруханского рай" xfId="321"/>
    <cellStyle name="_2 Барановский_9.3 _2011 год_Администрация Туруханского рай 2" xfId="322"/>
    <cellStyle name="_2 Барановский_9.3 _2011 год_Данные" xfId="323"/>
    <cellStyle name="_2 Барановский_9.3 _2011 год_Данные 2" xfId="324"/>
    <cellStyle name="_2 Барановский_9.3 _2011 год_Данные 3" xfId="325"/>
    <cellStyle name="_2 Барановский_9.3 _2011 год_Данные 4" xfId="326"/>
    <cellStyle name="_2 Барановский_9.3 _2011 год_Данные 5" xfId="327"/>
    <cellStyle name="_2 Барановский_9.3 _2011 год_Данные 6" xfId="328"/>
    <cellStyle name="_2 Барановский_9.3 _2011 год_инвентаризация" xfId="329"/>
    <cellStyle name="_2 Барановский_9.3 _2011 год_Красноселькупский" xfId="330"/>
    <cellStyle name="_2 Барановский_9.3 _2011 год_Красноселькупский 2" xfId="331"/>
    <cellStyle name="_2 Барановский_9.3 _2011 год_Красноселькупский 3" xfId="332"/>
    <cellStyle name="_2 Барановский_9.3 _2011 год_План 2012г." xfId="333"/>
    <cellStyle name="_2 Барановский_9.3 _2011 год_План 2012г. 2" xfId="334"/>
    <cellStyle name="_2 Барановский_9.3 _2011 год_План 2012г. 3" xfId="335"/>
    <cellStyle name="_2 Барановский_9.3 _2011 год_Пуровский" xfId="336"/>
    <cellStyle name="_2 Барановский_9.3 _2011 год_Пуровский 2" xfId="337"/>
    <cellStyle name="_2 Барановский_9.3 _2011 год_Пуровский 3" xfId="338"/>
    <cellStyle name="_2 Барановский_9.3 _2011 год_СКВАЖИНЫ" xfId="339"/>
    <cellStyle name="_2 Барановский_9.3 _2011 год_СКВАЖИНЫ 2" xfId="340"/>
    <cellStyle name="_2 Барановский_9.3 _2011 год_СКВАЖИНЫ 3" xfId="341"/>
    <cellStyle name="_2 Барановский_9.3 _2011 год_янв" xfId="342"/>
    <cellStyle name="_2 Барановский_9.3 _2011 год_янв 2" xfId="343"/>
    <cellStyle name="_2 Барановский_9.3 _2011 год_янв 3" xfId="344"/>
    <cellStyle name="_2 Барановский_9.3 _2011 год_янв 4" xfId="345"/>
    <cellStyle name="_2 Барановский_9.3 _2011 год_янв 5" xfId="346"/>
    <cellStyle name="_2 Барановский_9.3 _2012 год.вновь образованные" xfId="347"/>
    <cellStyle name="_2 Барановский_9.3 _9.3 " xfId="348"/>
    <cellStyle name="_2 Барановский_9.3 _9.3  2" xfId="349"/>
    <cellStyle name="_2 Барановский_9.3 _9.3  3" xfId="350"/>
    <cellStyle name="_2 Барановский_9.3 _Администрация Туруханского рай" xfId="351"/>
    <cellStyle name="_2 Барановский_9.3 _Администрация Туруханского рай 2" xfId="352"/>
    <cellStyle name="_2 Барановский_9.3 _Данные" xfId="353"/>
    <cellStyle name="_2 Барановский_9.3 _Данные 2" xfId="354"/>
    <cellStyle name="_2 Барановский_9.3 _Данные 3" xfId="355"/>
    <cellStyle name="_2 Барановский_9.3 _Данные 4" xfId="356"/>
    <cellStyle name="_2 Барановский_9.3 _Данные 5" xfId="357"/>
    <cellStyle name="_2 Барановский_9.3 _Данные 6" xfId="358"/>
    <cellStyle name="_2 Барановский_9.3 _Данные_Администрация Туруханского рай" xfId="359"/>
    <cellStyle name="_2 Барановский_9.3 _инвентаризация" xfId="360"/>
    <cellStyle name="_2 Барановский_9.3 _Красноселькупский" xfId="361"/>
    <cellStyle name="_2 Барановский_9.3 _Красноселькупский 2" xfId="362"/>
    <cellStyle name="_2 Барановский_9.3 _Красноселькупский 3" xfId="363"/>
    <cellStyle name="_2 Барановский_9.3 _объекты 09-10г.г." xfId="364"/>
    <cellStyle name="_2 Барановский_9.3 _объекты 09-10г.г. 2" xfId="365"/>
    <cellStyle name="_2 Барановский_9.3 _объекты 09-10г.г. 3" xfId="366"/>
    <cellStyle name="_2 Барановский_9.3 _объекты 09-10г.г. 4" xfId="367"/>
    <cellStyle name="_2 Барановский_9.3 _объекты 09-10г.г. 5" xfId="368"/>
    <cellStyle name="_2 Барановский_9.3 _объекты 09-10г.г. 6" xfId="369"/>
    <cellStyle name="_2 Барановский_9.3 _объекты 09-10г.г._2011 год" xfId="370"/>
    <cellStyle name="_2 Барановский_9.3 _объекты 09-10г.г._2011 год 2" xfId="371"/>
    <cellStyle name="_2 Барановский_9.3 _объекты 09-10г.г._2011 год 3" xfId="372"/>
    <cellStyle name="_2 Барановский_9.3 _объекты 09-10г.г._2011 год 4" xfId="373"/>
    <cellStyle name="_2 Барановский_9.3 _объекты 09-10г.г._2011 год 5" xfId="374"/>
    <cellStyle name="_2 Барановский_9.3 _объекты 09-10г.г._2011 год 6" xfId="375"/>
    <cellStyle name="_2 Барановский_9.3 _объекты 09-10г.г._Данные" xfId="376"/>
    <cellStyle name="_2 Барановский_9.3 _объекты 09-10г.г._Данные 2" xfId="377"/>
    <cellStyle name="_2 Барановский_9.3 _объекты 09-10г.г._Данные 3" xfId="378"/>
    <cellStyle name="_2 Барановский_9.3 _объекты 09-10г.г._Данные 4" xfId="379"/>
    <cellStyle name="_2 Барановский_9.3 _объекты 09-10г.г._Данные 5" xfId="380"/>
    <cellStyle name="_2 Барановский_9.3 _объекты 09-10г.г._Данные 6" xfId="381"/>
    <cellStyle name="_2 Барановский_9.3 _объекты 09-10г.г._Красноселькупский" xfId="382"/>
    <cellStyle name="_2 Барановский_9.3 _объекты 09-10г.г._Красноселькупский 2" xfId="383"/>
    <cellStyle name="_2 Барановский_9.3 _объекты 09-10г.г._Красноселькупский 3" xfId="384"/>
    <cellStyle name="_2 Барановский_9.3 _объекты 09-10г.г._Пуровский" xfId="385"/>
    <cellStyle name="_2 Барановский_9.3 _объекты 09-10г.г._Пуровский 2" xfId="386"/>
    <cellStyle name="_2 Барановский_9.3 _объекты 09-10г.г._Пуровский 3" xfId="387"/>
    <cellStyle name="_2 Барановский_9.3 _объекты 09-10г.г._СКВАЖИНЫ" xfId="388"/>
    <cellStyle name="_2 Барановский_9.3 _объекты 09-10г.г._СКВАЖИНЫ 2" xfId="389"/>
    <cellStyle name="_2 Барановский_9.3 _объекты 09-10г.г._СКВАЖИНЫ 3" xfId="390"/>
    <cellStyle name="_2 Барановский_9.3 _План 2012г." xfId="391"/>
    <cellStyle name="_2 Барановский_9.3 _План 2012г. 2" xfId="392"/>
    <cellStyle name="_2 Барановский_9.3 _План 2012г. 3" xfId="393"/>
    <cellStyle name="_2 Барановский_9.3 _Пуровский" xfId="394"/>
    <cellStyle name="_2 Барановский_9.3 _Пуровский 2" xfId="395"/>
    <cellStyle name="_2 Барановский_9.3 _Пуровский 3" xfId="396"/>
    <cellStyle name="_2 Барановский_9.3 _СКВАЖИНЫ" xfId="397"/>
    <cellStyle name="_2 Барановский_9.3 _СКВАЖИНЫ 2" xfId="398"/>
    <cellStyle name="_2 Барановский_9.3 _СКВАЖИНЫ 3" xfId="399"/>
    <cellStyle name="_2 Барановский_9.3 _янв" xfId="400"/>
    <cellStyle name="_2 Барановский_9.3 _янв 2" xfId="401"/>
    <cellStyle name="_2 Барановский_9.3 _янв 3" xfId="402"/>
    <cellStyle name="_2 Барановский_9.3 _янв 4" xfId="403"/>
    <cellStyle name="_2 Барановский_9.3 _янв 5" xfId="404"/>
    <cellStyle name="_2 Барановский_Администрация Туруханского рай" xfId="405"/>
    <cellStyle name="_2 Барановский_Данные" xfId="406"/>
    <cellStyle name="_2 Барановский_Данные 2" xfId="407"/>
    <cellStyle name="_2 Барановский_Данные 3" xfId="408"/>
    <cellStyle name="_2 Барановский_Данные 4" xfId="409"/>
    <cellStyle name="_2 Барановский_Данные 5" xfId="410"/>
    <cellStyle name="_2 Барановский_Данные 6" xfId="411"/>
    <cellStyle name="_2 Барановский_Данные_2011 год" xfId="412"/>
    <cellStyle name="_2 Барановский_Данные_2011 год 2" xfId="413"/>
    <cellStyle name="_2 Барановский_Данные_2011 год 3" xfId="414"/>
    <cellStyle name="_2 Барановский_Данные_2011 год 4" xfId="415"/>
    <cellStyle name="_2 Барановский_Данные_2011 год 5" xfId="416"/>
    <cellStyle name="_2 Барановский_Данные_2011 год 6" xfId="417"/>
    <cellStyle name="_2 Барановский_Данные_2011 год_Администрация Туруханского рай" xfId="418"/>
    <cellStyle name="_2 Барановский_Данные_Администрация Туруханского рай" xfId="419"/>
    <cellStyle name="_2 Барановский_Данные_Красноселькупский" xfId="420"/>
    <cellStyle name="_2 Барановский_Данные_Красноселькупский 2" xfId="421"/>
    <cellStyle name="_2 Барановский_Данные_Красноселькупский 3" xfId="422"/>
    <cellStyle name="_2 Барановский_Данные_объекты 09-10г.г." xfId="423"/>
    <cellStyle name="_2 Барановский_Данные_объекты 09-10г.г. 2" xfId="424"/>
    <cellStyle name="_2 Барановский_Данные_объекты 09-10г.г. 3" xfId="425"/>
    <cellStyle name="_2 Барановский_Данные_объекты 09-10г.г. 4" xfId="426"/>
    <cellStyle name="_2 Барановский_Данные_объекты 09-10г.г. 5" xfId="427"/>
    <cellStyle name="_2 Барановский_Данные_объекты 09-10г.г. 6" xfId="428"/>
    <cellStyle name="_2 Барановский_Данные_Пуровский" xfId="429"/>
    <cellStyle name="_2 Барановский_Данные_Пуровский 2" xfId="430"/>
    <cellStyle name="_2 Барановский_Данные_Пуровский 3" xfId="431"/>
    <cellStyle name="_2 Барановский_Данные_СКВАЖИНЫ" xfId="432"/>
    <cellStyle name="_2 Барановский_Данные_СКВАЖИНЫ 2" xfId="433"/>
    <cellStyle name="_2 Барановский_Данные_СКВАЖИНЫ 3" xfId="434"/>
    <cellStyle name="_2 Барановский_инвентаризация" xfId="435"/>
    <cellStyle name="_2 Барановский_Красноселькупский" xfId="436"/>
    <cellStyle name="_2 Барановский_Красноселькупский 2" xfId="437"/>
    <cellStyle name="_2 Барановский_Красноселькупский 3" xfId="438"/>
    <cellStyle name="_2 Барановский_Лист1" xfId="439"/>
    <cellStyle name="_2 Барановский_Макет НГД 2010-2014" xfId="440"/>
    <cellStyle name="_2 Барановский_Макет НГД 2010-2014 2" xfId="441"/>
    <cellStyle name="_2 Барановский_Макет НГД 2010-2014 3" xfId="442"/>
    <cellStyle name="_2 Барановский_Макет НГД 2010-2014 4" xfId="443"/>
    <cellStyle name="_2 Барановский_Макет НГД 2010-2014 5" xfId="444"/>
    <cellStyle name="_2 Барановский_Макет НГД 2010-2014 6" xfId="445"/>
    <cellStyle name="_2 Барановский_Макет НГД 2010-2014_2011 год" xfId="446"/>
    <cellStyle name="_2 Барановский_Макет НГД 2010-2014_2011 год 2" xfId="447"/>
    <cellStyle name="_2 Барановский_Макет НГД 2010-2014_2011 год 3" xfId="448"/>
    <cellStyle name="_2 Барановский_Макет НГД 2010-2014_2011 год 4" xfId="449"/>
    <cellStyle name="_2 Барановский_Макет НГД 2010-2014_2011 год 5" xfId="450"/>
    <cellStyle name="_2 Барановский_Макет НГД 2010-2014_2011 год 6" xfId="451"/>
    <cellStyle name="_2 Барановский_Макет НГД 2010-2014_2011 год_Администрация Туруханского рай" xfId="452"/>
    <cellStyle name="_2 Барановский_Макет НГД 2010-2014_Администрация Туруханского рай" xfId="453"/>
    <cellStyle name="_2 Барановский_Макет НГД 2010-2014_Красноселькупский" xfId="454"/>
    <cellStyle name="_2 Барановский_Макет НГД 2010-2014_Красноселькупский 2" xfId="455"/>
    <cellStyle name="_2 Барановский_Макет НГД 2010-2014_Красноселькупский 3" xfId="456"/>
    <cellStyle name="_2 Барановский_Макет НГД 2010-2014_объекты 09-10г.г." xfId="457"/>
    <cellStyle name="_2 Барановский_Макет НГД 2010-2014_объекты 09-10г.г. 2" xfId="458"/>
    <cellStyle name="_2 Барановский_Макет НГД 2010-2014_объекты 09-10г.г. 3" xfId="459"/>
    <cellStyle name="_2 Барановский_Макет НГД 2010-2014_объекты 09-10г.г. 4" xfId="460"/>
    <cellStyle name="_2 Барановский_Макет НГД 2010-2014_объекты 09-10г.г. 5" xfId="461"/>
    <cellStyle name="_2 Барановский_Макет НГД 2010-2014_объекты 09-10г.г. 6" xfId="462"/>
    <cellStyle name="_2 Барановский_Макет НГД 2010-2014_Пуровский" xfId="463"/>
    <cellStyle name="_2 Барановский_Макет НГД 2010-2014_Пуровский 2" xfId="464"/>
    <cellStyle name="_2 Барановский_Макет НГД 2010-2014_Пуровский 3" xfId="465"/>
    <cellStyle name="_2 Барановский_Макет НГД 2010-2014_СКВАЖИНЫ" xfId="466"/>
    <cellStyle name="_2 Барановский_Макет НГД 2010-2014_СКВАЖИНЫ 2" xfId="467"/>
    <cellStyle name="_2 Барановский_Макет НГД 2010-2014_СКВАЖИНЫ 3" xfId="468"/>
    <cellStyle name="_2 Барановский_объекты 09-10г.г." xfId="469"/>
    <cellStyle name="_2 Барановский_объекты 09-10г.г. 2" xfId="470"/>
    <cellStyle name="_2 Барановский_объекты 09-10г.г. 3" xfId="471"/>
    <cellStyle name="_2 Барановский_объекты 09-10г.г. 4" xfId="472"/>
    <cellStyle name="_2 Барановский_объекты 09-10г.г. 5" xfId="473"/>
    <cellStyle name="_2 Барановский_объекты 09-10г.г. 6" xfId="474"/>
    <cellStyle name="_2 Барановский_объекты 09-10г.г._2011 год" xfId="475"/>
    <cellStyle name="_2 Барановский_объекты 09-10г.г._2011 год 2" xfId="476"/>
    <cellStyle name="_2 Барановский_объекты 09-10г.г._2011 год 3" xfId="477"/>
    <cellStyle name="_2 Барановский_объекты 09-10г.г._2011 год 4" xfId="478"/>
    <cellStyle name="_2 Барановский_объекты 09-10г.г._2011 год 5" xfId="479"/>
    <cellStyle name="_2 Барановский_объекты 09-10г.г._2011 год 6" xfId="480"/>
    <cellStyle name="_2 Барановский_объекты 09-10г.г._Данные" xfId="481"/>
    <cellStyle name="_2 Барановский_объекты 09-10г.г._Данные 2" xfId="482"/>
    <cellStyle name="_2 Барановский_объекты 09-10г.г._Данные 3" xfId="483"/>
    <cellStyle name="_2 Барановский_объекты 09-10г.г._Данные 4" xfId="484"/>
    <cellStyle name="_2 Барановский_объекты 09-10г.г._Данные 5" xfId="485"/>
    <cellStyle name="_2 Барановский_объекты 09-10г.г._Данные 6" xfId="486"/>
    <cellStyle name="_2 Барановский_объекты 09-10г.г._Красноселькупский" xfId="487"/>
    <cellStyle name="_2 Барановский_объекты 09-10г.г._Красноселькупский 2" xfId="488"/>
    <cellStyle name="_2 Барановский_объекты 09-10г.г._Красноселькупский 3" xfId="489"/>
    <cellStyle name="_2 Барановский_объекты 09-10г.г._Пуровский" xfId="490"/>
    <cellStyle name="_2 Барановский_объекты 09-10г.г._Пуровский 2" xfId="491"/>
    <cellStyle name="_2 Барановский_объекты 09-10г.г._Пуровский 3" xfId="492"/>
    <cellStyle name="_2 Барановский_объекты 09-10г.г._СКВАЖИНЫ" xfId="493"/>
    <cellStyle name="_2 Барановский_объекты 09-10г.г._СКВАЖИНЫ 2" xfId="494"/>
    <cellStyle name="_2 Барановский_объекты 09-10г.г._СКВАЖИНЫ 3" xfId="495"/>
    <cellStyle name="_2 Барановский_Пуровский" xfId="496"/>
    <cellStyle name="_2 Барановский_Пуровский 2" xfId="497"/>
    <cellStyle name="_2 Барановский_Пуровский 3" xfId="498"/>
    <cellStyle name="_2 Барановский_СКВАЖИНЫ" xfId="499"/>
    <cellStyle name="_2 Барановский_СКВАЖИНЫ 2" xfId="500"/>
    <cellStyle name="_2 Барановский_СКВАЖИНЫ 3" xfId="501"/>
    <cellStyle name="_2. DOWNSTREAM - Пауки - Пакет БП 2007" xfId="502"/>
    <cellStyle name="_2. DOWNSTREAM - Пауки - Пакет БП 2007 2" xfId="503"/>
    <cellStyle name="_2. DOWNSTREAM - Пауки - Пакет БП 2007 2 2" xfId="504"/>
    <cellStyle name="_2. DOWNSTREAM - Пауки - Пакет БП 2007 3" xfId="505"/>
    <cellStyle name="_2. DOWNSTREAM - Пауки - Пакет БП 2007 4" xfId="506"/>
    <cellStyle name="_2. DOWNSTREAM - Пауки - Пакет БП 2007_2012 год.вновь образованные" xfId="507"/>
    <cellStyle name="_2. DOWNSTREAM - Пауки - Пакет БП 2007_9.3 " xfId="508"/>
    <cellStyle name="_2. DOWNSTREAM - Пауки - Пакет БП 2007_Данные" xfId="509"/>
    <cellStyle name="_2. DOWNSTREAM - Пауки - Пакет БП 2007_Лист1" xfId="510"/>
    <cellStyle name="_2. DOWNSTREAM - Пауки - Пакет БП 2007_Макет НГД 2010-2014" xfId="511"/>
    <cellStyle name="_2. DOWNSTREAM - Пауки - Пакет БП 2007_План 2012г." xfId="512"/>
    <cellStyle name="_2. DOWNSTREAM - Пауки - Пакет БП 2007_янв" xfId="513"/>
    <cellStyle name="_2002 actual" xfId="514"/>
    <cellStyle name="_2005год" xfId="515"/>
    <cellStyle name="_2005год 2" xfId="516"/>
    <cellStyle name="_2005год 3" xfId="517"/>
    <cellStyle name="_2005год_Новая форма расчёта добычи" xfId="518"/>
    <cellStyle name="_2005год_Новая форма расчёта добычи 2" xfId="519"/>
    <cellStyle name="_2005год_Новая форма расчёта добычи 3" xfId="520"/>
    <cellStyle name="_2005год_ПР декабрь" xfId="521"/>
    <cellStyle name="_2005год_ПР декабрь 2" xfId="522"/>
    <cellStyle name="_2005год_ПР декабрь 3" xfId="523"/>
    <cellStyle name="_2006г.в ноябре 2005г.(2)2" xfId="524"/>
    <cellStyle name="_2006г.в ноябре 2005г.(2)2 2" xfId="525"/>
    <cellStyle name="_2006г.в ноябре 2005г.(2)2 2 2" xfId="526"/>
    <cellStyle name="_2006г.в ноябре 2005г.(2)2 3" xfId="527"/>
    <cellStyle name="_2006г.в ноябре 2005г.(2)2 4" xfId="528"/>
    <cellStyle name="_2006г.в ноябре 2005г.(2)2_2012 год.вновь образованные" xfId="529"/>
    <cellStyle name="_2006г.в ноябре 2005г.(2)2_9.3 " xfId="530"/>
    <cellStyle name="_2006г.в ноябре 2005г.(2)2_Данные" xfId="531"/>
    <cellStyle name="_2006г.в ноябре 2005г.(2)2_Лист1" xfId="532"/>
    <cellStyle name="_2006г.в ноябре 2005г.(2)2_Макет НГД 2010-2014" xfId="533"/>
    <cellStyle name="_2006г.в ноябре 2005г.(2)2_План 2012г." xfId="534"/>
    <cellStyle name="_2006г.в ноябре 2005г.(2)2_янв" xfId="535"/>
    <cellStyle name="_2007 год 26.12.05(для отправки в РН)" xfId="536"/>
    <cellStyle name="_2007г Сальдо" xfId="537"/>
    <cellStyle name="_2007г Сальдо 2" xfId="538"/>
    <cellStyle name="_2007г Сальдо 2 2" xfId="539"/>
    <cellStyle name="_2007г Сальдо 3" xfId="540"/>
    <cellStyle name="_2007г Сальдо 4" xfId="541"/>
    <cellStyle name="_2007г Сальдо_2012 год.вновь образованные" xfId="542"/>
    <cellStyle name="_2007г Сальдо_9.3 " xfId="543"/>
    <cellStyle name="_2007г Сальдо_Данные" xfId="544"/>
    <cellStyle name="_2007г Сальдо_Лист1" xfId="545"/>
    <cellStyle name="_2007г Сальдо_Макет НГД 2010-2014" xfId="546"/>
    <cellStyle name="_2007г Сальдо_План 2012г." xfId="547"/>
    <cellStyle name="_2007г Сальдо_янв" xfId="548"/>
    <cellStyle name="_2008-06-20 Приложение 2. Сводная форма материалов ИП" xfId="549"/>
    <cellStyle name="_2008-2012гг отправленный на утвержд   17 10 07г  в Роснефть (2)" xfId="550"/>
    <cellStyle name="_2009г табл1 - корр (3)" xfId="551"/>
    <cellStyle name="_2024" xfId="552"/>
    <cellStyle name="_2024_Лист1" xfId="553"/>
    <cellStyle name="_2024_РН-Бурение" xfId="554"/>
    <cellStyle name="_207 - Измененный План капвложений 2008г" xfId="555"/>
    <cellStyle name="_207 - Измененный План капвложений 2008г 2" xfId="556"/>
    <cellStyle name="_2120" xfId="557"/>
    <cellStyle name="_2120_Лист1" xfId="558"/>
    <cellStyle name="_2120_РН-Бурение" xfId="559"/>
    <cellStyle name="_22.02.2005  (1.02)" xfId="560"/>
    <cellStyle name="_22.12.2004  (1.12)" xfId="561"/>
    <cellStyle name="_2354" xfId="562"/>
    <cellStyle name="_2354_Лист1" xfId="563"/>
    <cellStyle name="_2354_РН-Бурение" xfId="564"/>
    <cellStyle name="_2356" xfId="565"/>
    <cellStyle name="_2356_Лист1" xfId="566"/>
    <cellStyle name="_2356_РН-Бурение" xfId="567"/>
    <cellStyle name="_24 04 06г План КВ 2006г по ОНСС" xfId="568"/>
    <cellStyle name="_27 июня 2004 года" xfId="569"/>
    <cellStyle name="_27 июня 2004 года 2" xfId="570"/>
    <cellStyle name="_27 июня 2004 года 3" xfId="571"/>
    <cellStyle name="_27 июня 2004 года_Новая форма расчёта добычи" xfId="572"/>
    <cellStyle name="_27 июня 2004 года_Новая форма расчёта добычи 2" xfId="573"/>
    <cellStyle name="_27 июня 2004 года_Новая форма расчёта добычи 3" xfId="574"/>
    <cellStyle name="_27 июня 2004 года_ПР декабрь" xfId="575"/>
    <cellStyle name="_27 июня 2004 года_ПР декабрь 2" xfId="576"/>
    <cellStyle name="_27 июня 2004 года_ПР декабрь 3" xfId="577"/>
    <cellStyle name="_27 июня 2004 года_Расчет закачки на 2012-2016 г (закачка 2011 г - 15 123 млн) (5)" xfId="578"/>
    <cellStyle name="_27 июня 2004 года_Расчет закачки на 2012-2016 г (закачка 2011 г - 15 123 млн) (5) 2" xfId="579"/>
    <cellStyle name="_27 июня 2004 года_Расчет закачки на 2012-2016 г (закачка 2011 г - 15 123 млн) (5) 3" xfId="580"/>
    <cellStyle name="_27 июня 2004 года_Расчет закачки на 2012-2016 г (закачка 2011 г - 15.123 млн)" xfId="581"/>
    <cellStyle name="_27 июня 2004 года_Расчет закачки на 2012-2016 г (закачка 2011 г - 15.123 млн) 2" xfId="582"/>
    <cellStyle name="_27 июня 2004 года_Расчет закачки на 2012-2016 г (закачка 2011 г - 15.123 млн) 3" xfId="583"/>
    <cellStyle name="_27_пслр-ДНС-2 Южно-Сургутский" xfId="584"/>
    <cellStyle name="_3. DOWNSTREAM - НПЗ - Пакет БП 2007" xfId="585"/>
    <cellStyle name="_3. DOWNSTREAM - НПЗ - Пакет БП 2007 2" xfId="586"/>
    <cellStyle name="_3. DOWNSTREAM - НПЗ - Пакет БП 2007 2 2" xfId="587"/>
    <cellStyle name="_3. DOWNSTREAM - НПЗ - Пакет БП 2007 3" xfId="588"/>
    <cellStyle name="_3. DOWNSTREAM - НПЗ - Пакет БП 2007 4" xfId="589"/>
    <cellStyle name="_3. DOWNSTREAM - НПЗ - Пакет БП 2007_2012 год.вновь образованные" xfId="590"/>
    <cellStyle name="_3. DOWNSTREAM - НПЗ - Пакет БП 2007_9.3 " xfId="591"/>
    <cellStyle name="_3. DOWNSTREAM - НПЗ - Пакет БП 2007_Данные" xfId="592"/>
    <cellStyle name="_3. DOWNSTREAM - НПЗ - Пакет БП 2007_Лист1" xfId="593"/>
    <cellStyle name="_3. DOWNSTREAM - НПЗ - Пакет БП 2007_Макет НГД 2010-2014" xfId="594"/>
    <cellStyle name="_3. DOWNSTREAM - НПЗ - Пакет БП 2007_План 2012г." xfId="595"/>
    <cellStyle name="_3. DOWNSTREAM - НПЗ - Пакет БП 2007_янв" xfId="596"/>
    <cellStyle name="_3. Сев нефть НВСС по новой форме" xfId="597"/>
    <cellStyle name="_30.11.2004 г" xfId="598"/>
    <cellStyle name="_31_пслр-ДНС Омбинское" xfId="599"/>
    <cellStyle name="_4. DOWNSTREAM - Перевалка-Пакет БП 2007" xfId="600"/>
    <cellStyle name="_4. DOWNSTREAM - Перевалка-Пакет БП 2007 2" xfId="601"/>
    <cellStyle name="_4. DOWNSTREAM - Перевалка-Пакет БП 2007 2 2" xfId="602"/>
    <cellStyle name="_4. DOWNSTREAM - Перевалка-Пакет БП 2007 3" xfId="603"/>
    <cellStyle name="_4. DOWNSTREAM - Перевалка-Пакет БП 2007 4" xfId="604"/>
    <cellStyle name="_4. DOWNSTREAM - Перевалка-Пакет БП 2007_2012 год.вновь образованные" xfId="605"/>
    <cellStyle name="_4. DOWNSTREAM - Перевалка-Пакет БП 2007_9.3 " xfId="606"/>
    <cellStyle name="_4. DOWNSTREAM - Перевалка-Пакет БП 2007_Данные" xfId="607"/>
    <cellStyle name="_4. DOWNSTREAM - Перевалка-Пакет БП 2007_Лист1" xfId="608"/>
    <cellStyle name="_4. DOWNSTREAM - Перевалка-Пакет БП 2007_Макет НГД 2010-2014" xfId="609"/>
    <cellStyle name="_4. DOWNSTREAM - Перевалка-Пакет БП 2007_План 2012г." xfId="610"/>
    <cellStyle name="_4. DOWNSTREAM - Перевалка-Пакет БП 2007_янв" xfId="611"/>
    <cellStyle name="_5-year Plan (2006-2010) Assumptions v06.05.05_12мая" xfId="612"/>
    <cellStyle name="_6. DOWNSTREAM ТЭП_nl" xfId="613"/>
    <cellStyle name="_6. DOWNSTREAM ТЭП_nl 2" xfId="614"/>
    <cellStyle name="_6. DOWNSTREAM ТЭП_nl 2 2" xfId="615"/>
    <cellStyle name="_6. DOWNSTREAM ТЭП_nl 3" xfId="616"/>
    <cellStyle name="_6. DOWNSTREAM ТЭП_nl 4" xfId="617"/>
    <cellStyle name="_6. DOWNSTREAM ТЭП_nl_2012 год.вновь образованные" xfId="618"/>
    <cellStyle name="_6. DOWNSTREAM ТЭП_nl_9.3 " xfId="619"/>
    <cellStyle name="_6. DOWNSTREAM ТЭП_nl_Данные" xfId="620"/>
    <cellStyle name="_6. DOWNSTREAM ТЭП_nl_Лист1" xfId="621"/>
    <cellStyle name="_6. DOWNSTREAM ТЭП_nl_Макет НГД 2010-2014" xfId="622"/>
    <cellStyle name="_6. DOWNSTREAM ТЭП_nl_План 2012г." xfId="623"/>
    <cellStyle name="_6. DOWNSTREAM ТЭП_nl_янв" xfId="624"/>
    <cellStyle name="_6_1_ПРОТОКОЛ№4_1 09" xfId="625"/>
    <cellStyle name="_6_1_ПРОТОКОЛ№4_1 09 2" xfId="626"/>
    <cellStyle name="_6_1_ПРОТОКОЛ№4_1 09 2 2" xfId="627"/>
    <cellStyle name="_6_1_ПРОТОКОЛ№4_1 09 3" xfId="628"/>
    <cellStyle name="_6_1_ПРОТОКОЛ№4_1 09 4" xfId="629"/>
    <cellStyle name="_6_1_ПРОТОКОЛ№4_1 09_2012 год.вновь образованные" xfId="630"/>
    <cellStyle name="_6_1_ПРОТОКОЛ№4_1 09_9.3 " xfId="631"/>
    <cellStyle name="_6_1_ПРОТОКОЛ№4_1 09_Данные" xfId="632"/>
    <cellStyle name="_6_1_ПРОТОКОЛ№4_1 09_Лист1" xfId="633"/>
    <cellStyle name="_6_1_ПРОТОКОЛ№4_1 09_Макет НГД 2010-2014" xfId="634"/>
    <cellStyle name="_6_1_ПРОТОКОЛ№4_1 09_План 2012г." xfId="635"/>
    <cellStyle name="_6_1_ПРОТОКОЛ№4_1 09_янв" xfId="636"/>
    <cellStyle name="_7Свод Смета_2010 заказчика" xfId="637"/>
    <cellStyle name="_8 мес. 2007г." xfId="638"/>
    <cellStyle name="_8 мес. 2007г. 2" xfId="639"/>
    <cellStyle name="_8 мес. 2007г. 2 2" xfId="640"/>
    <cellStyle name="_8 мес. 2007г. 3" xfId="641"/>
    <cellStyle name="_8 мес. 2007г. 4" xfId="642"/>
    <cellStyle name="_8 мес. 2007г._2012 год.вновь образованные" xfId="643"/>
    <cellStyle name="_8 мес. 2007г._9.3 " xfId="644"/>
    <cellStyle name="_8 мес. 2007г._Данные" xfId="645"/>
    <cellStyle name="_8 мес. 2007г._Лист1" xfId="646"/>
    <cellStyle name="_8 мес. 2007г._Макет НГД 2010-2014" xfId="647"/>
    <cellStyle name="_8 мес. 2007г._План 2012г." xfId="648"/>
    <cellStyle name="_8 мес. 2007г._янв" xfId="649"/>
    <cellStyle name="_8,2 от  25,10,07 ФормулярООО Краснодарнефтегаз (зап. на к.г.196)" xfId="650"/>
    <cellStyle name="_8,2 от  25,10,07 ФормулярООО Краснодарнефтегаз (зап. на к.г.196)_Администрация Туруханского рай" xfId="651"/>
    <cellStyle name="_8,2 от  25,10,07 ФормулярООО Краснодарнефтегаз (зап. на к.г.196)_Администрация Туруханского рай 2" xfId="652"/>
    <cellStyle name="_8,2 от  25,10,07 ФормулярООО Краснодарнефтегаз (зап. на к.г.196)_Лист1" xfId="653"/>
    <cellStyle name="_9 мес." xfId="654"/>
    <cellStyle name="_9 мес. 2" xfId="655"/>
    <cellStyle name="_9 мес. 3" xfId="656"/>
    <cellStyle name="_9 мес._Расчет закачки на 2012-2016 г (закачка 2011 г - 15 123 млн) (5)" xfId="657"/>
    <cellStyle name="_9 мес._Расчет закачки на 2012-2016 г (закачка 2011 г - 15 123 млн) (5) 2" xfId="658"/>
    <cellStyle name="_9 мес._Расчет закачки на 2012-2016 г (закачка 2011 г - 15 123 млн) (5) 3" xfId="659"/>
    <cellStyle name="_9 мес._Расчет закачки на 2012-2016 г (закачка 2011 г - 15.123 млн)" xfId="660"/>
    <cellStyle name="_9 мес._Расчет закачки на 2012-2016 г (закачка 2011 г - 15.123 млн) 2" xfId="661"/>
    <cellStyle name="_9 мес._Расчет закачки на 2012-2016 г (закачка 2011 г - 15.123 млн) 3" xfId="662"/>
    <cellStyle name="_9.1_2010" xfId="663"/>
    <cellStyle name="_9.1_2010_1" xfId="664"/>
    <cellStyle name="_9.1_2010_1_Администрация Туруханского рай" xfId="665"/>
    <cellStyle name="_9.1_2010_1_Администрация Туруханского рай 2" xfId="666"/>
    <cellStyle name="_9.1_2012" xfId="667"/>
    <cellStyle name="_9.1_2012 2" xfId="668"/>
    <cellStyle name="_9.1_2012 2 2" xfId="669"/>
    <cellStyle name="_9.1_2012 2 3" xfId="670"/>
    <cellStyle name="_9.1_2012 3" xfId="671"/>
    <cellStyle name="_9.1_2012 3 2" xfId="672"/>
    <cellStyle name="_9.1_2012 3 3" xfId="673"/>
    <cellStyle name="_9.1_2012 4" xfId="674"/>
    <cellStyle name="_9.1_2012 4 2" xfId="675"/>
    <cellStyle name="_9.1_2012_2012-2015" xfId="676"/>
    <cellStyle name="_9.1_2012_2012-2015 2" xfId="677"/>
    <cellStyle name="_9.1_2012_2012-2015 3" xfId="678"/>
    <cellStyle name="_9.1_2012_2013-2014" xfId="679"/>
    <cellStyle name="_9.1_2012_2013-2014 2" xfId="680"/>
    <cellStyle name="_9.1_2012_2013-2014 3" xfId="681"/>
    <cellStyle name="_9.1_2012_2013-2015" xfId="682"/>
    <cellStyle name="_9.1_2012_2013-2015 2" xfId="683"/>
    <cellStyle name="_9.1_2012_2013-2015 3" xfId="684"/>
    <cellStyle name="_9.1_2012_9.3 " xfId="685"/>
    <cellStyle name="_9.1_2012_9.3  2" xfId="686"/>
    <cellStyle name="_9.1_2012_9.3  3" xfId="687"/>
    <cellStyle name="_9.1_2012_План 2012г." xfId="688"/>
    <cellStyle name="_9.1_2012_План 2012г. 2" xfId="689"/>
    <cellStyle name="_9.1_2012_План 2012г. 3" xfId="690"/>
    <cellStyle name="_9.1_2012_Смета" xfId="691"/>
    <cellStyle name="_9.1_2012_Смета 2" xfId="692"/>
    <cellStyle name="_9.1_2012_Смета 3" xfId="693"/>
    <cellStyle name="_9.3 " xfId="694"/>
    <cellStyle name="_9.3 (переработка и сбыт)" xfId="695"/>
    <cellStyle name="_9.3 (переработка и сбыт) 2" xfId="696"/>
    <cellStyle name="_9.3 _1" xfId="697"/>
    <cellStyle name="_9.3 _1 2" xfId="698"/>
    <cellStyle name="_9.3 _1 2 2" xfId="699"/>
    <cellStyle name="_9.3 _1 2 3" xfId="700"/>
    <cellStyle name="_9.3 _1_2013 " xfId="701"/>
    <cellStyle name="_9.3 _1_2013  2" xfId="702"/>
    <cellStyle name="_9.3 _1_2013  2 2" xfId="703"/>
    <cellStyle name="_9.3 _1_2013  2 3" xfId="704"/>
    <cellStyle name="_9.3 _1_План 2012г." xfId="705"/>
    <cellStyle name="_9.3 _1_План 2012г. 2" xfId="706"/>
    <cellStyle name="_9.3 _1_План 2012г. 3" xfId="707"/>
    <cellStyle name="_9.3 _9.3 " xfId="708"/>
    <cellStyle name="_9.3 _План" xfId="709"/>
    <cellStyle name="_9.3 _План 2" xfId="710"/>
    <cellStyle name="_9.3 _План 3" xfId="711"/>
    <cellStyle name="_9.3 _План_Смета" xfId="712"/>
    <cellStyle name="_9.3 _План_Смета 2" xfId="713"/>
    <cellStyle name="_9.3 _План_Смета 3" xfId="714"/>
    <cellStyle name="_9.3 _План_Смета_1" xfId="715"/>
    <cellStyle name="_9.3 _План_Смета_1 2" xfId="716"/>
    <cellStyle name="_9.3 _План_Смета_1 3" xfId="717"/>
    <cellStyle name="_9.3 _План_Смета_Смета" xfId="718"/>
    <cellStyle name="_9.3 _План_Смета_Смета 2" xfId="719"/>
    <cellStyle name="_9.3 _План_Смета_Смета 3" xfId="720"/>
    <cellStyle name="_Baseline data Aug GFO" xfId="721"/>
    <cellStyle name="_BP2000" xfId="722"/>
    <cellStyle name="_BP2000 2" xfId="723"/>
    <cellStyle name="_BP2000 2 2" xfId="724"/>
    <cellStyle name="_BP2000 3" xfId="725"/>
    <cellStyle name="_BP2000 4" xfId="726"/>
    <cellStyle name="_Bp2000(8т.т)" xfId="727"/>
    <cellStyle name="_Bp2000(8т.т) 2" xfId="728"/>
    <cellStyle name="_Bp2000(8т.т) 2 2" xfId="729"/>
    <cellStyle name="_Bp2000(8т.т) 3" xfId="730"/>
    <cellStyle name="_Bp2000(8т.т) 4" xfId="731"/>
    <cellStyle name="_Bp2000(8т.т)_2012 год.вновь образованные" xfId="732"/>
    <cellStyle name="_Bp2000(8т.т)_9.3 " xfId="733"/>
    <cellStyle name="_Bp2000(8т.т)_forms v.2001" xfId="734"/>
    <cellStyle name="_Bp2000(8т.т)_forms v.2001 2" xfId="735"/>
    <cellStyle name="_Bp2000(8т.т)_forms v.2001 3" xfId="736"/>
    <cellStyle name="_Bp2000(8т.т)_forms v.2001 4" xfId="737"/>
    <cellStyle name="_Bp2000(8т.т)_forms v.2001 5" xfId="738"/>
    <cellStyle name="_Bp2000(8т.т)_forms v.2001 6" xfId="739"/>
    <cellStyle name="_Bp2000(8т.т)_forms v.2001 6 2" xfId="740"/>
    <cellStyle name="_Bp2000(8т.т)_forms v.2001 7" xfId="741"/>
    <cellStyle name="_Bp2000(8т.т)_forms v.2001 8" xfId="742"/>
    <cellStyle name="_Bp2000(8т.т)_forms v.2001 9" xfId="743"/>
    <cellStyle name="_Bp2000(8т.т)_forms v.2001_2012 год.вновь образованные" xfId="744"/>
    <cellStyle name="_Bp2000(8т.т)_forms v.2001_9.3 " xfId="745"/>
    <cellStyle name="_Bp2000(8т.т)_forms v.2001_Администрация Туруханского рай" xfId="746"/>
    <cellStyle name="_Bp2000(8т.т)_forms v.2001_Данные" xfId="747"/>
    <cellStyle name="_Bp2000(8т.т)_forms v.2001_Данные 2" xfId="748"/>
    <cellStyle name="_Bp2000(8т.т)_forms v.2001_Данные 3" xfId="749"/>
    <cellStyle name="_Bp2000(8т.т)_forms v.2001_Данные 4" xfId="750"/>
    <cellStyle name="_Bp2000(8т.т)_forms v.2001_Данные 5" xfId="751"/>
    <cellStyle name="_Bp2000(8т.т)_forms v.2001_Данные 6" xfId="752"/>
    <cellStyle name="_Bp2000(8т.т)_forms v.2001_Данные_2011 год" xfId="753"/>
    <cellStyle name="_Bp2000(8т.т)_forms v.2001_Данные_2011 год 2" xfId="754"/>
    <cellStyle name="_Bp2000(8т.т)_forms v.2001_Данные_2011 год 3" xfId="755"/>
    <cellStyle name="_Bp2000(8т.т)_forms v.2001_Данные_2011 год 4" xfId="756"/>
    <cellStyle name="_Bp2000(8т.т)_forms v.2001_Данные_2011 год 5" xfId="757"/>
    <cellStyle name="_Bp2000(8т.т)_forms v.2001_Данные_2011 год 6" xfId="758"/>
    <cellStyle name="_Bp2000(8т.т)_forms v.2001_Данные_2011 год_Администрация Туруханского рай" xfId="759"/>
    <cellStyle name="_Bp2000(8т.т)_forms v.2001_Данные_Администрация Туруханского рай" xfId="760"/>
    <cellStyle name="_Bp2000(8т.т)_forms v.2001_Данные_Красноселькупский" xfId="761"/>
    <cellStyle name="_Bp2000(8т.т)_forms v.2001_Данные_Красноселькупский 2" xfId="762"/>
    <cellStyle name="_Bp2000(8т.т)_forms v.2001_Данные_Красноселькупский 3" xfId="763"/>
    <cellStyle name="_Bp2000(8т.т)_forms v.2001_Данные_объекты 09-10г.г." xfId="764"/>
    <cellStyle name="_Bp2000(8т.т)_forms v.2001_Данные_объекты 09-10г.г. 2" xfId="765"/>
    <cellStyle name="_Bp2000(8т.т)_forms v.2001_Данные_объекты 09-10г.г. 3" xfId="766"/>
    <cellStyle name="_Bp2000(8т.т)_forms v.2001_Данные_объекты 09-10г.г. 4" xfId="767"/>
    <cellStyle name="_Bp2000(8т.т)_forms v.2001_Данные_объекты 09-10г.г. 5" xfId="768"/>
    <cellStyle name="_Bp2000(8т.т)_forms v.2001_Данные_объекты 09-10г.г. 6" xfId="769"/>
    <cellStyle name="_Bp2000(8т.т)_forms v.2001_Данные_Пуровский" xfId="770"/>
    <cellStyle name="_Bp2000(8т.т)_forms v.2001_Данные_Пуровский 2" xfId="771"/>
    <cellStyle name="_Bp2000(8т.т)_forms v.2001_Данные_Пуровский 3" xfId="772"/>
    <cellStyle name="_Bp2000(8т.т)_forms v.2001_Данные_СКВАЖИНЫ" xfId="773"/>
    <cellStyle name="_Bp2000(8т.т)_forms v.2001_Данные_СКВАЖИНЫ 2" xfId="774"/>
    <cellStyle name="_Bp2000(8т.т)_forms v.2001_Данные_СКВАЖИНЫ 3" xfId="775"/>
    <cellStyle name="_Bp2000(8т.т)_forms v.2001_Лист1" xfId="776"/>
    <cellStyle name="_Bp2000(8т.т)_forms v.2001_Макет НГД 2010-2014" xfId="777"/>
    <cellStyle name="_Bp2000(8т.т)_forms v.2001_Макет НГД 2010-2014 2" xfId="778"/>
    <cellStyle name="_Bp2000(8т.т)_forms v.2001_Макет НГД 2010-2014 3" xfId="779"/>
    <cellStyle name="_Bp2000(8т.т)_forms v.2001_Макет НГД 2010-2014 4" xfId="780"/>
    <cellStyle name="_Bp2000(8т.т)_forms v.2001_Макет НГД 2010-2014 5" xfId="781"/>
    <cellStyle name="_Bp2000(8т.т)_forms v.2001_Макет НГД 2010-2014 6" xfId="782"/>
    <cellStyle name="_Bp2000(8т.т)_forms v.2001_Макет НГД 2010-2014_2011 год" xfId="783"/>
    <cellStyle name="_Bp2000(8т.т)_forms v.2001_Макет НГД 2010-2014_2011 год 2" xfId="784"/>
    <cellStyle name="_Bp2000(8т.т)_forms v.2001_Макет НГД 2010-2014_2011 год 3" xfId="785"/>
    <cellStyle name="_Bp2000(8т.т)_forms v.2001_Макет НГД 2010-2014_2011 год 4" xfId="786"/>
    <cellStyle name="_Bp2000(8т.т)_forms v.2001_Макет НГД 2010-2014_2011 год 5" xfId="787"/>
    <cellStyle name="_Bp2000(8т.т)_forms v.2001_Макет НГД 2010-2014_2011 год 6" xfId="788"/>
    <cellStyle name="_Bp2000(8т.т)_forms v.2001_Макет НГД 2010-2014_2011 год_Администрация Туруханского рай" xfId="789"/>
    <cellStyle name="_Bp2000(8т.т)_forms v.2001_Макет НГД 2010-2014_Администрация Туруханского рай" xfId="790"/>
    <cellStyle name="_Bp2000(8т.т)_forms v.2001_Макет НГД 2010-2014_Красноселькупский" xfId="791"/>
    <cellStyle name="_Bp2000(8т.т)_forms v.2001_Макет НГД 2010-2014_Красноселькупский 2" xfId="792"/>
    <cellStyle name="_Bp2000(8т.т)_forms v.2001_Макет НГД 2010-2014_Красноселькупский 3" xfId="793"/>
    <cellStyle name="_Bp2000(8т.т)_forms v.2001_Макет НГД 2010-2014_объекты 09-10г.г." xfId="794"/>
    <cellStyle name="_Bp2000(8т.т)_forms v.2001_Макет НГД 2010-2014_объекты 09-10г.г. 2" xfId="795"/>
    <cellStyle name="_Bp2000(8т.т)_forms v.2001_Макет НГД 2010-2014_объекты 09-10г.г. 3" xfId="796"/>
    <cellStyle name="_Bp2000(8т.т)_forms v.2001_Макет НГД 2010-2014_объекты 09-10г.г. 4" xfId="797"/>
    <cellStyle name="_Bp2000(8т.т)_forms v.2001_Макет НГД 2010-2014_объекты 09-10г.г. 5" xfId="798"/>
    <cellStyle name="_Bp2000(8т.т)_forms v.2001_Макет НГД 2010-2014_объекты 09-10г.г. 6" xfId="799"/>
    <cellStyle name="_Bp2000(8т.т)_forms v.2001_Макет НГД 2010-2014_Пуровский" xfId="800"/>
    <cellStyle name="_Bp2000(8т.т)_forms v.2001_Макет НГД 2010-2014_Пуровский 2" xfId="801"/>
    <cellStyle name="_Bp2000(8т.т)_forms v.2001_Макет НГД 2010-2014_Пуровский 3" xfId="802"/>
    <cellStyle name="_Bp2000(8т.т)_forms v.2001_Макет НГД 2010-2014_СКВАЖИНЫ" xfId="803"/>
    <cellStyle name="_Bp2000(8т.т)_forms v.2001_Макет НГД 2010-2014_СКВАЖИНЫ 2" xfId="804"/>
    <cellStyle name="_Bp2000(8т.т)_forms v.2001_Макет НГД 2010-2014_СКВАЖИНЫ 3" xfId="805"/>
    <cellStyle name="_Bp2000(8т.т)_forms v.2001_План 2012г." xfId="806"/>
    <cellStyle name="_Bp2000(8т.т)_forms v.2001_янв" xfId="807"/>
    <cellStyle name="_Bp2000(8т.т)_Данные" xfId="808"/>
    <cellStyle name="_Bp2000(8т.т)_Книга11" xfId="809"/>
    <cellStyle name="_Bp2000(8т.т)_Книга11 2" xfId="810"/>
    <cellStyle name="_Bp2000(8т.т)_Книга11 3" xfId="811"/>
    <cellStyle name="_Bp2000(8т.т)_Книга11 3 2" xfId="812"/>
    <cellStyle name="_Bp2000(8т.т)_Книга11 4" xfId="813"/>
    <cellStyle name="_Bp2000(8т.т)_Книга11 5" xfId="814"/>
    <cellStyle name="_Bp2000(8т.т)_Книга11 6" xfId="815"/>
    <cellStyle name="_Bp2000(8т.т)_Книга11_2012 год.вновь образованные" xfId="816"/>
    <cellStyle name="_Bp2000(8т.т)_Книга11_9.3 " xfId="817"/>
    <cellStyle name="_Bp2000(8т.т)_Книга11_Данные" xfId="818"/>
    <cellStyle name="_Bp2000(8т.т)_Книга11_Данные 2" xfId="819"/>
    <cellStyle name="_Bp2000(8т.т)_Книга11_Данные 3" xfId="820"/>
    <cellStyle name="_Bp2000(8т.т)_Книга11_Данные_2011 год" xfId="821"/>
    <cellStyle name="_Bp2000(8т.т)_Книга11_Данные_2011 год 2" xfId="822"/>
    <cellStyle name="_Bp2000(8т.т)_Книга11_Данные_2011 год 3" xfId="823"/>
    <cellStyle name="_Bp2000(8т.т)_Книга11_Данные_Красноселькупский" xfId="824"/>
    <cellStyle name="_Bp2000(8т.т)_Книга11_Данные_Красноселькупский 2" xfId="825"/>
    <cellStyle name="_Bp2000(8т.т)_Книга11_Данные_Красноселькупский 3" xfId="826"/>
    <cellStyle name="_Bp2000(8т.т)_Книга11_Данные_объекты 09-10г.г." xfId="827"/>
    <cellStyle name="_Bp2000(8т.т)_Книга11_Данные_объекты 09-10г.г. 2" xfId="828"/>
    <cellStyle name="_Bp2000(8т.т)_Книга11_Данные_объекты 09-10г.г. 3" xfId="829"/>
    <cellStyle name="_Bp2000(8т.т)_Книга11_Данные_Пуровский" xfId="830"/>
    <cellStyle name="_Bp2000(8т.т)_Книга11_Данные_Пуровский 2" xfId="831"/>
    <cellStyle name="_Bp2000(8т.т)_Книга11_Данные_Пуровский 3" xfId="832"/>
    <cellStyle name="_Bp2000(8т.т)_Книга11_Данные_СКВАЖИНЫ" xfId="833"/>
    <cellStyle name="_Bp2000(8т.т)_Книга11_Данные_СКВАЖИНЫ 2" xfId="834"/>
    <cellStyle name="_Bp2000(8т.т)_Книга11_Данные_СКВАЖИНЫ 3" xfId="835"/>
    <cellStyle name="_Bp2000(8т.т)_Книга11_Лист1" xfId="836"/>
    <cellStyle name="_Bp2000(8т.т)_Книга11_Макет НГД 2010-2014" xfId="837"/>
    <cellStyle name="_Bp2000(8т.т)_Книга11_Макет НГД 2010-2014 2" xfId="838"/>
    <cellStyle name="_Bp2000(8т.т)_Книга11_Макет НГД 2010-2014 3" xfId="839"/>
    <cellStyle name="_Bp2000(8т.т)_Книга11_Макет НГД 2010-2014_2011 год" xfId="840"/>
    <cellStyle name="_Bp2000(8т.т)_Книга11_Макет НГД 2010-2014_2011 год 2" xfId="841"/>
    <cellStyle name="_Bp2000(8т.т)_Книга11_Макет НГД 2010-2014_2011 год 3" xfId="842"/>
    <cellStyle name="_Bp2000(8т.т)_Книга11_Макет НГД 2010-2014_Красноселькупский" xfId="843"/>
    <cellStyle name="_Bp2000(8т.т)_Книга11_Макет НГД 2010-2014_Красноселькупский 2" xfId="844"/>
    <cellStyle name="_Bp2000(8т.т)_Книга11_Макет НГД 2010-2014_Красноселькупский 3" xfId="845"/>
    <cellStyle name="_Bp2000(8т.т)_Книга11_Макет НГД 2010-2014_объекты 09-10г.г." xfId="846"/>
    <cellStyle name="_Bp2000(8т.т)_Книга11_Макет НГД 2010-2014_объекты 09-10г.г. 2" xfId="847"/>
    <cellStyle name="_Bp2000(8т.т)_Книга11_Макет НГД 2010-2014_объекты 09-10г.г. 3" xfId="848"/>
    <cellStyle name="_Bp2000(8т.т)_Книга11_Макет НГД 2010-2014_Пуровский" xfId="849"/>
    <cellStyle name="_Bp2000(8т.т)_Книга11_Макет НГД 2010-2014_Пуровский 2" xfId="850"/>
    <cellStyle name="_Bp2000(8т.т)_Книга11_Макет НГД 2010-2014_Пуровский 3" xfId="851"/>
    <cellStyle name="_Bp2000(8т.т)_Книга11_Макет НГД 2010-2014_СКВАЖИНЫ" xfId="852"/>
    <cellStyle name="_Bp2000(8т.т)_Книга11_Макет НГД 2010-2014_СКВАЖИНЫ 2" xfId="853"/>
    <cellStyle name="_Bp2000(8т.т)_Книга11_Макет НГД 2010-2014_СКВАЖИНЫ 3" xfId="854"/>
    <cellStyle name="_Bp2000(8т.т)_Книга11_План 2012г." xfId="855"/>
    <cellStyle name="_Bp2000(8т.т)_Книга11_янв" xfId="856"/>
    <cellStyle name="_Bp2000(8т.т)_Лист1" xfId="857"/>
    <cellStyle name="_Bp2000(8т.т)_Макет НГД 2010-2014" xfId="858"/>
    <cellStyle name="_Bp2000(8т.т)_План 2012г." xfId="859"/>
    <cellStyle name="_Bp2000(8т.т)_янв" xfId="860"/>
    <cellStyle name="_BP2000_2012 год.вновь образованные" xfId="861"/>
    <cellStyle name="_BP2000_9.3 " xfId="862"/>
    <cellStyle name="_BP2000_forms v.2001" xfId="863"/>
    <cellStyle name="_BP2000_forms v.2001 2" xfId="864"/>
    <cellStyle name="_BP2000_forms v.2001 3" xfId="865"/>
    <cellStyle name="_BP2000_forms v.2001 3 2" xfId="866"/>
    <cellStyle name="_BP2000_forms v.2001 4" xfId="867"/>
    <cellStyle name="_BP2000_forms v.2001 5" xfId="868"/>
    <cellStyle name="_BP2000_forms v.2001 6" xfId="869"/>
    <cellStyle name="_BP2000_forms v.2001_2012 год.вновь образованные" xfId="870"/>
    <cellStyle name="_BP2000_forms v.2001_9.3 " xfId="871"/>
    <cellStyle name="_BP2000_forms v.2001_Данные" xfId="872"/>
    <cellStyle name="_BP2000_forms v.2001_Данные 2" xfId="873"/>
    <cellStyle name="_BP2000_forms v.2001_Данные 3" xfId="874"/>
    <cellStyle name="_BP2000_forms v.2001_Данные_2011 год" xfId="875"/>
    <cellStyle name="_BP2000_forms v.2001_Данные_2011 год 2" xfId="876"/>
    <cellStyle name="_BP2000_forms v.2001_Данные_2011 год 3" xfId="877"/>
    <cellStyle name="_BP2000_forms v.2001_Данные_Красноселькупский" xfId="878"/>
    <cellStyle name="_BP2000_forms v.2001_Данные_Красноселькупский 2" xfId="879"/>
    <cellStyle name="_BP2000_forms v.2001_Данные_Красноселькупский 3" xfId="880"/>
    <cellStyle name="_BP2000_forms v.2001_Данные_объекты 09-10г.г." xfId="881"/>
    <cellStyle name="_BP2000_forms v.2001_Данные_объекты 09-10г.г. 2" xfId="882"/>
    <cellStyle name="_BP2000_forms v.2001_Данные_объекты 09-10г.г. 3" xfId="883"/>
    <cellStyle name="_BP2000_forms v.2001_Данные_Пуровский" xfId="884"/>
    <cellStyle name="_BP2000_forms v.2001_Данные_Пуровский 2" xfId="885"/>
    <cellStyle name="_BP2000_forms v.2001_Данные_Пуровский 3" xfId="886"/>
    <cellStyle name="_BP2000_forms v.2001_Данные_СКВАЖИНЫ" xfId="887"/>
    <cellStyle name="_BP2000_forms v.2001_Данные_СКВАЖИНЫ 2" xfId="888"/>
    <cellStyle name="_BP2000_forms v.2001_Данные_СКВАЖИНЫ 3" xfId="889"/>
    <cellStyle name="_BP2000_forms v.2001_Лист1" xfId="890"/>
    <cellStyle name="_BP2000_forms v.2001_Макет НГД 2010-2014" xfId="891"/>
    <cellStyle name="_BP2000_forms v.2001_Макет НГД 2010-2014 2" xfId="892"/>
    <cellStyle name="_BP2000_forms v.2001_Макет НГД 2010-2014 3" xfId="893"/>
    <cellStyle name="_BP2000_forms v.2001_Макет НГД 2010-2014_2011 год" xfId="894"/>
    <cellStyle name="_BP2000_forms v.2001_Макет НГД 2010-2014_2011 год 2" xfId="895"/>
    <cellStyle name="_BP2000_forms v.2001_Макет НГД 2010-2014_2011 год 3" xfId="896"/>
    <cellStyle name="_BP2000_forms v.2001_Макет НГД 2010-2014_Красноселькупский" xfId="897"/>
    <cellStyle name="_BP2000_forms v.2001_Макет НГД 2010-2014_Красноселькупский 2" xfId="898"/>
    <cellStyle name="_BP2000_forms v.2001_Макет НГД 2010-2014_Красноселькупский 3" xfId="899"/>
    <cellStyle name="_BP2000_forms v.2001_Макет НГД 2010-2014_объекты 09-10г.г." xfId="900"/>
    <cellStyle name="_BP2000_forms v.2001_Макет НГД 2010-2014_объекты 09-10г.г. 2" xfId="901"/>
    <cellStyle name="_BP2000_forms v.2001_Макет НГД 2010-2014_объекты 09-10г.г. 3" xfId="902"/>
    <cellStyle name="_BP2000_forms v.2001_Макет НГД 2010-2014_Пуровский" xfId="903"/>
    <cellStyle name="_BP2000_forms v.2001_Макет НГД 2010-2014_Пуровский 2" xfId="904"/>
    <cellStyle name="_BP2000_forms v.2001_Макет НГД 2010-2014_Пуровский 3" xfId="905"/>
    <cellStyle name="_BP2000_forms v.2001_Макет НГД 2010-2014_СКВАЖИНЫ" xfId="906"/>
    <cellStyle name="_BP2000_forms v.2001_Макет НГД 2010-2014_СКВАЖИНЫ 2" xfId="907"/>
    <cellStyle name="_BP2000_forms v.2001_Макет НГД 2010-2014_СКВАЖИНЫ 3" xfId="908"/>
    <cellStyle name="_BP2000_forms v.2001_План 2012г." xfId="909"/>
    <cellStyle name="_BP2000_forms v.2001_янв" xfId="910"/>
    <cellStyle name="_BP2000_Данные" xfId="911"/>
    <cellStyle name="_BP2000_Книга11" xfId="912"/>
    <cellStyle name="_BP2000_Книга11 2" xfId="913"/>
    <cellStyle name="_BP2000_Книга11 3" xfId="914"/>
    <cellStyle name="_BP2000_Книга11 3 2" xfId="915"/>
    <cellStyle name="_BP2000_Книга11 4" xfId="916"/>
    <cellStyle name="_BP2000_Книга11 5" xfId="917"/>
    <cellStyle name="_BP2000_Книга11 6" xfId="918"/>
    <cellStyle name="_BP2000_Книга11_2012 год.вновь образованные" xfId="919"/>
    <cellStyle name="_BP2000_Книга11_9.3 " xfId="920"/>
    <cellStyle name="_BP2000_Книга11_Данные" xfId="921"/>
    <cellStyle name="_BP2000_Книга11_Данные 2" xfId="922"/>
    <cellStyle name="_BP2000_Книга11_Данные 3" xfId="923"/>
    <cellStyle name="_BP2000_Книга11_Данные_2011 год" xfId="924"/>
    <cellStyle name="_BP2000_Книга11_Данные_2011 год 2" xfId="925"/>
    <cellStyle name="_BP2000_Книга11_Данные_2011 год 3" xfId="926"/>
    <cellStyle name="_BP2000_Книга11_Данные_Красноселькупский" xfId="927"/>
    <cellStyle name="_BP2000_Книга11_Данные_Красноселькупский 2" xfId="928"/>
    <cellStyle name="_BP2000_Книга11_Данные_Красноселькупский 3" xfId="929"/>
    <cellStyle name="_BP2000_Книга11_Данные_объекты 09-10г.г." xfId="930"/>
    <cellStyle name="_BP2000_Книга11_Данные_объекты 09-10г.г. 2" xfId="931"/>
    <cellStyle name="_BP2000_Книга11_Данные_объекты 09-10г.г. 3" xfId="932"/>
    <cellStyle name="_BP2000_Книга11_Данные_Пуровский" xfId="933"/>
    <cellStyle name="_BP2000_Книга11_Данные_Пуровский 2" xfId="934"/>
    <cellStyle name="_BP2000_Книга11_Данные_Пуровский 3" xfId="935"/>
    <cellStyle name="_BP2000_Книга11_Данные_СКВАЖИНЫ" xfId="936"/>
    <cellStyle name="_BP2000_Книга11_Данные_СКВАЖИНЫ 2" xfId="937"/>
    <cellStyle name="_BP2000_Книга11_Данные_СКВАЖИНЫ 3" xfId="938"/>
    <cellStyle name="_BP2000_Книга11_Лист1" xfId="939"/>
    <cellStyle name="_BP2000_Книга11_Макет НГД 2010-2014" xfId="940"/>
    <cellStyle name="_BP2000_Книга11_Макет НГД 2010-2014 2" xfId="941"/>
    <cellStyle name="_BP2000_Книга11_Макет НГД 2010-2014 3" xfId="942"/>
    <cellStyle name="_BP2000_Книга11_Макет НГД 2010-2014_2011 год" xfId="943"/>
    <cellStyle name="_BP2000_Книга11_Макет НГД 2010-2014_2011 год 2" xfId="944"/>
    <cellStyle name="_BP2000_Книга11_Макет НГД 2010-2014_2011 год 3" xfId="945"/>
    <cellStyle name="_BP2000_Книга11_Макет НГД 2010-2014_Красноселькупский" xfId="946"/>
    <cellStyle name="_BP2000_Книга11_Макет НГД 2010-2014_Красноселькупский 2" xfId="947"/>
    <cellStyle name="_BP2000_Книга11_Макет НГД 2010-2014_Красноселькупский 3" xfId="948"/>
    <cellStyle name="_BP2000_Книга11_Макет НГД 2010-2014_объекты 09-10г.г." xfId="949"/>
    <cellStyle name="_BP2000_Книга11_Макет НГД 2010-2014_объекты 09-10г.г. 2" xfId="950"/>
    <cellStyle name="_BP2000_Книга11_Макет НГД 2010-2014_объекты 09-10г.г. 3" xfId="951"/>
    <cellStyle name="_BP2000_Книга11_Макет НГД 2010-2014_Пуровский" xfId="952"/>
    <cellStyle name="_BP2000_Книга11_Макет НГД 2010-2014_Пуровский 2" xfId="953"/>
    <cellStyle name="_BP2000_Книга11_Макет НГД 2010-2014_Пуровский 3" xfId="954"/>
    <cellStyle name="_BP2000_Книга11_Макет НГД 2010-2014_СКВАЖИНЫ" xfId="955"/>
    <cellStyle name="_BP2000_Книга11_Макет НГД 2010-2014_СКВАЖИНЫ 2" xfId="956"/>
    <cellStyle name="_BP2000_Книга11_Макет НГД 2010-2014_СКВАЖИНЫ 3" xfId="957"/>
    <cellStyle name="_BP2000_Книга11_План 2012г." xfId="958"/>
    <cellStyle name="_BP2000_Книга11_янв" xfId="959"/>
    <cellStyle name="_BP2000_Лист1" xfId="960"/>
    <cellStyle name="_BP2000_Макет НГД 2010-2014" xfId="961"/>
    <cellStyle name="_BP2000_План 2012г." xfId="962"/>
    <cellStyle name="_BP2000_янв" xfId="963"/>
    <cellStyle name="_BPн(10т.т)" xfId="964"/>
    <cellStyle name="_BPн(10т.т) 2" xfId="965"/>
    <cellStyle name="_BPн(10т.т) 2 2" xfId="966"/>
    <cellStyle name="_BPн(10т.т) 3" xfId="967"/>
    <cellStyle name="_BPн(10т.т) 4" xfId="968"/>
    <cellStyle name="_BPн(10т.т)_2012 год.вновь образованные" xfId="969"/>
    <cellStyle name="_BPн(10т.т)_9.3 " xfId="970"/>
    <cellStyle name="_BPн(10т.т)_Данные" xfId="971"/>
    <cellStyle name="_BPн(10т.т)_Лист1" xfId="972"/>
    <cellStyle name="_BPн(10т.т)_Макет НГД 2010-2014" xfId="973"/>
    <cellStyle name="_BPн(10т.т)_План 2012г." xfId="974"/>
    <cellStyle name="_BPн(10т.т)_янв" xfId="975"/>
    <cellStyle name="_bu ТЭП_nl (13)" xfId="976"/>
    <cellStyle name="_bu ТЭП_nl (13) 2" xfId="977"/>
    <cellStyle name="_bu ТЭП_nl (13) 2 2" xfId="978"/>
    <cellStyle name="_bu ТЭП_nl (13) 3" xfId="979"/>
    <cellStyle name="_bu ТЭП_nl (13) 4" xfId="980"/>
    <cellStyle name="_bu ТЭП_nl (13)_2012 год.вновь образованные" xfId="981"/>
    <cellStyle name="_bu ТЭП_nl (13)_9.3 " xfId="982"/>
    <cellStyle name="_bu ТЭП_nl (13)_Данные" xfId="983"/>
    <cellStyle name="_bu ТЭП_nl (13)_Лист1" xfId="984"/>
    <cellStyle name="_bu ТЭП_nl (13)_Макет НГД 2010-2014" xfId="985"/>
    <cellStyle name="_bu ТЭП_nl (13)_План 2012г." xfId="986"/>
    <cellStyle name="_bu ТЭП_nl (13)_янв" xfId="987"/>
    <cellStyle name="_bu ТЭП_nl (7)Максим" xfId="988"/>
    <cellStyle name="_bu ТЭП_nl (7)Максим 2" xfId="989"/>
    <cellStyle name="_bu ТЭП_nl (7)Максим 2 2" xfId="990"/>
    <cellStyle name="_bu ТЭП_nl (7)Максим 3" xfId="991"/>
    <cellStyle name="_bu ТЭП_nl (7)Максим 4" xfId="992"/>
    <cellStyle name="_bu ТЭП_nl (7)Максим_2012 год.вновь образованные" xfId="993"/>
    <cellStyle name="_bu ТЭП_nl (7)Максим_9.3 " xfId="994"/>
    <cellStyle name="_bu ТЭП_nl (7)Максим_Данные" xfId="995"/>
    <cellStyle name="_bu ТЭП_nl (7)Максим_Лист1" xfId="996"/>
    <cellStyle name="_bu ТЭП_nl (7)Максим_Макет НГД 2010-2014" xfId="997"/>
    <cellStyle name="_bu ТЭП_nl (7)Максим_План 2012г." xfId="998"/>
    <cellStyle name="_bu ТЭП_nl (7)Максим_янв" xfId="999"/>
    <cellStyle name="_Capex" xfId="1000"/>
    <cellStyle name="_CH_CAPEX 2008-2011 от 18.09.06" xfId="1001"/>
    <cellStyle name="_COMPANY - Пакет БП 2007" xfId="1002"/>
    <cellStyle name="_COMPANY - Пакет БП 2007 2" xfId="1003"/>
    <cellStyle name="_COMPANY - Пакет БП 2007 3" xfId="1004"/>
    <cellStyle name="_COMPANY - Пакет БП 2007 3 2" xfId="1005"/>
    <cellStyle name="_COMPANY - Пакет БП 2007 4" xfId="1006"/>
    <cellStyle name="_COMPANY - Пакет БП 2007 5" xfId="1007"/>
    <cellStyle name="_COMPANY - Пакет БП 2007 6" xfId="1008"/>
    <cellStyle name="_COMPANY - Пакет БП 2007_2012 год.вновь образованные" xfId="1009"/>
    <cellStyle name="_COMPANY - Пакет БП 2007_9.3 " xfId="1010"/>
    <cellStyle name="_COMPANY - Пакет БП 2007_new" xfId="1011"/>
    <cellStyle name="_COMPANY - Пакет БП 2007_new 2" xfId="1012"/>
    <cellStyle name="_COMPANY - Пакет БП 2007_new 3" xfId="1013"/>
    <cellStyle name="_COMPANY - Пакет БП 2007_new 3 2" xfId="1014"/>
    <cellStyle name="_COMPANY - Пакет БП 2007_new 4" xfId="1015"/>
    <cellStyle name="_COMPANY - Пакет БП 2007_new 5" xfId="1016"/>
    <cellStyle name="_COMPANY - Пакет БП 2007_new 6" xfId="1017"/>
    <cellStyle name="_COMPANY - Пакет БП 2007_new_2012 год.вновь образованные" xfId="1018"/>
    <cellStyle name="_COMPANY - Пакет БП 2007_new_9.3 " xfId="1019"/>
    <cellStyle name="_COMPANY - Пакет БП 2007_new_Данные" xfId="1020"/>
    <cellStyle name="_COMPANY - Пакет БП 2007_new_Данные 2" xfId="1021"/>
    <cellStyle name="_COMPANY - Пакет БП 2007_new_Данные 3" xfId="1022"/>
    <cellStyle name="_COMPANY - Пакет БП 2007_new_Данные_2011 год" xfId="1023"/>
    <cellStyle name="_COMPANY - Пакет БП 2007_new_Данные_2011 год 2" xfId="1024"/>
    <cellStyle name="_COMPANY - Пакет БП 2007_new_Данные_2011 год 3" xfId="1025"/>
    <cellStyle name="_COMPANY - Пакет БП 2007_new_Данные_Красноселькупский" xfId="1026"/>
    <cellStyle name="_COMPANY - Пакет БП 2007_new_Данные_Красноселькупский 2" xfId="1027"/>
    <cellStyle name="_COMPANY - Пакет БП 2007_new_Данные_Красноселькупский 3" xfId="1028"/>
    <cellStyle name="_COMPANY - Пакет БП 2007_new_Данные_объекты 09-10г.г." xfId="1029"/>
    <cellStyle name="_COMPANY - Пакет БП 2007_new_Данные_объекты 09-10г.г. 2" xfId="1030"/>
    <cellStyle name="_COMPANY - Пакет БП 2007_new_Данные_объекты 09-10г.г. 3" xfId="1031"/>
    <cellStyle name="_COMPANY - Пакет БП 2007_new_Данные_Пуровский" xfId="1032"/>
    <cellStyle name="_COMPANY - Пакет БП 2007_new_Данные_Пуровский 2" xfId="1033"/>
    <cellStyle name="_COMPANY - Пакет БП 2007_new_Данные_Пуровский 3" xfId="1034"/>
    <cellStyle name="_COMPANY - Пакет БП 2007_new_Данные_СКВАЖИНЫ" xfId="1035"/>
    <cellStyle name="_COMPANY - Пакет БП 2007_new_Данные_СКВАЖИНЫ 2" xfId="1036"/>
    <cellStyle name="_COMPANY - Пакет БП 2007_new_Данные_СКВАЖИНЫ 3" xfId="1037"/>
    <cellStyle name="_COMPANY - Пакет БП 2007_new_Лист1" xfId="1038"/>
    <cellStyle name="_COMPANY - Пакет БП 2007_new_Макет НГД 2010-2014" xfId="1039"/>
    <cellStyle name="_COMPANY - Пакет БП 2007_new_Макет НГД 2010-2014 2" xfId="1040"/>
    <cellStyle name="_COMPANY - Пакет БП 2007_new_Макет НГД 2010-2014 3" xfId="1041"/>
    <cellStyle name="_COMPANY - Пакет БП 2007_new_Макет НГД 2010-2014_2011 год" xfId="1042"/>
    <cellStyle name="_COMPANY - Пакет БП 2007_new_Макет НГД 2010-2014_2011 год 2" xfId="1043"/>
    <cellStyle name="_COMPANY - Пакет БП 2007_new_Макет НГД 2010-2014_2011 год 3" xfId="1044"/>
    <cellStyle name="_COMPANY - Пакет БП 2007_new_Макет НГД 2010-2014_Красноселькупский" xfId="1045"/>
    <cellStyle name="_COMPANY - Пакет БП 2007_new_Макет НГД 2010-2014_Красноселькупский 2" xfId="1046"/>
    <cellStyle name="_COMPANY - Пакет БП 2007_new_Макет НГД 2010-2014_Красноселькупский 3" xfId="1047"/>
    <cellStyle name="_COMPANY - Пакет БП 2007_new_Макет НГД 2010-2014_объекты 09-10г.г." xfId="1048"/>
    <cellStyle name="_COMPANY - Пакет БП 2007_new_Макет НГД 2010-2014_объекты 09-10г.г. 2" xfId="1049"/>
    <cellStyle name="_COMPANY - Пакет БП 2007_new_Макет НГД 2010-2014_объекты 09-10г.г. 3" xfId="1050"/>
    <cellStyle name="_COMPANY - Пакет БП 2007_new_Макет НГД 2010-2014_Пуровский" xfId="1051"/>
    <cellStyle name="_COMPANY - Пакет БП 2007_new_Макет НГД 2010-2014_Пуровский 2" xfId="1052"/>
    <cellStyle name="_COMPANY - Пакет БП 2007_new_Макет НГД 2010-2014_Пуровский 3" xfId="1053"/>
    <cellStyle name="_COMPANY - Пакет БП 2007_new_Макет НГД 2010-2014_СКВАЖИНЫ" xfId="1054"/>
    <cellStyle name="_COMPANY - Пакет БП 2007_new_Макет НГД 2010-2014_СКВАЖИНЫ 2" xfId="1055"/>
    <cellStyle name="_COMPANY - Пакет БП 2007_new_Макет НГД 2010-2014_СКВАЖИНЫ 3" xfId="1056"/>
    <cellStyle name="_COMPANY - Пакет БП 2007_new_План 2012г." xfId="1057"/>
    <cellStyle name="_COMPANY - Пакет БП 2007_new_янв" xfId="1058"/>
    <cellStyle name="_COMPANY - Пакет БП 2007_Данные" xfId="1059"/>
    <cellStyle name="_COMPANY - Пакет БП 2007_Данные 2" xfId="1060"/>
    <cellStyle name="_COMPANY - Пакет БП 2007_Данные 3" xfId="1061"/>
    <cellStyle name="_COMPANY - Пакет БП 2007_Данные_2011 год" xfId="1062"/>
    <cellStyle name="_COMPANY - Пакет БП 2007_Данные_2011 год 2" xfId="1063"/>
    <cellStyle name="_COMPANY - Пакет БП 2007_Данные_2011 год 3" xfId="1064"/>
    <cellStyle name="_COMPANY - Пакет БП 2007_Данные_Красноселькупский" xfId="1065"/>
    <cellStyle name="_COMPANY - Пакет БП 2007_Данные_Красноселькупский 2" xfId="1066"/>
    <cellStyle name="_COMPANY - Пакет БП 2007_Данные_Красноселькупский 3" xfId="1067"/>
    <cellStyle name="_COMPANY - Пакет БП 2007_Данные_объекты 09-10г.г." xfId="1068"/>
    <cellStyle name="_COMPANY - Пакет БП 2007_Данные_объекты 09-10г.г. 2" xfId="1069"/>
    <cellStyle name="_COMPANY - Пакет БП 2007_Данные_объекты 09-10г.г. 3" xfId="1070"/>
    <cellStyle name="_COMPANY - Пакет БП 2007_Данные_Пуровский" xfId="1071"/>
    <cellStyle name="_COMPANY - Пакет БП 2007_Данные_Пуровский 2" xfId="1072"/>
    <cellStyle name="_COMPANY - Пакет БП 2007_Данные_Пуровский 3" xfId="1073"/>
    <cellStyle name="_COMPANY - Пакет БП 2007_Данные_СКВАЖИНЫ" xfId="1074"/>
    <cellStyle name="_COMPANY - Пакет БП 2007_Данные_СКВАЖИНЫ 2" xfId="1075"/>
    <cellStyle name="_COMPANY - Пакет БП 2007_Данные_СКВАЖИНЫ 3" xfId="1076"/>
    <cellStyle name="_COMPANY - Пакет БП 2007_Лист1" xfId="1077"/>
    <cellStyle name="_COMPANY - Пакет БП 2007_Макет НГД 2010-2014" xfId="1078"/>
    <cellStyle name="_COMPANY - Пакет БП 2007_Макет НГД 2010-2014 2" xfId="1079"/>
    <cellStyle name="_COMPANY - Пакет БП 2007_Макет НГД 2010-2014 3" xfId="1080"/>
    <cellStyle name="_COMPANY - Пакет БП 2007_Макет НГД 2010-2014_2011 год" xfId="1081"/>
    <cellStyle name="_COMPANY - Пакет БП 2007_Макет НГД 2010-2014_2011 год 2" xfId="1082"/>
    <cellStyle name="_COMPANY - Пакет БП 2007_Макет НГД 2010-2014_2011 год 3" xfId="1083"/>
    <cellStyle name="_COMPANY - Пакет БП 2007_Макет НГД 2010-2014_Красноселькупский" xfId="1084"/>
    <cellStyle name="_COMPANY - Пакет БП 2007_Макет НГД 2010-2014_Красноселькупский 2" xfId="1085"/>
    <cellStyle name="_COMPANY - Пакет БП 2007_Макет НГД 2010-2014_Красноселькупский 3" xfId="1086"/>
    <cellStyle name="_COMPANY - Пакет БП 2007_Макет НГД 2010-2014_объекты 09-10г.г." xfId="1087"/>
    <cellStyle name="_COMPANY - Пакет БП 2007_Макет НГД 2010-2014_объекты 09-10г.г. 2" xfId="1088"/>
    <cellStyle name="_COMPANY - Пакет БП 2007_Макет НГД 2010-2014_объекты 09-10г.г. 3" xfId="1089"/>
    <cellStyle name="_COMPANY - Пакет БП 2007_Макет НГД 2010-2014_Пуровский" xfId="1090"/>
    <cellStyle name="_COMPANY - Пакет БП 2007_Макет НГД 2010-2014_Пуровский 2" xfId="1091"/>
    <cellStyle name="_COMPANY - Пакет БП 2007_Макет НГД 2010-2014_Пуровский 3" xfId="1092"/>
    <cellStyle name="_COMPANY - Пакет БП 2007_Макет НГД 2010-2014_СКВАЖИНЫ" xfId="1093"/>
    <cellStyle name="_COMPANY - Пакет БП 2007_Макет НГД 2010-2014_СКВАЖИНЫ 2" xfId="1094"/>
    <cellStyle name="_COMPANY - Пакет БП 2007_Макет НГД 2010-2014_СКВАЖИНЫ 3" xfId="1095"/>
    <cellStyle name="_COMPANY - Пакет БП 2007_План 2012г." xfId="1096"/>
    <cellStyle name="_COMPANY - Пакет БП 2007_янв" xfId="1097"/>
    <cellStyle name="_Control" xfId="1098"/>
    <cellStyle name="_Control 2" xfId="1099"/>
    <cellStyle name="_Control 2 2" xfId="1100"/>
    <cellStyle name="_Control 2 3" xfId="1101"/>
    <cellStyle name="_Control 3" xfId="1102"/>
    <cellStyle name="_Control 3 2" xfId="1103"/>
    <cellStyle name="_Control 4" xfId="1104"/>
    <cellStyle name="_Control 5" xfId="1105"/>
    <cellStyle name="_Control_2011 год" xfId="1106"/>
    <cellStyle name="_Control_2011 год 2" xfId="1107"/>
    <cellStyle name="_Control_2011 год 3" xfId="1108"/>
    <cellStyle name="_Control_2012 год.вновь образованные" xfId="1109"/>
    <cellStyle name="_Control_9.3 " xfId="1110"/>
    <cellStyle name="_Control_9.3  2" xfId="1111"/>
    <cellStyle name="_Control_9.3  2 2" xfId="1112"/>
    <cellStyle name="_Control_9.3  2 3" xfId="1113"/>
    <cellStyle name="_Control_9.3  3" xfId="1114"/>
    <cellStyle name="_Control_9.3 _1" xfId="1115"/>
    <cellStyle name="_Control_9.3 _1 2" xfId="1116"/>
    <cellStyle name="_Control_9.3 _1 2 2" xfId="1117"/>
    <cellStyle name="_Control_9.3 _1 2 3" xfId="1118"/>
    <cellStyle name="_Control_9.3 _1 3" xfId="1119"/>
    <cellStyle name="_Control_9.3 _1_Смета" xfId="1120"/>
    <cellStyle name="_Control_9.3 _1_Смета 2" xfId="1121"/>
    <cellStyle name="_Control_9.3 _1_Смета 3" xfId="1122"/>
    <cellStyle name="_Control_9.3 _2" xfId="1123"/>
    <cellStyle name="_Control_9.3 _2 2" xfId="1124"/>
    <cellStyle name="_Control_9.3 _2 3" xfId="1125"/>
    <cellStyle name="_Control_9.3 _2011 год" xfId="1126"/>
    <cellStyle name="_Control_9.3 _2011 год 2" xfId="1127"/>
    <cellStyle name="_Control_9.3 _2011 год 3" xfId="1128"/>
    <cellStyle name="_Control_9.3 _2012 год.вновь образованные" xfId="1129"/>
    <cellStyle name="_Control_9.3 _2012 год.вновь образованные_Лист1" xfId="1130"/>
    <cellStyle name="_Control_9.3 _9.3 " xfId="1131"/>
    <cellStyle name="_Control_9.3 _9.3  2" xfId="1132"/>
    <cellStyle name="_Control_9.3 _9.3  2 2" xfId="1133"/>
    <cellStyle name="_Control_9.3 _9.3  2 3" xfId="1134"/>
    <cellStyle name="_Control_9.3 _9.3  3" xfId="1135"/>
    <cellStyle name="_Control_9.3 _9.3 _1" xfId="1136"/>
    <cellStyle name="_Control_9.3 _9.3 _1 2" xfId="1137"/>
    <cellStyle name="_Control_9.3 _9.3 _1 3" xfId="1138"/>
    <cellStyle name="_Control_9.3 _9.3 _Смета" xfId="1139"/>
    <cellStyle name="_Control_9.3 _9.3 _Смета 2" xfId="1140"/>
    <cellStyle name="_Control_9.3 _9.3 _Смета 3" xfId="1141"/>
    <cellStyle name="_Control_9.3 _Данные" xfId="1142"/>
    <cellStyle name="_Control_9.3 _Данные 2" xfId="1143"/>
    <cellStyle name="_Control_9.3 _Данные 2 2" xfId="1144"/>
    <cellStyle name="_Control_9.3 _Данные 2 3" xfId="1145"/>
    <cellStyle name="_Control_9.3 _Данные 3" xfId="1146"/>
    <cellStyle name="_Control_9.3 _Данные_1" xfId="1147"/>
    <cellStyle name="_Control_9.3 _Данные_1 2" xfId="1148"/>
    <cellStyle name="_Control_9.3 _Данные_1 3" xfId="1149"/>
    <cellStyle name="_Control_9.3 _Данные_2011 год" xfId="1150"/>
    <cellStyle name="_Control_9.3 _Данные_2011 год 2" xfId="1151"/>
    <cellStyle name="_Control_9.3 _Данные_2011 год 3" xfId="1152"/>
    <cellStyle name="_Control_9.3 _Данные_9.3 " xfId="1153"/>
    <cellStyle name="_Control_9.3 _Данные_9.3  2" xfId="1154"/>
    <cellStyle name="_Control_9.3 _Данные_9.3  3" xfId="1155"/>
    <cellStyle name="_Control_9.3 _Данные_Данные" xfId="1156"/>
    <cellStyle name="_Control_9.3 _Данные_Данные 2" xfId="1157"/>
    <cellStyle name="_Control_9.3 _Данные_Данные 2 2" xfId="1158"/>
    <cellStyle name="_Control_9.3 _Данные_Данные 2 3" xfId="1159"/>
    <cellStyle name="_Control_9.3 _Данные_Данные 3" xfId="1160"/>
    <cellStyle name="_Control_9.3 _Данные_Данные_1" xfId="1161"/>
    <cellStyle name="_Control_9.3 _Данные_Данные_1 2" xfId="1162"/>
    <cellStyle name="_Control_9.3 _Данные_Данные_1 3" xfId="1163"/>
    <cellStyle name="_Control_9.3 _Данные_Данные_2011 год" xfId="1164"/>
    <cellStyle name="_Control_9.3 _Данные_Данные_2011 год 2" xfId="1165"/>
    <cellStyle name="_Control_9.3 _Данные_Данные_2011 год 3" xfId="1166"/>
    <cellStyle name="_Control_9.3 _Данные_Данные_9.3 " xfId="1167"/>
    <cellStyle name="_Control_9.3 _Данные_Данные_9.3  2" xfId="1168"/>
    <cellStyle name="_Control_9.3 _Данные_Данные_9.3  3" xfId="1169"/>
    <cellStyle name="_Control_9.3 _Данные_Данные_Данные" xfId="1170"/>
    <cellStyle name="_Control_9.3 _Данные_Данные_Данные 2" xfId="1171"/>
    <cellStyle name="_Control_9.3 _Данные_Данные_Данные 3" xfId="1172"/>
    <cellStyle name="_Control_9.3 _Данные_Данные_инвентаризация" xfId="1173"/>
    <cellStyle name="_Control_9.3 _Данные_Данные_Красноселькупский" xfId="1174"/>
    <cellStyle name="_Control_9.3 _Данные_Данные_Красноселькупский 2" xfId="1175"/>
    <cellStyle name="_Control_9.3 _Данные_Данные_Красноселькупский 3" xfId="1176"/>
    <cellStyle name="_Control_9.3 _Данные_Данные_План 2012г." xfId="1177"/>
    <cellStyle name="_Control_9.3 _Данные_Данные_План 2012г. 2" xfId="1178"/>
    <cellStyle name="_Control_9.3 _Данные_Данные_План 2012г. 3" xfId="1179"/>
    <cellStyle name="_Control_9.3 _Данные_Данные_Пуровский" xfId="1180"/>
    <cellStyle name="_Control_9.3 _Данные_Данные_Пуровский 2" xfId="1181"/>
    <cellStyle name="_Control_9.3 _Данные_Данные_Пуровский 3" xfId="1182"/>
    <cellStyle name="_Control_9.3 _Данные_Данные_СКВАЖИНЫ" xfId="1183"/>
    <cellStyle name="_Control_9.3 _Данные_Данные_СКВАЖИНЫ 2" xfId="1184"/>
    <cellStyle name="_Control_9.3 _Данные_Данные_СКВАЖИНЫ 3" xfId="1185"/>
    <cellStyle name="_Control_9.3 _Данные_Данные_Смета" xfId="1186"/>
    <cellStyle name="_Control_9.3 _Данные_Данные_Смета 2" xfId="1187"/>
    <cellStyle name="_Control_9.3 _Данные_Данные_Смета 3" xfId="1188"/>
    <cellStyle name="_Control_9.3 _Данные_инвентаризация" xfId="1189"/>
    <cellStyle name="_Control_9.3 _Данные_Красноселькупский" xfId="1190"/>
    <cellStyle name="_Control_9.3 _Данные_Красноселькупский 2" xfId="1191"/>
    <cellStyle name="_Control_9.3 _Данные_Красноселькупский 3" xfId="1192"/>
    <cellStyle name="_Control_9.3 _Данные_План 2012г." xfId="1193"/>
    <cellStyle name="_Control_9.3 _Данные_План 2012г. 2" xfId="1194"/>
    <cellStyle name="_Control_9.3 _Данные_План 2012г. 3" xfId="1195"/>
    <cellStyle name="_Control_9.3 _Данные_Пуровский" xfId="1196"/>
    <cellStyle name="_Control_9.3 _Данные_Пуровский 2" xfId="1197"/>
    <cellStyle name="_Control_9.3 _Данные_Пуровский 3" xfId="1198"/>
    <cellStyle name="_Control_9.3 _Данные_СКВАЖИНЫ" xfId="1199"/>
    <cellStyle name="_Control_9.3 _Данные_СКВАЖИНЫ 2" xfId="1200"/>
    <cellStyle name="_Control_9.3 _Данные_СКВАЖИНЫ 3" xfId="1201"/>
    <cellStyle name="_Control_9.3 _Данные_Смета" xfId="1202"/>
    <cellStyle name="_Control_9.3 _Данные_Смета 2" xfId="1203"/>
    <cellStyle name="_Control_9.3 _Данные_Смета 3" xfId="1204"/>
    <cellStyle name="_Control_9.3 _инвентаризация" xfId="1205"/>
    <cellStyle name="_Control_9.3 _Красноселькупский" xfId="1206"/>
    <cellStyle name="_Control_9.3 _Красноселькупский 2" xfId="1207"/>
    <cellStyle name="_Control_9.3 _Красноселькупский 3" xfId="1208"/>
    <cellStyle name="_Control_9.3 _План" xfId="1209"/>
    <cellStyle name="_Control_9.3 _План 2" xfId="1210"/>
    <cellStyle name="_Control_9.3 _План 2012г." xfId="1211"/>
    <cellStyle name="_Control_9.3 _План 2012г. 2" xfId="1212"/>
    <cellStyle name="_Control_9.3 _План 2012г. 3" xfId="1213"/>
    <cellStyle name="_Control_9.3 _План 3" xfId="1214"/>
    <cellStyle name="_Control_9.3 _План_Смета" xfId="1215"/>
    <cellStyle name="_Control_9.3 _План_Смета 2" xfId="1216"/>
    <cellStyle name="_Control_9.3 _План_Смета 3" xfId="1217"/>
    <cellStyle name="_Control_9.3 _План_Смета_1" xfId="1218"/>
    <cellStyle name="_Control_9.3 _План_Смета_1 2" xfId="1219"/>
    <cellStyle name="_Control_9.3 _План_Смета_1 3" xfId="1220"/>
    <cellStyle name="_Control_9.3 _План_Смета_Смета" xfId="1221"/>
    <cellStyle name="_Control_9.3 _План_Смета_Смета 2" xfId="1222"/>
    <cellStyle name="_Control_9.3 _План_Смета_Смета 3" xfId="1223"/>
    <cellStyle name="_Control_9.3 _Пуровский" xfId="1224"/>
    <cellStyle name="_Control_9.3 _Пуровский 2" xfId="1225"/>
    <cellStyle name="_Control_9.3 _Пуровский 3" xfId="1226"/>
    <cellStyle name="_Control_9.3 _СКВАЖИНЫ" xfId="1227"/>
    <cellStyle name="_Control_9.3 _СКВАЖИНЫ 2" xfId="1228"/>
    <cellStyle name="_Control_9.3 _СКВАЖИНЫ 3" xfId="1229"/>
    <cellStyle name="_Control_9.3 _Смета" xfId="1230"/>
    <cellStyle name="_Control_9.3 _Смета 2" xfId="1231"/>
    <cellStyle name="_Control_9.3 _Смета 3" xfId="1232"/>
    <cellStyle name="_Control_9.3 _янв" xfId="1233"/>
    <cellStyle name="_Control_Данные" xfId="1234"/>
    <cellStyle name="_Control_Данные_1" xfId="1235"/>
    <cellStyle name="_Control_Данные_1 2" xfId="1236"/>
    <cellStyle name="_Control_Данные_1 2 2" xfId="1237"/>
    <cellStyle name="_Control_Данные_1 2 3" xfId="1238"/>
    <cellStyle name="_Control_Данные_1 3" xfId="1239"/>
    <cellStyle name="_Control_Данные_1_2011 год" xfId="1240"/>
    <cellStyle name="_Control_Данные_1_2011 год 2" xfId="1241"/>
    <cellStyle name="_Control_Данные_1_2011 год 3" xfId="1242"/>
    <cellStyle name="_Control_Данные_1_9.3 " xfId="1243"/>
    <cellStyle name="_Control_Данные_1_9.3  2" xfId="1244"/>
    <cellStyle name="_Control_Данные_1_9.3  3" xfId="1245"/>
    <cellStyle name="_Control_Данные_1_Данные" xfId="1246"/>
    <cellStyle name="_Control_Данные_1_Данные 2" xfId="1247"/>
    <cellStyle name="_Control_Данные_1_Данные 3" xfId="1248"/>
    <cellStyle name="_Control_Данные_1_инвентаризация" xfId="1249"/>
    <cellStyle name="_Control_Данные_1_Красноселькупский" xfId="1250"/>
    <cellStyle name="_Control_Данные_1_Красноселькупский 2" xfId="1251"/>
    <cellStyle name="_Control_Данные_1_Красноселькупский 3" xfId="1252"/>
    <cellStyle name="_Control_Данные_1_План 2012г." xfId="1253"/>
    <cellStyle name="_Control_Данные_1_План 2012г. 2" xfId="1254"/>
    <cellStyle name="_Control_Данные_1_План 2012г. 3" xfId="1255"/>
    <cellStyle name="_Control_Данные_1_Пуровский" xfId="1256"/>
    <cellStyle name="_Control_Данные_1_Пуровский 2" xfId="1257"/>
    <cellStyle name="_Control_Данные_1_Пуровский 3" xfId="1258"/>
    <cellStyle name="_Control_Данные_1_СКВАЖИНЫ" xfId="1259"/>
    <cellStyle name="_Control_Данные_1_СКВАЖИНЫ 2" xfId="1260"/>
    <cellStyle name="_Control_Данные_1_СКВАЖИНЫ 3" xfId="1261"/>
    <cellStyle name="_Control_Данные_1_Смета" xfId="1262"/>
    <cellStyle name="_Control_Данные_1_Смета 2" xfId="1263"/>
    <cellStyle name="_Control_Данные_1_Смета 3" xfId="1264"/>
    <cellStyle name="_Control_Данные_2" xfId="1265"/>
    <cellStyle name="_Control_Данные_2 2" xfId="1266"/>
    <cellStyle name="_Control_Данные_2 2 2" xfId="1267"/>
    <cellStyle name="_Control_Данные_2 2 3" xfId="1268"/>
    <cellStyle name="_Control_Данные_2 3" xfId="1269"/>
    <cellStyle name="_Control_Данные_2_2011 год" xfId="1270"/>
    <cellStyle name="_Control_Данные_2_2011 год 2" xfId="1271"/>
    <cellStyle name="_Control_Данные_2_2011 год 3" xfId="1272"/>
    <cellStyle name="_Control_Данные_2_9.3 " xfId="1273"/>
    <cellStyle name="_Control_Данные_2_9.3  2" xfId="1274"/>
    <cellStyle name="_Control_Данные_2_9.3  3" xfId="1275"/>
    <cellStyle name="_Control_Данные_2_Данные" xfId="1276"/>
    <cellStyle name="_Control_Данные_2_Данные 2" xfId="1277"/>
    <cellStyle name="_Control_Данные_2_Данные 2 2" xfId="1278"/>
    <cellStyle name="_Control_Данные_2_Данные 2 3" xfId="1279"/>
    <cellStyle name="_Control_Данные_2_Данные 3" xfId="1280"/>
    <cellStyle name="_Control_Данные_2_Данные_1" xfId="1281"/>
    <cellStyle name="_Control_Данные_2_Данные_1 2" xfId="1282"/>
    <cellStyle name="_Control_Данные_2_Данные_1 3" xfId="1283"/>
    <cellStyle name="_Control_Данные_2_Данные_2011 год" xfId="1284"/>
    <cellStyle name="_Control_Данные_2_Данные_2011 год 2" xfId="1285"/>
    <cellStyle name="_Control_Данные_2_Данные_2011 год 3" xfId="1286"/>
    <cellStyle name="_Control_Данные_2_Данные_9.3 " xfId="1287"/>
    <cellStyle name="_Control_Данные_2_Данные_9.3  2" xfId="1288"/>
    <cellStyle name="_Control_Данные_2_Данные_9.3  3" xfId="1289"/>
    <cellStyle name="_Control_Данные_2_Данные_Данные" xfId="1290"/>
    <cellStyle name="_Control_Данные_2_Данные_Данные 2" xfId="1291"/>
    <cellStyle name="_Control_Данные_2_Данные_Данные 3" xfId="1292"/>
    <cellStyle name="_Control_Данные_2_Данные_инвентаризация" xfId="1293"/>
    <cellStyle name="_Control_Данные_2_Данные_Красноселькупский" xfId="1294"/>
    <cellStyle name="_Control_Данные_2_Данные_Красноселькупский 2" xfId="1295"/>
    <cellStyle name="_Control_Данные_2_Данные_Красноселькупский 3" xfId="1296"/>
    <cellStyle name="_Control_Данные_2_Данные_План 2012г." xfId="1297"/>
    <cellStyle name="_Control_Данные_2_Данные_План 2012г. 2" xfId="1298"/>
    <cellStyle name="_Control_Данные_2_Данные_План 2012г. 3" xfId="1299"/>
    <cellStyle name="_Control_Данные_2_Данные_Пуровский" xfId="1300"/>
    <cellStyle name="_Control_Данные_2_Данные_Пуровский 2" xfId="1301"/>
    <cellStyle name="_Control_Данные_2_Данные_Пуровский 3" xfId="1302"/>
    <cellStyle name="_Control_Данные_2_Данные_СКВАЖИНЫ" xfId="1303"/>
    <cellStyle name="_Control_Данные_2_Данные_СКВАЖИНЫ 2" xfId="1304"/>
    <cellStyle name="_Control_Данные_2_Данные_СКВАЖИНЫ 3" xfId="1305"/>
    <cellStyle name="_Control_Данные_2_Данные_Смета" xfId="1306"/>
    <cellStyle name="_Control_Данные_2_Данные_Смета 2" xfId="1307"/>
    <cellStyle name="_Control_Данные_2_Данные_Смета 3" xfId="1308"/>
    <cellStyle name="_Control_Данные_2_инвентаризация" xfId="1309"/>
    <cellStyle name="_Control_Данные_2_Красноселькупский" xfId="1310"/>
    <cellStyle name="_Control_Данные_2_Красноселькупский 2" xfId="1311"/>
    <cellStyle name="_Control_Данные_2_Красноселькупский 3" xfId="1312"/>
    <cellStyle name="_Control_Данные_2_План 2012г." xfId="1313"/>
    <cellStyle name="_Control_Данные_2_План 2012г. 2" xfId="1314"/>
    <cellStyle name="_Control_Данные_2_План 2012г. 3" xfId="1315"/>
    <cellStyle name="_Control_Данные_2_Пуровский" xfId="1316"/>
    <cellStyle name="_Control_Данные_2_Пуровский 2" xfId="1317"/>
    <cellStyle name="_Control_Данные_2_Пуровский 3" xfId="1318"/>
    <cellStyle name="_Control_Данные_2_СКВАЖИНЫ" xfId="1319"/>
    <cellStyle name="_Control_Данные_2_СКВАЖИНЫ 2" xfId="1320"/>
    <cellStyle name="_Control_Данные_2_СКВАЖИНЫ 3" xfId="1321"/>
    <cellStyle name="_Control_Данные_2_Смета" xfId="1322"/>
    <cellStyle name="_Control_Данные_2_Смета 2" xfId="1323"/>
    <cellStyle name="_Control_Данные_2_Смета 3" xfId="1324"/>
    <cellStyle name="_Control_Данные_3" xfId="1325"/>
    <cellStyle name="_Control_Данные_3 2" xfId="1326"/>
    <cellStyle name="_Control_Данные_3 3" xfId="1327"/>
    <cellStyle name="_Control_инвентаризация" xfId="1328"/>
    <cellStyle name="_Control_Красноселькупский" xfId="1329"/>
    <cellStyle name="_Control_Красноселькупский 2" xfId="1330"/>
    <cellStyle name="_Control_Красноселькупский 3" xfId="1331"/>
    <cellStyle name="_Control_Лист1" xfId="1332"/>
    <cellStyle name="_Control_Макет НГД 2010-2014" xfId="1333"/>
    <cellStyle name="_Control_План 2012г." xfId="1334"/>
    <cellStyle name="_Control_План 2012г. 2" xfId="1335"/>
    <cellStyle name="_Control_План 2012г. 3" xfId="1336"/>
    <cellStyle name="_Control_Пуровский" xfId="1337"/>
    <cellStyle name="_Control_Пуровский 2" xfId="1338"/>
    <cellStyle name="_Control_Пуровский 3" xfId="1339"/>
    <cellStyle name="_Control_СКВАЖИНЫ" xfId="1340"/>
    <cellStyle name="_Control_СКВАЖИНЫ 2" xfId="1341"/>
    <cellStyle name="_Control_СКВАЖИНЫ 3" xfId="1342"/>
    <cellStyle name="_Control_янв" xfId="1343"/>
    <cellStyle name="_Cost forms - presentation2" xfId="1344"/>
    <cellStyle name="_Cводный график КВУ на май 2005г" xfId="1345"/>
    <cellStyle name="_Cводный график КВУ на май 2005г 2" xfId="1346"/>
    <cellStyle name="_Cводный график КВУ на май 2005г 3" xfId="1347"/>
    <cellStyle name="_Cводный график КВУ на май 2005г_Новая форма расчёта добычи" xfId="1348"/>
    <cellStyle name="_Cводный график КВУ на май 2005г_Новая форма расчёта добычи 2" xfId="1349"/>
    <cellStyle name="_Cводный график КВУ на май 2005г_Новая форма расчёта добычи 3" xfId="1350"/>
    <cellStyle name="_Cводный график КВУ на май 2005г_ПР декабрь" xfId="1351"/>
    <cellStyle name="_Cводный график КВУ на май 2005г_ПР декабрь 2" xfId="1352"/>
    <cellStyle name="_Cводный график КВУ на май 2005г_ПР декабрь 3" xfId="1353"/>
    <cellStyle name="_Cводный график КВУ на май 2005г_Расчет закачки на 2012-2016 г (закачка 2011 г - 15 123 млн) (5)" xfId="1354"/>
    <cellStyle name="_Cводный график КВУ на май 2005г_Расчет закачки на 2012-2016 г (закачка 2011 г - 15 123 млн) (5) 2" xfId="1355"/>
    <cellStyle name="_Cводный график КВУ на май 2005г_Расчет закачки на 2012-2016 г (закачка 2011 г - 15 123 млн) (5) 3" xfId="1356"/>
    <cellStyle name="_Cводный график КВУ на май 2005г_Расчет закачки на 2012-2016 г (закачка 2011 г - 15.123 млн)" xfId="1357"/>
    <cellStyle name="_Cводный график КВУ на май 2005г_Расчет закачки на 2012-2016 г (закачка 2011 г - 15.123 млн) 2" xfId="1358"/>
    <cellStyle name="_Cводный график КВУ на май 2005г_Расчет закачки на 2012-2016 г (закачка 2011 г - 15.123 млн) 3" xfId="1359"/>
    <cellStyle name="_Cкорректированная программа-2005 на 24.02.05 г." xfId="1360"/>
    <cellStyle name="_DIF-2_Graf_6mo03" xfId="1361"/>
    <cellStyle name="_DOWNSTREAM - НПЗ - Пакет БП 2007" xfId="1362"/>
    <cellStyle name="_DOWNSTREAM - НПЗ - Пакет БП 2007 2" xfId="1363"/>
    <cellStyle name="_DOWNSTREAM - НПЗ - Пакет БП 2007 2 2" xfId="1364"/>
    <cellStyle name="_DOWNSTREAM - НПЗ - Пакет БП 2007 3" xfId="1365"/>
    <cellStyle name="_DOWNSTREAM - НПЗ - Пакет БП 2007 4" xfId="1366"/>
    <cellStyle name="_DOWNSTREAM - НПЗ - Пакет БП 2007_2012 год.вновь образованные" xfId="1367"/>
    <cellStyle name="_DOWNSTREAM - НПЗ - Пакет БП 2007_9.3 " xfId="1368"/>
    <cellStyle name="_DOWNSTREAM - НПЗ - Пакет БП 2007_Данные" xfId="1369"/>
    <cellStyle name="_DOWNSTREAM - НПЗ - Пакет БП 2007_Лист1" xfId="1370"/>
    <cellStyle name="_DOWNSTREAM - НПЗ - Пакет БП 2007_Макет НГД 2010-2014" xfId="1371"/>
    <cellStyle name="_DOWNSTREAM - НПЗ - Пакет БП 2007_План 2012г." xfId="1372"/>
    <cellStyle name="_DOWNSTREAM - НПЗ - Пакет БП 2007_янв" xfId="1373"/>
    <cellStyle name="_Downstream MR-STL BU" xfId="1374"/>
    <cellStyle name="_DOWNSTREAM ТЭП_nl" xfId="1375"/>
    <cellStyle name="_DOWNSTREAM ТЭП_nl 2" xfId="1376"/>
    <cellStyle name="_DOWNSTREAM ТЭП_nl 2 2" xfId="1377"/>
    <cellStyle name="_DOWNSTREAM ТЭП_nl 3" xfId="1378"/>
    <cellStyle name="_DOWNSTREAM ТЭП_nl 4" xfId="1379"/>
    <cellStyle name="_DOWNSTREAM ТЭП_nl_2012 год.вновь образованные" xfId="1380"/>
    <cellStyle name="_DOWNSTREAM ТЭП_nl_9.3 " xfId="1381"/>
    <cellStyle name="_DOWNSTREAM ТЭП_nl_Данные" xfId="1382"/>
    <cellStyle name="_DOWNSTREAM ТЭП_nl_Лист1" xfId="1383"/>
    <cellStyle name="_DOWNSTREAM ТЭП_nl_Макет НГД 2010-2014" xfId="1384"/>
    <cellStyle name="_DOWNSTREAM ТЭП_nl_План 2012г." xfId="1385"/>
    <cellStyle name="_DOWNSTREAM ТЭП_nl_янв" xfId="1386"/>
    <cellStyle name="_DOWNSTREAM1 -  Пакет БП 2007 (к 11.10.06)" xfId="1387"/>
    <cellStyle name="_DOWNSTREAM1 -  Пакет БП 2007 (к 11.10.06) 2" xfId="1388"/>
    <cellStyle name="_DOWNSTREAM1 -  Пакет БП 2007 (к 11.10.06) 3" xfId="1389"/>
    <cellStyle name="_DOWNSTREAM1 -  Пакет БП 2007 (к 11.10.06) 3 2" xfId="1390"/>
    <cellStyle name="_DOWNSTREAM1 -  Пакет БП 2007 (к 11.10.06) 4" xfId="1391"/>
    <cellStyle name="_DOWNSTREAM1 -  Пакет БП 2007 (к 11.10.06) 5" xfId="1392"/>
    <cellStyle name="_DOWNSTREAM1 -  Пакет БП 2007 (к 11.10.06) 6" xfId="1393"/>
    <cellStyle name="_DOWNSTREAM1 -  Пакет БП 2007 (к 11.10.06)_2012 год.вновь образованные" xfId="1394"/>
    <cellStyle name="_DOWNSTREAM1 -  Пакет БП 2007 (к 11.10.06)_9.3 " xfId="1395"/>
    <cellStyle name="_DOWNSTREAM1 -  Пакет БП 2007 (к 11.10.06)_Данные" xfId="1396"/>
    <cellStyle name="_DOWNSTREAM1 -  Пакет БП 2007 (к 11.10.06)_Данные 2" xfId="1397"/>
    <cellStyle name="_DOWNSTREAM1 -  Пакет БП 2007 (к 11.10.06)_Данные 3" xfId="1398"/>
    <cellStyle name="_DOWNSTREAM1 -  Пакет БП 2007 (к 11.10.06)_Данные_2011 год" xfId="1399"/>
    <cellStyle name="_DOWNSTREAM1 -  Пакет БП 2007 (к 11.10.06)_Данные_2011 год 2" xfId="1400"/>
    <cellStyle name="_DOWNSTREAM1 -  Пакет БП 2007 (к 11.10.06)_Данные_2011 год 3" xfId="1401"/>
    <cellStyle name="_DOWNSTREAM1 -  Пакет БП 2007 (к 11.10.06)_Данные_Красноселькупский" xfId="1402"/>
    <cellStyle name="_DOWNSTREAM1 -  Пакет БП 2007 (к 11.10.06)_Данные_Красноселькупский 2" xfId="1403"/>
    <cellStyle name="_DOWNSTREAM1 -  Пакет БП 2007 (к 11.10.06)_Данные_Красноселькупский 3" xfId="1404"/>
    <cellStyle name="_DOWNSTREAM1 -  Пакет БП 2007 (к 11.10.06)_Данные_объекты 09-10г.г." xfId="1405"/>
    <cellStyle name="_DOWNSTREAM1 -  Пакет БП 2007 (к 11.10.06)_Данные_объекты 09-10г.г. 2" xfId="1406"/>
    <cellStyle name="_DOWNSTREAM1 -  Пакет БП 2007 (к 11.10.06)_Данные_объекты 09-10г.г. 3" xfId="1407"/>
    <cellStyle name="_DOWNSTREAM1 -  Пакет БП 2007 (к 11.10.06)_Данные_Пуровский" xfId="1408"/>
    <cellStyle name="_DOWNSTREAM1 -  Пакет БП 2007 (к 11.10.06)_Данные_Пуровский 2" xfId="1409"/>
    <cellStyle name="_DOWNSTREAM1 -  Пакет БП 2007 (к 11.10.06)_Данные_Пуровский 3" xfId="1410"/>
    <cellStyle name="_DOWNSTREAM1 -  Пакет БП 2007 (к 11.10.06)_Данные_СКВАЖИНЫ" xfId="1411"/>
    <cellStyle name="_DOWNSTREAM1 -  Пакет БП 2007 (к 11.10.06)_Данные_СКВАЖИНЫ 2" xfId="1412"/>
    <cellStyle name="_DOWNSTREAM1 -  Пакет БП 2007 (к 11.10.06)_Данные_СКВАЖИНЫ 3" xfId="1413"/>
    <cellStyle name="_DOWNSTREAM1 -  Пакет БП 2007 (к 11.10.06)_Лист1" xfId="1414"/>
    <cellStyle name="_DOWNSTREAM1 -  Пакет БП 2007 (к 11.10.06)_Макет НГД 2010-2014" xfId="1415"/>
    <cellStyle name="_DOWNSTREAM1 -  Пакет БП 2007 (к 11.10.06)_Макет НГД 2010-2014 2" xfId="1416"/>
    <cellStyle name="_DOWNSTREAM1 -  Пакет БП 2007 (к 11.10.06)_Макет НГД 2010-2014 3" xfId="1417"/>
    <cellStyle name="_DOWNSTREAM1 -  Пакет БП 2007 (к 11.10.06)_Макет НГД 2010-2014_2011 год" xfId="1418"/>
    <cellStyle name="_DOWNSTREAM1 -  Пакет БП 2007 (к 11.10.06)_Макет НГД 2010-2014_2011 год 2" xfId="1419"/>
    <cellStyle name="_DOWNSTREAM1 -  Пакет БП 2007 (к 11.10.06)_Макет НГД 2010-2014_2011 год 3" xfId="1420"/>
    <cellStyle name="_DOWNSTREAM1 -  Пакет БП 2007 (к 11.10.06)_Макет НГД 2010-2014_Красноселькупский" xfId="1421"/>
    <cellStyle name="_DOWNSTREAM1 -  Пакет БП 2007 (к 11.10.06)_Макет НГД 2010-2014_Красноселькупский 2" xfId="1422"/>
    <cellStyle name="_DOWNSTREAM1 -  Пакет БП 2007 (к 11.10.06)_Макет НГД 2010-2014_Красноселькупский 3" xfId="1423"/>
    <cellStyle name="_DOWNSTREAM1 -  Пакет БП 2007 (к 11.10.06)_Макет НГД 2010-2014_объекты 09-10г.г." xfId="1424"/>
    <cellStyle name="_DOWNSTREAM1 -  Пакет БП 2007 (к 11.10.06)_Макет НГД 2010-2014_объекты 09-10г.г. 2" xfId="1425"/>
    <cellStyle name="_DOWNSTREAM1 -  Пакет БП 2007 (к 11.10.06)_Макет НГД 2010-2014_объекты 09-10г.г. 3" xfId="1426"/>
    <cellStyle name="_DOWNSTREAM1 -  Пакет БП 2007 (к 11.10.06)_Макет НГД 2010-2014_Пуровский" xfId="1427"/>
    <cellStyle name="_DOWNSTREAM1 -  Пакет БП 2007 (к 11.10.06)_Макет НГД 2010-2014_Пуровский 2" xfId="1428"/>
    <cellStyle name="_DOWNSTREAM1 -  Пакет БП 2007 (к 11.10.06)_Макет НГД 2010-2014_Пуровский 3" xfId="1429"/>
    <cellStyle name="_DOWNSTREAM1 -  Пакет БП 2007 (к 11.10.06)_Макет НГД 2010-2014_СКВАЖИНЫ" xfId="1430"/>
    <cellStyle name="_DOWNSTREAM1 -  Пакет БП 2007 (к 11.10.06)_Макет НГД 2010-2014_СКВАЖИНЫ 2" xfId="1431"/>
    <cellStyle name="_DOWNSTREAM1 -  Пакет БП 2007 (к 11.10.06)_Макет НГД 2010-2014_СКВАЖИНЫ 3" xfId="1432"/>
    <cellStyle name="_DOWNSTREAM1 -  Пакет БП 2007 (к 11.10.06)_План 2012г." xfId="1433"/>
    <cellStyle name="_DOWNSTREAM1 -  Пакет БП 2007 (к 11.10.06)_янв" xfId="1434"/>
    <cellStyle name="_EBITDA" xfId="1435"/>
    <cellStyle name="_EBITDA 2" xfId="1436"/>
    <cellStyle name="_EBITDA 2 2" xfId="1437"/>
    <cellStyle name="_EBITDA 2 3" xfId="1438"/>
    <cellStyle name="_EBITDA 3" xfId="1439"/>
    <cellStyle name="_EBITDA 4" xfId="1440"/>
    <cellStyle name="_EBITDA 5" xfId="1441"/>
    <cellStyle name="_EBITDA 6" xfId="1442"/>
    <cellStyle name="_EBITDA 7" xfId="1443"/>
    <cellStyle name="_EBITDA_2011 год" xfId="1444"/>
    <cellStyle name="_EBITDA_2011 год 2" xfId="1445"/>
    <cellStyle name="_EBITDA_2011 год 2 2" xfId="1446"/>
    <cellStyle name="_EBITDA_2011 год 2 3" xfId="1447"/>
    <cellStyle name="_EBITDA_2011 год 3" xfId="1448"/>
    <cellStyle name="_EBITDA_2011 год 4" xfId="1449"/>
    <cellStyle name="_EBITDA_2011 год_1" xfId="1450"/>
    <cellStyle name="_EBITDA_2011 год_1 2" xfId="1451"/>
    <cellStyle name="_EBITDA_2011 год_1 3" xfId="1452"/>
    <cellStyle name="_EBITDA_2011 год_2011 год" xfId="1453"/>
    <cellStyle name="_EBITDA_2011 год_2011 год 2" xfId="1454"/>
    <cellStyle name="_EBITDA_2011 год_2011 год 3" xfId="1455"/>
    <cellStyle name="_EBITDA_2011 год_2012 год.вновь образованные" xfId="1456"/>
    <cellStyle name="_EBITDA_2011 год_9.3 " xfId="1457"/>
    <cellStyle name="_EBITDA_2011 год_9.3  2" xfId="1458"/>
    <cellStyle name="_EBITDA_2011 год_9.3  3" xfId="1459"/>
    <cellStyle name="_EBITDA_2011 год_Данные" xfId="1460"/>
    <cellStyle name="_EBITDA_2011 год_Данные 2" xfId="1461"/>
    <cellStyle name="_EBITDA_2011 год_Данные 3" xfId="1462"/>
    <cellStyle name="_EBITDA_2011 год_инвентаризация" xfId="1463"/>
    <cellStyle name="_EBITDA_2011 год_Красноселькупский" xfId="1464"/>
    <cellStyle name="_EBITDA_2011 год_Красноселькупский 2" xfId="1465"/>
    <cellStyle name="_EBITDA_2011 год_Красноселькупский 3" xfId="1466"/>
    <cellStyle name="_EBITDA_2011 год_План 2012г." xfId="1467"/>
    <cellStyle name="_EBITDA_2011 год_План 2012г. 2" xfId="1468"/>
    <cellStyle name="_EBITDA_2011 год_План 2012г. 3" xfId="1469"/>
    <cellStyle name="_EBITDA_2011 год_Пуровский" xfId="1470"/>
    <cellStyle name="_EBITDA_2011 год_Пуровский 2" xfId="1471"/>
    <cellStyle name="_EBITDA_2011 год_Пуровский 3" xfId="1472"/>
    <cellStyle name="_EBITDA_2011 год_СКВАЖИНЫ" xfId="1473"/>
    <cellStyle name="_EBITDA_2011 год_СКВАЖИНЫ 2" xfId="1474"/>
    <cellStyle name="_EBITDA_2011 год_СКВАЖИНЫ 3" xfId="1475"/>
    <cellStyle name="_EBITDA_2011 год_янв" xfId="1476"/>
    <cellStyle name="_EBITDA_9.3 " xfId="1477"/>
    <cellStyle name="_EBITDA_9.3  2" xfId="1478"/>
    <cellStyle name="_EBITDA_9.3  2 2" xfId="1479"/>
    <cellStyle name="_EBITDA_9.3  2 3" xfId="1480"/>
    <cellStyle name="_EBITDA_9.3  3" xfId="1481"/>
    <cellStyle name="_EBITDA_9.3  4" xfId="1482"/>
    <cellStyle name="_EBITDA_9.3 _2011 год" xfId="1483"/>
    <cellStyle name="_EBITDA_9.3 _2011 год 2" xfId="1484"/>
    <cellStyle name="_EBITDA_9.3 _2011 год 2 2" xfId="1485"/>
    <cellStyle name="_EBITDA_9.3 _2011 год 2 3" xfId="1486"/>
    <cellStyle name="_EBITDA_9.3 _2011 год 3" xfId="1487"/>
    <cellStyle name="_EBITDA_9.3 _2011 год 4" xfId="1488"/>
    <cellStyle name="_EBITDA_9.3 _2011 год_1" xfId="1489"/>
    <cellStyle name="_EBITDA_9.3 _2011 год_1 2" xfId="1490"/>
    <cellStyle name="_EBITDA_9.3 _2011 год_1 3" xfId="1491"/>
    <cellStyle name="_EBITDA_9.3 _2011 год_2011 год" xfId="1492"/>
    <cellStyle name="_EBITDA_9.3 _2011 год_2011 год 2" xfId="1493"/>
    <cellStyle name="_EBITDA_9.3 _2011 год_2011 год 3" xfId="1494"/>
    <cellStyle name="_EBITDA_9.3 _2011 год_2012 год.вновь образованные" xfId="1495"/>
    <cellStyle name="_EBITDA_9.3 _2011 год_9.3 " xfId="1496"/>
    <cellStyle name="_EBITDA_9.3 _2011 год_9.3  2" xfId="1497"/>
    <cellStyle name="_EBITDA_9.3 _2011 год_9.3  3" xfId="1498"/>
    <cellStyle name="_EBITDA_9.3 _2011 год_Данные" xfId="1499"/>
    <cellStyle name="_EBITDA_9.3 _2011 год_Данные 2" xfId="1500"/>
    <cellStyle name="_EBITDA_9.3 _2011 год_Данные 3" xfId="1501"/>
    <cellStyle name="_EBITDA_9.3 _2011 год_инвентаризация" xfId="1502"/>
    <cellStyle name="_EBITDA_9.3 _2011 год_Красноселькупский" xfId="1503"/>
    <cellStyle name="_EBITDA_9.3 _2011 год_Красноселькупский 2" xfId="1504"/>
    <cellStyle name="_EBITDA_9.3 _2011 год_Красноселькупский 3" xfId="1505"/>
    <cellStyle name="_EBITDA_9.3 _2011 год_План 2012г." xfId="1506"/>
    <cellStyle name="_EBITDA_9.3 _2011 год_План 2012г. 2" xfId="1507"/>
    <cellStyle name="_EBITDA_9.3 _2011 год_План 2012г. 3" xfId="1508"/>
    <cellStyle name="_EBITDA_9.3 _2011 год_Пуровский" xfId="1509"/>
    <cellStyle name="_EBITDA_9.3 _2011 год_Пуровский 2" xfId="1510"/>
    <cellStyle name="_EBITDA_9.3 _2011 год_Пуровский 3" xfId="1511"/>
    <cellStyle name="_EBITDA_9.3 _2011 год_СКВАЖИНЫ" xfId="1512"/>
    <cellStyle name="_EBITDA_9.3 _2011 год_СКВАЖИНЫ 2" xfId="1513"/>
    <cellStyle name="_EBITDA_9.3 _2011 год_СКВАЖИНЫ 3" xfId="1514"/>
    <cellStyle name="_EBITDA_9.3 _2011 год_янв" xfId="1515"/>
    <cellStyle name="_EBITDA_9.3 _2012 год.вновь образованные" xfId="1516"/>
    <cellStyle name="_EBITDA_9.3 _9.3 " xfId="1517"/>
    <cellStyle name="_EBITDA_9.3 _9.3  2" xfId="1518"/>
    <cellStyle name="_EBITDA_9.3 _9.3  3" xfId="1519"/>
    <cellStyle name="_EBITDA_9.3 _Данные" xfId="1520"/>
    <cellStyle name="_EBITDA_9.3 _Данные 2" xfId="1521"/>
    <cellStyle name="_EBITDA_9.3 _Данные 3" xfId="1522"/>
    <cellStyle name="_EBITDA_9.3 _инвентаризация" xfId="1523"/>
    <cellStyle name="_EBITDA_9.3 _Красноселькупский" xfId="1524"/>
    <cellStyle name="_EBITDA_9.3 _Красноселькупский 2" xfId="1525"/>
    <cellStyle name="_EBITDA_9.3 _Красноселькупский 3" xfId="1526"/>
    <cellStyle name="_EBITDA_9.3 _объекты 09-10г.г." xfId="1527"/>
    <cellStyle name="_EBITDA_9.3 _объекты 09-10г.г. 2" xfId="1528"/>
    <cellStyle name="_EBITDA_9.3 _объекты 09-10г.г. 3" xfId="1529"/>
    <cellStyle name="_EBITDA_9.3 _объекты 09-10г.г._2011 год" xfId="1530"/>
    <cellStyle name="_EBITDA_9.3 _объекты 09-10г.г._2011 год 2" xfId="1531"/>
    <cellStyle name="_EBITDA_9.3 _объекты 09-10г.г._2011 год 3" xfId="1532"/>
    <cellStyle name="_EBITDA_9.3 _объекты 09-10г.г._Данные" xfId="1533"/>
    <cellStyle name="_EBITDA_9.3 _объекты 09-10г.г._Данные 2" xfId="1534"/>
    <cellStyle name="_EBITDA_9.3 _объекты 09-10г.г._Данные 3" xfId="1535"/>
    <cellStyle name="_EBITDA_9.3 _объекты 09-10г.г._Красноселькупский" xfId="1536"/>
    <cellStyle name="_EBITDA_9.3 _объекты 09-10г.г._Красноселькупский 2" xfId="1537"/>
    <cellStyle name="_EBITDA_9.3 _объекты 09-10г.г._Красноселькупский 3" xfId="1538"/>
    <cellStyle name="_EBITDA_9.3 _объекты 09-10г.г._СКВАЖИНЫ" xfId="1539"/>
    <cellStyle name="_EBITDA_9.3 _объекты 09-10г.г._СКВАЖИНЫ 2" xfId="1540"/>
    <cellStyle name="_EBITDA_9.3 _объекты 09-10г.г._СКВАЖИНЫ 3" xfId="1541"/>
    <cellStyle name="_EBITDA_9.3 _План 2012г." xfId="1542"/>
    <cellStyle name="_EBITDA_9.3 _План 2012г. 2" xfId="1543"/>
    <cellStyle name="_EBITDA_9.3 _План 2012г. 3" xfId="1544"/>
    <cellStyle name="_EBITDA_9.3 _Пуровский" xfId="1545"/>
    <cellStyle name="_EBITDA_9.3 _Пуровский 2" xfId="1546"/>
    <cellStyle name="_EBITDA_9.3 _Пуровский 3" xfId="1547"/>
    <cellStyle name="_EBITDA_9.3 _СКВАЖИНЫ" xfId="1548"/>
    <cellStyle name="_EBITDA_9.3 _СКВАЖИНЫ 2" xfId="1549"/>
    <cellStyle name="_EBITDA_9.3 _СКВАЖИНЫ 3" xfId="1550"/>
    <cellStyle name="_EBITDA_9.3 _янв" xfId="1551"/>
    <cellStyle name="_EBITDA_Данные" xfId="1552"/>
    <cellStyle name="_EBITDA_Данные 2" xfId="1553"/>
    <cellStyle name="_EBITDA_Данные 3" xfId="1554"/>
    <cellStyle name="_EBITDA_Данные_2011 год" xfId="1555"/>
    <cellStyle name="_EBITDA_Данные_2011 год 2" xfId="1556"/>
    <cellStyle name="_EBITDA_Данные_2011 год 3" xfId="1557"/>
    <cellStyle name="_EBITDA_Данные_Красноселькупский" xfId="1558"/>
    <cellStyle name="_EBITDA_Данные_Красноселькупский 2" xfId="1559"/>
    <cellStyle name="_EBITDA_Данные_Красноселькупский 3" xfId="1560"/>
    <cellStyle name="_EBITDA_Данные_объекты 09-10г.г." xfId="1561"/>
    <cellStyle name="_EBITDA_Данные_объекты 09-10г.г. 2" xfId="1562"/>
    <cellStyle name="_EBITDA_Данные_объекты 09-10г.г. 3" xfId="1563"/>
    <cellStyle name="_EBITDA_Данные_СКВАЖИНЫ" xfId="1564"/>
    <cellStyle name="_EBITDA_Данные_СКВАЖИНЫ 2" xfId="1565"/>
    <cellStyle name="_EBITDA_Данные_СКВАЖИНЫ 3" xfId="1566"/>
    <cellStyle name="_EBITDA_инвентаризация" xfId="1567"/>
    <cellStyle name="_EBITDA_Красноселькупский" xfId="1568"/>
    <cellStyle name="_EBITDA_Красноселькупский 2" xfId="1569"/>
    <cellStyle name="_EBITDA_Красноселькупский 3" xfId="1570"/>
    <cellStyle name="_EBITDA_Лист1" xfId="1571"/>
    <cellStyle name="_EBITDA_Макет НГД 2010-2014" xfId="1572"/>
    <cellStyle name="_EBITDA_Макет НГД 2010-2014 2" xfId="1573"/>
    <cellStyle name="_EBITDA_Макет НГД 2010-2014 3" xfId="1574"/>
    <cellStyle name="_EBITDA_Макет НГД 2010-2014_2011 год" xfId="1575"/>
    <cellStyle name="_EBITDA_Макет НГД 2010-2014_2011 год 2" xfId="1576"/>
    <cellStyle name="_EBITDA_Макет НГД 2010-2014_2011 год 3" xfId="1577"/>
    <cellStyle name="_EBITDA_Макет НГД 2010-2014_Красноселькупский" xfId="1578"/>
    <cellStyle name="_EBITDA_Макет НГД 2010-2014_Красноселькупский 2" xfId="1579"/>
    <cellStyle name="_EBITDA_Макет НГД 2010-2014_Красноселькупский 3" xfId="1580"/>
    <cellStyle name="_EBITDA_Макет НГД 2010-2014_объекты 09-10г.г." xfId="1581"/>
    <cellStyle name="_EBITDA_Макет НГД 2010-2014_объекты 09-10г.г. 2" xfId="1582"/>
    <cellStyle name="_EBITDA_Макет НГД 2010-2014_объекты 09-10г.г. 3" xfId="1583"/>
    <cellStyle name="_EBITDA_Макет НГД 2010-2014_СКВАЖИНЫ" xfId="1584"/>
    <cellStyle name="_EBITDA_Макет НГД 2010-2014_СКВАЖИНЫ 2" xfId="1585"/>
    <cellStyle name="_EBITDA_Макет НГД 2010-2014_СКВАЖИНЫ 3" xfId="1586"/>
    <cellStyle name="_EBITDA_объекты 09-10г.г." xfId="1587"/>
    <cellStyle name="_EBITDA_объекты 09-10г.г. 2" xfId="1588"/>
    <cellStyle name="_EBITDA_объекты 09-10г.г. 3" xfId="1589"/>
    <cellStyle name="_EBITDA_объекты 09-10г.г._2011 год" xfId="1590"/>
    <cellStyle name="_EBITDA_объекты 09-10г.г._2011 год 2" xfId="1591"/>
    <cellStyle name="_EBITDA_объекты 09-10г.г._2011 год 3" xfId="1592"/>
    <cellStyle name="_EBITDA_объекты 09-10г.г._Данные" xfId="1593"/>
    <cellStyle name="_EBITDA_объекты 09-10г.г._Данные 2" xfId="1594"/>
    <cellStyle name="_EBITDA_объекты 09-10г.г._Данные 3" xfId="1595"/>
    <cellStyle name="_EBITDA_объекты 09-10г.г._Красноселькупский" xfId="1596"/>
    <cellStyle name="_EBITDA_объекты 09-10г.г._Красноселькупский 2" xfId="1597"/>
    <cellStyle name="_EBITDA_объекты 09-10г.г._Красноселькупский 3" xfId="1598"/>
    <cellStyle name="_EBITDA_объекты 09-10г.г._СКВАЖИНЫ" xfId="1599"/>
    <cellStyle name="_EBITDA_объекты 09-10г.г._СКВАЖИНЫ 2" xfId="1600"/>
    <cellStyle name="_EBITDA_объекты 09-10г.г._СКВАЖИНЫ 3" xfId="1601"/>
    <cellStyle name="_EBITDA_Пуровский" xfId="1602"/>
    <cellStyle name="_EBITDA_Пуровский 2" xfId="1603"/>
    <cellStyle name="_EBITDA_Пуровский 3" xfId="1604"/>
    <cellStyle name="_EBITDA_СКВАЖИНЫ" xfId="1605"/>
    <cellStyle name="_EBITDA_СКВАЖИНЫ 2" xfId="1606"/>
    <cellStyle name="_EBITDA_СКВАЖИНЫ 3" xfId="1607"/>
    <cellStyle name="_Export duty On-shore calc 12m 2002" xfId="1608"/>
    <cellStyle name="_FFF" xfId="1609"/>
    <cellStyle name="_FFF_17_0" xfId="1610"/>
    <cellStyle name="_FFF_17_0_1" xfId="1611"/>
    <cellStyle name="_FFF_balance" xfId="1612"/>
    <cellStyle name="_FFF_Capex-new" xfId="1613"/>
    <cellStyle name="_FFF_Financial Plan - final_2" xfId="1614"/>
    <cellStyle name="_FFF_Form 01(MB)" xfId="1615"/>
    <cellStyle name="_FFF_Links_NK" xfId="1616"/>
    <cellStyle name="_FFF_N20_5" xfId="1617"/>
    <cellStyle name="_FFF_N20_6" xfId="1618"/>
    <cellStyle name="_FFF_New Form10_2" xfId="1619"/>
    <cellStyle name="_FFF_Nsi" xfId="1620"/>
    <cellStyle name="_FFF_Nsi - last version" xfId="1621"/>
    <cellStyle name="_FFF_Nsi - last version for programming" xfId="1622"/>
    <cellStyle name="_FFF_Nsi - next_last version" xfId="1623"/>
    <cellStyle name="_FFF_Nsi - plan - final" xfId="1624"/>
    <cellStyle name="_FFF_Nsi -super_ last version" xfId="1625"/>
    <cellStyle name="_FFF_Nsi(2)" xfId="1626"/>
    <cellStyle name="_FFF_Nsi_1" xfId="1627"/>
    <cellStyle name="_FFF_Nsi_139" xfId="1628"/>
    <cellStyle name="_FFF_Nsi_140" xfId="1629"/>
    <cellStyle name="_FFF_Nsi_140(Зах)" xfId="1630"/>
    <cellStyle name="_FFF_Nsi_140_mod" xfId="1631"/>
    <cellStyle name="_FFF_Nsi_158" xfId="1632"/>
    <cellStyle name="_FFF_Nsi_Express" xfId="1633"/>
    <cellStyle name="_FFF_Nsi_Jan1" xfId="1634"/>
    <cellStyle name="_FFF_Nsi_test" xfId="1635"/>
    <cellStyle name="_FFF_Nsi2" xfId="1636"/>
    <cellStyle name="_FFF_Nsi-Services" xfId="1637"/>
    <cellStyle name="_FFF_P&amp;L" xfId="1638"/>
    <cellStyle name="_FFF_S0400" xfId="1639"/>
    <cellStyle name="_FFF_S13001" xfId="1640"/>
    <cellStyle name="_FFF_Sheet1" xfId="1641"/>
    <cellStyle name="_FFF_SOFI" xfId="1642"/>
    <cellStyle name="_FFF_sofi - plan_AP270202ii" xfId="1643"/>
    <cellStyle name="_FFF_sofi - plan_AP270202iii" xfId="1644"/>
    <cellStyle name="_FFF_sofi - plan_AP270202iv" xfId="1645"/>
    <cellStyle name="_FFF_Sofi vs Sobi" xfId="1646"/>
    <cellStyle name="_FFF_Sofi_PBD 27-11-01" xfId="1647"/>
    <cellStyle name="_FFF_SOFI_TEPs_AOK_130902" xfId="1648"/>
    <cellStyle name="_FFF_Sofi145a" xfId="1649"/>
    <cellStyle name="_FFF_Sofi153" xfId="1650"/>
    <cellStyle name="_FFF_Summary" xfId="1651"/>
    <cellStyle name="_FFF_SXXXX_Express_c Links" xfId="1652"/>
    <cellStyle name="_FFF_Tax_form_1кв_3" xfId="1653"/>
    <cellStyle name="_FFF_test_11" xfId="1654"/>
    <cellStyle name="_FFF_БКЭ" xfId="1655"/>
    <cellStyle name="_FFF_для вставки в пакет за 2001" xfId="1656"/>
    <cellStyle name="_FFF_дляГалиныВ" xfId="1657"/>
    <cellStyle name="_FFF_Книга7" xfId="1658"/>
    <cellStyle name="_FFF_Лист1" xfId="1659"/>
    <cellStyle name="_FFF_ОСН. ДЕЯТ." xfId="1660"/>
    <cellStyle name="_FFF_Перечень названий форм" xfId="1661"/>
    <cellStyle name="_FFF_Подразделения" xfId="1662"/>
    <cellStyle name="_FFF_Список тиражирования" xfId="1663"/>
    <cellStyle name="_FFF_Форма 12 last" xfId="1664"/>
    <cellStyle name="_Final_Book_010301" xfId="1665"/>
    <cellStyle name="_Final_Book_010301_17_0" xfId="1666"/>
    <cellStyle name="_Final_Book_010301_17_0_1" xfId="1667"/>
    <cellStyle name="_Final_Book_010301_balance" xfId="1668"/>
    <cellStyle name="_Final_Book_010301_Capex-new" xfId="1669"/>
    <cellStyle name="_Final_Book_010301_Financial Plan - final_2" xfId="1670"/>
    <cellStyle name="_Final_Book_010301_Form 01(MB)" xfId="1671"/>
    <cellStyle name="_Final_Book_010301_Links_NK" xfId="1672"/>
    <cellStyle name="_Final_Book_010301_N20_5" xfId="1673"/>
    <cellStyle name="_Final_Book_010301_N20_6" xfId="1674"/>
    <cellStyle name="_Final_Book_010301_New Form10_2" xfId="1675"/>
    <cellStyle name="_Final_Book_010301_Nsi" xfId="1676"/>
    <cellStyle name="_Final_Book_010301_Nsi - last version" xfId="1677"/>
    <cellStyle name="_Final_Book_010301_Nsi - last version for programming" xfId="1678"/>
    <cellStyle name="_Final_Book_010301_Nsi - next_last version" xfId="1679"/>
    <cellStyle name="_Final_Book_010301_Nsi - plan - final" xfId="1680"/>
    <cellStyle name="_Final_Book_010301_Nsi -super_ last version" xfId="1681"/>
    <cellStyle name="_Final_Book_010301_Nsi(2)" xfId="1682"/>
    <cellStyle name="_Final_Book_010301_Nsi_1" xfId="1683"/>
    <cellStyle name="_Final_Book_010301_Nsi_139" xfId="1684"/>
    <cellStyle name="_Final_Book_010301_Nsi_140" xfId="1685"/>
    <cellStyle name="_Final_Book_010301_Nsi_140(Зах)" xfId="1686"/>
    <cellStyle name="_Final_Book_010301_Nsi_140_mod" xfId="1687"/>
    <cellStyle name="_Final_Book_010301_Nsi_158" xfId="1688"/>
    <cellStyle name="_Final_Book_010301_Nsi_Express" xfId="1689"/>
    <cellStyle name="_Final_Book_010301_Nsi_Jan1" xfId="1690"/>
    <cellStyle name="_Final_Book_010301_Nsi_test" xfId="1691"/>
    <cellStyle name="_Final_Book_010301_Nsi2" xfId="1692"/>
    <cellStyle name="_Final_Book_010301_Nsi-Services" xfId="1693"/>
    <cellStyle name="_Final_Book_010301_P&amp;L" xfId="1694"/>
    <cellStyle name="_Final_Book_010301_S0400" xfId="1695"/>
    <cellStyle name="_Final_Book_010301_S13001" xfId="1696"/>
    <cellStyle name="_Final_Book_010301_Sheet1" xfId="1697"/>
    <cellStyle name="_Final_Book_010301_SOFI" xfId="1698"/>
    <cellStyle name="_Final_Book_010301_sofi - plan_AP270202ii" xfId="1699"/>
    <cellStyle name="_Final_Book_010301_sofi - plan_AP270202iii" xfId="1700"/>
    <cellStyle name="_Final_Book_010301_sofi - plan_AP270202iv" xfId="1701"/>
    <cellStyle name="_Final_Book_010301_Sofi vs Sobi" xfId="1702"/>
    <cellStyle name="_Final_Book_010301_Sofi_PBD 27-11-01" xfId="1703"/>
    <cellStyle name="_Final_Book_010301_SOFI_TEPs_AOK_130902" xfId="1704"/>
    <cellStyle name="_Final_Book_010301_Sofi145a" xfId="1705"/>
    <cellStyle name="_Final_Book_010301_Sofi153" xfId="1706"/>
    <cellStyle name="_Final_Book_010301_Summary" xfId="1707"/>
    <cellStyle name="_Final_Book_010301_SXXXX_Express_c Links" xfId="1708"/>
    <cellStyle name="_Final_Book_010301_Tax_form_1кв_3" xfId="1709"/>
    <cellStyle name="_Final_Book_010301_test_11" xfId="1710"/>
    <cellStyle name="_Final_Book_010301_БКЭ" xfId="1711"/>
    <cellStyle name="_Final_Book_010301_для вставки в пакет за 2001" xfId="1712"/>
    <cellStyle name="_Final_Book_010301_дляГалиныВ" xfId="1713"/>
    <cellStyle name="_Final_Book_010301_Книга7" xfId="1714"/>
    <cellStyle name="_Final_Book_010301_Лист1" xfId="1715"/>
    <cellStyle name="_Final_Book_010301_ОСН. ДЕЯТ." xfId="1716"/>
    <cellStyle name="_Final_Book_010301_Перечень названий форм" xfId="1717"/>
    <cellStyle name="_Final_Book_010301_Подразделения" xfId="1718"/>
    <cellStyle name="_Final_Book_010301_Список тиражирования" xfId="1719"/>
    <cellStyle name="_Final_Book_010301_Форма 12 last" xfId="1720"/>
    <cellStyle name="_forms2000" xfId="1721"/>
    <cellStyle name="_forms2000 2" xfId="1722"/>
    <cellStyle name="_forms2000 2 2" xfId="1723"/>
    <cellStyle name="_forms2000 3" xfId="1724"/>
    <cellStyle name="_forms2000 4" xfId="1725"/>
    <cellStyle name="_forms2000_2012 год.вновь образованные" xfId="1726"/>
    <cellStyle name="_forms2000_9.3 " xfId="1727"/>
    <cellStyle name="_forms2000_Данные" xfId="1728"/>
    <cellStyle name="_forms2000_Лист1" xfId="1729"/>
    <cellStyle name="_forms2000_Макет НГД 2010-2014" xfId="1730"/>
    <cellStyle name="_forms2000_План 2012г." xfId="1731"/>
    <cellStyle name="_forms2000_янв" xfId="1732"/>
    <cellStyle name="_Funding 2008 уточненный 20-11-07 помесячно" xfId="1733"/>
    <cellStyle name="_Funding 2008 уточненный 20-11-07 помесячно 2" xfId="1734"/>
    <cellStyle name="_Funding 2008 уточненный 20-11-07 помесячно 3" xfId="1735"/>
    <cellStyle name="_Funding 2008 уточненный 20-11-07 помесячно_2011 год" xfId="1736"/>
    <cellStyle name="_Funding 2008 уточненный 20-11-07 помесячно_2011 год 2" xfId="1737"/>
    <cellStyle name="_Funding 2008 уточненный 20-11-07 помесячно_2011 год 3" xfId="1738"/>
    <cellStyle name="_Funding 2008 уточненный 20-11-07 помесячно_2011 год 4" xfId="1739"/>
    <cellStyle name="_Funding 2008 уточненный 20-11-07 помесячно_2011 год_2011 год" xfId="1740"/>
    <cellStyle name="_Funding 2008 уточненный 20-11-07 помесячно_2011 год_2012 год.вновь образованные" xfId="1741"/>
    <cellStyle name="_Funding 2008 уточненный 20-11-07 помесячно_2011 год_9.3 " xfId="1742"/>
    <cellStyle name="_Funding 2008 уточненный 20-11-07 помесячно_2011 год_инвентаризация" xfId="1743"/>
    <cellStyle name="_Funding 2008 уточненный 20-11-07 помесячно_2011 год_Красноселькупский" xfId="1744"/>
    <cellStyle name="_Funding 2008 уточненный 20-11-07 помесячно_2011 год_План 2012г." xfId="1745"/>
    <cellStyle name="_Funding 2008 уточненный 20-11-07 помесячно_2011 год_СКВАЖИНЫ" xfId="1746"/>
    <cellStyle name="_Funding 2008 уточненный 20-11-07 помесячно_2011 год_Смета" xfId="1747"/>
    <cellStyle name="_Funding 2008 уточненный 20-11-07 помесячно_2011 год_янв" xfId="1748"/>
    <cellStyle name="_Funding 2008 уточненный 20-11-07 помесячно_9.3 " xfId="1749"/>
    <cellStyle name="_Funding 2008 уточненный 20-11-07 помесячно_9.3  2" xfId="1750"/>
    <cellStyle name="_Funding 2008 уточненный 20-11-07 помесячно_9.3  3" xfId="1751"/>
    <cellStyle name="_Funding 2008 уточненный 20-11-07 помесячно_9.3  4" xfId="1752"/>
    <cellStyle name="_Funding 2008 уточненный 20-11-07 помесячно_9.3 _2011 год" xfId="1753"/>
    <cellStyle name="_Funding 2008 уточненный 20-11-07 помесячно_9.3 _2011 год 2" xfId="1754"/>
    <cellStyle name="_Funding 2008 уточненный 20-11-07 помесячно_9.3 _2011 год 3" xfId="1755"/>
    <cellStyle name="_Funding 2008 уточненный 20-11-07 помесячно_9.3 _2011 год 4" xfId="1756"/>
    <cellStyle name="_Funding 2008 уточненный 20-11-07 помесячно_9.3 _2011 год_2011 год" xfId="1757"/>
    <cellStyle name="_Funding 2008 уточненный 20-11-07 помесячно_9.3 _2011 год_2012 год.вновь образованные" xfId="1758"/>
    <cellStyle name="_Funding 2008 уточненный 20-11-07 помесячно_9.3 _2011 год_9.3 " xfId="1759"/>
    <cellStyle name="_Funding 2008 уточненный 20-11-07 помесячно_9.3 _2011 год_инвентаризация" xfId="1760"/>
    <cellStyle name="_Funding 2008 уточненный 20-11-07 помесячно_9.3 _2011 год_Красноселькупский" xfId="1761"/>
    <cellStyle name="_Funding 2008 уточненный 20-11-07 помесячно_9.3 _2011 год_План 2012г." xfId="1762"/>
    <cellStyle name="_Funding 2008 уточненный 20-11-07 помесячно_9.3 _2011 год_СКВАЖИНЫ" xfId="1763"/>
    <cellStyle name="_Funding 2008 уточненный 20-11-07 помесячно_9.3 _2011 год_Смета" xfId="1764"/>
    <cellStyle name="_Funding 2008 уточненный 20-11-07 помесячно_9.3 _2011 год_янв" xfId="1765"/>
    <cellStyle name="_Funding 2008 уточненный 20-11-07 помесячно_9.3 _2012 год.вновь образованные" xfId="1766"/>
    <cellStyle name="_Funding 2008 уточненный 20-11-07 помесячно_9.3 _9.3 " xfId="1767"/>
    <cellStyle name="_Funding 2008 уточненный 20-11-07 помесячно_9.3 _Данные" xfId="1768"/>
    <cellStyle name="_Funding 2008 уточненный 20-11-07 помесячно_9.3 _Данные_Данные" xfId="1769"/>
    <cellStyle name="_Funding 2008 уточненный 20-11-07 помесячно_9.3 _инвентаризация" xfId="1770"/>
    <cellStyle name="_Funding 2008 уточненный 20-11-07 помесячно_9.3 _объекты 09-10г.г." xfId="1771"/>
    <cellStyle name="_Funding 2008 уточненный 20-11-07 помесячно_9.3 _объекты 09-10г.г. 2" xfId="1772"/>
    <cellStyle name="_Funding 2008 уточненный 20-11-07 помесячно_9.3 _объекты 09-10г.г._2011 год" xfId="1773"/>
    <cellStyle name="_Funding 2008 уточненный 20-11-07 помесячно_9.3 _объекты 09-10г.г._Красноселькупский" xfId="1774"/>
    <cellStyle name="_Funding 2008 уточненный 20-11-07 помесячно_9.3 _объекты 09-10г.г._СКВАЖИНЫ" xfId="1775"/>
    <cellStyle name="_Funding 2008 уточненный 20-11-07 помесячно_9.3 _План 2012г." xfId="1776"/>
    <cellStyle name="_Funding 2008 уточненный 20-11-07 помесячно_9.3 _Смета" xfId="1777"/>
    <cellStyle name="_Funding 2008 уточненный 20-11-07 помесячно_9.3 _янв" xfId="1778"/>
    <cellStyle name="_Funding 2008 уточненный 20-11-07 помесячно_Данные" xfId="1779"/>
    <cellStyle name="_Funding 2008 уточненный 20-11-07 помесячно_Данные 2" xfId="1780"/>
    <cellStyle name="_Funding 2008 уточненный 20-11-07 помесячно_Данные_2011 год" xfId="1781"/>
    <cellStyle name="_Funding 2008 уточненный 20-11-07 помесячно_Данные_2011 год_Данные" xfId="1782"/>
    <cellStyle name="_Funding 2008 уточненный 20-11-07 помесячно_Данные_Данные" xfId="1783"/>
    <cellStyle name="_Funding 2008 уточненный 20-11-07 помесячно_Данные_Красноселькупский" xfId="1784"/>
    <cellStyle name="_Funding 2008 уточненный 20-11-07 помесячно_Данные_объекты 09-10г.г." xfId="1785"/>
    <cellStyle name="_Funding 2008 уточненный 20-11-07 помесячно_Данные_объекты 09-10г.г._Данные" xfId="1786"/>
    <cellStyle name="_Funding 2008 уточненный 20-11-07 помесячно_Данные_СКВАЖИНЫ" xfId="1787"/>
    <cellStyle name="_Funding 2008 уточненный 20-11-07 помесячно_инвентаризация" xfId="1788"/>
    <cellStyle name="_Funding 2008 уточненный 20-11-07 помесячно_Лист1" xfId="1789"/>
    <cellStyle name="_Funding 2008 уточненный 20-11-07 помесячно_Макет НГД 2010-2014" xfId="1790"/>
    <cellStyle name="_Funding 2008 уточненный 20-11-07 помесячно_Макет НГД 2010-2014 2" xfId="1791"/>
    <cellStyle name="_Funding 2008 уточненный 20-11-07 помесячно_Макет НГД 2010-2014_2011 год" xfId="1792"/>
    <cellStyle name="_Funding 2008 уточненный 20-11-07 помесячно_Макет НГД 2010-2014_2011 год_Данные" xfId="1793"/>
    <cellStyle name="_Funding 2008 уточненный 20-11-07 помесячно_Макет НГД 2010-2014_Данные" xfId="1794"/>
    <cellStyle name="_Funding 2008 уточненный 20-11-07 помесячно_Макет НГД 2010-2014_Красноселькупский" xfId="1795"/>
    <cellStyle name="_Funding 2008 уточненный 20-11-07 помесячно_Макет НГД 2010-2014_объекты 09-10г.г." xfId="1796"/>
    <cellStyle name="_Funding 2008 уточненный 20-11-07 помесячно_Макет НГД 2010-2014_объекты 09-10г.г._Данные" xfId="1797"/>
    <cellStyle name="_Funding 2008 уточненный 20-11-07 помесячно_Макет НГД 2010-2014_СКВАЖИНЫ" xfId="1798"/>
    <cellStyle name="_Funding 2008 уточненный 20-11-07 помесячно_объекты 09-10г.г." xfId="1799"/>
    <cellStyle name="_Funding 2008 уточненный 20-11-07 помесячно_объекты 09-10г.г. 2" xfId="1800"/>
    <cellStyle name="_Funding 2008 уточненный 20-11-07 помесячно_объекты 09-10г.г._2011 год" xfId="1801"/>
    <cellStyle name="_Funding 2008 уточненный 20-11-07 помесячно_объекты 09-10г.г._Красноселькупский" xfId="1802"/>
    <cellStyle name="_Funding 2008 уточненный 20-11-07 помесячно_объекты 09-10г.г._СКВАЖИНЫ" xfId="1803"/>
    <cellStyle name="_Funding ВСНК" xfId="1804"/>
    <cellStyle name="_Funding ВСНК 2" xfId="1805"/>
    <cellStyle name="_Funding ВСНК 3" xfId="1806"/>
    <cellStyle name="_Funding ВСНК_2011 год" xfId="1807"/>
    <cellStyle name="_Funding ВСНК_2011 год 2" xfId="1808"/>
    <cellStyle name="_Funding ВСНК_2011 год 3" xfId="1809"/>
    <cellStyle name="_Funding ВСНК_2011 год 4" xfId="1810"/>
    <cellStyle name="_Funding ВСНК_2011 год_2011 год" xfId="1811"/>
    <cellStyle name="_Funding ВСНК_2011 год_2012 год.вновь образованные" xfId="1812"/>
    <cellStyle name="_Funding ВСНК_2011 год_9.3 " xfId="1813"/>
    <cellStyle name="_Funding ВСНК_2011 год_инвентаризация" xfId="1814"/>
    <cellStyle name="_Funding ВСНК_2011 год_Красноселькупский" xfId="1815"/>
    <cellStyle name="_Funding ВСНК_2011 год_План 2012г." xfId="1816"/>
    <cellStyle name="_Funding ВСНК_2011 год_СКВАЖИНЫ" xfId="1817"/>
    <cellStyle name="_Funding ВСНК_2011 год_Смета" xfId="1818"/>
    <cellStyle name="_Funding ВСНК_2011 год_янв" xfId="1819"/>
    <cellStyle name="_Funding ВСНК_9.3 " xfId="1820"/>
    <cellStyle name="_Funding ВСНК_9.3  2" xfId="1821"/>
    <cellStyle name="_Funding ВСНК_9.3  3" xfId="1822"/>
    <cellStyle name="_Funding ВСНК_9.3  4" xfId="1823"/>
    <cellStyle name="_Funding ВСНК_9.3 _2011 год" xfId="1824"/>
    <cellStyle name="_Funding ВСНК_9.3 _2011 год 2" xfId="1825"/>
    <cellStyle name="_Funding ВСНК_9.3 _2011 год 3" xfId="1826"/>
    <cellStyle name="_Funding ВСНК_9.3 _2011 год 4" xfId="1827"/>
    <cellStyle name="_Funding ВСНК_9.3 _2011 год_2011 год" xfId="1828"/>
    <cellStyle name="_Funding ВСНК_9.3 _2011 год_2012 год.вновь образованные" xfId="1829"/>
    <cellStyle name="_Funding ВСНК_9.3 _2011 год_9.3 " xfId="1830"/>
    <cellStyle name="_Funding ВСНК_9.3 _2011 год_инвентаризация" xfId="1831"/>
    <cellStyle name="_Funding ВСНК_9.3 _2011 год_Красноселькупский" xfId="1832"/>
    <cellStyle name="_Funding ВСНК_9.3 _2011 год_План 2012г." xfId="1833"/>
    <cellStyle name="_Funding ВСНК_9.3 _2011 год_СКВАЖИНЫ" xfId="1834"/>
    <cellStyle name="_Funding ВСНК_9.3 _2011 год_Смета" xfId="1835"/>
    <cellStyle name="_Funding ВСНК_9.3 _2011 год_янв" xfId="1836"/>
    <cellStyle name="_Funding ВСНК_9.3 _2012 год.вновь образованные" xfId="1837"/>
    <cellStyle name="_Funding ВСНК_9.3 _9.3 " xfId="1838"/>
    <cellStyle name="_Funding ВСНК_9.3 _Данные" xfId="1839"/>
    <cellStyle name="_Funding ВСНК_9.3 _Данные_Данные" xfId="1840"/>
    <cellStyle name="_Funding ВСНК_9.3 _инвентаризация" xfId="1841"/>
    <cellStyle name="_Funding ВСНК_9.3 _объекты 09-10г.г." xfId="1842"/>
    <cellStyle name="_Funding ВСНК_9.3 _объекты 09-10г.г. 2" xfId="1843"/>
    <cellStyle name="_Funding ВСНК_9.3 _объекты 09-10г.г._2011 год" xfId="1844"/>
    <cellStyle name="_Funding ВСНК_9.3 _объекты 09-10г.г._Красноселькупский" xfId="1845"/>
    <cellStyle name="_Funding ВСНК_9.3 _объекты 09-10г.г._СКВАЖИНЫ" xfId="1846"/>
    <cellStyle name="_Funding ВСНК_9.3 _План 2012г." xfId="1847"/>
    <cellStyle name="_Funding ВСНК_9.3 _Смета" xfId="1848"/>
    <cellStyle name="_Funding ВСНК_9.3 _янв" xfId="1849"/>
    <cellStyle name="_Funding ВСНК_Данные" xfId="1850"/>
    <cellStyle name="_Funding ВСНК_Данные 2" xfId="1851"/>
    <cellStyle name="_Funding ВСНК_Данные_2011 год" xfId="1852"/>
    <cellStyle name="_Funding ВСНК_Данные_2011 год_Данные" xfId="1853"/>
    <cellStyle name="_Funding ВСНК_Данные_Данные" xfId="1854"/>
    <cellStyle name="_Funding ВСНК_Данные_Красноселькупский" xfId="1855"/>
    <cellStyle name="_Funding ВСНК_Данные_объекты 09-10г.г." xfId="1856"/>
    <cellStyle name="_Funding ВСНК_Данные_объекты 09-10г.г._Данные" xfId="1857"/>
    <cellStyle name="_Funding ВСНК_Данные_СКВАЖИНЫ" xfId="1858"/>
    <cellStyle name="_Funding ВСНК_инвентаризация" xfId="1859"/>
    <cellStyle name="_Funding ВСНК_Лист1" xfId="1860"/>
    <cellStyle name="_Funding ВСНК_Макет НГД 2010-2014" xfId="1861"/>
    <cellStyle name="_Funding ВСНК_Макет НГД 2010-2014 2" xfId="1862"/>
    <cellStyle name="_Funding ВСНК_Макет НГД 2010-2014_2011 год" xfId="1863"/>
    <cellStyle name="_Funding ВСНК_Макет НГД 2010-2014_2011 год_Данные" xfId="1864"/>
    <cellStyle name="_Funding ВСНК_Макет НГД 2010-2014_Данные" xfId="1865"/>
    <cellStyle name="_Funding ВСНК_Макет НГД 2010-2014_Красноселькупский" xfId="1866"/>
    <cellStyle name="_Funding ВСНК_Макет НГД 2010-2014_объекты 09-10г.г." xfId="1867"/>
    <cellStyle name="_Funding ВСНК_Макет НГД 2010-2014_объекты 09-10г.г._Данные" xfId="1868"/>
    <cellStyle name="_Funding ВСНК_Макет НГД 2010-2014_СКВАЖИНЫ" xfId="1869"/>
    <cellStyle name="_Funding ВСНК_объекты 09-10г.г." xfId="1870"/>
    <cellStyle name="_Funding ВСНК_объекты 09-10г.г. 2" xfId="1871"/>
    <cellStyle name="_Funding ВСНК_объекты 09-10г.г._2011 год" xfId="1872"/>
    <cellStyle name="_Funding ВСНК_объекты 09-10г.г._Красноселькупский" xfId="1873"/>
    <cellStyle name="_Funding ВСНК_объекты 09-10г.г._СКВАЖИНЫ" xfId="1874"/>
    <cellStyle name="_god2008_для ДАО (2)" xfId="1875"/>
    <cellStyle name="_KPI-5" xfId="1876"/>
    <cellStyle name="_KPI-5_Basecase capex (2)" xfId="1877"/>
    <cellStyle name="_KPI-5_Form 01(MB)" xfId="1878"/>
    <cellStyle name="_KPI-5_Links_NK" xfId="1879"/>
    <cellStyle name="_KPI-5_Nsi" xfId="1880"/>
    <cellStyle name="_KPI-5_Nsi(2)" xfId="1881"/>
    <cellStyle name="_KPI-5_Nsi_158" xfId="1882"/>
    <cellStyle name="_KPI-5_Nsi_Express" xfId="1883"/>
    <cellStyle name="_KPI-5_Nsi_test" xfId="1884"/>
    <cellStyle name="_KPI-5_Nsi-Services" xfId="1885"/>
    <cellStyle name="_KPI-5_S0400" xfId="1886"/>
    <cellStyle name="_KPI-5_S13001" xfId="1887"/>
    <cellStyle name="_KPI-5_S17301" xfId="1888"/>
    <cellStyle name="_KPI-5_SOFI_TEPs_AOK_130902" xfId="1889"/>
    <cellStyle name="_KPI-5_SOFI_TEPs_AOK_130902_Dogovora" xfId="1890"/>
    <cellStyle name="_KPI-5_SOFI_TEPs_AOK_130902_S14206_Akt_sverki" xfId="1891"/>
    <cellStyle name="_KPI-5_SOFI_TEPs_AOK_130902_S14206_Akt_sverki_S11111_Akt_sverki" xfId="1892"/>
    <cellStyle name="_KPI-5_SOFI_TEPs_AOK_130902_S14206_Akt_sverki_Договора_Express_4m2003_new" xfId="1893"/>
    <cellStyle name="_KPI-5_SOFI_TEPs_AOK_130902_S15202_Akt_sverki" xfId="1894"/>
    <cellStyle name="_KPI-5_SOFI_TEPs_AOK_130902_S15202_Akt_sverki_S11111_Akt_sverki" xfId="1895"/>
    <cellStyle name="_KPI-5_SOFI_TEPs_AOK_130902_S15202_Akt_sverki_Договора_Express_4m2003_new" xfId="1896"/>
    <cellStyle name="_KPI-5_SOFI_TEPs_AOK_130902_Договора_Express_4m2003_new" xfId="1897"/>
    <cellStyle name="_KPI-5_SOFI_TEPs_AOK_130902_Книга1" xfId="1898"/>
    <cellStyle name="_KPI-5_Sofi145a" xfId="1899"/>
    <cellStyle name="_KPI-5_Sofi153" xfId="1900"/>
    <cellStyle name="_KPI-5_SXXXX_Express_c Links" xfId="1901"/>
    <cellStyle name="_KPI-5_test_11" xfId="1902"/>
    <cellStyle name="_KPI-5_для вставки в пакет за 2001" xfId="1903"/>
    <cellStyle name="_KPI-5_дляГалиныВ" xfId="1904"/>
    <cellStyle name="_KPI-5_Лист1" xfId="1905"/>
    <cellStyle name="_KPI-5_Подразделения" xfId="1906"/>
    <cellStyle name="_KPI-5_Список тиражирования" xfId="1907"/>
    <cellStyle name="_KPI-5_Форма 12 last" xfId="1908"/>
    <cellStyle name="_MIS 2009 v04.06 (Новые графики)" xfId="1909"/>
    <cellStyle name="_MIS 2009 v04.06 (Новые графики) 2" xfId="1910"/>
    <cellStyle name="_MIS 2009 v04.06 (Новые графики) 3" xfId="1911"/>
    <cellStyle name="_MIS 2009 v04.06 (Новые графики) 3 2" xfId="1912"/>
    <cellStyle name="_MIS 2009 v04.06 (Новые графики) 4" xfId="1913"/>
    <cellStyle name="_MIS 2009 v04.06 (Новые графики) 5" xfId="1914"/>
    <cellStyle name="_MIS 2009 v04.06 (Новые графики) 6" xfId="1915"/>
    <cellStyle name="_MIS 2009 v04.06 (Новые графики)_2012 год.вновь образованные" xfId="1916"/>
    <cellStyle name="_MIS 2009 v04.06 (Новые графики)_9.3 " xfId="1917"/>
    <cellStyle name="_MIS 2009 v04.06 (Новые графики)_Данные" xfId="1918"/>
    <cellStyle name="_MIS 2009 v04.06 (Новые графики)_Данные 2" xfId="1919"/>
    <cellStyle name="_MIS 2009 v04.06 (Новые графики)_Данные 3" xfId="1920"/>
    <cellStyle name="_MIS 2009 v04.06 (Новые графики)_Данные_2011 год" xfId="1921"/>
    <cellStyle name="_MIS 2009 v04.06 (Новые графики)_Данные_2011 год 2" xfId="1922"/>
    <cellStyle name="_MIS 2009 v04.06 (Новые графики)_Данные_2011 год 3" xfId="1923"/>
    <cellStyle name="_MIS 2009 v04.06 (Новые графики)_Данные_Красноселькупский" xfId="1924"/>
    <cellStyle name="_MIS 2009 v04.06 (Новые графики)_Данные_Красноселькупский 2" xfId="1925"/>
    <cellStyle name="_MIS 2009 v04.06 (Новые графики)_Данные_Красноселькупский 3" xfId="1926"/>
    <cellStyle name="_MIS 2009 v04.06 (Новые графики)_Данные_объекты 09-10г.г." xfId="1927"/>
    <cellStyle name="_MIS 2009 v04.06 (Новые графики)_Данные_объекты 09-10г.г. 2" xfId="1928"/>
    <cellStyle name="_MIS 2009 v04.06 (Новые графики)_Данные_объекты 09-10г.г. 3" xfId="1929"/>
    <cellStyle name="_MIS 2009 v04.06 (Новые графики)_Данные_СКВАЖИНЫ" xfId="1930"/>
    <cellStyle name="_MIS 2009 v04.06 (Новые графики)_Данные_СКВАЖИНЫ 2" xfId="1931"/>
    <cellStyle name="_MIS 2009 v04.06 (Новые графики)_Данные_СКВАЖИНЫ 3" xfId="1932"/>
    <cellStyle name="_MIS 2009 v04.06 (Новые графики)_Лист1" xfId="1933"/>
    <cellStyle name="_MIS 2009 v04.06 (Новые графики)_Макет НГД 2010-2014" xfId="1934"/>
    <cellStyle name="_MIS 2009 v04.06 (Новые графики)_Макет НГД 2010-2014 2" xfId="1935"/>
    <cellStyle name="_MIS 2009 v04.06 (Новые графики)_Макет НГД 2010-2014 3" xfId="1936"/>
    <cellStyle name="_MIS 2009 v04.06 (Новые графики)_Макет НГД 2010-2014_2011 год" xfId="1937"/>
    <cellStyle name="_MIS 2009 v04.06 (Новые графики)_Макет НГД 2010-2014_2011 год 2" xfId="1938"/>
    <cellStyle name="_MIS 2009 v04.06 (Новые графики)_Макет НГД 2010-2014_2011 год 3" xfId="1939"/>
    <cellStyle name="_MIS 2009 v04.06 (Новые графики)_Макет НГД 2010-2014_Красноселькупский" xfId="1940"/>
    <cellStyle name="_MIS 2009 v04.06 (Новые графики)_Макет НГД 2010-2014_Красноселькупский 2" xfId="1941"/>
    <cellStyle name="_MIS 2009 v04.06 (Новые графики)_Макет НГД 2010-2014_Красноселькупский 3" xfId="1942"/>
    <cellStyle name="_MIS 2009 v04.06 (Новые графики)_Макет НГД 2010-2014_объекты 09-10г.г." xfId="1943"/>
    <cellStyle name="_MIS 2009 v04.06 (Новые графики)_Макет НГД 2010-2014_объекты 09-10г.г. 2" xfId="1944"/>
    <cellStyle name="_MIS 2009 v04.06 (Новые графики)_Макет НГД 2010-2014_объекты 09-10г.г. 3" xfId="1945"/>
    <cellStyle name="_MIS 2009 v04.06 (Новые графики)_Макет НГД 2010-2014_СКВАЖИНЫ" xfId="1946"/>
    <cellStyle name="_MIS 2009 v04.06 (Новые графики)_Макет НГД 2010-2014_СКВАЖИНЫ 2" xfId="1947"/>
    <cellStyle name="_MIS 2009 v04.06 (Новые графики)_Макет НГД 2010-2014_СКВАЖИНЫ 3" xfId="1948"/>
    <cellStyle name="_MIS 2009 v04.06 (Новые графики)_План 2012г." xfId="1949"/>
    <cellStyle name="_MIS 2009 v04.06 (Новые графики)_янв" xfId="1950"/>
    <cellStyle name="_MIS 2009 v04.07+" xfId="1951"/>
    <cellStyle name="_MIS 2009 v04.07+ 2" xfId="1952"/>
    <cellStyle name="_MIS 2009 v04.07+ 2 2" xfId="1953"/>
    <cellStyle name="_MIS 2009 v04.07+ 2 3" xfId="1954"/>
    <cellStyle name="_MIS 2009 v04.07+ 3" xfId="1955"/>
    <cellStyle name="_MIS 2009 v04.07+ 3 2" xfId="1956"/>
    <cellStyle name="_MIS 2009 v04.07+ 4" xfId="1957"/>
    <cellStyle name="_MIS 2009 v04.07+ 5" xfId="1958"/>
    <cellStyle name="_MIS 2009 v04.07+_2011 год" xfId="1959"/>
    <cellStyle name="_MIS 2009 v04.07+_2011 год 2" xfId="1960"/>
    <cellStyle name="_MIS 2009 v04.07+_2011 год 3" xfId="1961"/>
    <cellStyle name="_MIS 2009 v04.07+_2012 год.вновь образованные" xfId="1962"/>
    <cellStyle name="_MIS 2009 v04.07+_9.3 " xfId="1963"/>
    <cellStyle name="_MIS 2009 v04.07+_9.3  2" xfId="1964"/>
    <cellStyle name="_MIS 2009 v04.07+_9.3  2 2" xfId="1965"/>
    <cellStyle name="_MIS 2009 v04.07+_9.3  2 3" xfId="1966"/>
    <cellStyle name="_MIS 2009 v04.07+_9.3  3" xfId="1967"/>
    <cellStyle name="_MIS 2009 v04.07+_9.3 _1" xfId="1968"/>
    <cellStyle name="_MIS 2009 v04.07+_9.3 _1 2" xfId="1969"/>
    <cellStyle name="_MIS 2009 v04.07+_9.3 _1 3" xfId="1970"/>
    <cellStyle name="_MIS 2009 v04.07+_9.3 _2011 год" xfId="1971"/>
    <cellStyle name="_MIS 2009 v04.07+_9.3 _2011 год 2" xfId="1972"/>
    <cellStyle name="_MIS 2009 v04.07+_9.3 _2011 год 3" xfId="1973"/>
    <cellStyle name="_MIS 2009 v04.07+_9.3 _9.3 " xfId="1974"/>
    <cellStyle name="_MIS 2009 v04.07+_9.3 _9.3  2" xfId="1975"/>
    <cellStyle name="_MIS 2009 v04.07+_9.3 _9.3  3" xfId="1976"/>
    <cellStyle name="_MIS 2009 v04.07+_9.3 _Данные" xfId="1977"/>
    <cellStyle name="_MIS 2009 v04.07+_9.3 _Данные 2" xfId="1978"/>
    <cellStyle name="_MIS 2009 v04.07+_9.3 _Данные 3" xfId="1979"/>
    <cellStyle name="_MIS 2009 v04.07+_9.3 _инвентаризация" xfId="1980"/>
    <cellStyle name="_MIS 2009 v04.07+_9.3 _Красноселькупский" xfId="1981"/>
    <cellStyle name="_MIS 2009 v04.07+_9.3 _Красноселькупский 2" xfId="1982"/>
    <cellStyle name="_MIS 2009 v04.07+_9.3 _Красноселькупский 3" xfId="1983"/>
    <cellStyle name="_MIS 2009 v04.07+_9.3 _План 2012г." xfId="1984"/>
    <cellStyle name="_MIS 2009 v04.07+_9.3 _План 2012г. 2" xfId="1985"/>
    <cellStyle name="_MIS 2009 v04.07+_9.3 _План 2012г. 3" xfId="1986"/>
    <cellStyle name="_MIS 2009 v04.07+_9.3 _СКВАЖИНЫ" xfId="1987"/>
    <cellStyle name="_MIS 2009 v04.07+_9.3 _СКВАЖИНЫ 2" xfId="1988"/>
    <cellStyle name="_MIS 2009 v04.07+_9.3 _СКВАЖИНЫ 3" xfId="1989"/>
    <cellStyle name="_MIS 2009 v04.07+_9.3 _Смета" xfId="1990"/>
    <cellStyle name="_MIS 2009 v04.07+_9.3 _Смета 2" xfId="1991"/>
    <cellStyle name="_MIS 2009 v04.07+_9.3 _Смета 3" xfId="1992"/>
    <cellStyle name="_MIS 2009 v04.07+_Данные" xfId="1993"/>
    <cellStyle name="_MIS 2009 v04.07+_Данные_1" xfId="1994"/>
    <cellStyle name="_MIS 2009 v04.07+_Данные_1 2" xfId="1995"/>
    <cellStyle name="_MIS 2009 v04.07+_Данные_1 3" xfId="1996"/>
    <cellStyle name="_MIS 2009 v04.07+_инвентаризация" xfId="1997"/>
    <cellStyle name="_MIS 2009 v04.07+_Красноселькупский" xfId="1998"/>
    <cellStyle name="_MIS 2009 v04.07+_Красноселькупский 2" xfId="1999"/>
    <cellStyle name="_MIS 2009 v04.07+_Красноселькупский 3" xfId="2000"/>
    <cellStyle name="_MIS 2009 v04.07+_Лист1" xfId="2001"/>
    <cellStyle name="_MIS 2009 v04.07+_Макет НГД 2010-2014" xfId="2002"/>
    <cellStyle name="_MIS 2009 v04.07+_План 2012г." xfId="2003"/>
    <cellStyle name="_MIS 2009 v04.07+_План 2012г. 2" xfId="2004"/>
    <cellStyle name="_MIS 2009 v04.07+_План 2012г. 3" xfId="2005"/>
    <cellStyle name="_MIS 2009 v04.07+_СКВАЖИНЫ" xfId="2006"/>
    <cellStyle name="_MIS 2009 v04.07+_СКВАЖИНЫ 2" xfId="2007"/>
    <cellStyle name="_MIS 2009 v04.07+_СКВАЖИНЫ 3" xfId="2008"/>
    <cellStyle name="_MIS 2009 v04.07+_янв" xfId="2009"/>
    <cellStyle name="_MIS_апрель_2009" xfId="2010"/>
    <cellStyle name="_MIS_апрель_2009 2" xfId="2011"/>
    <cellStyle name="_MIS_апрель_2009 3" xfId="2012"/>
    <cellStyle name="_MIS_апрель_2009 3 2" xfId="2013"/>
    <cellStyle name="_MIS_апрель_2009 4" xfId="2014"/>
    <cellStyle name="_MIS_апрель_2009 5" xfId="2015"/>
    <cellStyle name="_MIS_апрель_2009 6" xfId="2016"/>
    <cellStyle name="_MIS_апрель_2009_2012 год.вновь образованные" xfId="2017"/>
    <cellStyle name="_MIS_апрель_2009_9.3 " xfId="2018"/>
    <cellStyle name="_MIS_апрель_2009_Данные" xfId="2019"/>
    <cellStyle name="_MIS_апрель_2009_Данные 2" xfId="2020"/>
    <cellStyle name="_MIS_апрель_2009_Данные 3" xfId="2021"/>
    <cellStyle name="_MIS_апрель_2009_Данные_2011 год" xfId="2022"/>
    <cellStyle name="_MIS_апрель_2009_Данные_2011 год 2" xfId="2023"/>
    <cellStyle name="_MIS_апрель_2009_Данные_2011 год 3" xfId="2024"/>
    <cellStyle name="_MIS_апрель_2009_Данные_Красноселькупский" xfId="2025"/>
    <cellStyle name="_MIS_апрель_2009_Данные_Красноселькупский 2" xfId="2026"/>
    <cellStyle name="_MIS_апрель_2009_Данные_Красноселькупский 3" xfId="2027"/>
    <cellStyle name="_MIS_апрель_2009_Данные_объекты 09-10г.г." xfId="2028"/>
    <cellStyle name="_MIS_апрель_2009_Данные_объекты 09-10г.г. 2" xfId="2029"/>
    <cellStyle name="_MIS_апрель_2009_Данные_объекты 09-10г.г. 3" xfId="2030"/>
    <cellStyle name="_MIS_апрель_2009_Данные_СКВАЖИНЫ" xfId="2031"/>
    <cellStyle name="_MIS_апрель_2009_Данные_СКВАЖИНЫ 2" xfId="2032"/>
    <cellStyle name="_MIS_апрель_2009_Данные_СКВАЖИНЫ 3" xfId="2033"/>
    <cellStyle name="_MIS_апрель_2009_Лист1" xfId="2034"/>
    <cellStyle name="_MIS_апрель_2009_Макет НГД 2010-2014" xfId="2035"/>
    <cellStyle name="_MIS_апрель_2009_Макет НГД 2010-2014 2" xfId="2036"/>
    <cellStyle name="_MIS_апрель_2009_Макет НГД 2010-2014 3" xfId="2037"/>
    <cellStyle name="_MIS_апрель_2009_Макет НГД 2010-2014_2011 год" xfId="2038"/>
    <cellStyle name="_MIS_апрель_2009_Макет НГД 2010-2014_2011 год 2" xfId="2039"/>
    <cellStyle name="_MIS_апрель_2009_Макет НГД 2010-2014_2011 год 3" xfId="2040"/>
    <cellStyle name="_MIS_апрель_2009_Макет НГД 2010-2014_Красноселькупский" xfId="2041"/>
    <cellStyle name="_MIS_апрель_2009_Макет НГД 2010-2014_Красноселькупский 2" xfId="2042"/>
    <cellStyle name="_MIS_апрель_2009_Макет НГД 2010-2014_Красноселькупский 3" xfId="2043"/>
    <cellStyle name="_MIS_апрель_2009_Макет НГД 2010-2014_объекты 09-10г.г." xfId="2044"/>
    <cellStyle name="_MIS_апрель_2009_Макет НГД 2010-2014_объекты 09-10г.г. 2" xfId="2045"/>
    <cellStyle name="_MIS_апрель_2009_Макет НГД 2010-2014_объекты 09-10г.г. 3" xfId="2046"/>
    <cellStyle name="_MIS_апрель_2009_Макет НГД 2010-2014_СКВАЖИНЫ" xfId="2047"/>
    <cellStyle name="_MIS_апрель_2009_Макет НГД 2010-2014_СКВАЖИНЫ 2" xfId="2048"/>
    <cellStyle name="_MIS_апрель_2009_Макет НГД 2010-2014_СКВАЖИНЫ 3" xfId="2049"/>
    <cellStyle name="_MIS_апрель_2009_План 2012г." xfId="2050"/>
    <cellStyle name="_MIS_апрель_2009_янв" xfId="2051"/>
    <cellStyle name="_MR 2Q_2003" xfId="2052"/>
    <cellStyle name="_MR Report_TNK Ukraine_Q12003" xfId="2053"/>
    <cellStyle name="_MR reports Aug GFO1" xfId="2054"/>
    <cellStyle name="_MTR" xfId="2055"/>
    <cellStyle name="_New_Sofi" xfId="2056"/>
    <cellStyle name="_New_Sofi_17_0" xfId="2057"/>
    <cellStyle name="_New_Sofi_17_0_1" xfId="2058"/>
    <cellStyle name="_New_Sofi_balance" xfId="2059"/>
    <cellStyle name="_New_Sofi_Capex-new" xfId="2060"/>
    <cellStyle name="_New_Sofi_FFF" xfId="2061"/>
    <cellStyle name="_New_Sofi_Financial Plan - final_2" xfId="2062"/>
    <cellStyle name="_New_Sofi_Form 01(MB)" xfId="2063"/>
    <cellStyle name="_New_Sofi_Links_NK" xfId="2064"/>
    <cellStyle name="_New_Sofi_N20_5" xfId="2065"/>
    <cellStyle name="_New_Sofi_N20_6" xfId="2066"/>
    <cellStyle name="_New_Sofi_New Form10_2" xfId="2067"/>
    <cellStyle name="_New_Sofi_Nsi" xfId="2068"/>
    <cellStyle name="_New_Sofi_Nsi - last version" xfId="2069"/>
    <cellStyle name="_New_Sofi_Nsi - last version for programming" xfId="2070"/>
    <cellStyle name="_New_Sofi_Nsi - next_last version" xfId="2071"/>
    <cellStyle name="_New_Sofi_Nsi - plan - final" xfId="2072"/>
    <cellStyle name="_New_Sofi_Nsi -super_ last version" xfId="2073"/>
    <cellStyle name="_New_Sofi_Nsi(2)" xfId="2074"/>
    <cellStyle name="_New_Sofi_Nsi_1" xfId="2075"/>
    <cellStyle name="_New_Sofi_Nsi_139" xfId="2076"/>
    <cellStyle name="_New_Sofi_Nsi_140" xfId="2077"/>
    <cellStyle name="_New_Sofi_Nsi_140(Зах)" xfId="2078"/>
    <cellStyle name="_New_Sofi_Nsi_140_mod" xfId="2079"/>
    <cellStyle name="_New_Sofi_Nsi_158" xfId="2080"/>
    <cellStyle name="_New_Sofi_Nsi_Express" xfId="2081"/>
    <cellStyle name="_New_Sofi_Nsi_Jan1" xfId="2082"/>
    <cellStyle name="_New_Sofi_Nsi_test" xfId="2083"/>
    <cellStyle name="_New_Sofi_Nsi2" xfId="2084"/>
    <cellStyle name="_New_Sofi_Nsi-Services" xfId="2085"/>
    <cellStyle name="_New_Sofi_P&amp;L" xfId="2086"/>
    <cellStyle name="_New_Sofi_S0400" xfId="2087"/>
    <cellStyle name="_New_Sofi_S13001" xfId="2088"/>
    <cellStyle name="_New_Sofi_Sheet1" xfId="2089"/>
    <cellStyle name="_New_Sofi_SOFI" xfId="2090"/>
    <cellStyle name="_New_Sofi_sofi - plan_AP270202ii" xfId="2091"/>
    <cellStyle name="_New_Sofi_sofi - plan_AP270202iii" xfId="2092"/>
    <cellStyle name="_New_Sofi_sofi - plan_AP270202iv" xfId="2093"/>
    <cellStyle name="_New_Sofi_Sofi vs Sobi" xfId="2094"/>
    <cellStyle name="_New_Sofi_Sofi_PBD 27-11-01" xfId="2095"/>
    <cellStyle name="_New_Sofi_SOFI_TEPs_AOK_130902" xfId="2096"/>
    <cellStyle name="_New_Sofi_Sofi145a" xfId="2097"/>
    <cellStyle name="_New_Sofi_Sofi153" xfId="2098"/>
    <cellStyle name="_New_Sofi_Summary" xfId="2099"/>
    <cellStyle name="_New_Sofi_SXXXX_Express_c Links" xfId="2100"/>
    <cellStyle name="_New_Sofi_Tax_form_1кв_3" xfId="2101"/>
    <cellStyle name="_New_Sofi_test_11" xfId="2102"/>
    <cellStyle name="_New_Sofi_БКЭ" xfId="2103"/>
    <cellStyle name="_New_Sofi_для вставки в пакет за 2001" xfId="2104"/>
    <cellStyle name="_New_Sofi_дляГалиныВ" xfId="2105"/>
    <cellStyle name="_New_Sofi_Книга7" xfId="2106"/>
    <cellStyle name="_New_Sofi_Лист1" xfId="2107"/>
    <cellStyle name="_New_Sofi_ОСН. ДЕЯТ." xfId="2108"/>
    <cellStyle name="_New_Sofi_Перечень названий форм" xfId="2109"/>
    <cellStyle name="_New_Sofi_Подразделения" xfId="2110"/>
    <cellStyle name="_New_Sofi_Список тиражирования" xfId="2111"/>
    <cellStyle name="_New_Sofi_Форма 12 last" xfId="2112"/>
    <cellStyle name="_NewStrategy ТН_09.09.04" xfId="2113"/>
    <cellStyle name="_NewStrategy ТН_09.09.04 2" xfId="2114"/>
    <cellStyle name="_NewStrategy ТН_09.09.04 3" xfId="2115"/>
    <cellStyle name="_NewStrategy ТН_09.09.04_Расчет закачки на 2012-2016 г (закачка 2011 г - 15 123 млн) (5)" xfId="2116"/>
    <cellStyle name="_NewStrategy ТН_09.09.04_Расчет закачки на 2012-2016 г (закачка 2011 г - 15 123 млн) (5) 2" xfId="2117"/>
    <cellStyle name="_NewStrategy ТН_09.09.04_Расчет закачки на 2012-2016 г (закачка 2011 г - 15 123 млн) (5) 3" xfId="2118"/>
    <cellStyle name="_NewStrategy ТН_09.09.04_Расчет закачки на 2012-2016 г (закачка 2011 г - 15.123 млн)" xfId="2119"/>
    <cellStyle name="_NewStrategy ТН_09.09.04_Расчет закачки на 2012-2016 г (закачка 2011 г - 15.123 млн) 2" xfId="2120"/>
    <cellStyle name="_NewStrategy ТН_09.09.04_Расчет закачки на 2012-2016 г (закачка 2011 г - 15.123 млн) 3" xfId="2121"/>
    <cellStyle name="_NewStrategy ТН_14.10.04" xfId="2122"/>
    <cellStyle name="_NewStrategy ТН_14.10.04 2" xfId="2123"/>
    <cellStyle name="_NewStrategy ТН_14.10.04 3" xfId="2124"/>
    <cellStyle name="_NewStrategy ТН_14.10.04_Расчет закачки на 2012-2016 г (закачка 2011 г - 15 123 млн) (5)" xfId="2125"/>
    <cellStyle name="_NewStrategy ТН_14.10.04_Расчет закачки на 2012-2016 г (закачка 2011 г - 15 123 млн) (5) 2" xfId="2126"/>
    <cellStyle name="_NewStrategy ТН_14.10.04_Расчет закачки на 2012-2016 г (закачка 2011 г - 15 123 млн) (5) 3" xfId="2127"/>
    <cellStyle name="_NewStrategy ТН_14.10.04_Расчет закачки на 2012-2016 г (закачка 2011 г - 15.123 млн)" xfId="2128"/>
    <cellStyle name="_NewStrategy ТН_14.10.04_Расчет закачки на 2012-2016 г (закачка 2011 г - 15.123 млн) 2" xfId="2129"/>
    <cellStyle name="_NewStrategy ТН_14.10.04_Расчет закачки на 2012-2016 г (закачка 2011 г - 15.123 млн) 3" xfId="2130"/>
    <cellStyle name="_NewStrategy ТН_17.06.04" xfId="2131"/>
    <cellStyle name="_NewStrategy ТН_17.06.04 2" xfId="2132"/>
    <cellStyle name="_NewStrategy ТН_17.06.04 3" xfId="2133"/>
    <cellStyle name="_NewStrategy ТН_17.06.04_Расчет закачки на 2012-2016 г (закачка 2011 г - 15 123 млн) (5)" xfId="2134"/>
    <cellStyle name="_NewStrategy ТН_17.06.04_Расчет закачки на 2012-2016 г (закачка 2011 г - 15 123 млн) (5) 2" xfId="2135"/>
    <cellStyle name="_NewStrategy ТН_17.06.04_Расчет закачки на 2012-2016 г (закачка 2011 г - 15 123 млн) (5) 3" xfId="2136"/>
    <cellStyle name="_NewStrategy ТН_17.06.04_Расчет закачки на 2012-2016 г (закачка 2011 г - 15.123 млн)" xfId="2137"/>
    <cellStyle name="_NewStrategy ТН_17.06.04_Расчет закачки на 2012-2016 г (закачка 2011 г - 15.123 млн) 2" xfId="2138"/>
    <cellStyle name="_NewStrategy ТН_17.06.04_Расчет закачки на 2012-2016 г (закачка 2011 г - 15.123 млн) 3" xfId="2139"/>
    <cellStyle name="_NewStrategy ТН_19.08.041" xfId="2140"/>
    <cellStyle name="_NewStrategy ТН_19.08.041 2" xfId="2141"/>
    <cellStyle name="_NewStrategy ТН_19.08.041 3" xfId="2142"/>
    <cellStyle name="_NewStrategy ТН_19.08.041_Расчет закачки на 2012-2016 г (закачка 2011 г - 15 123 млн) (5)" xfId="2143"/>
    <cellStyle name="_NewStrategy ТН_19.08.041_Расчет закачки на 2012-2016 г (закачка 2011 г - 15 123 млн) (5) 2" xfId="2144"/>
    <cellStyle name="_NewStrategy ТН_19.08.041_Расчет закачки на 2012-2016 г (закачка 2011 г - 15 123 млн) (5) 3" xfId="2145"/>
    <cellStyle name="_NewStrategy ТН_19.08.041_Расчет закачки на 2012-2016 г (закачка 2011 г - 15.123 млн)" xfId="2146"/>
    <cellStyle name="_NewStrategy ТН_19.08.041_Расчет закачки на 2012-2016 г (закачка 2011 г - 15.123 млн) 2" xfId="2147"/>
    <cellStyle name="_NewStrategy ТН_19.08.041_Расчет закачки на 2012-2016 г (закачка 2011 г - 15.123 млн) 3" xfId="2148"/>
    <cellStyle name="_NewStrategy ТН_23.09.04" xfId="2149"/>
    <cellStyle name="_NewStrategy ТН_23.09.04 2" xfId="2150"/>
    <cellStyle name="_NewStrategy ТН_23.09.04 3" xfId="2151"/>
    <cellStyle name="_NewStrategy ТН_23.09.04_Расчет закачки на 2012-2016 г (закачка 2011 г - 15 123 млн) (5)" xfId="2152"/>
    <cellStyle name="_NewStrategy ТН_23.09.04_Расчет закачки на 2012-2016 г (закачка 2011 г - 15 123 млн) (5) 2" xfId="2153"/>
    <cellStyle name="_NewStrategy ТН_23.09.04_Расчет закачки на 2012-2016 г (закачка 2011 г - 15 123 млн) (5) 3" xfId="2154"/>
    <cellStyle name="_NewStrategy ТН_23.09.04_Расчет закачки на 2012-2016 г (закачка 2011 г - 15.123 млн)" xfId="2155"/>
    <cellStyle name="_NewStrategy ТН_23.09.04_Расчет закачки на 2012-2016 г (закачка 2011 г - 15.123 млн) 2" xfId="2156"/>
    <cellStyle name="_NewStrategy ТН_23.09.04_Расчет закачки на 2012-2016 г (закачка 2011 г - 15.123 млн) 3" xfId="2157"/>
    <cellStyle name="_NewStrategy ТН_30.09.04" xfId="2158"/>
    <cellStyle name="_NewStrategy ТН_30.09.04 2" xfId="2159"/>
    <cellStyle name="_NewStrategy ТН_30.09.04 3" xfId="2160"/>
    <cellStyle name="_NewStrategy ТН_30.09.04_Расчет закачки на 2012-2016 г (закачка 2011 г - 15 123 млн) (5)" xfId="2161"/>
    <cellStyle name="_NewStrategy ТН_30.09.04_Расчет закачки на 2012-2016 г (закачка 2011 г - 15 123 млн) (5) 2" xfId="2162"/>
    <cellStyle name="_NewStrategy ТН_30.09.04_Расчет закачки на 2012-2016 г (закачка 2011 г - 15 123 млн) (5) 3" xfId="2163"/>
    <cellStyle name="_NewStrategy ТН_30.09.04_Расчет закачки на 2012-2016 г (закачка 2011 г - 15.123 млн)" xfId="2164"/>
    <cellStyle name="_NewStrategy ТН_30.09.04_Расчет закачки на 2012-2016 г (закачка 2011 г - 15.123 млн) 2" xfId="2165"/>
    <cellStyle name="_NewStrategy ТН_30.09.04_Расчет закачки на 2012-2016 г (закачка 2011 г - 15.123 млн) 3" xfId="2166"/>
    <cellStyle name="_Nsi" xfId="2167"/>
    <cellStyle name="_№21 - прохождение, Сопровождение экспертизы по 2 эт" xfId="2168"/>
    <cellStyle name="_OPER_PRB4" xfId="2169"/>
    <cellStyle name="_P2-01_S-001 _PRIL18_v2_расчет стоимости лота" xfId="2170"/>
    <cellStyle name="_PKRS_SNG" xfId="2171"/>
    <cellStyle name="_S_Fond ЭЦН_2006_06" xfId="2172"/>
    <cellStyle name="_S_Fond ЭЦН_2006_06 2" xfId="2173"/>
    <cellStyle name="_S_Fond ЭЦН_2006_06_Лист1" xfId="2174"/>
    <cellStyle name="_S0279" xfId="2175"/>
    <cellStyle name="_S17301" xfId="2176"/>
    <cellStyle name="_Sidanco Services - Monthly Reporting v7.07.2003" xfId="2177"/>
    <cellStyle name="_SMC" xfId="2178"/>
    <cellStyle name="_sobi_020807_blank_ds" xfId="2179"/>
    <cellStyle name="_sobi_rf_020715_blank" xfId="2180"/>
    <cellStyle name="_SOBJN22" xfId="2181"/>
    <cellStyle name="_SOBJN22 2" xfId="2182"/>
    <cellStyle name="_SOBJN22 3" xfId="2183"/>
    <cellStyle name="_SOBJN22_Новая форма расчёта добычи" xfId="2184"/>
    <cellStyle name="_SOBJN22_Новая форма расчёта добычи 2" xfId="2185"/>
    <cellStyle name="_SOBJN22_Новая форма расчёта добычи 3" xfId="2186"/>
    <cellStyle name="_SOBJN22_ПР декабрь" xfId="2187"/>
    <cellStyle name="_SOBJN22_ПР декабрь 2" xfId="2188"/>
    <cellStyle name="_SOBJN22_ПР декабрь 3" xfId="2189"/>
    <cellStyle name="_SOBJN22_Расчет закачки на 2012-2016 г (закачка 2011 г - 15 123 млн) (5)" xfId="2190"/>
    <cellStyle name="_SOBJN22_Расчет закачки на 2012-2016 г (закачка 2011 г - 15 123 млн) (5) 2" xfId="2191"/>
    <cellStyle name="_SOBJN22_Расчет закачки на 2012-2016 г (закачка 2011 г - 15 123 млн) (5) 3" xfId="2192"/>
    <cellStyle name="_SOBJN22_Расчет закачки на 2012-2016 г (закачка 2011 г - 15.123 млн)" xfId="2193"/>
    <cellStyle name="_SOBJN22_Расчет закачки на 2012-2016 г (закачка 2011 г - 15.123 млн) 2" xfId="2194"/>
    <cellStyle name="_SOBJN22_Расчет закачки на 2012-2016 г (закачка 2011 г - 15.123 млн) 3" xfId="2195"/>
    <cellStyle name="_SOBJN25" xfId="2196"/>
    <cellStyle name="_SOBJN25 2" xfId="2197"/>
    <cellStyle name="_SOBJN25 3" xfId="2198"/>
    <cellStyle name="_SOBJN25_Новая форма расчёта добычи" xfId="2199"/>
    <cellStyle name="_SOBJN25_Новая форма расчёта добычи 2" xfId="2200"/>
    <cellStyle name="_SOBJN25_Новая форма расчёта добычи 3" xfId="2201"/>
    <cellStyle name="_SOBJN25_ПР декабрь" xfId="2202"/>
    <cellStyle name="_SOBJN25_ПР декабрь 2" xfId="2203"/>
    <cellStyle name="_SOBJN25_ПР декабрь 3" xfId="2204"/>
    <cellStyle name="_SOBJN25_Расчет закачки на 2012-2016 г (закачка 2011 г - 15 123 млн) (5)" xfId="2205"/>
    <cellStyle name="_SOBJN25_Расчет закачки на 2012-2016 г (закачка 2011 г - 15 123 млн) (5) 2" xfId="2206"/>
    <cellStyle name="_SOBJN25_Расчет закачки на 2012-2016 г (закачка 2011 г - 15 123 млн) (5) 3" xfId="2207"/>
    <cellStyle name="_SOBJN25_Расчет закачки на 2012-2016 г (закачка 2011 г - 15.123 млн)" xfId="2208"/>
    <cellStyle name="_SOBJN25_Расчет закачки на 2012-2016 г (закачка 2011 г - 15.123 млн) 2" xfId="2209"/>
    <cellStyle name="_SOBJN25_Расчет закачки на 2012-2016 г (закачка 2011 г - 15.123 млн) 3" xfId="2210"/>
    <cellStyle name="_SOBJN27" xfId="2211"/>
    <cellStyle name="_SOBJN27 2" xfId="2212"/>
    <cellStyle name="_SOBJN27 3" xfId="2213"/>
    <cellStyle name="_SOBJN27_Новая форма расчёта добычи" xfId="2214"/>
    <cellStyle name="_SOBJN27_Новая форма расчёта добычи 2" xfId="2215"/>
    <cellStyle name="_SOBJN27_Новая форма расчёта добычи 3" xfId="2216"/>
    <cellStyle name="_SOBJN27_ПР декабрь" xfId="2217"/>
    <cellStyle name="_SOBJN27_ПР декабрь 2" xfId="2218"/>
    <cellStyle name="_SOBJN27_ПР декабрь 3" xfId="2219"/>
    <cellStyle name="_SOBJN27_Расчет закачки на 2012-2016 г (закачка 2011 г - 15 123 млн) (5)" xfId="2220"/>
    <cellStyle name="_SOBJN27_Расчет закачки на 2012-2016 г (закачка 2011 г - 15 123 млн) (5) 2" xfId="2221"/>
    <cellStyle name="_SOBJN27_Расчет закачки на 2012-2016 г (закачка 2011 г - 15 123 млн) (5) 3" xfId="2222"/>
    <cellStyle name="_SOBJN27_Расчет закачки на 2012-2016 г (закачка 2011 г - 15.123 млн)" xfId="2223"/>
    <cellStyle name="_SOBJN27_Расчет закачки на 2012-2016 г (закачка 2011 г - 15.123 млн) 2" xfId="2224"/>
    <cellStyle name="_SOBJN27_Расчет закачки на 2012-2016 г (закачка 2011 г - 15.123 млн) 3" xfId="2225"/>
    <cellStyle name="_SOBJN29" xfId="2226"/>
    <cellStyle name="_SOBJN29 2" xfId="2227"/>
    <cellStyle name="_SOBJN29 3" xfId="2228"/>
    <cellStyle name="_SOBJN29_Новая форма расчёта добычи" xfId="2229"/>
    <cellStyle name="_SOBJN29_Новая форма расчёта добычи 2" xfId="2230"/>
    <cellStyle name="_SOBJN29_Новая форма расчёта добычи 3" xfId="2231"/>
    <cellStyle name="_SOBJN29_ПР декабрь" xfId="2232"/>
    <cellStyle name="_SOBJN29_ПР декабрь 2" xfId="2233"/>
    <cellStyle name="_SOBJN29_ПР декабрь 3" xfId="2234"/>
    <cellStyle name="_SOBJN29_Расчет закачки на 2012-2016 г (закачка 2011 г - 15 123 млн) (5)" xfId="2235"/>
    <cellStyle name="_SOBJN29_Расчет закачки на 2012-2016 г (закачка 2011 г - 15 123 млн) (5) 2" xfId="2236"/>
    <cellStyle name="_SOBJN29_Расчет закачки на 2012-2016 г (закачка 2011 г - 15 123 млн) (5) 3" xfId="2237"/>
    <cellStyle name="_SOBJN29_Расчет закачки на 2012-2016 г (закачка 2011 г - 15.123 млн)" xfId="2238"/>
    <cellStyle name="_SOBJN29_Расчет закачки на 2012-2016 г (закачка 2011 г - 15.123 млн) 2" xfId="2239"/>
    <cellStyle name="_SOBJN29_Расчет закачки на 2012-2016 г (закачка 2011 г - 15.123 млн) 3" xfId="2240"/>
    <cellStyle name="_SOBJN33" xfId="2241"/>
    <cellStyle name="_SOBJN33 2" xfId="2242"/>
    <cellStyle name="_SOBJN33 3" xfId="2243"/>
    <cellStyle name="_SOBJN33_Новая форма расчёта добычи" xfId="2244"/>
    <cellStyle name="_SOBJN33_Новая форма расчёта добычи 2" xfId="2245"/>
    <cellStyle name="_SOBJN33_Новая форма расчёта добычи 3" xfId="2246"/>
    <cellStyle name="_SOBJN33_ПР декабрь" xfId="2247"/>
    <cellStyle name="_SOBJN33_ПР декабрь 2" xfId="2248"/>
    <cellStyle name="_SOBJN33_ПР декабрь 3" xfId="2249"/>
    <cellStyle name="_SOBJN33_Расчет закачки на 2012-2016 г (закачка 2011 г - 15 123 млн) (5)" xfId="2250"/>
    <cellStyle name="_SOBJN33_Расчет закачки на 2012-2016 г (закачка 2011 г - 15 123 млн) (5) 2" xfId="2251"/>
    <cellStyle name="_SOBJN33_Расчет закачки на 2012-2016 г (закачка 2011 г - 15 123 млн) (5) 3" xfId="2252"/>
    <cellStyle name="_SOBJN33_Расчет закачки на 2012-2016 г (закачка 2011 г - 15.123 млн)" xfId="2253"/>
    <cellStyle name="_SOBJN33_Расчет закачки на 2012-2016 г (закачка 2011 г - 15.123 млн) 2" xfId="2254"/>
    <cellStyle name="_SOBJN33_Расчет закачки на 2012-2016 г (закачка 2011 г - 15.123 млн) 3" xfId="2255"/>
    <cellStyle name="_SOBJN34" xfId="2256"/>
    <cellStyle name="_SOBJN34 2" xfId="2257"/>
    <cellStyle name="_SOBJN34 3" xfId="2258"/>
    <cellStyle name="_SOBJN34_Новая форма расчёта добычи" xfId="2259"/>
    <cellStyle name="_SOBJN34_Новая форма расчёта добычи 2" xfId="2260"/>
    <cellStyle name="_SOBJN34_Новая форма расчёта добычи 3" xfId="2261"/>
    <cellStyle name="_SOBJN34_ПР декабрь" xfId="2262"/>
    <cellStyle name="_SOBJN34_ПР декабрь 2" xfId="2263"/>
    <cellStyle name="_SOBJN34_ПР декабрь 3" xfId="2264"/>
    <cellStyle name="_SOBJN34_Расчет закачки на 2012-2016 г (закачка 2011 г - 15 123 млн) (5)" xfId="2265"/>
    <cellStyle name="_SOBJN34_Расчет закачки на 2012-2016 г (закачка 2011 г - 15 123 млн) (5) 2" xfId="2266"/>
    <cellStyle name="_SOBJN34_Расчет закачки на 2012-2016 г (закачка 2011 г - 15 123 млн) (5) 3" xfId="2267"/>
    <cellStyle name="_SOBJN34_Расчет закачки на 2012-2016 г (закачка 2011 г - 15.123 млн)" xfId="2268"/>
    <cellStyle name="_SOBJN34_Расчет закачки на 2012-2016 г (закачка 2011 г - 15.123 млн) 2" xfId="2269"/>
    <cellStyle name="_SOBJN34_Расчет закачки на 2012-2016 г (закачка 2011 г - 15.123 млн) 3" xfId="2270"/>
    <cellStyle name="_SOFI_TEPs_AOK_130902" xfId="2271"/>
    <cellStyle name="_SOFI_TEPs_AOK_130902_Dogovora" xfId="2272"/>
    <cellStyle name="_SOFI_TEPs_AOK_130902_S14206_Akt_sverki" xfId="2273"/>
    <cellStyle name="_SOFI_TEPs_AOK_130902_S14206_Akt_sverki_S11111_Akt_sverki" xfId="2274"/>
    <cellStyle name="_SOFI_TEPs_AOK_130902_S14206_Akt_sverki_Договора_Express_4m2003_new" xfId="2275"/>
    <cellStyle name="_SOFI_TEPs_AOK_130902_S15202_Akt_sverki" xfId="2276"/>
    <cellStyle name="_SOFI_TEPs_AOK_130902_S15202_Akt_sverki_S11111_Akt_sverki" xfId="2277"/>
    <cellStyle name="_SOFI_TEPs_AOK_130902_S15202_Akt_sverki_Договора_Express_4m2003_new" xfId="2278"/>
    <cellStyle name="_SOFI_TEPs_AOK_130902_Договора_Express_4m2003_new" xfId="2279"/>
    <cellStyle name="_SOFI_TEPs_AOK_130902_Книга1" xfId="2280"/>
    <cellStyle name="_Struct" xfId="2281"/>
    <cellStyle name="_Struct 2" xfId="2282"/>
    <cellStyle name="_Struct 2 2" xfId="2283"/>
    <cellStyle name="_Struct 2 3" xfId="2284"/>
    <cellStyle name="_Struct 3" xfId="2285"/>
    <cellStyle name="_Struct 4" xfId="2286"/>
    <cellStyle name="_Struct 4 2" xfId="2287"/>
    <cellStyle name="_Struct 5" xfId="2288"/>
    <cellStyle name="_Struct 6" xfId="2289"/>
    <cellStyle name="_Struct_2012 год.вновь образованные" xfId="2290"/>
    <cellStyle name="_Struct_9.3 " xfId="2291"/>
    <cellStyle name="_Struct_Данные" xfId="2292"/>
    <cellStyle name="_Struct_Данные 2" xfId="2293"/>
    <cellStyle name="_Struct_Данные 3" xfId="2294"/>
    <cellStyle name="_Struct_Данные_2011 год" xfId="2295"/>
    <cellStyle name="_Struct_Данные_2011 год 2" xfId="2296"/>
    <cellStyle name="_Struct_Данные_2011 год 3" xfId="2297"/>
    <cellStyle name="_Struct_Данные_Красноселькупский" xfId="2298"/>
    <cellStyle name="_Struct_Данные_Красноселькупский 2" xfId="2299"/>
    <cellStyle name="_Struct_Данные_Красноселькупский 3" xfId="2300"/>
    <cellStyle name="_Struct_Данные_объекты 09-10г.г." xfId="2301"/>
    <cellStyle name="_Struct_Данные_объекты 09-10г.г. 2" xfId="2302"/>
    <cellStyle name="_Struct_Данные_объекты 09-10г.г. 3" xfId="2303"/>
    <cellStyle name="_Struct_Данные_СКВАЖИНЫ" xfId="2304"/>
    <cellStyle name="_Struct_Данные_СКВАЖИНЫ 2" xfId="2305"/>
    <cellStyle name="_Struct_Данные_СКВАЖИНЫ 3" xfId="2306"/>
    <cellStyle name="_Struct_КОНТРОЛЬ СОГЛАСОВАНИЯ АФЕ 2011" xfId="2307"/>
    <cellStyle name="_Struct_Лист1" xfId="2308"/>
    <cellStyle name="_Struct_Макет НГД 2010-2014" xfId="2309"/>
    <cellStyle name="_Struct_Макет НГД 2010-2014 2" xfId="2310"/>
    <cellStyle name="_Struct_Макет НГД 2010-2014 3" xfId="2311"/>
    <cellStyle name="_Struct_Макет НГД 2010-2014_2011 год" xfId="2312"/>
    <cellStyle name="_Struct_Макет НГД 2010-2014_2011 год 2" xfId="2313"/>
    <cellStyle name="_Struct_Макет НГД 2010-2014_2011 год 3" xfId="2314"/>
    <cellStyle name="_Struct_Макет НГД 2010-2014_Красноселькупский" xfId="2315"/>
    <cellStyle name="_Struct_Макет НГД 2010-2014_Красноселькупский 2" xfId="2316"/>
    <cellStyle name="_Struct_Макет НГД 2010-2014_Красноселькупский 3" xfId="2317"/>
    <cellStyle name="_Struct_Макет НГД 2010-2014_объекты 09-10г.г." xfId="2318"/>
    <cellStyle name="_Struct_Макет НГД 2010-2014_объекты 09-10г.г. 2" xfId="2319"/>
    <cellStyle name="_Struct_Макет НГД 2010-2014_объекты 09-10г.г. 3" xfId="2320"/>
    <cellStyle name="_Struct_Макет НГД 2010-2014_СКВАЖИНЫ" xfId="2321"/>
    <cellStyle name="_Struct_Макет НГД 2010-2014_СКВАЖИНЫ 2" xfId="2322"/>
    <cellStyle name="_Struct_Макет НГД 2010-2014_СКВАЖИНЫ 3" xfId="2323"/>
    <cellStyle name="_Struct_План 2012г." xfId="2324"/>
    <cellStyle name="_Struct_Форма 9.1_2010" xfId="2325"/>
    <cellStyle name="_Struct_янв" xfId="2326"/>
    <cellStyle name="_SUPER" xfId="2327"/>
    <cellStyle name="_u-yng-03-05-099" xfId="2328"/>
    <cellStyle name="_xSAPtemp1738" xfId="2329"/>
    <cellStyle name="_Администрация Туруханского рай" xfId="2330"/>
    <cellStyle name="_акт февраль установка улавливания легких фракций" xfId="2331"/>
    <cellStyle name="_АКТЫ на ВЫПОЛНЕНИЕ" xfId="2332"/>
    <cellStyle name="_АКТЫ на ВЫПОЛНЕНИЕ (октябрь)" xfId="2333"/>
    <cellStyle name="_Альбом схем" xfId="2334"/>
    <cellStyle name="_Альбом схем_1" xfId="2335"/>
    <cellStyle name="_Альбом схем_1 2" xfId="2336"/>
    <cellStyle name="_Альбом схем_1 3" xfId="2337"/>
    <cellStyle name="_АмортБланк" xfId="2338"/>
    <cellStyle name="_АмортБланк 2" xfId="2339"/>
    <cellStyle name="_АмортБланк 3" xfId="2340"/>
    <cellStyle name="_АмортБланк_Расчет закачки на 2012-2016 г (закачка 2011 г - 15 123 млн) (5)" xfId="2341"/>
    <cellStyle name="_АмортБланк_Расчет закачки на 2012-2016 г (закачка 2011 г - 15 123 млн) (5) 2" xfId="2342"/>
    <cellStyle name="_АмортБланк_Расчет закачки на 2012-2016 г (закачка 2011 г - 15 123 млн) (5) 3" xfId="2343"/>
    <cellStyle name="_АмортБланк_Расчет закачки на 2012-2016 г (закачка 2011 г - 15.123 млн)" xfId="2344"/>
    <cellStyle name="_АмортБланк_Расчет закачки на 2012-2016 г (закачка 2011 г - 15.123 млн) 2" xfId="2345"/>
    <cellStyle name="_АмортБланк_Расчет закачки на 2012-2016 г (закачка 2011 г - 15.123 млн) 3" xfId="2346"/>
    <cellStyle name="_Анализ OPEX по НПЗ" xfId="2347"/>
    <cellStyle name="_Анализ OPEX по НПЗ 2" xfId="2348"/>
    <cellStyle name="_Анализ OPEX по НПЗ 2 2" xfId="2349"/>
    <cellStyle name="_Анализ OPEX по НПЗ 2 3" xfId="2350"/>
    <cellStyle name="_Анализ OPEX по НПЗ 3" xfId="2351"/>
    <cellStyle name="_Анализ OPEX по НПЗ 3 2" xfId="2352"/>
    <cellStyle name="_Анализ OPEX по НПЗ 4" xfId="2353"/>
    <cellStyle name="_Анализ OPEX по НПЗ 5" xfId="2354"/>
    <cellStyle name="_Анализ OPEX по НПЗ_2011 год" xfId="2355"/>
    <cellStyle name="_Анализ OPEX по НПЗ_2011 год 2" xfId="2356"/>
    <cellStyle name="_Анализ OPEX по НПЗ_2011 год 3" xfId="2357"/>
    <cellStyle name="_Анализ OPEX по НПЗ_2012 год.вновь образованные" xfId="2358"/>
    <cellStyle name="_Анализ OPEX по НПЗ_9.3 " xfId="2359"/>
    <cellStyle name="_Анализ OPEX по НПЗ_9.3  2" xfId="2360"/>
    <cellStyle name="_Анализ OPEX по НПЗ_9.3  2 2" xfId="2361"/>
    <cellStyle name="_Анализ OPEX по НПЗ_9.3  2 3" xfId="2362"/>
    <cellStyle name="_Анализ OPEX по НПЗ_9.3  3" xfId="2363"/>
    <cellStyle name="_Анализ OPEX по НПЗ_9.3 _1" xfId="2364"/>
    <cellStyle name="_Анализ OPEX по НПЗ_9.3 _1 2" xfId="2365"/>
    <cellStyle name="_Анализ OPEX по НПЗ_9.3 _1 2 2" xfId="2366"/>
    <cellStyle name="_Анализ OPEX по НПЗ_9.3 _1 2 3" xfId="2367"/>
    <cellStyle name="_Анализ OPEX по НПЗ_9.3 _1 3" xfId="2368"/>
    <cellStyle name="_Анализ OPEX по НПЗ_9.3 _1_Смета" xfId="2369"/>
    <cellStyle name="_Анализ OPEX по НПЗ_9.3 _1_Смета 2" xfId="2370"/>
    <cellStyle name="_Анализ OPEX по НПЗ_9.3 _1_Смета 3" xfId="2371"/>
    <cellStyle name="_Анализ OPEX по НПЗ_9.3 _2" xfId="2372"/>
    <cellStyle name="_Анализ OPEX по НПЗ_9.3 _2 2" xfId="2373"/>
    <cellStyle name="_Анализ OPEX по НПЗ_9.3 _2 3" xfId="2374"/>
    <cellStyle name="_Анализ OPEX по НПЗ_9.3 _2011 год" xfId="2375"/>
    <cellStyle name="_Анализ OPEX по НПЗ_9.3 _2011 год 2" xfId="2376"/>
    <cellStyle name="_Анализ OPEX по НПЗ_9.3 _2011 год 3" xfId="2377"/>
    <cellStyle name="_Анализ OPEX по НПЗ_9.3 _2012 год.вновь образованные" xfId="2378"/>
    <cellStyle name="_Анализ OPEX по НПЗ_9.3 _2012 год.вновь образованные_Лист1" xfId="2379"/>
    <cellStyle name="_Анализ OPEX по НПЗ_9.3 _9.3 " xfId="2380"/>
    <cellStyle name="_Анализ OPEX по НПЗ_9.3 _9.3  2" xfId="2381"/>
    <cellStyle name="_Анализ OPEX по НПЗ_9.3 _9.3  2 2" xfId="2382"/>
    <cellStyle name="_Анализ OPEX по НПЗ_9.3 _9.3  2 3" xfId="2383"/>
    <cellStyle name="_Анализ OPEX по НПЗ_9.3 _9.3  3" xfId="2384"/>
    <cellStyle name="_Анализ OPEX по НПЗ_9.3 _9.3 _1" xfId="2385"/>
    <cellStyle name="_Анализ OPEX по НПЗ_9.3 _9.3 _1 2" xfId="2386"/>
    <cellStyle name="_Анализ OPEX по НПЗ_9.3 _9.3 _1 3" xfId="2387"/>
    <cellStyle name="_Анализ OPEX по НПЗ_9.3 _9.3 _Смета" xfId="2388"/>
    <cellStyle name="_Анализ OPEX по НПЗ_9.3 _9.3 _Смета 2" xfId="2389"/>
    <cellStyle name="_Анализ OPEX по НПЗ_9.3 _9.3 _Смета 3" xfId="2390"/>
    <cellStyle name="_Анализ OPEX по НПЗ_9.3 _Данные" xfId="2391"/>
    <cellStyle name="_Анализ OPEX по НПЗ_9.3 _Данные 2" xfId="2392"/>
    <cellStyle name="_Анализ OPEX по НПЗ_9.3 _Данные 2 2" xfId="2393"/>
    <cellStyle name="_Анализ OPEX по НПЗ_9.3 _Данные 2 3" xfId="2394"/>
    <cellStyle name="_Анализ OPEX по НПЗ_9.3 _Данные 3" xfId="2395"/>
    <cellStyle name="_Анализ OPEX по НПЗ_9.3 _Данные_1" xfId="2396"/>
    <cellStyle name="_Анализ OPEX по НПЗ_9.3 _Данные_1 2" xfId="2397"/>
    <cellStyle name="_Анализ OPEX по НПЗ_9.3 _Данные_1 3" xfId="2398"/>
    <cellStyle name="_Анализ OPEX по НПЗ_9.3 _Данные_2011 год" xfId="2399"/>
    <cellStyle name="_Анализ OPEX по НПЗ_9.3 _Данные_2011 год 2" xfId="2400"/>
    <cellStyle name="_Анализ OPEX по НПЗ_9.3 _Данные_2011 год 3" xfId="2401"/>
    <cellStyle name="_Анализ OPEX по НПЗ_9.3 _Данные_9.3 " xfId="2402"/>
    <cellStyle name="_Анализ OPEX по НПЗ_9.3 _Данные_9.3  2" xfId="2403"/>
    <cellStyle name="_Анализ OPEX по НПЗ_9.3 _Данные_9.3  3" xfId="2404"/>
    <cellStyle name="_Анализ OPEX по НПЗ_9.3 _Данные_Данные" xfId="2405"/>
    <cellStyle name="_Анализ OPEX по НПЗ_9.3 _Данные_Данные 2" xfId="2406"/>
    <cellStyle name="_Анализ OPEX по НПЗ_9.3 _Данные_Данные 2 2" xfId="2407"/>
    <cellStyle name="_Анализ OPEX по НПЗ_9.3 _Данные_Данные 2 3" xfId="2408"/>
    <cellStyle name="_Анализ OPEX по НПЗ_9.3 _Данные_Данные 3" xfId="2409"/>
    <cellStyle name="_Анализ OPEX по НПЗ_9.3 _Данные_Данные_1" xfId="2410"/>
    <cellStyle name="_Анализ OPEX по НПЗ_9.3 _Данные_Данные_1 2" xfId="2411"/>
    <cellStyle name="_Анализ OPEX по НПЗ_9.3 _Данные_Данные_1 3" xfId="2412"/>
    <cellStyle name="_Анализ OPEX по НПЗ_9.3 _Данные_Данные_2011 год" xfId="2413"/>
    <cellStyle name="_Анализ OPEX по НПЗ_9.3 _Данные_Данные_2011 год 2" xfId="2414"/>
    <cellStyle name="_Анализ OPEX по НПЗ_9.3 _Данные_Данные_2011 год 3" xfId="2415"/>
    <cellStyle name="_Анализ OPEX по НПЗ_9.3 _Данные_Данные_9.3 " xfId="2416"/>
    <cellStyle name="_Анализ OPEX по НПЗ_9.3 _Данные_Данные_9.3  2" xfId="2417"/>
    <cellStyle name="_Анализ OPEX по НПЗ_9.3 _Данные_Данные_9.3  3" xfId="2418"/>
    <cellStyle name="_Анализ OPEX по НПЗ_9.3 _Данные_Данные_Данные" xfId="2419"/>
    <cellStyle name="_Анализ OPEX по НПЗ_9.3 _Данные_Данные_Данные 2" xfId="2420"/>
    <cellStyle name="_Анализ OPEX по НПЗ_9.3 _Данные_Данные_Данные 3" xfId="2421"/>
    <cellStyle name="_Анализ OPEX по НПЗ_9.3 _Данные_Данные_инвентаризация" xfId="2422"/>
    <cellStyle name="_Анализ OPEX по НПЗ_9.3 _Данные_Данные_Красноселькупский" xfId="2423"/>
    <cellStyle name="_Анализ OPEX по НПЗ_9.3 _Данные_Данные_Красноселькупский 2" xfId="2424"/>
    <cellStyle name="_Анализ OPEX по НПЗ_9.3 _Данные_Данные_Красноселькупский 3" xfId="2425"/>
    <cellStyle name="_Анализ OPEX по НПЗ_9.3 _Данные_Данные_План 2012г." xfId="2426"/>
    <cellStyle name="_Анализ OPEX по НПЗ_9.3 _Данные_Данные_План 2012г. 2" xfId="2427"/>
    <cellStyle name="_Анализ OPEX по НПЗ_9.3 _Данные_Данные_План 2012г. 3" xfId="2428"/>
    <cellStyle name="_Анализ OPEX по НПЗ_9.3 _Данные_Данные_СКВАЖИНЫ" xfId="2429"/>
    <cellStyle name="_Анализ OPEX по НПЗ_9.3 _Данные_Данные_СКВАЖИНЫ 2" xfId="2430"/>
    <cellStyle name="_Анализ OPEX по НПЗ_9.3 _Данные_Данные_СКВАЖИНЫ 3" xfId="2431"/>
    <cellStyle name="_Анализ OPEX по НПЗ_9.3 _Данные_Данные_Смета" xfId="2432"/>
    <cellStyle name="_Анализ OPEX по НПЗ_9.3 _Данные_Данные_Смета 2" xfId="2433"/>
    <cellStyle name="_Анализ OPEX по НПЗ_9.3 _Данные_Данные_Смета 3" xfId="2434"/>
    <cellStyle name="_Анализ OPEX по НПЗ_9.3 _Данные_инвентаризация" xfId="2435"/>
    <cellStyle name="_Анализ OPEX по НПЗ_9.3 _Данные_Красноселькупский" xfId="2436"/>
    <cellStyle name="_Анализ OPEX по НПЗ_9.3 _Данные_Красноселькупский 2" xfId="2437"/>
    <cellStyle name="_Анализ OPEX по НПЗ_9.3 _Данные_Красноселькупский 3" xfId="2438"/>
    <cellStyle name="_Анализ OPEX по НПЗ_9.3 _Данные_План 2012г." xfId="2439"/>
    <cellStyle name="_Анализ OPEX по НПЗ_9.3 _Данные_План 2012г. 2" xfId="2440"/>
    <cellStyle name="_Анализ OPEX по НПЗ_9.3 _Данные_План 2012г. 3" xfId="2441"/>
    <cellStyle name="_Анализ OPEX по НПЗ_9.3 _Данные_СКВАЖИНЫ" xfId="2442"/>
    <cellStyle name="_Анализ OPEX по НПЗ_9.3 _Данные_СКВАЖИНЫ 2" xfId="2443"/>
    <cellStyle name="_Анализ OPEX по НПЗ_9.3 _Данные_СКВАЖИНЫ 3" xfId="2444"/>
    <cellStyle name="_Анализ OPEX по НПЗ_9.3 _Данные_Смета" xfId="2445"/>
    <cellStyle name="_Анализ OPEX по НПЗ_9.3 _Данные_Смета 2" xfId="2446"/>
    <cellStyle name="_Анализ OPEX по НПЗ_9.3 _Данные_Смета 3" xfId="2447"/>
    <cellStyle name="_Анализ OPEX по НПЗ_9.3 _инвентаризация" xfId="2448"/>
    <cellStyle name="_Анализ OPEX по НПЗ_9.3 _Красноселькупский" xfId="2449"/>
    <cellStyle name="_Анализ OPEX по НПЗ_9.3 _Красноселькупский 2" xfId="2450"/>
    <cellStyle name="_Анализ OPEX по НПЗ_9.3 _Красноселькупский 3" xfId="2451"/>
    <cellStyle name="_Анализ OPEX по НПЗ_9.3 _План" xfId="2452"/>
    <cellStyle name="_Анализ OPEX по НПЗ_9.3 _План 2" xfId="2453"/>
    <cellStyle name="_Анализ OPEX по НПЗ_9.3 _План 2012г." xfId="2454"/>
    <cellStyle name="_Анализ OPEX по НПЗ_9.3 _План 2012г. 2" xfId="2455"/>
    <cellStyle name="_Анализ OPEX по НПЗ_9.3 _План 2012г. 3" xfId="2456"/>
    <cellStyle name="_Анализ OPEX по НПЗ_9.3 _План 3" xfId="2457"/>
    <cellStyle name="_Анализ OPEX по НПЗ_9.3 _План_Смета" xfId="2458"/>
    <cellStyle name="_Анализ OPEX по НПЗ_9.3 _План_Смета 2" xfId="2459"/>
    <cellStyle name="_Анализ OPEX по НПЗ_9.3 _План_Смета 3" xfId="2460"/>
    <cellStyle name="_Анализ OPEX по НПЗ_9.3 _План_Смета_1" xfId="2461"/>
    <cellStyle name="_Анализ OPEX по НПЗ_9.3 _План_Смета_1 2" xfId="2462"/>
    <cellStyle name="_Анализ OPEX по НПЗ_9.3 _План_Смета_1 3" xfId="2463"/>
    <cellStyle name="_Анализ OPEX по НПЗ_9.3 _План_Смета_Смета" xfId="2464"/>
    <cellStyle name="_Анализ OPEX по НПЗ_9.3 _План_Смета_Смета 2" xfId="2465"/>
    <cellStyle name="_Анализ OPEX по НПЗ_9.3 _План_Смета_Смета 3" xfId="2466"/>
    <cellStyle name="_Анализ OPEX по НПЗ_9.3 _СКВАЖИНЫ" xfId="2467"/>
    <cellStyle name="_Анализ OPEX по НПЗ_9.3 _СКВАЖИНЫ 2" xfId="2468"/>
    <cellStyle name="_Анализ OPEX по НПЗ_9.3 _СКВАЖИНЫ 3" xfId="2469"/>
    <cellStyle name="_Анализ OPEX по НПЗ_9.3 _Смета" xfId="2470"/>
    <cellStyle name="_Анализ OPEX по НПЗ_9.3 _Смета 2" xfId="2471"/>
    <cellStyle name="_Анализ OPEX по НПЗ_9.3 _Смета 3" xfId="2472"/>
    <cellStyle name="_Анализ OPEX по НПЗ_9.3 _янв" xfId="2473"/>
    <cellStyle name="_Анализ OPEX по НПЗ_Данные" xfId="2474"/>
    <cellStyle name="_Анализ OPEX по НПЗ_Данные_1" xfId="2475"/>
    <cellStyle name="_Анализ OPEX по НПЗ_Данные_1 2" xfId="2476"/>
    <cellStyle name="_Анализ OPEX по НПЗ_Данные_1 2 2" xfId="2477"/>
    <cellStyle name="_Анализ OPEX по НПЗ_Данные_1 2 3" xfId="2478"/>
    <cellStyle name="_Анализ OPEX по НПЗ_Данные_1 3" xfId="2479"/>
    <cellStyle name="_Анализ OPEX по НПЗ_Данные_1_2011 год" xfId="2480"/>
    <cellStyle name="_Анализ OPEX по НПЗ_Данные_1_2011 год 2" xfId="2481"/>
    <cellStyle name="_Анализ OPEX по НПЗ_Данные_1_2011 год 3" xfId="2482"/>
    <cellStyle name="_Анализ OPEX по НПЗ_Данные_1_9.3 " xfId="2483"/>
    <cellStyle name="_Анализ OPEX по НПЗ_Данные_1_9.3  2" xfId="2484"/>
    <cellStyle name="_Анализ OPEX по НПЗ_Данные_1_9.3  3" xfId="2485"/>
    <cellStyle name="_Анализ OPEX по НПЗ_Данные_1_Данные" xfId="2486"/>
    <cellStyle name="_Анализ OPEX по НПЗ_Данные_1_Данные 2" xfId="2487"/>
    <cellStyle name="_Анализ OPEX по НПЗ_Данные_1_Данные 3" xfId="2488"/>
    <cellStyle name="_Анализ OPEX по НПЗ_Данные_1_инвентаризация" xfId="2489"/>
    <cellStyle name="_Анализ OPEX по НПЗ_Данные_1_Красноселькупский" xfId="2490"/>
    <cellStyle name="_Анализ OPEX по НПЗ_Данные_1_Красноселькупский 2" xfId="2491"/>
    <cellStyle name="_Анализ OPEX по НПЗ_Данные_1_Красноселькупский 3" xfId="2492"/>
    <cellStyle name="_Анализ OPEX по НПЗ_Данные_1_План 2012г." xfId="2493"/>
    <cellStyle name="_Анализ OPEX по НПЗ_Данные_1_План 2012г. 2" xfId="2494"/>
    <cellStyle name="_Анализ OPEX по НПЗ_Данные_1_План 2012г. 3" xfId="2495"/>
    <cellStyle name="_Анализ OPEX по НПЗ_Данные_1_СКВАЖИНЫ" xfId="2496"/>
    <cellStyle name="_Анализ OPEX по НПЗ_Данные_1_СКВАЖИНЫ 2" xfId="2497"/>
    <cellStyle name="_Анализ OPEX по НПЗ_Данные_1_СКВАЖИНЫ 3" xfId="2498"/>
    <cellStyle name="_Анализ OPEX по НПЗ_Данные_1_Смета" xfId="2499"/>
    <cellStyle name="_Анализ OPEX по НПЗ_Данные_1_Смета 2" xfId="2500"/>
    <cellStyle name="_Анализ OPEX по НПЗ_Данные_1_Смета 3" xfId="2501"/>
    <cellStyle name="_Анализ OPEX по НПЗ_Данные_2" xfId="2502"/>
    <cellStyle name="_Анализ OPEX по НПЗ_Данные_2 2" xfId="2503"/>
    <cellStyle name="_Анализ OPEX по НПЗ_Данные_2 2 2" xfId="2504"/>
    <cellStyle name="_Анализ OPEX по НПЗ_Данные_2 2 3" xfId="2505"/>
    <cellStyle name="_Анализ OPEX по НПЗ_Данные_2 3" xfId="2506"/>
    <cellStyle name="_Анализ OPEX по НПЗ_Данные_2_2011 год" xfId="2507"/>
    <cellStyle name="_Анализ OPEX по НПЗ_Данные_2_2011 год 2" xfId="2508"/>
    <cellStyle name="_Анализ OPEX по НПЗ_Данные_2_2011 год 3" xfId="2509"/>
    <cellStyle name="_Анализ OPEX по НПЗ_Данные_2_9.3 " xfId="2510"/>
    <cellStyle name="_Анализ OPEX по НПЗ_Данные_2_9.3  2" xfId="2511"/>
    <cellStyle name="_Анализ OPEX по НПЗ_Данные_2_9.3  3" xfId="2512"/>
    <cellStyle name="_Анализ OPEX по НПЗ_Данные_2_Данные" xfId="2513"/>
    <cellStyle name="_Анализ OPEX по НПЗ_Данные_2_Данные 2" xfId="2514"/>
    <cellStyle name="_Анализ OPEX по НПЗ_Данные_2_Данные 2 2" xfId="2515"/>
    <cellStyle name="_Анализ OPEX по НПЗ_Данные_2_Данные 2 3" xfId="2516"/>
    <cellStyle name="_Анализ OPEX по НПЗ_Данные_2_Данные 3" xfId="2517"/>
    <cellStyle name="_Анализ OPEX по НПЗ_Данные_2_Данные_1" xfId="2518"/>
    <cellStyle name="_Анализ OPEX по НПЗ_Данные_2_Данные_1 2" xfId="2519"/>
    <cellStyle name="_Анализ OPEX по НПЗ_Данные_2_Данные_1 3" xfId="2520"/>
    <cellStyle name="_Анализ OPEX по НПЗ_Данные_2_Данные_2011 год" xfId="2521"/>
    <cellStyle name="_Анализ OPEX по НПЗ_Данные_2_Данные_2011 год 2" xfId="2522"/>
    <cellStyle name="_Анализ OPEX по НПЗ_Данные_2_Данные_2011 год 3" xfId="2523"/>
    <cellStyle name="_Анализ OPEX по НПЗ_Данные_2_Данные_9.3 " xfId="2524"/>
    <cellStyle name="_Анализ OPEX по НПЗ_Данные_2_Данные_9.3  2" xfId="2525"/>
    <cellStyle name="_Анализ OPEX по НПЗ_Данные_2_Данные_9.3  3" xfId="2526"/>
    <cellStyle name="_Анализ OPEX по НПЗ_Данные_2_Данные_Данные" xfId="2527"/>
    <cellStyle name="_Анализ OPEX по НПЗ_Данные_2_Данные_Данные 2" xfId="2528"/>
    <cellStyle name="_Анализ OPEX по НПЗ_Данные_2_Данные_Данные 3" xfId="2529"/>
    <cellStyle name="_Анализ OPEX по НПЗ_Данные_2_Данные_инвентаризация" xfId="2530"/>
    <cellStyle name="_Анализ OPEX по НПЗ_Данные_2_Данные_Красноселькупский" xfId="2531"/>
    <cellStyle name="_Анализ OPEX по НПЗ_Данные_2_Данные_Красноселькупский 2" xfId="2532"/>
    <cellStyle name="_Анализ OPEX по НПЗ_Данные_2_Данные_Красноселькупский 3" xfId="2533"/>
    <cellStyle name="_Анализ OPEX по НПЗ_Данные_2_Данные_План 2012г." xfId="2534"/>
    <cellStyle name="_Анализ OPEX по НПЗ_Данные_2_Данные_План 2012г. 2" xfId="2535"/>
    <cellStyle name="_Анализ OPEX по НПЗ_Данные_2_Данные_План 2012г. 3" xfId="2536"/>
    <cellStyle name="_Анализ OPEX по НПЗ_Данные_2_Данные_СКВАЖИНЫ" xfId="2537"/>
    <cellStyle name="_Анализ OPEX по НПЗ_Данные_2_Данные_СКВАЖИНЫ 2" xfId="2538"/>
    <cellStyle name="_Анализ OPEX по НПЗ_Данные_2_Данные_СКВАЖИНЫ 3" xfId="2539"/>
    <cellStyle name="_Анализ OPEX по НПЗ_Данные_2_Данные_Смета" xfId="2540"/>
    <cellStyle name="_Анализ OPEX по НПЗ_Данные_2_Данные_Смета 2" xfId="2541"/>
    <cellStyle name="_Анализ OPEX по НПЗ_Данные_2_Данные_Смета 3" xfId="2542"/>
    <cellStyle name="_Анализ OPEX по НПЗ_Данные_2_инвентаризация" xfId="2543"/>
    <cellStyle name="_Анализ OPEX по НПЗ_Данные_2_Красноселькупский" xfId="2544"/>
    <cellStyle name="_Анализ OPEX по НПЗ_Данные_2_Красноселькупский 2" xfId="2545"/>
    <cellStyle name="_Анализ OPEX по НПЗ_Данные_2_Красноселькупский 3" xfId="2546"/>
    <cellStyle name="_Анализ OPEX по НПЗ_Данные_2_План 2012г." xfId="2547"/>
    <cellStyle name="_Анализ OPEX по НПЗ_Данные_2_План 2012г. 2" xfId="2548"/>
    <cellStyle name="_Анализ OPEX по НПЗ_Данные_2_План 2012г. 3" xfId="2549"/>
    <cellStyle name="_Анализ OPEX по НПЗ_Данные_2_СКВАЖИНЫ" xfId="2550"/>
    <cellStyle name="_Анализ OPEX по НПЗ_Данные_2_СКВАЖИНЫ 2" xfId="2551"/>
    <cellStyle name="_Анализ OPEX по НПЗ_Данные_2_СКВАЖИНЫ 3" xfId="2552"/>
    <cellStyle name="_Анализ OPEX по НПЗ_Данные_2_Смета" xfId="2553"/>
    <cellStyle name="_Анализ OPEX по НПЗ_Данные_2_Смета 2" xfId="2554"/>
    <cellStyle name="_Анализ OPEX по НПЗ_Данные_2_Смета 3" xfId="2555"/>
    <cellStyle name="_Анализ OPEX по НПЗ_Данные_3" xfId="2556"/>
    <cellStyle name="_Анализ OPEX по НПЗ_Данные_3 2" xfId="2557"/>
    <cellStyle name="_Анализ OPEX по НПЗ_Данные_3 3" xfId="2558"/>
    <cellStyle name="_Анализ OPEX по НПЗ_инвентаризация" xfId="2559"/>
    <cellStyle name="_Анализ OPEX по НПЗ_Красноселькупский" xfId="2560"/>
    <cellStyle name="_Анализ OPEX по НПЗ_Красноселькупский 2" xfId="2561"/>
    <cellStyle name="_Анализ OPEX по НПЗ_Красноселькупский 3" xfId="2562"/>
    <cellStyle name="_Анализ OPEX по НПЗ_Лист1" xfId="2563"/>
    <cellStyle name="_Анализ OPEX по НПЗ_Макет НГД 2010-2014" xfId="2564"/>
    <cellStyle name="_Анализ OPEX по НПЗ_План 2012г." xfId="2565"/>
    <cellStyle name="_Анализ OPEX по НПЗ_План 2012г. 2" xfId="2566"/>
    <cellStyle name="_Анализ OPEX по НПЗ_План 2012г. 3" xfId="2567"/>
    <cellStyle name="_Анализ OPEX по НПЗ_СКВАЖИНЫ" xfId="2568"/>
    <cellStyle name="_Анализ OPEX по НПЗ_СКВАЖИНЫ 2" xfId="2569"/>
    <cellStyle name="_Анализ OPEX по НПЗ_СКВАЖИНЫ 3" xfId="2570"/>
    <cellStyle name="_Анализ OPEX по НПЗ_янв" xfId="2571"/>
    <cellStyle name="_Анализ ГРАФИК финасирования_коррект_2008 (2)" xfId="2572"/>
    <cellStyle name="_Анализ динамики ТР (МАЙСКИЙ РЕГИОН-Октябрь 2004 г.)" xfId="2573"/>
    <cellStyle name="_Анализ динамики ТР (МАЙСКИЙ РЕГИОН-Октябрь 2004 г.) 2" xfId="2574"/>
    <cellStyle name="_Анализ динамики ТР (МАЙСКИЙ РЕГИОН-Октябрь 2004 г.) 3" xfId="2575"/>
    <cellStyle name="_Анализ динамики ТР (МАЙСКИЙ РЕГИОН-Октябрь 2004 г.)_Новая форма расчёта добычи" xfId="2576"/>
    <cellStyle name="_Анализ динамики ТР (МАЙСКИЙ РЕГИОН-Октябрь 2004 г.)_Новая форма расчёта добычи 2" xfId="2577"/>
    <cellStyle name="_Анализ динамики ТР (МАЙСКИЙ РЕГИОН-Октябрь 2004 г.)_Новая форма расчёта добычи 3" xfId="2578"/>
    <cellStyle name="_Анализ динамики ТР (МАЙСКИЙ РЕГИОН-Октябрь 2004 г.)_ПР декабрь" xfId="2579"/>
    <cellStyle name="_Анализ динамики ТР (МАЙСКИЙ РЕГИОН-Октябрь 2004 г.)_ПР декабрь 2" xfId="2580"/>
    <cellStyle name="_Анализ динамики ТР (МАЙСКИЙ РЕГИОН-Октябрь 2004 г.)_ПР декабрь 3" xfId="2581"/>
    <cellStyle name="_Анализ динамики ТР (МАЙСКИЙ РЕГИОН-Октябрь 2004 г.)_Расчет закачки на 2012-2016 г (закачка 2011 г - 15 123 млн) (5)" xfId="2582"/>
    <cellStyle name="_Анализ динамики ТР (МАЙСКИЙ РЕГИОН-Октябрь 2004 г.)_Расчет закачки на 2012-2016 г (закачка 2011 г - 15 123 млн) (5) 2" xfId="2583"/>
    <cellStyle name="_Анализ динамики ТР (МАЙСКИЙ РЕГИОН-Октябрь 2004 г.)_Расчет закачки на 2012-2016 г (закачка 2011 г - 15 123 млн) (5) 3" xfId="2584"/>
    <cellStyle name="_Анализ динамики ТР (МАЙСКИЙ РЕГИОН-Октябрь 2004 г.)_Расчет закачки на 2012-2016 г (закачка 2011 г - 15.123 млн)" xfId="2585"/>
    <cellStyle name="_Анализ динамики ТР (МАЙСКИЙ РЕГИОН-Октябрь 2004 г.)_Расчет закачки на 2012-2016 г (закачка 2011 г - 15.123 млн) 2" xfId="2586"/>
    <cellStyle name="_Анализ динамики ТР (МАЙСКИЙ РЕГИОН-Октябрь 2004 г.)_Расчет закачки на 2012-2016 г (закачка 2011 г - 15.123 млн) 3" xfId="2587"/>
    <cellStyle name="_Анализ динамики ТР (ЮГАНСКИЙ РЕГИОН-Январь 2005 г )" xfId="2588"/>
    <cellStyle name="_Анализ динамики ТР (ЮГАНСКИЙ РЕГИОН-Январь 2005 г ) 2" xfId="2589"/>
    <cellStyle name="_Анализ динамики ТР (ЮГАНСКИЙ РЕГИОН-Январь 2005 г ) 3" xfId="2590"/>
    <cellStyle name="_Анализ динамики ТР (ЮГАНСКИЙ РЕГИОН-Январь 2005 г )_Новая форма расчёта добычи" xfId="2591"/>
    <cellStyle name="_Анализ динамики ТР (ЮГАНСКИЙ РЕГИОН-Январь 2005 г )_Новая форма расчёта добычи 2" xfId="2592"/>
    <cellStyle name="_Анализ динамики ТР (ЮГАНСКИЙ РЕГИОН-Январь 2005 г )_Новая форма расчёта добычи 3" xfId="2593"/>
    <cellStyle name="_Анализ динамики ТР (ЮГАНСКИЙ РЕГИОН-Январь 2005 г )_ПР декабрь" xfId="2594"/>
    <cellStyle name="_Анализ динамики ТР (ЮГАНСКИЙ РЕГИОН-Январь 2005 г )_ПР декабрь 2" xfId="2595"/>
    <cellStyle name="_Анализ динамики ТР (ЮГАНСКИЙ РЕГИОН-Январь 2005 г )_ПР декабрь 3" xfId="2596"/>
    <cellStyle name="_Анализ динамики ТР (ЮГАНСКИЙ РЕГИОН-Январь 2005 г )_Расчет закачки на 2012-2016 г (закачка 2011 г - 15 123 млн) (5)" xfId="2597"/>
    <cellStyle name="_Анализ динамики ТР (ЮГАНСКИЙ РЕГИОН-Январь 2005 г )_Расчет закачки на 2012-2016 г (закачка 2011 г - 15 123 млн) (5) 2" xfId="2598"/>
    <cellStyle name="_Анализ динамики ТР (ЮГАНСКИЙ РЕГИОН-Январь 2005 г )_Расчет закачки на 2012-2016 г (закачка 2011 г - 15 123 млн) (5) 3" xfId="2599"/>
    <cellStyle name="_Анализ динамики ТР (ЮГАНСКИЙ РЕГИОН-Январь 2005 г )_Расчет закачки на 2012-2016 г (закачка 2011 г - 15.123 млн)" xfId="2600"/>
    <cellStyle name="_Анализ динамики ТР (ЮГАНСКИЙ РЕГИОН-Январь 2005 г )_Расчет закачки на 2012-2016 г (закачка 2011 г - 15.123 млн) 2" xfId="2601"/>
    <cellStyle name="_Анализ динамики ТР (ЮГАНСКИЙ РЕГИОН-Январь 2005 г )_Расчет закачки на 2012-2016 г (закачка 2011 г - 15.123 млн) 3" xfId="2602"/>
    <cellStyle name="_Анализ динамики ТР и изменение параметров  за Ноябрь 04г" xfId="2603"/>
    <cellStyle name="_Анализ динамики ТР и изменение параметров  за Ноябрь 04г 2" xfId="2604"/>
    <cellStyle name="_Анализ динамики ТР и изменение параметров  за Ноябрь 04г 3" xfId="2605"/>
    <cellStyle name="_Анализ динамики ТР и изменение параметров  за Ноябрь 04г_Новая форма расчёта добычи" xfId="2606"/>
    <cellStyle name="_Анализ динамики ТР и изменение параметров  за Ноябрь 04г_Новая форма расчёта добычи 2" xfId="2607"/>
    <cellStyle name="_Анализ динамики ТР и изменение параметров  за Ноябрь 04г_Новая форма расчёта добычи 3" xfId="2608"/>
    <cellStyle name="_Анализ динамики ТР и изменение параметров  за Ноябрь 04г_ПР декабрь" xfId="2609"/>
    <cellStyle name="_Анализ динамики ТР и изменение параметров  за Ноябрь 04г_ПР декабрь 2" xfId="2610"/>
    <cellStyle name="_Анализ динамики ТР и изменение параметров  за Ноябрь 04г_ПР декабрь 3" xfId="2611"/>
    <cellStyle name="_Анализ динамики ТР и изменение параметров  за Ноябрь 04г_Расчет закачки на 2012-2016 г (закачка 2011 г - 15 123 млн) (5)" xfId="2612"/>
    <cellStyle name="_Анализ динамики ТР и изменение параметров  за Ноябрь 04г_Расчет закачки на 2012-2016 г (закачка 2011 г - 15 123 млн) (5) 2" xfId="2613"/>
    <cellStyle name="_Анализ динамики ТР и изменение параметров  за Ноябрь 04г_Расчет закачки на 2012-2016 г (закачка 2011 г - 15 123 млн) (5) 3" xfId="2614"/>
    <cellStyle name="_Анализ динамики ТР и изменение параметров  за Ноябрь 04г_Расчет закачки на 2012-2016 г (закачка 2011 г - 15.123 млн)" xfId="2615"/>
    <cellStyle name="_Анализ динамики ТР и изменение параметров  за Ноябрь 04г_Расчет закачки на 2012-2016 г (закачка 2011 г - 15.123 млн) 2" xfId="2616"/>
    <cellStyle name="_Анализ динамики ТР и изменение параметров  за Ноябрь 04г_Расчет закачки на 2012-2016 г (закачка 2011 г - 15.123 млн) 3" xfId="2617"/>
    <cellStyle name="_Анализ динамики ТР и изменение параметров (ЮГАНСКИЙ РЕГИОН-Декабрь 2004 г " xfId="2618"/>
    <cellStyle name="_Анализ динамики ТР и изменение параметров (ЮГАНСКИЙ РЕГИОН-Декабрь 2004 г  2" xfId="2619"/>
    <cellStyle name="_Анализ динамики ТР и изменение параметров (ЮГАНСКИЙ РЕГИОН-Декабрь 2004 г  3" xfId="2620"/>
    <cellStyle name="_Анализ динамики ТР и изменение параметров (ЮГАНСКИЙ РЕГИОН-Декабрь 2004 г _Новая форма расчёта добычи" xfId="2621"/>
    <cellStyle name="_Анализ динамики ТР и изменение параметров (ЮГАНСКИЙ РЕГИОН-Декабрь 2004 г _Новая форма расчёта добычи 2" xfId="2622"/>
    <cellStyle name="_Анализ динамики ТР и изменение параметров (ЮГАНСКИЙ РЕГИОН-Декабрь 2004 г _Новая форма расчёта добычи 3" xfId="2623"/>
    <cellStyle name="_Анализ динамики ТР и изменение параметров (ЮГАНСКИЙ РЕГИОН-Декабрь 2004 г _ПР декабрь" xfId="2624"/>
    <cellStyle name="_Анализ динамики ТР и изменение параметров (ЮГАНСКИЙ РЕГИОН-Декабрь 2004 г _ПР декабрь 2" xfId="2625"/>
    <cellStyle name="_Анализ динамики ТР и изменение параметров (ЮГАНСКИЙ РЕГИОН-Декабрь 2004 г _ПР декабрь 3" xfId="2626"/>
    <cellStyle name="_Анализ динамики ТР и изменение параметров (ЮГАНСКИЙ РЕГИОН-Декабрь 2004 г _Расчет закачки на 2012-2016 г (закачка 2011 г - 15 123 млн) (5)" xfId="2627"/>
    <cellStyle name="_Анализ динамики ТР и изменение параметров (ЮГАНСКИЙ РЕГИОН-Декабрь 2004 г _Расчет закачки на 2012-2016 г (закачка 2011 г - 15 123 млн) (5) 2" xfId="2628"/>
    <cellStyle name="_Анализ динамики ТР и изменение параметров (ЮГАНСКИЙ РЕГИОН-Декабрь 2004 г _Расчет закачки на 2012-2016 г (закачка 2011 г - 15 123 млн) (5) 3" xfId="2629"/>
    <cellStyle name="_Анализ динамики ТР и изменение параметров (ЮГАНСКИЙ РЕГИОН-Декабрь 2004 г _Расчет закачки на 2012-2016 г (закачка 2011 г - 15.123 млн)" xfId="2630"/>
    <cellStyle name="_Анализ динамики ТР и изменение параметров (ЮГАНСКИЙ РЕГИОН-Декабрь 2004 г _Расчет закачки на 2012-2016 г (закачка 2011 г - 15.123 млн) 2" xfId="2631"/>
    <cellStyle name="_Анализ динамики ТР и изменение параметров (ЮГАНСКИЙ РЕГИОН-Декабрь 2004 г _Расчет закачки на 2012-2016 г (закачка 2011 г - 15.123 млн) 3" xfId="2632"/>
    <cellStyle name="_Анализ динамики ТР и изменение параметров (ЮГАНСКИЙ РЕГИОН-Декабрь 2004 г.)" xfId="2633"/>
    <cellStyle name="_Анализ динамики ТР и изменение параметров (ЮГАНСКИЙ РЕГИОН-Декабрь 2004 г.) 2" xfId="2634"/>
    <cellStyle name="_Анализ динамики ТР и изменение параметров (ЮГАНСКИЙ РЕГИОН-Декабрь 2004 г.) 3" xfId="2635"/>
    <cellStyle name="_Анализ динамики ТР и изменение параметров (ЮГАНСКИЙ РЕГИОН-Декабрь 2004 г.)_Новая форма расчёта добычи" xfId="2636"/>
    <cellStyle name="_Анализ динамики ТР и изменение параметров (ЮГАНСКИЙ РЕГИОН-Декабрь 2004 г.)_Новая форма расчёта добычи 2" xfId="2637"/>
    <cellStyle name="_Анализ динамики ТР и изменение параметров (ЮГАНСКИЙ РЕГИОН-Декабрь 2004 г.)_Новая форма расчёта добычи 3" xfId="2638"/>
    <cellStyle name="_Анализ динамики ТР и изменение параметров (ЮГАНСКИЙ РЕГИОН-Декабрь 2004 г.)_ПР декабрь" xfId="2639"/>
    <cellStyle name="_Анализ динамики ТР и изменение параметров (ЮГАНСКИЙ РЕГИОН-Декабрь 2004 г.)_ПР декабрь 2" xfId="2640"/>
    <cellStyle name="_Анализ динамики ТР и изменение параметров (ЮГАНСКИЙ РЕГИОН-Декабрь 2004 г.)_ПР декабрь 3" xfId="2641"/>
    <cellStyle name="_Анализ динамики ТР и изменение параметров (ЮГАНСКИЙ РЕГИОН-Декабрь 2004 г.)_Расчет закачки на 2012-2016 г (закачка 2011 г - 15 123 млн) (5)" xfId="2642"/>
    <cellStyle name="_Анализ динамики ТР и изменение параметров (ЮГАНСКИЙ РЕГИОН-Декабрь 2004 г.)_Расчет закачки на 2012-2016 г (закачка 2011 г - 15 123 млн) (5) 2" xfId="2643"/>
    <cellStyle name="_Анализ динамики ТР и изменение параметров (ЮГАНСКИЙ РЕГИОН-Декабрь 2004 г.)_Расчет закачки на 2012-2016 г (закачка 2011 г - 15 123 млн) (5) 3" xfId="2644"/>
    <cellStyle name="_Анализ динамики ТР и изменение параметров (ЮГАНСКИЙ РЕГИОН-Декабрь 2004 г.)_Расчет закачки на 2012-2016 г (закачка 2011 г - 15.123 млн)" xfId="2645"/>
    <cellStyle name="_Анализ динамики ТР и изменение параметров (ЮГАНСКИЙ РЕГИОН-Декабрь 2004 г.)_Расчет закачки на 2012-2016 г (закачка 2011 г - 15.123 млн) 2" xfId="2646"/>
    <cellStyle name="_Анализ динамики ТР и изменение параметров (ЮГАНСКИЙ РЕГИОН-Декабрь 2004 г.)_Расчет закачки на 2012-2016 г (закачка 2011 г - 15.123 млн) 3" xfId="2647"/>
    <cellStyle name="_Анализ изм.параметров тех.реж.январь" xfId="2648"/>
    <cellStyle name="_Анализ НВСС 2005-2007_коррект" xfId="2649"/>
    <cellStyle name="_АНАЛИЗ ОТКАЗОВ С ДИАГРАММАМИ ПО СНГ -16 01 2007 (2)" xfId="2650"/>
    <cellStyle name="_АНАЛИЗ ОТКАЗОВ С ДИАГРАММАМИ ПО СНГ -20  09 2006" xfId="2651"/>
    <cellStyle name="_АНАЛИЗ ОТКАЗОВ С ДИАГРАММАМИ ПО СНГ -20 02 2007" xfId="2652"/>
    <cellStyle name="_АНАЛИЗ ОТКАЗОВ С ДИАГРАММАМИ ПО СНГ -20 03 2006г" xfId="2653"/>
    <cellStyle name="_АНАЛИЗ ОТКАЗОВ С ДИАГРАММАМИ ПО СНГ -20 07  2006г" xfId="2654"/>
    <cellStyle name="_АНАЛИЗ ОТКАЗОВ С ДИАГРАММАМИ ПО СНГ -20 12 2006" xfId="2655"/>
    <cellStyle name="_АНАЛИЗ ОТКАЗОВ С ДИАГРАММАМИ ПО СНГ -21  03 2007" xfId="2656"/>
    <cellStyle name="_АНАЛИЗ ОТКАЗОВ С ДИАГРАММАМИ ПО СНГ -21 11 2006" xfId="2657"/>
    <cellStyle name="_АНАЛИЗ ОТКАЗОВ С ДИАГРАММАМИ ПО СНГ -22 01 2007" xfId="2658"/>
    <cellStyle name="_АНАЛИЗ ОТКАЗОВ С ДИАГРАММАМИ ПО СНГ -22 03 2006г" xfId="2659"/>
    <cellStyle name="_АНАЛИЗ ОТКАЗОВ С ДИАГРАММАМИ ПО СНГ на октябрь -" xfId="2660"/>
    <cellStyle name="_АНАЛИЗ ОТКАЗОВ С ДИАГРАММАМИ ПО СНГ на сентябрь - (2)" xfId="2661"/>
    <cellStyle name="_Анализ суточной добычи за 19.10.04" xfId="2662"/>
    <cellStyle name="_Анализ суточной добычи за 20.10.04" xfId="2663"/>
    <cellStyle name="_Анализ суточной добычи за 24.10.04" xfId="2664"/>
    <cellStyle name="_Анализ ТР по Приобской группе_Бердяев_1" xfId="2665"/>
    <cellStyle name="_Анализ ТР по Приобской группе_Бердяев_1 2" xfId="2666"/>
    <cellStyle name="_Анализ ТР по Приобской группе_Бердяев_1 3" xfId="2667"/>
    <cellStyle name="_Анализ ТР по Приобской группе_Бердяев_1_Новая форма расчёта добычи" xfId="2668"/>
    <cellStyle name="_Анализ ТР по Приобской группе_Бердяев_1_Новая форма расчёта добычи 2" xfId="2669"/>
    <cellStyle name="_Анализ ТР по Приобской группе_Бердяев_1_Новая форма расчёта добычи 3" xfId="2670"/>
    <cellStyle name="_Анализ ТР по Приобской группе_Бердяев_1_ПР декабрь" xfId="2671"/>
    <cellStyle name="_Анализ ТР по Приобской группе_Бердяев_1_ПР декабрь 2" xfId="2672"/>
    <cellStyle name="_Анализ ТР по Приобской группе_Бердяев_1_ПР декабрь 3" xfId="2673"/>
    <cellStyle name="_Анализ ТР по Приобской группе_Бердяев_1_Расчет закачки на 2012-2016 г (закачка 2011 г - 15 123 млн) (5)" xfId="2674"/>
    <cellStyle name="_Анализ ТР по Приобской группе_Бердяев_1_Расчет закачки на 2012-2016 г (закачка 2011 г - 15 123 млн) (5) 2" xfId="2675"/>
    <cellStyle name="_Анализ ТР по Приобской группе_Бердяев_1_Расчет закачки на 2012-2016 г (закачка 2011 г - 15 123 млн) (5) 3" xfId="2676"/>
    <cellStyle name="_Анализ ТР по Приобской группе_Бердяев_1_Расчет закачки на 2012-2016 г (закачка 2011 г - 15.123 млн)" xfId="2677"/>
    <cellStyle name="_Анализ ТР по Приобской группе_Бердяев_1_Расчет закачки на 2012-2016 г (закачка 2011 г - 15.123 млн) 2" xfId="2678"/>
    <cellStyle name="_Анализ ТР по Приобской группе_Бердяев_1_Расчет закачки на 2012-2016 г (закачка 2011 г - 15.123 млн) 3" xfId="2679"/>
    <cellStyle name="_Анализ ТР по Приобской группе_Бердяев_1верс11" xfId="2680"/>
    <cellStyle name="_Анализ ТР по Приобской группе_Бердяев_1верс11 2" xfId="2681"/>
    <cellStyle name="_Анализ ТР по Приобской группе_Бердяев_1верс11 3" xfId="2682"/>
    <cellStyle name="_Анализ ТР по Приобской группе_Бердяев_1верс11_Новая форма расчёта добычи" xfId="2683"/>
    <cellStyle name="_Анализ ТР по Приобской группе_Бердяев_1верс11_Новая форма расчёта добычи 2" xfId="2684"/>
    <cellStyle name="_Анализ ТР по Приобской группе_Бердяев_1верс11_Новая форма расчёта добычи 3" xfId="2685"/>
    <cellStyle name="_Анализ ТР по Приобской группе_Бердяев_1верс11_ПР декабрь" xfId="2686"/>
    <cellStyle name="_Анализ ТР по Приобской группе_Бердяев_1верс11_ПР декабрь 2" xfId="2687"/>
    <cellStyle name="_Анализ ТР по Приобской группе_Бердяев_1верс11_ПР декабрь 3" xfId="2688"/>
    <cellStyle name="_Анализ ТР по Приобской группе_Бердяев_1верс11_Расчет закачки на 2012-2016 г (закачка 2011 г - 15 123 млн) (5)" xfId="2689"/>
    <cellStyle name="_Анализ ТР по Приобской группе_Бердяев_1верс11_Расчет закачки на 2012-2016 г (закачка 2011 г - 15 123 млн) (5) 2" xfId="2690"/>
    <cellStyle name="_Анализ ТР по Приобской группе_Бердяев_1верс11_Расчет закачки на 2012-2016 г (закачка 2011 г - 15 123 млн) (5) 3" xfId="2691"/>
    <cellStyle name="_Анализ ТР по Приобской группе_Бердяев_1верс11_Расчет закачки на 2012-2016 г (закачка 2011 г - 15.123 млн)" xfId="2692"/>
    <cellStyle name="_Анализ ТР по Приобской группе_Бердяев_1верс11_Расчет закачки на 2012-2016 г (закачка 2011 г - 15.123 млн) 2" xfId="2693"/>
    <cellStyle name="_Анализ ТР по Приобской группе_Бердяев_1верс11_Расчет закачки на 2012-2016 г (закачка 2011 г - 15.123 млн) 3" xfId="2694"/>
    <cellStyle name="_Аналитическая таблица (2)" xfId="2695"/>
    <cellStyle name="_апрель 10" xfId="2696"/>
    <cellStyle name="_АСУ сравнить" xfId="2697"/>
    <cellStyle name="_АСУ ТП ЦПС ЮБ расшифровка( Скорректирован с НА)1" xfId="2698"/>
    <cellStyle name="_АУП 2010_" xfId="2699"/>
    <cellStyle name="_Б.план 2003 г.изм.6, 26.09.02" xfId="2700"/>
    <cellStyle name="_БАЗА" xfId="2701"/>
    <cellStyle name="_База_гтм_отправленные1" xfId="2702"/>
    <cellStyle name="_Баланс ПФ" xfId="2703"/>
    <cellStyle name="_Баланс ПФ 2" xfId="2704"/>
    <cellStyle name="_Баланс ПФ 3" xfId="2705"/>
    <cellStyle name="_Баланс ПФ_Расчет закачки на 2012-2016 г (закачка 2011 г - 15 123 млн) (5)" xfId="2706"/>
    <cellStyle name="_Баланс ПФ_Расчет закачки на 2012-2016 г (закачка 2011 г - 15 123 млн) (5) 2" xfId="2707"/>
    <cellStyle name="_Баланс ПФ_Расчет закачки на 2012-2016 г (закачка 2011 г - 15 123 млн) (5) 3" xfId="2708"/>
    <cellStyle name="_Баланс ПФ_Расчет закачки на 2012-2016 г (закачка 2011 г - 15.123 млн)" xfId="2709"/>
    <cellStyle name="_Баланс ПФ_Расчет закачки на 2012-2016 г (закачка 2011 г - 15.123 млн) 2" xfId="2710"/>
    <cellStyle name="_Баланс ПФ_Расчет закачки на 2012-2016 г (закачка 2011 г - 15.123 млн) 3" xfId="2711"/>
    <cellStyle name="_ББК  5.08.02" xfId="2712"/>
    <cellStyle name="_БДПС март 2009" xfId="2713"/>
    <cellStyle name="_БДПС март 2009_11.04.2011" xfId="2714"/>
    <cellStyle name="_БДПС март 2009_17.02.2011" xfId="2715"/>
    <cellStyle name="_БДПС март 2009_27.04.2011" xfId="2716"/>
    <cellStyle name="_БДПС март 2009_ОАО Красноярский речной порт" xfId="2717"/>
    <cellStyle name="_БДПС март 2009_ОАО Красноярский речной порт_1" xfId="2718"/>
    <cellStyle name="_БДПС март 2009_ООО Северспецтранс _агентский " xfId="2719"/>
    <cellStyle name="_БДПС март 2009_ЮНПБС" xfId="2720"/>
    <cellStyle name="_БИЗНЕС   2003" xfId="2721"/>
    <cellStyle name="_Бизнес-план 2006-2010 (для печати)" xfId="2722"/>
    <cellStyle name="_Бизнес-план 2007-2011" xfId="2723"/>
    <cellStyle name="_Бизнес-план 2007-2011 2" xfId="2724"/>
    <cellStyle name="_Бизнес-план КрНГ 2006-2010 г._от 21.12.05" xfId="2725"/>
    <cellStyle name="_Бизнес-план КрНГ 2006-2010 г._от 21.12.05 2" xfId="2726"/>
    <cellStyle name="_Бизнес-план КрНГ 2006-2010 г._от 21.12.05 2 2" xfId="2727"/>
    <cellStyle name="_Бизнес-план КрНГ 2006-2010 г._от 21.12.05 2 3" xfId="2728"/>
    <cellStyle name="_Бизнес-план КрНГ 2006-2010 г._от 21.12.05 3" xfId="2729"/>
    <cellStyle name="_Бизнес-план КрНГ 2006-2010 г._от 21.12.05 3 2" xfId="2730"/>
    <cellStyle name="_Бизнес-план КрНГ 2006-2010 г._от 21.12.05 4" xfId="2731"/>
    <cellStyle name="_Бизнес-план КрНГ 2006-2010 г._от 21.12.05 5" xfId="2732"/>
    <cellStyle name="_Бизнес-план КрНГ 2006-2010 г._от 21.12.05_080415 - ТЭП СД 20 (принят для Бизнес-плана)" xfId="2733"/>
    <cellStyle name="_Бизнес-план КрНГ 2006-2010 г._от 21.12.05_080415 - ТЭП СД 20 (принят для Бизнес-плана) 2" xfId="2734"/>
    <cellStyle name="_Бизнес-план КрНГ 2006-2010 г._от 21.12.05_080415 - ТЭП СД 20 (принят для Бизнес-плана) 2 2" xfId="2735"/>
    <cellStyle name="_Бизнес-план КрНГ 2006-2010 г._от 21.12.05_080415 - ТЭП СД 20 (принят для Бизнес-плана) 2 3" xfId="2736"/>
    <cellStyle name="_Бизнес-план КрНГ 2006-2010 г._от 21.12.05_080415 - ТЭП СД 20 (принят для Бизнес-плана) 3" xfId="2737"/>
    <cellStyle name="_Бизнес-план КрНГ 2006-2010 г._от 21.12.05_080415 - ТЭП СД 20 (принят для Бизнес-плана) 3 2" xfId="2738"/>
    <cellStyle name="_Бизнес-план КрНГ 2006-2010 г._от 21.12.05_080415 - ТЭП СД 20 (принят для Бизнес-плана) 4" xfId="2739"/>
    <cellStyle name="_Бизнес-план КрНГ 2006-2010 г._от 21.12.05_080415 - ТЭП СД 20 (принят для Бизнес-плана) 5" xfId="2740"/>
    <cellStyle name="_Бизнес-план КрНГ 2006-2010 г._от 21.12.05_080415 - ТЭП СД 20 (принят для Бизнес-плана)_2011 год" xfId="2741"/>
    <cellStyle name="_Бизнес-план КрНГ 2006-2010 г._от 21.12.05_080415 - ТЭП СД 20 (принят для Бизнес-плана)_2011 год 2" xfId="2742"/>
    <cellStyle name="_Бизнес-план КрНГ 2006-2010 г._от 21.12.05_080415 - ТЭП СД 20 (принят для Бизнес-плана)_2011 год 3" xfId="2743"/>
    <cellStyle name="_Бизнес-план КрНГ 2006-2010 г._от 21.12.05_080415 - ТЭП СД 20 (принят для Бизнес-плана)_2012 год.вновь образованные" xfId="2744"/>
    <cellStyle name="_Бизнес-план КрНГ 2006-2010 г._от 21.12.05_080415 - ТЭП СД 20 (принят для Бизнес-плана)_9.3 " xfId="2745"/>
    <cellStyle name="_Бизнес-план КрНГ 2006-2010 г._от 21.12.05_080415 - ТЭП СД 20 (принят для Бизнес-плана)_9.3  2" xfId="2746"/>
    <cellStyle name="_Бизнес-план КрНГ 2006-2010 г._от 21.12.05_080415 - ТЭП СД 20 (принят для Бизнес-плана)_9.3  2 2" xfId="2747"/>
    <cellStyle name="_Бизнес-план КрНГ 2006-2010 г._от 21.12.05_080415 - ТЭП СД 20 (принят для Бизнес-плана)_9.3  2 3" xfId="2748"/>
    <cellStyle name="_Бизнес-план КрНГ 2006-2010 г._от 21.12.05_080415 - ТЭП СД 20 (принят для Бизнес-плана)_9.3  3" xfId="2749"/>
    <cellStyle name="_Бизнес-план КрНГ 2006-2010 г._от 21.12.05_080415 - ТЭП СД 20 (принят для Бизнес-плана)_9.3 _1" xfId="2750"/>
    <cellStyle name="_Бизнес-план КрНГ 2006-2010 г._от 21.12.05_080415 - ТЭП СД 20 (принят для Бизнес-плана)_9.3 _1 2" xfId="2751"/>
    <cellStyle name="_Бизнес-план КрНГ 2006-2010 г._от 21.12.05_080415 - ТЭП СД 20 (принят для Бизнес-плана)_9.3 _1 3" xfId="2752"/>
    <cellStyle name="_Бизнес-план КрНГ 2006-2010 г._от 21.12.05_080415 - ТЭП СД 20 (принят для Бизнес-плана)_9.3 _2011 год" xfId="2753"/>
    <cellStyle name="_Бизнес-план КрНГ 2006-2010 г._от 21.12.05_080415 - ТЭП СД 20 (принят для Бизнес-плана)_9.3 _2011 год 2" xfId="2754"/>
    <cellStyle name="_Бизнес-план КрНГ 2006-2010 г._от 21.12.05_080415 - ТЭП СД 20 (принят для Бизнес-плана)_9.3 _2011 год 3" xfId="2755"/>
    <cellStyle name="_Бизнес-план КрНГ 2006-2010 г._от 21.12.05_080415 - ТЭП СД 20 (принят для Бизнес-плана)_9.3 _9.3 " xfId="2756"/>
    <cellStyle name="_Бизнес-план КрНГ 2006-2010 г._от 21.12.05_080415 - ТЭП СД 20 (принят для Бизнес-плана)_9.3 _9.3  2" xfId="2757"/>
    <cellStyle name="_Бизнес-план КрНГ 2006-2010 г._от 21.12.05_080415 - ТЭП СД 20 (принят для Бизнес-плана)_9.3 _9.3  3" xfId="2758"/>
    <cellStyle name="_Бизнес-план КрНГ 2006-2010 г._от 21.12.05_080415 - ТЭП СД 20 (принят для Бизнес-плана)_9.3 _Данные" xfId="2759"/>
    <cellStyle name="_Бизнес-план КрНГ 2006-2010 г._от 21.12.05_080415 - ТЭП СД 20 (принят для Бизнес-плана)_9.3 _Данные 2" xfId="2760"/>
    <cellStyle name="_Бизнес-план КрНГ 2006-2010 г._от 21.12.05_080415 - ТЭП СД 20 (принят для Бизнес-плана)_9.3 _Данные 3" xfId="2761"/>
    <cellStyle name="_Бизнес-план КрНГ 2006-2010 г._от 21.12.05_080415 - ТЭП СД 20 (принят для Бизнес-плана)_9.3 _инвентаризация" xfId="2762"/>
    <cellStyle name="_Бизнес-план КрНГ 2006-2010 г._от 21.12.05_080415 - ТЭП СД 20 (принят для Бизнес-плана)_9.3 _Красноселькупский" xfId="2763"/>
    <cellStyle name="_Бизнес-план КрНГ 2006-2010 г._от 21.12.05_080415 - ТЭП СД 20 (принят для Бизнес-плана)_9.3 _Красноселькупский 2" xfId="2764"/>
    <cellStyle name="_Бизнес-план КрНГ 2006-2010 г._от 21.12.05_080415 - ТЭП СД 20 (принят для Бизнес-плана)_9.3 _Красноселькупский 3" xfId="2765"/>
    <cellStyle name="_Бизнес-план КрНГ 2006-2010 г._от 21.12.05_080415 - ТЭП СД 20 (принят для Бизнес-плана)_9.3 _План 2012г." xfId="2766"/>
    <cellStyle name="_Бизнес-план КрНГ 2006-2010 г._от 21.12.05_080415 - ТЭП СД 20 (принят для Бизнес-плана)_9.3 _План 2012г. 2" xfId="2767"/>
    <cellStyle name="_Бизнес-план КрНГ 2006-2010 г._от 21.12.05_080415 - ТЭП СД 20 (принят для Бизнес-плана)_9.3 _План 2012г. 3" xfId="2768"/>
    <cellStyle name="_Бизнес-план КрНГ 2006-2010 г._от 21.12.05_080415 - ТЭП СД 20 (принят для Бизнес-плана)_9.3 _СКВАЖИНЫ" xfId="2769"/>
    <cellStyle name="_Бизнес-план КрНГ 2006-2010 г._от 21.12.05_080415 - ТЭП СД 20 (принят для Бизнес-плана)_9.3 _СКВАЖИНЫ 2" xfId="2770"/>
    <cellStyle name="_Бизнес-план КрНГ 2006-2010 г._от 21.12.05_080415 - ТЭП СД 20 (принят для Бизнес-плана)_9.3 _СКВАЖИНЫ 3" xfId="2771"/>
    <cellStyle name="_Бизнес-план КрНГ 2006-2010 г._от 21.12.05_080415 - ТЭП СД 20 (принят для Бизнес-плана)_9.3 _Смета" xfId="2772"/>
    <cellStyle name="_Бизнес-план КрНГ 2006-2010 г._от 21.12.05_080415 - ТЭП СД 20 (принят для Бизнес-плана)_9.3 _Смета 2" xfId="2773"/>
    <cellStyle name="_Бизнес-план КрНГ 2006-2010 г._от 21.12.05_080415 - ТЭП СД 20 (принят для Бизнес-плана)_9.3 _Смета 3" xfId="2774"/>
    <cellStyle name="_Бизнес-план КрНГ 2006-2010 г._от 21.12.05_080415 - ТЭП СД 20 (принят для Бизнес-плана)_Данные" xfId="2775"/>
    <cellStyle name="_Бизнес-план КрНГ 2006-2010 г._от 21.12.05_080415 - ТЭП СД 20 (принят для Бизнес-плана)_Данные_1" xfId="2776"/>
    <cellStyle name="_Бизнес-план КрНГ 2006-2010 г._от 21.12.05_080415 - ТЭП СД 20 (принят для Бизнес-плана)_Данные_1 2" xfId="2777"/>
    <cellStyle name="_Бизнес-план КрНГ 2006-2010 г._от 21.12.05_080415 - ТЭП СД 20 (принят для Бизнес-плана)_Данные_1 3" xfId="2778"/>
    <cellStyle name="_Бизнес-план КрНГ 2006-2010 г._от 21.12.05_080415 - ТЭП СД 20 (принят для Бизнес-плана)_инвентаризация" xfId="2779"/>
    <cellStyle name="_Бизнес-план КрНГ 2006-2010 г._от 21.12.05_080415 - ТЭП СД 20 (принят для Бизнес-плана)_Красноселькупский" xfId="2780"/>
    <cellStyle name="_Бизнес-план КрНГ 2006-2010 г._от 21.12.05_080415 - ТЭП СД 20 (принят для Бизнес-плана)_Красноселькупский 2" xfId="2781"/>
    <cellStyle name="_Бизнес-план КрНГ 2006-2010 г._от 21.12.05_080415 - ТЭП СД 20 (принят для Бизнес-плана)_Красноселькупский 3" xfId="2782"/>
    <cellStyle name="_Бизнес-план КрНГ 2006-2010 г._от 21.12.05_080415 - ТЭП СД 20 (принят для Бизнес-плана)_Лист1" xfId="2783"/>
    <cellStyle name="_Бизнес-план КрНГ 2006-2010 г._от 21.12.05_080415 - ТЭП СД 20 (принят для Бизнес-плана)_Макет НГД 2010-2014" xfId="2784"/>
    <cellStyle name="_Бизнес-план КрНГ 2006-2010 г._от 21.12.05_080415 - ТЭП СД 20 (принят для Бизнес-плана)_План 2012г." xfId="2785"/>
    <cellStyle name="_Бизнес-план КрНГ 2006-2010 г._от 21.12.05_080415 - ТЭП СД 20 (принят для Бизнес-плана)_План 2012г. 2" xfId="2786"/>
    <cellStyle name="_Бизнес-план КрНГ 2006-2010 г._от 21.12.05_080415 - ТЭП СД 20 (принят для Бизнес-плана)_План 2012г. 3" xfId="2787"/>
    <cellStyle name="_Бизнес-план КрНГ 2006-2010 г._от 21.12.05_080415 - ТЭП СД 20 (принят для Бизнес-плана)_СКВАЖИНЫ" xfId="2788"/>
    <cellStyle name="_Бизнес-план КрНГ 2006-2010 г._от 21.12.05_080415 - ТЭП СД 20 (принят для Бизнес-плана)_СКВАЖИНЫ 2" xfId="2789"/>
    <cellStyle name="_Бизнес-план КрНГ 2006-2010 г._от 21.12.05_080415 - ТЭП СД 20 (принят для Бизнес-плана)_СКВАЖИНЫ 3" xfId="2790"/>
    <cellStyle name="_Бизнес-план КрНГ 2006-2010 г._от 21.12.05_080415 - ТЭП СД 20 (принят для Бизнес-плана)_янв" xfId="2791"/>
    <cellStyle name="_Бизнес-план КрНГ 2006-2010 г._от 21.12.05_2011 год" xfId="2792"/>
    <cellStyle name="_Бизнес-план КрНГ 2006-2010 г._от 21.12.05_2011 год 2" xfId="2793"/>
    <cellStyle name="_Бизнес-план КрНГ 2006-2010 г._от 21.12.05_2011 год 3" xfId="2794"/>
    <cellStyle name="_Бизнес-план КрНГ 2006-2010 г._от 21.12.05_2012 год.вновь образованные" xfId="2795"/>
    <cellStyle name="_Бизнес-план КрНГ 2006-2010 г._от 21.12.05_9.3 " xfId="2796"/>
    <cellStyle name="_Бизнес-план КрНГ 2006-2010 г._от 21.12.05_9.3  2" xfId="2797"/>
    <cellStyle name="_Бизнес-план КрНГ 2006-2010 г._от 21.12.05_9.3  2 2" xfId="2798"/>
    <cellStyle name="_Бизнес-план КрНГ 2006-2010 г._от 21.12.05_9.3  2 3" xfId="2799"/>
    <cellStyle name="_Бизнес-план КрНГ 2006-2010 г._от 21.12.05_9.3  3" xfId="2800"/>
    <cellStyle name="_Бизнес-план КрНГ 2006-2010 г._от 21.12.05_9.3 _1" xfId="2801"/>
    <cellStyle name="_Бизнес-план КрНГ 2006-2010 г._от 21.12.05_9.3 _1 2" xfId="2802"/>
    <cellStyle name="_Бизнес-план КрНГ 2006-2010 г._от 21.12.05_9.3 _1 2 2" xfId="2803"/>
    <cellStyle name="_Бизнес-план КрНГ 2006-2010 г._от 21.12.05_9.3 _1 2 3" xfId="2804"/>
    <cellStyle name="_Бизнес-план КрНГ 2006-2010 г._от 21.12.05_9.3 _1 3" xfId="2805"/>
    <cellStyle name="_Бизнес-план КрНГ 2006-2010 г._от 21.12.05_9.3 _1_Смета" xfId="2806"/>
    <cellStyle name="_Бизнес-план КрНГ 2006-2010 г._от 21.12.05_9.3 _1_Смета 2" xfId="2807"/>
    <cellStyle name="_Бизнес-план КрНГ 2006-2010 г._от 21.12.05_9.3 _1_Смета 3" xfId="2808"/>
    <cellStyle name="_Бизнес-план КрНГ 2006-2010 г._от 21.12.05_9.3 _2" xfId="2809"/>
    <cellStyle name="_Бизнес-план КрНГ 2006-2010 г._от 21.12.05_9.3 _2 2" xfId="2810"/>
    <cellStyle name="_Бизнес-план КрНГ 2006-2010 г._от 21.12.05_9.3 _2 3" xfId="2811"/>
    <cellStyle name="_Бизнес-план КрНГ 2006-2010 г._от 21.12.05_9.3 _2011 год" xfId="2812"/>
    <cellStyle name="_Бизнес-план КрНГ 2006-2010 г._от 21.12.05_9.3 _2011 год 2" xfId="2813"/>
    <cellStyle name="_Бизнес-план КрНГ 2006-2010 г._от 21.12.05_9.3 _2011 год 3" xfId="2814"/>
    <cellStyle name="_Бизнес-план КрНГ 2006-2010 г._от 21.12.05_9.3 _2012 год.вновь образованные" xfId="2815"/>
    <cellStyle name="_Бизнес-план КрНГ 2006-2010 г._от 21.12.05_9.3 _2012 год.вновь образованные_Лист1" xfId="2816"/>
    <cellStyle name="_Бизнес-план КрНГ 2006-2010 г._от 21.12.05_9.3 _9.3 " xfId="2817"/>
    <cellStyle name="_Бизнес-план КрНГ 2006-2010 г._от 21.12.05_9.3 _9.3  2" xfId="2818"/>
    <cellStyle name="_Бизнес-план КрНГ 2006-2010 г._от 21.12.05_9.3 _9.3  2 2" xfId="2819"/>
    <cellStyle name="_Бизнес-план КрНГ 2006-2010 г._от 21.12.05_9.3 _9.3  2 3" xfId="2820"/>
    <cellStyle name="_Бизнес-план КрНГ 2006-2010 г._от 21.12.05_9.3 _9.3  3" xfId="2821"/>
    <cellStyle name="_Бизнес-план КрНГ 2006-2010 г._от 21.12.05_9.3 _9.3 _1" xfId="2822"/>
    <cellStyle name="_Бизнес-план КрНГ 2006-2010 г._от 21.12.05_9.3 _9.3 _1 2" xfId="2823"/>
    <cellStyle name="_Бизнес-план КрНГ 2006-2010 г._от 21.12.05_9.3 _9.3 _1 3" xfId="2824"/>
    <cellStyle name="_Бизнес-план КрНГ 2006-2010 г._от 21.12.05_9.3 _9.3 _Смета" xfId="2825"/>
    <cellStyle name="_Бизнес-план КрНГ 2006-2010 г._от 21.12.05_9.3 _9.3 _Смета 2" xfId="2826"/>
    <cellStyle name="_Бизнес-план КрНГ 2006-2010 г._от 21.12.05_9.3 _9.3 _Смета 3" xfId="2827"/>
    <cellStyle name="_Бизнес-план КрНГ 2006-2010 г._от 21.12.05_9.3 _Данные" xfId="2828"/>
    <cellStyle name="_Бизнес-план КрНГ 2006-2010 г._от 21.12.05_9.3 _Данные 2" xfId="2829"/>
    <cellStyle name="_Бизнес-план КрНГ 2006-2010 г._от 21.12.05_9.3 _Данные 2 2" xfId="2830"/>
    <cellStyle name="_Бизнес-план КрНГ 2006-2010 г._от 21.12.05_9.3 _Данные 2 3" xfId="2831"/>
    <cellStyle name="_Бизнес-план КрНГ 2006-2010 г._от 21.12.05_9.3 _Данные 3" xfId="2832"/>
    <cellStyle name="_Бизнес-план КрНГ 2006-2010 г._от 21.12.05_9.3 _Данные_1" xfId="2833"/>
    <cellStyle name="_Бизнес-план КрНГ 2006-2010 г._от 21.12.05_9.3 _Данные_1 2" xfId="2834"/>
    <cellStyle name="_Бизнес-план КрНГ 2006-2010 г._от 21.12.05_9.3 _Данные_1 3" xfId="2835"/>
    <cellStyle name="_Бизнес-план КрНГ 2006-2010 г._от 21.12.05_9.3 _Данные_2011 год" xfId="2836"/>
    <cellStyle name="_Бизнес-план КрНГ 2006-2010 г._от 21.12.05_9.3 _Данные_2011 год 2" xfId="2837"/>
    <cellStyle name="_Бизнес-план КрНГ 2006-2010 г._от 21.12.05_9.3 _Данные_2011 год 3" xfId="2838"/>
    <cellStyle name="_Бизнес-план КрНГ 2006-2010 г._от 21.12.05_9.3 _Данные_9.3 " xfId="2839"/>
    <cellStyle name="_Бизнес-план КрНГ 2006-2010 г._от 21.12.05_9.3 _Данные_9.3  2" xfId="2840"/>
    <cellStyle name="_Бизнес-план КрНГ 2006-2010 г._от 21.12.05_9.3 _Данные_9.3  3" xfId="2841"/>
    <cellStyle name="_Бизнес-план КрНГ 2006-2010 г._от 21.12.05_9.3 _Данные_Данные" xfId="2842"/>
    <cellStyle name="_Бизнес-план КрНГ 2006-2010 г._от 21.12.05_9.3 _Данные_Данные 2" xfId="2843"/>
    <cellStyle name="_Бизнес-план КрНГ 2006-2010 г._от 21.12.05_9.3 _Данные_Данные 2 2" xfId="2844"/>
    <cellStyle name="_Бизнес-план КрНГ 2006-2010 г._от 21.12.05_9.3 _Данные_Данные 2 3" xfId="2845"/>
    <cellStyle name="_Бизнес-план КрНГ 2006-2010 г._от 21.12.05_9.3 _Данные_Данные 3" xfId="2846"/>
    <cellStyle name="_Бизнес-план КрНГ 2006-2010 г._от 21.12.05_9.3 _Данные_Данные_1" xfId="2847"/>
    <cellStyle name="_Бизнес-план КрНГ 2006-2010 г._от 21.12.05_9.3 _Данные_Данные_1 2" xfId="2848"/>
    <cellStyle name="_Бизнес-план КрНГ 2006-2010 г._от 21.12.05_9.3 _Данные_Данные_1 3" xfId="2849"/>
    <cellStyle name="_Бизнес-план КрНГ 2006-2010 г._от 21.12.05_9.3 _Данные_Данные_2011 год" xfId="2850"/>
    <cellStyle name="_Бизнес-план КрНГ 2006-2010 г._от 21.12.05_9.3 _Данные_Данные_2011 год 2" xfId="2851"/>
    <cellStyle name="_Бизнес-план КрНГ 2006-2010 г._от 21.12.05_9.3 _Данные_Данные_2011 год 3" xfId="2852"/>
    <cellStyle name="_Бизнес-план КрНГ 2006-2010 г._от 21.12.05_9.3 _Данные_Данные_9.3 " xfId="2853"/>
    <cellStyle name="_Бизнес-план КрНГ 2006-2010 г._от 21.12.05_9.3 _Данные_Данные_9.3  2" xfId="2854"/>
    <cellStyle name="_Бизнес-план КрНГ 2006-2010 г._от 21.12.05_9.3 _Данные_Данные_9.3  3" xfId="2855"/>
    <cellStyle name="_Бизнес-план КрНГ 2006-2010 г._от 21.12.05_9.3 _Данные_Данные_Данные" xfId="2856"/>
    <cellStyle name="_Бизнес-план КрНГ 2006-2010 г._от 21.12.05_9.3 _Данные_Данные_Данные 2" xfId="2857"/>
    <cellStyle name="_Бизнес-план КрНГ 2006-2010 г._от 21.12.05_9.3 _Данные_Данные_Данные 3" xfId="2858"/>
    <cellStyle name="_Бизнес-план КрНГ 2006-2010 г._от 21.12.05_9.3 _Данные_Данные_инвентаризация" xfId="2859"/>
    <cellStyle name="_Бизнес-план КрНГ 2006-2010 г._от 21.12.05_9.3 _Данные_Данные_Красноселькупский" xfId="2860"/>
    <cellStyle name="_Бизнес-план КрНГ 2006-2010 г._от 21.12.05_9.3 _Данные_Данные_Красноселькупский 2" xfId="2861"/>
    <cellStyle name="_Бизнес-план КрНГ 2006-2010 г._от 21.12.05_9.3 _Данные_Данные_Красноселькупский 3" xfId="2862"/>
    <cellStyle name="_Бизнес-план КрНГ 2006-2010 г._от 21.12.05_9.3 _Данные_Данные_План 2012г." xfId="2863"/>
    <cellStyle name="_Бизнес-план КрНГ 2006-2010 г._от 21.12.05_9.3 _Данные_Данные_План 2012г. 2" xfId="2864"/>
    <cellStyle name="_Бизнес-план КрНГ 2006-2010 г._от 21.12.05_9.3 _Данные_Данные_План 2012г. 3" xfId="2865"/>
    <cellStyle name="_Бизнес-план КрНГ 2006-2010 г._от 21.12.05_9.3 _Данные_Данные_СКВАЖИНЫ" xfId="2866"/>
    <cellStyle name="_Бизнес-план КрНГ 2006-2010 г._от 21.12.05_9.3 _Данные_Данные_СКВАЖИНЫ 2" xfId="2867"/>
    <cellStyle name="_Бизнес-план КрНГ 2006-2010 г._от 21.12.05_9.3 _Данные_Данные_СКВАЖИНЫ 3" xfId="2868"/>
    <cellStyle name="_Бизнес-план КрНГ 2006-2010 г._от 21.12.05_9.3 _Данные_Данные_Смета" xfId="2869"/>
    <cellStyle name="_Бизнес-план КрНГ 2006-2010 г._от 21.12.05_9.3 _Данные_Данные_Смета 2" xfId="2870"/>
    <cellStyle name="_Бизнес-план КрНГ 2006-2010 г._от 21.12.05_9.3 _Данные_Данные_Смета 3" xfId="2871"/>
    <cellStyle name="_Бизнес-план КрНГ 2006-2010 г._от 21.12.05_9.3 _Данные_инвентаризация" xfId="2872"/>
    <cellStyle name="_Бизнес-план КрНГ 2006-2010 г._от 21.12.05_9.3 _Данные_Красноселькупский" xfId="2873"/>
    <cellStyle name="_Бизнес-план КрНГ 2006-2010 г._от 21.12.05_9.3 _Данные_Красноселькупский 2" xfId="2874"/>
    <cellStyle name="_Бизнес-план КрНГ 2006-2010 г._от 21.12.05_9.3 _Данные_Красноселькупский 3" xfId="2875"/>
    <cellStyle name="_Бизнес-план КрНГ 2006-2010 г._от 21.12.05_9.3 _Данные_План 2012г." xfId="2876"/>
    <cellStyle name="_Бизнес-план КрНГ 2006-2010 г._от 21.12.05_9.3 _Данные_План 2012г. 2" xfId="2877"/>
    <cellStyle name="_Бизнес-план КрНГ 2006-2010 г._от 21.12.05_9.3 _Данные_План 2012г. 3" xfId="2878"/>
    <cellStyle name="_Бизнес-план КрНГ 2006-2010 г._от 21.12.05_9.3 _Данные_СКВАЖИНЫ" xfId="2879"/>
    <cellStyle name="_Бизнес-план КрНГ 2006-2010 г._от 21.12.05_9.3 _Данные_СКВАЖИНЫ 2" xfId="2880"/>
    <cellStyle name="_Бизнес-план КрНГ 2006-2010 г._от 21.12.05_9.3 _Данные_СКВАЖИНЫ 3" xfId="2881"/>
    <cellStyle name="_Бизнес-план КрНГ 2006-2010 г._от 21.12.05_9.3 _Данные_Смета" xfId="2882"/>
    <cellStyle name="_Бизнес-план КрНГ 2006-2010 г._от 21.12.05_9.3 _Данные_Смета 2" xfId="2883"/>
    <cellStyle name="_Бизнес-план КрНГ 2006-2010 г._от 21.12.05_9.3 _Данные_Смета 3" xfId="2884"/>
    <cellStyle name="_Бизнес-план КрНГ 2006-2010 г._от 21.12.05_9.3 _инвентаризация" xfId="2885"/>
    <cellStyle name="_Бизнес-план КрНГ 2006-2010 г._от 21.12.05_9.3 _Красноселькупский" xfId="2886"/>
    <cellStyle name="_Бизнес-план КрНГ 2006-2010 г._от 21.12.05_9.3 _Красноселькупский 2" xfId="2887"/>
    <cellStyle name="_Бизнес-план КрНГ 2006-2010 г._от 21.12.05_9.3 _Красноселькупский 3" xfId="2888"/>
    <cellStyle name="_Бизнес-план КрНГ 2006-2010 г._от 21.12.05_9.3 _План" xfId="2889"/>
    <cellStyle name="_Бизнес-план КрНГ 2006-2010 г._от 21.12.05_9.3 _План 2" xfId="2890"/>
    <cellStyle name="_Бизнес-план КрНГ 2006-2010 г._от 21.12.05_9.3 _План 2012г." xfId="2891"/>
    <cellStyle name="_Бизнес-план КрНГ 2006-2010 г._от 21.12.05_9.3 _План 2012г. 2" xfId="2892"/>
    <cellStyle name="_Бизнес-план КрНГ 2006-2010 г._от 21.12.05_9.3 _План 2012г. 3" xfId="2893"/>
    <cellStyle name="_Бизнес-план КрНГ 2006-2010 г._от 21.12.05_9.3 _План 3" xfId="2894"/>
    <cellStyle name="_Бизнес-план КрНГ 2006-2010 г._от 21.12.05_9.3 _План_Смета" xfId="2895"/>
    <cellStyle name="_Бизнес-план КрНГ 2006-2010 г._от 21.12.05_9.3 _План_Смета 2" xfId="2896"/>
    <cellStyle name="_Бизнес-план КрНГ 2006-2010 г._от 21.12.05_9.3 _План_Смета 3" xfId="2897"/>
    <cellStyle name="_Бизнес-план КрНГ 2006-2010 г._от 21.12.05_9.3 _План_Смета_1" xfId="2898"/>
    <cellStyle name="_Бизнес-план КрНГ 2006-2010 г._от 21.12.05_9.3 _План_Смета_1 2" xfId="2899"/>
    <cellStyle name="_Бизнес-план КрНГ 2006-2010 г._от 21.12.05_9.3 _План_Смета_1 3" xfId="2900"/>
    <cellStyle name="_Бизнес-план КрНГ 2006-2010 г._от 21.12.05_9.3 _План_Смета_Смета" xfId="2901"/>
    <cellStyle name="_Бизнес-план КрНГ 2006-2010 г._от 21.12.05_9.3 _План_Смета_Смета 2" xfId="2902"/>
    <cellStyle name="_Бизнес-план КрНГ 2006-2010 г._от 21.12.05_9.3 _План_Смета_Смета 3" xfId="2903"/>
    <cellStyle name="_Бизнес-план КрНГ 2006-2010 г._от 21.12.05_9.3 _СКВАЖИНЫ" xfId="2904"/>
    <cellStyle name="_Бизнес-план КрНГ 2006-2010 г._от 21.12.05_9.3 _СКВАЖИНЫ 2" xfId="2905"/>
    <cellStyle name="_Бизнес-план КрНГ 2006-2010 г._от 21.12.05_9.3 _СКВАЖИНЫ 3" xfId="2906"/>
    <cellStyle name="_Бизнес-план КрНГ 2006-2010 г._от 21.12.05_9.3 _Смета" xfId="2907"/>
    <cellStyle name="_Бизнес-план КрНГ 2006-2010 г._от 21.12.05_9.3 _Смета 2" xfId="2908"/>
    <cellStyle name="_Бизнес-план КрНГ 2006-2010 г._от 21.12.05_9.3 _Смета 3" xfId="2909"/>
    <cellStyle name="_Бизнес-план КрНГ 2006-2010 г._от 21.12.05_9.3 _янв" xfId="2910"/>
    <cellStyle name="_Бизнес-план КрНГ 2006-2010 г._от 21.12.05_MIS_2007" xfId="2911"/>
    <cellStyle name="_Бизнес-план КрНГ 2006-2010 г._от 21.12.05_MIS_2007 2" xfId="2912"/>
    <cellStyle name="_Бизнес-план КрНГ 2006-2010 г._от 21.12.05_MIS_2007 2 2" xfId="2913"/>
    <cellStyle name="_Бизнес-план КрНГ 2006-2010 г._от 21.12.05_MIS_2007 2 3" xfId="2914"/>
    <cellStyle name="_Бизнес-план КрНГ 2006-2010 г._от 21.12.05_MIS_2007 3" xfId="2915"/>
    <cellStyle name="_Бизнес-план КрНГ 2006-2010 г._от 21.12.05_MIS_2007 3 2" xfId="2916"/>
    <cellStyle name="_Бизнес-план КрНГ 2006-2010 г._от 21.12.05_MIS_2007 4" xfId="2917"/>
    <cellStyle name="_Бизнес-план КрНГ 2006-2010 г._от 21.12.05_MIS_2007 5" xfId="2918"/>
    <cellStyle name="_Бизнес-план КрНГ 2006-2010 г._от 21.12.05_MIS_2007_2011 год" xfId="2919"/>
    <cellStyle name="_Бизнес-план КрНГ 2006-2010 г._от 21.12.05_MIS_2007_2011 год 2" xfId="2920"/>
    <cellStyle name="_Бизнес-план КрНГ 2006-2010 г._от 21.12.05_MIS_2007_2011 год 3" xfId="2921"/>
    <cellStyle name="_Бизнес-план КрНГ 2006-2010 г._от 21.12.05_MIS_2007_2012 год.вновь образованные" xfId="2922"/>
    <cellStyle name="_Бизнес-план КрНГ 2006-2010 г._от 21.12.05_MIS_2007_9.3 " xfId="2923"/>
    <cellStyle name="_Бизнес-план КрНГ 2006-2010 г._от 21.12.05_MIS_2007_9.3  2" xfId="2924"/>
    <cellStyle name="_Бизнес-план КрНГ 2006-2010 г._от 21.12.05_MIS_2007_9.3  2 2" xfId="2925"/>
    <cellStyle name="_Бизнес-план КрНГ 2006-2010 г._от 21.12.05_MIS_2007_9.3  2 3" xfId="2926"/>
    <cellStyle name="_Бизнес-план КрНГ 2006-2010 г._от 21.12.05_MIS_2007_9.3  3" xfId="2927"/>
    <cellStyle name="_Бизнес-план КрНГ 2006-2010 г._от 21.12.05_MIS_2007_9.3 _1" xfId="2928"/>
    <cellStyle name="_Бизнес-план КрНГ 2006-2010 г._от 21.12.05_MIS_2007_9.3 _1 2" xfId="2929"/>
    <cellStyle name="_Бизнес-план КрНГ 2006-2010 г._от 21.12.05_MIS_2007_9.3 _1 2 2" xfId="2930"/>
    <cellStyle name="_Бизнес-план КрНГ 2006-2010 г._от 21.12.05_MIS_2007_9.3 _1 2 3" xfId="2931"/>
    <cellStyle name="_Бизнес-план КрНГ 2006-2010 г._от 21.12.05_MIS_2007_9.3 _1 3" xfId="2932"/>
    <cellStyle name="_Бизнес-план КрНГ 2006-2010 г._от 21.12.05_MIS_2007_9.3 _1_Смета" xfId="2933"/>
    <cellStyle name="_Бизнес-план КрНГ 2006-2010 г._от 21.12.05_MIS_2007_9.3 _1_Смета 2" xfId="2934"/>
    <cellStyle name="_Бизнес-план КрНГ 2006-2010 г._от 21.12.05_MIS_2007_9.3 _1_Смета 3" xfId="2935"/>
    <cellStyle name="_Бизнес-план КрНГ 2006-2010 г._от 21.12.05_MIS_2007_9.3 _2" xfId="2936"/>
    <cellStyle name="_Бизнес-план КрНГ 2006-2010 г._от 21.12.05_MIS_2007_9.3 _2 2" xfId="2937"/>
    <cellStyle name="_Бизнес-план КрНГ 2006-2010 г._от 21.12.05_MIS_2007_9.3 _2 3" xfId="2938"/>
    <cellStyle name="_Бизнес-план КрНГ 2006-2010 г._от 21.12.05_MIS_2007_9.3 _2011 год" xfId="2939"/>
    <cellStyle name="_Бизнес-план КрНГ 2006-2010 г._от 21.12.05_MIS_2007_9.3 _2011 год 2" xfId="2940"/>
    <cellStyle name="_Бизнес-план КрНГ 2006-2010 г._от 21.12.05_MIS_2007_9.3 _2011 год 3" xfId="2941"/>
    <cellStyle name="_Бизнес-план КрНГ 2006-2010 г._от 21.12.05_MIS_2007_9.3 _2012 год.вновь образованные" xfId="2942"/>
    <cellStyle name="_Бизнес-план КрНГ 2006-2010 г._от 21.12.05_MIS_2007_9.3 _2012 год.вновь образованные_Лист1" xfId="2943"/>
    <cellStyle name="_Бизнес-план КрНГ 2006-2010 г._от 21.12.05_MIS_2007_9.3 _9.3 " xfId="2944"/>
    <cellStyle name="_Бизнес-план КрНГ 2006-2010 г._от 21.12.05_MIS_2007_9.3 _9.3  2" xfId="2945"/>
    <cellStyle name="_Бизнес-план КрНГ 2006-2010 г._от 21.12.05_MIS_2007_9.3 _9.3  2 2" xfId="2946"/>
    <cellStyle name="_Бизнес-план КрНГ 2006-2010 г._от 21.12.05_MIS_2007_9.3 _9.3  2 3" xfId="2947"/>
    <cellStyle name="_Бизнес-план КрНГ 2006-2010 г._от 21.12.05_MIS_2007_9.3 _9.3  3" xfId="2948"/>
    <cellStyle name="_Бизнес-план КрНГ 2006-2010 г._от 21.12.05_MIS_2007_9.3 _9.3 _1" xfId="2949"/>
    <cellStyle name="_Бизнес-план КрНГ 2006-2010 г._от 21.12.05_MIS_2007_9.3 _9.3 _1 2" xfId="2950"/>
    <cellStyle name="_Бизнес-план КрНГ 2006-2010 г._от 21.12.05_MIS_2007_9.3 _9.3 _1 3" xfId="2951"/>
    <cellStyle name="_Бизнес-план КрНГ 2006-2010 г._от 21.12.05_MIS_2007_9.3 _9.3 _Смета" xfId="2952"/>
    <cellStyle name="_Бизнес-план КрНГ 2006-2010 г._от 21.12.05_MIS_2007_9.3 _9.3 _Смета 2" xfId="2953"/>
    <cellStyle name="_Бизнес-план КрНГ 2006-2010 г._от 21.12.05_MIS_2007_9.3 _9.3 _Смета 3" xfId="2954"/>
    <cellStyle name="_Бизнес-план КрНГ 2006-2010 г._от 21.12.05_MIS_2007_9.3 _Данные" xfId="2955"/>
    <cellStyle name="_Бизнес-план КрНГ 2006-2010 г._от 21.12.05_MIS_2007_9.3 _Данные 2" xfId="2956"/>
    <cellStyle name="_Бизнес-план КрНГ 2006-2010 г._от 21.12.05_MIS_2007_9.3 _Данные 2 2" xfId="2957"/>
    <cellStyle name="_Бизнес-план КрНГ 2006-2010 г._от 21.12.05_MIS_2007_9.3 _Данные 2 3" xfId="2958"/>
    <cellStyle name="_Бизнес-план КрНГ 2006-2010 г._от 21.12.05_MIS_2007_9.3 _Данные 3" xfId="2959"/>
    <cellStyle name="_Бизнес-план КрНГ 2006-2010 г._от 21.12.05_MIS_2007_9.3 _Данные_1" xfId="2960"/>
    <cellStyle name="_Бизнес-план КрНГ 2006-2010 г._от 21.12.05_MIS_2007_9.3 _Данные_1 2" xfId="2961"/>
    <cellStyle name="_Бизнес-план КрНГ 2006-2010 г._от 21.12.05_MIS_2007_9.3 _Данные_1 3" xfId="2962"/>
    <cellStyle name="_Бизнес-план КрНГ 2006-2010 г._от 21.12.05_MIS_2007_9.3 _Данные_2011 год" xfId="2963"/>
    <cellStyle name="_Бизнес-план КрНГ 2006-2010 г._от 21.12.05_MIS_2007_9.3 _Данные_2011 год 2" xfId="2964"/>
    <cellStyle name="_Бизнес-план КрНГ 2006-2010 г._от 21.12.05_MIS_2007_9.3 _Данные_2011 год 3" xfId="2965"/>
    <cellStyle name="_Бизнес-план КрНГ 2006-2010 г._от 21.12.05_MIS_2007_9.3 _Данные_9.3 " xfId="2966"/>
    <cellStyle name="_Бизнес-план КрНГ 2006-2010 г._от 21.12.05_MIS_2007_9.3 _Данные_9.3  2" xfId="2967"/>
    <cellStyle name="_Бизнес-план КрНГ 2006-2010 г._от 21.12.05_MIS_2007_9.3 _Данные_9.3  3" xfId="2968"/>
    <cellStyle name="_Бизнес-план КрНГ 2006-2010 г._от 21.12.05_MIS_2007_9.3 _Данные_Данные" xfId="2969"/>
    <cellStyle name="_Бизнес-план КрНГ 2006-2010 г._от 21.12.05_MIS_2007_9.3 _Данные_Данные 2" xfId="2970"/>
    <cellStyle name="_Бизнес-план КрНГ 2006-2010 г._от 21.12.05_MIS_2007_9.3 _Данные_Данные 2 2" xfId="2971"/>
    <cellStyle name="_Бизнес-план КрНГ 2006-2010 г._от 21.12.05_MIS_2007_9.3 _Данные_Данные 2 3" xfId="2972"/>
    <cellStyle name="_Бизнес-план КрНГ 2006-2010 г._от 21.12.05_MIS_2007_9.3 _Данные_Данные 3" xfId="2973"/>
    <cellStyle name="_Бизнес-план КрНГ 2006-2010 г._от 21.12.05_MIS_2007_9.3 _Данные_Данные_1" xfId="2974"/>
    <cellStyle name="_Бизнес-план КрНГ 2006-2010 г._от 21.12.05_MIS_2007_9.3 _Данные_Данные_1 2" xfId="2975"/>
    <cellStyle name="_Бизнес-план КрНГ 2006-2010 г._от 21.12.05_MIS_2007_9.3 _Данные_Данные_1 3" xfId="2976"/>
    <cellStyle name="_Бизнес-план КрНГ 2006-2010 г._от 21.12.05_MIS_2007_9.3 _Данные_Данные_2011 год" xfId="2977"/>
    <cellStyle name="_Бизнес-план КрНГ 2006-2010 г._от 21.12.05_MIS_2007_9.3 _Данные_Данные_2011 год 2" xfId="2978"/>
    <cellStyle name="_Бизнес-план КрНГ 2006-2010 г._от 21.12.05_MIS_2007_9.3 _Данные_Данные_2011 год 3" xfId="2979"/>
    <cellStyle name="_Бизнес-план КрНГ 2006-2010 г._от 21.12.05_MIS_2007_9.3 _Данные_Данные_9.3 " xfId="2980"/>
    <cellStyle name="_Бизнес-план КрНГ 2006-2010 г._от 21.12.05_MIS_2007_9.3 _Данные_Данные_9.3  2" xfId="2981"/>
    <cellStyle name="_Бизнес-план КрНГ 2006-2010 г._от 21.12.05_MIS_2007_9.3 _Данные_Данные_9.3  3" xfId="2982"/>
    <cellStyle name="_Бизнес-план КрНГ 2006-2010 г._от 21.12.05_MIS_2007_9.3 _Данные_Данные_Данные" xfId="2983"/>
    <cellStyle name="_Бизнес-план КрНГ 2006-2010 г._от 21.12.05_MIS_2007_9.3 _Данные_Данные_Данные 2" xfId="2984"/>
    <cellStyle name="_Бизнес-план КрНГ 2006-2010 г._от 21.12.05_MIS_2007_9.3 _Данные_Данные_Данные 3" xfId="2985"/>
    <cellStyle name="_Бизнес-план КрНГ 2006-2010 г._от 21.12.05_MIS_2007_9.3 _Данные_Данные_инвентаризация" xfId="2986"/>
    <cellStyle name="_Бизнес-план КрНГ 2006-2010 г._от 21.12.05_MIS_2007_9.3 _Данные_Данные_Красноселькупский" xfId="2987"/>
    <cellStyle name="_Бизнес-план КрНГ 2006-2010 г._от 21.12.05_MIS_2007_9.3 _Данные_Данные_Красноселькупский 2" xfId="2988"/>
    <cellStyle name="_Бизнес-план КрНГ 2006-2010 г._от 21.12.05_MIS_2007_9.3 _Данные_Данные_Красноселькупский 3" xfId="2989"/>
    <cellStyle name="_Бизнес-план КрНГ 2006-2010 г._от 21.12.05_MIS_2007_9.3 _Данные_Данные_План 2012г." xfId="2990"/>
    <cellStyle name="_Бизнес-план КрНГ 2006-2010 г._от 21.12.05_MIS_2007_9.3 _Данные_Данные_План 2012г. 2" xfId="2991"/>
    <cellStyle name="_Бизнес-план КрНГ 2006-2010 г._от 21.12.05_MIS_2007_9.3 _Данные_Данные_План 2012г. 3" xfId="2992"/>
    <cellStyle name="_Бизнес-план КрНГ 2006-2010 г._от 21.12.05_MIS_2007_9.3 _Данные_Данные_СКВАЖИНЫ" xfId="2993"/>
    <cellStyle name="_Бизнес-план КрНГ 2006-2010 г._от 21.12.05_MIS_2007_9.3 _Данные_Данные_СКВАЖИНЫ 2" xfId="2994"/>
    <cellStyle name="_Бизнес-план КрНГ 2006-2010 г._от 21.12.05_MIS_2007_9.3 _Данные_Данные_СКВАЖИНЫ 3" xfId="2995"/>
    <cellStyle name="_Бизнес-план КрНГ 2006-2010 г._от 21.12.05_MIS_2007_9.3 _Данные_Данные_Смета" xfId="2996"/>
    <cellStyle name="_Бизнес-план КрНГ 2006-2010 г._от 21.12.05_MIS_2007_9.3 _Данные_Данные_Смета 2" xfId="2997"/>
    <cellStyle name="_Бизнес-план КрНГ 2006-2010 г._от 21.12.05_MIS_2007_9.3 _Данные_Данные_Смета 3" xfId="2998"/>
    <cellStyle name="_Бизнес-план КрНГ 2006-2010 г._от 21.12.05_MIS_2007_9.3 _Данные_инвентаризация" xfId="2999"/>
    <cellStyle name="_Бизнес-план КрНГ 2006-2010 г._от 21.12.05_MIS_2007_9.3 _Данные_Красноселькупский" xfId="3000"/>
    <cellStyle name="_Бизнес-план КрНГ 2006-2010 г._от 21.12.05_MIS_2007_9.3 _Данные_Красноселькупский 2" xfId="3001"/>
    <cellStyle name="_Бизнес-план КрНГ 2006-2010 г._от 21.12.05_MIS_2007_9.3 _Данные_Красноселькупский 3" xfId="3002"/>
    <cellStyle name="_Бизнес-план КрНГ 2006-2010 г._от 21.12.05_MIS_2007_9.3 _Данные_План 2012г." xfId="3003"/>
    <cellStyle name="_Бизнес-план КрНГ 2006-2010 г._от 21.12.05_MIS_2007_9.3 _Данные_План 2012г. 2" xfId="3004"/>
    <cellStyle name="_Бизнес-план КрНГ 2006-2010 г._от 21.12.05_MIS_2007_9.3 _Данные_План 2012г. 3" xfId="3005"/>
    <cellStyle name="_Бизнес-план КрНГ 2006-2010 г._от 21.12.05_MIS_2007_9.3 _Данные_СКВАЖИНЫ" xfId="3006"/>
    <cellStyle name="_Бизнес-план КрНГ 2006-2010 г._от 21.12.05_MIS_2007_9.3 _Данные_СКВАЖИНЫ 2" xfId="3007"/>
    <cellStyle name="_Бизнес-план КрНГ 2006-2010 г._от 21.12.05_MIS_2007_9.3 _Данные_СКВАЖИНЫ 3" xfId="3008"/>
    <cellStyle name="_Бизнес-план КрНГ 2006-2010 г._от 21.12.05_MIS_2007_9.3 _Данные_Смета" xfId="3009"/>
    <cellStyle name="_Бизнес-план КрНГ 2006-2010 г._от 21.12.05_MIS_2007_9.3 _Данные_Смета 2" xfId="3010"/>
    <cellStyle name="_Бизнес-план КрНГ 2006-2010 г._от 21.12.05_MIS_2007_9.3 _Данные_Смета 3" xfId="3011"/>
    <cellStyle name="_Бизнес-план КрНГ 2006-2010 г._от 21.12.05_MIS_2007_9.3 _инвентаризация" xfId="3012"/>
    <cellStyle name="_Бизнес-план КрНГ 2006-2010 г._от 21.12.05_MIS_2007_9.3 _Красноселькупский" xfId="3013"/>
    <cellStyle name="_Бизнес-план КрНГ 2006-2010 г._от 21.12.05_MIS_2007_9.3 _Красноселькупский 2" xfId="3014"/>
    <cellStyle name="_Бизнес-план КрНГ 2006-2010 г._от 21.12.05_MIS_2007_9.3 _Красноселькупский 3" xfId="3015"/>
    <cellStyle name="_Бизнес-план КрНГ 2006-2010 г._от 21.12.05_MIS_2007_9.3 _План" xfId="3016"/>
    <cellStyle name="_Бизнес-план КрНГ 2006-2010 г._от 21.12.05_MIS_2007_9.3 _План 2" xfId="3017"/>
    <cellStyle name="_Бизнес-план КрНГ 2006-2010 г._от 21.12.05_MIS_2007_9.3 _План 2012г." xfId="3018"/>
    <cellStyle name="_Бизнес-план КрНГ 2006-2010 г._от 21.12.05_MIS_2007_9.3 _План 2012г. 2" xfId="3019"/>
    <cellStyle name="_Бизнес-план КрНГ 2006-2010 г._от 21.12.05_MIS_2007_9.3 _План 2012г. 3" xfId="3020"/>
    <cellStyle name="_Бизнес-план КрНГ 2006-2010 г._от 21.12.05_MIS_2007_9.3 _План 3" xfId="3021"/>
    <cellStyle name="_Бизнес-план КрНГ 2006-2010 г._от 21.12.05_MIS_2007_9.3 _План_Смета" xfId="3022"/>
    <cellStyle name="_Бизнес-план КрНГ 2006-2010 г._от 21.12.05_MIS_2007_9.3 _План_Смета 2" xfId="3023"/>
    <cellStyle name="_Бизнес-план КрНГ 2006-2010 г._от 21.12.05_MIS_2007_9.3 _План_Смета 3" xfId="3024"/>
    <cellStyle name="_Бизнес-план КрНГ 2006-2010 г._от 21.12.05_MIS_2007_9.3 _План_Смета_1" xfId="3025"/>
    <cellStyle name="_Бизнес-план КрНГ 2006-2010 г._от 21.12.05_MIS_2007_9.3 _План_Смета_1 2" xfId="3026"/>
    <cellStyle name="_Бизнес-план КрНГ 2006-2010 г._от 21.12.05_MIS_2007_9.3 _План_Смета_1 3" xfId="3027"/>
    <cellStyle name="_Бизнес-план КрНГ 2006-2010 г._от 21.12.05_MIS_2007_9.3 _План_Смета_Смета" xfId="3028"/>
    <cellStyle name="_Бизнес-план КрНГ 2006-2010 г._от 21.12.05_MIS_2007_9.3 _План_Смета_Смета 2" xfId="3029"/>
    <cellStyle name="_Бизнес-план КрНГ 2006-2010 г._от 21.12.05_MIS_2007_9.3 _План_Смета_Смета 3" xfId="3030"/>
    <cellStyle name="_Бизнес-план КрНГ 2006-2010 г._от 21.12.05_MIS_2007_9.3 _СКВАЖИНЫ" xfId="3031"/>
    <cellStyle name="_Бизнес-план КрНГ 2006-2010 г._от 21.12.05_MIS_2007_9.3 _СКВАЖИНЫ 2" xfId="3032"/>
    <cellStyle name="_Бизнес-план КрНГ 2006-2010 г._от 21.12.05_MIS_2007_9.3 _СКВАЖИНЫ 3" xfId="3033"/>
    <cellStyle name="_Бизнес-план КрНГ 2006-2010 г._от 21.12.05_MIS_2007_9.3 _Смета" xfId="3034"/>
    <cellStyle name="_Бизнес-план КрНГ 2006-2010 г._от 21.12.05_MIS_2007_9.3 _Смета 2" xfId="3035"/>
    <cellStyle name="_Бизнес-план КрНГ 2006-2010 г._от 21.12.05_MIS_2007_9.3 _Смета 3" xfId="3036"/>
    <cellStyle name="_Бизнес-план КрНГ 2006-2010 г._от 21.12.05_MIS_2007_9.3 _янв" xfId="3037"/>
    <cellStyle name="_Бизнес-план КрНГ 2006-2010 г._от 21.12.05_MIS_2007_Данные" xfId="3038"/>
    <cellStyle name="_Бизнес-план КрНГ 2006-2010 г._от 21.12.05_MIS_2007_Данные_1" xfId="3039"/>
    <cellStyle name="_Бизнес-план КрНГ 2006-2010 г._от 21.12.05_MIS_2007_Данные_1 2" xfId="3040"/>
    <cellStyle name="_Бизнес-план КрНГ 2006-2010 г._от 21.12.05_MIS_2007_Данные_1 2 2" xfId="3041"/>
    <cellStyle name="_Бизнес-план КрНГ 2006-2010 г._от 21.12.05_MIS_2007_Данные_1 2 3" xfId="3042"/>
    <cellStyle name="_Бизнес-план КрНГ 2006-2010 г._от 21.12.05_MIS_2007_Данные_1 3" xfId="3043"/>
    <cellStyle name="_Бизнес-план КрНГ 2006-2010 г._от 21.12.05_MIS_2007_Данные_1_2011 год" xfId="3044"/>
    <cellStyle name="_Бизнес-план КрНГ 2006-2010 г._от 21.12.05_MIS_2007_Данные_1_2011 год 2" xfId="3045"/>
    <cellStyle name="_Бизнес-план КрНГ 2006-2010 г._от 21.12.05_MIS_2007_Данные_1_2011 год 3" xfId="3046"/>
    <cellStyle name="_Бизнес-план КрНГ 2006-2010 г._от 21.12.05_MIS_2007_Данные_1_9.3 " xfId="3047"/>
    <cellStyle name="_Бизнес-план КрНГ 2006-2010 г._от 21.12.05_MIS_2007_Данные_1_9.3  2" xfId="3048"/>
    <cellStyle name="_Бизнес-план КрНГ 2006-2010 г._от 21.12.05_MIS_2007_Данные_1_9.3  3" xfId="3049"/>
    <cellStyle name="_Бизнес-план КрНГ 2006-2010 г._от 21.12.05_MIS_2007_Данные_1_Данные" xfId="3050"/>
    <cellStyle name="_Бизнес-план КрНГ 2006-2010 г._от 21.12.05_MIS_2007_Данные_1_Данные 2" xfId="3051"/>
    <cellStyle name="_Бизнес-план КрНГ 2006-2010 г._от 21.12.05_MIS_2007_Данные_1_Данные 3" xfId="3052"/>
    <cellStyle name="_Бизнес-план КрНГ 2006-2010 г._от 21.12.05_MIS_2007_Данные_1_инвентаризация" xfId="3053"/>
    <cellStyle name="_Бизнес-план КрНГ 2006-2010 г._от 21.12.05_MIS_2007_Данные_1_Красноселькупский" xfId="3054"/>
    <cellStyle name="_Бизнес-план КрНГ 2006-2010 г._от 21.12.05_MIS_2007_Данные_1_Красноселькупский 2" xfId="3055"/>
    <cellStyle name="_Бизнес-план КрНГ 2006-2010 г._от 21.12.05_MIS_2007_Данные_1_Красноселькупский 3" xfId="3056"/>
    <cellStyle name="_Бизнес-план КрНГ 2006-2010 г._от 21.12.05_MIS_2007_Данные_1_План 2012г." xfId="3057"/>
    <cellStyle name="_Бизнес-план КрНГ 2006-2010 г._от 21.12.05_MIS_2007_Данные_1_План 2012г. 2" xfId="3058"/>
    <cellStyle name="_Бизнес-план КрНГ 2006-2010 г._от 21.12.05_MIS_2007_Данные_1_План 2012г. 3" xfId="3059"/>
    <cellStyle name="_Бизнес-план КрНГ 2006-2010 г._от 21.12.05_MIS_2007_Данные_1_СКВАЖИНЫ" xfId="3060"/>
    <cellStyle name="_Бизнес-план КрНГ 2006-2010 г._от 21.12.05_MIS_2007_Данные_1_СКВАЖИНЫ 2" xfId="3061"/>
    <cellStyle name="_Бизнес-план КрНГ 2006-2010 г._от 21.12.05_MIS_2007_Данные_1_СКВАЖИНЫ 3" xfId="3062"/>
    <cellStyle name="_Бизнес-план КрНГ 2006-2010 г._от 21.12.05_MIS_2007_Данные_1_Смета" xfId="3063"/>
    <cellStyle name="_Бизнес-план КрНГ 2006-2010 г._от 21.12.05_MIS_2007_Данные_1_Смета 2" xfId="3064"/>
    <cellStyle name="_Бизнес-план КрНГ 2006-2010 г._от 21.12.05_MIS_2007_Данные_1_Смета 3" xfId="3065"/>
    <cellStyle name="_Бизнес-план КрНГ 2006-2010 г._от 21.12.05_MIS_2007_Данные_2" xfId="3066"/>
    <cellStyle name="_Бизнес-план КрНГ 2006-2010 г._от 21.12.05_MIS_2007_Данные_2 2" xfId="3067"/>
    <cellStyle name="_Бизнес-план КрНГ 2006-2010 г._от 21.12.05_MIS_2007_Данные_2 2 2" xfId="3068"/>
    <cellStyle name="_Бизнес-план КрНГ 2006-2010 г._от 21.12.05_MIS_2007_Данные_2 2 3" xfId="3069"/>
    <cellStyle name="_Бизнес-план КрНГ 2006-2010 г._от 21.12.05_MIS_2007_Данные_2 3" xfId="3070"/>
    <cellStyle name="_Бизнес-план КрНГ 2006-2010 г._от 21.12.05_MIS_2007_Данные_2_2011 год" xfId="3071"/>
    <cellStyle name="_Бизнес-план КрНГ 2006-2010 г._от 21.12.05_MIS_2007_Данные_2_2011 год 2" xfId="3072"/>
    <cellStyle name="_Бизнес-план КрНГ 2006-2010 г._от 21.12.05_MIS_2007_Данные_2_2011 год 3" xfId="3073"/>
    <cellStyle name="_Бизнес-план КрНГ 2006-2010 г._от 21.12.05_MIS_2007_Данные_2_9.3 " xfId="3074"/>
    <cellStyle name="_Бизнес-план КрНГ 2006-2010 г._от 21.12.05_MIS_2007_Данные_2_9.3  2" xfId="3075"/>
    <cellStyle name="_Бизнес-план КрНГ 2006-2010 г._от 21.12.05_MIS_2007_Данные_2_9.3  3" xfId="3076"/>
    <cellStyle name="_Бизнес-план КрНГ 2006-2010 г._от 21.12.05_MIS_2007_Данные_2_Данные" xfId="3077"/>
    <cellStyle name="_Бизнес-план КрНГ 2006-2010 г._от 21.12.05_MIS_2007_Данные_2_Данные 2" xfId="3078"/>
    <cellStyle name="_Бизнес-план КрНГ 2006-2010 г._от 21.12.05_MIS_2007_Данные_2_Данные 2 2" xfId="3079"/>
    <cellStyle name="_Бизнес-план КрНГ 2006-2010 г._от 21.12.05_MIS_2007_Данные_2_Данные 2 3" xfId="3080"/>
    <cellStyle name="_Бизнес-план КрНГ 2006-2010 г._от 21.12.05_MIS_2007_Данные_2_Данные 3" xfId="3081"/>
    <cellStyle name="_Бизнес-план КрНГ 2006-2010 г._от 21.12.05_MIS_2007_Данные_2_Данные_1" xfId="3082"/>
    <cellStyle name="_Бизнес-план КрНГ 2006-2010 г._от 21.12.05_MIS_2007_Данные_2_Данные_1 2" xfId="3083"/>
    <cellStyle name="_Бизнес-план КрНГ 2006-2010 г._от 21.12.05_MIS_2007_Данные_2_Данные_1 3" xfId="3084"/>
    <cellStyle name="_Бизнес-план КрНГ 2006-2010 г._от 21.12.05_MIS_2007_Данные_2_Данные_2011 год" xfId="3085"/>
    <cellStyle name="_Бизнес-план КрНГ 2006-2010 г._от 21.12.05_MIS_2007_Данные_2_Данные_2011 год 2" xfId="3086"/>
    <cellStyle name="_Бизнес-план КрНГ 2006-2010 г._от 21.12.05_MIS_2007_Данные_2_Данные_2011 год 3" xfId="3087"/>
    <cellStyle name="_Бизнес-план КрНГ 2006-2010 г._от 21.12.05_MIS_2007_Данные_2_Данные_9.3 " xfId="3088"/>
    <cellStyle name="_Бизнес-план КрНГ 2006-2010 г._от 21.12.05_MIS_2007_Данные_2_Данные_9.3  2" xfId="3089"/>
    <cellStyle name="_Бизнес-план КрНГ 2006-2010 г._от 21.12.05_MIS_2007_Данные_2_Данные_9.3  3" xfId="3090"/>
    <cellStyle name="_Бизнес-план КрНГ 2006-2010 г._от 21.12.05_MIS_2007_Данные_2_Данные_Данные" xfId="3091"/>
    <cellStyle name="_Бизнес-план КрНГ 2006-2010 г._от 21.12.05_MIS_2007_Данные_2_Данные_Данные 2" xfId="3092"/>
    <cellStyle name="_Бизнес-план КрНГ 2006-2010 г._от 21.12.05_MIS_2007_Данные_2_Данные_Данные 3" xfId="3093"/>
    <cellStyle name="_Бизнес-план КрНГ 2006-2010 г._от 21.12.05_MIS_2007_Данные_2_Данные_инвентаризация" xfId="3094"/>
    <cellStyle name="_Бизнес-план КрНГ 2006-2010 г._от 21.12.05_MIS_2007_Данные_2_Данные_Красноселькупский" xfId="3095"/>
    <cellStyle name="_Бизнес-план КрНГ 2006-2010 г._от 21.12.05_MIS_2007_Данные_2_Данные_Красноселькупский 2" xfId="3096"/>
    <cellStyle name="_Бизнес-план КрНГ 2006-2010 г._от 21.12.05_MIS_2007_Данные_2_Данные_Красноселькупский 3" xfId="3097"/>
    <cellStyle name="_Бизнес-план КрНГ 2006-2010 г._от 21.12.05_MIS_2007_Данные_2_Данные_План 2012г." xfId="3098"/>
    <cellStyle name="_Бизнес-план КрНГ 2006-2010 г._от 21.12.05_MIS_2007_Данные_2_Данные_План 2012г. 2" xfId="3099"/>
    <cellStyle name="_Бизнес-план КрНГ 2006-2010 г._от 21.12.05_MIS_2007_Данные_2_Данные_План 2012г. 3" xfId="3100"/>
    <cellStyle name="_Бизнес-план КрНГ 2006-2010 г._от 21.12.05_MIS_2007_Данные_2_Данные_СКВАЖИНЫ" xfId="3101"/>
    <cellStyle name="_Бизнес-план КрНГ 2006-2010 г._от 21.12.05_MIS_2007_Данные_2_Данные_СКВАЖИНЫ 2" xfId="3102"/>
    <cellStyle name="_Бизнес-план КрНГ 2006-2010 г._от 21.12.05_MIS_2007_Данные_2_Данные_СКВАЖИНЫ 3" xfId="3103"/>
    <cellStyle name="_Бизнес-план КрНГ 2006-2010 г._от 21.12.05_MIS_2007_Данные_2_Данные_Смета" xfId="3104"/>
    <cellStyle name="_Бизнес-план КрНГ 2006-2010 г._от 21.12.05_MIS_2007_Данные_2_Данные_Смета 2" xfId="3105"/>
    <cellStyle name="_Бизнес-план КрНГ 2006-2010 г._от 21.12.05_MIS_2007_Данные_2_Данные_Смета 3" xfId="3106"/>
    <cellStyle name="_Бизнес-план КрНГ 2006-2010 г._от 21.12.05_MIS_2007_Данные_2_инвентаризация" xfId="3107"/>
    <cellStyle name="_Бизнес-план КрНГ 2006-2010 г._от 21.12.05_MIS_2007_Данные_2_Красноселькупский" xfId="3108"/>
    <cellStyle name="_Бизнес-план КрНГ 2006-2010 г._от 21.12.05_MIS_2007_Данные_2_Красноселькупский 2" xfId="3109"/>
    <cellStyle name="_Бизнес-план КрНГ 2006-2010 г._от 21.12.05_MIS_2007_Данные_2_Красноселькупский 3" xfId="3110"/>
    <cellStyle name="_Бизнес-план КрНГ 2006-2010 г._от 21.12.05_MIS_2007_Данные_2_План 2012г." xfId="3111"/>
    <cellStyle name="_Бизнес-план КрНГ 2006-2010 г._от 21.12.05_MIS_2007_Данные_2_План 2012г. 2" xfId="3112"/>
    <cellStyle name="_Бизнес-план КрНГ 2006-2010 г._от 21.12.05_MIS_2007_Данные_2_План 2012г. 3" xfId="3113"/>
    <cellStyle name="_Бизнес-план КрНГ 2006-2010 г._от 21.12.05_MIS_2007_Данные_2_СКВАЖИНЫ" xfId="3114"/>
    <cellStyle name="_Бизнес-план КрНГ 2006-2010 г._от 21.12.05_MIS_2007_Данные_2_СКВАЖИНЫ 2" xfId="3115"/>
    <cellStyle name="_Бизнес-план КрНГ 2006-2010 г._от 21.12.05_MIS_2007_Данные_2_СКВАЖИНЫ 3" xfId="3116"/>
    <cellStyle name="_Бизнес-план КрНГ 2006-2010 г._от 21.12.05_MIS_2007_Данные_2_Смета" xfId="3117"/>
    <cellStyle name="_Бизнес-план КрНГ 2006-2010 г._от 21.12.05_MIS_2007_Данные_2_Смета 2" xfId="3118"/>
    <cellStyle name="_Бизнес-план КрНГ 2006-2010 г._от 21.12.05_MIS_2007_Данные_2_Смета 3" xfId="3119"/>
    <cellStyle name="_Бизнес-план КрНГ 2006-2010 г._от 21.12.05_MIS_2007_Данные_3" xfId="3120"/>
    <cellStyle name="_Бизнес-план КрНГ 2006-2010 г._от 21.12.05_MIS_2007_Данные_3 2" xfId="3121"/>
    <cellStyle name="_Бизнес-план КрНГ 2006-2010 г._от 21.12.05_MIS_2007_Данные_3 3" xfId="3122"/>
    <cellStyle name="_Бизнес-план КрНГ 2006-2010 г._от 21.12.05_MIS_2007_инвентаризация" xfId="3123"/>
    <cellStyle name="_Бизнес-план КрНГ 2006-2010 г._от 21.12.05_MIS_2007_Красноселькупский" xfId="3124"/>
    <cellStyle name="_Бизнес-план КрНГ 2006-2010 г._от 21.12.05_MIS_2007_Красноселькупский 2" xfId="3125"/>
    <cellStyle name="_Бизнес-план КрНГ 2006-2010 г._от 21.12.05_MIS_2007_Красноселькупский 3" xfId="3126"/>
    <cellStyle name="_Бизнес-план КрНГ 2006-2010 г._от 21.12.05_MIS_2007_Лист1" xfId="3127"/>
    <cellStyle name="_Бизнес-план КрНГ 2006-2010 г._от 21.12.05_MIS_2007_Макет НГД 2010-2014" xfId="3128"/>
    <cellStyle name="_Бизнес-план КрНГ 2006-2010 г._от 21.12.05_MIS_2007_План 2012г." xfId="3129"/>
    <cellStyle name="_Бизнес-план КрНГ 2006-2010 г._от 21.12.05_MIS_2007_План 2012г. 2" xfId="3130"/>
    <cellStyle name="_Бизнес-план КрНГ 2006-2010 г._от 21.12.05_MIS_2007_План 2012г. 3" xfId="3131"/>
    <cellStyle name="_Бизнес-план КрНГ 2006-2010 г._от 21.12.05_MIS_2007_СКВАЖИНЫ" xfId="3132"/>
    <cellStyle name="_Бизнес-план КрНГ 2006-2010 г._от 21.12.05_MIS_2007_СКВАЖИНЫ 2" xfId="3133"/>
    <cellStyle name="_Бизнес-план КрНГ 2006-2010 г._от 21.12.05_MIS_2007_СКВАЖИНЫ 3" xfId="3134"/>
    <cellStyle name="_Бизнес-план КрНГ 2006-2010 г._от 21.12.05_MIS_2007_янв" xfId="3135"/>
    <cellStyle name="_Бизнес-план КрНГ 2006-2010 г._от 21.12.05_MIS_октябрь_2007" xfId="3136"/>
    <cellStyle name="_Бизнес-план КрНГ 2006-2010 г._от 21.12.05_MIS_октябрь_2007 2" xfId="3137"/>
    <cellStyle name="_Бизнес-план КрНГ 2006-2010 г._от 21.12.05_MIS_октябрь_2007 2 2" xfId="3138"/>
    <cellStyle name="_Бизнес-план КрНГ 2006-2010 г._от 21.12.05_MIS_октябрь_2007 2 3" xfId="3139"/>
    <cellStyle name="_Бизнес-план КрНГ 2006-2010 г._от 21.12.05_MIS_октябрь_2007 3" xfId="3140"/>
    <cellStyle name="_Бизнес-план КрНГ 2006-2010 г._от 21.12.05_MIS_октябрь_2007 3 2" xfId="3141"/>
    <cellStyle name="_Бизнес-план КрНГ 2006-2010 г._от 21.12.05_MIS_октябрь_2007 4" xfId="3142"/>
    <cellStyle name="_Бизнес-план КрНГ 2006-2010 г._от 21.12.05_MIS_октябрь_2007 5" xfId="3143"/>
    <cellStyle name="_Бизнес-план КрНГ 2006-2010 г._от 21.12.05_MIS_октябрь_2007_2011 год" xfId="3144"/>
    <cellStyle name="_Бизнес-план КрНГ 2006-2010 г._от 21.12.05_MIS_октябрь_2007_2011 год 2" xfId="3145"/>
    <cellStyle name="_Бизнес-план КрНГ 2006-2010 г._от 21.12.05_MIS_октябрь_2007_2011 год 3" xfId="3146"/>
    <cellStyle name="_Бизнес-план КрНГ 2006-2010 г._от 21.12.05_MIS_октябрь_2007_2012 год.вновь образованные" xfId="3147"/>
    <cellStyle name="_Бизнес-план КрНГ 2006-2010 г._от 21.12.05_MIS_октябрь_2007_9.3 " xfId="3148"/>
    <cellStyle name="_Бизнес-план КрНГ 2006-2010 г._от 21.12.05_MIS_октябрь_2007_9.3  2" xfId="3149"/>
    <cellStyle name="_Бизнес-план КрНГ 2006-2010 г._от 21.12.05_MIS_октябрь_2007_9.3  2 2" xfId="3150"/>
    <cellStyle name="_Бизнес-план КрНГ 2006-2010 г._от 21.12.05_MIS_октябрь_2007_9.3  2 3" xfId="3151"/>
    <cellStyle name="_Бизнес-план КрНГ 2006-2010 г._от 21.12.05_MIS_октябрь_2007_9.3  3" xfId="3152"/>
    <cellStyle name="_Бизнес-план КрНГ 2006-2010 г._от 21.12.05_MIS_октябрь_2007_9.3 _1" xfId="3153"/>
    <cellStyle name="_Бизнес-план КрНГ 2006-2010 г._от 21.12.05_MIS_октябрь_2007_9.3 _1 2" xfId="3154"/>
    <cellStyle name="_Бизнес-план КрНГ 2006-2010 г._от 21.12.05_MIS_октябрь_2007_9.3 _1 2 2" xfId="3155"/>
    <cellStyle name="_Бизнес-план КрНГ 2006-2010 г._от 21.12.05_MIS_октябрь_2007_9.3 _1 2 3" xfId="3156"/>
    <cellStyle name="_Бизнес-план КрНГ 2006-2010 г._от 21.12.05_MIS_октябрь_2007_9.3 _1 3" xfId="3157"/>
    <cellStyle name="_Бизнес-план КрНГ 2006-2010 г._от 21.12.05_MIS_октябрь_2007_9.3 _1_Смета" xfId="3158"/>
    <cellStyle name="_Бизнес-план КрНГ 2006-2010 г._от 21.12.05_MIS_октябрь_2007_9.3 _1_Смета 2" xfId="3159"/>
    <cellStyle name="_Бизнес-план КрНГ 2006-2010 г._от 21.12.05_MIS_октябрь_2007_9.3 _1_Смета 3" xfId="3160"/>
    <cellStyle name="_Бизнес-план КрНГ 2006-2010 г._от 21.12.05_MIS_октябрь_2007_9.3 _2" xfId="3161"/>
    <cellStyle name="_Бизнес-план КрНГ 2006-2010 г._от 21.12.05_MIS_октябрь_2007_9.3 _2 2" xfId="3162"/>
    <cellStyle name="_Бизнес-план КрНГ 2006-2010 г._от 21.12.05_MIS_октябрь_2007_9.3 _2 3" xfId="3163"/>
    <cellStyle name="_Бизнес-план КрНГ 2006-2010 г._от 21.12.05_MIS_октябрь_2007_9.3 _2011 год" xfId="3164"/>
    <cellStyle name="_Бизнес-план КрНГ 2006-2010 г._от 21.12.05_MIS_октябрь_2007_9.3 _2011 год 2" xfId="3165"/>
    <cellStyle name="_Бизнес-план КрНГ 2006-2010 г._от 21.12.05_MIS_октябрь_2007_9.3 _2011 год 3" xfId="3166"/>
    <cellStyle name="_Бизнес-план КрНГ 2006-2010 г._от 21.12.05_MIS_октябрь_2007_9.3 _2012 год.вновь образованные" xfId="3167"/>
    <cellStyle name="_Бизнес-план КрНГ 2006-2010 г._от 21.12.05_MIS_октябрь_2007_9.3 _2012 год.вновь образованные_Лист1" xfId="3168"/>
    <cellStyle name="_Бизнес-план КрНГ 2006-2010 г._от 21.12.05_MIS_октябрь_2007_9.3 _9.3 " xfId="3169"/>
    <cellStyle name="_Бизнес-план КрНГ 2006-2010 г._от 21.12.05_MIS_октябрь_2007_9.3 _9.3  2" xfId="3170"/>
    <cellStyle name="_Бизнес-план КрНГ 2006-2010 г._от 21.12.05_MIS_октябрь_2007_9.3 _9.3  2 2" xfId="3171"/>
    <cellStyle name="_Бизнес-план КрНГ 2006-2010 г._от 21.12.05_MIS_октябрь_2007_9.3 _9.3  2 3" xfId="3172"/>
    <cellStyle name="_Бизнес-план КрНГ 2006-2010 г._от 21.12.05_MIS_октябрь_2007_9.3 _9.3  3" xfId="3173"/>
    <cellStyle name="_Бизнес-план КрНГ 2006-2010 г._от 21.12.05_MIS_октябрь_2007_9.3 _9.3 _1" xfId="3174"/>
    <cellStyle name="_Бизнес-план КрНГ 2006-2010 г._от 21.12.05_MIS_октябрь_2007_9.3 _9.3 _1 2" xfId="3175"/>
    <cellStyle name="_Бизнес-план КрНГ 2006-2010 г._от 21.12.05_MIS_октябрь_2007_9.3 _9.3 _1 3" xfId="3176"/>
    <cellStyle name="_Бизнес-план КрНГ 2006-2010 г._от 21.12.05_MIS_октябрь_2007_9.3 _9.3 _Смета" xfId="3177"/>
    <cellStyle name="_Бизнес-план КрНГ 2006-2010 г._от 21.12.05_MIS_октябрь_2007_9.3 _9.3 _Смета 2" xfId="3178"/>
    <cellStyle name="_Бизнес-план КрНГ 2006-2010 г._от 21.12.05_MIS_октябрь_2007_9.3 _9.3 _Смета 3" xfId="3179"/>
    <cellStyle name="_Бизнес-план КрНГ 2006-2010 г._от 21.12.05_MIS_октябрь_2007_9.3 _Данные" xfId="3180"/>
    <cellStyle name="_Бизнес-план КрНГ 2006-2010 г._от 21.12.05_MIS_октябрь_2007_9.3 _Данные 2" xfId="3181"/>
    <cellStyle name="_Бизнес-план КрНГ 2006-2010 г._от 21.12.05_MIS_октябрь_2007_9.3 _Данные 2 2" xfId="3182"/>
    <cellStyle name="_Бизнес-план КрНГ 2006-2010 г._от 21.12.05_MIS_октябрь_2007_9.3 _Данные 2 3" xfId="3183"/>
    <cellStyle name="_Бизнес-план КрНГ 2006-2010 г._от 21.12.05_MIS_октябрь_2007_9.3 _Данные 3" xfId="3184"/>
    <cellStyle name="_Бизнес-план КрНГ 2006-2010 г._от 21.12.05_MIS_октябрь_2007_9.3 _Данные_1" xfId="3185"/>
    <cellStyle name="_Бизнес-план КрНГ 2006-2010 г._от 21.12.05_MIS_октябрь_2007_9.3 _Данные_1 2" xfId="3186"/>
    <cellStyle name="_Бизнес-план КрНГ 2006-2010 г._от 21.12.05_MIS_октябрь_2007_9.3 _Данные_1 3" xfId="3187"/>
    <cellStyle name="_Бизнес-план КрНГ 2006-2010 г._от 21.12.05_MIS_октябрь_2007_9.3 _Данные_2011 год" xfId="3188"/>
    <cellStyle name="_Бизнес-план КрНГ 2006-2010 г._от 21.12.05_MIS_октябрь_2007_9.3 _Данные_2011 год 2" xfId="3189"/>
    <cellStyle name="_Бизнес-план КрНГ 2006-2010 г._от 21.12.05_MIS_октябрь_2007_9.3 _Данные_2011 год 3" xfId="3190"/>
    <cellStyle name="_Бизнес-план КрНГ 2006-2010 г._от 21.12.05_MIS_октябрь_2007_9.3 _Данные_9.3 " xfId="3191"/>
    <cellStyle name="_Бизнес-план КрНГ 2006-2010 г._от 21.12.05_MIS_октябрь_2007_9.3 _Данные_9.3  2" xfId="3192"/>
    <cellStyle name="_Бизнес-план КрНГ 2006-2010 г._от 21.12.05_MIS_октябрь_2007_9.3 _Данные_9.3  3" xfId="3193"/>
    <cellStyle name="_Бизнес-план КрНГ 2006-2010 г._от 21.12.05_MIS_октябрь_2007_9.3 _Данные_Данные" xfId="3194"/>
    <cellStyle name="_Бизнес-план КрНГ 2006-2010 г._от 21.12.05_MIS_октябрь_2007_9.3 _Данные_Данные 2" xfId="3195"/>
    <cellStyle name="_Бизнес-план КрНГ 2006-2010 г._от 21.12.05_MIS_октябрь_2007_9.3 _Данные_Данные 2 2" xfId="3196"/>
    <cellStyle name="_Бизнес-план КрНГ 2006-2010 г._от 21.12.05_MIS_октябрь_2007_9.3 _Данные_Данные 2 3" xfId="3197"/>
    <cellStyle name="_Бизнес-план КрНГ 2006-2010 г._от 21.12.05_MIS_октябрь_2007_9.3 _Данные_Данные 3" xfId="3198"/>
    <cellStyle name="_Бизнес-план КрНГ 2006-2010 г._от 21.12.05_MIS_октябрь_2007_9.3 _Данные_Данные_1" xfId="3199"/>
    <cellStyle name="_Бизнес-план КрНГ 2006-2010 г._от 21.12.05_MIS_октябрь_2007_9.3 _Данные_Данные_1 2" xfId="3200"/>
    <cellStyle name="_Бизнес-план КрНГ 2006-2010 г._от 21.12.05_MIS_октябрь_2007_9.3 _Данные_Данные_1 3" xfId="3201"/>
    <cellStyle name="_Бизнес-план КрНГ 2006-2010 г._от 21.12.05_MIS_октябрь_2007_9.3 _Данные_Данные_2011 год" xfId="3202"/>
    <cellStyle name="_Бизнес-план КрНГ 2006-2010 г._от 21.12.05_MIS_октябрь_2007_9.3 _Данные_Данные_2011 год 2" xfId="3203"/>
    <cellStyle name="_Бизнес-план КрНГ 2006-2010 г._от 21.12.05_MIS_октябрь_2007_9.3 _Данные_Данные_2011 год 3" xfId="3204"/>
    <cellStyle name="_Бизнес-план КрНГ 2006-2010 г._от 21.12.05_MIS_октябрь_2007_9.3 _Данные_Данные_9.3 " xfId="3205"/>
    <cellStyle name="_Бизнес-план КрНГ 2006-2010 г._от 21.12.05_MIS_октябрь_2007_9.3 _Данные_Данные_9.3  2" xfId="3206"/>
    <cellStyle name="_Бизнес-план КрНГ 2006-2010 г._от 21.12.05_MIS_октябрь_2007_9.3 _Данные_Данные_9.3  3" xfId="3207"/>
    <cellStyle name="_Бизнес-план КрНГ 2006-2010 г._от 21.12.05_MIS_октябрь_2007_9.3 _Данные_Данные_Данные" xfId="3208"/>
    <cellStyle name="_Бизнес-план КрНГ 2006-2010 г._от 21.12.05_MIS_октябрь_2007_9.3 _Данные_Данные_Данные 2" xfId="3209"/>
    <cellStyle name="_Бизнес-план КрНГ 2006-2010 г._от 21.12.05_MIS_октябрь_2007_9.3 _Данные_Данные_Данные 3" xfId="3210"/>
    <cellStyle name="_Бизнес-план КрНГ 2006-2010 г._от 21.12.05_MIS_октябрь_2007_9.3 _Данные_Данные_инвентаризация" xfId="3211"/>
    <cellStyle name="_Бизнес-план КрНГ 2006-2010 г._от 21.12.05_MIS_октябрь_2007_9.3 _Данные_Данные_Красноселькупский" xfId="3212"/>
    <cellStyle name="_Бизнес-план КрНГ 2006-2010 г._от 21.12.05_MIS_октябрь_2007_9.3 _Данные_Данные_Красноселькупский 2" xfId="3213"/>
    <cellStyle name="_Бизнес-план КрНГ 2006-2010 г._от 21.12.05_MIS_октябрь_2007_9.3 _Данные_Данные_Красноселькупский 3" xfId="3214"/>
    <cellStyle name="_Бизнес-план КрНГ 2006-2010 г._от 21.12.05_MIS_октябрь_2007_9.3 _Данные_Данные_План 2012г." xfId="3215"/>
    <cellStyle name="_Бизнес-план КрНГ 2006-2010 г._от 21.12.05_MIS_октябрь_2007_9.3 _Данные_Данные_План 2012г. 2" xfId="3216"/>
    <cellStyle name="_Бизнес-план КрНГ 2006-2010 г._от 21.12.05_MIS_октябрь_2007_9.3 _Данные_Данные_План 2012г. 3" xfId="3217"/>
    <cellStyle name="_Бизнес-план КрНГ 2006-2010 г._от 21.12.05_MIS_октябрь_2007_9.3 _Данные_Данные_СКВАЖИНЫ" xfId="3218"/>
    <cellStyle name="_Бизнес-план КрНГ 2006-2010 г._от 21.12.05_MIS_октябрь_2007_9.3 _Данные_Данные_СКВАЖИНЫ 2" xfId="3219"/>
    <cellStyle name="_Бизнес-план КрНГ 2006-2010 г._от 21.12.05_MIS_октябрь_2007_9.3 _Данные_Данные_СКВАЖИНЫ 3" xfId="3220"/>
    <cellStyle name="_Бизнес-план КрНГ 2006-2010 г._от 21.12.05_MIS_октябрь_2007_9.3 _Данные_Данные_Смета" xfId="3221"/>
    <cellStyle name="_Бизнес-план КрНГ 2006-2010 г._от 21.12.05_MIS_октябрь_2007_9.3 _Данные_Данные_Смета 2" xfId="3222"/>
    <cellStyle name="_Бизнес-план КрНГ 2006-2010 г._от 21.12.05_MIS_октябрь_2007_9.3 _Данные_Данные_Смета 3" xfId="3223"/>
    <cellStyle name="_Бизнес-план КрНГ 2006-2010 г._от 21.12.05_MIS_октябрь_2007_9.3 _Данные_инвентаризация" xfId="3224"/>
    <cellStyle name="_Бизнес-план КрНГ 2006-2010 г._от 21.12.05_MIS_октябрь_2007_9.3 _Данные_Красноселькупский" xfId="3225"/>
    <cellStyle name="_Бизнес-план КрНГ 2006-2010 г._от 21.12.05_MIS_октябрь_2007_9.3 _Данные_Красноселькупский 2" xfId="3226"/>
    <cellStyle name="_Бизнес-план КрНГ 2006-2010 г._от 21.12.05_MIS_октябрь_2007_9.3 _Данные_Красноселькупский 3" xfId="3227"/>
    <cellStyle name="_Бизнес-план КрНГ 2006-2010 г._от 21.12.05_MIS_октябрь_2007_9.3 _Данные_План 2012г." xfId="3228"/>
    <cellStyle name="_Бизнес-план КрНГ 2006-2010 г._от 21.12.05_MIS_октябрь_2007_9.3 _Данные_План 2012г. 2" xfId="3229"/>
    <cellStyle name="_Бизнес-план КрНГ 2006-2010 г._от 21.12.05_MIS_октябрь_2007_9.3 _Данные_План 2012г. 3" xfId="3230"/>
    <cellStyle name="_Бизнес-план КрНГ 2006-2010 г._от 21.12.05_MIS_октябрь_2007_9.3 _Данные_СКВАЖИНЫ" xfId="3231"/>
    <cellStyle name="_Бизнес-план КрНГ 2006-2010 г._от 21.12.05_MIS_октябрь_2007_9.3 _Данные_СКВАЖИНЫ 2" xfId="3232"/>
    <cellStyle name="_Бизнес-план КрНГ 2006-2010 г._от 21.12.05_MIS_октябрь_2007_9.3 _Данные_СКВАЖИНЫ 3" xfId="3233"/>
    <cellStyle name="_Бизнес-план КрНГ 2006-2010 г._от 21.12.05_MIS_октябрь_2007_9.3 _Данные_Смета" xfId="3234"/>
    <cellStyle name="_Бизнес-план КрНГ 2006-2010 г._от 21.12.05_MIS_октябрь_2007_9.3 _Данные_Смета 2" xfId="3235"/>
    <cellStyle name="_Бизнес-план КрНГ 2006-2010 г._от 21.12.05_MIS_октябрь_2007_9.3 _Данные_Смета 3" xfId="3236"/>
    <cellStyle name="_Бизнес-план КрНГ 2006-2010 г._от 21.12.05_MIS_октябрь_2007_9.3 _инвентаризация" xfId="3237"/>
    <cellStyle name="_Бизнес-план КрНГ 2006-2010 г._от 21.12.05_MIS_октябрь_2007_9.3 _Красноселькупский" xfId="3238"/>
    <cellStyle name="_Бизнес-план КрНГ 2006-2010 г._от 21.12.05_MIS_октябрь_2007_9.3 _Красноселькупский 2" xfId="3239"/>
    <cellStyle name="_Бизнес-план КрНГ 2006-2010 г._от 21.12.05_MIS_октябрь_2007_9.3 _Красноселькупский 3" xfId="3240"/>
    <cellStyle name="_Бизнес-план КрНГ 2006-2010 г._от 21.12.05_MIS_октябрь_2007_9.3 _План" xfId="3241"/>
    <cellStyle name="_Бизнес-план КрНГ 2006-2010 г._от 21.12.05_MIS_октябрь_2007_9.3 _План 2" xfId="3242"/>
    <cellStyle name="_Бизнес-план КрНГ 2006-2010 г._от 21.12.05_MIS_октябрь_2007_9.3 _План 2012г." xfId="3243"/>
    <cellStyle name="_Бизнес-план КрНГ 2006-2010 г._от 21.12.05_MIS_октябрь_2007_9.3 _План 2012г. 2" xfId="3244"/>
    <cellStyle name="_Бизнес-план КрНГ 2006-2010 г._от 21.12.05_MIS_октябрь_2007_9.3 _План 2012г. 3" xfId="3245"/>
    <cellStyle name="_Бизнес-план КрНГ 2006-2010 г._от 21.12.05_MIS_октябрь_2007_9.3 _План 3" xfId="3246"/>
    <cellStyle name="_Бизнес-план КрНГ 2006-2010 г._от 21.12.05_MIS_октябрь_2007_9.3 _План_Смета" xfId="3247"/>
    <cellStyle name="_Бизнес-план КрНГ 2006-2010 г._от 21.12.05_MIS_октябрь_2007_9.3 _План_Смета 2" xfId="3248"/>
    <cellStyle name="_Бизнес-план КрНГ 2006-2010 г._от 21.12.05_MIS_октябрь_2007_9.3 _План_Смета 3" xfId="3249"/>
    <cellStyle name="_Бизнес-план КрНГ 2006-2010 г._от 21.12.05_MIS_октябрь_2007_9.3 _План_Смета_1" xfId="3250"/>
    <cellStyle name="_Бизнес-план КрНГ 2006-2010 г._от 21.12.05_MIS_октябрь_2007_9.3 _План_Смета_1 2" xfId="3251"/>
    <cellStyle name="_Бизнес-план КрНГ 2006-2010 г._от 21.12.05_MIS_октябрь_2007_9.3 _План_Смета_1 3" xfId="3252"/>
    <cellStyle name="_Бизнес-план КрНГ 2006-2010 г._от 21.12.05_MIS_октябрь_2007_9.3 _План_Смета_Смета" xfId="3253"/>
    <cellStyle name="_Бизнес-план КрНГ 2006-2010 г._от 21.12.05_MIS_октябрь_2007_9.3 _План_Смета_Смета 2" xfId="3254"/>
    <cellStyle name="_Бизнес-план КрНГ 2006-2010 г._от 21.12.05_MIS_октябрь_2007_9.3 _План_Смета_Смета 3" xfId="3255"/>
    <cellStyle name="_Бизнес-план КрНГ 2006-2010 г._от 21.12.05_MIS_октябрь_2007_9.3 _СКВАЖИНЫ" xfId="3256"/>
    <cellStyle name="_Бизнес-план КрНГ 2006-2010 г._от 21.12.05_MIS_октябрь_2007_9.3 _СКВАЖИНЫ 2" xfId="3257"/>
    <cellStyle name="_Бизнес-план КрНГ 2006-2010 г._от 21.12.05_MIS_октябрь_2007_9.3 _СКВАЖИНЫ 3" xfId="3258"/>
    <cellStyle name="_Бизнес-план КрНГ 2006-2010 г._от 21.12.05_MIS_октябрь_2007_9.3 _Смета" xfId="3259"/>
    <cellStyle name="_Бизнес-план КрНГ 2006-2010 г._от 21.12.05_MIS_октябрь_2007_9.3 _Смета 2" xfId="3260"/>
    <cellStyle name="_Бизнес-план КрНГ 2006-2010 г._от 21.12.05_MIS_октябрь_2007_9.3 _Смета 3" xfId="3261"/>
    <cellStyle name="_Бизнес-план КрНГ 2006-2010 г._от 21.12.05_MIS_октябрь_2007_9.3 _янв" xfId="3262"/>
    <cellStyle name="_Бизнес-план КрНГ 2006-2010 г._от 21.12.05_MIS_октябрь_2007_Данные" xfId="3263"/>
    <cellStyle name="_Бизнес-план КрНГ 2006-2010 г._от 21.12.05_MIS_октябрь_2007_Данные_1" xfId="3264"/>
    <cellStyle name="_Бизнес-план КрНГ 2006-2010 г._от 21.12.05_MIS_октябрь_2007_Данные_1 2" xfId="3265"/>
    <cellStyle name="_Бизнес-план КрНГ 2006-2010 г._от 21.12.05_MIS_октябрь_2007_Данные_1 2 2" xfId="3266"/>
    <cellStyle name="_Бизнес-план КрНГ 2006-2010 г._от 21.12.05_MIS_октябрь_2007_Данные_1 2 3" xfId="3267"/>
    <cellStyle name="_Бизнес-план КрНГ 2006-2010 г._от 21.12.05_MIS_октябрь_2007_Данные_1 3" xfId="3268"/>
    <cellStyle name="_Бизнес-план КрНГ 2006-2010 г._от 21.12.05_MIS_октябрь_2007_Данные_1_2011 год" xfId="3269"/>
    <cellStyle name="_Бизнес-план КрНГ 2006-2010 г._от 21.12.05_MIS_октябрь_2007_Данные_1_2011 год 2" xfId="3270"/>
    <cellStyle name="_Бизнес-план КрНГ 2006-2010 г._от 21.12.05_MIS_октябрь_2007_Данные_1_2011 год 3" xfId="3271"/>
    <cellStyle name="_Бизнес-план КрНГ 2006-2010 г._от 21.12.05_MIS_октябрь_2007_Данные_1_9.3 " xfId="3272"/>
    <cellStyle name="_Бизнес-план КрНГ 2006-2010 г._от 21.12.05_MIS_октябрь_2007_Данные_1_9.3  2" xfId="3273"/>
    <cellStyle name="_Бизнес-план КрНГ 2006-2010 г._от 21.12.05_MIS_октябрь_2007_Данные_1_9.3  3" xfId="3274"/>
    <cellStyle name="_Бизнес-план КрНГ 2006-2010 г._от 21.12.05_MIS_октябрь_2007_Данные_1_Данные" xfId="3275"/>
    <cellStyle name="_Бизнес-план КрНГ 2006-2010 г._от 21.12.05_MIS_октябрь_2007_Данные_1_Данные 2" xfId="3276"/>
    <cellStyle name="_Бизнес-план КрНГ 2006-2010 г._от 21.12.05_MIS_октябрь_2007_Данные_1_Данные 3" xfId="3277"/>
    <cellStyle name="_Бизнес-план КрНГ 2006-2010 г._от 21.12.05_MIS_октябрь_2007_Данные_1_инвентаризация" xfId="3278"/>
    <cellStyle name="_Бизнес-план КрНГ 2006-2010 г._от 21.12.05_MIS_октябрь_2007_Данные_1_Красноселькупский" xfId="3279"/>
    <cellStyle name="_Бизнес-план КрНГ 2006-2010 г._от 21.12.05_MIS_октябрь_2007_Данные_1_Красноселькупский 2" xfId="3280"/>
    <cellStyle name="_Бизнес-план КрНГ 2006-2010 г._от 21.12.05_MIS_октябрь_2007_Данные_1_Красноселькупский 3" xfId="3281"/>
    <cellStyle name="_Бизнес-план КрНГ 2006-2010 г._от 21.12.05_MIS_октябрь_2007_Данные_1_План 2012г." xfId="3282"/>
    <cellStyle name="_Бизнес-план КрНГ 2006-2010 г._от 21.12.05_MIS_октябрь_2007_Данные_1_План 2012г. 2" xfId="3283"/>
    <cellStyle name="_Бизнес-план КрНГ 2006-2010 г._от 21.12.05_MIS_октябрь_2007_Данные_1_План 2012г. 3" xfId="3284"/>
    <cellStyle name="_Бизнес-план КрНГ 2006-2010 г._от 21.12.05_MIS_октябрь_2007_Данные_1_СКВАЖИНЫ" xfId="3285"/>
    <cellStyle name="_Бизнес-план КрНГ 2006-2010 г._от 21.12.05_MIS_октябрь_2007_Данные_1_СКВАЖИНЫ 2" xfId="3286"/>
    <cellStyle name="_Бизнес-план КрНГ 2006-2010 г._от 21.12.05_MIS_октябрь_2007_Данные_1_СКВАЖИНЫ 3" xfId="3287"/>
    <cellStyle name="_Бизнес-план КрНГ 2006-2010 г._от 21.12.05_MIS_октябрь_2007_Данные_1_Смета" xfId="3288"/>
    <cellStyle name="_Бизнес-план КрНГ 2006-2010 г._от 21.12.05_MIS_октябрь_2007_Данные_1_Смета 2" xfId="3289"/>
    <cellStyle name="_Бизнес-план КрНГ 2006-2010 г._от 21.12.05_MIS_октябрь_2007_Данные_1_Смета 3" xfId="3290"/>
    <cellStyle name="_Бизнес-план КрНГ 2006-2010 г._от 21.12.05_MIS_октябрь_2007_Данные_2" xfId="3291"/>
    <cellStyle name="_Бизнес-план КрНГ 2006-2010 г._от 21.12.05_MIS_октябрь_2007_Данные_2 2" xfId="3292"/>
    <cellStyle name="_Бизнес-план КрНГ 2006-2010 г._от 21.12.05_MIS_октябрь_2007_Данные_2 2 2" xfId="3293"/>
    <cellStyle name="_Бизнес-план КрНГ 2006-2010 г._от 21.12.05_MIS_октябрь_2007_Данные_2 2 3" xfId="3294"/>
    <cellStyle name="_Бизнес-план КрНГ 2006-2010 г._от 21.12.05_MIS_октябрь_2007_Данные_2 3" xfId="3295"/>
    <cellStyle name="_Бизнес-план КрНГ 2006-2010 г._от 21.12.05_MIS_октябрь_2007_Данные_2_2011 год" xfId="3296"/>
    <cellStyle name="_Бизнес-план КрНГ 2006-2010 г._от 21.12.05_MIS_октябрь_2007_Данные_2_2011 год 2" xfId="3297"/>
    <cellStyle name="_Бизнес-план КрНГ 2006-2010 г._от 21.12.05_MIS_октябрь_2007_Данные_2_2011 год 3" xfId="3298"/>
    <cellStyle name="_Бизнес-план КрНГ 2006-2010 г._от 21.12.05_MIS_октябрь_2007_Данные_2_9.3 " xfId="3299"/>
    <cellStyle name="_Бизнес-план КрНГ 2006-2010 г._от 21.12.05_MIS_октябрь_2007_Данные_2_9.3  2" xfId="3300"/>
    <cellStyle name="_Бизнес-план КрНГ 2006-2010 г._от 21.12.05_MIS_октябрь_2007_Данные_2_9.3  3" xfId="3301"/>
    <cellStyle name="_Бизнес-план КрНГ 2006-2010 г._от 21.12.05_MIS_октябрь_2007_Данные_2_Данные" xfId="3302"/>
    <cellStyle name="_Бизнес-план КрНГ 2006-2010 г._от 21.12.05_MIS_октябрь_2007_Данные_2_Данные 2" xfId="3303"/>
    <cellStyle name="_Бизнес-план КрНГ 2006-2010 г._от 21.12.05_MIS_октябрь_2007_Данные_2_Данные 2 2" xfId="3304"/>
    <cellStyle name="_Бизнес-план КрНГ 2006-2010 г._от 21.12.05_MIS_октябрь_2007_Данные_2_Данные 2 3" xfId="3305"/>
    <cellStyle name="_Бизнес-план КрНГ 2006-2010 г._от 21.12.05_MIS_октябрь_2007_Данные_2_Данные 3" xfId="3306"/>
    <cellStyle name="_Бизнес-план КрНГ 2006-2010 г._от 21.12.05_MIS_октябрь_2007_Данные_2_Данные_1" xfId="3307"/>
    <cellStyle name="_Бизнес-план КрНГ 2006-2010 г._от 21.12.05_MIS_октябрь_2007_Данные_2_Данные_1 2" xfId="3308"/>
    <cellStyle name="_Бизнес-план КрНГ 2006-2010 г._от 21.12.05_MIS_октябрь_2007_Данные_2_Данные_1 3" xfId="3309"/>
    <cellStyle name="_Бизнес-план КрНГ 2006-2010 г._от 21.12.05_MIS_октябрь_2007_Данные_2_Данные_2011 год" xfId="3310"/>
    <cellStyle name="_Бизнес-план КрНГ 2006-2010 г._от 21.12.05_MIS_октябрь_2007_Данные_2_Данные_2011 год 2" xfId="3311"/>
    <cellStyle name="_Бизнес-план КрНГ 2006-2010 г._от 21.12.05_MIS_октябрь_2007_Данные_2_Данные_2011 год 3" xfId="3312"/>
    <cellStyle name="_Бизнес-план КрНГ 2006-2010 г._от 21.12.05_MIS_октябрь_2007_Данные_2_Данные_9.3 " xfId="3313"/>
    <cellStyle name="_Бизнес-план КрНГ 2006-2010 г._от 21.12.05_MIS_октябрь_2007_Данные_2_Данные_9.3  2" xfId="3314"/>
    <cellStyle name="_Бизнес-план КрНГ 2006-2010 г._от 21.12.05_MIS_октябрь_2007_Данные_2_Данные_9.3  3" xfId="3315"/>
    <cellStyle name="_Бизнес-план КрНГ 2006-2010 г._от 21.12.05_MIS_октябрь_2007_Данные_2_Данные_Данные" xfId="3316"/>
    <cellStyle name="_Бизнес-план КрНГ 2006-2010 г._от 21.12.05_MIS_октябрь_2007_Данные_2_Данные_Данные 2" xfId="3317"/>
    <cellStyle name="_Бизнес-план КрНГ 2006-2010 г._от 21.12.05_MIS_октябрь_2007_Данные_2_Данные_Данные 3" xfId="3318"/>
    <cellStyle name="_Бизнес-план КрНГ 2006-2010 г._от 21.12.05_MIS_октябрь_2007_Данные_2_Данные_инвентаризация" xfId="3319"/>
    <cellStyle name="_Бизнес-план КрНГ 2006-2010 г._от 21.12.05_MIS_октябрь_2007_Данные_2_Данные_Красноселькупский" xfId="3320"/>
    <cellStyle name="_Бизнес-план КрНГ 2006-2010 г._от 21.12.05_MIS_октябрь_2007_Данные_2_Данные_Красноселькупский 2" xfId="3321"/>
    <cellStyle name="_Бизнес-план КрНГ 2006-2010 г._от 21.12.05_MIS_октябрь_2007_Данные_2_Данные_Красноселькупский 3" xfId="3322"/>
    <cellStyle name="_Бизнес-план КрНГ 2006-2010 г._от 21.12.05_MIS_октябрь_2007_Данные_2_Данные_План 2012г." xfId="3323"/>
    <cellStyle name="_Бизнес-план КрНГ 2006-2010 г._от 21.12.05_MIS_октябрь_2007_Данные_2_Данные_План 2012г. 2" xfId="3324"/>
    <cellStyle name="_Бизнес-план КрНГ 2006-2010 г._от 21.12.05_MIS_октябрь_2007_Данные_2_Данные_План 2012г. 3" xfId="3325"/>
    <cellStyle name="_Бизнес-план КрНГ 2006-2010 г._от 21.12.05_MIS_октябрь_2007_Данные_2_Данные_СКВАЖИНЫ" xfId="3326"/>
    <cellStyle name="_Бизнес-план КрНГ 2006-2010 г._от 21.12.05_MIS_октябрь_2007_Данные_2_Данные_СКВАЖИНЫ 2" xfId="3327"/>
    <cellStyle name="_Бизнес-план КрНГ 2006-2010 г._от 21.12.05_MIS_октябрь_2007_Данные_2_Данные_СКВАЖИНЫ 3" xfId="3328"/>
    <cellStyle name="_Бизнес-план КрНГ 2006-2010 г._от 21.12.05_MIS_октябрь_2007_Данные_2_Данные_Смета" xfId="3329"/>
    <cellStyle name="_Бизнес-план КрНГ 2006-2010 г._от 21.12.05_MIS_октябрь_2007_Данные_2_Данные_Смета 2" xfId="3330"/>
    <cellStyle name="_Бизнес-план КрНГ 2006-2010 г._от 21.12.05_MIS_октябрь_2007_Данные_2_Данные_Смета 3" xfId="3331"/>
    <cellStyle name="_Бизнес-план КрНГ 2006-2010 г._от 21.12.05_MIS_октябрь_2007_Данные_2_инвентаризация" xfId="3332"/>
    <cellStyle name="_Бизнес-план КрНГ 2006-2010 г._от 21.12.05_MIS_октябрь_2007_Данные_2_Красноселькупский" xfId="3333"/>
    <cellStyle name="_Бизнес-план КрНГ 2006-2010 г._от 21.12.05_MIS_октябрь_2007_Данные_2_Красноселькупский 2" xfId="3334"/>
    <cellStyle name="_Бизнес-план КрНГ 2006-2010 г._от 21.12.05_MIS_октябрь_2007_Данные_2_Красноселькупский 3" xfId="3335"/>
    <cellStyle name="_Бизнес-план КрНГ 2006-2010 г._от 21.12.05_MIS_октябрь_2007_Данные_2_План 2012г." xfId="3336"/>
    <cellStyle name="_Бизнес-план КрНГ 2006-2010 г._от 21.12.05_MIS_октябрь_2007_Данные_2_План 2012г. 2" xfId="3337"/>
    <cellStyle name="_Бизнес-план КрНГ 2006-2010 г._от 21.12.05_MIS_октябрь_2007_Данные_2_План 2012г. 3" xfId="3338"/>
    <cellStyle name="_Бизнес-план КрНГ 2006-2010 г._от 21.12.05_MIS_октябрь_2007_Данные_2_СКВАЖИНЫ" xfId="3339"/>
    <cellStyle name="_Бизнес-план КрНГ 2006-2010 г._от 21.12.05_MIS_октябрь_2007_Данные_2_СКВАЖИНЫ 2" xfId="3340"/>
    <cellStyle name="_Бизнес-план КрНГ 2006-2010 г._от 21.12.05_MIS_октябрь_2007_Данные_2_СКВАЖИНЫ 3" xfId="3341"/>
    <cellStyle name="_Бизнес-план КрНГ 2006-2010 г._от 21.12.05_MIS_октябрь_2007_Данные_2_Смета" xfId="3342"/>
    <cellStyle name="_Бизнес-план КрНГ 2006-2010 г._от 21.12.05_MIS_октябрь_2007_Данные_2_Смета 2" xfId="3343"/>
    <cellStyle name="_Бизнес-план КрНГ 2006-2010 г._от 21.12.05_MIS_октябрь_2007_Данные_2_Смета 3" xfId="3344"/>
    <cellStyle name="_Бизнес-план КрНГ 2006-2010 г._от 21.12.05_MIS_октябрь_2007_Данные_3" xfId="3345"/>
    <cellStyle name="_Бизнес-план КрНГ 2006-2010 г._от 21.12.05_MIS_октябрь_2007_Данные_3 2" xfId="3346"/>
    <cellStyle name="_Бизнес-план КрНГ 2006-2010 г._от 21.12.05_MIS_октябрь_2007_Данные_3 3" xfId="3347"/>
    <cellStyle name="_Бизнес-план КрНГ 2006-2010 г._от 21.12.05_MIS_октябрь_2007_инвентаризация" xfId="3348"/>
    <cellStyle name="_Бизнес-план КрНГ 2006-2010 г._от 21.12.05_MIS_октябрь_2007_Красноселькупский" xfId="3349"/>
    <cellStyle name="_Бизнес-план КрНГ 2006-2010 г._от 21.12.05_MIS_октябрь_2007_Красноселькупский 2" xfId="3350"/>
    <cellStyle name="_Бизнес-план КрНГ 2006-2010 г._от 21.12.05_MIS_октябрь_2007_Красноселькупский 3" xfId="3351"/>
    <cellStyle name="_Бизнес-план КрНГ 2006-2010 г._от 21.12.05_MIS_октябрь_2007_Лист1" xfId="3352"/>
    <cellStyle name="_Бизнес-план КрНГ 2006-2010 г._от 21.12.05_MIS_октябрь_2007_Макет НГД 2010-2014" xfId="3353"/>
    <cellStyle name="_Бизнес-план КрНГ 2006-2010 г._от 21.12.05_MIS_октябрь_2007_План 2012г." xfId="3354"/>
    <cellStyle name="_Бизнес-план КрНГ 2006-2010 г._от 21.12.05_MIS_октябрь_2007_План 2012г. 2" xfId="3355"/>
    <cellStyle name="_Бизнес-план КрНГ 2006-2010 г._от 21.12.05_MIS_октябрь_2007_План 2012г. 3" xfId="3356"/>
    <cellStyle name="_Бизнес-план КрНГ 2006-2010 г._от 21.12.05_MIS_октябрь_2007_СКВАЖИНЫ" xfId="3357"/>
    <cellStyle name="_Бизнес-план КрНГ 2006-2010 г._от 21.12.05_MIS_октябрь_2007_СКВАЖИНЫ 2" xfId="3358"/>
    <cellStyle name="_Бизнес-план КрНГ 2006-2010 г._от 21.12.05_MIS_октябрь_2007_СКВАЖИНЫ 3" xfId="3359"/>
    <cellStyle name="_Бизнес-план КрНГ 2006-2010 г._от 21.12.05_MIS_октябрь_2007_янв" xfId="3360"/>
    <cellStyle name="_Бизнес-план КрНГ 2006-2010 г._от 21.12.05_Данные" xfId="3361"/>
    <cellStyle name="_Бизнес-план КрНГ 2006-2010 г._от 21.12.05_Данные_1" xfId="3362"/>
    <cellStyle name="_Бизнес-план КрНГ 2006-2010 г._от 21.12.05_Данные_1 2" xfId="3363"/>
    <cellStyle name="_Бизнес-план КрНГ 2006-2010 г._от 21.12.05_Данные_1 2 2" xfId="3364"/>
    <cellStyle name="_Бизнес-план КрНГ 2006-2010 г._от 21.12.05_Данные_1 2 3" xfId="3365"/>
    <cellStyle name="_Бизнес-план КрНГ 2006-2010 г._от 21.12.05_Данные_1 3" xfId="3366"/>
    <cellStyle name="_Бизнес-план КрНГ 2006-2010 г._от 21.12.05_Данные_1_2011 год" xfId="3367"/>
    <cellStyle name="_Бизнес-план КрНГ 2006-2010 г._от 21.12.05_Данные_1_2011 год 2" xfId="3368"/>
    <cellStyle name="_Бизнес-план КрНГ 2006-2010 г._от 21.12.05_Данные_1_2011 год 3" xfId="3369"/>
    <cellStyle name="_Бизнес-план КрНГ 2006-2010 г._от 21.12.05_Данные_1_9.3 " xfId="3370"/>
    <cellStyle name="_Бизнес-план КрНГ 2006-2010 г._от 21.12.05_Данные_1_9.3  2" xfId="3371"/>
    <cellStyle name="_Бизнес-план КрНГ 2006-2010 г._от 21.12.05_Данные_1_9.3  3" xfId="3372"/>
    <cellStyle name="_Бизнес-план КрНГ 2006-2010 г._от 21.12.05_Данные_1_Данные" xfId="3373"/>
    <cellStyle name="_Бизнес-план КрНГ 2006-2010 г._от 21.12.05_Данные_1_Данные 2" xfId="3374"/>
    <cellStyle name="_Бизнес-план КрНГ 2006-2010 г._от 21.12.05_Данные_1_Данные 3" xfId="3375"/>
    <cellStyle name="_Бизнес-план КрНГ 2006-2010 г._от 21.12.05_Данные_1_инвентаризация" xfId="3376"/>
    <cellStyle name="_Бизнес-план КрНГ 2006-2010 г._от 21.12.05_Данные_1_Красноселькупский" xfId="3377"/>
    <cellStyle name="_Бизнес-план КрНГ 2006-2010 г._от 21.12.05_Данные_1_Красноселькупский 2" xfId="3378"/>
    <cellStyle name="_Бизнес-план КрНГ 2006-2010 г._от 21.12.05_Данные_1_Красноселькупский 3" xfId="3379"/>
    <cellStyle name="_Бизнес-план КрНГ 2006-2010 г._от 21.12.05_Данные_1_План 2012г." xfId="3380"/>
    <cellStyle name="_Бизнес-план КрНГ 2006-2010 г._от 21.12.05_Данные_1_План 2012г. 2" xfId="3381"/>
    <cellStyle name="_Бизнес-план КрНГ 2006-2010 г._от 21.12.05_Данные_1_План 2012г. 3" xfId="3382"/>
    <cellStyle name="_Бизнес-план КрНГ 2006-2010 г._от 21.12.05_Данные_1_СКВАЖИНЫ" xfId="3383"/>
    <cellStyle name="_Бизнес-план КрНГ 2006-2010 г._от 21.12.05_Данные_1_СКВАЖИНЫ 2" xfId="3384"/>
    <cellStyle name="_Бизнес-план КрНГ 2006-2010 г._от 21.12.05_Данные_1_СКВАЖИНЫ 3" xfId="3385"/>
    <cellStyle name="_Бизнес-план КрНГ 2006-2010 г._от 21.12.05_Данные_1_Смета" xfId="3386"/>
    <cellStyle name="_Бизнес-план КрНГ 2006-2010 г._от 21.12.05_Данные_1_Смета 2" xfId="3387"/>
    <cellStyle name="_Бизнес-план КрНГ 2006-2010 г._от 21.12.05_Данные_1_Смета 3" xfId="3388"/>
    <cellStyle name="_Бизнес-план КрНГ 2006-2010 г._от 21.12.05_Данные_2" xfId="3389"/>
    <cellStyle name="_Бизнес-план КрНГ 2006-2010 г._от 21.12.05_Данные_2 2" xfId="3390"/>
    <cellStyle name="_Бизнес-план КрНГ 2006-2010 г._от 21.12.05_Данные_2 2 2" xfId="3391"/>
    <cellStyle name="_Бизнес-план КрНГ 2006-2010 г._от 21.12.05_Данные_2 2 3" xfId="3392"/>
    <cellStyle name="_Бизнес-план КрНГ 2006-2010 г._от 21.12.05_Данные_2 3" xfId="3393"/>
    <cellStyle name="_Бизнес-план КрНГ 2006-2010 г._от 21.12.05_Данные_2_2011 год" xfId="3394"/>
    <cellStyle name="_Бизнес-план КрНГ 2006-2010 г._от 21.12.05_Данные_2_2011 год 2" xfId="3395"/>
    <cellStyle name="_Бизнес-план КрНГ 2006-2010 г._от 21.12.05_Данные_2_2011 год 3" xfId="3396"/>
    <cellStyle name="_Бизнес-план КрНГ 2006-2010 г._от 21.12.05_Данные_2_9.3 " xfId="3397"/>
    <cellStyle name="_Бизнес-план КрНГ 2006-2010 г._от 21.12.05_Данные_2_9.3  2" xfId="3398"/>
    <cellStyle name="_Бизнес-план КрНГ 2006-2010 г._от 21.12.05_Данные_2_9.3  3" xfId="3399"/>
    <cellStyle name="_Бизнес-план КрНГ 2006-2010 г._от 21.12.05_Данные_2_Данные" xfId="3400"/>
    <cellStyle name="_Бизнес-план КрНГ 2006-2010 г._от 21.12.05_Данные_2_Данные 2" xfId="3401"/>
    <cellStyle name="_Бизнес-план КрНГ 2006-2010 г._от 21.12.05_Данные_2_Данные 2 2" xfId="3402"/>
    <cellStyle name="_Бизнес-план КрНГ 2006-2010 г._от 21.12.05_Данные_2_Данные 2 3" xfId="3403"/>
    <cellStyle name="_Бизнес-план КрНГ 2006-2010 г._от 21.12.05_Данные_2_Данные 3" xfId="3404"/>
    <cellStyle name="_Бизнес-план КрНГ 2006-2010 г._от 21.12.05_Данные_2_Данные_1" xfId="3405"/>
    <cellStyle name="_Бизнес-план КрНГ 2006-2010 г._от 21.12.05_Данные_2_Данные_1 2" xfId="3406"/>
    <cellStyle name="_Бизнес-план КрНГ 2006-2010 г._от 21.12.05_Данные_2_Данные_1 3" xfId="3407"/>
    <cellStyle name="_Бизнес-план КрНГ 2006-2010 г._от 21.12.05_Данные_2_Данные_2011 год" xfId="3408"/>
    <cellStyle name="_Бизнес-план КрНГ 2006-2010 г._от 21.12.05_Данные_2_Данные_2011 год 2" xfId="3409"/>
    <cellStyle name="_Бизнес-план КрНГ 2006-2010 г._от 21.12.05_Данные_2_Данные_2011 год 3" xfId="3410"/>
    <cellStyle name="_Бизнес-план КрНГ 2006-2010 г._от 21.12.05_Данные_2_Данные_9.3 " xfId="3411"/>
    <cellStyle name="_Бизнес-план КрНГ 2006-2010 г._от 21.12.05_Данные_2_Данные_9.3  2" xfId="3412"/>
    <cellStyle name="_Бизнес-план КрНГ 2006-2010 г._от 21.12.05_Данные_2_Данные_9.3  3" xfId="3413"/>
    <cellStyle name="_Бизнес-план КрНГ 2006-2010 г._от 21.12.05_Данные_2_Данные_Данные" xfId="3414"/>
    <cellStyle name="_Бизнес-план КрНГ 2006-2010 г._от 21.12.05_Данные_2_Данные_Данные 2" xfId="3415"/>
    <cellStyle name="_Бизнес-план КрНГ 2006-2010 г._от 21.12.05_Данные_2_Данные_Данные 3" xfId="3416"/>
    <cellStyle name="_Бизнес-план КрНГ 2006-2010 г._от 21.12.05_Данные_2_Данные_инвентаризация" xfId="3417"/>
    <cellStyle name="_Бизнес-план КрНГ 2006-2010 г._от 21.12.05_Данные_2_Данные_Красноселькупский" xfId="3418"/>
    <cellStyle name="_Бизнес-план КрНГ 2006-2010 г._от 21.12.05_Данные_2_Данные_Красноселькупский 2" xfId="3419"/>
    <cellStyle name="_Бизнес-план КрНГ 2006-2010 г._от 21.12.05_Данные_2_Данные_Красноселькупский 3" xfId="3420"/>
    <cellStyle name="_Бизнес-план КрНГ 2006-2010 г._от 21.12.05_Данные_2_Данные_План 2012г." xfId="3421"/>
    <cellStyle name="_Бизнес-план КрНГ 2006-2010 г._от 21.12.05_Данные_2_Данные_План 2012г. 2" xfId="3422"/>
    <cellStyle name="_Бизнес-план КрНГ 2006-2010 г._от 21.12.05_Данные_2_Данные_План 2012г. 3" xfId="3423"/>
    <cellStyle name="_Бизнес-план КрНГ 2006-2010 г._от 21.12.05_Данные_2_Данные_СКВАЖИНЫ" xfId="3424"/>
    <cellStyle name="_Бизнес-план КрНГ 2006-2010 г._от 21.12.05_Данные_2_Данные_СКВАЖИНЫ 2" xfId="3425"/>
    <cellStyle name="_Бизнес-план КрНГ 2006-2010 г._от 21.12.05_Данные_2_Данные_СКВАЖИНЫ 3" xfId="3426"/>
    <cellStyle name="_Бизнес-план КрНГ 2006-2010 г._от 21.12.05_Данные_2_Данные_Смета" xfId="3427"/>
    <cellStyle name="_Бизнес-план КрНГ 2006-2010 г._от 21.12.05_Данные_2_Данные_Смета 2" xfId="3428"/>
    <cellStyle name="_Бизнес-план КрНГ 2006-2010 г._от 21.12.05_Данные_2_Данные_Смета 3" xfId="3429"/>
    <cellStyle name="_Бизнес-план КрНГ 2006-2010 г._от 21.12.05_Данные_2_инвентаризация" xfId="3430"/>
    <cellStyle name="_Бизнес-план КрНГ 2006-2010 г._от 21.12.05_Данные_2_Красноселькупский" xfId="3431"/>
    <cellStyle name="_Бизнес-план КрНГ 2006-2010 г._от 21.12.05_Данные_2_Красноселькупский 2" xfId="3432"/>
    <cellStyle name="_Бизнес-план КрНГ 2006-2010 г._от 21.12.05_Данные_2_Красноселькупский 3" xfId="3433"/>
    <cellStyle name="_Бизнес-план КрНГ 2006-2010 г._от 21.12.05_Данные_2_План 2012г." xfId="3434"/>
    <cellStyle name="_Бизнес-план КрНГ 2006-2010 г._от 21.12.05_Данные_2_План 2012г. 2" xfId="3435"/>
    <cellStyle name="_Бизнес-план КрНГ 2006-2010 г._от 21.12.05_Данные_2_План 2012г. 3" xfId="3436"/>
    <cellStyle name="_Бизнес-план КрНГ 2006-2010 г._от 21.12.05_Данные_2_СКВАЖИНЫ" xfId="3437"/>
    <cellStyle name="_Бизнес-план КрНГ 2006-2010 г._от 21.12.05_Данные_2_СКВАЖИНЫ 2" xfId="3438"/>
    <cellStyle name="_Бизнес-план КрНГ 2006-2010 г._от 21.12.05_Данные_2_СКВАЖИНЫ 3" xfId="3439"/>
    <cellStyle name="_Бизнес-план КрНГ 2006-2010 г._от 21.12.05_Данные_2_Смета" xfId="3440"/>
    <cellStyle name="_Бизнес-план КрНГ 2006-2010 г._от 21.12.05_Данные_2_Смета 2" xfId="3441"/>
    <cellStyle name="_Бизнес-план КрНГ 2006-2010 г._от 21.12.05_Данные_2_Смета 3" xfId="3442"/>
    <cellStyle name="_Бизнес-план КрНГ 2006-2010 г._от 21.12.05_Данные_3" xfId="3443"/>
    <cellStyle name="_Бизнес-план КрНГ 2006-2010 г._от 21.12.05_Данные_3 2" xfId="3444"/>
    <cellStyle name="_Бизнес-план КрНГ 2006-2010 г._от 21.12.05_Данные_3 3" xfId="3445"/>
    <cellStyle name="_Бизнес-план КрНГ 2006-2010 г._от 21.12.05_инвентаризация" xfId="3446"/>
    <cellStyle name="_Бизнес-план КрНГ 2006-2010 г._от 21.12.05_Инвестиции БП 2008 на 10.12.07" xfId="3447"/>
    <cellStyle name="_Бизнес-план КрНГ 2006-2010 г._от 21.12.05_Инвестиции БП 2008 на 10.12.07 2" xfId="3448"/>
    <cellStyle name="_Бизнес-план КрНГ 2006-2010 г._от 21.12.05_Инвестиции БП 2008 на 10.12.07 2 2" xfId="3449"/>
    <cellStyle name="_Бизнес-план КрНГ 2006-2010 г._от 21.12.05_Инвестиции БП 2008 на 10.12.07 2 3" xfId="3450"/>
    <cellStyle name="_Бизнес-план КрНГ 2006-2010 г._от 21.12.05_Инвестиции БП 2008 на 10.12.07 3" xfId="3451"/>
    <cellStyle name="_Бизнес-план КрНГ 2006-2010 г._от 21.12.05_Инвестиции БП 2008 на 10.12.07 3 2" xfId="3452"/>
    <cellStyle name="_Бизнес-план КрНГ 2006-2010 г._от 21.12.05_Инвестиции БП 2008 на 10.12.07 4" xfId="3453"/>
    <cellStyle name="_Бизнес-план КрНГ 2006-2010 г._от 21.12.05_Инвестиции БП 2008 на 10.12.07 5" xfId="3454"/>
    <cellStyle name="_Бизнес-план КрНГ 2006-2010 г._от 21.12.05_Инвестиции БП 2008 на 10.12.07_2011 год" xfId="3455"/>
    <cellStyle name="_Бизнес-план КрНГ 2006-2010 г._от 21.12.05_Инвестиции БП 2008 на 10.12.07_2011 год 2" xfId="3456"/>
    <cellStyle name="_Бизнес-план КрНГ 2006-2010 г._от 21.12.05_Инвестиции БП 2008 на 10.12.07_2011 год 3" xfId="3457"/>
    <cellStyle name="_Бизнес-план КрНГ 2006-2010 г._от 21.12.05_Инвестиции БП 2008 на 10.12.07_2012 год.вновь образованные" xfId="3458"/>
    <cellStyle name="_Бизнес-план КрНГ 2006-2010 г._от 21.12.05_Инвестиции БП 2008 на 10.12.07_9.3 " xfId="3459"/>
    <cellStyle name="_Бизнес-план КрНГ 2006-2010 г._от 21.12.05_Инвестиции БП 2008 на 10.12.07_9.3  2" xfId="3460"/>
    <cellStyle name="_Бизнес-план КрНГ 2006-2010 г._от 21.12.05_Инвестиции БП 2008 на 10.12.07_9.3  2 2" xfId="3461"/>
    <cellStyle name="_Бизнес-план КрНГ 2006-2010 г._от 21.12.05_Инвестиции БП 2008 на 10.12.07_9.3  2 3" xfId="3462"/>
    <cellStyle name="_Бизнес-план КрНГ 2006-2010 г._от 21.12.05_Инвестиции БП 2008 на 10.12.07_9.3  3" xfId="3463"/>
    <cellStyle name="_Бизнес-план КрНГ 2006-2010 г._от 21.12.05_Инвестиции БП 2008 на 10.12.07_9.3 _1" xfId="3464"/>
    <cellStyle name="_Бизнес-план КрНГ 2006-2010 г._от 21.12.05_Инвестиции БП 2008 на 10.12.07_9.3 _1 2" xfId="3465"/>
    <cellStyle name="_Бизнес-план КрНГ 2006-2010 г._от 21.12.05_Инвестиции БП 2008 на 10.12.07_9.3 _1 2 2" xfId="3466"/>
    <cellStyle name="_Бизнес-план КрНГ 2006-2010 г._от 21.12.05_Инвестиции БП 2008 на 10.12.07_9.3 _1 2 3" xfId="3467"/>
    <cellStyle name="_Бизнес-план КрНГ 2006-2010 г._от 21.12.05_Инвестиции БП 2008 на 10.12.07_9.3 _1 3" xfId="3468"/>
    <cellStyle name="_Бизнес-план КрНГ 2006-2010 г._от 21.12.05_Инвестиции БП 2008 на 10.12.07_9.3 _1_Смета" xfId="3469"/>
    <cellStyle name="_Бизнес-план КрНГ 2006-2010 г._от 21.12.05_Инвестиции БП 2008 на 10.12.07_9.3 _1_Смета 2" xfId="3470"/>
    <cellStyle name="_Бизнес-план КрНГ 2006-2010 г._от 21.12.05_Инвестиции БП 2008 на 10.12.07_9.3 _1_Смета 3" xfId="3471"/>
    <cellStyle name="_Бизнес-план КрНГ 2006-2010 г._от 21.12.05_Инвестиции БП 2008 на 10.12.07_9.3 _2" xfId="3472"/>
    <cellStyle name="_Бизнес-план КрНГ 2006-2010 г._от 21.12.05_Инвестиции БП 2008 на 10.12.07_9.3 _2 2" xfId="3473"/>
    <cellStyle name="_Бизнес-план КрНГ 2006-2010 г._от 21.12.05_Инвестиции БП 2008 на 10.12.07_9.3 _2 3" xfId="3474"/>
    <cellStyle name="_Бизнес-план КрНГ 2006-2010 г._от 21.12.05_Инвестиции БП 2008 на 10.12.07_9.3 _2011 год" xfId="3475"/>
    <cellStyle name="_Бизнес-план КрНГ 2006-2010 г._от 21.12.05_Инвестиции БП 2008 на 10.12.07_9.3 _2011 год 2" xfId="3476"/>
    <cellStyle name="_Бизнес-план КрНГ 2006-2010 г._от 21.12.05_Инвестиции БП 2008 на 10.12.07_9.3 _2011 год 3" xfId="3477"/>
    <cellStyle name="_Бизнес-план КрНГ 2006-2010 г._от 21.12.05_Инвестиции БП 2008 на 10.12.07_9.3 _2012 год.вновь образованные" xfId="3478"/>
    <cellStyle name="_Бизнес-план КрНГ 2006-2010 г._от 21.12.05_Инвестиции БП 2008 на 10.12.07_9.3 _2012 год.вновь образованные_Лист1" xfId="3479"/>
    <cellStyle name="_Бизнес-план КрНГ 2006-2010 г._от 21.12.05_Инвестиции БП 2008 на 10.12.07_9.3 _9.3 " xfId="3480"/>
    <cellStyle name="_Бизнес-план КрНГ 2006-2010 г._от 21.12.05_Инвестиции БП 2008 на 10.12.07_9.3 _9.3  2" xfId="3481"/>
    <cellStyle name="_Бизнес-план КрНГ 2006-2010 г._от 21.12.05_Инвестиции БП 2008 на 10.12.07_9.3 _9.3  2 2" xfId="3482"/>
    <cellStyle name="_Бизнес-план КрНГ 2006-2010 г._от 21.12.05_Инвестиции БП 2008 на 10.12.07_9.3 _9.3  2 3" xfId="3483"/>
    <cellStyle name="_Бизнес-план КрНГ 2006-2010 г._от 21.12.05_Инвестиции БП 2008 на 10.12.07_9.3 _9.3  3" xfId="3484"/>
    <cellStyle name="_Бизнес-план КрНГ 2006-2010 г._от 21.12.05_Инвестиции БП 2008 на 10.12.07_9.3 _9.3 _1" xfId="3485"/>
    <cellStyle name="_Бизнес-план КрНГ 2006-2010 г._от 21.12.05_Инвестиции БП 2008 на 10.12.07_9.3 _9.3 _1 2" xfId="3486"/>
    <cellStyle name="_Бизнес-план КрНГ 2006-2010 г._от 21.12.05_Инвестиции БП 2008 на 10.12.07_9.3 _9.3 _1 3" xfId="3487"/>
    <cellStyle name="_Бизнес-план КрНГ 2006-2010 г._от 21.12.05_Инвестиции БП 2008 на 10.12.07_9.3 _9.3 _Смета" xfId="3488"/>
    <cellStyle name="_Бизнес-план КрНГ 2006-2010 г._от 21.12.05_Инвестиции БП 2008 на 10.12.07_9.3 _9.3 _Смета 2" xfId="3489"/>
    <cellStyle name="_Бизнес-план КрНГ 2006-2010 г._от 21.12.05_Инвестиции БП 2008 на 10.12.07_9.3 _9.3 _Смета 3" xfId="3490"/>
    <cellStyle name="_Бизнес-план КрНГ 2006-2010 г._от 21.12.05_Инвестиции БП 2008 на 10.12.07_9.3 _Данные" xfId="3491"/>
    <cellStyle name="_Бизнес-план КрНГ 2006-2010 г._от 21.12.05_Инвестиции БП 2008 на 10.12.07_9.3 _Данные 2" xfId="3492"/>
    <cellStyle name="_Бизнес-план КрНГ 2006-2010 г._от 21.12.05_Инвестиции БП 2008 на 10.12.07_9.3 _Данные 2 2" xfId="3493"/>
    <cellStyle name="_Бизнес-план КрНГ 2006-2010 г._от 21.12.05_Инвестиции БП 2008 на 10.12.07_9.3 _Данные 2 3" xfId="3494"/>
    <cellStyle name="_Бизнес-план КрНГ 2006-2010 г._от 21.12.05_Инвестиции БП 2008 на 10.12.07_9.3 _Данные 3" xfId="3495"/>
    <cellStyle name="_Бизнес-план КрНГ 2006-2010 г._от 21.12.05_Инвестиции БП 2008 на 10.12.07_9.3 _Данные_1" xfId="3496"/>
    <cellStyle name="_Бизнес-план КрНГ 2006-2010 г._от 21.12.05_Инвестиции БП 2008 на 10.12.07_9.3 _Данные_1 2" xfId="3497"/>
    <cellStyle name="_Бизнес-план КрНГ 2006-2010 г._от 21.12.05_Инвестиции БП 2008 на 10.12.07_9.3 _Данные_1 3" xfId="3498"/>
    <cellStyle name="_Бизнес-план КрНГ 2006-2010 г._от 21.12.05_Инвестиции БП 2008 на 10.12.07_9.3 _Данные_2011 год" xfId="3499"/>
    <cellStyle name="_Бизнес-план КрНГ 2006-2010 г._от 21.12.05_Инвестиции БП 2008 на 10.12.07_9.3 _Данные_2011 год 2" xfId="3500"/>
    <cellStyle name="_Бизнес-план КрНГ 2006-2010 г._от 21.12.05_Инвестиции БП 2008 на 10.12.07_9.3 _Данные_2011 год 3" xfId="3501"/>
    <cellStyle name="_Бизнес-план КрНГ 2006-2010 г._от 21.12.05_Инвестиции БП 2008 на 10.12.07_9.3 _Данные_9.3 " xfId="3502"/>
    <cellStyle name="_Бизнес-план КрНГ 2006-2010 г._от 21.12.05_Инвестиции БП 2008 на 10.12.07_9.3 _Данные_9.3  2" xfId="3503"/>
    <cellStyle name="_Бизнес-план КрНГ 2006-2010 г._от 21.12.05_Инвестиции БП 2008 на 10.12.07_9.3 _Данные_9.3  3" xfId="3504"/>
    <cellStyle name="_Бизнес-план КрНГ 2006-2010 г._от 21.12.05_Инвестиции БП 2008 на 10.12.07_9.3 _Данные_Данные" xfId="3505"/>
    <cellStyle name="_Бизнес-план КрНГ 2006-2010 г._от 21.12.05_Инвестиции БП 2008 на 10.12.07_9.3 _Данные_Данные 2" xfId="3506"/>
    <cellStyle name="_Бизнес-план КрНГ 2006-2010 г._от 21.12.05_Инвестиции БП 2008 на 10.12.07_9.3 _Данные_Данные 2 2" xfId="3507"/>
    <cellStyle name="_Бизнес-план КрНГ 2006-2010 г._от 21.12.05_Инвестиции БП 2008 на 10.12.07_9.3 _Данные_Данные 2 3" xfId="3508"/>
    <cellStyle name="_Бизнес-план КрНГ 2006-2010 г._от 21.12.05_Инвестиции БП 2008 на 10.12.07_9.3 _Данные_Данные 3" xfId="3509"/>
    <cellStyle name="_Бизнес-план КрНГ 2006-2010 г._от 21.12.05_Инвестиции БП 2008 на 10.12.07_9.3 _Данные_Данные_1" xfId="3510"/>
    <cellStyle name="_Бизнес-план КрНГ 2006-2010 г._от 21.12.05_Инвестиции БП 2008 на 10.12.07_9.3 _Данные_Данные_1 2" xfId="3511"/>
    <cellStyle name="_Бизнес-план КрНГ 2006-2010 г._от 21.12.05_Инвестиции БП 2008 на 10.12.07_9.3 _Данные_Данные_1 3" xfId="3512"/>
    <cellStyle name="_Бизнес-план КрНГ 2006-2010 г._от 21.12.05_Инвестиции БП 2008 на 10.12.07_9.3 _Данные_Данные_2011 год" xfId="3513"/>
    <cellStyle name="_Бизнес-план КрНГ 2006-2010 г._от 21.12.05_Инвестиции БП 2008 на 10.12.07_9.3 _Данные_Данные_2011 год 2" xfId="3514"/>
    <cellStyle name="_Бизнес-план КрНГ 2006-2010 г._от 21.12.05_Инвестиции БП 2008 на 10.12.07_9.3 _Данные_Данные_2011 год 3" xfId="3515"/>
    <cellStyle name="_Бизнес-план КрНГ 2006-2010 г._от 21.12.05_Инвестиции БП 2008 на 10.12.07_9.3 _Данные_Данные_9.3 " xfId="3516"/>
    <cellStyle name="_Бизнес-план КрНГ 2006-2010 г._от 21.12.05_Инвестиции БП 2008 на 10.12.07_9.3 _Данные_Данные_9.3  2" xfId="3517"/>
    <cellStyle name="_Бизнес-план КрНГ 2006-2010 г._от 21.12.05_Инвестиции БП 2008 на 10.12.07_9.3 _Данные_Данные_9.3  3" xfId="3518"/>
    <cellStyle name="_Бизнес-план КрНГ 2006-2010 г._от 21.12.05_Инвестиции БП 2008 на 10.12.07_9.3 _Данные_Данные_Данные" xfId="3519"/>
    <cellStyle name="_Бизнес-план КрНГ 2006-2010 г._от 21.12.05_Инвестиции БП 2008 на 10.12.07_9.3 _Данные_Данные_Данные 2" xfId="3520"/>
    <cellStyle name="_Бизнес-план КрНГ 2006-2010 г._от 21.12.05_Инвестиции БП 2008 на 10.12.07_9.3 _Данные_Данные_Данные 3" xfId="3521"/>
    <cellStyle name="_Бизнес-план КрНГ 2006-2010 г._от 21.12.05_Инвестиции БП 2008 на 10.12.07_9.3 _Данные_Данные_инвентаризация" xfId="3522"/>
    <cellStyle name="_Бизнес-план КрНГ 2006-2010 г._от 21.12.05_Инвестиции БП 2008 на 10.12.07_9.3 _Данные_Данные_Красноселькупский" xfId="3523"/>
    <cellStyle name="_Бизнес-план КрНГ 2006-2010 г._от 21.12.05_Инвестиции БП 2008 на 10.12.07_9.3 _Данные_Данные_Красноселькупский 2" xfId="3524"/>
    <cellStyle name="_Бизнес-план КрНГ 2006-2010 г._от 21.12.05_Инвестиции БП 2008 на 10.12.07_9.3 _Данные_Данные_Красноселькупский 3" xfId="3525"/>
    <cellStyle name="_Бизнес-план КрНГ 2006-2010 г._от 21.12.05_Инвестиции БП 2008 на 10.12.07_9.3 _Данные_Данные_План 2012г." xfId="3526"/>
    <cellStyle name="_Бизнес-план КрНГ 2006-2010 г._от 21.12.05_Инвестиции БП 2008 на 10.12.07_9.3 _Данные_Данные_План 2012г. 2" xfId="3527"/>
    <cellStyle name="_Бизнес-план КрНГ 2006-2010 г._от 21.12.05_Инвестиции БП 2008 на 10.12.07_9.3 _Данные_Данные_План 2012г. 3" xfId="3528"/>
    <cellStyle name="_Бизнес-план КрНГ 2006-2010 г._от 21.12.05_Инвестиции БП 2008 на 10.12.07_9.3 _Данные_Данные_СКВАЖИНЫ" xfId="3529"/>
    <cellStyle name="_Бизнес-план КрНГ 2006-2010 г._от 21.12.05_Инвестиции БП 2008 на 10.12.07_9.3 _Данные_Данные_СКВАЖИНЫ 2" xfId="3530"/>
    <cellStyle name="_Бизнес-план КрНГ 2006-2010 г._от 21.12.05_Инвестиции БП 2008 на 10.12.07_9.3 _Данные_Данные_СКВАЖИНЫ 3" xfId="3531"/>
    <cellStyle name="_Бизнес-план КрНГ 2006-2010 г._от 21.12.05_Инвестиции БП 2008 на 10.12.07_9.3 _Данные_Данные_Смета" xfId="3532"/>
    <cellStyle name="_Бизнес-план КрНГ 2006-2010 г._от 21.12.05_Инвестиции БП 2008 на 10.12.07_9.3 _Данные_Данные_Смета 2" xfId="3533"/>
    <cellStyle name="_Бизнес-план КрНГ 2006-2010 г._от 21.12.05_Инвестиции БП 2008 на 10.12.07_9.3 _Данные_Данные_Смета 3" xfId="3534"/>
    <cellStyle name="_Бизнес-план КрНГ 2006-2010 г._от 21.12.05_Инвестиции БП 2008 на 10.12.07_9.3 _Данные_инвентаризация" xfId="3535"/>
    <cellStyle name="_Бизнес-план КрНГ 2006-2010 г._от 21.12.05_Инвестиции БП 2008 на 10.12.07_9.3 _Данные_Красноселькупский" xfId="3536"/>
    <cellStyle name="_Бизнес-план КрНГ 2006-2010 г._от 21.12.05_Инвестиции БП 2008 на 10.12.07_9.3 _Данные_Красноселькупский 2" xfId="3537"/>
    <cellStyle name="_Бизнес-план КрНГ 2006-2010 г._от 21.12.05_Инвестиции БП 2008 на 10.12.07_9.3 _Данные_Красноселькупский 3" xfId="3538"/>
    <cellStyle name="_Бизнес-план КрНГ 2006-2010 г._от 21.12.05_Инвестиции БП 2008 на 10.12.07_9.3 _Данные_План 2012г." xfId="3539"/>
    <cellStyle name="_Бизнес-план КрНГ 2006-2010 г._от 21.12.05_Инвестиции БП 2008 на 10.12.07_9.3 _Данные_План 2012г. 2" xfId="3540"/>
    <cellStyle name="_Бизнес-план КрНГ 2006-2010 г._от 21.12.05_Инвестиции БП 2008 на 10.12.07_9.3 _Данные_План 2012г. 3" xfId="3541"/>
    <cellStyle name="_Бизнес-план КрНГ 2006-2010 г._от 21.12.05_Инвестиции БП 2008 на 10.12.07_9.3 _Данные_СКВАЖИНЫ" xfId="3542"/>
    <cellStyle name="_Бизнес-план КрНГ 2006-2010 г._от 21.12.05_Инвестиции БП 2008 на 10.12.07_9.3 _Данные_СКВАЖИНЫ 2" xfId="3543"/>
    <cellStyle name="_Бизнес-план КрНГ 2006-2010 г._от 21.12.05_Инвестиции БП 2008 на 10.12.07_9.3 _Данные_СКВАЖИНЫ 3" xfId="3544"/>
    <cellStyle name="_Бизнес-план КрНГ 2006-2010 г._от 21.12.05_Инвестиции БП 2008 на 10.12.07_9.3 _Данные_Смета" xfId="3545"/>
    <cellStyle name="_Бизнес-план КрНГ 2006-2010 г._от 21.12.05_Инвестиции БП 2008 на 10.12.07_9.3 _Данные_Смета 2" xfId="3546"/>
    <cellStyle name="_Бизнес-план КрНГ 2006-2010 г._от 21.12.05_Инвестиции БП 2008 на 10.12.07_9.3 _Данные_Смета 3" xfId="3547"/>
    <cellStyle name="_Бизнес-план КрНГ 2006-2010 г._от 21.12.05_Инвестиции БП 2008 на 10.12.07_9.3 _инвентаризация" xfId="3548"/>
    <cellStyle name="_Бизнес-план КрНГ 2006-2010 г._от 21.12.05_Инвестиции БП 2008 на 10.12.07_9.3 _Красноселькупский" xfId="3549"/>
    <cellStyle name="_Бизнес-план КрНГ 2006-2010 г._от 21.12.05_Инвестиции БП 2008 на 10.12.07_9.3 _Красноселькупский 2" xfId="3550"/>
    <cellStyle name="_Бизнес-план КрНГ 2006-2010 г._от 21.12.05_Инвестиции БП 2008 на 10.12.07_9.3 _Красноселькупский 3" xfId="3551"/>
    <cellStyle name="_Бизнес-план КрНГ 2006-2010 г._от 21.12.05_Инвестиции БП 2008 на 10.12.07_9.3 _План" xfId="3552"/>
    <cellStyle name="_Бизнес-план КрНГ 2006-2010 г._от 21.12.05_Инвестиции БП 2008 на 10.12.07_9.3 _План 2" xfId="3553"/>
    <cellStyle name="_Бизнес-план КрНГ 2006-2010 г._от 21.12.05_Инвестиции БП 2008 на 10.12.07_9.3 _План 2012г." xfId="3554"/>
    <cellStyle name="_Бизнес-план КрНГ 2006-2010 г._от 21.12.05_Инвестиции БП 2008 на 10.12.07_9.3 _План 2012г. 2" xfId="3555"/>
    <cellStyle name="_Бизнес-план КрНГ 2006-2010 г._от 21.12.05_Инвестиции БП 2008 на 10.12.07_9.3 _План 2012г. 3" xfId="3556"/>
    <cellStyle name="_Бизнес-план КрНГ 2006-2010 г._от 21.12.05_Инвестиции БП 2008 на 10.12.07_9.3 _План 3" xfId="3557"/>
    <cellStyle name="_Бизнес-план КрНГ 2006-2010 г._от 21.12.05_Инвестиции БП 2008 на 10.12.07_9.3 _План_Смета" xfId="3558"/>
    <cellStyle name="_Бизнес-план КрНГ 2006-2010 г._от 21.12.05_Инвестиции БП 2008 на 10.12.07_9.3 _План_Смета 2" xfId="3559"/>
    <cellStyle name="_Бизнес-план КрНГ 2006-2010 г._от 21.12.05_Инвестиции БП 2008 на 10.12.07_9.3 _План_Смета 3" xfId="3560"/>
    <cellStyle name="_Бизнес-план КрНГ 2006-2010 г._от 21.12.05_Инвестиции БП 2008 на 10.12.07_9.3 _План_Смета_1" xfId="3561"/>
    <cellStyle name="_Бизнес-план КрНГ 2006-2010 г._от 21.12.05_Инвестиции БП 2008 на 10.12.07_9.3 _План_Смета_1 2" xfId="3562"/>
    <cellStyle name="_Бизнес-план КрНГ 2006-2010 г._от 21.12.05_Инвестиции БП 2008 на 10.12.07_9.3 _План_Смета_1 3" xfId="3563"/>
    <cellStyle name="_Бизнес-план КрНГ 2006-2010 г._от 21.12.05_Инвестиции БП 2008 на 10.12.07_9.3 _План_Смета_Смета" xfId="3564"/>
    <cellStyle name="_Бизнес-план КрНГ 2006-2010 г._от 21.12.05_Инвестиции БП 2008 на 10.12.07_9.3 _План_Смета_Смета 2" xfId="3565"/>
    <cellStyle name="_Бизнес-план КрНГ 2006-2010 г._от 21.12.05_Инвестиции БП 2008 на 10.12.07_9.3 _План_Смета_Смета 3" xfId="3566"/>
    <cellStyle name="_Бизнес-план КрНГ 2006-2010 г._от 21.12.05_Инвестиции БП 2008 на 10.12.07_9.3 _СКВАЖИНЫ" xfId="3567"/>
    <cellStyle name="_Бизнес-план КрНГ 2006-2010 г._от 21.12.05_Инвестиции БП 2008 на 10.12.07_9.3 _СКВАЖИНЫ 2" xfId="3568"/>
    <cellStyle name="_Бизнес-план КрНГ 2006-2010 г._от 21.12.05_Инвестиции БП 2008 на 10.12.07_9.3 _СКВАЖИНЫ 3" xfId="3569"/>
    <cellStyle name="_Бизнес-план КрНГ 2006-2010 г._от 21.12.05_Инвестиции БП 2008 на 10.12.07_9.3 _Смета" xfId="3570"/>
    <cellStyle name="_Бизнес-план КрНГ 2006-2010 г._от 21.12.05_Инвестиции БП 2008 на 10.12.07_9.3 _Смета 2" xfId="3571"/>
    <cellStyle name="_Бизнес-план КрНГ 2006-2010 г._от 21.12.05_Инвестиции БП 2008 на 10.12.07_9.3 _Смета 3" xfId="3572"/>
    <cellStyle name="_Бизнес-план КрНГ 2006-2010 г._от 21.12.05_Инвестиции БП 2008 на 10.12.07_9.3 _янв" xfId="3573"/>
    <cellStyle name="_Бизнес-план КрНГ 2006-2010 г._от 21.12.05_Инвестиции БП 2008 на 10.12.07_Данные" xfId="3574"/>
    <cellStyle name="_Бизнес-план КрНГ 2006-2010 г._от 21.12.05_Инвестиции БП 2008 на 10.12.07_Данные_1" xfId="3575"/>
    <cellStyle name="_Бизнес-план КрНГ 2006-2010 г._от 21.12.05_Инвестиции БП 2008 на 10.12.07_Данные_1 2" xfId="3576"/>
    <cellStyle name="_Бизнес-план КрНГ 2006-2010 г._от 21.12.05_Инвестиции БП 2008 на 10.12.07_Данные_1 2 2" xfId="3577"/>
    <cellStyle name="_Бизнес-план КрНГ 2006-2010 г._от 21.12.05_Инвестиции БП 2008 на 10.12.07_Данные_1 2 3" xfId="3578"/>
    <cellStyle name="_Бизнес-план КрНГ 2006-2010 г._от 21.12.05_Инвестиции БП 2008 на 10.12.07_Данные_1 3" xfId="3579"/>
    <cellStyle name="_Бизнес-план КрНГ 2006-2010 г._от 21.12.05_Инвестиции БП 2008 на 10.12.07_Данные_1_2011 год" xfId="3580"/>
    <cellStyle name="_Бизнес-план КрНГ 2006-2010 г._от 21.12.05_Инвестиции БП 2008 на 10.12.07_Данные_1_2011 год 2" xfId="3581"/>
    <cellStyle name="_Бизнес-план КрНГ 2006-2010 г._от 21.12.05_Инвестиции БП 2008 на 10.12.07_Данные_1_2011 год 3" xfId="3582"/>
    <cellStyle name="_Бизнес-план КрНГ 2006-2010 г._от 21.12.05_Инвестиции БП 2008 на 10.12.07_Данные_1_9.3 " xfId="3583"/>
    <cellStyle name="_Бизнес-план КрНГ 2006-2010 г._от 21.12.05_Инвестиции БП 2008 на 10.12.07_Данные_1_9.3  2" xfId="3584"/>
    <cellStyle name="_Бизнес-план КрНГ 2006-2010 г._от 21.12.05_Инвестиции БП 2008 на 10.12.07_Данные_1_9.3  3" xfId="3585"/>
    <cellStyle name="_Бизнес-план КрНГ 2006-2010 г._от 21.12.05_Инвестиции БП 2008 на 10.12.07_Данные_1_Данные" xfId="3586"/>
    <cellStyle name="_Бизнес-план КрНГ 2006-2010 г._от 21.12.05_Инвестиции БП 2008 на 10.12.07_Данные_1_Данные 2" xfId="3587"/>
    <cellStyle name="_Бизнес-план КрНГ 2006-2010 г._от 21.12.05_Инвестиции БП 2008 на 10.12.07_Данные_1_Данные 3" xfId="3588"/>
    <cellStyle name="_Бизнес-план КрНГ 2006-2010 г._от 21.12.05_Инвестиции БП 2008 на 10.12.07_Данные_1_инвентаризация" xfId="3589"/>
    <cellStyle name="_Бизнес-план КрНГ 2006-2010 г._от 21.12.05_Инвестиции БП 2008 на 10.12.07_Данные_1_Красноселькупский" xfId="3590"/>
    <cellStyle name="_Бизнес-план КрНГ 2006-2010 г._от 21.12.05_Инвестиции БП 2008 на 10.12.07_Данные_1_Красноселькупский 2" xfId="3591"/>
    <cellStyle name="_Бизнес-план КрНГ 2006-2010 г._от 21.12.05_Инвестиции БП 2008 на 10.12.07_Данные_1_Красноселькупский 3" xfId="3592"/>
    <cellStyle name="_Бизнес-план КрНГ 2006-2010 г._от 21.12.05_Инвестиции БП 2008 на 10.12.07_Данные_1_План 2012г." xfId="3593"/>
    <cellStyle name="_Бизнес-план КрНГ 2006-2010 г._от 21.12.05_Инвестиции БП 2008 на 10.12.07_Данные_1_План 2012г. 2" xfId="3594"/>
    <cellStyle name="_Бизнес-план КрНГ 2006-2010 г._от 21.12.05_Инвестиции БП 2008 на 10.12.07_Данные_1_План 2012г. 3" xfId="3595"/>
    <cellStyle name="_Бизнес-план КрНГ 2006-2010 г._от 21.12.05_Инвестиции БП 2008 на 10.12.07_Данные_1_СКВАЖИНЫ" xfId="3596"/>
    <cellStyle name="_Бизнес-план КрНГ 2006-2010 г._от 21.12.05_Инвестиции БП 2008 на 10.12.07_Данные_1_СКВАЖИНЫ 2" xfId="3597"/>
    <cellStyle name="_Бизнес-план КрНГ 2006-2010 г._от 21.12.05_Инвестиции БП 2008 на 10.12.07_Данные_1_СКВАЖИНЫ 3" xfId="3598"/>
    <cellStyle name="_Бизнес-план КрНГ 2006-2010 г._от 21.12.05_Инвестиции БП 2008 на 10.12.07_Данные_1_Смета" xfId="3599"/>
    <cellStyle name="_Бизнес-план КрНГ 2006-2010 г._от 21.12.05_Инвестиции БП 2008 на 10.12.07_Данные_1_Смета 2" xfId="3600"/>
    <cellStyle name="_Бизнес-план КрНГ 2006-2010 г._от 21.12.05_Инвестиции БП 2008 на 10.12.07_Данные_1_Смета 3" xfId="3601"/>
    <cellStyle name="_Бизнес-план КрНГ 2006-2010 г._от 21.12.05_Инвестиции БП 2008 на 10.12.07_Данные_2" xfId="3602"/>
    <cellStyle name="_Бизнес-план КрНГ 2006-2010 г._от 21.12.05_Инвестиции БП 2008 на 10.12.07_Данные_2 2" xfId="3603"/>
    <cellStyle name="_Бизнес-план КрНГ 2006-2010 г._от 21.12.05_Инвестиции БП 2008 на 10.12.07_Данные_2 2 2" xfId="3604"/>
    <cellStyle name="_Бизнес-план КрНГ 2006-2010 г._от 21.12.05_Инвестиции БП 2008 на 10.12.07_Данные_2 2 3" xfId="3605"/>
    <cellStyle name="_Бизнес-план КрНГ 2006-2010 г._от 21.12.05_Инвестиции БП 2008 на 10.12.07_Данные_2 3" xfId="3606"/>
    <cellStyle name="_Бизнес-план КрНГ 2006-2010 г._от 21.12.05_Инвестиции БП 2008 на 10.12.07_Данные_2_2011 год" xfId="3607"/>
    <cellStyle name="_Бизнес-план КрНГ 2006-2010 г._от 21.12.05_Инвестиции БП 2008 на 10.12.07_Данные_2_2011 год 2" xfId="3608"/>
    <cellStyle name="_Бизнес-план КрНГ 2006-2010 г._от 21.12.05_Инвестиции БП 2008 на 10.12.07_Данные_2_2011 год 3" xfId="3609"/>
    <cellStyle name="_Бизнес-план КрНГ 2006-2010 г._от 21.12.05_Инвестиции БП 2008 на 10.12.07_Данные_2_9.3 " xfId="3610"/>
    <cellStyle name="_Бизнес-план КрНГ 2006-2010 г._от 21.12.05_Инвестиции БП 2008 на 10.12.07_Данные_2_9.3  2" xfId="3611"/>
    <cellStyle name="_Бизнес-план КрНГ 2006-2010 г._от 21.12.05_Инвестиции БП 2008 на 10.12.07_Данные_2_9.3  3" xfId="3612"/>
    <cellStyle name="_Бизнес-план КрНГ 2006-2010 г._от 21.12.05_Инвестиции БП 2008 на 10.12.07_Данные_2_Данные" xfId="3613"/>
    <cellStyle name="_Бизнес-план КрНГ 2006-2010 г._от 21.12.05_Инвестиции БП 2008 на 10.12.07_Данные_2_Данные 2" xfId="3614"/>
    <cellStyle name="_Бизнес-план КрНГ 2006-2010 г._от 21.12.05_Инвестиции БП 2008 на 10.12.07_Данные_2_Данные 2 2" xfId="3615"/>
    <cellStyle name="_Бизнес-план КрНГ 2006-2010 г._от 21.12.05_Инвестиции БП 2008 на 10.12.07_Данные_2_Данные 2 3" xfId="3616"/>
    <cellStyle name="_Бизнес-план КрНГ 2006-2010 г._от 21.12.05_Инвестиции БП 2008 на 10.12.07_Данные_2_Данные 3" xfId="3617"/>
    <cellStyle name="_Бизнес-план КрНГ 2006-2010 г._от 21.12.05_Инвестиции БП 2008 на 10.12.07_Данные_2_Данные_1" xfId="3618"/>
    <cellStyle name="_Бизнес-план КрНГ 2006-2010 г._от 21.12.05_Инвестиции БП 2008 на 10.12.07_Данные_2_Данные_1 2" xfId="3619"/>
    <cellStyle name="_Бизнес-план КрНГ 2006-2010 г._от 21.12.05_Инвестиции БП 2008 на 10.12.07_Данные_2_Данные_1 3" xfId="3620"/>
    <cellStyle name="_Бизнес-план КрНГ 2006-2010 г._от 21.12.05_Инвестиции БП 2008 на 10.12.07_Данные_2_Данные_2011 год" xfId="3621"/>
    <cellStyle name="_Бизнес-план КрНГ 2006-2010 г._от 21.12.05_Инвестиции БП 2008 на 10.12.07_Данные_2_Данные_2011 год 2" xfId="3622"/>
    <cellStyle name="_Бизнес-план КрНГ 2006-2010 г._от 21.12.05_Инвестиции БП 2008 на 10.12.07_Данные_2_Данные_2011 год 3" xfId="3623"/>
    <cellStyle name="_Бизнес-план КрНГ 2006-2010 г._от 21.12.05_Инвестиции БП 2008 на 10.12.07_Данные_2_Данные_9.3 " xfId="3624"/>
    <cellStyle name="_Бизнес-план КрНГ 2006-2010 г._от 21.12.05_Инвестиции БП 2008 на 10.12.07_Данные_2_Данные_9.3  2" xfId="3625"/>
    <cellStyle name="_Бизнес-план КрНГ 2006-2010 г._от 21.12.05_Инвестиции БП 2008 на 10.12.07_Данные_2_Данные_9.3  3" xfId="3626"/>
    <cellStyle name="_Бизнес-план КрНГ 2006-2010 г._от 21.12.05_Инвестиции БП 2008 на 10.12.07_Данные_2_Данные_Данные" xfId="3627"/>
    <cellStyle name="_Бизнес-план КрНГ 2006-2010 г._от 21.12.05_Инвестиции БП 2008 на 10.12.07_Данные_2_Данные_Данные 2" xfId="3628"/>
    <cellStyle name="_Бизнес-план КрНГ 2006-2010 г._от 21.12.05_Инвестиции БП 2008 на 10.12.07_Данные_2_Данные_Данные 3" xfId="3629"/>
    <cellStyle name="_Бизнес-план КрНГ 2006-2010 г._от 21.12.05_Инвестиции БП 2008 на 10.12.07_Данные_2_Данные_инвентаризация" xfId="3630"/>
    <cellStyle name="_Бизнес-план КрНГ 2006-2010 г._от 21.12.05_Инвестиции БП 2008 на 10.12.07_Данные_2_Данные_Красноселькупский" xfId="3631"/>
    <cellStyle name="_Бизнес-план КрНГ 2006-2010 г._от 21.12.05_Инвестиции БП 2008 на 10.12.07_Данные_2_Данные_Красноселькупский 2" xfId="3632"/>
    <cellStyle name="_Бизнес-план КрНГ 2006-2010 г._от 21.12.05_Инвестиции БП 2008 на 10.12.07_Данные_2_Данные_Красноселькупский 3" xfId="3633"/>
    <cellStyle name="_Бизнес-план КрНГ 2006-2010 г._от 21.12.05_Инвестиции БП 2008 на 10.12.07_Данные_2_Данные_План 2012г." xfId="3634"/>
    <cellStyle name="_Бизнес-план КрНГ 2006-2010 г._от 21.12.05_Инвестиции БП 2008 на 10.12.07_Данные_2_Данные_План 2012г. 2" xfId="3635"/>
    <cellStyle name="_Бизнес-план КрНГ 2006-2010 г._от 21.12.05_Инвестиции БП 2008 на 10.12.07_Данные_2_Данные_План 2012г. 3" xfId="3636"/>
    <cellStyle name="_Бизнес-план КрНГ 2006-2010 г._от 21.12.05_Инвестиции БП 2008 на 10.12.07_Данные_2_Данные_СКВАЖИНЫ" xfId="3637"/>
    <cellStyle name="_Бизнес-план КрНГ 2006-2010 г._от 21.12.05_Инвестиции БП 2008 на 10.12.07_Данные_2_Данные_СКВАЖИНЫ 2" xfId="3638"/>
    <cellStyle name="_Бизнес-план КрНГ 2006-2010 г._от 21.12.05_Инвестиции БП 2008 на 10.12.07_Данные_2_Данные_СКВАЖИНЫ 3" xfId="3639"/>
    <cellStyle name="_Бизнес-план КрНГ 2006-2010 г._от 21.12.05_Инвестиции БП 2008 на 10.12.07_Данные_2_Данные_Смета" xfId="3640"/>
    <cellStyle name="_Бизнес-план КрНГ 2006-2010 г._от 21.12.05_Инвестиции БП 2008 на 10.12.07_Данные_2_Данные_Смета 2" xfId="3641"/>
    <cellStyle name="_Бизнес-план КрНГ 2006-2010 г._от 21.12.05_Инвестиции БП 2008 на 10.12.07_Данные_2_Данные_Смета 3" xfId="3642"/>
    <cellStyle name="_Бизнес-план КрНГ 2006-2010 г._от 21.12.05_Инвестиции БП 2008 на 10.12.07_Данные_2_инвентаризация" xfId="3643"/>
    <cellStyle name="_Бизнес-план КрНГ 2006-2010 г._от 21.12.05_Инвестиции БП 2008 на 10.12.07_Данные_2_Красноселькупский" xfId="3644"/>
    <cellStyle name="_Бизнес-план КрНГ 2006-2010 г._от 21.12.05_Инвестиции БП 2008 на 10.12.07_Данные_2_Красноселькупский 2" xfId="3645"/>
    <cellStyle name="_Бизнес-план КрНГ 2006-2010 г._от 21.12.05_Инвестиции БП 2008 на 10.12.07_Данные_2_Красноселькупский 3" xfId="3646"/>
    <cellStyle name="_Бизнес-план КрНГ 2006-2010 г._от 21.12.05_Инвестиции БП 2008 на 10.12.07_Данные_2_План 2012г." xfId="3647"/>
    <cellStyle name="_Бизнес-план КрНГ 2006-2010 г._от 21.12.05_Инвестиции БП 2008 на 10.12.07_Данные_2_План 2012г. 2" xfId="3648"/>
    <cellStyle name="_Бизнес-план КрНГ 2006-2010 г._от 21.12.05_Инвестиции БП 2008 на 10.12.07_Данные_2_План 2012г. 3" xfId="3649"/>
    <cellStyle name="_Бизнес-план КрНГ 2006-2010 г._от 21.12.05_Инвестиции БП 2008 на 10.12.07_Данные_2_СКВАЖИНЫ" xfId="3650"/>
    <cellStyle name="_Бизнес-план КрНГ 2006-2010 г._от 21.12.05_Инвестиции БП 2008 на 10.12.07_Данные_2_СКВАЖИНЫ 2" xfId="3651"/>
    <cellStyle name="_Бизнес-план КрНГ 2006-2010 г._от 21.12.05_Инвестиции БП 2008 на 10.12.07_Данные_2_СКВАЖИНЫ 3" xfId="3652"/>
    <cellStyle name="_Бизнес-план КрНГ 2006-2010 г._от 21.12.05_Инвестиции БП 2008 на 10.12.07_Данные_2_Смета" xfId="3653"/>
    <cellStyle name="_Бизнес-план КрНГ 2006-2010 г._от 21.12.05_Инвестиции БП 2008 на 10.12.07_Данные_2_Смета 2" xfId="3654"/>
    <cellStyle name="_Бизнес-план КрНГ 2006-2010 г._от 21.12.05_Инвестиции БП 2008 на 10.12.07_Данные_2_Смета 3" xfId="3655"/>
    <cellStyle name="_Бизнес-план КрНГ 2006-2010 г._от 21.12.05_Инвестиции БП 2008 на 10.12.07_Данные_3" xfId="3656"/>
    <cellStyle name="_Бизнес-план КрНГ 2006-2010 г._от 21.12.05_Инвестиции БП 2008 на 10.12.07_Данные_3 2" xfId="3657"/>
    <cellStyle name="_Бизнес-план КрНГ 2006-2010 г._от 21.12.05_Инвестиции БП 2008 на 10.12.07_Данные_3 3" xfId="3658"/>
    <cellStyle name="_Бизнес-план КрНГ 2006-2010 г._от 21.12.05_Инвестиции БП 2008 на 10.12.07_инвентаризация" xfId="3659"/>
    <cellStyle name="_Бизнес-план КрНГ 2006-2010 г._от 21.12.05_Инвестиции БП 2008 на 10.12.07_Красноселькупский" xfId="3660"/>
    <cellStyle name="_Бизнес-план КрНГ 2006-2010 г._от 21.12.05_Инвестиции БП 2008 на 10.12.07_Красноселькупский 2" xfId="3661"/>
    <cellStyle name="_Бизнес-план КрНГ 2006-2010 г._от 21.12.05_Инвестиции БП 2008 на 10.12.07_Красноселькупский 3" xfId="3662"/>
    <cellStyle name="_Бизнес-план КрНГ 2006-2010 г._от 21.12.05_Инвестиции БП 2008 на 10.12.07_Лист1" xfId="3663"/>
    <cellStyle name="_Бизнес-план КрНГ 2006-2010 г._от 21.12.05_Инвестиции БП 2008 на 10.12.07_Макет НГД 2010-2014" xfId="3664"/>
    <cellStyle name="_Бизнес-план КрНГ 2006-2010 г._от 21.12.05_Инвестиции БП 2008 на 10.12.07_План 2012г." xfId="3665"/>
    <cellStyle name="_Бизнес-план КрНГ 2006-2010 г._от 21.12.05_Инвестиции БП 2008 на 10.12.07_План 2012г. 2" xfId="3666"/>
    <cellStyle name="_Бизнес-план КрНГ 2006-2010 г._от 21.12.05_Инвестиции БП 2008 на 10.12.07_План 2012г. 3" xfId="3667"/>
    <cellStyle name="_Бизнес-план КрНГ 2006-2010 г._от 21.12.05_Инвестиции БП 2008 на 10.12.07_СКВАЖИНЫ" xfId="3668"/>
    <cellStyle name="_Бизнес-план КрНГ 2006-2010 г._от 21.12.05_Инвестиции БП 2008 на 10.12.07_СКВАЖИНЫ 2" xfId="3669"/>
    <cellStyle name="_Бизнес-план КрНГ 2006-2010 г._от 21.12.05_Инвестиции БП 2008 на 10.12.07_СКВАЖИНЫ 3" xfId="3670"/>
    <cellStyle name="_Бизнес-план КрНГ 2006-2010 г._от 21.12.05_Инвестиции БП 2008 на 10.12.07_янв" xfId="3671"/>
    <cellStyle name="_Бизнес-план КрНГ 2006-2010 г._от 21.12.05_Красноселькупский" xfId="3672"/>
    <cellStyle name="_Бизнес-план КрНГ 2006-2010 г._от 21.12.05_Красноселькупский 2" xfId="3673"/>
    <cellStyle name="_Бизнес-план КрНГ 2006-2010 г._от 21.12.05_Красноселькупский 3" xfId="3674"/>
    <cellStyle name="_Бизнес-план КрНГ 2006-2010 г._от 21.12.05_Латыш  уточн" xfId="3675"/>
    <cellStyle name="_Бизнес-план КрНГ 2006-2010 г._от 21.12.05_Латыш  уточн 2" xfId="3676"/>
    <cellStyle name="_Бизнес-план КрНГ 2006-2010 г._от 21.12.05_Латыш  уточн 2 2" xfId="3677"/>
    <cellStyle name="_Бизнес-план КрНГ 2006-2010 г._от 21.12.05_Латыш  уточн 2 3" xfId="3678"/>
    <cellStyle name="_Бизнес-план КрНГ 2006-2010 г._от 21.12.05_Латыш  уточн 3" xfId="3679"/>
    <cellStyle name="_Бизнес-план КрНГ 2006-2010 г._от 21.12.05_Латыш  уточн 3 2" xfId="3680"/>
    <cellStyle name="_Бизнес-план КрНГ 2006-2010 г._от 21.12.05_Латыш  уточн 4" xfId="3681"/>
    <cellStyle name="_Бизнес-план КрНГ 2006-2010 г._от 21.12.05_Латыш  уточн 5" xfId="3682"/>
    <cellStyle name="_Бизнес-план КрНГ 2006-2010 г._от 21.12.05_Латыш  уточн_2011 год" xfId="3683"/>
    <cellStyle name="_Бизнес-план КрНГ 2006-2010 г._от 21.12.05_Латыш  уточн_2011 год 2" xfId="3684"/>
    <cellStyle name="_Бизнес-план КрНГ 2006-2010 г._от 21.12.05_Латыш  уточн_2011 год 3" xfId="3685"/>
    <cellStyle name="_Бизнес-план КрНГ 2006-2010 г._от 21.12.05_Латыш  уточн_2012 год.вновь образованные" xfId="3686"/>
    <cellStyle name="_Бизнес-план КрНГ 2006-2010 г._от 21.12.05_Латыш  уточн_9.3 " xfId="3687"/>
    <cellStyle name="_Бизнес-план КрНГ 2006-2010 г._от 21.12.05_Латыш  уточн_9.3  2" xfId="3688"/>
    <cellStyle name="_Бизнес-план КрНГ 2006-2010 г._от 21.12.05_Латыш  уточн_9.3  2 2" xfId="3689"/>
    <cellStyle name="_Бизнес-план КрНГ 2006-2010 г._от 21.12.05_Латыш  уточн_9.3  2 3" xfId="3690"/>
    <cellStyle name="_Бизнес-план КрНГ 2006-2010 г._от 21.12.05_Латыш  уточн_9.3  3" xfId="3691"/>
    <cellStyle name="_Бизнес-план КрНГ 2006-2010 г._от 21.12.05_Латыш  уточн_9.3 _1" xfId="3692"/>
    <cellStyle name="_Бизнес-план КрНГ 2006-2010 г._от 21.12.05_Латыш  уточн_9.3 _1 2" xfId="3693"/>
    <cellStyle name="_Бизнес-план КрНГ 2006-2010 г._от 21.12.05_Латыш  уточн_9.3 _1 2 2" xfId="3694"/>
    <cellStyle name="_Бизнес-план КрНГ 2006-2010 г._от 21.12.05_Латыш  уточн_9.3 _1 2 3" xfId="3695"/>
    <cellStyle name="_Бизнес-план КрНГ 2006-2010 г._от 21.12.05_Латыш  уточн_9.3 _1 3" xfId="3696"/>
    <cellStyle name="_Бизнес-план КрНГ 2006-2010 г._от 21.12.05_Латыш  уточн_9.3 _1_Смета" xfId="3697"/>
    <cellStyle name="_Бизнес-план КрНГ 2006-2010 г._от 21.12.05_Латыш  уточн_9.3 _1_Смета 2" xfId="3698"/>
    <cellStyle name="_Бизнес-план КрНГ 2006-2010 г._от 21.12.05_Латыш  уточн_9.3 _1_Смета 3" xfId="3699"/>
    <cellStyle name="_Бизнес-план КрНГ 2006-2010 г._от 21.12.05_Латыш  уточн_9.3 _2" xfId="3700"/>
    <cellStyle name="_Бизнес-план КрНГ 2006-2010 г._от 21.12.05_Латыш  уточн_9.3 _2 2" xfId="3701"/>
    <cellStyle name="_Бизнес-план КрНГ 2006-2010 г._от 21.12.05_Латыш  уточн_9.3 _2 3" xfId="3702"/>
    <cellStyle name="_Бизнес-план КрНГ 2006-2010 г._от 21.12.05_Латыш  уточн_9.3 _2011 год" xfId="3703"/>
    <cellStyle name="_Бизнес-план КрНГ 2006-2010 г._от 21.12.05_Латыш  уточн_9.3 _2011 год 2" xfId="3704"/>
    <cellStyle name="_Бизнес-план КрНГ 2006-2010 г._от 21.12.05_Латыш  уточн_9.3 _2011 год 3" xfId="3705"/>
    <cellStyle name="_Бизнес-план КрНГ 2006-2010 г._от 21.12.05_Латыш  уточн_9.3 _2012 год.вновь образованные" xfId="3706"/>
    <cellStyle name="_Бизнес-план КрНГ 2006-2010 г._от 21.12.05_Латыш  уточн_9.3 _2012 год.вновь образованные_Лист1" xfId="3707"/>
    <cellStyle name="_Бизнес-план КрНГ 2006-2010 г._от 21.12.05_Латыш  уточн_9.3 _9.3 " xfId="3708"/>
    <cellStyle name="_Бизнес-план КрНГ 2006-2010 г._от 21.12.05_Латыш  уточн_9.3 _9.3  2" xfId="3709"/>
    <cellStyle name="_Бизнес-план КрНГ 2006-2010 г._от 21.12.05_Латыш  уточн_9.3 _9.3  2 2" xfId="3710"/>
    <cellStyle name="_Бизнес-план КрНГ 2006-2010 г._от 21.12.05_Латыш  уточн_9.3 _9.3  2 3" xfId="3711"/>
    <cellStyle name="_Бизнес-план КрНГ 2006-2010 г._от 21.12.05_Латыш  уточн_9.3 _9.3  3" xfId="3712"/>
    <cellStyle name="_Бизнес-план КрНГ 2006-2010 г._от 21.12.05_Латыш  уточн_9.3 _9.3 _1" xfId="3713"/>
    <cellStyle name="_Бизнес-план КрНГ 2006-2010 г._от 21.12.05_Латыш  уточн_9.3 _9.3 _1 2" xfId="3714"/>
    <cellStyle name="_Бизнес-план КрНГ 2006-2010 г._от 21.12.05_Латыш  уточн_9.3 _9.3 _1 3" xfId="3715"/>
    <cellStyle name="_Бизнес-план КрНГ 2006-2010 г._от 21.12.05_Латыш  уточн_9.3 _9.3 _Смета" xfId="3716"/>
    <cellStyle name="_Бизнес-план КрНГ 2006-2010 г._от 21.12.05_Латыш  уточн_9.3 _9.3 _Смета 2" xfId="3717"/>
    <cellStyle name="_Бизнес-план КрНГ 2006-2010 г._от 21.12.05_Латыш  уточн_9.3 _9.3 _Смета 3" xfId="3718"/>
    <cellStyle name="_Бизнес-план КрНГ 2006-2010 г._от 21.12.05_Латыш  уточн_9.3 _Данные" xfId="3719"/>
    <cellStyle name="_Бизнес-план КрНГ 2006-2010 г._от 21.12.05_Латыш  уточн_9.3 _Данные 2" xfId="3720"/>
    <cellStyle name="_Бизнес-план КрНГ 2006-2010 г._от 21.12.05_Латыш  уточн_9.3 _Данные 2 2" xfId="3721"/>
    <cellStyle name="_Бизнес-план КрНГ 2006-2010 г._от 21.12.05_Латыш  уточн_9.3 _Данные 2 3" xfId="3722"/>
    <cellStyle name="_Бизнес-план КрНГ 2006-2010 г._от 21.12.05_Латыш  уточн_9.3 _Данные 3" xfId="3723"/>
    <cellStyle name="_Бизнес-план КрНГ 2006-2010 г._от 21.12.05_Латыш  уточн_9.3 _Данные_1" xfId="3724"/>
    <cellStyle name="_Бизнес-план КрНГ 2006-2010 г._от 21.12.05_Латыш  уточн_9.3 _Данные_1 2" xfId="3725"/>
    <cellStyle name="_Бизнес-план КрНГ 2006-2010 г._от 21.12.05_Латыш  уточн_9.3 _Данные_1 3" xfId="3726"/>
    <cellStyle name="_Бизнес-план КрНГ 2006-2010 г._от 21.12.05_Латыш  уточн_9.3 _Данные_2011 год" xfId="3727"/>
    <cellStyle name="_Бизнес-план КрНГ 2006-2010 г._от 21.12.05_Латыш  уточн_9.3 _Данные_2011 год 2" xfId="3728"/>
    <cellStyle name="_Бизнес-план КрНГ 2006-2010 г._от 21.12.05_Латыш  уточн_9.3 _Данные_2011 год 3" xfId="3729"/>
    <cellStyle name="_Бизнес-план КрНГ 2006-2010 г._от 21.12.05_Латыш  уточн_9.3 _Данные_9.3 " xfId="3730"/>
    <cellStyle name="_Бизнес-план КрНГ 2006-2010 г._от 21.12.05_Латыш  уточн_9.3 _Данные_9.3  2" xfId="3731"/>
    <cellStyle name="_Бизнес-план КрНГ 2006-2010 г._от 21.12.05_Латыш  уточн_9.3 _Данные_9.3  3" xfId="3732"/>
    <cellStyle name="_Бизнес-план КрНГ 2006-2010 г._от 21.12.05_Латыш  уточн_9.3 _Данные_Данные" xfId="3733"/>
    <cellStyle name="_Бизнес-план КрНГ 2006-2010 г._от 21.12.05_Латыш  уточн_9.3 _Данные_Данные 2" xfId="3734"/>
    <cellStyle name="_Бизнес-план КрНГ 2006-2010 г._от 21.12.05_Латыш  уточн_9.3 _Данные_Данные 2 2" xfId="3735"/>
    <cellStyle name="_Бизнес-план КрНГ 2006-2010 г._от 21.12.05_Латыш  уточн_9.3 _Данные_Данные 2 3" xfId="3736"/>
    <cellStyle name="_Бизнес-план КрНГ 2006-2010 г._от 21.12.05_Латыш  уточн_9.3 _Данные_Данные 3" xfId="3737"/>
    <cellStyle name="_Бизнес-план КрНГ 2006-2010 г._от 21.12.05_Латыш  уточн_9.3 _Данные_Данные_1" xfId="3738"/>
    <cellStyle name="_Бизнес-план КрНГ 2006-2010 г._от 21.12.05_Латыш  уточн_9.3 _Данные_Данные_1 2" xfId="3739"/>
    <cellStyle name="_Бизнес-план КрНГ 2006-2010 г._от 21.12.05_Латыш  уточн_9.3 _Данные_Данные_1 3" xfId="3740"/>
    <cellStyle name="_Бизнес-план КрНГ 2006-2010 г._от 21.12.05_Латыш  уточн_9.3 _Данные_Данные_2011 год" xfId="3741"/>
    <cellStyle name="_Бизнес-план КрНГ 2006-2010 г._от 21.12.05_Латыш  уточн_9.3 _Данные_Данные_2011 год 2" xfId="3742"/>
    <cellStyle name="_Бизнес-план КрНГ 2006-2010 г._от 21.12.05_Латыш  уточн_9.3 _Данные_Данные_2011 год 3" xfId="3743"/>
    <cellStyle name="_Бизнес-план КрНГ 2006-2010 г._от 21.12.05_Латыш  уточн_9.3 _Данные_Данные_9.3 " xfId="3744"/>
    <cellStyle name="_Бизнес-план КрНГ 2006-2010 г._от 21.12.05_Латыш  уточн_9.3 _Данные_Данные_9.3  2" xfId="3745"/>
    <cellStyle name="_Бизнес-план КрНГ 2006-2010 г._от 21.12.05_Латыш  уточн_9.3 _Данные_Данные_9.3  3" xfId="3746"/>
    <cellStyle name="_Бизнес-план КрНГ 2006-2010 г._от 21.12.05_Латыш  уточн_9.3 _Данные_Данные_Данные" xfId="3747"/>
    <cellStyle name="_Бизнес-план КрНГ 2006-2010 г._от 21.12.05_Латыш  уточн_9.3 _Данные_Данные_Данные 2" xfId="3748"/>
    <cellStyle name="_Бизнес-план КрНГ 2006-2010 г._от 21.12.05_Латыш  уточн_9.3 _Данные_Данные_Данные 3" xfId="3749"/>
    <cellStyle name="_Бизнес-план КрНГ 2006-2010 г._от 21.12.05_Латыш  уточн_9.3 _Данные_Данные_инвентаризация" xfId="3750"/>
    <cellStyle name="_Бизнес-план КрНГ 2006-2010 г._от 21.12.05_Латыш  уточн_9.3 _Данные_Данные_Красноселькупский" xfId="3751"/>
    <cellStyle name="_Бизнес-план КрНГ 2006-2010 г._от 21.12.05_Латыш  уточн_9.3 _Данные_Данные_Красноселькупский 2" xfId="3752"/>
    <cellStyle name="_Бизнес-план КрНГ 2006-2010 г._от 21.12.05_Латыш  уточн_9.3 _Данные_Данные_Красноселькупский 3" xfId="3753"/>
    <cellStyle name="_Бизнес-план КрНГ 2006-2010 г._от 21.12.05_Латыш  уточн_9.3 _Данные_Данные_План 2012г." xfId="3754"/>
    <cellStyle name="_Бизнес-план КрНГ 2006-2010 г._от 21.12.05_Латыш  уточн_9.3 _Данные_Данные_План 2012г. 2" xfId="3755"/>
    <cellStyle name="_Бизнес-план КрНГ 2006-2010 г._от 21.12.05_Латыш  уточн_9.3 _Данные_Данные_План 2012г. 3" xfId="3756"/>
    <cellStyle name="_Бизнес-план КрНГ 2006-2010 г._от 21.12.05_Латыш  уточн_9.3 _Данные_Данные_СКВАЖИНЫ" xfId="3757"/>
    <cellStyle name="_Бизнес-план КрНГ 2006-2010 г._от 21.12.05_Латыш  уточн_9.3 _Данные_Данные_СКВАЖИНЫ 2" xfId="3758"/>
    <cellStyle name="_Бизнес-план КрНГ 2006-2010 г._от 21.12.05_Латыш  уточн_9.3 _Данные_Данные_СКВАЖИНЫ 3" xfId="3759"/>
    <cellStyle name="_Бизнес-план КрНГ 2006-2010 г._от 21.12.05_Латыш  уточн_9.3 _Данные_Данные_Смета" xfId="3760"/>
    <cellStyle name="_Бизнес-план КрНГ 2006-2010 г._от 21.12.05_Латыш  уточн_9.3 _Данные_Данные_Смета 2" xfId="3761"/>
    <cellStyle name="_Бизнес-план КрНГ 2006-2010 г._от 21.12.05_Латыш  уточн_9.3 _Данные_Данные_Смета 3" xfId="3762"/>
    <cellStyle name="_Бизнес-план КрНГ 2006-2010 г._от 21.12.05_Латыш  уточн_9.3 _Данные_инвентаризация" xfId="3763"/>
    <cellStyle name="_Бизнес-план КрНГ 2006-2010 г._от 21.12.05_Латыш  уточн_9.3 _Данные_Красноселькупский" xfId="3764"/>
    <cellStyle name="_Бизнес-план КрНГ 2006-2010 г._от 21.12.05_Латыш  уточн_9.3 _Данные_Красноселькупский 2" xfId="3765"/>
    <cellStyle name="_Бизнес-план КрНГ 2006-2010 г._от 21.12.05_Латыш  уточн_9.3 _Данные_Красноселькупский 3" xfId="3766"/>
    <cellStyle name="_Бизнес-план КрНГ 2006-2010 г._от 21.12.05_Латыш  уточн_9.3 _Данные_План 2012г." xfId="3767"/>
    <cellStyle name="_Бизнес-план КрНГ 2006-2010 г._от 21.12.05_Латыш  уточн_9.3 _Данные_План 2012г. 2" xfId="3768"/>
    <cellStyle name="_Бизнес-план КрНГ 2006-2010 г._от 21.12.05_Латыш  уточн_9.3 _Данные_План 2012г. 3" xfId="3769"/>
    <cellStyle name="_Бизнес-план КрНГ 2006-2010 г._от 21.12.05_Латыш  уточн_9.3 _Данные_СКВАЖИНЫ" xfId="3770"/>
    <cellStyle name="_Бизнес-план КрНГ 2006-2010 г._от 21.12.05_Латыш  уточн_9.3 _Данные_СКВАЖИНЫ 2" xfId="3771"/>
    <cellStyle name="_Бизнес-план КрНГ 2006-2010 г._от 21.12.05_Латыш  уточн_9.3 _Данные_СКВАЖИНЫ 3" xfId="3772"/>
    <cellStyle name="_Бизнес-план КрНГ 2006-2010 г._от 21.12.05_Латыш  уточн_9.3 _Данные_Смета" xfId="3773"/>
    <cellStyle name="_Бизнес-план КрНГ 2006-2010 г._от 21.12.05_Латыш  уточн_9.3 _Данные_Смета 2" xfId="3774"/>
    <cellStyle name="_Бизнес-план КрНГ 2006-2010 г._от 21.12.05_Латыш  уточн_9.3 _Данные_Смета 3" xfId="3775"/>
    <cellStyle name="_Бизнес-план КрНГ 2006-2010 г._от 21.12.05_Латыш  уточн_9.3 _инвентаризация" xfId="3776"/>
    <cellStyle name="_Бизнес-план КрНГ 2006-2010 г._от 21.12.05_Латыш  уточн_9.3 _Красноселькупский" xfId="3777"/>
    <cellStyle name="_Бизнес-план КрНГ 2006-2010 г._от 21.12.05_Латыш  уточн_9.3 _Красноселькупский 2" xfId="3778"/>
    <cellStyle name="_Бизнес-план КрНГ 2006-2010 г._от 21.12.05_Латыш  уточн_9.3 _Красноселькупский 3" xfId="3779"/>
    <cellStyle name="_Бизнес-план КрНГ 2006-2010 г._от 21.12.05_Латыш  уточн_9.3 _План" xfId="3780"/>
    <cellStyle name="_Бизнес-план КрНГ 2006-2010 г._от 21.12.05_Латыш  уточн_9.3 _План 2" xfId="3781"/>
    <cellStyle name="_Бизнес-план КрНГ 2006-2010 г._от 21.12.05_Латыш  уточн_9.3 _План 2012г." xfId="3782"/>
    <cellStyle name="_Бизнес-план КрНГ 2006-2010 г._от 21.12.05_Латыш  уточн_9.3 _План 2012г. 2" xfId="3783"/>
    <cellStyle name="_Бизнес-план КрНГ 2006-2010 г._от 21.12.05_Латыш  уточн_9.3 _План 2012г. 3" xfId="3784"/>
    <cellStyle name="_Бизнес-план КрНГ 2006-2010 г._от 21.12.05_Латыш  уточн_9.3 _План 3" xfId="3785"/>
    <cellStyle name="_Бизнес-план КрНГ 2006-2010 г._от 21.12.05_Латыш  уточн_9.3 _План_Смета" xfId="3786"/>
    <cellStyle name="_Бизнес-план КрНГ 2006-2010 г._от 21.12.05_Латыш  уточн_9.3 _План_Смета 2" xfId="3787"/>
    <cellStyle name="_Бизнес-план КрНГ 2006-2010 г._от 21.12.05_Латыш  уточн_9.3 _План_Смета 3" xfId="3788"/>
    <cellStyle name="_Бизнес-план КрНГ 2006-2010 г._от 21.12.05_Латыш  уточн_9.3 _План_Смета_1" xfId="3789"/>
    <cellStyle name="_Бизнес-план КрНГ 2006-2010 г._от 21.12.05_Латыш  уточн_9.3 _План_Смета_1 2" xfId="3790"/>
    <cellStyle name="_Бизнес-план КрНГ 2006-2010 г._от 21.12.05_Латыш  уточн_9.3 _План_Смета_1 3" xfId="3791"/>
    <cellStyle name="_Бизнес-план КрНГ 2006-2010 г._от 21.12.05_Латыш  уточн_9.3 _План_Смета_Смета" xfId="3792"/>
    <cellStyle name="_Бизнес-план КрНГ 2006-2010 г._от 21.12.05_Латыш  уточн_9.3 _План_Смета_Смета 2" xfId="3793"/>
    <cellStyle name="_Бизнес-план КрНГ 2006-2010 г._от 21.12.05_Латыш  уточн_9.3 _План_Смета_Смета 3" xfId="3794"/>
    <cellStyle name="_Бизнес-план КрНГ 2006-2010 г._от 21.12.05_Латыш  уточн_9.3 _СКВАЖИНЫ" xfId="3795"/>
    <cellStyle name="_Бизнес-план КрНГ 2006-2010 г._от 21.12.05_Латыш  уточн_9.3 _СКВАЖИНЫ 2" xfId="3796"/>
    <cellStyle name="_Бизнес-план КрНГ 2006-2010 г._от 21.12.05_Латыш  уточн_9.3 _СКВАЖИНЫ 3" xfId="3797"/>
    <cellStyle name="_Бизнес-план КрНГ 2006-2010 г._от 21.12.05_Латыш  уточн_9.3 _Смета" xfId="3798"/>
    <cellStyle name="_Бизнес-план КрНГ 2006-2010 г._от 21.12.05_Латыш  уточн_9.3 _Смета 2" xfId="3799"/>
    <cellStyle name="_Бизнес-план КрНГ 2006-2010 г._от 21.12.05_Латыш  уточн_9.3 _Смета 3" xfId="3800"/>
    <cellStyle name="_Бизнес-план КрНГ 2006-2010 г._от 21.12.05_Латыш  уточн_9.3 _янв" xfId="3801"/>
    <cellStyle name="_Бизнес-план КрНГ 2006-2010 г._от 21.12.05_Латыш  уточн_Данные" xfId="3802"/>
    <cellStyle name="_Бизнес-план КрНГ 2006-2010 г._от 21.12.05_Латыш  уточн_Данные_1" xfId="3803"/>
    <cellStyle name="_Бизнес-план КрНГ 2006-2010 г._от 21.12.05_Латыш  уточн_Данные_1 2" xfId="3804"/>
    <cellStyle name="_Бизнес-план КрНГ 2006-2010 г._от 21.12.05_Латыш  уточн_Данные_1 2 2" xfId="3805"/>
    <cellStyle name="_Бизнес-план КрНГ 2006-2010 г._от 21.12.05_Латыш  уточн_Данные_1 2 3" xfId="3806"/>
    <cellStyle name="_Бизнес-план КрНГ 2006-2010 г._от 21.12.05_Латыш  уточн_Данные_1 3" xfId="3807"/>
    <cellStyle name="_Бизнес-план КрНГ 2006-2010 г._от 21.12.05_Латыш  уточн_Данные_1_2011 год" xfId="3808"/>
    <cellStyle name="_Бизнес-план КрНГ 2006-2010 г._от 21.12.05_Латыш  уточн_Данные_1_2011 год 2" xfId="3809"/>
    <cellStyle name="_Бизнес-план КрНГ 2006-2010 г._от 21.12.05_Латыш  уточн_Данные_1_2011 год 3" xfId="3810"/>
    <cellStyle name="_Бизнес-план КрНГ 2006-2010 г._от 21.12.05_Латыш  уточн_Данные_1_9.3 " xfId="3811"/>
    <cellStyle name="_Бизнес-план КрНГ 2006-2010 г._от 21.12.05_Латыш  уточн_Данные_1_9.3  2" xfId="3812"/>
    <cellStyle name="_Бизнес-план КрНГ 2006-2010 г._от 21.12.05_Латыш  уточн_Данные_1_9.3  3" xfId="3813"/>
    <cellStyle name="_Бизнес-план КрНГ 2006-2010 г._от 21.12.05_Латыш  уточн_Данные_1_Данные" xfId="3814"/>
    <cellStyle name="_Бизнес-план КрНГ 2006-2010 г._от 21.12.05_Латыш  уточн_Данные_1_Данные 2" xfId="3815"/>
    <cellStyle name="_Бизнес-план КрНГ 2006-2010 г._от 21.12.05_Латыш  уточн_Данные_1_Данные 3" xfId="3816"/>
    <cellStyle name="_Бизнес-план КрНГ 2006-2010 г._от 21.12.05_Латыш  уточн_Данные_1_инвентаризация" xfId="3817"/>
    <cellStyle name="_Бизнес-план КрНГ 2006-2010 г._от 21.12.05_Латыш  уточн_Данные_1_Красноселькупский" xfId="3818"/>
    <cellStyle name="_Бизнес-план КрНГ 2006-2010 г._от 21.12.05_Латыш  уточн_Данные_1_Красноселькупский 2" xfId="3819"/>
    <cellStyle name="_Бизнес-план КрНГ 2006-2010 г._от 21.12.05_Латыш  уточн_Данные_1_Красноселькупский 3" xfId="3820"/>
    <cellStyle name="_Бизнес-план КрНГ 2006-2010 г._от 21.12.05_Латыш  уточн_Данные_1_План 2012г." xfId="3821"/>
    <cellStyle name="_Бизнес-план КрНГ 2006-2010 г._от 21.12.05_Латыш  уточн_Данные_1_План 2012г. 2" xfId="3822"/>
    <cellStyle name="_Бизнес-план КрНГ 2006-2010 г._от 21.12.05_Латыш  уточн_Данные_1_План 2012г. 3" xfId="3823"/>
    <cellStyle name="_Бизнес-план КрНГ 2006-2010 г._от 21.12.05_Латыш  уточн_Данные_1_СКВАЖИНЫ" xfId="3824"/>
    <cellStyle name="_Бизнес-план КрНГ 2006-2010 г._от 21.12.05_Латыш  уточн_Данные_1_СКВАЖИНЫ 2" xfId="3825"/>
    <cellStyle name="_Бизнес-план КрНГ 2006-2010 г._от 21.12.05_Латыш  уточн_Данные_1_СКВАЖИНЫ 3" xfId="3826"/>
    <cellStyle name="_Бизнес-план КрНГ 2006-2010 г._от 21.12.05_Латыш  уточн_Данные_1_Смета" xfId="3827"/>
    <cellStyle name="_Бизнес-план КрНГ 2006-2010 г._от 21.12.05_Латыш  уточн_Данные_1_Смета 2" xfId="3828"/>
    <cellStyle name="_Бизнес-план КрНГ 2006-2010 г._от 21.12.05_Латыш  уточн_Данные_1_Смета 3" xfId="3829"/>
    <cellStyle name="_Бизнес-план КрНГ 2006-2010 г._от 21.12.05_Латыш  уточн_Данные_2" xfId="3830"/>
    <cellStyle name="_Бизнес-план КрНГ 2006-2010 г._от 21.12.05_Латыш  уточн_Данные_2 2" xfId="3831"/>
    <cellStyle name="_Бизнес-план КрНГ 2006-2010 г._от 21.12.05_Латыш  уточн_Данные_2 2 2" xfId="3832"/>
    <cellStyle name="_Бизнес-план КрНГ 2006-2010 г._от 21.12.05_Латыш  уточн_Данные_2 2 3" xfId="3833"/>
    <cellStyle name="_Бизнес-план КрНГ 2006-2010 г._от 21.12.05_Латыш  уточн_Данные_2 3" xfId="3834"/>
    <cellStyle name="_Бизнес-план КрНГ 2006-2010 г._от 21.12.05_Латыш  уточн_Данные_2_2011 год" xfId="3835"/>
    <cellStyle name="_Бизнес-план КрНГ 2006-2010 г._от 21.12.05_Латыш  уточн_Данные_2_2011 год 2" xfId="3836"/>
    <cellStyle name="_Бизнес-план КрНГ 2006-2010 г._от 21.12.05_Латыш  уточн_Данные_2_2011 год 3" xfId="3837"/>
    <cellStyle name="_Бизнес-план КрНГ 2006-2010 г._от 21.12.05_Латыш  уточн_Данные_2_9.3 " xfId="3838"/>
    <cellStyle name="_Бизнес-план КрНГ 2006-2010 г._от 21.12.05_Латыш  уточн_Данные_2_9.3  2" xfId="3839"/>
    <cellStyle name="_Бизнес-план КрНГ 2006-2010 г._от 21.12.05_Латыш  уточн_Данные_2_9.3  3" xfId="3840"/>
    <cellStyle name="_Бизнес-план КрНГ 2006-2010 г._от 21.12.05_Латыш  уточн_Данные_2_Данные" xfId="3841"/>
    <cellStyle name="_Бизнес-план КрНГ 2006-2010 г._от 21.12.05_Латыш  уточн_Данные_2_Данные 2" xfId="3842"/>
    <cellStyle name="_Бизнес-план КрНГ 2006-2010 г._от 21.12.05_Латыш  уточн_Данные_2_Данные 2 2" xfId="3843"/>
    <cellStyle name="_Бизнес-план КрНГ 2006-2010 г._от 21.12.05_Латыш  уточн_Данные_2_Данные 2 3" xfId="3844"/>
    <cellStyle name="_Бизнес-план КрНГ 2006-2010 г._от 21.12.05_Латыш  уточн_Данные_2_Данные 3" xfId="3845"/>
    <cellStyle name="_Бизнес-план КрНГ 2006-2010 г._от 21.12.05_Латыш  уточн_Данные_2_Данные_1" xfId="3846"/>
    <cellStyle name="_Бизнес-план КрНГ 2006-2010 г._от 21.12.05_Латыш  уточн_Данные_2_Данные_1 2" xfId="3847"/>
    <cellStyle name="_Бизнес-план КрНГ 2006-2010 г._от 21.12.05_Латыш  уточн_Данные_2_Данные_1 3" xfId="3848"/>
    <cellStyle name="_Бизнес-план КрНГ 2006-2010 г._от 21.12.05_Латыш  уточн_Данные_2_Данные_2011 год" xfId="3849"/>
    <cellStyle name="_Бизнес-план КрНГ 2006-2010 г._от 21.12.05_Латыш  уточн_Данные_2_Данные_2011 год 2" xfId="3850"/>
    <cellStyle name="_Бизнес-план КрНГ 2006-2010 г._от 21.12.05_Латыш  уточн_Данные_2_Данные_2011 год 3" xfId="3851"/>
    <cellStyle name="_Бизнес-план КрНГ 2006-2010 г._от 21.12.05_Латыш  уточн_Данные_2_Данные_9.3 " xfId="3852"/>
    <cellStyle name="_Бизнес-план КрНГ 2006-2010 г._от 21.12.05_Латыш  уточн_Данные_2_Данные_9.3  2" xfId="3853"/>
    <cellStyle name="_Бизнес-план КрНГ 2006-2010 г._от 21.12.05_Латыш  уточн_Данные_2_Данные_9.3  3" xfId="3854"/>
    <cellStyle name="_Бизнес-план КрНГ 2006-2010 г._от 21.12.05_Латыш  уточн_Данные_2_Данные_Данные" xfId="3855"/>
    <cellStyle name="_Бизнес-план КрНГ 2006-2010 г._от 21.12.05_Латыш  уточн_Данные_2_Данные_Данные 2" xfId="3856"/>
    <cellStyle name="_Бизнес-план КрНГ 2006-2010 г._от 21.12.05_Латыш  уточн_Данные_2_Данные_Данные 3" xfId="3857"/>
    <cellStyle name="_Бизнес-план КрНГ 2006-2010 г._от 21.12.05_Латыш  уточн_Данные_2_Данные_инвентаризация" xfId="3858"/>
    <cellStyle name="_Бизнес-план КрНГ 2006-2010 г._от 21.12.05_Латыш  уточн_Данные_2_Данные_Красноселькупский" xfId="3859"/>
    <cellStyle name="_Бизнес-план КрНГ 2006-2010 г._от 21.12.05_Латыш  уточн_Данные_2_Данные_Красноселькупский 2" xfId="3860"/>
    <cellStyle name="_Бизнес-план КрНГ 2006-2010 г._от 21.12.05_Латыш  уточн_Данные_2_Данные_Красноселькупский 3" xfId="3861"/>
    <cellStyle name="_Бизнес-план КрНГ 2006-2010 г._от 21.12.05_Латыш  уточн_Данные_2_Данные_План 2012г." xfId="3862"/>
    <cellStyle name="_Бизнес-план КрНГ 2006-2010 г._от 21.12.05_Латыш  уточн_Данные_2_Данные_План 2012г. 2" xfId="3863"/>
    <cellStyle name="_Бизнес-план КрНГ 2006-2010 г._от 21.12.05_Латыш  уточн_Данные_2_Данные_План 2012г. 3" xfId="3864"/>
    <cellStyle name="_Бизнес-план КрНГ 2006-2010 г._от 21.12.05_Латыш  уточн_Данные_2_Данные_СКВАЖИНЫ" xfId="3865"/>
    <cellStyle name="_Бизнес-план КрНГ 2006-2010 г._от 21.12.05_Латыш  уточн_Данные_2_Данные_СКВАЖИНЫ 2" xfId="3866"/>
    <cellStyle name="_Бизнес-план КрНГ 2006-2010 г._от 21.12.05_Латыш  уточн_Данные_2_Данные_СКВАЖИНЫ 3" xfId="3867"/>
    <cellStyle name="_Бизнес-план КрНГ 2006-2010 г._от 21.12.05_Латыш  уточн_Данные_2_Данные_Смета" xfId="3868"/>
    <cellStyle name="_Бизнес-план КрНГ 2006-2010 г._от 21.12.05_Латыш  уточн_Данные_2_Данные_Смета 2" xfId="3869"/>
    <cellStyle name="_Бизнес-план КрНГ 2006-2010 г._от 21.12.05_Латыш  уточн_Данные_2_Данные_Смета 3" xfId="3870"/>
    <cellStyle name="_Бизнес-план КрНГ 2006-2010 г._от 21.12.05_Латыш  уточн_Данные_2_инвентаризация" xfId="3871"/>
    <cellStyle name="_Бизнес-план КрНГ 2006-2010 г._от 21.12.05_Латыш  уточн_Данные_2_Красноселькупский" xfId="3872"/>
    <cellStyle name="_Бизнес-план КрНГ 2006-2010 г._от 21.12.05_Латыш  уточн_Данные_2_Красноселькупский 2" xfId="3873"/>
    <cellStyle name="_Бизнес-план КрНГ 2006-2010 г._от 21.12.05_Латыш  уточн_Данные_2_Красноселькупский 3" xfId="3874"/>
    <cellStyle name="_Бизнес-план КрНГ 2006-2010 г._от 21.12.05_Латыш  уточн_Данные_2_План 2012г." xfId="3875"/>
    <cellStyle name="_Бизнес-план КрНГ 2006-2010 г._от 21.12.05_Латыш  уточн_Данные_2_План 2012г. 2" xfId="3876"/>
    <cellStyle name="_Бизнес-план КрНГ 2006-2010 г._от 21.12.05_Латыш  уточн_Данные_2_План 2012г. 3" xfId="3877"/>
    <cellStyle name="_Бизнес-план КрНГ 2006-2010 г._от 21.12.05_Латыш  уточн_Данные_2_СКВАЖИНЫ" xfId="3878"/>
    <cellStyle name="_Бизнес-план КрНГ 2006-2010 г._от 21.12.05_Латыш  уточн_Данные_2_СКВАЖИНЫ 2" xfId="3879"/>
    <cellStyle name="_Бизнес-план КрНГ 2006-2010 г._от 21.12.05_Латыш  уточн_Данные_2_СКВАЖИНЫ 3" xfId="3880"/>
    <cellStyle name="_Бизнес-план КрНГ 2006-2010 г._от 21.12.05_Латыш  уточн_Данные_2_Смета" xfId="3881"/>
    <cellStyle name="_Бизнес-план КрНГ 2006-2010 г._от 21.12.05_Латыш  уточн_Данные_2_Смета 2" xfId="3882"/>
    <cellStyle name="_Бизнес-план КрНГ 2006-2010 г._от 21.12.05_Латыш  уточн_Данные_2_Смета 3" xfId="3883"/>
    <cellStyle name="_Бизнес-план КрНГ 2006-2010 г._от 21.12.05_Латыш  уточн_Данные_3" xfId="3884"/>
    <cellStyle name="_Бизнес-план КрНГ 2006-2010 г._от 21.12.05_Латыш  уточн_Данные_3 2" xfId="3885"/>
    <cellStyle name="_Бизнес-план КрНГ 2006-2010 г._от 21.12.05_Латыш  уточн_Данные_3 3" xfId="3886"/>
    <cellStyle name="_Бизнес-план КрНГ 2006-2010 г._от 21.12.05_Латыш  уточн_инвентаризация" xfId="3887"/>
    <cellStyle name="_Бизнес-план КрНГ 2006-2010 г._от 21.12.05_Латыш  уточн_Красноселькупский" xfId="3888"/>
    <cellStyle name="_Бизнес-план КрНГ 2006-2010 г._от 21.12.05_Латыш  уточн_Красноселькупский 2" xfId="3889"/>
    <cellStyle name="_Бизнес-план КрНГ 2006-2010 г._от 21.12.05_Латыш  уточн_Красноселькупский 3" xfId="3890"/>
    <cellStyle name="_Бизнес-план КрНГ 2006-2010 г._от 21.12.05_Латыш  уточн_Лист1" xfId="3891"/>
    <cellStyle name="_Бизнес-план КрНГ 2006-2010 г._от 21.12.05_Латыш  уточн_Макет НГД 2010-2014" xfId="3892"/>
    <cellStyle name="_Бизнес-план КрНГ 2006-2010 г._от 21.12.05_Латыш  уточн_План 2012г." xfId="3893"/>
    <cellStyle name="_Бизнес-план КрНГ 2006-2010 г._от 21.12.05_Латыш  уточн_План 2012г. 2" xfId="3894"/>
    <cellStyle name="_Бизнес-план КрНГ 2006-2010 г._от 21.12.05_Латыш  уточн_План 2012г. 3" xfId="3895"/>
    <cellStyle name="_Бизнес-план КрНГ 2006-2010 г._от 21.12.05_Латыш  уточн_СКВАЖИНЫ" xfId="3896"/>
    <cellStyle name="_Бизнес-план КрНГ 2006-2010 г._от 21.12.05_Латыш  уточн_СКВАЖИНЫ 2" xfId="3897"/>
    <cellStyle name="_Бизнес-план КрНГ 2006-2010 г._от 21.12.05_Латыш  уточн_СКВАЖИНЫ 3" xfId="3898"/>
    <cellStyle name="_Бизнес-план КрНГ 2006-2010 г._от 21.12.05_Латыш  уточн_янв" xfId="3899"/>
    <cellStyle name="_Бизнес-план КрНГ 2006-2010 г._от 21.12.05_Лист1" xfId="3900"/>
    <cellStyle name="_Бизнес-план КрНГ 2006-2010 г._от 21.12.05_Макет НГД 2010-2014" xfId="3901"/>
    <cellStyle name="_Бизнес-план КрНГ 2006-2010 г._от 21.12.05_Налоги Мостепанова" xfId="3902"/>
    <cellStyle name="_Бизнес-план КрНГ 2006-2010 г._от 21.12.05_Налоги Мостепанова 2" xfId="3903"/>
    <cellStyle name="_Бизнес-план КрНГ 2006-2010 г._от 21.12.05_Налоги Мостепанова 2 2" xfId="3904"/>
    <cellStyle name="_Бизнес-план КрНГ 2006-2010 г._от 21.12.05_Налоги Мостепанова 2 3" xfId="3905"/>
    <cellStyle name="_Бизнес-план КрНГ 2006-2010 г._от 21.12.05_Налоги Мостепанова 3" xfId="3906"/>
    <cellStyle name="_Бизнес-план КрНГ 2006-2010 г._от 21.12.05_Налоги Мостепанова 3 2" xfId="3907"/>
    <cellStyle name="_Бизнес-план КрНГ 2006-2010 г._от 21.12.05_Налоги Мостепанова 4" xfId="3908"/>
    <cellStyle name="_Бизнес-план КрНГ 2006-2010 г._от 21.12.05_Налоги Мостепанова 5" xfId="3909"/>
    <cellStyle name="_Бизнес-план КрНГ 2006-2010 г._от 21.12.05_Налоги Мостепанова_2011 год" xfId="3910"/>
    <cellStyle name="_Бизнес-план КрНГ 2006-2010 г._от 21.12.05_Налоги Мостепанова_2011 год 2" xfId="3911"/>
    <cellStyle name="_Бизнес-план КрНГ 2006-2010 г._от 21.12.05_Налоги Мостепанова_2011 год 3" xfId="3912"/>
    <cellStyle name="_Бизнес-план КрНГ 2006-2010 г._от 21.12.05_Налоги Мостепанова_2012 год.вновь образованные" xfId="3913"/>
    <cellStyle name="_Бизнес-план КрНГ 2006-2010 г._от 21.12.05_Налоги Мостепанова_9.3 " xfId="3914"/>
    <cellStyle name="_Бизнес-план КрНГ 2006-2010 г._от 21.12.05_Налоги Мостепанова_9.3  2" xfId="3915"/>
    <cellStyle name="_Бизнес-план КрНГ 2006-2010 г._от 21.12.05_Налоги Мостепанова_9.3  2 2" xfId="3916"/>
    <cellStyle name="_Бизнес-план КрНГ 2006-2010 г._от 21.12.05_Налоги Мостепанова_9.3  2 3" xfId="3917"/>
    <cellStyle name="_Бизнес-план КрНГ 2006-2010 г._от 21.12.05_Налоги Мостепанова_9.3  3" xfId="3918"/>
    <cellStyle name="_Бизнес-план КрНГ 2006-2010 г._от 21.12.05_Налоги Мостепанова_9.3 _1" xfId="3919"/>
    <cellStyle name="_Бизнес-план КрНГ 2006-2010 г._от 21.12.05_Налоги Мостепанова_9.3 _1 2" xfId="3920"/>
    <cellStyle name="_Бизнес-план КрНГ 2006-2010 г._от 21.12.05_Налоги Мостепанова_9.3 _1 3" xfId="3921"/>
    <cellStyle name="_Бизнес-план КрНГ 2006-2010 г._от 21.12.05_Налоги Мостепанова_9.3 _2011 год" xfId="3922"/>
    <cellStyle name="_Бизнес-план КрНГ 2006-2010 г._от 21.12.05_Налоги Мостепанова_9.3 _2011 год 2" xfId="3923"/>
    <cellStyle name="_Бизнес-план КрНГ 2006-2010 г._от 21.12.05_Налоги Мостепанова_9.3 _2011 год 3" xfId="3924"/>
    <cellStyle name="_Бизнес-план КрНГ 2006-2010 г._от 21.12.05_Налоги Мостепанова_9.3 _9.3 " xfId="3925"/>
    <cellStyle name="_Бизнес-план КрНГ 2006-2010 г._от 21.12.05_Налоги Мостепанова_9.3 _9.3  2" xfId="3926"/>
    <cellStyle name="_Бизнес-план КрНГ 2006-2010 г._от 21.12.05_Налоги Мостепанова_9.3 _9.3  3" xfId="3927"/>
    <cellStyle name="_Бизнес-план КрНГ 2006-2010 г._от 21.12.05_Налоги Мостепанова_9.3 _Данные" xfId="3928"/>
    <cellStyle name="_Бизнес-план КрНГ 2006-2010 г._от 21.12.05_Налоги Мостепанова_9.3 _Данные 2" xfId="3929"/>
    <cellStyle name="_Бизнес-план КрНГ 2006-2010 г._от 21.12.05_Налоги Мостепанова_9.3 _Данные 3" xfId="3930"/>
    <cellStyle name="_Бизнес-план КрНГ 2006-2010 г._от 21.12.05_Налоги Мостепанова_9.3 _инвентаризация" xfId="3931"/>
    <cellStyle name="_Бизнес-план КрНГ 2006-2010 г._от 21.12.05_Налоги Мостепанова_9.3 _Красноселькупский" xfId="3932"/>
    <cellStyle name="_Бизнес-план КрНГ 2006-2010 г._от 21.12.05_Налоги Мостепанова_9.3 _Красноселькупский 2" xfId="3933"/>
    <cellStyle name="_Бизнес-план КрНГ 2006-2010 г._от 21.12.05_Налоги Мостепанова_9.3 _Красноселькупский 3" xfId="3934"/>
    <cellStyle name="_Бизнес-план КрНГ 2006-2010 г._от 21.12.05_Налоги Мостепанова_9.3 _План 2012г." xfId="3935"/>
    <cellStyle name="_Бизнес-план КрНГ 2006-2010 г._от 21.12.05_Налоги Мостепанова_9.3 _План 2012г. 2" xfId="3936"/>
    <cellStyle name="_Бизнес-план КрНГ 2006-2010 г._от 21.12.05_Налоги Мостепанова_9.3 _План 2012г. 3" xfId="3937"/>
    <cellStyle name="_Бизнес-план КрНГ 2006-2010 г._от 21.12.05_Налоги Мостепанова_9.3 _СКВАЖИНЫ" xfId="3938"/>
    <cellStyle name="_Бизнес-план КрНГ 2006-2010 г._от 21.12.05_Налоги Мостепанова_9.3 _СКВАЖИНЫ 2" xfId="3939"/>
    <cellStyle name="_Бизнес-план КрНГ 2006-2010 г._от 21.12.05_Налоги Мостепанова_9.3 _СКВАЖИНЫ 3" xfId="3940"/>
    <cellStyle name="_Бизнес-план КрНГ 2006-2010 г._от 21.12.05_Налоги Мостепанова_9.3 _Смета" xfId="3941"/>
    <cellStyle name="_Бизнес-план КрНГ 2006-2010 г._от 21.12.05_Налоги Мостепанова_9.3 _Смета 2" xfId="3942"/>
    <cellStyle name="_Бизнес-план КрНГ 2006-2010 г._от 21.12.05_Налоги Мостепанова_9.3 _Смета 3" xfId="3943"/>
    <cellStyle name="_Бизнес-план КрНГ 2006-2010 г._от 21.12.05_Налоги Мостепанова_Данные" xfId="3944"/>
    <cellStyle name="_Бизнес-план КрНГ 2006-2010 г._от 21.12.05_Налоги Мостепанова_Данные_1" xfId="3945"/>
    <cellStyle name="_Бизнес-план КрНГ 2006-2010 г._от 21.12.05_Налоги Мостепанова_Данные_1 2" xfId="3946"/>
    <cellStyle name="_Бизнес-план КрНГ 2006-2010 г._от 21.12.05_Налоги Мостепанова_Данные_1 3" xfId="3947"/>
    <cellStyle name="_Бизнес-план КрНГ 2006-2010 г._от 21.12.05_Налоги Мостепанова_инвентаризация" xfId="3948"/>
    <cellStyle name="_Бизнес-план КрНГ 2006-2010 г._от 21.12.05_Налоги Мостепанова_Красноселькупский" xfId="3949"/>
    <cellStyle name="_Бизнес-план КрНГ 2006-2010 г._от 21.12.05_Налоги Мостепанова_Красноселькупский 2" xfId="3950"/>
    <cellStyle name="_Бизнес-план КрНГ 2006-2010 г._от 21.12.05_Налоги Мостепанова_Красноселькупский 3" xfId="3951"/>
    <cellStyle name="_Бизнес-план КрНГ 2006-2010 г._от 21.12.05_Налоги Мостепанова_Лист1" xfId="3952"/>
    <cellStyle name="_Бизнес-план КрНГ 2006-2010 г._от 21.12.05_Налоги Мостепанова_Макет НГД 2010-2014" xfId="3953"/>
    <cellStyle name="_Бизнес-план КрНГ 2006-2010 г._от 21.12.05_Налоги Мостепанова_План 2012г." xfId="3954"/>
    <cellStyle name="_Бизнес-план КрНГ 2006-2010 г._от 21.12.05_Налоги Мостепанова_План 2012г. 2" xfId="3955"/>
    <cellStyle name="_Бизнес-план КрНГ 2006-2010 г._от 21.12.05_Налоги Мостепанова_План 2012г. 3" xfId="3956"/>
    <cellStyle name="_Бизнес-план КрНГ 2006-2010 г._от 21.12.05_Налоги Мостепанова_СКВАЖИНЫ" xfId="3957"/>
    <cellStyle name="_Бизнес-план КрНГ 2006-2010 г._от 21.12.05_Налоги Мостепанова_СКВАЖИНЫ 2" xfId="3958"/>
    <cellStyle name="_Бизнес-план КрНГ 2006-2010 г._от 21.12.05_Налоги Мостепанова_СКВАЖИНЫ 3" xfId="3959"/>
    <cellStyle name="_Бизнес-план КрНГ 2006-2010 г._от 21.12.05_Налоги Мостепанова_янв" xfId="3960"/>
    <cellStyle name="_Бизнес-план КрНГ 2006-2010 г._от 21.12.05_ПЕРЕРАБОТКА" xfId="3961"/>
    <cellStyle name="_Бизнес-план КрНГ 2006-2010 г._от 21.12.05_ПЕРЕРАБОТКА 2" xfId="3962"/>
    <cellStyle name="_Бизнес-план КрНГ 2006-2010 г._от 21.12.05_ПЕРЕРАБОТКА 2 2" xfId="3963"/>
    <cellStyle name="_Бизнес-план КрНГ 2006-2010 г._от 21.12.05_ПЕРЕРАБОТКА 2 3" xfId="3964"/>
    <cellStyle name="_Бизнес-план КрНГ 2006-2010 г._от 21.12.05_ПЕРЕРАБОТКА 3" xfId="3965"/>
    <cellStyle name="_Бизнес-план КрНГ 2006-2010 г._от 21.12.05_ПЕРЕРАБОТКА 3 2" xfId="3966"/>
    <cellStyle name="_Бизнес-план КрНГ 2006-2010 г._от 21.12.05_ПЕРЕРАБОТКА 4" xfId="3967"/>
    <cellStyle name="_Бизнес-план КрНГ 2006-2010 г._от 21.12.05_ПЕРЕРАБОТКА 5" xfId="3968"/>
    <cellStyle name="_Бизнес-план КрНГ 2006-2010 г._от 21.12.05_ПЕРЕРАБОТКА_2011 год" xfId="3969"/>
    <cellStyle name="_Бизнес-план КрНГ 2006-2010 г._от 21.12.05_ПЕРЕРАБОТКА_2011 год 2" xfId="3970"/>
    <cellStyle name="_Бизнес-план КрНГ 2006-2010 г._от 21.12.05_ПЕРЕРАБОТКА_2011 год 3" xfId="3971"/>
    <cellStyle name="_Бизнес-план КрНГ 2006-2010 г._от 21.12.05_ПЕРЕРАБОТКА_2012 год.вновь образованные" xfId="3972"/>
    <cellStyle name="_Бизнес-план КрНГ 2006-2010 г._от 21.12.05_ПЕРЕРАБОТКА_9.3 " xfId="3973"/>
    <cellStyle name="_Бизнес-план КрНГ 2006-2010 г._от 21.12.05_ПЕРЕРАБОТКА_9.3  2" xfId="3974"/>
    <cellStyle name="_Бизнес-план КрНГ 2006-2010 г._от 21.12.05_ПЕРЕРАБОТКА_9.3  2 2" xfId="3975"/>
    <cellStyle name="_Бизнес-план КрНГ 2006-2010 г._от 21.12.05_ПЕРЕРАБОТКА_9.3  2 3" xfId="3976"/>
    <cellStyle name="_Бизнес-план КрНГ 2006-2010 г._от 21.12.05_ПЕРЕРАБОТКА_9.3  3" xfId="3977"/>
    <cellStyle name="_Бизнес-план КрНГ 2006-2010 г._от 21.12.05_ПЕРЕРАБОТКА_9.3 _1" xfId="3978"/>
    <cellStyle name="_Бизнес-план КрНГ 2006-2010 г._от 21.12.05_ПЕРЕРАБОТКА_9.3 _1 2" xfId="3979"/>
    <cellStyle name="_Бизнес-план КрНГ 2006-2010 г._от 21.12.05_ПЕРЕРАБОТКА_9.3 _1 2 2" xfId="3980"/>
    <cellStyle name="_Бизнес-план КрНГ 2006-2010 г._от 21.12.05_ПЕРЕРАБОТКА_9.3 _1 2 3" xfId="3981"/>
    <cellStyle name="_Бизнес-план КрНГ 2006-2010 г._от 21.12.05_ПЕРЕРАБОТКА_9.3 _1 3" xfId="3982"/>
    <cellStyle name="_Бизнес-план КрНГ 2006-2010 г._от 21.12.05_ПЕРЕРАБОТКА_9.3 _1_Смета" xfId="3983"/>
    <cellStyle name="_Бизнес-план КрНГ 2006-2010 г._от 21.12.05_ПЕРЕРАБОТКА_9.3 _1_Смета 2" xfId="3984"/>
    <cellStyle name="_Бизнес-план КрНГ 2006-2010 г._от 21.12.05_ПЕРЕРАБОТКА_9.3 _1_Смета 3" xfId="3985"/>
    <cellStyle name="_Бизнес-план КрНГ 2006-2010 г._от 21.12.05_ПЕРЕРАБОТКА_9.3 _2" xfId="3986"/>
    <cellStyle name="_Бизнес-план КрНГ 2006-2010 г._от 21.12.05_ПЕРЕРАБОТКА_9.3 _2 2" xfId="3987"/>
    <cellStyle name="_Бизнес-план КрНГ 2006-2010 г._от 21.12.05_ПЕРЕРАБОТКА_9.3 _2 3" xfId="3988"/>
    <cellStyle name="_Бизнес-план КрНГ 2006-2010 г._от 21.12.05_ПЕРЕРАБОТКА_9.3 _2011 год" xfId="3989"/>
    <cellStyle name="_Бизнес-план КрНГ 2006-2010 г._от 21.12.05_ПЕРЕРАБОТКА_9.3 _2011 год 2" xfId="3990"/>
    <cellStyle name="_Бизнес-план КрНГ 2006-2010 г._от 21.12.05_ПЕРЕРАБОТКА_9.3 _2011 год 3" xfId="3991"/>
    <cellStyle name="_Бизнес-план КрНГ 2006-2010 г._от 21.12.05_ПЕРЕРАБОТКА_9.3 _2012 год.вновь образованные" xfId="3992"/>
    <cellStyle name="_Бизнес-план КрНГ 2006-2010 г._от 21.12.05_ПЕРЕРАБОТКА_9.3 _2012 год.вновь образованные_Лист1" xfId="3993"/>
    <cellStyle name="_Бизнес-план КрНГ 2006-2010 г._от 21.12.05_ПЕРЕРАБОТКА_9.3 _9.3 " xfId="3994"/>
    <cellStyle name="_Бизнес-план КрНГ 2006-2010 г._от 21.12.05_ПЕРЕРАБОТКА_9.3 _9.3  2" xfId="3995"/>
    <cellStyle name="_Бизнес-план КрНГ 2006-2010 г._от 21.12.05_ПЕРЕРАБОТКА_9.3 _9.3  2 2" xfId="3996"/>
    <cellStyle name="_Бизнес-план КрНГ 2006-2010 г._от 21.12.05_ПЕРЕРАБОТКА_9.3 _9.3  2 3" xfId="3997"/>
    <cellStyle name="_Бизнес-план КрНГ 2006-2010 г._от 21.12.05_ПЕРЕРАБОТКА_9.3 _9.3  3" xfId="3998"/>
    <cellStyle name="_Бизнес-план КрНГ 2006-2010 г._от 21.12.05_ПЕРЕРАБОТКА_9.3 _9.3 _1" xfId="3999"/>
    <cellStyle name="_Бизнес-план КрНГ 2006-2010 г._от 21.12.05_ПЕРЕРАБОТКА_9.3 _9.3 _1 2" xfId="4000"/>
    <cellStyle name="_Бизнес-план КрНГ 2006-2010 г._от 21.12.05_ПЕРЕРАБОТКА_9.3 _9.3 _1 3" xfId="4001"/>
    <cellStyle name="_Бизнес-план КрНГ 2006-2010 г._от 21.12.05_ПЕРЕРАБОТКА_9.3 _9.3 _Смета" xfId="4002"/>
    <cellStyle name="_Бизнес-план КрНГ 2006-2010 г._от 21.12.05_ПЕРЕРАБОТКА_9.3 _9.3 _Смета 2" xfId="4003"/>
    <cellStyle name="_Бизнес-план КрНГ 2006-2010 г._от 21.12.05_ПЕРЕРАБОТКА_9.3 _9.3 _Смета 3" xfId="4004"/>
    <cellStyle name="_Бизнес-план КрНГ 2006-2010 г._от 21.12.05_ПЕРЕРАБОТКА_9.3 _Данные" xfId="4005"/>
    <cellStyle name="_Бизнес-план КрНГ 2006-2010 г._от 21.12.05_ПЕРЕРАБОТКА_9.3 _Данные 2" xfId="4006"/>
    <cellStyle name="_Бизнес-план КрНГ 2006-2010 г._от 21.12.05_ПЕРЕРАБОТКА_9.3 _Данные 2 2" xfId="4007"/>
    <cellStyle name="_Бизнес-план КрНГ 2006-2010 г._от 21.12.05_ПЕРЕРАБОТКА_9.3 _Данные 2 3" xfId="4008"/>
    <cellStyle name="_Бизнес-план КрНГ 2006-2010 г._от 21.12.05_ПЕРЕРАБОТКА_9.3 _Данные 3" xfId="4009"/>
    <cellStyle name="_Бизнес-план КрНГ 2006-2010 г._от 21.12.05_ПЕРЕРАБОТКА_9.3 _Данные_1" xfId="4010"/>
    <cellStyle name="_Бизнес-план КрНГ 2006-2010 г._от 21.12.05_ПЕРЕРАБОТКА_9.3 _Данные_1 2" xfId="4011"/>
    <cellStyle name="_Бизнес-план КрНГ 2006-2010 г._от 21.12.05_ПЕРЕРАБОТКА_9.3 _Данные_1 3" xfId="4012"/>
    <cellStyle name="_Бизнес-план КрНГ 2006-2010 г._от 21.12.05_ПЕРЕРАБОТКА_9.3 _Данные_2011 год" xfId="4013"/>
    <cellStyle name="_Бизнес-план КрНГ 2006-2010 г._от 21.12.05_ПЕРЕРАБОТКА_9.3 _Данные_2011 год 2" xfId="4014"/>
    <cellStyle name="_Бизнес-план КрНГ 2006-2010 г._от 21.12.05_ПЕРЕРАБОТКА_9.3 _Данные_2011 год 3" xfId="4015"/>
    <cellStyle name="_Бизнес-план КрНГ 2006-2010 г._от 21.12.05_ПЕРЕРАБОТКА_9.3 _Данные_9.3 " xfId="4016"/>
    <cellStyle name="_Бизнес-план КрНГ 2006-2010 г._от 21.12.05_ПЕРЕРАБОТКА_9.3 _Данные_9.3  2" xfId="4017"/>
    <cellStyle name="_Бизнес-план КрНГ 2006-2010 г._от 21.12.05_ПЕРЕРАБОТКА_9.3 _Данные_9.3  3" xfId="4018"/>
    <cellStyle name="_Бизнес-план КрНГ 2006-2010 г._от 21.12.05_ПЕРЕРАБОТКА_9.3 _Данные_Данные" xfId="4019"/>
    <cellStyle name="_Бизнес-план КрНГ 2006-2010 г._от 21.12.05_ПЕРЕРАБОТКА_9.3 _Данные_Данные 2" xfId="4020"/>
    <cellStyle name="_Бизнес-план КрНГ 2006-2010 г._от 21.12.05_ПЕРЕРАБОТКА_9.3 _Данные_Данные 2 2" xfId="4021"/>
    <cellStyle name="_Бизнес-план КрНГ 2006-2010 г._от 21.12.05_ПЕРЕРАБОТКА_9.3 _Данные_Данные 2 3" xfId="4022"/>
    <cellStyle name="_Бизнес-план КрНГ 2006-2010 г._от 21.12.05_ПЕРЕРАБОТКА_9.3 _Данные_Данные 3" xfId="4023"/>
    <cellStyle name="_Бизнес-план КрНГ 2006-2010 г._от 21.12.05_ПЕРЕРАБОТКА_9.3 _Данные_Данные_1" xfId="4024"/>
    <cellStyle name="_Бизнес-план КрНГ 2006-2010 г._от 21.12.05_ПЕРЕРАБОТКА_9.3 _Данные_Данные_1 2" xfId="4025"/>
    <cellStyle name="_Бизнес-план КрНГ 2006-2010 г._от 21.12.05_ПЕРЕРАБОТКА_9.3 _Данные_Данные_1 3" xfId="4026"/>
    <cellStyle name="_Бизнес-план КрНГ 2006-2010 г._от 21.12.05_ПЕРЕРАБОТКА_9.3 _Данные_Данные_2011 год" xfId="4027"/>
    <cellStyle name="_Бизнес-план КрНГ 2006-2010 г._от 21.12.05_ПЕРЕРАБОТКА_9.3 _Данные_Данные_2011 год 2" xfId="4028"/>
    <cellStyle name="_Бизнес-план КрНГ 2006-2010 г._от 21.12.05_ПЕРЕРАБОТКА_9.3 _Данные_Данные_2011 год 3" xfId="4029"/>
    <cellStyle name="_Бизнес-план КрНГ 2006-2010 г._от 21.12.05_ПЕРЕРАБОТКА_9.3 _Данные_Данные_9.3 " xfId="4030"/>
    <cellStyle name="_Бизнес-план КрНГ 2006-2010 г._от 21.12.05_ПЕРЕРАБОТКА_9.3 _Данные_Данные_9.3  2" xfId="4031"/>
    <cellStyle name="_Бизнес-план КрНГ 2006-2010 г._от 21.12.05_ПЕРЕРАБОТКА_9.3 _Данные_Данные_9.3  3" xfId="4032"/>
    <cellStyle name="_Бизнес-план КрНГ 2006-2010 г._от 21.12.05_ПЕРЕРАБОТКА_9.3 _Данные_Данные_Данные" xfId="4033"/>
    <cellStyle name="_Бизнес-план КрНГ 2006-2010 г._от 21.12.05_ПЕРЕРАБОТКА_9.3 _Данные_Данные_Данные 2" xfId="4034"/>
    <cellStyle name="_Бизнес-план КрНГ 2006-2010 г._от 21.12.05_ПЕРЕРАБОТКА_9.3 _Данные_Данные_Данные 3" xfId="4035"/>
    <cellStyle name="_Бизнес-план КрНГ 2006-2010 г._от 21.12.05_ПЕРЕРАБОТКА_9.3 _Данные_Данные_инвентаризация" xfId="4036"/>
    <cellStyle name="_Бизнес-план КрНГ 2006-2010 г._от 21.12.05_ПЕРЕРАБОТКА_9.3 _Данные_Данные_Красноселькупский" xfId="4037"/>
    <cellStyle name="_Бизнес-план КрНГ 2006-2010 г._от 21.12.05_ПЕРЕРАБОТКА_9.3 _Данные_Данные_Красноселькупский 2" xfId="4038"/>
    <cellStyle name="_Бизнес-план КрНГ 2006-2010 г._от 21.12.05_ПЕРЕРАБОТКА_9.3 _Данные_Данные_Красноселькупский 3" xfId="4039"/>
    <cellStyle name="_Бизнес-план КрНГ 2006-2010 г._от 21.12.05_ПЕРЕРАБОТКА_9.3 _Данные_Данные_План 2012г." xfId="4040"/>
    <cellStyle name="_Бизнес-план КрНГ 2006-2010 г._от 21.12.05_ПЕРЕРАБОТКА_9.3 _Данные_Данные_План 2012г. 2" xfId="4041"/>
    <cellStyle name="_Бизнес-план КрНГ 2006-2010 г._от 21.12.05_ПЕРЕРАБОТКА_9.3 _Данные_Данные_План 2012г. 3" xfId="4042"/>
    <cellStyle name="_Бизнес-план КрНГ 2006-2010 г._от 21.12.05_ПЕРЕРАБОТКА_9.3 _Данные_Данные_СКВАЖИНЫ" xfId="4043"/>
    <cellStyle name="_Бизнес-план КрНГ 2006-2010 г._от 21.12.05_ПЕРЕРАБОТКА_9.3 _Данные_Данные_СКВАЖИНЫ 2" xfId="4044"/>
    <cellStyle name="_Бизнес-план КрНГ 2006-2010 г._от 21.12.05_ПЕРЕРАБОТКА_9.3 _Данные_Данные_СКВАЖИНЫ 3" xfId="4045"/>
    <cellStyle name="_Бизнес-план КрНГ 2006-2010 г._от 21.12.05_ПЕРЕРАБОТКА_9.3 _Данные_Данные_Смета" xfId="4046"/>
    <cellStyle name="_Бизнес-план КрНГ 2006-2010 г._от 21.12.05_ПЕРЕРАБОТКА_9.3 _Данные_Данные_Смета 2" xfId="4047"/>
    <cellStyle name="_Бизнес-план КрНГ 2006-2010 г._от 21.12.05_ПЕРЕРАБОТКА_9.3 _Данные_Данные_Смета 3" xfId="4048"/>
    <cellStyle name="_Бизнес-план КрНГ 2006-2010 г._от 21.12.05_ПЕРЕРАБОТКА_9.3 _Данные_инвентаризация" xfId="4049"/>
    <cellStyle name="_Бизнес-план КрНГ 2006-2010 г._от 21.12.05_ПЕРЕРАБОТКА_9.3 _Данные_Красноселькупский" xfId="4050"/>
    <cellStyle name="_Бизнес-план КрНГ 2006-2010 г._от 21.12.05_ПЕРЕРАБОТКА_9.3 _Данные_Красноселькупский 2" xfId="4051"/>
    <cellStyle name="_Бизнес-план КрНГ 2006-2010 г._от 21.12.05_ПЕРЕРАБОТКА_9.3 _Данные_Красноселькупский 3" xfId="4052"/>
    <cellStyle name="_Бизнес-план КрНГ 2006-2010 г._от 21.12.05_ПЕРЕРАБОТКА_9.3 _Данные_План 2012г." xfId="4053"/>
    <cellStyle name="_Бизнес-план КрНГ 2006-2010 г._от 21.12.05_ПЕРЕРАБОТКА_9.3 _Данные_План 2012г. 2" xfId="4054"/>
    <cellStyle name="_Бизнес-план КрНГ 2006-2010 г._от 21.12.05_ПЕРЕРАБОТКА_9.3 _Данные_План 2012г. 3" xfId="4055"/>
    <cellStyle name="_Бизнес-план КрНГ 2006-2010 г._от 21.12.05_ПЕРЕРАБОТКА_9.3 _Данные_СКВАЖИНЫ" xfId="4056"/>
    <cellStyle name="_Бизнес-план КрНГ 2006-2010 г._от 21.12.05_ПЕРЕРАБОТКА_9.3 _Данные_СКВАЖИНЫ 2" xfId="4057"/>
    <cellStyle name="_Бизнес-план КрНГ 2006-2010 г._от 21.12.05_ПЕРЕРАБОТКА_9.3 _Данные_СКВАЖИНЫ 3" xfId="4058"/>
    <cellStyle name="_Бизнес-план КрНГ 2006-2010 г._от 21.12.05_ПЕРЕРАБОТКА_9.3 _Данные_Смета" xfId="4059"/>
    <cellStyle name="_Бизнес-план КрНГ 2006-2010 г._от 21.12.05_ПЕРЕРАБОТКА_9.3 _Данные_Смета 2" xfId="4060"/>
    <cellStyle name="_Бизнес-план КрНГ 2006-2010 г._от 21.12.05_ПЕРЕРАБОТКА_9.3 _Данные_Смета 3" xfId="4061"/>
    <cellStyle name="_Бизнес-план КрНГ 2006-2010 г._от 21.12.05_ПЕРЕРАБОТКА_9.3 _инвентаризация" xfId="4062"/>
    <cellStyle name="_Бизнес-план КрНГ 2006-2010 г._от 21.12.05_ПЕРЕРАБОТКА_9.3 _Красноселькупский" xfId="4063"/>
    <cellStyle name="_Бизнес-план КрНГ 2006-2010 г._от 21.12.05_ПЕРЕРАБОТКА_9.3 _Красноселькупский 2" xfId="4064"/>
    <cellStyle name="_Бизнес-план КрНГ 2006-2010 г._от 21.12.05_ПЕРЕРАБОТКА_9.3 _Красноселькупский 3" xfId="4065"/>
    <cellStyle name="_Бизнес-план КрНГ 2006-2010 г._от 21.12.05_ПЕРЕРАБОТКА_9.3 _План" xfId="4066"/>
    <cellStyle name="_Бизнес-план КрНГ 2006-2010 г._от 21.12.05_ПЕРЕРАБОТКА_9.3 _План 2" xfId="4067"/>
    <cellStyle name="_Бизнес-план КрНГ 2006-2010 г._от 21.12.05_ПЕРЕРАБОТКА_9.3 _План 2012г." xfId="4068"/>
    <cellStyle name="_Бизнес-план КрНГ 2006-2010 г._от 21.12.05_ПЕРЕРАБОТКА_9.3 _План 2012г. 2" xfId="4069"/>
    <cellStyle name="_Бизнес-план КрНГ 2006-2010 г._от 21.12.05_ПЕРЕРАБОТКА_9.3 _План 2012г. 3" xfId="4070"/>
    <cellStyle name="_Бизнес-план КрНГ 2006-2010 г._от 21.12.05_ПЕРЕРАБОТКА_9.3 _План 3" xfId="4071"/>
    <cellStyle name="_Бизнес-план КрНГ 2006-2010 г._от 21.12.05_ПЕРЕРАБОТКА_9.3 _План_Смета" xfId="4072"/>
    <cellStyle name="_Бизнес-план КрНГ 2006-2010 г._от 21.12.05_ПЕРЕРАБОТКА_9.3 _План_Смета 2" xfId="4073"/>
    <cellStyle name="_Бизнес-план КрНГ 2006-2010 г._от 21.12.05_ПЕРЕРАБОТКА_9.3 _План_Смета 3" xfId="4074"/>
    <cellStyle name="_Бизнес-план КрНГ 2006-2010 г._от 21.12.05_ПЕРЕРАБОТКА_9.3 _План_Смета_1" xfId="4075"/>
    <cellStyle name="_Бизнес-план КрНГ 2006-2010 г._от 21.12.05_ПЕРЕРАБОТКА_9.3 _План_Смета_1 2" xfId="4076"/>
    <cellStyle name="_Бизнес-план КрНГ 2006-2010 г._от 21.12.05_ПЕРЕРАБОТКА_9.3 _План_Смета_1 3" xfId="4077"/>
    <cellStyle name="_Бизнес-план КрНГ 2006-2010 г._от 21.12.05_ПЕРЕРАБОТКА_9.3 _План_Смета_Смета" xfId="4078"/>
    <cellStyle name="_Бизнес-план КрНГ 2006-2010 г._от 21.12.05_ПЕРЕРАБОТКА_9.3 _План_Смета_Смета 2" xfId="4079"/>
    <cellStyle name="_Бизнес-план КрНГ 2006-2010 г._от 21.12.05_ПЕРЕРАБОТКА_9.3 _План_Смета_Смета 3" xfId="4080"/>
    <cellStyle name="_Бизнес-план КрНГ 2006-2010 г._от 21.12.05_ПЕРЕРАБОТКА_9.3 _СКВАЖИНЫ" xfId="4081"/>
    <cellStyle name="_Бизнес-план КрНГ 2006-2010 г._от 21.12.05_ПЕРЕРАБОТКА_9.3 _СКВАЖИНЫ 2" xfId="4082"/>
    <cellStyle name="_Бизнес-план КрНГ 2006-2010 г._от 21.12.05_ПЕРЕРАБОТКА_9.3 _СКВАЖИНЫ 3" xfId="4083"/>
    <cellStyle name="_Бизнес-план КрНГ 2006-2010 г._от 21.12.05_ПЕРЕРАБОТКА_9.3 _Смета" xfId="4084"/>
    <cellStyle name="_Бизнес-план КрНГ 2006-2010 г._от 21.12.05_ПЕРЕРАБОТКА_9.3 _Смета 2" xfId="4085"/>
    <cellStyle name="_Бизнес-план КрНГ 2006-2010 г._от 21.12.05_ПЕРЕРАБОТКА_9.3 _Смета 3" xfId="4086"/>
    <cellStyle name="_Бизнес-план КрНГ 2006-2010 г._от 21.12.05_ПЕРЕРАБОТКА_9.3 _янв" xfId="4087"/>
    <cellStyle name="_Бизнес-план КрНГ 2006-2010 г._от 21.12.05_ПЕРЕРАБОТКА_Данные" xfId="4088"/>
    <cellStyle name="_Бизнес-план КрНГ 2006-2010 г._от 21.12.05_ПЕРЕРАБОТКА_Данные_1" xfId="4089"/>
    <cellStyle name="_Бизнес-план КрНГ 2006-2010 г._от 21.12.05_ПЕРЕРАБОТКА_Данные_1 2" xfId="4090"/>
    <cellStyle name="_Бизнес-план КрНГ 2006-2010 г._от 21.12.05_ПЕРЕРАБОТКА_Данные_1 2 2" xfId="4091"/>
    <cellStyle name="_Бизнес-план КрНГ 2006-2010 г._от 21.12.05_ПЕРЕРАБОТКА_Данные_1 2 3" xfId="4092"/>
    <cellStyle name="_Бизнес-план КрНГ 2006-2010 г._от 21.12.05_ПЕРЕРАБОТКА_Данные_1 3" xfId="4093"/>
    <cellStyle name="_Бизнес-план КрНГ 2006-2010 г._от 21.12.05_ПЕРЕРАБОТКА_Данные_1_2011 год" xfId="4094"/>
    <cellStyle name="_Бизнес-план КрНГ 2006-2010 г._от 21.12.05_ПЕРЕРАБОТКА_Данные_1_2011 год 2" xfId="4095"/>
    <cellStyle name="_Бизнес-план КрНГ 2006-2010 г._от 21.12.05_ПЕРЕРАБОТКА_Данные_1_2011 год 3" xfId="4096"/>
    <cellStyle name="_Бизнес-план КрНГ 2006-2010 г._от 21.12.05_ПЕРЕРАБОТКА_Данные_1_9.3 " xfId="4097"/>
    <cellStyle name="_Бизнес-план КрНГ 2006-2010 г._от 21.12.05_ПЕРЕРАБОТКА_Данные_1_9.3  2" xfId="4098"/>
    <cellStyle name="_Бизнес-план КрНГ 2006-2010 г._от 21.12.05_ПЕРЕРАБОТКА_Данные_1_9.3  3" xfId="4099"/>
    <cellStyle name="_Бизнес-план КрНГ 2006-2010 г._от 21.12.05_ПЕРЕРАБОТКА_Данные_1_Данные" xfId="4100"/>
    <cellStyle name="_Бизнес-план КрНГ 2006-2010 г._от 21.12.05_ПЕРЕРАБОТКА_Данные_1_Данные 2" xfId="4101"/>
    <cellStyle name="_Бизнес-план КрНГ 2006-2010 г._от 21.12.05_ПЕРЕРАБОТКА_Данные_1_Данные 3" xfId="4102"/>
    <cellStyle name="_Бизнес-план КрНГ 2006-2010 г._от 21.12.05_ПЕРЕРАБОТКА_Данные_1_инвентаризация" xfId="4103"/>
    <cellStyle name="_Бизнес-план КрНГ 2006-2010 г._от 21.12.05_ПЕРЕРАБОТКА_Данные_1_Красноселькупский" xfId="4104"/>
    <cellStyle name="_Бизнес-план КрНГ 2006-2010 г._от 21.12.05_ПЕРЕРАБОТКА_Данные_1_Красноселькупский 2" xfId="4105"/>
    <cellStyle name="_Бизнес-план КрНГ 2006-2010 г._от 21.12.05_ПЕРЕРАБОТКА_Данные_1_Красноселькупский 3" xfId="4106"/>
    <cellStyle name="_Бизнес-план КрНГ 2006-2010 г._от 21.12.05_ПЕРЕРАБОТКА_Данные_1_План 2012г." xfId="4107"/>
    <cellStyle name="_Бизнес-план КрНГ 2006-2010 г._от 21.12.05_ПЕРЕРАБОТКА_Данные_1_План 2012г. 2" xfId="4108"/>
    <cellStyle name="_Бизнес-план КрНГ 2006-2010 г._от 21.12.05_ПЕРЕРАБОТКА_Данные_1_План 2012г. 3" xfId="4109"/>
    <cellStyle name="_Бизнес-план КрНГ 2006-2010 г._от 21.12.05_ПЕРЕРАБОТКА_Данные_1_СКВАЖИНЫ" xfId="4110"/>
    <cellStyle name="_Бизнес-план КрНГ 2006-2010 г._от 21.12.05_ПЕРЕРАБОТКА_Данные_1_СКВАЖИНЫ 2" xfId="4111"/>
    <cellStyle name="_Бизнес-план КрНГ 2006-2010 г._от 21.12.05_ПЕРЕРАБОТКА_Данные_1_СКВАЖИНЫ 3" xfId="4112"/>
    <cellStyle name="_Бизнес-план КрНГ 2006-2010 г._от 21.12.05_ПЕРЕРАБОТКА_Данные_1_Смета" xfId="4113"/>
    <cellStyle name="_Бизнес-план КрНГ 2006-2010 г._от 21.12.05_ПЕРЕРАБОТКА_Данные_1_Смета 2" xfId="4114"/>
    <cellStyle name="_Бизнес-план КрНГ 2006-2010 г._от 21.12.05_ПЕРЕРАБОТКА_Данные_1_Смета 3" xfId="4115"/>
    <cellStyle name="_Бизнес-план КрНГ 2006-2010 г._от 21.12.05_ПЕРЕРАБОТКА_Данные_2" xfId="4116"/>
    <cellStyle name="_Бизнес-план КрНГ 2006-2010 г._от 21.12.05_ПЕРЕРАБОТКА_Данные_2 2" xfId="4117"/>
    <cellStyle name="_Бизнес-план КрНГ 2006-2010 г._от 21.12.05_ПЕРЕРАБОТКА_Данные_2 2 2" xfId="4118"/>
    <cellStyle name="_Бизнес-план КрНГ 2006-2010 г._от 21.12.05_ПЕРЕРАБОТКА_Данные_2 2 3" xfId="4119"/>
    <cellStyle name="_Бизнес-план КрНГ 2006-2010 г._от 21.12.05_ПЕРЕРАБОТКА_Данные_2 3" xfId="4120"/>
    <cellStyle name="_Бизнес-план КрНГ 2006-2010 г._от 21.12.05_ПЕРЕРАБОТКА_Данные_2_2011 год" xfId="4121"/>
    <cellStyle name="_Бизнес-план КрНГ 2006-2010 г._от 21.12.05_ПЕРЕРАБОТКА_Данные_2_2011 год 2" xfId="4122"/>
    <cellStyle name="_Бизнес-план КрНГ 2006-2010 г._от 21.12.05_ПЕРЕРАБОТКА_Данные_2_2011 год 3" xfId="4123"/>
    <cellStyle name="_Бизнес-план КрНГ 2006-2010 г._от 21.12.05_ПЕРЕРАБОТКА_Данные_2_9.3 " xfId="4124"/>
    <cellStyle name="_Бизнес-план КрНГ 2006-2010 г._от 21.12.05_ПЕРЕРАБОТКА_Данные_2_9.3  2" xfId="4125"/>
    <cellStyle name="_Бизнес-план КрНГ 2006-2010 г._от 21.12.05_ПЕРЕРАБОТКА_Данные_2_9.3  3" xfId="4126"/>
    <cellStyle name="_Бизнес-план КрНГ 2006-2010 г._от 21.12.05_ПЕРЕРАБОТКА_Данные_2_Данные" xfId="4127"/>
    <cellStyle name="_Бизнес-план КрНГ 2006-2010 г._от 21.12.05_ПЕРЕРАБОТКА_Данные_2_Данные 2" xfId="4128"/>
    <cellStyle name="_Бизнес-план КрНГ 2006-2010 г._от 21.12.05_ПЕРЕРАБОТКА_Данные_2_Данные 2 2" xfId="4129"/>
    <cellStyle name="_Бизнес-план КрНГ 2006-2010 г._от 21.12.05_ПЕРЕРАБОТКА_Данные_2_Данные 2 3" xfId="4130"/>
    <cellStyle name="_Бизнес-план КрНГ 2006-2010 г._от 21.12.05_ПЕРЕРАБОТКА_Данные_2_Данные 3" xfId="4131"/>
    <cellStyle name="_Бизнес-план КрНГ 2006-2010 г._от 21.12.05_ПЕРЕРАБОТКА_Данные_2_Данные_1" xfId="4132"/>
    <cellStyle name="_Бизнес-план КрНГ 2006-2010 г._от 21.12.05_ПЕРЕРАБОТКА_Данные_2_Данные_1 2" xfId="4133"/>
    <cellStyle name="_Бизнес-план КрНГ 2006-2010 г._от 21.12.05_ПЕРЕРАБОТКА_Данные_2_Данные_1 3" xfId="4134"/>
    <cellStyle name="_Бизнес-план КрНГ 2006-2010 г._от 21.12.05_ПЕРЕРАБОТКА_Данные_2_Данные_2011 год" xfId="4135"/>
    <cellStyle name="_Бизнес-план КрНГ 2006-2010 г._от 21.12.05_ПЕРЕРАБОТКА_Данные_2_Данные_2011 год 2" xfId="4136"/>
    <cellStyle name="_Бизнес-план КрНГ 2006-2010 г._от 21.12.05_ПЕРЕРАБОТКА_Данные_2_Данные_2011 год 3" xfId="4137"/>
    <cellStyle name="_Бизнес-план КрНГ 2006-2010 г._от 21.12.05_ПЕРЕРАБОТКА_Данные_2_Данные_9.3 " xfId="4138"/>
    <cellStyle name="_Бизнес-план КрНГ 2006-2010 г._от 21.12.05_ПЕРЕРАБОТКА_Данные_2_Данные_9.3  2" xfId="4139"/>
    <cellStyle name="_Бизнес-план КрНГ 2006-2010 г._от 21.12.05_ПЕРЕРАБОТКА_Данные_2_Данные_9.3  3" xfId="4140"/>
    <cellStyle name="_Бизнес-план КрНГ 2006-2010 г._от 21.12.05_ПЕРЕРАБОТКА_Данные_2_Данные_Данные" xfId="4141"/>
    <cellStyle name="_Бизнес-план КрНГ 2006-2010 г._от 21.12.05_ПЕРЕРАБОТКА_Данные_2_Данные_Данные 2" xfId="4142"/>
    <cellStyle name="_Бизнес-план КрНГ 2006-2010 г._от 21.12.05_ПЕРЕРАБОТКА_Данные_2_Данные_Данные 3" xfId="4143"/>
    <cellStyle name="_Бизнес-план КрНГ 2006-2010 г._от 21.12.05_ПЕРЕРАБОТКА_Данные_2_Данные_инвентаризация" xfId="4144"/>
    <cellStyle name="_Бизнес-план КрНГ 2006-2010 г._от 21.12.05_ПЕРЕРАБОТКА_Данные_2_Данные_Красноселькупский" xfId="4145"/>
    <cellStyle name="_Бизнес-план КрНГ 2006-2010 г._от 21.12.05_ПЕРЕРАБОТКА_Данные_2_Данные_Красноселькупский 2" xfId="4146"/>
    <cellStyle name="_Бизнес-план КрНГ 2006-2010 г._от 21.12.05_ПЕРЕРАБОТКА_Данные_2_Данные_Красноселькупский 3" xfId="4147"/>
    <cellStyle name="_Бизнес-план КрНГ 2006-2010 г._от 21.12.05_ПЕРЕРАБОТКА_Данные_2_Данные_План 2012г." xfId="4148"/>
    <cellStyle name="_Бизнес-план КрНГ 2006-2010 г._от 21.12.05_ПЕРЕРАБОТКА_Данные_2_Данные_План 2012г. 2" xfId="4149"/>
    <cellStyle name="_Бизнес-план КрНГ 2006-2010 г._от 21.12.05_ПЕРЕРАБОТКА_Данные_2_Данные_План 2012г. 3" xfId="4150"/>
    <cellStyle name="_Бизнес-план КрНГ 2006-2010 г._от 21.12.05_ПЕРЕРАБОТКА_Данные_2_Данные_СКВАЖИНЫ" xfId="4151"/>
    <cellStyle name="_Бизнес-план КрНГ 2006-2010 г._от 21.12.05_ПЕРЕРАБОТКА_Данные_2_Данные_СКВАЖИНЫ 2" xfId="4152"/>
    <cellStyle name="_Бизнес-план КрНГ 2006-2010 г._от 21.12.05_ПЕРЕРАБОТКА_Данные_2_Данные_СКВАЖИНЫ 3" xfId="4153"/>
    <cellStyle name="_Бизнес-план КрНГ 2006-2010 г._от 21.12.05_ПЕРЕРАБОТКА_Данные_2_Данные_Смета" xfId="4154"/>
    <cellStyle name="_Бизнес-план КрНГ 2006-2010 г._от 21.12.05_ПЕРЕРАБОТКА_Данные_2_Данные_Смета 2" xfId="4155"/>
    <cellStyle name="_Бизнес-план КрНГ 2006-2010 г._от 21.12.05_ПЕРЕРАБОТКА_Данные_2_Данные_Смета 3" xfId="4156"/>
    <cellStyle name="_Бизнес-план КрНГ 2006-2010 г._от 21.12.05_ПЕРЕРАБОТКА_Данные_2_инвентаризация" xfId="4157"/>
    <cellStyle name="_Бизнес-план КрНГ 2006-2010 г._от 21.12.05_ПЕРЕРАБОТКА_Данные_2_Красноселькупский" xfId="4158"/>
    <cellStyle name="_Бизнес-план КрНГ 2006-2010 г._от 21.12.05_ПЕРЕРАБОТКА_Данные_2_Красноселькупский 2" xfId="4159"/>
    <cellStyle name="_Бизнес-план КрНГ 2006-2010 г._от 21.12.05_ПЕРЕРАБОТКА_Данные_2_Красноселькупский 3" xfId="4160"/>
    <cellStyle name="_Бизнес-план КрНГ 2006-2010 г._от 21.12.05_ПЕРЕРАБОТКА_Данные_2_План 2012г." xfId="4161"/>
    <cellStyle name="_Бизнес-план КрНГ 2006-2010 г._от 21.12.05_ПЕРЕРАБОТКА_Данные_2_План 2012г. 2" xfId="4162"/>
    <cellStyle name="_Бизнес-план КрНГ 2006-2010 г._от 21.12.05_ПЕРЕРАБОТКА_Данные_2_План 2012г. 3" xfId="4163"/>
    <cellStyle name="_Бизнес-план КрНГ 2006-2010 г._от 21.12.05_ПЕРЕРАБОТКА_Данные_2_СКВАЖИНЫ" xfId="4164"/>
    <cellStyle name="_Бизнес-план КрНГ 2006-2010 г._от 21.12.05_ПЕРЕРАБОТКА_Данные_2_СКВАЖИНЫ 2" xfId="4165"/>
    <cellStyle name="_Бизнес-план КрНГ 2006-2010 г._от 21.12.05_ПЕРЕРАБОТКА_Данные_2_СКВАЖИНЫ 3" xfId="4166"/>
    <cellStyle name="_Бизнес-план КрНГ 2006-2010 г._от 21.12.05_ПЕРЕРАБОТКА_Данные_2_Смета" xfId="4167"/>
    <cellStyle name="_Бизнес-план КрНГ 2006-2010 г._от 21.12.05_ПЕРЕРАБОТКА_Данные_2_Смета 2" xfId="4168"/>
    <cellStyle name="_Бизнес-план КрНГ 2006-2010 г._от 21.12.05_ПЕРЕРАБОТКА_Данные_2_Смета 3" xfId="4169"/>
    <cellStyle name="_Бизнес-план КрНГ 2006-2010 г._от 21.12.05_ПЕРЕРАБОТКА_Данные_3" xfId="4170"/>
    <cellStyle name="_Бизнес-план КрНГ 2006-2010 г._от 21.12.05_ПЕРЕРАБОТКА_Данные_3 2" xfId="4171"/>
    <cellStyle name="_Бизнес-план КрНГ 2006-2010 г._от 21.12.05_ПЕРЕРАБОТКА_Данные_3 3" xfId="4172"/>
    <cellStyle name="_Бизнес-план КрНГ 2006-2010 г._от 21.12.05_ПЕРЕРАБОТКА_инвентаризация" xfId="4173"/>
    <cellStyle name="_Бизнес-план КрНГ 2006-2010 г._от 21.12.05_ПЕРЕРАБОТКА_Красноселькупский" xfId="4174"/>
    <cellStyle name="_Бизнес-план КрНГ 2006-2010 г._от 21.12.05_ПЕРЕРАБОТКА_Красноселькупский 2" xfId="4175"/>
    <cellStyle name="_Бизнес-план КрНГ 2006-2010 г._от 21.12.05_ПЕРЕРАБОТКА_Красноселькупский 3" xfId="4176"/>
    <cellStyle name="_Бизнес-план КрНГ 2006-2010 г._от 21.12.05_ПЕРЕРАБОТКА_Лист1" xfId="4177"/>
    <cellStyle name="_Бизнес-план КрНГ 2006-2010 г._от 21.12.05_ПЕРЕРАБОТКА_Макет НГД 2010-2014" xfId="4178"/>
    <cellStyle name="_Бизнес-план КрНГ 2006-2010 г._от 21.12.05_ПЕРЕРАБОТКА_План 2012г." xfId="4179"/>
    <cellStyle name="_Бизнес-план КрНГ 2006-2010 г._от 21.12.05_ПЕРЕРАБОТКА_План 2012г. 2" xfId="4180"/>
    <cellStyle name="_Бизнес-план КрНГ 2006-2010 г._от 21.12.05_ПЕРЕРАБОТКА_План 2012г. 3" xfId="4181"/>
    <cellStyle name="_Бизнес-план КрНГ 2006-2010 г._от 21.12.05_ПЕРЕРАБОТКА_СКВАЖИНЫ" xfId="4182"/>
    <cellStyle name="_Бизнес-план КрНГ 2006-2010 г._от 21.12.05_ПЕРЕРАБОТКА_СКВАЖИНЫ 2" xfId="4183"/>
    <cellStyle name="_Бизнес-план КрНГ 2006-2010 г._от 21.12.05_ПЕРЕРАБОТКА_СКВАЖИНЫ 3" xfId="4184"/>
    <cellStyle name="_Бизнес-план КрНГ 2006-2010 г._от 21.12.05_ПЕРЕРАБОТКА_янв" xfId="4185"/>
    <cellStyle name="_Бизнес-план КрНГ 2006-2010 г._от 21.12.05_План 2012г." xfId="4186"/>
    <cellStyle name="_Бизнес-план КрНГ 2006-2010 г._от 21.12.05_План 2012г. 2" xfId="4187"/>
    <cellStyle name="_Бизнес-план КрНГ 2006-2010 г._от 21.12.05_План 2012г. 3" xfId="4188"/>
    <cellStyle name="_Бизнес-план КрНГ 2006-2010 г._от 21.12.05_Сальдо 1 ДУАЭиБП" xfId="4189"/>
    <cellStyle name="_Бизнес-план КрНГ 2006-2010 г._от 21.12.05_Сальдо 1 ДУАЭиБП 2" xfId="4190"/>
    <cellStyle name="_Бизнес-план КрНГ 2006-2010 г._от 21.12.05_Сальдо 1 ДУАЭиБП 2 2" xfId="4191"/>
    <cellStyle name="_Бизнес-план КрНГ 2006-2010 г._от 21.12.05_Сальдо 1 ДУАЭиБП 2 3" xfId="4192"/>
    <cellStyle name="_Бизнес-план КрНГ 2006-2010 г._от 21.12.05_Сальдо 1 ДУАЭиБП 3" xfId="4193"/>
    <cellStyle name="_Бизнес-план КрНГ 2006-2010 г._от 21.12.05_Сальдо 1 ДУАЭиБП 3 2" xfId="4194"/>
    <cellStyle name="_Бизнес-план КрНГ 2006-2010 г._от 21.12.05_Сальдо 1 ДУАЭиБП 4" xfId="4195"/>
    <cellStyle name="_Бизнес-план КрНГ 2006-2010 г._от 21.12.05_Сальдо 1 ДУАЭиБП 5" xfId="4196"/>
    <cellStyle name="_Бизнес-план КрНГ 2006-2010 г._от 21.12.05_Сальдо 1 ДУАЭиБП_2011 год" xfId="4197"/>
    <cellStyle name="_Бизнес-план КрНГ 2006-2010 г._от 21.12.05_Сальдо 1 ДУАЭиБП_2011 год 2" xfId="4198"/>
    <cellStyle name="_Бизнес-план КрНГ 2006-2010 г._от 21.12.05_Сальдо 1 ДУАЭиБП_2011 год 3" xfId="4199"/>
    <cellStyle name="_Бизнес-план КрНГ 2006-2010 г._от 21.12.05_Сальдо 1 ДУАЭиБП_2012 год.вновь образованные" xfId="4200"/>
    <cellStyle name="_Бизнес-план КрНГ 2006-2010 г._от 21.12.05_Сальдо 1 ДУАЭиБП_9.3 " xfId="4201"/>
    <cellStyle name="_Бизнес-план КрНГ 2006-2010 г._от 21.12.05_Сальдо 1 ДУАЭиБП_9.3  2" xfId="4202"/>
    <cellStyle name="_Бизнес-план КрНГ 2006-2010 г._от 21.12.05_Сальдо 1 ДУАЭиБП_9.3  2 2" xfId="4203"/>
    <cellStyle name="_Бизнес-план КрНГ 2006-2010 г._от 21.12.05_Сальдо 1 ДУАЭиБП_9.3  2 3" xfId="4204"/>
    <cellStyle name="_Бизнес-план КрНГ 2006-2010 г._от 21.12.05_Сальдо 1 ДУАЭиБП_9.3  3" xfId="4205"/>
    <cellStyle name="_Бизнес-план КрНГ 2006-2010 г._от 21.12.05_Сальдо 1 ДУАЭиБП_9.3 _1" xfId="4206"/>
    <cellStyle name="_Бизнес-план КрНГ 2006-2010 г._от 21.12.05_Сальдо 1 ДУАЭиБП_9.3 _1 2" xfId="4207"/>
    <cellStyle name="_Бизнес-план КрНГ 2006-2010 г._от 21.12.05_Сальдо 1 ДУАЭиБП_9.3 _1 2 2" xfId="4208"/>
    <cellStyle name="_Бизнес-план КрНГ 2006-2010 г._от 21.12.05_Сальдо 1 ДУАЭиБП_9.3 _1 2 3" xfId="4209"/>
    <cellStyle name="_Бизнес-план КрНГ 2006-2010 г._от 21.12.05_Сальдо 1 ДУАЭиБП_9.3 _1 3" xfId="4210"/>
    <cellStyle name="_Бизнес-план КрНГ 2006-2010 г._от 21.12.05_Сальдо 1 ДУАЭиБП_9.3 _1_Смета" xfId="4211"/>
    <cellStyle name="_Бизнес-план КрНГ 2006-2010 г._от 21.12.05_Сальдо 1 ДУАЭиБП_9.3 _1_Смета 2" xfId="4212"/>
    <cellStyle name="_Бизнес-план КрНГ 2006-2010 г._от 21.12.05_Сальдо 1 ДУАЭиБП_9.3 _1_Смета 3" xfId="4213"/>
    <cellStyle name="_Бизнес-план КрНГ 2006-2010 г._от 21.12.05_Сальдо 1 ДУАЭиБП_9.3 _2" xfId="4214"/>
    <cellStyle name="_Бизнес-план КрНГ 2006-2010 г._от 21.12.05_Сальдо 1 ДУАЭиБП_9.3 _2 2" xfId="4215"/>
    <cellStyle name="_Бизнес-план КрНГ 2006-2010 г._от 21.12.05_Сальдо 1 ДУАЭиБП_9.3 _2 3" xfId="4216"/>
    <cellStyle name="_Бизнес-план КрНГ 2006-2010 г._от 21.12.05_Сальдо 1 ДУАЭиБП_9.3 _2011 год" xfId="4217"/>
    <cellStyle name="_Бизнес-план КрНГ 2006-2010 г._от 21.12.05_Сальдо 1 ДУАЭиБП_9.3 _2011 год 2" xfId="4218"/>
    <cellStyle name="_Бизнес-план КрНГ 2006-2010 г._от 21.12.05_Сальдо 1 ДУАЭиБП_9.3 _2011 год 3" xfId="4219"/>
    <cellStyle name="_Бизнес-план КрНГ 2006-2010 г._от 21.12.05_Сальдо 1 ДУАЭиБП_9.3 _2012 год.вновь образованные" xfId="4220"/>
    <cellStyle name="_Бизнес-план КрНГ 2006-2010 г._от 21.12.05_Сальдо 1 ДУАЭиБП_9.3 _2012 год.вновь образованные_Лист1" xfId="4221"/>
    <cellStyle name="_Бизнес-план КрНГ 2006-2010 г._от 21.12.05_Сальдо 1 ДУАЭиБП_9.3 _9.3 " xfId="4222"/>
    <cellStyle name="_Бизнес-план КрНГ 2006-2010 г._от 21.12.05_Сальдо 1 ДУАЭиБП_9.3 _9.3  2" xfId="4223"/>
    <cellStyle name="_Бизнес-план КрНГ 2006-2010 г._от 21.12.05_Сальдо 1 ДУАЭиБП_9.3 _9.3  2 2" xfId="4224"/>
    <cellStyle name="_Бизнес-план КрНГ 2006-2010 г._от 21.12.05_Сальдо 1 ДУАЭиБП_9.3 _9.3  2 3" xfId="4225"/>
    <cellStyle name="_Бизнес-план КрНГ 2006-2010 г._от 21.12.05_Сальдо 1 ДУАЭиБП_9.3 _9.3  3" xfId="4226"/>
    <cellStyle name="_Бизнес-план КрНГ 2006-2010 г._от 21.12.05_Сальдо 1 ДУАЭиБП_9.3 _9.3 _1" xfId="4227"/>
    <cellStyle name="_Бизнес-план КрНГ 2006-2010 г._от 21.12.05_Сальдо 1 ДУАЭиБП_9.3 _9.3 _1 2" xfId="4228"/>
    <cellStyle name="_Бизнес-план КрНГ 2006-2010 г._от 21.12.05_Сальдо 1 ДУАЭиБП_9.3 _9.3 _1 3" xfId="4229"/>
    <cellStyle name="_Бизнес-план КрНГ 2006-2010 г._от 21.12.05_Сальдо 1 ДУАЭиБП_9.3 _9.3 _Смета" xfId="4230"/>
    <cellStyle name="_Бизнес-план КрНГ 2006-2010 г._от 21.12.05_Сальдо 1 ДУАЭиБП_9.3 _9.3 _Смета 2" xfId="4231"/>
    <cellStyle name="_Бизнес-план КрНГ 2006-2010 г._от 21.12.05_Сальдо 1 ДУАЭиБП_9.3 _9.3 _Смета 3" xfId="4232"/>
    <cellStyle name="_Бизнес-план КрНГ 2006-2010 г._от 21.12.05_Сальдо 1 ДУАЭиБП_9.3 _Данные" xfId="4233"/>
    <cellStyle name="_Бизнес-план КрНГ 2006-2010 г._от 21.12.05_Сальдо 1 ДУАЭиБП_9.3 _Данные 2" xfId="4234"/>
    <cellStyle name="_Бизнес-план КрНГ 2006-2010 г._от 21.12.05_Сальдо 1 ДУАЭиБП_9.3 _Данные 2 2" xfId="4235"/>
    <cellStyle name="_Бизнес-план КрНГ 2006-2010 г._от 21.12.05_Сальдо 1 ДУАЭиБП_9.3 _Данные 2 3" xfId="4236"/>
    <cellStyle name="_Бизнес-план КрНГ 2006-2010 г._от 21.12.05_Сальдо 1 ДУАЭиБП_9.3 _Данные 3" xfId="4237"/>
    <cellStyle name="_Бизнес-план КрНГ 2006-2010 г._от 21.12.05_Сальдо 1 ДУАЭиБП_9.3 _Данные_1" xfId="4238"/>
    <cellStyle name="_Бизнес-план КрНГ 2006-2010 г._от 21.12.05_Сальдо 1 ДУАЭиБП_9.3 _Данные_1 2" xfId="4239"/>
    <cellStyle name="_Бизнес-план КрНГ 2006-2010 г._от 21.12.05_Сальдо 1 ДУАЭиБП_9.3 _Данные_1 3" xfId="4240"/>
    <cellStyle name="_Бизнес-план КрНГ 2006-2010 г._от 21.12.05_Сальдо 1 ДУАЭиБП_9.3 _Данные_2011 год" xfId="4241"/>
    <cellStyle name="_Бизнес-план КрНГ 2006-2010 г._от 21.12.05_Сальдо 1 ДУАЭиБП_9.3 _Данные_2011 год 2" xfId="4242"/>
    <cellStyle name="_Бизнес-план КрНГ 2006-2010 г._от 21.12.05_Сальдо 1 ДУАЭиБП_9.3 _Данные_2011 год 3" xfId="4243"/>
    <cellStyle name="_Бизнес-план КрНГ 2006-2010 г._от 21.12.05_Сальдо 1 ДУАЭиБП_9.3 _Данные_9.3 " xfId="4244"/>
    <cellStyle name="_Бизнес-план КрНГ 2006-2010 г._от 21.12.05_Сальдо 1 ДУАЭиБП_9.3 _Данные_9.3  2" xfId="4245"/>
    <cellStyle name="_Бизнес-план КрНГ 2006-2010 г._от 21.12.05_Сальдо 1 ДУАЭиБП_9.3 _Данные_9.3  3" xfId="4246"/>
    <cellStyle name="_Бизнес-план КрНГ 2006-2010 г._от 21.12.05_Сальдо 1 ДУАЭиБП_9.3 _Данные_Данные" xfId="4247"/>
    <cellStyle name="_Бизнес-план КрНГ 2006-2010 г._от 21.12.05_Сальдо 1 ДУАЭиБП_9.3 _Данные_Данные 2" xfId="4248"/>
    <cellStyle name="_Бизнес-план КрНГ 2006-2010 г._от 21.12.05_Сальдо 1 ДУАЭиБП_9.3 _Данные_Данные 2 2" xfId="4249"/>
    <cellStyle name="_Бизнес-план КрНГ 2006-2010 г._от 21.12.05_Сальдо 1 ДУАЭиБП_9.3 _Данные_Данные 2 3" xfId="4250"/>
    <cellStyle name="_Бизнес-план КрНГ 2006-2010 г._от 21.12.05_Сальдо 1 ДУАЭиБП_9.3 _Данные_Данные 3" xfId="4251"/>
    <cellStyle name="_Бизнес-план КрНГ 2006-2010 г._от 21.12.05_Сальдо 1 ДУАЭиБП_9.3 _Данные_Данные_1" xfId="4252"/>
    <cellStyle name="_Бизнес-план КрНГ 2006-2010 г._от 21.12.05_Сальдо 1 ДУАЭиБП_9.3 _Данные_Данные_1 2" xfId="4253"/>
    <cellStyle name="_Бизнес-план КрНГ 2006-2010 г._от 21.12.05_Сальдо 1 ДУАЭиБП_9.3 _Данные_Данные_1 3" xfId="4254"/>
    <cellStyle name="_Бизнес-план КрНГ 2006-2010 г._от 21.12.05_Сальдо 1 ДУАЭиБП_9.3 _Данные_Данные_2011 год" xfId="4255"/>
    <cellStyle name="_Бизнес-план КрНГ 2006-2010 г._от 21.12.05_Сальдо 1 ДУАЭиБП_9.3 _Данные_Данные_2011 год 2" xfId="4256"/>
    <cellStyle name="_Бизнес-план КрНГ 2006-2010 г._от 21.12.05_Сальдо 1 ДУАЭиБП_9.3 _Данные_Данные_2011 год 3" xfId="4257"/>
    <cellStyle name="_Бизнес-план КрНГ 2006-2010 г._от 21.12.05_Сальдо 1 ДУАЭиБП_9.3 _Данные_Данные_9.3 " xfId="4258"/>
    <cellStyle name="_Бизнес-план КрНГ 2006-2010 г._от 21.12.05_Сальдо 1 ДУАЭиБП_9.3 _Данные_Данные_9.3  2" xfId="4259"/>
    <cellStyle name="_Бизнес-план КрНГ 2006-2010 г._от 21.12.05_Сальдо 1 ДУАЭиБП_9.3 _Данные_Данные_9.3  3" xfId="4260"/>
    <cellStyle name="_Бизнес-план КрНГ 2006-2010 г._от 21.12.05_Сальдо 1 ДУАЭиБП_9.3 _Данные_Данные_Данные" xfId="4261"/>
    <cellStyle name="_Бизнес-план КрНГ 2006-2010 г._от 21.12.05_Сальдо 1 ДУАЭиБП_9.3 _Данные_Данные_Данные 2" xfId="4262"/>
    <cellStyle name="_Бизнес-план КрНГ 2006-2010 г._от 21.12.05_Сальдо 1 ДУАЭиБП_9.3 _Данные_Данные_Данные 3" xfId="4263"/>
    <cellStyle name="_Бизнес-план КрНГ 2006-2010 г._от 21.12.05_Сальдо 1 ДУАЭиБП_9.3 _Данные_Данные_инвентаризация" xfId="4264"/>
    <cellStyle name="_Бизнес-план КрНГ 2006-2010 г._от 21.12.05_Сальдо 1 ДУАЭиБП_9.3 _Данные_Данные_Красноселькупский" xfId="4265"/>
    <cellStyle name="_Бизнес-план КрНГ 2006-2010 г._от 21.12.05_Сальдо 1 ДУАЭиБП_9.3 _Данные_Данные_Красноселькупский 2" xfId="4266"/>
    <cellStyle name="_Бизнес-план КрНГ 2006-2010 г._от 21.12.05_Сальдо 1 ДУАЭиБП_9.3 _Данные_Данные_Красноселькупский 3" xfId="4267"/>
    <cellStyle name="_Бизнес-план КрНГ 2006-2010 г._от 21.12.05_Сальдо 1 ДУАЭиБП_9.3 _Данные_Данные_План 2012г." xfId="4268"/>
    <cellStyle name="_Бизнес-план КрНГ 2006-2010 г._от 21.12.05_Сальдо 1 ДУАЭиБП_9.3 _Данные_Данные_План 2012г. 2" xfId="4269"/>
    <cellStyle name="_Бизнес-план КрНГ 2006-2010 г._от 21.12.05_Сальдо 1 ДУАЭиБП_9.3 _Данные_Данные_План 2012г. 3" xfId="4270"/>
    <cellStyle name="_Бизнес-план КрНГ 2006-2010 г._от 21.12.05_Сальдо 1 ДУАЭиБП_9.3 _Данные_Данные_СКВАЖИНЫ" xfId="4271"/>
    <cellStyle name="_Бизнес-план КрНГ 2006-2010 г._от 21.12.05_Сальдо 1 ДУАЭиБП_9.3 _Данные_Данные_СКВАЖИНЫ 2" xfId="4272"/>
    <cellStyle name="_Бизнес-план КрНГ 2006-2010 г._от 21.12.05_Сальдо 1 ДУАЭиБП_9.3 _Данные_Данные_СКВАЖИНЫ 3" xfId="4273"/>
    <cellStyle name="_Бизнес-план КрНГ 2006-2010 г._от 21.12.05_Сальдо 1 ДУАЭиБП_9.3 _Данные_Данные_Смета" xfId="4274"/>
    <cellStyle name="_Бизнес-план КрНГ 2006-2010 г._от 21.12.05_Сальдо 1 ДУАЭиБП_9.3 _Данные_Данные_Смета 2" xfId="4275"/>
    <cellStyle name="_Бизнес-план КрНГ 2006-2010 г._от 21.12.05_Сальдо 1 ДУАЭиБП_9.3 _Данные_Данные_Смета 3" xfId="4276"/>
    <cellStyle name="_Бизнес-план КрНГ 2006-2010 г._от 21.12.05_Сальдо 1 ДУАЭиБП_9.3 _Данные_инвентаризация" xfId="4277"/>
    <cellStyle name="_Бизнес-план КрНГ 2006-2010 г._от 21.12.05_Сальдо 1 ДУАЭиБП_9.3 _Данные_Красноселькупский" xfId="4278"/>
    <cellStyle name="_Бизнес-план КрНГ 2006-2010 г._от 21.12.05_Сальдо 1 ДУАЭиБП_9.3 _Данные_Красноселькупский 2" xfId="4279"/>
    <cellStyle name="_Бизнес-план КрНГ 2006-2010 г._от 21.12.05_Сальдо 1 ДУАЭиБП_9.3 _Данные_Красноселькупский 3" xfId="4280"/>
    <cellStyle name="_Бизнес-план КрНГ 2006-2010 г._от 21.12.05_Сальдо 1 ДУАЭиБП_9.3 _Данные_План 2012г." xfId="4281"/>
    <cellStyle name="_Бизнес-план КрНГ 2006-2010 г._от 21.12.05_Сальдо 1 ДУАЭиБП_9.3 _Данные_План 2012г. 2" xfId="4282"/>
    <cellStyle name="_Бизнес-план КрНГ 2006-2010 г._от 21.12.05_Сальдо 1 ДУАЭиБП_9.3 _Данные_План 2012г. 3" xfId="4283"/>
    <cellStyle name="_Бизнес-план КрНГ 2006-2010 г._от 21.12.05_Сальдо 1 ДУАЭиБП_9.3 _Данные_СКВАЖИНЫ" xfId="4284"/>
    <cellStyle name="_Бизнес-план КрНГ 2006-2010 г._от 21.12.05_Сальдо 1 ДУАЭиБП_9.3 _Данные_СКВАЖИНЫ 2" xfId="4285"/>
    <cellStyle name="_Бизнес-план КрНГ 2006-2010 г._от 21.12.05_Сальдо 1 ДУАЭиБП_9.3 _Данные_СКВАЖИНЫ 3" xfId="4286"/>
    <cellStyle name="_Бизнес-план КрНГ 2006-2010 г._от 21.12.05_Сальдо 1 ДУАЭиБП_9.3 _Данные_Смета" xfId="4287"/>
    <cellStyle name="_Бизнес-план КрНГ 2006-2010 г._от 21.12.05_Сальдо 1 ДУАЭиБП_9.3 _Данные_Смета 2" xfId="4288"/>
    <cellStyle name="_Бизнес-план КрНГ 2006-2010 г._от 21.12.05_Сальдо 1 ДУАЭиБП_9.3 _Данные_Смета 3" xfId="4289"/>
    <cellStyle name="_Бизнес-план КрНГ 2006-2010 г._от 21.12.05_Сальдо 1 ДУАЭиБП_9.3 _инвентаризация" xfId="4290"/>
    <cellStyle name="_Бизнес-план КрНГ 2006-2010 г._от 21.12.05_Сальдо 1 ДУАЭиБП_9.3 _Красноселькупский" xfId="4291"/>
    <cellStyle name="_Бизнес-план КрНГ 2006-2010 г._от 21.12.05_Сальдо 1 ДУАЭиБП_9.3 _Красноселькупский 2" xfId="4292"/>
    <cellStyle name="_Бизнес-план КрНГ 2006-2010 г._от 21.12.05_Сальдо 1 ДУАЭиБП_9.3 _Красноселькупский 3" xfId="4293"/>
    <cellStyle name="_Бизнес-план КрНГ 2006-2010 г._от 21.12.05_Сальдо 1 ДУАЭиБП_9.3 _План" xfId="4294"/>
    <cellStyle name="_Бизнес-план КрНГ 2006-2010 г._от 21.12.05_Сальдо 1 ДУАЭиБП_9.3 _План 2" xfId="4295"/>
    <cellStyle name="_Бизнес-план КрНГ 2006-2010 г._от 21.12.05_Сальдо 1 ДУАЭиБП_9.3 _План 2012г." xfId="4296"/>
    <cellStyle name="_Бизнес-план КрНГ 2006-2010 г._от 21.12.05_Сальдо 1 ДУАЭиБП_9.3 _План 2012г. 2" xfId="4297"/>
    <cellStyle name="_Бизнес-план КрНГ 2006-2010 г._от 21.12.05_Сальдо 1 ДУАЭиБП_9.3 _План 2012г. 3" xfId="4298"/>
    <cellStyle name="_Бизнес-план КрНГ 2006-2010 г._от 21.12.05_Сальдо 1 ДУАЭиБП_9.3 _План 3" xfId="4299"/>
    <cellStyle name="_Бизнес-план КрНГ 2006-2010 г._от 21.12.05_Сальдо 1 ДУАЭиБП_9.3 _План_Смета" xfId="4300"/>
    <cellStyle name="_Бизнес-план КрНГ 2006-2010 г._от 21.12.05_Сальдо 1 ДУАЭиБП_9.3 _План_Смета 2" xfId="4301"/>
    <cellStyle name="_Бизнес-план КрНГ 2006-2010 г._от 21.12.05_Сальдо 1 ДУАЭиБП_9.3 _План_Смета 3" xfId="4302"/>
    <cellStyle name="_Бизнес-план КрНГ 2006-2010 г._от 21.12.05_Сальдо 1 ДУАЭиБП_9.3 _План_Смета_1" xfId="4303"/>
    <cellStyle name="_Бизнес-план КрНГ 2006-2010 г._от 21.12.05_Сальдо 1 ДУАЭиБП_9.3 _План_Смета_1 2" xfId="4304"/>
    <cellStyle name="_Бизнес-план КрНГ 2006-2010 г._от 21.12.05_Сальдо 1 ДУАЭиБП_9.3 _План_Смета_1 3" xfId="4305"/>
    <cellStyle name="_Бизнес-план КрНГ 2006-2010 г._от 21.12.05_Сальдо 1 ДУАЭиБП_9.3 _План_Смета_Смета" xfId="4306"/>
    <cellStyle name="_Бизнес-план КрНГ 2006-2010 г._от 21.12.05_Сальдо 1 ДУАЭиБП_9.3 _План_Смета_Смета 2" xfId="4307"/>
    <cellStyle name="_Бизнес-план КрНГ 2006-2010 г._от 21.12.05_Сальдо 1 ДУАЭиБП_9.3 _План_Смета_Смета 3" xfId="4308"/>
    <cellStyle name="_Бизнес-план КрНГ 2006-2010 г._от 21.12.05_Сальдо 1 ДУАЭиБП_9.3 _СКВАЖИНЫ" xfId="4309"/>
    <cellStyle name="_Бизнес-план КрНГ 2006-2010 г._от 21.12.05_Сальдо 1 ДУАЭиБП_9.3 _СКВАЖИНЫ 2" xfId="4310"/>
    <cellStyle name="_Бизнес-план КрНГ 2006-2010 г._от 21.12.05_Сальдо 1 ДУАЭиБП_9.3 _СКВАЖИНЫ 3" xfId="4311"/>
    <cellStyle name="_Бизнес-план КрНГ 2006-2010 г._от 21.12.05_Сальдо 1 ДУАЭиБП_9.3 _Смета" xfId="4312"/>
    <cellStyle name="_Бизнес-план КрНГ 2006-2010 г._от 21.12.05_Сальдо 1 ДУАЭиБП_9.3 _Смета 2" xfId="4313"/>
    <cellStyle name="_Бизнес-план КрНГ 2006-2010 г._от 21.12.05_Сальдо 1 ДУАЭиБП_9.3 _Смета 3" xfId="4314"/>
    <cellStyle name="_Бизнес-план КрНГ 2006-2010 г._от 21.12.05_Сальдо 1 ДУАЭиБП_9.3 _янв" xfId="4315"/>
    <cellStyle name="_Бизнес-план КрНГ 2006-2010 г._от 21.12.05_Сальдо 1 ДУАЭиБП_Данные" xfId="4316"/>
    <cellStyle name="_Бизнес-план КрНГ 2006-2010 г._от 21.12.05_Сальдо 1 ДУАЭиБП_Данные_1" xfId="4317"/>
    <cellStyle name="_Бизнес-план КрНГ 2006-2010 г._от 21.12.05_Сальдо 1 ДУАЭиБП_Данные_1 2" xfId="4318"/>
    <cellStyle name="_Бизнес-план КрНГ 2006-2010 г._от 21.12.05_Сальдо 1 ДУАЭиБП_Данные_1 2 2" xfId="4319"/>
    <cellStyle name="_Бизнес-план КрНГ 2006-2010 г._от 21.12.05_Сальдо 1 ДУАЭиБП_Данные_1 2 3" xfId="4320"/>
    <cellStyle name="_Бизнес-план КрНГ 2006-2010 г._от 21.12.05_Сальдо 1 ДУАЭиБП_Данные_1 3" xfId="4321"/>
    <cellStyle name="_Бизнес-план КрНГ 2006-2010 г._от 21.12.05_Сальдо 1 ДУАЭиБП_Данные_1_2011 год" xfId="4322"/>
    <cellStyle name="_Бизнес-план КрНГ 2006-2010 г._от 21.12.05_Сальдо 1 ДУАЭиБП_Данные_1_2011 год 2" xfId="4323"/>
    <cellStyle name="_Бизнес-план КрНГ 2006-2010 г._от 21.12.05_Сальдо 1 ДУАЭиБП_Данные_1_2011 год 3" xfId="4324"/>
    <cellStyle name="_Бизнес-план КрНГ 2006-2010 г._от 21.12.05_Сальдо 1 ДУАЭиБП_Данные_1_9.3 " xfId="4325"/>
    <cellStyle name="_Бизнес-план КрНГ 2006-2010 г._от 21.12.05_Сальдо 1 ДУАЭиБП_Данные_1_9.3  2" xfId="4326"/>
    <cellStyle name="_Бизнес-план КрНГ 2006-2010 г._от 21.12.05_Сальдо 1 ДУАЭиБП_Данные_1_9.3  3" xfId="4327"/>
    <cellStyle name="_Бизнес-план КрНГ 2006-2010 г._от 21.12.05_Сальдо 1 ДУАЭиБП_Данные_1_Данные" xfId="4328"/>
    <cellStyle name="_Бизнес-план КрНГ 2006-2010 г._от 21.12.05_Сальдо 1 ДУАЭиБП_Данные_1_Данные 2" xfId="4329"/>
    <cellStyle name="_Бизнес-план КрНГ 2006-2010 г._от 21.12.05_Сальдо 1 ДУАЭиБП_Данные_1_Данные 3" xfId="4330"/>
    <cellStyle name="_Бизнес-план КрНГ 2006-2010 г._от 21.12.05_Сальдо 1 ДУАЭиБП_Данные_1_инвентаризация" xfId="4331"/>
    <cellStyle name="_Бизнес-план КрНГ 2006-2010 г._от 21.12.05_Сальдо 1 ДУАЭиБП_Данные_1_Красноселькупский" xfId="4332"/>
    <cellStyle name="_Бизнес-план КрНГ 2006-2010 г._от 21.12.05_Сальдо 1 ДУАЭиБП_Данные_1_Красноселькупский 2" xfId="4333"/>
    <cellStyle name="_Бизнес-план КрНГ 2006-2010 г._от 21.12.05_Сальдо 1 ДУАЭиБП_Данные_1_Красноселькупский 3" xfId="4334"/>
    <cellStyle name="_Бизнес-план КрНГ 2006-2010 г._от 21.12.05_Сальдо 1 ДУАЭиБП_Данные_1_План 2012г." xfId="4335"/>
    <cellStyle name="_Бизнес-план КрНГ 2006-2010 г._от 21.12.05_Сальдо 1 ДУАЭиБП_Данные_1_План 2012г. 2" xfId="4336"/>
    <cellStyle name="_Бизнес-план КрНГ 2006-2010 г._от 21.12.05_Сальдо 1 ДУАЭиБП_Данные_1_План 2012г. 3" xfId="4337"/>
    <cellStyle name="_Бизнес-план КрНГ 2006-2010 г._от 21.12.05_Сальдо 1 ДУАЭиБП_Данные_1_СКВАЖИНЫ" xfId="4338"/>
    <cellStyle name="_Бизнес-план КрНГ 2006-2010 г._от 21.12.05_Сальдо 1 ДУАЭиБП_Данные_1_СКВАЖИНЫ 2" xfId="4339"/>
    <cellStyle name="_Бизнес-план КрНГ 2006-2010 г._от 21.12.05_Сальдо 1 ДУАЭиБП_Данные_1_СКВАЖИНЫ 3" xfId="4340"/>
    <cellStyle name="_Бизнес-план КрНГ 2006-2010 г._от 21.12.05_Сальдо 1 ДУАЭиБП_Данные_1_Смета" xfId="4341"/>
    <cellStyle name="_Бизнес-план КрНГ 2006-2010 г._от 21.12.05_Сальдо 1 ДУАЭиБП_Данные_1_Смета 2" xfId="4342"/>
    <cellStyle name="_Бизнес-план КрНГ 2006-2010 г._от 21.12.05_Сальдо 1 ДУАЭиБП_Данные_1_Смета 3" xfId="4343"/>
    <cellStyle name="_Бизнес-план КрНГ 2006-2010 г._от 21.12.05_Сальдо 1 ДУАЭиБП_Данные_2" xfId="4344"/>
    <cellStyle name="_Бизнес-план КрНГ 2006-2010 г._от 21.12.05_Сальдо 1 ДУАЭиБП_Данные_2 2" xfId="4345"/>
    <cellStyle name="_Бизнес-план КрНГ 2006-2010 г._от 21.12.05_Сальдо 1 ДУАЭиБП_Данные_2 2 2" xfId="4346"/>
    <cellStyle name="_Бизнес-план КрНГ 2006-2010 г._от 21.12.05_Сальдо 1 ДУАЭиБП_Данные_2 2 3" xfId="4347"/>
    <cellStyle name="_Бизнес-план КрНГ 2006-2010 г._от 21.12.05_Сальдо 1 ДУАЭиБП_Данные_2 3" xfId="4348"/>
    <cellStyle name="_Бизнес-план КрНГ 2006-2010 г._от 21.12.05_Сальдо 1 ДУАЭиБП_Данные_2_2011 год" xfId="4349"/>
    <cellStyle name="_Бизнес-план КрНГ 2006-2010 г._от 21.12.05_Сальдо 1 ДУАЭиБП_Данные_2_2011 год 2" xfId="4350"/>
    <cellStyle name="_Бизнес-план КрНГ 2006-2010 г._от 21.12.05_Сальдо 1 ДУАЭиБП_Данные_2_2011 год 3" xfId="4351"/>
    <cellStyle name="_Бизнес-план КрНГ 2006-2010 г._от 21.12.05_Сальдо 1 ДУАЭиБП_Данные_2_9.3 " xfId="4352"/>
    <cellStyle name="_Бизнес-план КрНГ 2006-2010 г._от 21.12.05_Сальдо 1 ДУАЭиБП_Данные_2_9.3  2" xfId="4353"/>
    <cellStyle name="_Бизнес-план КрНГ 2006-2010 г._от 21.12.05_Сальдо 1 ДУАЭиБП_Данные_2_9.3  3" xfId="4354"/>
    <cellStyle name="_Бизнес-план КрНГ 2006-2010 г._от 21.12.05_Сальдо 1 ДУАЭиБП_Данные_2_Данные" xfId="4355"/>
    <cellStyle name="_Бизнес-план КрНГ 2006-2010 г._от 21.12.05_Сальдо 1 ДУАЭиБП_Данные_2_Данные 2" xfId="4356"/>
    <cellStyle name="_Бизнес-план КрНГ 2006-2010 г._от 21.12.05_Сальдо 1 ДУАЭиБП_Данные_2_Данные 2 2" xfId="4357"/>
    <cellStyle name="_Бизнес-план КрНГ 2006-2010 г._от 21.12.05_Сальдо 1 ДУАЭиБП_Данные_2_Данные 2 3" xfId="4358"/>
    <cellStyle name="_Бизнес-план КрНГ 2006-2010 г._от 21.12.05_Сальдо 1 ДУАЭиБП_Данные_2_Данные 3" xfId="4359"/>
    <cellStyle name="_Бизнес-план КрНГ 2006-2010 г._от 21.12.05_Сальдо 1 ДУАЭиБП_Данные_2_Данные_1" xfId="4360"/>
    <cellStyle name="_Бизнес-план КрНГ 2006-2010 г._от 21.12.05_Сальдо 1 ДУАЭиБП_Данные_2_Данные_1 2" xfId="4361"/>
    <cellStyle name="_Бизнес-план КрНГ 2006-2010 г._от 21.12.05_Сальдо 1 ДУАЭиБП_Данные_2_Данные_1 3" xfId="4362"/>
    <cellStyle name="_Бизнес-план КрНГ 2006-2010 г._от 21.12.05_Сальдо 1 ДУАЭиБП_Данные_2_Данные_2011 год" xfId="4363"/>
    <cellStyle name="_Бизнес-план КрНГ 2006-2010 г._от 21.12.05_Сальдо 1 ДУАЭиБП_Данные_2_Данные_2011 год 2" xfId="4364"/>
    <cellStyle name="_Бизнес-план КрНГ 2006-2010 г._от 21.12.05_Сальдо 1 ДУАЭиБП_Данные_2_Данные_2011 год 3" xfId="4365"/>
    <cellStyle name="_Бизнес-план КрНГ 2006-2010 г._от 21.12.05_Сальдо 1 ДУАЭиБП_Данные_2_Данные_9.3 " xfId="4366"/>
    <cellStyle name="_Бизнес-план КрНГ 2006-2010 г._от 21.12.05_Сальдо 1 ДУАЭиБП_Данные_2_Данные_9.3  2" xfId="4367"/>
    <cellStyle name="_Бизнес-план КрНГ 2006-2010 г._от 21.12.05_Сальдо 1 ДУАЭиБП_Данные_2_Данные_9.3  3" xfId="4368"/>
    <cellStyle name="_Бизнес-план КрНГ 2006-2010 г._от 21.12.05_Сальдо 1 ДУАЭиБП_Данные_2_Данные_Данные" xfId="4369"/>
    <cellStyle name="_Бизнес-план КрНГ 2006-2010 г._от 21.12.05_Сальдо 1 ДУАЭиБП_Данные_2_Данные_Данные 2" xfId="4370"/>
    <cellStyle name="_Бизнес-план КрНГ 2006-2010 г._от 21.12.05_Сальдо 1 ДУАЭиБП_Данные_2_Данные_Данные 3" xfId="4371"/>
    <cellStyle name="_Бизнес-план КрНГ 2006-2010 г._от 21.12.05_Сальдо 1 ДУАЭиБП_Данные_2_Данные_инвентаризация" xfId="4372"/>
    <cellStyle name="_Бизнес-план КрНГ 2006-2010 г._от 21.12.05_Сальдо 1 ДУАЭиБП_Данные_2_Данные_Красноселькупский" xfId="4373"/>
    <cellStyle name="_Бизнес-план КрНГ 2006-2010 г._от 21.12.05_Сальдо 1 ДУАЭиБП_Данные_2_Данные_Красноселькупский 2" xfId="4374"/>
    <cellStyle name="_Бизнес-план КрНГ 2006-2010 г._от 21.12.05_Сальдо 1 ДУАЭиБП_Данные_2_Данные_Красноселькупский 3" xfId="4375"/>
    <cellStyle name="_Бизнес-план КрНГ 2006-2010 г._от 21.12.05_Сальдо 1 ДУАЭиБП_Данные_2_Данные_План 2012г." xfId="4376"/>
    <cellStyle name="_Бизнес-план КрНГ 2006-2010 г._от 21.12.05_Сальдо 1 ДУАЭиБП_Данные_2_Данные_План 2012г. 2" xfId="4377"/>
    <cellStyle name="_Бизнес-план КрНГ 2006-2010 г._от 21.12.05_Сальдо 1 ДУАЭиБП_Данные_2_Данные_План 2012г. 3" xfId="4378"/>
    <cellStyle name="_Бизнес-план КрНГ 2006-2010 г._от 21.12.05_Сальдо 1 ДУАЭиБП_Данные_2_Данные_СКВАЖИНЫ" xfId="4379"/>
    <cellStyle name="_Бизнес-план КрНГ 2006-2010 г._от 21.12.05_Сальдо 1 ДУАЭиБП_Данные_2_Данные_СКВАЖИНЫ 2" xfId="4380"/>
    <cellStyle name="_Бизнес-план КрНГ 2006-2010 г._от 21.12.05_Сальдо 1 ДУАЭиБП_Данные_2_Данные_СКВАЖИНЫ 3" xfId="4381"/>
    <cellStyle name="_Бизнес-план КрНГ 2006-2010 г._от 21.12.05_Сальдо 1 ДУАЭиБП_Данные_2_Данные_Смета" xfId="4382"/>
    <cellStyle name="_Бизнес-план КрНГ 2006-2010 г._от 21.12.05_Сальдо 1 ДУАЭиБП_Данные_2_Данные_Смета 2" xfId="4383"/>
    <cellStyle name="_Бизнес-план КрНГ 2006-2010 г._от 21.12.05_Сальдо 1 ДУАЭиБП_Данные_2_Данные_Смета 3" xfId="4384"/>
    <cellStyle name="_Бизнес-план КрНГ 2006-2010 г._от 21.12.05_Сальдо 1 ДУАЭиБП_Данные_2_инвентаризация" xfId="4385"/>
    <cellStyle name="_Бизнес-план КрНГ 2006-2010 г._от 21.12.05_Сальдо 1 ДУАЭиБП_Данные_2_Красноселькупский" xfId="4386"/>
    <cellStyle name="_Бизнес-план КрНГ 2006-2010 г._от 21.12.05_Сальдо 1 ДУАЭиБП_Данные_2_Красноселькупский 2" xfId="4387"/>
    <cellStyle name="_Бизнес-план КрНГ 2006-2010 г._от 21.12.05_Сальдо 1 ДУАЭиБП_Данные_2_Красноселькупский 3" xfId="4388"/>
    <cellStyle name="_Бизнес-план КрНГ 2006-2010 г._от 21.12.05_Сальдо 1 ДУАЭиБП_Данные_2_План 2012г." xfId="4389"/>
    <cellStyle name="_Бизнес-план КрНГ 2006-2010 г._от 21.12.05_Сальдо 1 ДУАЭиБП_Данные_2_План 2012г. 2" xfId="4390"/>
    <cellStyle name="_Бизнес-план КрНГ 2006-2010 г._от 21.12.05_Сальдо 1 ДУАЭиБП_Данные_2_План 2012г. 3" xfId="4391"/>
    <cellStyle name="_Бизнес-план КрНГ 2006-2010 г._от 21.12.05_Сальдо 1 ДУАЭиБП_Данные_2_СКВАЖИНЫ" xfId="4392"/>
    <cellStyle name="_Бизнес-план КрНГ 2006-2010 г._от 21.12.05_Сальдо 1 ДУАЭиБП_Данные_2_СКВАЖИНЫ 2" xfId="4393"/>
    <cellStyle name="_Бизнес-план КрНГ 2006-2010 г._от 21.12.05_Сальдо 1 ДУАЭиБП_Данные_2_СКВАЖИНЫ 3" xfId="4394"/>
    <cellStyle name="_Бизнес-план КрНГ 2006-2010 г._от 21.12.05_Сальдо 1 ДУАЭиБП_Данные_2_Смета" xfId="4395"/>
    <cellStyle name="_Бизнес-план КрНГ 2006-2010 г._от 21.12.05_Сальдо 1 ДУАЭиБП_Данные_2_Смета 2" xfId="4396"/>
    <cellStyle name="_Бизнес-план КрНГ 2006-2010 г._от 21.12.05_Сальдо 1 ДУАЭиБП_Данные_2_Смета 3" xfId="4397"/>
    <cellStyle name="_Бизнес-план КрНГ 2006-2010 г._от 21.12.05_Сальдо 1 ДУАЭиБП_Данные_3" xfId="4398"/>
    <cellStyle name="_Бизнес-план КрНГ 2006-2010 г._от 21.12.05_Сальдо 1 ДУАЭиБП_Данные_3 2" xfId="4399"/>
    <cellStyle name="_Бизнес-план КрНГ 2006-2010 г._от 21.12.05_Сальдо 1 ДУАЭиБП_Данные_3 3" xfId="4400"/>
    <cellStyle name="_Бизнес-план КрНГ 2006-2010 г._от 21.12.05_Сальдо 1 ДУАЭиБП_инвентаризация" xfId="4401"/>
    <cellStyle name="_Бизнес-план КрНГ 2006-2010 г._от 21.12.05_Сальдо 1 ДУАЭиБП_Красноселькупский" xfId="4402"/>
    <cellStyle name="_Бизнес-план КрНГ 2006-2010 г._от 21.12.05_Сальдо 1 ДУАЭиБП_Красноселькупский 2" xfId="4403"/>
    <cellStyle name="_Бизнес-план КрНГ 2006-2010 г._от 21.12.05_Сальдо 1 ДУАЭиБП_Красноселькупский 3" xfId="4404"/>
    <cellStyle name="_Бизнес-план КрНГ 2006-2010 г._от 21.12.05_Сальдо 1 ДУАЭиБП_Лист1" xfId="4405"/>
    <cellStyle name="_Бизнес-план КрНГ 2006-2010 г._от 21.12.05_Сальдо 1 ДУАЭиБП_Макет НГД 2010-2014" xfId="4406"/>
    <cellStyle name="_Бизнес-план КрНГ 2006-2010 г._от 21.12.05_Сальдо 1 ДУАЭиБП_План 2012г." xfId="4407"/>
    <cellStyle name="_Бизнес-план КрНГ 2006-2010 г._от 21.12.05_Сальдо 1 ДУАЭиБП_План 2012г. 2" xfId="4408"/>
    <cellStyle name="_Бизнес-план КрНГ 2006-2010 г._от 21.12.05_Сальдо 1 ДУАЭиБП_План 2012г. 3" xfId="4409"/>
    <cellStyle name="_Бизнес-план КрНГ 2006-2010 г._от 21.12.05_Сальдо 1 ДУАЭиБП_СКВАЖИНЫ" xfId="4410"/>
    <cellStyle name="_Бизнес-план КрНГ 2006-2010 г._от 21.12.05_Сальдо 1 ДУАЭиБП_СКВАЖИНЫ 2" xfId="4411"/>
    <cellStyle name="_Бизнес-план КрНГ 2006-2010 г._от 21.12.05_Сальдо 1 ДУАЭиБП_СКВАЖИНЫ 3" xfId="4412"/>
    <cellStyle name="_Бизнес-план КрНГ 2006-2010 г._от 21.12.05_Сальдо 1 ДУАЭиБП_янв" xfId="4413"/>
    <cellStyle name="_Бизнес-план КрНГ 2006-2010 г._от 21.12.05_САХНО 2007" xfId="4414"/>
    <cellStyle name="_Бизнес-план КрНГ 2006-2010 г._от 21.12.05_САХНО 2007 2" xfId="4415"/>
    <cellStyle name="_Бизнес-план КрНГ 2006-2010 г._от 21.12.05_САХНО 2007 2 2" xfId="4416"/>
    <cellStyle name="_Бизнес-план КрНГ 2006-2010 г._от 21.12.05_САХНО 2007 2 3" xfId="4417"/>
    <cellStyle name="_Бизнес-план КрНГ 2006-2010 г._от 21.12.05_САХНО 2007 3" xfId="4418"/>
    <cellStyle name="_Бизнес-план КрНГ 2006-2010 г._от 21.12.05_САХНО 2007 3 2" xfId="4419"/>
    <cellStyle name="_Бизнес-план КрНГ 2006-2010 г._от 21.12.05_САХНО 2007 4" xfId="4420"/>
    <cellStyle name="_Бизнес-план КрНГ 2006-2010 г._от 21.12.05_САХНО 2007 5" xfId="4421"/>
    <cellStyle name="_Бизнес-план КрНГ 2006-2010 г._от 21.12.05_САХНО 2007_2011 год" xfId="4422"/>
    <cellStyle name="_Бизнес-план КрНГ 2006-2010 г._от 21.12.05_САХНО 2007_2011 год 2" xfId="4423"/>
    <cellStyle name="_Бизнес-план КрНГ 2006-2010 г._от 21.12.05_САХНО 2007_2011 год 3" xfId="4424"/>
    <cellStyle name="_Бизнес-план КрНГ 2006-2010 г._от 21.12.05_САХНО 2007_2012 год.вновь образованные" xfId="4425"/>
    <cellStyle name="_Бизнес-план КрНГ 2006-2010 г._от 21.12.05_САХНО 2007_9.3 " xfId="4426"/>
    <cellStyle name="_Бизнес-план КрНГ 2006-2010 г._от 21.12.05_САХНО 2007_9.3  2" xfId="4427"/>
    <cellStyle name="_Бизнес-план КрНГ 2006-2010 г._от 21.12.05_САХНО 2007_9.3  2 2" xfId="4428"/>
    <cellStyle name="_Бизнес-план КрНГ 2006-2010 г._от 21.12.05_САХНО 2007_9.3  2 3" xfId="4429"/>
    <cellStyle name="_Бизнес-план КрНГ 2006-2010 г._от 21.12.05_САХНО 2007_9.3  3" xfId="4430"/>
    <cellStyle name="_Бизнес-план КрНГ 2006-2010 г._от 21.12.05_САХНО 2007_9.3 _1" xfId="4431"/>
    <cellStyle name="_Бизнес-план КрНГ 2006-2010 г._от 21.12.05_САХНО 2007_9.3 _1 2" xfId="4432"/>
    <cellStyle name="_Бизнес-план КрНГ 2006-2010 г._от 21.12.05_САХНО 2007_9.3 _1 2 2" xfId="4433"/>
    <cellStyle name="_Бизнес-план КрНГ 2006-2010 г._от 21.12.05_САХНО 2007_9.3 _1 2 3" xfId="4434"/>
    <cellStyle name="_Бизнес-план КрНГ 2006-2010 г._от 21.12.05_САХНО 2007_9.3 _1 3" xfId="4435"/>
    <cellStyle name="_Бизнес-план КрНГ 2006-2010 г._от 21.12.05_САХНО 2007_9.3 _1_Смета" xfId="4436"/>
    <cellStyle name="_Бизнес-план КрНГ 2006-2010 г._от 21.12.05_САХНО 2007_9.3 _1_Смета 2" xfId="4437"/>
    <cellStyle name="_Бизнес-план КрНГ 2006-2010 г._от 21.12.05_САХНО 2007_9.3 _1_Смета 3" xfId="4438"/>
    <cellStyle name="_Бизнес-план КрНГ 2006-2010 г._от 21.12.05_САХНО 2007_9.3 _2" xfId="4439"/>
    <cellStyle name="_Бизнес-план КрНГ 2006-2010 г._от 21.12.05_САХНО 2007_9.3 _2 2" xfId="4440"/>
    <cellStyle name="_Бизнес-план КрНГ 2006-2010 г._от 21.12.05_САХНО 2007_9.3 _2 3" xfId="4441"/>
    <cellStyle name="_Бизнес-план КрНГ 2006-2010 г._от 21.12.05_САХНО 2007_9.3 _2011 год" xfId="4442"/>
    <cellStyle name="_Бизнес-план КрНГ 2006-2010 г._от 21.12.05_САХНО 2007_9.3 _2011 год 2" xfId="4443"/>
    <cellStyle name="_Бизнес-план КрНГ 2006-2010 г._от 21.12.05_САХНО 2007_9.3 _2011 год 3" xfId="4444"/>
    <cellStyle name="_Бизнес-план КрНГ 2006-2010 г._от 21.12.05_САХНО 2007_9.3 _2012 год.вновь образованные" xfId="4445"/>
    <cellStyle name="_Бизнес-план КрНГ 2006-2010 г._от 21.12.05_САХНО 2007_9.3 _2012 год.вновь образованные_Лист1" xfId="4446"/>
    <cellStyle name="_Бизнес-план КрНГ 2006-2010 г._от 21.12.05_САХНО 2007_9.3 _9.3 " xfId="4447"/>
    <cellStyle name="_Бизнес-план КрНГ 2006-2010 г._от 21.12.05_САХНО 2007_9.3 _9.3  2" xfId="4448"/>
    <cellStyle name="_Бизнес-план КрНГ 2006-2010 г._от 21.12.05_САХНО 2007_9.3 _9.3  2 2" xfId="4449"/>
    <cellStyle name="_Бизнес-план КрНГ 2006-2010 г._от 21.12.05_САХНО 2007_9.3 _9.3  2 3" xfId="4450"/>
    <cellStyle name="_Бизнес-план КрНГ 2006-2010 г._от 21.12.05_САХНО 2007_9.3 _9.3  3" xfId="4451"/>
    <cellStyle name="_Бизнес-план КрНГ 2006-2010 г._от 21.12.05_САХНО 2007_9.3 _9.3 _1" xfId="4452"/>
    <cellStyle name="_Бизнес-план КрНГ 2006-2010 г._от 21.12.05_САХНО 2007_9.3 _9.3 _1 2" xfId="4453"/>
    <cellStyle name="_Бизнес-план КрНГ 2006-2010 г._от 21.12.05_САХНО 2007_9.3 _9.3 _1 3" xfId="4454"/>
    <cellStyle name="_Бизнес-план КрНГ 2006-2010 г._от 21.12.05_САХНО 2007_9.3 _9.3 _Смета" xfId="4455"/>
    <cellStyle name="_Бизнес-план КрНГ 2006-2010 г._от 21.12.05_САХНО 2007_9.3 _9.3 _Смета 2" xfId="4456"/>
    <cellStyle name="_Бизнес-план КрНГ 2006-2010 г._от 21.12.05_САХНО 2007_9.3 _9.3 _Смета 3" xfId="4457"/>
    <cellStyle name="_Бизнес-план КрНГ 2006-2010 г._от 21.12.05_САХНО 2007_9.3 _Данные" xfId="4458"/>
    <cellStyle name="_Бизнес-план КрНГ 2006-2010 г._от 21.12.05_САХНО 2007_9.3 _Данные 2" xfId="4459"/>
    <cellStyle name="_Бизнес-план КрНГ 2006-2010 г._от 21.12.05_САХНО 2007_9.3 _Данные 2 2" xfId="4460"/>
    <cellStyle name="_Бизнес-план КрНГ 2006-2010 г._от 21.12.05_САХНО 2007_9.3 _Данные 2 3" xfId="4461"/>
    <cellStyle name="_Бизнес-план КрНГ 2006-2010 г._от 21.12.05_САХНО 2007_9.3 _Данные 3" xfId="4462"/>
    <cellStyle name="_Бизнес-план КрНГ 2006-2010 г._от 21.12.05_САХНО 2007_9.3 _Данные_1" xfId="4463"/>
    <cellStyle name="_Бизнес-план КрНГ 2006-2010 г._от 21.12.05_САХНО 2007_9.3 _Данные_1 2" xfId="4464"/>
    <cellStyle name="_Бизнес-план КрНГ 2006-2010 г._от 21.12.05_САХНО 2007_9.3 _Данные_1 3" xfId="4465"/>
    <cellStyle name="_Бизнес-план КрНГ 2006-2010 г._от 21.12.05_САХНО 2007_9.3 _Данные_2011 год" xfId="4466"/>
    <cellStyle name="_Бизнес-план КрНГ 2006-2010 г._от 21.12.05_САХНО 2007_9.3 _Данные_2011 год 2" xfId="4467"/>
    <cellStyle name="_Бизнес-план КрНГ 2006-2010 г._от 21.12.05_САХНО 2007_9.3 _Данные_2011 год 3" xfId="4468"/>
    <cellStyle name="_Бизнес-план КрНГ 2006-2010 г._от 21.12.05_САХНО 2007_9.3 _Данные_9.3 " xfId="4469"/>
    <cellStyle name="_Бизнес-план КрНГ 2006-2010 г._от 21.12.05_САХНО 2007_9.3 _Данные_9.3  2" xfId="4470"/>
    <cellStyle name="_Бизнес-план КрНГ 2006-2010 г._от 21.12.05_САХНО 2007_9.3 _Данные_9.3  3" xfId="4471"/>
    <cellStyle name="_Бизнес-план КрНГ 2006-2010 г._от 21.12.05_САХНО 2007_9.3 _Данные_Данные" xfId="4472"/>
    <cellStyle name="_Бизнес-план КрНГ 2006-2010 г._от 21.12.05_САХНО 2007_9.3 _Данные_Данные 2" xfId="4473"/>
    <cellStyle name="_Бизнес-план КрНГ 2006-2010 г._от 21.12.05_САХНО 2007_9.3 _Данные_Данные 2 2" xfId="4474"/>
    <cellStyle name="_Бизнес-план КрНГ 2006-2010 г._от 21.12.05_САХНО 2007_9.3 _Данные_Данные 2 3" xfId="4475"/>
    <cellStyle name="_Бизнес-план КрНГ 2006-2010 г._от 21.12.05_САХНО 2007_9.3 _Данные_Данные 3" xfId="4476"/>
    <cellStyle name="_Бизнес-план КрНГ 2006-2010 г._от 21.12.05_САХНО 2007_9.3 _Данные_Данные_1" xfId="4477"/>
    <cellStyle name="_Бизнес-план КрНГ 2006-2010 г._от 21.12.05_САХНО 2007_9.3 _Данные_Данные_1 2" xfId="4478"/>
    <cellStyle name="_Бизнес-план КрНГ 2006-2010 г._от 21.12.05_САХНО 2007_9.3 _Данные_Данные_1 3" xfId="4479"/>
    <cellStyle name="_Бизнес-план КрНГ 2006-2010 г._от 21.12.05_САХНО 2007_9.3 _Данные_Данные_2011 год" xfId="4480"/>
    <cellStyle name="_Бизнес-план КрНГ 2006-2010 г._от 21.12.05_САХНО 2007_9.3 _Данные_Данные_2011 год 2" xfId="4481"/>
    <cellStyle name="_Бизнес-план КрНГ 2006-2010 г._от 21.12.05_САХНО 2007_9.3 _Данные_Данные_2011 год 3" xfId="4482"/>
    <cellStyle name="_Бизнес-план КрНГ 2006-2010 г._от 21.12.05_САХНО 2007_9.3 _Данные_Данные_9.3 " xfId="4483"/>
    <cellStyle name="_Бизнес-план КрНГ 2006-2010 г._от 21.12.05_САХНО 2007_9.3 _Данные_Данные_9.3  2" xfId="4484"/>
    <cellStyle name="_Бизнес-план КрНГ 2006-2010 г._от 21.12.05_САХНО 2007_9.3 _Данные_Данные_9.3  3" xfId="4485"/>
    <cellStyle name="_Бизнес-план КрНГ 2006-2010 г._от 21.12.05_САХНО 2007_9.3 _Данные_Данные_Данные" xfId="4486"/>
    <cellStyle name="_Бизнес-план КрНГ 2006-2010 г._от 21.12.05_САХНО 2007_9.3 _Данные_Данные_Данные 2" xfId="4487"/>
    <cellStyle name="_Бизнес-план КрНГ 2006-2010 г._от 21.12.05_САХНО 2007_9.3 _Данные_Данные_Данные 3" xfId="4488"/>
    <cellStyle name="_Бизнес-план КрНГ 2006-2010 г._от 21.12.05_САХНО 2007_9.3 _Данные_Данные_инвентаризация" xfId="4489"/>
    <cellStyle name="_Бизнес-план КрНГ 2006-2010 г._от 21.12.05_САХНО 2007_9.3 _Данные_Данные_Красноселькупский" xfId="4490"/>
    <cellStyle name="_Бизнес-план КрНГ 2006-2010 г._от 21.12.05_САХНО 2007_9.3 _Данные_Данные_Красноселькупский 2" xfId="4491"/>
    <cellStyle name="_Бизнес-план КрНГ 2006-2010 г._от 21.12.05_САХНО 2007_9.3 _Данные_Данные_Красноселькупский 3" xfId="4492"/>
    <cellStyle name="_Бизнес-план КрНГ 2006-2010 г._от 21.12.05_САХНО 2007_9.3 _Данные_Данные_План 2012г." xfId="4493"/>
    <cellStyle name="_Бизнес-план КрНГ 2006-2010 г._от 21.12.05_САХНО 2007_9.3 _Данные_Данные_План 2012г. 2" xfId="4494"/>
    <cellStyle name="_Бизнес-план КрНГ 2006-2010 г._от 21.12.05_САХНО 2007_9.3 _Данные_Данные_План 2012г. 3" xfId="4495"/>
    <cellStyle name="_Бизнес-план КрНГ 2006-2010 г._от 21.12.05_САХНО 2007_9.3 _Данные_Данные_СКВАЖИНЫ" xfId="4496"/>
    <cellStyle name="_Бизнес-план КрНГ 2006-2010 г._от 21.12.05_САХНО 2007_9.3 _Данные_Данные_СКВАЖИНЫ 2" xfId="4497"/>
    <cellStyle name="_Бизнес-план КрНГ 2006-2010 г._от 21.12.05_САХНО 2007_9.3 _Данные_Данные_СКВАЖИНЫ 3" xfId="4498"/>
    <cellStyle name="_Бизнес-план КрНГ 2006-2010 г._от 21.12.05_САХНО 2007_9.3 _Данные_Данные_Смета" xfId="4499"/>
    <cellStyle name="_Бизнес-план КрНГ 2006-2010 г._от 21.12.05_САХНО 2007_9.3 _Данные_Данные_Смета 2" xfId="4500"/>
    <cellStyle name="_Бизнес-план КрНГ 2006-2010 г._от 21.12.05_САХНО 2007_9.3 _Данные_Данные_Смета 3" xfId="4501"/>
    <cellStyle name="_Бизнес-план КрНГ 2006-2010 г._от 21.12.05_САХНО 2007_9.3 _Данные_инвентаризация" xfId="4502"/>
    <cellStyle name="_Бизнес-план КрНГ 2006-2010 г._от 21.12.05_САХНО 2007_9.3 _Данные_Красноселькупский" xfId="4503"/>
    <cellStyle name="_Бизнес-план КрНГ 2006-2010 г._от 21.12.05_САХНО 2007_9.3 _Данные_Красноселькупский 2" xfId="4504"/>
    <cellStyle name="_Бизнес-план КрНГ 2006-2010 г._от 21.12.05_САХНО 2007_9.3 _Данные_Красноселькупский 3" xfId="4505"/>
    <cellStyle name="_Бизнес-план КрНГ 2006-2010 г._от 21.12.05_САХНО 2007_9.3 _Данные_План 2012г." xfId="4506"/>
    <cellStyle name="_Бизнес-план КрНГ 2006-2010 г._от 21.12.05_САХНО 2007_9.3 _Данные_План 2012г. 2" xfId="4507"/>
    <cellStyle name="_Бизнес-план КрНГ 2006-2010 г._от 21.12.05_САХНО 2007_9.3 _Данные_План 2012г. 3" xfId="4508"/>
    <cellStyle name="_Бизнес-план КрНГ 2006-2010 г._от 21.12.05_САХНО 2007_9.3 _Данные_СКВАЖИНЫ" xfId="4509"/>
    <cellStyle name="_Бизнес-план КрНГ 2006-2010 г._от 21.12.05_САХНО 2007_9.3 _Данные_СКВАЖИНЫ 2" xfId="4510"/>
    <cellStyle name="_Бизнес-план КрНГ 2006-2010 г._от 21.12.05_САХНО 2007_9.3 _Данные_СКВАЖИНЫ 3" xfId="4511"/>
    <cellStyle name="_Бизнес-план КрНГ 2006-2010 г._от 21.12.05_САХНО 2007_9.3 _Данные_Смета" xfId="4512"/>
    <cellStyle name="_Бизнес-план КрНГ 2006-2010 г._от 21.12.05_САХНО 2007_9.3 _Данные_Смета 2" xfId="4513"/>
    <cellStyle name="_Бизнес-план КрНГ 2006-2010 г._от 21.12.05_САХНО 2007_9.3 _Данные_Смета 3" xfId="4514"/>
    <cellStyle name="_Бизнес-план КрНГ 2006-2010 г._от 21.12.05_САХНО 2007_9.3 _инвентаризация" xfId="4515"/>
    <cellStyle name="_Бизнес-план КрНГ 2006-2010 г._от 21.12.05_САХНО 2007_9.3 _Красноселькупский" xfId="4516"/>
    <cellStyle name="_Бизнес-план КрНГ 2006-2010 г._от 21.12.05_САХНО 2007_9.3 _Красноселькупский 2" xfId="4517"/>
    <cellStyle name="_Бизнес-план КрНГ 2006-2010 г._от 21.12.05_САХНО 2007_9.3 _Красноселькупский 3" xfId="4518"/>
    <cellStyle name="_Бизнес-план КрНГ 2006-2010 г._от 21.12.05_САХНО 2007_9.3 _План" xfId="4519"/>
    <cellStyle name="_Бизнес-план КрНГ 2006-2010 г._от 21.12.05_САХНО 2007_9.3 _План 2" xfId="4520"/>
    <cellStyle name="_Бизнес-план КрНГ 2006-2010 г._от 21.12.05_САХНО 2007_9.3 _План 2012г." xfId="4521"/>
    <cellStyle name="_Бизнес-план КрНГ 2006-2010 г._от 21.12.05_САХНО 2007_9.3 _План 2012г. 2" xfId="4522"/>
    <cellStyle name="_Бизнес-план КрНГ 2006-2010 г._от 21.12.05_САХНО 2007_9.3 _План 2012г. 3" xfId="4523"/>
    <cellStyle name="_Бизнес-план КрНГ 2006-2010 г._от 21.12.05_САХНО 2007_9.3 _План 3" xfId="4524"/>
    <cellStyle name="_Бизнес-план КрНГ 2006-2010 г._от 21.12.05_САХНО 2007_9.3 _План_Смета" xfId="4525"/>
    <cellStyle name="_Бизнес-план КрНГ 2006-2010 г._от 21.12.05_САХНО 2007_9.3 _План_Смета 2" xfId="4526"/>
    <cellStyle name="_Бизнес-план КрНГ 2006-2010 г._от 21.12.05_САХНО 2007_9.3 _План_Смета 3" xfId="4527"/>
    <cellStyle name="_Бизнес-план КрНГ 2006-2010 г._от 21.12.05_САХНО 2007_9.3 _План_Смета_1" xfId="4528"/>
    <cellStyle name="_Бизнес-план КрНГ 2006-2010 г._от 21.12.05_САХНО 2007_9.3 _План_Смета_1 2" xfId="4529"/>
    <cellStyle name="_Бизнес-план КрНГ 2006-2010 г._от 21.12.05_САХНО 2007_9.3 _План_Смета_1 3" xfId="4530"/>
    <cellStyle name="_Бизнес-план КрНГ 2006-2010 г._от 21.12.05_САХНО 2007_9.3 _План_Смета_Смета" xfId="4531"/>
    <cellStyle name="_Бизнес-план КрНГ 2006-2010 г._от 21.12.05_САХНО 2007_9.3 _План_Смета_Смета 2" xfId="4532"/>
    <cellStyle name="_Бизнес-план КрНГ 2006-2010 г._от 21.12.05_САХНО 2007_9.3 _План_Смета_Смета 3" xfId="4533"/>
    <cellStyle name="_Бизнес-план КрНГ 2006-2010 г._от 21.12.05_САХНО 2007_9.3 _СКВАЖИНЫ" xfId="4534"/>
    <cellStyle name="_Бизнес-план КрНГ 2006-2010 г._от 21.12.05_САХНО 2007_9.3 _СКВАЖИНЫ 2" xfId="4535"/>
    <cellStyle name="_Бизнес-план КрНГ 2006-2010 г._от 21.12.05_САХНО 2007_9.3 _СКВАЖИНЫ 3" xfId="4536"/>
    <cellStyle name="_Бизнес-план КрНГ 2006-2010 г._от 21.12.05_САХНО 2007_9.3 _Смета" xfId="4537"/>
    <cellStyle name="_Бизнес-план КрНГ 2006-2010 г._от 21.12.05_САХНО 2007_9.3 _Смета 2" xfId="4538"/>
    <cellStyle name="_Бизнес-план КрНГ 2006-2010 г._от 21.12.05_САХНО 2007_9.3 _Смета 3" xfId="4539"/>
    <cellStyle name="_Бизнес-план КрНГ 2006-2010 г._от 21.12.05_САХНО 2007_9.3 _янв" xfId="4540"/>
    <cellStyle name="_Бизнес-план КрНГ 2006-2010 г._от 21.12.05_САХНО 2007_Данные" xfId="4541"/>
    <cellStyle name="_Бизнес-план КрНГ 2006-2010 г._от 21.12.05_САХНО 2007_Данные_1" xfId="4542"/>
    <cellStyle name="_Бизнес-план КрНГ 2006-2010 г._от 21.12.05_САХНО 2007_Данные_1 2" xfId="4543"/>
    <cellStyle name="_Бизнес-план КрНГ 2006-2010 г._от 21.12.05_САХНО 2007_Данные_1 2 2" xfId="4544"/>
    <cellStyle name="_Бизнес-план КрНГ 2006-2010 г._от 21.12.05_САХНО 2007_Данные_1 2 3" xfId="4545"/>
    <cellStyle name="_Бизнес-план КрНГ 2006-2010 г._от 21.12.05_САХНО 2007_Данные_1 3" xfId="4546"/>
    <cellStyle name="_Бизнес-план КрНГ 2006-2010 г._от 21.12.05_САХНО 2007_Данные_1_2011 год" xfId="4547"/>
    <cellStyle name="_Бизнес-план КрНГ 2006-2010 г._от 21.12.05_САХНО 2007_Данные_1_2011 год 2" xfId="4548"/>
    <cellStyle name="_Бизнес-план КрНГ 2006-2010 г._от 21.12.05_САХНО 2007_Данные_1_2011 год 3" xfId="4549"/>
    <cellStyle name="_Бизнес-план КрНГ 2006-2010 г._от 21.12.05_САХНО 2007_Данные_1_9.3 " xfId="4550"/>
    <cellStyle name="_Бизнес-план КрНГ 2006-2010 г._от 21.12.05_САХНО 2007_Данные_1_9.3  2" xfId="4551"/>
    <cellStyle name="_Бизнес-план КрНГ 2006-2010 г._от 21.12.05_САХНО 2007_Данные_1_9.3  3" xfId="4552"/>
    <cellStyle name="_Бизнес-план КрНГ 2006-2010 г._от 21.12.05_САХНО 2007_Данные_1_Данные" xfId="4553"/>
    <cellStyle name="_Бизнес-план КрНГ 2006-2010 г._от 21.12.05_САХНО 2007_Данные_1_Данные 2" xfId="4554"/>
    <cellStyle name="_Бизнес-план КрНГ 2006-2010 г._от 21.12.05_САХНО 2007_Данные_1_Данные 3" xfId="4555"/>
    <cellStyle name="_Бизнес-план КрНГ 2006-2010 г._от 21.12.05_САХНО 2007_Данные_1_инвентаризация" xfId="4556"/>
    <cellStyle name="_Бизнес-план КрНГ 2006-2010 г._от 21.12.05_САХНО 2007_Данные_1_Красноселькупский" xfId="4557"/>
    <cellStyle name="_Бизнес-план КрНГ 2006-2010 г._от 21.12.05_САХНО 2007_Данные_1_Красноселькупский 2" xfId="4558"/>
    <cellStyle name="_Бизнес-план КрНГ 2006-2010 г._от 21.12.05_САХНО 2007_Данные_1_Красноселькупский 3" xfId="4559"/>
    <cellStyle name="_Бизнес-план КрНГ 2006-2010 г._от 21.12.05_САХНО 2007_Данные_1_План 2012г." xfId="4560"/>
    <cellStyle name="_Бизнес-план КрНГ 2006-2010 г._от 21.12.05_САХНО 2007_Данные_1_План 2012г. 2" xfId="4561"/>
    <cellStyle name="_Бизнес-план КрНГ 2006-2010 г._от 21.12.05_САХНО 2007_Данные_1_План 2012г. 3" xfId="4562"/>
    <cellStyle name="_Бизнес-план КрНГ 2006-2010 г._от 21.12.05_САХНО 2007_Данные_1_СКВАЖИНЫ" xfId="4563"/>
    <cellStyle name="_Бизнес-план КрНГ 2006-2010 г._от 21.12.05_САХНО 2007_Данные_1_СКВАЖИНЫ 2" xfId="4564"/>
    <cellStyle name="_Бизнес-план КрНГ 2006-2010 г._от 21.12.05_САХНО 2007_Данные_1_СКВАЖИНЫ 3" xfId="4565"/>
    <cellStyle name="_Бизнес-план КрНГ 2006-2010 г._от 21.12.05_САХНО 2007_Данные_1_Смета" xfId="4566"/>
    <cellStyle name="_Бизнес-план КрНГ 2006-2010 г._от 21.12.05_САХНО 2007_Данные_1_Смета 2" xfId="4567"/>
    <cellStyle name="_Бизнес-план КрНГ 2006-2010 г._от 21.12.05_САХНО 2007_Данные_1_Смета 3" xfId="4568"/>
    <cellStyle name="_Бизнес-план КрНГ 2006-2010 г._от 21.12.05_САХНО 2007_Данные_2" xfId="4569"/>
    <cellStyle name="_Бизнес-план КрНГ 2006-2010 г._от 21.12.05_САХНО 2007_Данные_2 2" xfId="4570"/>
    <cellStyle name="_Бизнес-план КрНГ 2006-2010 г._от 21.12.05_САХНО 2007_Данные_2 2 2" xfId="4571"/>
    <cellStyle name="_Бизнес-план КрНГ 2006-2010 г._от 21.12.05_САХНО 2007_Данные_2 2 3" xfId="4572"/>
    <cellStyle name="_Бизнес-план КрНГ 2006-2010 г._от 21.12.05_САХНО 2007_Данные_2 3" xfId="4573"/>
    <cellStyle name="_Бизнес-план КрНГ 2006-2010 г._от 21.12.05_САХНО 2007_Данные_2_2011 год" xfId="4574"/>
    <cellStyle name="_Бизнес-план КрНГ 2006-2010 г._от 21.12.05_САХНО 2007_Данные_2_2011 год 2" xfId="4575"/>
    <cellStyle name="_Бизнес-план КрНГ 2006-2010 г._от 21.12.05_САХНО 2007_Данные_2_2011 год 3" xfId="4576"/>
    <cellStyle name="_Бизнес-план КрНГ 2006-2010 г._от 21.12.05_САХНО 2007_Данные_2_9.3 " xfId="4577"/>
    <cellStyle name="_Бизнес-план КрНГ 2006-2010 г._от 21.12.05_САХНО 2007_Данные_2_9.3  2" xfId="4578"/>
    <cellStyle name="_Бизнес-план КрНГ 2006-2010 г._от 21.12.05_САХНО 2007_Данные_2_9.3  3" xfId="4579"/>
    <cellStyle name="_Бизнес-план КрНГ 2006-2010 г._от 21.12.05_САХНО 2007_Данные_2_Данные" xfId="4580"/>
    <cellStyle name="_Бизнес-план КрНГ 2006-2010 г._от 21.12.05_САХНО 2007_Данные_2_Данные 2" xfId="4581"/>
    <cellStyle name="_Бизнес-план КрНГ 2006-2010 г._от 21.12.05_САХНО 2007_Данные_2_Данные 2 2" xfId="4582"/>
    <cellStyle name="_Бизнес-план КрНГ 2006-2010 г._от 21.12.05_САХНО 2007_Данные_2_Данные 2 3" xfId="4583"/>
    <cellStyle name="_Бизнес-план КрНГ 2006-2010 г._от 21.12.05_САХНО 2007_Данные_2_Данные 3" xfId="4584"/>
    <cellStyle name="_Бизнес-план КрНГ 2006-2010 г._от 21.12.05_САХНО 2007_Данные_2_Данные_1" xfId="4585"/>
    <cellStyle name="_Бизнес-план КрНГ 2006-2010 г._от 21.12.05_САХНО 2007_Данные_2_Данные_1 2" xfId="4586"/>
    <cellStyle name="_Бизнес-план КрНГ 2006-2010 г._от 21.12.05_САХНО 2007_Данные_2_Данные_1 3" xfId="4587"/>
    <cellStyle name="_Бизнес-план КрНГ 2006-2010 г._от 21.12.05_САХНО 2007_Данные_2_Данные_2011 год" xfId="4588"/>
    <cellStyle name="_Бизнес-план КрНГ 2006-2010 г._от 21.12.05_САХНО 2007_Данные_2_Данные_2011 год 2" xfId="4589"/>
    <cellStyle name="_Бизнес-план КрНГ 2006-2010 г._от 21.12.05_САХНО 2007_Данные_2_Данные_2011 год 3" xfId="4590"/>
    <cellStyle name="_Бизнес-план КрНГ 2006-2010 г._от 21.12.05_САХНО 2007_Данные_2_Данные_9.3 " xfId="4591"/>
    <cellStyle name="_Бизнес-план КрНГ 2006-2010 г._от 21.12.05_САХНО 2007_Данные_2_Данные_9.3  2" xfId="4592"/>
    <cellStyle name="_Бизнес-план КрНГ 2006-2010 г._от 21.12.05_САХНО 2007_Данные_2_Данные_9.3  3" xfId="4593"/>
    <cellStyle name="_Бизнес-план КрНГ 2006-2010 г._от 21.12.05_САХНО 2007_Данные_2_Данные_Данные" xfId="4594"/>
    <cellStyle name="_Бизнес-план КрНГ 2006-2010 г._от 21.12.05_САХНО 2007_Данные_2_Данные_Данные 2" xfId="4595"/>
    <cellStyle name="_Бизнес-план КрНГ 2006-2010 г._от 21.12.05_САХНО 2007_Данные_2_Данные_Данные 3" xfId="4596"/>
    <cellStyle name="_Бизнес-план КрНГ 2006-2010 г._от 21.12.05_САХНО 2007_Данные_2_Данные_инвентаризация" xfId="4597"/>
    <cellStyle name="_Бизнес-план КрНГ 2006-2010 г._от 21.12.05_САХНО 2007_Данные_2_Данные_Красноселькупский" xfId="4598"/>
    <cellStyle name="_Бизнес-план КрНГ 2006-2010 г._от 21.12.05_САХНО 2007_Данные_2_Данные_Красноселькупский 2" xfId="4599"/>
    <cellStyle name="_Бизнес-план КрНГ 2006-2010 г._от 21.12.05_САХНО 2007_Данные_2_Данные_Красноселькупский 3" xfId="4600"/>
    <cellStyle name="_Бизнес-план КрНГ 2006-2010 г._от 21.12.05_САХНО 2007_Данные_2_Данные_План 2012г." xfId="4601"/>
    <cellStyle name="_Бизнес-план КрНГ 2006-2010 г._от 21.12.05_САХНО 2007_Данные_2_Данные_План 2012г. 2" xfId="4602"/>
    <cellStyle name="_Бизнес-план КрНГ 2006-2010 г._от 21.12.05_САХНО 2007_Данные_2_Данные_План 2012г. 3" xfId="4603"/>
    <cellStyle name="_Бизнес-план КрНГ 2006-2010 г._от 21.12.05_САХНО 2007_Данные_2_Данные_СКВАЖИНЫ" xfId="4604"/>
    <cellStyle name="_Бизнес-план КрНГ 2006-2010 г._от 21.12.05_САХНО 2007_Данные_2_Данные_СКВАЖИНЫ 2" xfId="4605"/>
    <cellStyle name="_Бизнес-план КрНГ 2006-2010 г._от 21.12.05_САХНО 2007_Данные_2_Данные_СКВАЖИНЫ 3" xfId="4606"/>
    <cellStyle name="_Бизнес-план КрНГ 2006-2010 г._от 21.12.05_САХНО 2007_Данные_2_Данные_Смета" xfId="4607"/>
    <cellStyle name="_Бизнес-план КрНГ 2006-2010 г._от 21.12.05_САХНО 2007_Данные_2_Данные_Смета 2" xfId="4608"/>
    <cellStyle name="_Бизнес-план КрНГ 2006-2010 г._от 21.12.05_САХНО 2007_Данные_2_Данные_Смета 3" xfId="4609"/>
    <cellStyle name="_Бизнес-план КрНГ 2006-2010 г._от 21.12.05_САХНО 2007_Данные_2_инвентаризация" xfId="4610"/>
    <cellStyle name="_Бизнес-план КрНГ 2006-2010 г._от 21.12.05_САХНО 2007_Данные_2_Красноселькупский" xfId="4611"/>
    <cellStyle name="_Бизнес-план КрНГ 2006-2010 г._от 21.12.05_САХНО 2007_Данные_2_Красноселькупский 2" xfId="4612"/>
    <cellStyle name="_Бизнес-план КрНГ 2006-2010 г._от 21.12.05_САХНО 2007_Данные_2_Красноселькупский 3" xfId="4613"/>
    <cellStyle name="_Бизнес-план КрНГ 2006-2010 г._от 21.12.05_САХНО 2007_Данные_2_План 2012г." xfId="4614"/>
    <cellStyle name="_Бизнес-план КрНГ 2006-2010 г._от 21.12.05_САХНО 2007_Данные_2_План 2012г. 2" xfId="4615"/>
    <cellStyle name="_Бизнес-план КрНГ 2006-2010 г._от 21.12.05_САХНО 2007_Данные_2_План 2012г. 3" xfId="4616"/>
    <cellStyle name="_Бизнес-план КрНГ 2006-2010 г._от 21.12.05_САХНО 2007_Данные_2_СКВАЖИНЫ" xfId="4617"/>
    <cellStyle name="_Бизнес-план КрНГ 2006-2010 г._от 21.12.05_САХНО 2007_Данные_2_СКВАЖИНЫ 2" xfId="4618"/>
    <cellStyle name="_Бизнес-план КрНГ 2006-2010 г._от 21.12.05_САХНО 2007_Данные_2_СКВАЖИНЫ 3" xfId="4619"/>
    <cellStyle name="_Бизнес-план КрНГ 2006-2010 г._от 21.12.05_САХНО 2007_Данные_2_Смета" xfId="4620"/>
    <cellStyle name="_Бизнес-план КрНГ 2006-2010 г._от 21.12.05_САХНО 2007_Данные_2_Смета 2" xfId="4621"/>
    <cellStyle name="_Бизнес-план КрНГ 2006-2010 г._от 21.12.05_САХНО 2007_Данные_2_Смета 3" xfId="4622"/>
    <cellStyle name="_Бизнес-план КрНГ 2006-2010 г._от 21.12.05_САХНО 2007_Данные_3" xfId="4623"/>
    <cellStyle name="_Бизнес-план КрНГ 2006-2010 г._от 21.12.05_САХНО 2007_Данные_3 2" xfId="4624"/>
    <cellStyle name="_Бизнес-план КрНГ 2006-2010 г._от 21.12.05_САХНО 2007_Данные_3 3" xfId="4625"/>
    <cellStyle name="_Бизнес-план КрНГ 2006-2010 г._от 21.12.05_САХНО 2007_инвентаризация" xfId="4626"/>
    <cellStyle name="_Бизнес-план КрНГ 2006-2010 г._от 21.12.05_САХНО 2007_Красноселькупский" xfId="4627"/>
    <cellStyle name="_Бизнес-план КрНГ 2006-2010 г._от 21.12.05_САХНО 2007_Красноселькупский 2" xfId="4628"/>
    <cellStyle name="_Бизнес-план КрНГ 2006-2010 г._от 21.12.05_САХНО 2007_Красноселькупский 3" xfId="4629"/>
    <cellStyle name="_Бизнес-план КрНГ 2006-2010 г._от 21.12.05_САХНО 2007_Лист1" xfId="4630"/>
    <cellStyle name="_Бизнес-план КрНГ 2006-2010 г._от 21.12.05_САХНО 2007_Макет НГД 2010-2014" xfId="4631"/>
    <cellStyle name="_Бизнес-план КрНГ 2006-2010 г._от 21.12.05_САХНО 2007_План 2012г." xfId="4632"/>
    <cellStyle name="_Бизнес-план КрНГ 2006-2010 г._от 21.12.05_САХНО 2007_План 2012г. 2" xfId="4633"/>
    <cellStyle name="_Бизнес-план КрНГ 2006-2010 г._от 21.12.05_САХНО 2007_План 2012г. 3" xfId="4634"/>
    <cellStyle name="_Бизнес-план КрНГ 2006-2010 г._от 21.12.05_САХНО 2007_СКВАЖИНЫ" xfId="4635"/>
    <cellStyle name="_Бизнес-план КрНГ 2006-2010 г._от 21.12.05_САХНО 2007_СКВАЖИНЫ 2" xfId="4636"/>
    <cellStyle name="_Бизнес-план КрНГ 2006-2010 г._от 21.12.05_САХНО 2007_СКВАЖИНЫ 3" xfId="4637"/>
    <cellStyle name="_Бизнес-план КрНГ 2006-2010 г._от 21.12.05_САХНО 2007_янв" xfId="4638"/>
    <cellStyle name="_Бизнес-план КрНГ 2006-2010 г._от 21.12.05_СКВАЖИНЫ" xfId="4639"/>
    <cellStyle name="_Бизнес-план КрНГ 2006-2010 г._от 21.12.05_СКВАЖИНЫ 2" xfId="4640"/>
    <cellStyle name="_Бизнес-план КрНГ 2006-2010 г._от 21.12.05_СКВАЖИНЫ 3" xfId="4641"/>
    <cellStyle name="_Бизнес-план КрНГ 2006-2010 г._от 21.12.05_ТЭП  (max добыча) 1" xfId="4642"/>
    <cellStyle name="_Бизнес-план КрНГ 2006-2010 г._от 21.12.05_ТЭП  (max добыча) 1 2" xfId="4643"/>
    <cellStyle name="_Бизнес-план КрНГ 2006-2010 г._от 21.12.05_ТЭП  (max добыча) 1 2 2" xfId="4644"/>
    <cellStyle name="_Бизнес-план КрНГ 2006-2010 г._от 21.12.05_ТЭП  (max добыча) 1 2 3" xfId="4645"/>
    <cellStyle name="_Бизнес-план КрНГ 2006-2010 г._от 21.12.05_ТЭП  (max добыча) 1 3" xfId="4646"/>
    <cellStyle name="_Бизнес-план КрНГ 2006-2010 г._от 21.12.05_ТЭП  (max добыча) 1 3 2" xfId="4647"/>
    <cellStyle name="_Бизнес-план КрНГ 2006-2010 г._от 21.12.05_ТЭП  (max добыча) 1 4" xfId="4648"/>
    <cellStyle name="_Бизнес-план КрНГ 2006-2010 г._от 21.12.05_ТЭП  (max добыча) 1 5" xfId="4649"/>
    <cellStyle name="_Бизнес-план КрНГ 2006-2010 г._от 21.12.05_ТЭП  (max добыча) 1_2011 год" xfId="4650"/>
    <cellStyle name="_Бизнес-план КрНГ 2006-2010 г._от 21.12.05_ТЭП  (max добыча) 1_2011 год 2" xfId="4651"/>
    <cellStyle name="_Бизнес-план КрНГ 2006-2010 г._от 21.12.05_ТЭП  (max добыча) 1_2011 год 3" xfId="4652"/>
    <cellStyle name="_Бизнес-план КрНГ 2006-2010 г._от 21.12.05_ТЭП  (max добыча) 1_2012 год.вновь образованные" xfId="4653"/>
    <cellStyle name="_Бизнес-план КрНГ 2006-2010 г._от 21.12.05_ТЭП  (max добыча) 1_9.3 " xfId="4654"/>
    <cellStyle name="_Бизнес-план КрНГ 2006-2010 г._от 21.12.05_ТЭП  (max добыча) 1_9.3  2" xfId="4655"/>
    <cellStyle name="_Бизнес-план КрНГ 2006-2010 г._от 21.12.05_ТЭП  (max добыча) 1_9.3  2 2" xfId="4656"/>
    <cellStyle name="_Бизнес-план КрНГ 2006-2010 г._от 21.12.05_ТЭП  (max добыча) 1_9.3  2 3" xfId="4657"/>
    <cellStyle name="_Бизнес-план КрНГ 2006-2010 г._от 21.12.05_ТЭП  (max добыча) 1_9.3  3" xfId="4658"/>
    <cellStyle name="_Бизнес-план КрНГ 2006-2010 г._от 21.12.05_ТЭП  (max добыча) 1_9.3 _1" xfId="4659"/>
    <cellStyle name="_Бизнес-план КрНГ 2006-2010 г._от 21.12.05_ТЭП  (max добыча) 1_9.3 _1 2" xfId="4660"/>
    <cellStyle name="_Бизнес-план КрНГ 2006-2010 г._от 21.12.05_ТЭП  (max добыча) 1_9.3 _1 3" xfId="4661"/>
    <cellStyle name="_Бизнес-план КрНГ 2006-2010 г._от 21.12.05_ТЭП  (max добыча) 1_9.3 _2011 год" xfId="4662"/>
    <cellStyle name="_Бизнес-план КрНГ 2006-2010 г._от 21.12.05_ТЭП  (max добыча) 1_9.3 _2011 год 2" xfId="4663"/>
    <cellStyle name="_Бизнес-план КрНГ 2006-2010 г._от 21.12.05_ТЭП  (max добыча) 1_9.3 _2011 год 3" xfId="4664"/>
    <cellStyle name="_Бизнес-план КрНГ 2006-2010 г._от 21.12.05_ТЭП  (max добыча) 1_9.3 _9.3 " xfId="4665"/>
    <cellStyle name="_Бизнес-план КрНГ 2006-2010 г._от 21.12.05_ТЭП  (max добыча) 1_9.3 _9.3  2" xfId="4666"/>
    <cellStyle name="_Бизнес-план КрНГ 2006-2010 г._от 21.12.05_ТЭП  (max добыча) 1_9.3 _9.3  3" xfId="4667"/>
    <cellStyle name="_Бизнес-план КрНГ 2006-2010 г._от 21.12.05_ТЭП  (max добыча) 1_9.3 _Данные" xfId="4668"/>
    <cellStyle name="_Бизнес-план КрНГ 2006-2010 г._от 21.12.05_ТЭП  (max добыча) 1_9.3 _Данные 2" xfId="4669"/>
    <cellStyle name="_Бизнес-план КрНГ 2006-2010 г._от 21.12.05_ТЭП  (max добыча) 1_9.3 _Данные 3" xfId="4670"/>
    <cellStyle name="_Бизнес-план КрНГ 2006-2010 г._от 21.12.05_ТЭП  (max добыча) 1_9.3 _инвентаризация" xfId="4671"/>
    <cellStyle name="_Бизнес-план КрНГ 2006-2010 г._от 21.12.05_ТЭП  (max добыча) 1_9.3 _Красноселькупский" xfId="4672"/>
    <cellStyle name="_Бизнес-план КрНГ 2006-2010 г._от 21.12.05_ТЭП  (max добыча) 1_9.3 _Красноселькупский 2" xfId="4673"/>
    <cellStyle name="_Бизнес-план КрНГ 2006-2010 г._от 21.12.05_ТЭП  (max добыча) 1_9.3 _Красноселькупский 3" xfId="4674"/>
    <cellStyle name="_Бизнес-план КрНГ 2006-2010 г._от 21.12.05_ТЭП  (max добыча) 1_9.3 _План 2012г." xfId="4675"/>
    <cellStyle name="_Бизнес-план КрНГ 2006-2010 г._от 21.12.05_ТЭП  (max добыча) 1_9.3 _План 2012г. 2" xfId="4676"/>
    <cellStyle name="_Бизнес-план КрНГ 2006-2010 г._от 21.12.05_ТЭП  (max добыча) 1_9.3 _План 2012г. 3" xfId="4677"/>
    <cellStyle name="_Бизнес-план КрНГ 2006-2010 г._от 21.12.05_ТЭП  (max добыча) 1_9.3 _СКВАЖИНЫ" xfId="4678"/>
    <cellStyle name="_Бизнес-план КрНГ 2006-2010 г._от 21.12.05_ТЭП  (max добыча) 1_9.3 _СКВАЖИНЫ 2" xfId="4679"/>
    <cellStyle name="_Бизнес-план КрНГ 2006-2010 г._от 21.12.05_ТЭП  (max добыча) 1_9.3 _СКВАЖИНЫ 3" xfId="4680"/>
    <cellStyle name="_Бизнес-план КрНГ 2006-2010 г._от 21.12.05_ТЭП  (max добыча) 1_9.3 _Смета" xfId="4681"/>
    <cellStyle name="_Бизнес-план КрНГ 2006-2010 г._от 21.12.05_ТЭП  (max добыча) 1_9.3 _Смета 2" xfId="4682"/>
    <cellStyle name="_Бизнес-план КрНГ 2006-2010 г._от 21.12.05_ТЭП  (max добыча) 1_9.3 _Смета 3" xfId="4683"/>
    <cellStyle name="_Бизнес-план КрНГ 2006-2010 г._от 21.12.05_ТЭП  (max добыча) 1_Данные" xfId="4684"/>
    <cellStyle name="_Бизнес-план КрНГ 2006-2010 г._от 21.12.05_ТЭП  (max добыча) 1_Данные_1" xfId="4685"/>
    <cellStyle name="_Бизнес-план КрНГ 2006-2010 г._от 21.12.05_ТЭП  (max добыча) 1_Данные_1 2" xfId="4686"/>
    <cellStyle name="_Бизнес-план КрНГ 2006-2010 г._от 21.12.05_ТЭП  (max добыча) 1_Данные_1 3" xfId="4687"/>
    <cellStyle name="_Бизнес-план КрНГ 2006-2010 г._от 21.12.05_ТЭП  (max добыча) 1_инвентаризация" xfId="4688"/>
    <cellStyle name="_Бизнес-план КрНГ 2006-2010 г._от 21.12.05_ТЭП  (max добыча) 1_Красноселькупский" xfId="4689"/>
    <cellStyle name="_Бизнес-план КрНГ 2006-2010 г._от 21.12.05_ТЭП  (max добыча) 1_Красноселькупский 2" xfId="4690"/>
    <cellStyle name="_Бизнес-план КрНГ 2006-2010 г._от 21.12.05_ТЭП  (max добыча) 1_Красноселькупский 3" xfId="4691"/>
    <cellStyle name="_Бизнес-план КрНГ 2006-2010 г._от 21.12.05_ТЭП  (max добыча) 1_Лист1" xfId="4692"/>
    <cellStyle name="_Бизнес-план КрНГ 2006-2010 г._от 21.12.05_ТЭП  (max добыча) 1_Макет НГД 2010-2014" xfId="4693"/>
    <cellStyle name="_Бизнес-план КрНГ 2006-2010 г._от 21.12.05_ТЭП  (max добыча) 1_План 2012г." xfId="4694"/>
    <cellStyle name="_Бизнес-план КрНГ 2006-2010 г._от 21.12.05_ТЭП  (max добыча) 1_План 2012г. 2" xfId="4695"/>
    <cellStyle name="_Бизнес-план КрНГ 2006-2010 г._от 21.12.05_ТЭП  (max добыча) 1_План 2012г. 3" xfId="4696"/>
    <cellStyle name="_Бизнес-план КрНГ 2006-2010 г._от 21.12.05_ТЭП  (max добыча) 1_СКВАЖИНЫ" xfId="4697"/>
    <cellStyle name="_Бизнес-план КрНГ 2006-2010 г._от 21.12.05_ТЭП  (max добыча) 1_СКВАЖИНЫ 2" xfId="4698"/>
    <cellStyle name="_Бизнес-план КрНГ 2006-2010 г._от 21.12.05_ТЭП  (max добыча) 1_СКВАЖИНЫ 3" xfId="4699"/>
    <cellStyle name="_Бизнес-план КрНГ 2006-2010 г._от 21.12.05_ТЭП  (max добыча) 1_янв" xfId="4700"/>
    <cellStyle name="_Бизнес-план КрНГ 2006-2010 г._от 21.12.05_ТЭП  2007 v 3" xfId="4701"/>
    <cellStyle name="_Бизнес-план КрНГ 2006-2010 г._от 21.12.05_ТЭП  2007 v 3 2" xfId="4702"/>
    <cellStyle name="_Бизнес-план КрНГ 2006-2010 г._от 21.12.05_ТЭП  2007 v 3 2 2" xfId="4703"/>
    <cellStyle name="_Бизнес-план КрНГ 2006-2010 г._от 21.12.05_ТЭП  2007 v 3 2 3" xfId="4704"/>
    <cellStyle name="_Бизнес-план КрНГ 2006-2010 г._от 21.12.05_ТЭП  2007 v 3 3" xfId="4705"/>
    <cellStyle name="_Бизнес-план КрНГ 2006-2010 г._от 21.12.05_ТЭП  2007 v 3 3 2" xfId="4706"/>
    <cellStyle name="_Бизнес-план КрНГ 2006-2010 г._от 21.12.05_ТЭП  2007 v 3 4" xfId="4707"/>
    <cellStyle name="_Бизнес-план КрНГ 2006-2010 г._от 21.12.05_ТЭП  2007 v 3 5" xfId="4708"/>
    <cellStyle name="_Бизнес-план КрНГ 2006-2010 г._от 21.12.05_ТЭП  2007 v 3_2011 год" xfId="4709"/>
    <cellStyle name="_Бизнес-план КрНГ 2006-2010 г._от 21.12.05_ТЭП  2007 v 3_2011 год 2" xfId="4710"/>
    <cellStyle name="_Бизнес-план КрНГ 2006-2010 г._от 21.12.05_ТЭП  2007 v 3_2011 год 3" xfId="4711"/>
    <cellStyle name="_Бизнес-план КрНГ 2006-2010 г._от 21.12.05_ТЭП  2007 v 3_2012 год.вновь образованные" xfId="4712"/>
    <cellStyle name="_Бизнес-план КрНГ 2006-2010 г._от 21.12.05_ТЭП  2007 v 3_9.3 " xfId="4713"/>
    <cellStyle name="_Бизнес-план КрНГ 2006-2010 г._от 21.12.05_ТЭП  2007 v 3_9.3  2" xfId="4714"/>
    <cellStyle name="_Бизнес-план КрНГ 2006-2010 г._от 21.12.05_ТЭП  2007 v 3_9.3  2 2" xfId="4715"/>
    <cellStyle name="_Бизнес-план КрНГ 2006-2010 г._от 21.12.05_ТЭП  2007 v 3_9.3  2 3" xfId="4716"/>
    <cellStyle name="_Бизнес-план КрНГ 2006-2010 г._от 21.12.05_ТЭП  2007 v 3_9.3  3" xfId="4717"/>
    <cellStyle name="_Бизнес-план КрНГ 2006-2010 г._от 21.12.05_ТЭП  2007 v 3_9.3 _1" xfId="4718"/>
    <cellStyle name="_Бизнес-план КрНГ 2006-2010 г._от 21.12.05_ТЭП  2007 v 3_9.3 _1 2" xfId="4719"/>
    <cellStyle name="_Бизнес-план КрНГ 2006-2010 г._от 21.12.05_ТЭП  2007 v 3_9.3 _1 3" xfId="4720"/>
    <cellStyle name="_Бизнес-план КрНГ 2006-2010 г._от 21.12.05_ТЭП  2007 v 3_9.3 _2011 год" xfId="4721"/>
    <cellStyle name="_Бизнес-план КрНГ 2006-2010 г._от 21.12.05_ТЭП  2007 v 3_9.3 _2011 год 2" xfId="4722"/>
    <cellStyle name="_Бизнес-план КрНГ 2006-2010 г._от 21.12.05_ТЭП  2007 v 3_9.3 _2011 год 3" xfId="4723"/>
    <cellStyle name="_Бизнес-план КрНГ 2006-2010 г._от 21.12.05_ТЭП  2007 v 3_9.3 _9.3 " xfId="4724"/>
    <cellStyle name="_Бизнес-план КрНГ 2006-2010 г._от 21.12.05_ТЭП  2007 v 3_9.3 _9.3  2" xfId="4725"/>
    <cellStyle name="_Бизнес-план КрНГ 2006-2010 г._от 21.12.05_ТЭП  2007 v 3_9.3 _9.3  3" xfId="4726"/>
    <cellStyle name="_Бизнес-план КрНГ 2006-2010 г._от 21.12.05_ТЭП  2007 v 3_9.3 _Данные" xfId="4727"/>
    <cellStyle name="_Бизнес-план КрНГ 2006-2010 г._от 21.12.05_ТЭП  2007 v 3_9.3 _Данные 2" xfId="4728"/>
    <cellStyle name="_Бизнес-план КрНГ 2006-2010 г._от 21.12.05_ТЭП  2007 v 3_9.3 _Данные 3" xfId="4729"/>
    <cellStyle name="_Бизнес-план КрНГ 2006-2010 г._от 21.12.05_ТЭП  2007 v 3_9.3 _инвентаризация" xfId="4730"/>
    <cellStyle name="_Бизнес-план КрНГ 2006-2010 г._от 21.12.05_ТЭП  2007 v 3_9.3 _Красноселькупский" xfId="4731"/>
    <cellStyle name="_Бизнес-план КрНГ 2006-2010 г._от 21.12.05_ТЭП  2007 v 3_9.3 _Красноселькупский 2" xfId="4732"/>
    <cellStyle name="_Бизнес-план КрНГ 2006-2010 г._от 21.12.05_ТЭП  2007 v 3_9.3 _Красноселькупский 3" xfId="4733"/>
    <cellStyle name="_Бизнес-план КрНГ 2006-2010 г._от 21.12.05_ТЭП  2007 v 3_9.3 _План 2012г." xfId="4734"/>
    <cellStyle name="_Бизнес-план КрНГ 2006-2010 г._от 21.12.05_ТЭП  2007 v 3_9.3 _План 2012г. 2" xfId="4735"/>
    <cellStyle name="_Бизнес-план КрНГ 2006-2010 г._от 21.12.05_ТЭП  2007 v 3_9.3 _План 2012г. 3" xfId="4736"/>
    <cellStyle name="_Бизнес-план КрНГ 2006-2010 г._от 21.12.05_ТЭП  2007 v 3_9.3 _СКВАЖИНЫ" xfId="4737"/>
    <cellStyle name="_Бизнес-план КрНГ 2006-2010 г._от 21.12.05_ТЭП  2007 v 3_9.3 _СКВАЖИНЫ 2" xfId="4738"/>
    <cellStyle name="_Бизнес-план КрНГ 2006-2010 г._от 21.12.05_ТЭП  2007 v 3_9.3 _СКВАЖИНЫ 3" xfId="4739"/>
    <cellStyle name="_Бизнес-план КрНГ 2006-2010 г._от 21.12.05_ТЭП  2007 v 3_9.3 _Смета" xfId="4740"/>
    <cellStyle name="_Бизнес-план КрНГ 2006-2010 г._от 21.12.05_ТЭП  2007 v 3_9.3 _Смета 2" xfId="4741"/>
    <cellStyle name="_Бизнес-план КрНГ 2006-2010 г._от 21.12.05_ТЭП  2007 v 3_9.3 _Смета 3" xfId="4742"/>
    <cellStyle name="_Бизнес-план КрНГ 2006-2010 г._от 21.12.05_ТЭП  2007 v 3_Данные" xfId="4743"/>
    <cellStyle name="_Бизнес-план КрНГ 2006-2010 г._от 21.12.05_ТЭП  2007 v 3_Данные_1" xfId="4744"/>
    <cellStyle name="_Бизнес-план КрНГ 2006-2010 г._от 21.12.05_ТЭП  2007 v 3_Данные_1 2" xfId="4745"/>
    <cellStyle name="_Бизнес-план КрНГ 2006-2010 г._от 21.12.05_ТЭП  2007 v 3_Данные_1 3" xfId="4746"/>
    <cellStyle name="_Бизнес-план КрНГ 2006-2010 г._от 21.12.05_ТЭП  2007 v 3_инвентаризация" xfId="4747"/>
    <cellStyle name="_Бизнес-план КрНГ 2006-2010 г._от 21.12.05_ТЭП  2007 v 3_Красноселькупский" xfId="4748"/>
    <cellStyle name="_Бизнес-план КрНГ 2006-2010 г._от 21.12.05_ТЭП  2007 v 3_Красноселькупский 2" xfId="4749"/>
    <cellStyle name="_Бизнес-план КрНГ 2006-2010 г._от 21.12.05_ТЭП  2007 v 3_Красноселькупский 3" xfId="4750"/>
    <cellStyle name="_Бизнес-план КрНГ 2006-2010 г._от 21.12.05_ТЭП  2007 v 3_Лист1" xfId="4751"/>
    <cellStyle name="_Бизнес-план КрНГ 2006-2010 г._от 21.12.05_ТЭП  2007 v 3_Макет НГД 2010-2014" xfId="4752"/>
    <cellStyle name="_Бизнес-план КрНГ 2006-2010 г._от 21.12.05_ТЭП  2007 v 3_План 2012г." xfId="4753"/>
    <cellStyle name="_Бизнес-план КрНГ 2006-2010 г._от 21.12.05_ТЭП  2007 v 3_План 2012г. 2" xfId="4754"/>
    <cellStyle name="_Бизнес-план КрНГ 2006-2010 г._от 21.12.05_ТЭП  2007 v 3_План 2012г. 3" xfId="4755"/>
    <cellStyle name="_Бизнес-план КрНГ 2006-2010 г._от 21.12.05_ТЭП  2007 v 3_СКВАЖИНЫ" xfId="4756"/>
    <cellStyle name="_Бизнес-план КрНГ 2006-2010 г._от 21.12.05_ТЭП  2007 v 3_СКВАЖИНЫ 2" xfId="4757"/>
    <cellStyle name="_Бизнес-план КрНГ 2006-2010 г._от 21.12.05_ТЭП  2007 v 3_СКВАЖИНЫ 3" xfId="4758"/>
    <cellStyle name="_Бизнес-план КрНГ 2006-2010 г._от 21.12.05_ТЭП  2007 v 3_янв" xfId="4759"/>
    <cellStyle name="_Бизнес-план КрНГ 2006-2010 г._от 21.12.05_ТЭП  2007 СД уточн.финал" xfId="4760"/>
    <cellStyle name="_Бизнес-план КрНГ 2006-2010 г._от 21.12.05_ТЭП  2007 СД уточн.финал 2" xfId="4761"/>
    <cellStyle name="_Бизнес-план КрНГ 2006-2010 г._от 21.12.05_ТЭП  2007 СД уточн.финал 2 2" xfId="4762"/>
    <cellStyle name="_Бизнес-план КрНГ 2006-2010 г._от 21.12.05_ТЭП  2007 СД уточн.финал 2 3" xfId="4763"/>
    <cellStyle name="_Бизнес-план КрНГ 2006-2010 г._от 21.12.05_ТЭП  2007 СД уточн.финал 3" xfId="4764"/>
    <cellStyle name="_Бизнес-план КрНГ 2006-2010 г._от 21.12.05_ТЭП  2007 СД уточн.финал 3 2" xfId="4765"/>
    <cellStyle name="_Бизнес-план КрНГ 2006-2010 г._от 21.12.05_ТЭП  2007 СД уточн.финал 4" xfId="4766"/>
    <cellStyle name="_Бизнес-план КрНГ 2006-2010 г._от 21.12.05_ТЭП  2007 СД уточн.финал 5" xfId="4767"/>
    <cellStyle name="_Бизнес-план КрНГ 2006-2010 г._от 21.12.05_ТЭП  2007 СД уточн.финал_2011 год" xfId="4768"/>
    <cellStyle name="_Бизнес-план КрНГ 2006-2010 г._от 21.12.05_ТЭП  2007 СД уточн.финал_2011 год 2" xfId="4769"/>
    <cellStyle name="_Бизнес-план КрНГ 2006-2010 г._от 21.12.05_ТЭП  2007 СД уточн.финал_2011 год 3" xfId="4770"/>
    <cellStyle name="_Бизнес-план КрНГ 2006-2010 г._от 21.12.05_ТЭП  2007 СД уточн.финал_2012 год.вновь образованные" xfId="4771"/>
    <cellStyle name="_Бизнес-план КрНГ 2006-2010 г._от 21.12.05_ТЭП  2007 СД уточн.финал_9.3 " xfId="4772"/>
    <cellStyle name="_Бизнес-план КрНГ 2006-2010 г._от 21.12.05_ТЭП  2007 СД уточн.финал_9.3  2" xfId="4773"/>
    <cellStyle name="_Бизнес-план КрНГ 2006-2010 г._от 21.12.05_ТЭП  2007 СД уточн.финал_9.3  2 2" xfId="4774"/>
    <cellStyle name="_Бизнес-план КрНГ 2006-2010 г._от 21.12.05_ТЭП  2007 СД уточн.финал_9.3  2 3" xfId="4775"/>
    <cellStyle name="_Бизнес-план КрНГ 2006-2010 г._от 21.12.05_ТЭП  2007 СД уточн.финал_9.3  3" xfId="4776"/>
    <cellStyle name="_Бизнес-план КрНГ 2006-2010 г._от 21.12.05_ТЭП  2007 СД уточн.финал_9.3 _1" xfId="4777"/>
    <cellStyle name="_Бизнес-план КрНГ 2006-2010 г._от 21.12.05_ТЭП  2007 СД уточн.финал_9.3 _1 2" xfId="4778"/>
    <cellStyle name="_Бизнес-план КрНГ 2006-2010 г._от 21.12.05_ТЭП  2007 СД уточн.финал_9.3 _1 3" xfId="4779"/>
    <cellStyle name="_Бизнес-план КрНГ 2006-2010 г._от 21.12.05_ТЭП  2007 СД уточн.финал_9.3 _2011 год" xfId="4780"/>
    <cellStyle name="_Бизнес-план КрНГ 2006-2010 г._от 21.12.05_ТЭП  2007 СД уточн.финал_9.3 _2011 год 2" xfId="4781"/>
    <cellStyle name="_Бизнес-план КрНГ 2006-2010 г._от 21.12.05_ТЭП  2007 СД уточн.финал_9.3 _2011 год 3" xfId="4782"/>
    <cellStyle name="_Бизнес-план КрНГ 2006-2010 г._от 21.12.05_ТЭП  2007 СД уточн.финал_9.3 _9.3 " xfId="4783"/>
    <cellStyle name="_Бизнес-план КрНГ 2006-2010 г._от 21.12.05_ТЭП  2007 СД уточн.финал_9.3 _9.3  2" xfId="4784"/>
    <cellStyle name="_Бизнес-план КрНГ 2006-2010 г._от 21.12.05_ТЭП  2007 СД уточн.финал_9.3 _9.3  3" xfId="4785"/>
    <cellStyle name="_Бизнес-план КрНГ 2006-2010 г._от 21.12.05_ТЭП  2007 СД уточн.финал_9.3 _Данные" xfId="4786"/>
    <cellStyle name="_Бизнес-план КрНГ 2006-2010 г._от 21.12.05_ТЭП  2007 СД уточн.финал_9.3 _Данные 2" xfId="4787"/>
    <cellStyle name="_Бизнес-план КрНГ 2006-2010 г._от 21.12.05_ТЭП  2007 СД уточн.финал_9.3 _Данные 3" xfId="4788"/>
    <cellStyle name="_Бизнес-план КрНГ 2006-2010 г._от 21.12.05_ТЭП  2007 СД уточн.финал_9.3 _инвентаризация" xfId="4789"/>
    <cellStyle name="_Бизнес-план КрНГ 2006-2010 г._от 21.12.05_ТЭП  2007 СД уточн.финал_9.3 _Красноселькупский" xfId="4790"/>
    <cellStyle name="_Бизнес-план КрНГ 2006-2010 г._от 21.12.05_ТЭП  2007 СД уточн.финал_9.3 _Красноселькупский 2" xfId="4791"/>
    <cellStyle name="_Бизнес-план КрНГ 2006-2010 г._от 21.12.05_ТЭП  2007 СД уточн.финал_9.3 _Красноселькупский 3" xfId="4792"/>
    <cellStyle name="_Бизнес-план КрНГ 2006-2010 г._от 21.12.05_ТЭП  2007 СД уточн.финал_9.3 _План 2012г." xfId="4793"/>
    <cellStyle name="_Бизнес-план КрНГ 2006-2010 г._от 21.12.05_ТЭП  2007 СД уточн.финал_9.3 _План 2012г. 2" xfId="4794"/>
    <cellStyle name="_Бизнес-план КрНГ 2006-2010 г._от 21.12.05_ТЭП  2007 СД уточн.финал_9.3 _План 2012г. 3" xfId="4795"/>
    <cellStyle name="_Бизнес-план КрНГ 2006-2010 г._от 21.12.05_ТЭП  2007 СД уточн.финал_9.3 _СКВАЖИНЫ" xfId="4796"/>
    <cellStyle name="_Бизнес-план КрНГ 2006-2010 г._от 21.12.05_ТЭП  2007 СД уточн.финал_9.3 _СКВАЖИНЫ 2" xfId="4797"/>
    <cellStyle name="_Бизнес-план КрНГ 2006-2010 г._от 21.12.05_ТЭП  2007 СД уточн.финал_9.3 _СКВАЖИНЫ 3" xfId="4798"/>
    <cellStyle name="_Бизнес-план КрНГ 2006-2010 г._от 21.12.05_ТЭП  2007 СД уточн.финал_9.3 _Смета" xfId="4799"/>
    <cellStyle name="_Бизнес-план КрНГ 2006-2010 г._от 21.12.05_ТЭП  2007 СД уточн.финал_9.3 _Смета 2" xfId="4800"/>
    <cellStyle name="_Бизнес-план КрНГ 2006-2010 г._от 21.12.05_ТЭП  2007 СД уточн.финал_9.3 _Смета 3" xfId="4801"/>
    <cellStyle name="_Бизнес-план КрНГ 2006-2010 г._от 21.12.05_ТЭП  2007 СД уточн.финал_Данные" xfId="4802"/>
    <cellStyle name="_Бизнес-план КрНГ 2006-2010 г._от 21.12.05_ТЭП  2007 СД уточн.финал_Данные_1" xfId="4803"/>
    <cellStyle name="_Бизнес-план КрНГ 2006-2010 г._от 21.12.05_ТЭП  2007 СД уточн.финал_Данные_1 2" xfId="4804"/>
    <cellStyle name="_Бизнес-план КрНГ 2006-2010 г._от 21.12.05_ТЭП  2007 СД уточн.финал_Данные_1 3" xfId="4805"/>
    <cellStyle name="_Бизнес-план КрНГ 2006-2010 г._от 21.12.05_ТЭП  2007 СД уточн.финал_инвентаризация" xfId="4806"/>
    <cellStyle name="_Бизнес-план КрНГ 2006-2010 г._от 21.12.05_ТЭП  2007 СД уточн.финал_Красноселькупский" xfId="4807"/>
    <cellStyle name="_Бизнес-план КрНГ 2006-2010 г._от 21.12.05_ТЭП  2007 СД уточн.финал_Красноселькупский 2" xfId="4808"/>
    <cellStyle name="_Бизнес-план КрНГ 2006-2010 г._от 21.12.05_ТЭП  2007 СД уточн.финал_Красноселькупский 3" xfId="4809"/>
    <cellStyle name="_Бизнес-план КрНГ 2006-2010 г._от 21.12.05_ТЭП  2007 СД уточн.финал_Лист1" xfId="4810"/>
    <cellStyle name="_Бизнес-план КрНГ 2006-2010 г._от 21.12.05_ТЭП  2007 СД уточн.финал_Макет НГД 2010-2014" xfId="4811"/>
    <cellStyle name="_Бизнес-план КрНГ 2006-2010 г._от 21.12.05_ТЭП  2007 СД уточн.финал_План 2012г." xfId="4812"/>
    <cellStyle name="_Бизнес-план КрНГ 2006-2010 г._от 21.12.05_ТЭП  2007 СД уточн.финал_План 2012г. 2" xfId="4813"/>
    <cellStyle name="_Бизнес-план КрНГ 2006-2010 г._от 21.12.05_ТЭП  2007 СД уточн.финал_План 2012г. 3" xfId="4814"/>
    <cellStyle name="_Бизнес-план КрНГ 2006-2010 г._от 21.12.05_ТЭП  2007 СД уточн.финал_СКВАЖИНЫ" xfId="4815"/>
    <cellStyle name="_Бизнес-план КрНГ 2006-2010 г._от 21.12.05_ТЭП  2007 СД уточн.финал_СКВАЖИНЫ 2" xfId="4816"/>
    <cellStyle name="_Бизнес-план КрНГ 2006-2010 г._от 21.12.05_ТЭП  2007 СД уточн.финал_СКВАЖИНЫ 3" xfId="4817"/>
    <cellStyle name="_Бизнес-план КрНГ 2006-2010 г._от 21.12.05_ТЭП  2007 СД уточн.финал_янв" xfId="4818"/>
    <cellStyle name="_Бизнес-план КрНГ 2006-2010 г._от 21.12.05_ТЭП  v10 (отформат.)" xfId="4819"/>
    <cellStyle name="_Бизнес-план КрНГ 2006-2010 г._от 21.12.05_ТЭП  v10 (отформат.) 2" xfId="4820"/>
    <cellStyle name="_Бизнес-план КрНГ 2006-2010 г._от 21.12.05_ТЭП  v10 (отформат.) 2 2" xfId="4821"/>
    <cellStyle name="_Бизнес-план КрНГ 2006-2010 г._от 21.12.05_ТЭП  v10 (отформат.) 2 3" xfId="4822"/>
    <cellStyle name="_Бизнес-план КрНГ 2006-2010 г._от 21.12.05_ТЭП  v10 (отформат.) 3" xfId="4823"/>
    <cellStyle name="_Бизнес-план КрНГ 2006-2010 г._от 21.12.05_ТЭП  v10 (отформат.) 3 2" xfId="4824"/>
    <cellStyle name="_Бизнес-план КрНГ 2006-2010 г._от 21.12.05_ТЭП  v10 (отформат.) 4" xfId="4825"/>
    <cellStyle name="_Бизнес-план КрНГ 2006-2010 г._от 21.12.05_ТЭП  v10 (отформат.) 5" xfId="4826"/>
    <cellStyle name="_Бизнес-план КрНГ 2006-2010 г._от 21.12.05_ТЭП  v10 (отформат.)_2011 год" xfId="4827"/>
    <cellStyle name="_Бизнес-план КрНГ 2006-2010 г._от 21.12.05_ТЭП  v10 (отформат.)_2011 год 2" xfId="4828"/>
    <cellStyle name="_Бизнес-план КрНГ 2006-2010 г._от 21.12.05_ТЭП  v10 (отформат.)_2011 год 3" xfId="4829"/>
    <cellStyle name="_Бизнес-план КрНГ 2006-2010 г._от 21.12.05_ТЭП  v10 (отформат.)_2012 год.вновь образованные" xfId="4830"/>
    <cellStyle name="_Бизнес-план КрНГ 2006-2010 г._от 21.12.05_ТЭП  v10 (отформат.)_9.3 " xfId="4831"/>
    <cellStyle name="_Бизнес-план КрНГ 2006-2010 г._от 21.12.05_ТЭП  v10 (отформат.)_9.3  2" xfId="4832"/>
    <cellStyle name="_Бизнес-план КрНГ 2006-2010 г._от 21.12.05_ТЭП  v10 (отформат.)_9.3  2 2" xfId="4833"/>
    <cellStyle name="_Бизнес-план КрНГ 2006-2010 г._от 21.12.05_ТЭП  v10 (отформат.)_9.3  2 3" xfId="4834"/>
    <cellStyle name="_Бизнес-план КрНГ 2006-2010 г._от 21.12.05_ТЭП  v10 (отформат.)_9.3  3" xfId="4835"/>
    <cellStyle name="_Бизнес-план КрНГ 2006-2010 г._от 21.12.05_ТЭП  v10 (отформат.)_9.3 _1" xfId="4836"/>
    <cellStyle name="_Бизнес-план КрНГ 2006-2010 г._от 21.12.05_ТЭП  v10 (отформат.)_9.3 _1 2" xfId="4837"/>
    <cellStyle name="_Бизнес-план КрНГ 2006-2010 г._от 21.12.05_ТЭП  v10 (отформат.)_9.3 _1 3" xfId="4838"/>
    <cellStyle name="_Бизнес-план КрНГ 2006-2010 г._от 21.12.05_ТЭП  v10 (отформат.)_9.3 _2011 год" xfId="4839"/>
    <cellStyle name="_Бизнес-план КрНГ 2006-2010 г._от 21.12.05_ТЭП  v10 (отформат.)_9.3 _2011 год 2" xfId="4840"/>
    <cellStyle name="_Бизнес-план КрНГ 2006-2010 г._от 21.12.05_ТЭП  v10 (отформат.)_9.3 _2011 год 3" xfId="4841"/>
    <cellStyle name="_Бизнес-план КрНГ 2006-2010 г._от 21.12.05_ТЭП  v10 (отформат.)_9.3 _9.3 " xfId="4842"/>
    <cellStyle name="_Бизнес-план КрНГ 2006-2010 г._от 21.12.05_ТЭП  v10 (отформат.)_9.3 _9.3  2" xfId="4843"/>
    <cellStyle name="_Бизнес-план КрНГ 2006-2010 г._от 21.12.05_ТЭП  v10 (отформат.)_9.3 _9.3  3" xfId="4844"/>
    <cellStyle name="_Бизнес-план КрНГ 2006-2010 г._от 21.12.05_ТЭП  v10 (отформат.)_9.3 _Данные" xfId="4845"/>
    <cellStyle name="_Бизнес-план КрНГ 2006-2010 г._от 21.12.05_ТЭП  v10 (отформат.)_9.3 _Данные 2" xfId="4846"/>
    <cellStyle name="_Бизнес-план КрНГ 2006-2010 г._от 21.12.05_ТЭП  v10 (отформат.)_9.3 _Данные 3" xfId="4847"/>
    <cellStyle name="_Бизнес-план КрНГ 2006-2010 г._от 21.12.05_ТЭП  v10 (отформат.)_9.3 _инвентаризация" xfId="4848"/>
    <cellStyle name="_Бизнес-план КрНГ 2006-2010 г._от 21.12.05_ТЭП  v10 (отформат.)_9.3 _Красноселькупский" xfId="4849"/>
    <cellStyle name="_Бизнес-план КрНГ 2006-2010 г._от 21.12.05_ТЭП  v10 (отформат.)_9.3 _Красноселькупский 2" xfId="4850"/>
    <cellStyle name="_Бизнес-план КрНГ 2006-2010 г._от 21.12.05_ТЭП  v10 (отформат.)_9.3 _Красноселькупский 3" xfId="4851"/>
    <cellStyle name="_Бизнес-план КрНГ 2006-2010 г._от 21.12.05_ТЭП  v10 (отформат.)_9.3 _План 2012г." xfId="4852"/>
    <cellStyle name="_Бизнес-план КрНГ 2006-2010 г._от 21.12.05_ТЭП  v10 (отформат.)_9.3 _План 2012г. 2" xfId="4853"/>
    <cellStyle name="_Бизнес-план КрНГ 2006-2010 г._от 21.12.05_ТЭП  v10 (отформат.)_9.3 _План 2012г. 3" xfId="4854"/>
    <cellStyle name="_Бизнес-план КрНГ 2006-2010 г._от 21.12.05_ТЭП  v10 (отформат.)_9.3 _СКВАЖИНЫ" xfId="4855"/>
    <cellStyle name="_Бизнес-план КрНГ 2006-2010 г._от 21.12.05_ТЭП  v10 (отформат.)_9.3 _СКВАЖИНЫ 2" xfId="4856"/>
    <cellStyle name="_Бизнес-план КрНГ 2006-2010 г._от 21.12.05_ТЭП  v10 (отформат.)_9.3 _СКВАЖИНЫ 3" xfId="4857"/>
    <cellStyle name="_Бизнес-план КрНГ 2006-2010 г._от 21.12.05_ТЭП  v10 (отформат.)_9.3 _Смета" xfId="4858"/>
    <cellStyle name="_Бизнес-план КрНГ 2006-2010 г._от 21.12.05_ТЭП  v10 (отформат.)_9.3 _Смета 2" xfId="4859"/>
    <cellStyle name="_Бизнес-план КрНГ 2006-2010 г._от 21.12.05_ТЭП  v10 (отформат.)_9.3 _Смета 3" xfId="4860"/>
    <cellStyle name="_Бизнес-план КрНГ 2006-2010 г._от 21.12.05_ТЭП  v10 (отформат.)_Данные" xfId="4861"/>
    <cellStyle name="_Бизнес-план КрНГ 2006-2010 г._от 21.12.05_ТЭП  v10 (отформат.)_Данные_1" xfId="4862"/>
    <cellStyle name="_Бизнес-план КрНГ 2006-2010 г._от 21.12.05_ТЭП  v10 (отформат.)_Данные_1 2" xfId="4863"/>
    <cellStyle name="_Бизнес-план КрНГ 2006-2010 г._от 21.12.05_ТЭП  v10 (отформат.)_Данные_1 3" xfId="4864"/>
    <cellStyle name="_Бизнес-план КрНГ 2006-2010 г._от 21.12.05_ТЭП  v10 (отформат.)_инвентаризация" xfId="4865"/>
    <cellStyle name="_Бизнес-план КрНГ 2006-2010 г._от 21.12.05_ТЭП  v10 (отформат.)_Красноселькупский" xfId="4866"/>
    <cellStyle name="_Бизнес-план КрНГ 2006-2010 г._от 21.12.05_ТЭП  v10 (отформат.)_Красноселькупский 2" xfId="4867"/>
    <cellStyle name="_Бизнес-план КрНГ 2006-2010 г._от 21.12.05_ТЭП  v10 (отформат.)_Красноселькупский 3" xfId="4868"/>
    <cellStyle name="_Бизнес-план КрНГ 2006-2010 г._от 21.12.05_ТЭП  v10 (отформат.)_Лист1" xfId="4869"/>
    <cellStyle name="_Бизнес-план КрНГ 2006-2010 г._от 21.12.05_ТЭП  v10 (отформат.)_Макет НГД 2010-2014" xfId="4870"/>
    <cellStyle name="_Бизнес-план КрНГ 2006-2010 г._от 21.12.05_ТЭП  v10 (отформат.)_План 2012г." xfId="4871"/>
    <cellStyle name="_Бизнес-план КрНГ 2006-2010 г._от 21.12.05_ТЭП  v10 (отформат.)_План 2012г. 2" xfId="4872"/>
    <cellStyle name="_Бизнес-план КрНГ 2006-2010 г._от 21.12.05_ТЭП  v10 (отформат.)_План 2012г. 3" xfId="4873"/>
    <cellStyle name="_Бизнес-план КрНГ 2006-2010 г._от 21.12.05_ТЭП  v10 (отформат.)_СКВАЖИНЫ" xfId="4874"/>
    <cellStyle name="_Бизнес-план КрНГ 2006-2010 г._от 21.12.05_ТЭП  v10 (отформат.)_СКВАЖИНЫ 2" xfId="4875"/>
    <cellStyle name="_Бизнес-план КрНГ 2006-2010 г._от 21.12.05_ТЭП  v10 (отформат.)_СКВАЖИНЫ 3" xfId="4876"/>
    <cellStyle name="_Бизнес-план КрНГ 2006-2010 г._от 21.12.05_ТЭП  v10 (отформат.)_янв" xfId="4877"/>
    <cellStyle name="_Бизнес-план КрНГ 2006-2010 г._от 21.12.05_ТЭП 02.08" xfId="4878"/>
    <cellStyle name="_Бизнес-план КрНГ 2006-2010 г._от 21.12.05_ТЭП 02.08 2" xfId="4879"/>
    <cellStyle name="_Бизнес-план КрНГ 2006-2010 г._от 21.12.05_ТЭП 02.08 2 2" xfId="4880"/>
    <cellStyle name="_Бизнес-план КрНГ 2006-2010 г._от 21.12.05_ТЭП 02.08 2 3" xfId="4881"/>
    <cellStyle name="_Бизнес-план КрНГ 2006-2010 г._от 21.12.05_ТЭП 02.08 3" xfId="4882"/>
    <cellStyle name="_Бизнес-план КрНГ 2006-2010 г._от 21.12.05_ТЭП 02.08 3 2" xfId="4883"/>
    <cellStyle name="_Бизнес-план КрНГ 2006-2010 г._от 21.12.05_ТЭП 02.08 4" xfId="4884"/>
    <cellStyle name="_Бизнес-план КрНГ 2006-2010 г._от 21.12.05_ТЭП 02.08 5" xfId="4885"/>
    <cellStyle name="_Бизнес-план КрНГ 2006-2010 г._от 21.12.05_ТЭП 02.08_2011 год" xfId="4886"/>
    <cellStyle name="_Бизнес-план КрНГ 2006-2010 г._от 21.12.05_ТЭП 02.08_2011 год 2" xfId="4887"/>
    <cellStyle name="_Бизнес-план КрНГ 2006-2010 г._от 21.12.05_ТЭП 02.08_2011 год 3" xfId="4888"/>
    <cellStyle name="_Бизнес-план КрНГ 2006-2010 г._от 21.12.05_ТЭП 02.08_2012 год.вновь образованные" xfId="4889"/>
    <cellStyle name="_Бизнес-план КрНГ 2006-2010 г._от 21.12.05_ТЭП 02.08_9.3 " xfId="4890"/>
    <cellStyle name="_Бизнес-план КрНГ 2006-2010 г._от 21.12.05_ТЭП 02.08_9.3  2" xfId="4891"/>
    <cellStyle name="_Бизнес-план КрНГ 2006-2010 г._от 21.12.05_ТЭП 02.08_9.3  2 2" xfId="4892"/>
    <cellStyle name="_Бизнес-план КрНГ 2006-2010 г._от 21.12.05_ТЭП 02.08_9.3  2 3" xfId="4893"/>
    <cellStyle name="_Бизнес-план КрНГ 2006-2010 г._от 21.12.05_ТЭП 02.08_9.3  3" xfId="4894"/>
    <cellStyle name="_Бизнес-план КрНГ 2006-2010 г._от 21.12.05_ТЭП 02.08_9.3 _1" xfId="4895"/>
    <cellStyle name="_Бизнес-план КрНГ 2006-2010 г._от 21.12.05_ТЭП 02.08_9.3 _1 2" xfId="4896"/>
    <cellStyle name="_Бизнес-план КрНГ 2006-2010 г._от 21.12.05_ТЭП 02.08_9.3 _1 2 2" xfId="4897"/>
    <cellStyle name="_Бизнес-план КрНГ 2006-2010 г._от 21.12.05_ТЭП 02.08_9.3 _1 2 3" xfId="4898"/>
    <cellStyle name="_Бизнес-план КрНГ 2006-2010 г._от 21.12.05_ТЭП 02.08_9.3 _1 3" xfId="4899"/>
    <cellStyle name="_Бизнес-план КрНГ 2006-2010 г._от 21.12.05_ТЭП 02.08_9.3 _1_Смета" xfId="4900"/>
    <cellStyle name="_Бизнес-план КрНГ 2006-2010 г._от 21.12.05_ТЭП 02.08_9.3 _1_Смета 2" xfId="4901"/>
    <cellStyle name="_Бизнес-план КрНГ 2006-2010 г._от 21.12.05_ТЭП 02.08_9.3 _1_Смета 3" xfId="4902"/>
    <cellStyle name="_Бизнес-план КрНГ 2006-2010 г._от 21.12.05_ТЭП 02.08_9.3 _2" xfId="4903"/>
    <cellStyle name="_Бизнес-план КрНГ 2006-2010 г._от 21.12.05_ТЭП 02.08_9.3 _2 2" xfId="4904"/>
    <cellStyle name="_Бизнес-план КрНГ 2006-2010 г._от 21.12.05_ТЭП 02.08_9.3 _2 3" xfId="4905"/>
    <cellStyle name="_Бизнес-план КрНГ 2006-2010 г._от 21.12.05_ТЭП 02.08_9.3 _2011 год" xfId="4906"/>
    <cellStyle name="_Бизнес-план КрНГ 2006-2010 г._от 21.12.05_ТЭП 02.08_9.3 _2011 год 2" xfId="4907"/>
    <cellStyle name="_Бизнес-план КрНГ 2006-2010 г._от 21.12.05_ТЭП 02.08_9.3 _2011 год 3" xfId="4908"/>
    <cellStyle name="_Бизнес-план КрНГ 2006-2010 г._от 21.12.05_ТЭП 02.08_9.3 _2012 год.вновь образованные" xfId="4909"/>
    <cellStyle name="_Бизнес-план КрНГ 2006-2010 г._от 21.12.05_ТЭП 02.08_9.3 _2012 год.вновь образованные_Лист1" xfId="4910"/>
    <cellStyle name="_Бизнес-план КрНГ 2006-2010 г._от 21.12.05_ТЭП 02.08_9.3 _9.3 " xfId="4911"/>
    <cellStyle name="_Бизнес-план КрНГ 2006-2010 г._от 21.12.05_ТЭП 02.08_9.3 _9.3  2" xfId="4912"/>
    <cellStyle name="_Бизнес-план КрНГ 2006-2010 г._от 21.12.05_ТЭП 02.08_9.3 _9.3  2 2" xfId="4913"/>
    <cellStyle name="_Бизнес-план КрНГ 2006-2010 г._от 21.12.05_ТЭП 02.08_9.3 _9.3  2 3" xfId="4914"/>
    <cellStyle name="_Бизнес-план КрНГ 2006-2010 г._от 21.12.05_ТЭП 02.08_9.3 _9.3  3" xfId="4915"/>
    <cellStyle name="_Бизнес-план КрНГ 2006-2010 г._от 21.12.05_ТЭП 02.08_9.3 _9.3 _1" xfId="4916"/>
    <cellStyle name="_Бизнес-план КрНГ 2006-2010 г._от 21.12.05_ТЭП 02.08_9.3 _9.3 _1 2" xfId="4917"/>
    <cellStyle name="_Бизнес-план КрНГ 2006-2010 г._от 21.12.05_ТЭП 02.08_9.3 _9.3 _1 3" xfId="4918"/>
    <cellStyle name="_Бизнес-план КрНГ 2006-2010 г._от 21.12.05_ТЭП 02.08_9.3 _9.3 _Смета" xfId="4919"/>
    <cellStyle name="_Бизнес-план КрНГ 2006-2010 г._от 21.12.05_ТЭП 02.08_9.3 _9.3 _Смета 2" xfId="4920"/>
    <cellStyle name="_Бизнес-план КрНГ 2006-2010 г._от 21.12.05_ТЭП 02.08_9.3 _9.3 _Смета 3" xfId="4921"/>
    <cellStyle name="_Бизнес-план КрНГ 2006-2010 г._от 21.12.05_ТЭП 02.08_9.3 _Данные" xfId="4922"/>
    <cellStyle name="_Бизнес-план КрНГ 2006-2010 г._от 21.12.05_ТЭП 02.08_9.3 _Данные 2" xfId="4923"/>
    <cellStyle name="_Бизнес-план КрНГ 2006-2010 г._от 21.12.05_ТЭП 02.08_9.3 _Данные 2 2" xfId="4924"/>
    <cellStyle name="_Бизнес-план КрНГ 2006-2010 г._от 21.12.05_ТЭП 02.08_9.3 _Данные 2 3" xfId="4925"/>
    <cellStyle name="_Бизнес-план КрНГ 2006-2010 г._от 21.12.05_ТЭП 02.08_9.3 _Данные 3" xfId="4926"/>
    <cellStyle name="_Бизнес-план КрНГ 2006-2010 г._от 21.12.05_ТЭП 02.08_9.3 _Данные_1" xfId="4927"/>
    <cellStyle name="_Бизнес-план КрНГ 2006-2010 г._от 21.12.05_ТЭП 02.08_9.3 _Данные_1 2" xfId="4928"/>
    <cellStyle name="_Бизнес-план КрНГ 2006-2010 г._от 21.12.05_ТЭП 02.08_9.3 _Данные_1 3" xfId="4929"/>
    <cellStyle name="_Бизнес-план КрНГ 2006-2010 г._от 21.12.05_ТЭП 02.08_9.3 _Данные_2011 год" xfId="4930"/>
    <cellStyle name="_Бизнес-план КрНГ 2006-2010 г._от 21.12.05_ТЭП 02.08_9.3 _Данные_2011 год 2" xfId="4931"/>
    <cellStyle name="_Бизнес-план КрНГ 2006-2010 г._от 21.12.05_ТЭП 02.08_9.3 _Данные_2011 год 3" xfId="4932"/>
    <cellStyle name="_Бизнес-план КрНГ 2006-2010 г._от 21.12.05_ТЭП 02.08_9.3 _Данные_9.3 " xfId="4933"/>
    <cellStyle name="_Бизнес-план КрНГ 2006-2010 г._от 21.12.05_ТЭП 02.08_9.3 _Данные_9.3  2" xfId="4934"/>
    <cellStyle name="_Бизнес-план КрНГ 2006-2010 г._от 21.12.05_ТЭП 02.08_9.3 _Данные_9.3  3" xfId="4935"/>
    <cellStyle name="_Бизнес-план КрНГ 2006-2010 г._от 21.12.05_ТЭП 02.08_9.3 _Данные_Данные" xfId="4936"/>
    <cellStyle name="_Бизнес-план КрНГ 2006-2010 г._от 21.12.05_ТЭП 02.08_9.3 _Данные_Данные 2" xfId="4937"/>
    <cellStyle name="_Бизнес-план КрНГ 2006-2010 г._от 21.12.05_ТЭП 02.08_9.3 _Данные_Данные 2 2" xfId="4938"/>
    <cellStyle name="_Бизнес-план КрНГ 2006-2010 г._от 21.12.05_ТЭП 02.08_9.3 _Данные_Данные 2 3" xfId="4939"/>
    <cellStyle name="_Бизнес-план КрНГ 2006-2010 г._от 21.12.05_ТЭП 02.08_9.3 _Данные_Данные 3" xfId="4940"/>
    <cellStyle name="_Бизнес-план КрНГ 2006-2010 г._от 21.12.05_ТЭП 02.08_9.3 _Данные_Данные_1" xfId="4941"/>
    <cellStyle name="_Бизнес-план КрНГ 2006-2010 г._от 21.12.05_ТЭП 02.08_9.3 _Данные_Данные_1 2" xfId="4942"/>
    <cellStyle name="_Бизнес-план КрНГ 2006-2010 г._от 21.12.05_ТЭП 02.08_9.3 _Данные_Данные_1 3" xfId="4943"/>
    <cellStyle name="_Бизнес-план КрНГ 2006-2010 г._от 21.12.05_ТЭП 02.08_9.3 _Данные_Данные_2011 год" xfId="4944"/>
    <cellStyle name="_Бизнес-план КрНГ 2006-2010 г._от 21.12.05_ТЭП 02.08_9.3 _Данные_Данные_2011 год 2" xfId="4945"/>
    <cellStyle name="_Бизнес-план КрНГ 2006-2010 г._от 21.12.05_ТЭП 02.08_9.3 _Данные_Данные_2011 год 3" xfId="4946"/>
    <cellStyle name="_Бизнес-план КрНГ 2006-2010 г._от 21.12.05_ТЭП 02.08_9.3 _Данные_Данные_9.3 " xfId="4947"/>
    <cellStyle name="_Бизнес-план КрНГ 2006-2010 г._от 21.12.05_ТЭП 02.08_9.3 _Данные_Данные_9.3  2" xfId="4948"/>
    <cellStyle name="_Бизнес-план КрНГ 2006-2010 г._от 21.12.05_ТЭП 02.08_9.3 _Данные_Данные_9.3  3" xfId="4949"/>
    <cellStyle name="_Бизнес-план КрНГ 2006-2010 г._от 21.12.05_ТЭП 02.08_9.3 _Данные_Данные_Данные" xfId="4950"/>
    <cellStyle name="_Бизнес-план КрНГ 2006-2010 г._от 21.12.05_ТЭП 02.08_9.3 _Данные_Данные_Данные 2" xfId="4951"/>
    <cellStyle name="_Бизнес-план КрНГ 2006-2010 г._от 21.12.05_ТЭП 02.08_9.3 _Данные_Данные_Данные 3" xfId="4952"/>
    <cellStyle name="_Бизнес-план КрНГ 2006-2010 г._от 21.12.05_ТЭП 02.08_9.3 _Данные_Данные_инвентаризация" xfId="4953"/>
    <cellStyle name="_Бизнес-план КрНГ 2006-2010 г._от 21.12.05_ТЭП 02.08_9.3 _Данные_Данные_Красноселькупский" xfId="4954"/>
    <cellStyle name="_Бизнес-план КрНГ 2006-2010 г._от 21.12.05_ТЭП 02.08_9.3 _Данные_Данные_Красноселькупский 2" xfId="4955"/>
    <cellStyle name="_Бизнес-план КрНГ 2006-2010 г._от 21.12.05_ТЭП 02.08_9.3 _Данные_Данные_Красноселькупский 3" xfId="4956"/>
    <cellStyle name="_Бизнес-план КрНГ 2006-2010 г._от 21.12.05_ТЭП 02.08_9.3 _Данные_Данные_План 2012г." xfId="4957"/>
    <cellStyle name="_Бизнес-план КрНГ 2006-2010 г._от 21.12.05_ТЭП 02.08_9.3 _Данные_Данные_План 2012г. 2" xfId="4958"/>
    <cellStyle name="_Бизнес-план КрНГ 2006-2010 г._от 21.12.05_ТЭП 02.08_9.3 _Данные_Данные_План 2012г. 3" xfId="4959"/>
    <cellStyle name="_Бизнес-план КрНГ 2006-2010 г._от 21.12.05_ТЭП 02.08_9.3 _Данные_Данные_СКВАЖИНЫ" xfId="4960"/>
    <cellStyle name="_Бизнес-план КрНГ 2006-2010 г._от 21.12.05_ТЭП 02.08_9.3 _Данные_Данные_СКВАЖИНЫ 2" xfId="4961"/>
    <cellStyle name="_Бизнес-план КрНГ 2006-2010 г._от 21.12.05_ТЭП 02.08_9.3 _Данные_Данные_СКВАЖИНЫ 3" xfId="4962"/>
    <cellStyle name="_Бизнес-план КрНГ 2006-2010 г._от 21.12.05_ТЭП 02.08_9.3 _Данные_Данные_Смета" xfId="4963"/>
    <cellStyle name="_Бизнес-план КрНГ 2006-2010 г._от 21.12.05_ТЭП 02.08_9.3 _Данные_Данные_Смета 2" xfId="4964"/>
    <cellStyle name="_Бизнес-план КрНГ 2006-2010 г._от 21.12.05_ТЭП 02.08_9.3 _Данные_Данные_Смета 3" xfId="4965"/>
    <cellStyle name="_Бизнес-план КрНГ 2006-2010 г._от 21.12.05_ТЭП 02.08_9.3 _Данные_инвентаризация" xfId="4966"/>
    <cellStyle name="_Бизнес-план КрНГ 2006-2010 г._от 21.12.05_ТЭП 02.08_9.3 _Данные_Красноселькупский" xfId="4967"/>
    <cellStyle name="_Бизнес-план КрНГ 2006-2010 г._от 21.12.05_ТЭП 02.08_9.3 _Данные_Красноселькупский 2" xfId="4968"/>
    <cellStyle name="_Бизнес-план КрНГ 2006-2010 г._от 21.12.05_ТЭП 02.08_9.3 _Данные_Красноселькупский 3" xfId="4969"/>
    <cellStyle name="_Бизнес-план КрНГ 2006-2010 г._от 21.12.05_ТЭП 02.08_9.3 _Данные_План 2012г." xfId="4970"/>
    <cellStyle name="_Бизнес-план КрНГ 2006-2010 г._от 21.12.05_ТЭП 02.08_9.3 _Данные_План 2012г. 2" xfId="4971"/>
    <cellStyle name="_Бизнес-план КрНГ 2006-2010 г._от 21.12.05_ТЭП 02.08_9.3 _Данные_План 2012г. 3" xfId="4972"/>
    <cellStyle name="_Бизнес-план КрНГ 2006-2010 г._от 21.12.05_ТЭП 02.08_9.3 _Данные_СКВАЖИНЫ" xfId="4973"/>
    <cellStyle name="_Бизнес-план КрНГ 2006-2010 г._от 21.12.05_ТЭП 02.08_9.3 _Данные_СКВАЖИНЫ 2" xfId="4974"/>
    <cellStyle name="_Бизнес-план КрНГ 2006-2010 г._от 21.12.05_ТЭП 02.08_9.3 _Данные_СКВАЖИНЫ 3" xfId="4975"/>
    <cellStyle name="_Бизнес-план КрНГ 2006-2010 г._от 21.12.05_ТЭП 02.08_9.3 _Данные_Смета" xfId="4976"/>
    <cellStyle name="_Бизнес-план КрНГ 2006-2010 г._от 21.12.05_ТЭП 02.08_9.3 _Данные_Смета 2" xfId="4977"/>
    <cellStyle name="_Бизнес-план КрНГ 2006-2010 г._от 21.12.05_ТЭП 02.08_9.3 _Данные_Смета 3" xfId="4978"/>
    <cellStyle name="_Бизнес-план КрНГ 2006-2010 г._от 21.12.05_ТЭП 02.08_9.3 _инвентаризация" xfId="4979"/>
    <cellStyle name="_Бизнес-план КрНГ 2006-2010 г._от 21.12.05_ТЭП 02.08_9.3 _Красноселькупский" xfId="4980"/>
    <cellStyle name="_Бизнес-план КрНГ 2006-2010 г._от 21.12.05_ТЭП 02.08_9.3 _Красноселькупский 2" xfId="4981"/>
    <cellStyle name="_Бизнес-план КрНГ 2006-2010 г._от 21.12.05_ТЭП 02.08_9.3 _Красноселькупский 3" xfId="4982"/>
    <cellStyle name="_Бизнес-план КрНГ 2006-2010 г._от 21.12.05_ТЭП 02.08_9.3 _План" xfId="4983"/>
    <cellStyle name="_Бизнес-план КрНГ 2006-2010 г._от 21.12.05_ТЭП 02.08_9.3 _План 2" xfId="4984"/>
    <cellStyle name="_Бизнес-план КрНГ 2006-2010 г._от 21.12.05_ТЭП 02.08_9.3 _План 2012г." xfId="4985"/>
    <cellStyle name="_Бизнес-план КрНГ 2006-2010 г._от 21.12.05_ТЭП 02.08_9.3 _План 2012г. 2" xfId="4986"/>
    <cellStyle name="_Бизнес-план КрНГ 2006-2010 г._от 21.12.05_ТЭП 02.08_9.3 _План 2012г. 3" xfId="4987"/>
    <cellStyle name="_Бизнес-план КрНГ 2006-2010 г._от 21.12.05_ТЭП 02.08_9.3 _План 3" xfId="4988"/>
    <cellStyle name="_Бизнес-план КрНГ 2006-2010 г._от 21.12.05_ТЭП 02.08_9.3 _План_Смета" xfId="4989"/>
    <cellStyle name="_Бизнес-план КрНГ 2006-2010 г._от 21.12.05_ТЭП 02.08_9.3 _План_Смета 2" xfId="4990"/>
    <cellStyle name="_Бизнес-план КрНГ 2006-2010 г._от 21.12.05_ТЭП 02.08_9.3 _План_Смета 3" xfId="4991"/>
    <cellStyle name="_Бизнес-план КрНГ 2006-2010 г._от 21.12.05_ТЭП 02.08_9.3 _План_Смета_1" xfId="4992"/>
    <cellStyle name="_Бизнес-план КрНГ 2006-2010 г._от 21.12.05_ТЭП 02.08_9.3 _План_Смета_1 2" xfId="4993"/>
    <cellStyle name="_Бизнес-план КрНГ 2006-2010 г._от 21.12.05_ТЭП 02.08_9.3 _План_Смета_1 3" xfId="4994"/>
    <cellStyle name="_Бизнес-план КрНГ 2006-2010 г._от 21.12.05_ТЭП 02.08_9.3 _План_Смета_Смета" xfId="4995"/>
    <cellStyle name="_Бизнес-план КрНГ 2006-2010 г._от 21.12.05_ТЭП 02.08_9.3 _План_Смета_Смета 2" xfId="4996"/>
    <cellStyle name="_Бизнес-план КрНГ 2006-2010 г._от 21.12.05_ТЭП 02.08_9.3 _План_Смета_Смета 3" xfId="4997"/>
    <cellStyle name="_Бизнес-план КрНГ 2006-2010 г._от 21.12.05_ТЭП 02.08_9.3 _СКВАЖИНЫ" xfId="4998"/>
    <cellStyle name="_Бизнес-план КрНГ 2006-2010 г._от 21.12.05_ТЭП 02.08_9.3 _СКВАЖИНЫ 2" xfId="4999"/>
    <cellStyle name="_Бизнес-план КрНГ 2006-2010 г._от 21.12.05_ТЭП 02.08_9.3 _СКВАЖИНЫ 3" xfId="5000"/>
    <cellStyle name="_Бизнес-план КрНГ 2006-2010 г._от 21.12.05_ТЭП 02.08_9.3 _Смета" xfId="5001"/>
    <cellStyle name="_Бизнес-план КрНГ 2006-2010 г._от 21.12.05_ТЭП 02.08_9.3 _Смета 2" xfId="5002"/>
    <cellStyle name="_Бизнес-план КрНГ 2006-2010 г._от 21.12.05_ТЭП 02.08_9.3 _Смета 3" xfId="5003"/>
    <cellStyle name="_Бизнес-план КрНГ 2006-2010 г._от 21.12.05_ТЭП 02.08_9.3 _янв" xfId="5004"/>
    <cellStyle name="_Бизнес-план КрНГ 2006-2010 г._от 21.12.05_ТЭП 02.08_Данные" xfId="5005"/>
    <cellStyle name="_Бизнес-план КрНГ 2006-2010 г._от 21.12.05_ТЭП 02.08_Данные_1" xfId="5006"/>
    <cellStyle name="_Бизнес-план КрНГ 2006-2010 г._от 21.12.05_ТЭП 02.08_Данные_1 2" xfId="5007"/>
    <cellStyle name="_Бизнес-план КрНГ 2006-2010 г._от 21.12.05_ТЭП 02.08_Данные_1 2 2" xfId="5008"/>
    <cellStyle name="_Бизнес-план КрНГ 2006-2010 г._от 21.12.05_ТЭП 02.08_Данные_1 2 3" xfId="5009"/>
    <cellStyle name="_Бизнес-план КрНГ 2006-2010 г._от 21.12.05_ТЭП 02.08_Данные_1 3" xfId="5010"/>
    <cellStyle name="_Бизнес-план КрНГ 2006-2010 г._от 21.12.05_ТЭП 02.08_Данные_1_2011 год" xfId="5011"/>
    <cellStyle name="_Бизнес-план КрНГ 2006-2010 г._от 21.12.05_ТЭП 02.08_Данные_1_2011 год 2" xfId="5012"/>
    <cellStyle name="_Бизнес-план КрНГ 2006-2010 г._от 21.12.05_ТЭП 02.08_Данные_1_2011 год 3" xfId="5013"/>
    <cellStyle name="_Бизнес-план КрНГ 2006-2010 г._от 21.12.05_ТЭП 02.08_Данные_1_9.3 " xfId="5014"/>
    <cellStyle name="_Бизнес-план КрНГ 2006-2010 г._от 21.12.05_ТЭП 02.08_Данные_1_9.3  2" xfId="5015"/>
    <cellStyle name="_Бизнес-план КрНГ 2006-2010 г._от 21.12.05_ТЭП 02.08_Данные_1_9.3  3" xfId="5016"/>
    <cellStyle name="_Бизнес-план КрНГ 2006-2010 г._от 21.12.05_ТЭП 02.08_Данные_1_Данные" xfId="5017"/>
    <cellStyle name="_Бизнес-план КрНГ 2006-2010 г._от 21.12.05_ТЭП 02.08_Данные_1_Данные 2" xfId="5018"/>
    <cellStyle name="_Бизнес-план КрНГ 2006-2010 г._от 21.12.05_ТЭП 02.08_Данные_1_Данные 3" xfId="5019"/>
    <cellStyle name="_Бизнес-план КрНГ 2006-2010 г._от 21.12.05_ТЭП 02.08_Данные_1_инвентаризация" xfId="5020"/>
    <cellStyle name="_Бизнес-план КрНГ 2006-2010 г._от 21.12.05_ТЭП 02.08_Данные_1_Красноселькупский" xfId="5021"/>
    <cellStyle name="_Бизнес-план КрНГ 2006-2010 г._от 21.12.05_ТЭП 02.08_Данные_1_Красноселькупский 2" xfId="5022"/>
    <cellStyle name="_Бизнес-план КрНГ 2006-2010 г._от 21.12.05_ТЭП 02.08_Данные_1_Красноселькупский 3" xfId="5023"/>
    <cellStyle name="_Бизнес-план КрНГ 2006-2010 г._от 21.12.05_ТЭП 02.08_Данные_1_План 2012г." xfId="5024"/>
    <cellStyle name="_Бизнес-план КрНГ 2006-2010 г._от 21.12.05_ТЭП 02.08_Данные_1_План 2012г. 2" xfId="5025"/>
    <cellStyle name="_Бизнес-план КрНГ 2006-2010 г._от 21.12.05_ТЭП 02.08_Данные_1_План 2012г. 3" xfId="5026"/>
    <cellStyle name="_Бизнес-план КрНГ 2006-2010 г._от 21.12.05_ТЭП 02.08_Данные_1_СКВАЖИНЫ" xfId="5027"/>
    <cellStyle name="_Бизнес-план КрНГ 2006-2010 г._от 21.12.05_ТЭП 02.08_Данные_1_СКВАЖИНЫ 2" xfId="5028"/>
    <cellStyle name="_Бизнес-план КрНГ 2006-2010 г._от 21.12.05_ТЭП 02.08_Данные_1_СКВАЖИНЫ 3" xfId="5029"/>
    <cellStyle name="_Бизнес-план КрНГ 2006-2010 г._от 21.12.05_ТЭП 02.08_Данные_1_Смета" xfId="5030"/>
    <cellStyle name="_Бизнес-план КрНГ 2006-2010 г._от 21.12.05_ТЭП 02.08_Данные_1_Смета 2" xfId="5031"/>
    <cellStyle name="_Бизнес-план КрНГ 2006-2010 г._от 21.12.05_ТЭП 02.08_Данные_1_Смета 3" xfId="5032"/>
    <cellStyle name="_Бизнес-план КрНГ 2006-2010 г._от 21.12.05_ТЭП 02.08_Данные_2" xfId="5033"/>
    <cellStyle name="_Бизнес-план КрНГ 2006-2010 г._от 21.12.05_ТЭП 02.08_Данные_2 2" xfId="5034"/>
    <cellStyle name="_Бизнес-план КрНГ 2006-2010 г._от 21.12.05_ТЭП 02.08_Данные_2 2 2" xfId="5035"/>
    <cellStyle name="_Бизнес-план КрНГ 2006-2010 г._от 21.12.05_ТЭП 02.08_Данные_2 2 3" xfId="5036"/>
    <cellStyle name="_Бизнес-план КрНГ 2006-2010 г._от 21.12.05_ТЭП 02.08_Данные_2 3" xfId="5037"/>
    <cellStyle name="_Бизнес-план КрНГ 2006-2010 г._от 21.12.05_ТЭП 02.08_Данные_2_2011 год" xfId="5038"/>
    <cellStyle name="_Бизнес-план КрНГ 2006-2010 г._от 21.12.05_ТЭП 02.08_Данные_2_2011 год 2" xfId="5039"/>
    <cellStyle name="_Бизнес-план КрНГ 2006-2010 г._от 21.12.05_ТЭП 02.08_Данные_2_2011 год 3" xfId="5040"/>
    <cellStyle name="_Бизнес-план КрНГ 2006-2010 г._от 21.12.05_ТЭП 02.08_Данные_2_9.3 " xfId="5041"/>
    <cellStyle name="_Бизнес-план КрНГ 2006-2010 г._от 21.12.05_ТЭП 02.08_Данные_2_9.3  2" xfId="5042"/>
    <cellStyle name="_Бизнес-план КрНГ 2006-2010 г._от 21.12.05_ТЭП 02.08_Данные_2_9.3  3" xfId="5043"/>
    <cellStyle name="_Бизнес-план КрНГ 2006-2010 г._от 21.12.05_ТЭП 02.08_Данные_2_Данные" xfId="5044"/>
    <cellStyle name="_Бизнес-план КрНГ 2006-2010 г._от 21.12.05_ТЭП 02.08_Данные_2_Данные 2" xfId="5045"/>
    <cellStyle name="_Бизнес-план КрНГ 2006-2010 г._от 21.12.05_ТЭП 02.08_Данные_2_Данные 2 2" xfId="5046"/>
    <cellStyle name="_Бизнес-план КрНГ 2006-2010 г._от 21.12.05_ТЭП 02.08_Данные_2_Данные 2 3" xfId="5047"/>
    <cellStyle name="_Бизнес-план КрНГ 2006-2010 г._от 21.12.05_ТЭП 02.08_Данные_2_Данные 3" xfId="5048"/>
    <cellStyle name="_Бизнес-план КрНГ 2006-2010 г._от 21.12.05_ТЭП 02.08_Данные_2_Данные_1" xfId="5049"/>
    <cellStyle name="_Бизнес-план КрНГ 2006-2010 г._от 21.12.05_ТЭП 02.08_Данные_2_Данные_1 2" xfId="5050"/>
    <cellStyle name="_Бизнес-план КрНГ 2006-2010 г._от 21.12.05_ТЭП 02.08_Данные_2_Данные_1 3" xfId="5051"/>
    <cellStyle name="_Бизнес-план КрНГ 2006-2010 г._от 21.12.05_ТЭП 02.08_Данные_2_Данные_2011 год" xfId="5052"/>
    <cellStyle name="_Бизнес-план КрНГ 2006-2010 г._от 21.12.05_ТЭП 02.08_Данные_2_Данные_2011 год 2" xfId="5053"/>
    <cellStyle name="_Бизнес-план КрНГ 2006-2010 г._от 21.12.05_ТЭП 02.08_Данные_2_Данные_2011 год 3" xfId="5054"/>
    <cellStyle name="_Бизнес-план КрНГ 2006-2010 г._от 21.12.05_ТЭП 02.08_Данные_2_Данные_9.3 " xfId="5055"/>
    <cellStyle name="_Бизнес-план КрНГ 2006-2010 г._от 21.12.05_ТЭП 02.08_Данные_2_Данные_9.3  2" xfId="5056"/>
    <cellStyle name="_Бизнес-план КрНГ 2006-2010 г._от 21.12.05_ТЭП 02.08_Данные_2_Данные_9.3  3" xfId="5057"/>
    <cellStyle name="_Бизнес-план КрНГ 2006-2010 г._от 21.12.05_ТЭП 02.08_Данные_2_Данные_Данные" xfId="5058"/>
    <cellStyle name="_Бизнес-план КрНГ 2006-2010 г._от 21.12.05_ТЭП 02.08_Данные_2_Данные_Данные 2" xfId="5059"/>
    <cellStyle name="_Бизнес-план КрНГ 2006-2010 г._от 21.12.05_ТЭП 02.08_Данные_2_Данные_Данные 3" xfId="5060"/>
    <cellStyle name="_Бизнес-план КрНГ 2006-2010 г._от 21.12.05_ТЭП 02.08_Данные_2_Данные_инвентаризация" xfId="5061"/>
    <cellStyle name="_Бизнес-план КрНГ 2006-2010 г._от 21.12.05_ТЭП 02.08_Данные_2_Данные_Красноселькупский" xfId="5062"/>
    <cellStyle name="_Бизнес-план КрНГ 2006-2010 г._от 21.12.05_ТЭП 02.08_Данные_2_Данные_Красноселькупский 2" xfId="5063"/>
    <cellStyle name="_Бизнес-план КрНГ 2006-2010 г._от 21.12.05_ТЭП 02.08_Данные_2_Данные_Красноселькупский 3" xfId="5064"/>
    <cellStyle name="_Бизнес-план КрНГ 2006-2010 г._от 21.12.05_ТЭП 02.08_Данные_2_Данные_План 2012г." xfId="5065"/>
    <cellStyle name="_Бизнес-план КрНГ 2006-2010 г._от 21.12.05_ТЭП 02.08_Данные_2_Данные_План 2012г. 2" xfId="5066"/>
    <cellStyle name="_Бизнес-план КрНГ 2006-2010 г._от 21.12.05_ТЭП 02.08_Данные_2_Данные_План 2012г. 3" xfId="5067"/>
    <cellStyle name="_Бизнес-план КрНГ 2006-2010 г._от 21.12.05_ТЭП 02.08_Данные_2_Данные_СКВАЖИНЫ" xfId="5068"/>
    <cellStyle name="_Бизнес-план КрНГ 2006-2010 г._от 21.12.05_ТЭП 02.08_Данные_2_Данные_СКВАЖИНЫ 2" xfId="5069"/>
    <cellStyle name="_Бизнес-план КрНГ 2006-2010 г._от 21.12.05_ТЭП 02.08_Данные_2_Данные_СКВАЖИНЫ 3" xfId="5070"/>
    <cellStyle name="_Бизнес-план КрНГ 2006-2010 г._от 21.12.05_ТЭП 02.08_Данные_2_Данные_Смета" xfId="5071"/>
    <cellStyle name="_Бизнес-план КрНГ 2006-2010 г._от 21.12.05_ТЭП 02.08_Данные_2_Данные_Смета 2" xfId="5072"/>
    <cellStyle name="_Бизнес-план КрНГ 2006-2010 г._от 21.12.05_ТЭП 02.08_Данные_2_Данные_Смета 3" xfId="5073"/>
    <cellStyle name="_Бизнес-план КрНГ 2006-2010 г._от 21.12.05_ТЭП 02.08_Данные_2_инвентаризация" xfId="5074"/>
    <cellStyle name="_Бизнес-план КрНГ 2006-2010 г._от 21.12.05_ТЭП 02.08_Данные_2_Красноселькупский" xfId="5075"/>
    <cellStyle name="_Бизнес-план КрНГ 2006-2010 г._от 21.12.05_ТЭП 02.08_Данные_2_Красноселькупский 2" xfId="5076"/>
    <cellStyle name="_Бизнес-план КрНГ 2006-2010 г._от 21.12.05_ТЭП 02.08_Данные_2_Красноселькупский 3" xfId="5077"/>
    <cellStyle name="_Бизнес-план КрНГ 2006-2010 г._от 21.12.05_ТЭП 02.08_Данные_2_План 2012г." xfId="5078"/>
    <cellStyle name="_Бизнес-план КрНГ 2006-2010 г._от 21.12.05_ТЭП 02.08_Данные_2_План 2012г. 2" xfId="5079"/>
    <cellStyle name="_Бизнес-план КрНГ 2006-2010 г._от 21.12.05_ТЭП 02.08_Данные_2_План 2012г. 3" xfId="5080"/>
    <cellStyle name="_Бизнес-план КрНГ 2006-2010 г._от 21.12.05_ТЭП 02.08_Данные_2_СКВАЖИНЫ" xfId="5081"/>
    <cellStyle name="_Бизнес-план КрНГ 2006-2010 г._от 21.12.05_ТЭП 02.08_Данные_2_СКВАЖИНЫ 2" xfId="5082"/>
    <cellStyle name="_Бизнес-план КрНГ 2006-2010 г._от 21.12.05_ТЭП 02.08_Данные_2_СКВАЖИНЫ 3" xfId="5083"/>
    <cellStyle name="_Бизнес-план КрНГ 2006-2010 г._от 21.12.05_ТЭП 02.08_Данные_2_Смета" xfId="5084"/>
    <cellStyle name="_Бизнес-план КрНГ 2006-2010 г._от 21.12.05_ТЭП 02.08_Данные_2_Смета 2" xfId="5085"/>
    <cellStyle name="_Бизнес-план КрНГ 2006-2010 г._от 21.12.05_ТЭП 02.08_Данные_2_Смета 3" xfId="5086"/>
    <cellStyle name="_Бизнес-план КрНГ 2006-2010 г._от 21.12.05_ТЭП 02.08_Данные_3" xfId="5087"/>
    <cellStyle name="_Бизнес-план КрНГ 2006-2010 г._от 21.12.05_ТЭП 02.08_Данные_3 2" xfId="5088"/>
    <cellStyle name="_Бизнес-план КрНГ 2006-2010 г._от 21.12.05_ТЭП 02.08_Данные_3 3" xfId="5089"/>
    <cellStyle name="_Бизнес-план КрНГ 2006-2010 г._от 21.12.05_ТЭП 02.08_инвентаризация" xfId="5090"/>
    <cellStyle name="_Бизнес-план КрНГ 2006-2010 г._от 21.12.05_ТЭП 02.08_Красноселькупский" xfId="5091"/>
    <cellStyle name="_Бизнес-план КрНГ 2006-2010 г._от 21.12.05_ТЭП 02.08_Красноселькупский 2" xfId="5092"/>
    <cellStyle name="_Бизнес-план КрНГ 2006-2010 г._от 21.12.05_ТЭП 02.08_Красноселькупский 3" xfId="5093"/>
    <cellStyle name="_Бизнес-план КрНГ 2006-2010 г._от 21.12.05_ТЭП 02.08_Лист1" xfId="5094"/>
    <cellStyle name="_Бизнес-план КрНГ 2006-2010 г._от 21.12.05_ТЭП 02.08_Макет НГД 2010-2014" xfId="5095"/>
    <cellStyle name="_Бизнес-план КрНГ 2006-2010 г._от 21.12.05_ТЭП 02.08_План 2012г." xfId="5096"/>
    <cellStyle name="_Бизнес-план КрНГ 2006-2010 г._от 21.12.05_ТЭП 02.08_План 2012г. 2" xfId="5097"/>
    <cellStyle name="_Бизнес-план КрНГ 2006-2010 г._от 21.12.05_ТЭП 02.08_План 2012г. 3" xfId="5098"/>
    <cellStyle name="_Бизнес-план КрНГ 2006-2010 г._от 21.12.05_ТЭП 02.08_СКВАЖИНЫ" xfId="5099"/>
    <cellStyle name="_Бизнес-план КрНГ 2006-2010 г._от 21.12.05_ТЭП 02.08_СКВАЖИНЫ 2" xfId="5100"/>
    <cellStyle name="_Бизнес-план КрНГ 2006-2010 г._от 21.12.05_ТЭП 02.08_СКВАЖИНЫ 3" xfId="5101"/>
    <cellStyle name="_Бизнес-план КрНГ 2006-2010 г._от 21.12.05_ТЭП 02.08_янв" xfId="5102"/>
    <cellStyle name="_Бизнес-план КрНГ 2006-2010 г._от 21.12.05_ТЭП 04 08 v 3" xfId="5103"/>
    <cellStyle name="_Бизнес-план КрНГ 2006-2010 г._от 21.12.05_ТЭП 04 08 v 3 2" xfId="5104"/>
    <cellStyle name="_Бизнес-план КрНГ 2006-2010 г._от 21.12.05_ТЭП 04 08 v 3 2 2" xfId="5105"/>
    <cellStyle name="_Бизнес-план КрНГ 2006-2010 г._от 21.12.05_ТЭП 04 08 v 3 2 3" xfId="5106"/>
    <cellStyle name="_Бизнес-план КрНГ 2006-2010 г._от 21.12.05_ТЭП 04 08 v 3 3" xfId="5107"/>
    <cellStyle name="_Бизнес-план КрНГ 2006-2010 г._от 21.12.05_ТЭП 04 08 v 3 3 2" xfId="5108"/>
    <cellStyle name="_Бизнес-план КрНГ 2006-2010 г._от 21.12.05_ТЭП 04 08 v 3 4" xfId="5109"/>
    <cellStyle name="_Бизнес-план КрНГ 2006-2010 г._от 21.12.05_ТЭП 04 08 v 3 5" xfId="5110"/>
    <cellStyle name="_Бизнес-план КрНГ 2006-2010 г._от 21.12.05_ТЭП 04 08 v 3_2011 год" xfId="5111"/>
    <cellStyle name="_Бизнес-план КрНГ 2006-2010 г._от 21.12.05_ТЭП 04 08 v 3_2011 год 2" xfId="5112"/>
    <cellStyle name="_Бизнес-план КрНГ 2006-2010 г._от 21.12.05_ТЭП 04 08 v 3_2011 год 3" xfId="5113"/>
    <cellStyle name="_Бизнес-план КрНГ 2006-2010 г._от 21.12.05_ТЭП 04 08 v 3_2012 год.вновь образованные" xfId="5114"/>
    <cellStyle name="_Бизнес-план КрНГ 2006-2010 г._от 21.12.05_ТЭП 04 08 v 3_9.3 " xfId="5115"/>
    <cellStyle name="_Бизнес-план КрНГ 2006-2010 г._от 21.12.05_ТЭП 04 08 v 3_9.3  2" xfId="5116"/>
    <cellStyle name="_Бизнес-план КрНГ 2006-2010 г._от 21.12.05_ТЭП 04 08 v 3_9.3  2 2" xfId="5117"/>
    <cellStyle name="_Бизнес-план КрНГ 2006-2010 г._от 21.12.05_ТЭП 04 08 v 3_9.3  2 3" xfId="5118"/>
    <cellStyle name="_Бизнес-план КрНГ 2006-2010 г._от 21.12.05_ТЭП 04 08 v 3_9.3  3" xfId="5119"/>
    <cellStyle name="_Бизнес-план КрНГ 2006-2010 г._от 21.12.05_ТЭП 04 08 v 3_9.3 _1" xfId="5120"/>
    <cellStyle name="_Бизнес-план КрНГ 2006-2010 г._от 21.12.05_ТЭП 04 08 v 3_9.3 _1 2" xfId="5121"/>
    <cellStyle name="_Бизнес-план КрНГ 2006-2010 г._от 21.12.05_ТЭП 04 08 v 3_9.3 _1 3" xfId="5122"/>
    <cellStyle name="_Бизнес-план КрНГ 2006-2010 г._от 21.12.05_ТЭП 04 08 v 3_9.3 _2011 год" xfId="5123"/>
    <cellStyle name="_Бизнес-план КрНГ 2006-2010 г._от 21.12.05_ТЭП 04 08 v 3_9.3 _2011 год 2" xfId="5124"/>
    <cellStyle name="_Бизнес-план КрНГ 2006-2010 г._от 21.12.05_ТЭП 04 08 v 3_9.3 _2011 год 3" xfId="5125"/>
    <cellStyle name="_Бизнес-план КрНГ 2006-2010 г._от 21.12.05_ТЭП 04 08 v 3_9.3 _9.3 " xfId="5126"/>
    <cellStyle name="_Бизнес-план КрНГ 2006-2010 г._от 21.12.05_ТЭП 04 08 v 3_9.3 _9.3  2" xfId="5127"/>
    <cellStyle name="_Бизнес-план КрНГ 2006-2010 г._от 21.12.05_ТЭП 04 08 v 3_9.3 _9.3  3" xfId="5128"/>
    <cellStyle name="_Бизнес-план КрНГ 2006-2010 г._от 21.12.05_ТЭП 04 08 v 3_9.3 _Данные" xfId="5129"/>
    <cellStyle name="_Бизнес-план КрНГ 2006-2010 г._от 21.12.05_ТЭП 04 08 v 3_9.3 _Данные 2" xfId="5130"/>
    <cellStyle name="_Бизнес-план КрНГ 2006-2010 г._от 21.12.05_ТЭП 04 08 v 3_9.3 _Данные 3" xfId="5131"/>
    <cellStyle name="_Бизнес-план КрНГ 2006-2010 г._от 21.12.05_ТЭП 04 08 v 3_9.3 _инвентаризация" xfId="5132"/>
    <cellStyle name="_Бизнес-план КрНГ 2006-2010 г._от 21.12.05_ТЭП 04 08 v 3_9.3 _Красноселькупский" xfId="5133"/>
    <cellStyle name="_Бизнес-план КрНГ 2006-2010 г._от 21.12.05_ТЭП 04 08 v 3_9.3 _Красноселькупский 2" xfId="5134"/>
    <cellStyle name="_Бизнес-план КрНГ 2006-2010 г._от 21.12.05_ТЭП 04 08 v 3_9.3 _Красноселькупский 3" xfId="5135"/>
    <cellStyle name="_Бизнес-план КрНГ 2006-2010 г._от 21.12.05_ТЭП 04 08 v 3_9.3 _План 2012г." xfId="5136"/>
    <cellStyle name="_Бизнес-план КрНГ 2006-2010 г._от 21.12.05_ТЭП 04 08 v 3_9.3 _План 2012г. 2" xfId="5137"/>
    <cellStyle name="_Бизнес-план КрНГ 2006-2010 г._от 21.12.05_ТЭП 04 08 v 3_9.3 _План 2012г. 3" xfId="5138"/>
    <cellStyle name="_Бизнес-план КрНГ 2006-2010 г._от 21.12.05_ТЭП 04 08 v 3_9.3 _СКВАЖИНЫ" xfId="5139"/>
    <cellStyle name="_Бизнес-план КрНГ 2006-2010 г._от 21.12.05_ТЭП 04 08 v 3_9.3 _СКВАЖИНЫ 2" xfId="5140"/>
    <cellStyle name="_Бизнес-план КрНГ 2006-2010 г._от 21.12.05_ТЭП 04 08 v 3_9.3 _СКВАЖИНЫ 3" xfId="5141"/>
    <cellStyle name="_Бизнес-план КрНГ 2006-2010 г._от 21.12.05_ТЭП 04 08 v 3_9.3 _Смета" xfId="5142"/>
    <cellStyle name="_Бизнес-план КрНГ 2006-2010 г._от 21.12.05_ТЭП 04 08 v 3_9.3 _Смета 2" xfId="5143"/>
    <cellStyle name="_Бизнес-план КрНГ 2006-2010 г._от 21.12.05_ТЭП 04 08 v 3_9.3 _Смета 3" xfId="5144"/>
    <cellStyle name="_Бизнес-план КрНГ 2006-2010 г._от 21.12.05_ТЭП 04 08 v 3_Данные" xfId="5145"/>
    <cellStyle name="_Бизнес-план КрНГ 2006-2010 г._от 21.12.05_ТЭП 04 08 v 3_Данные_1" xfId="5146"/>
    <cellStyle name="_Бизнес-план КрНГ 2006-2010 г._от 21.12.05_ТЭП 04 08 v 3_Данные_1 2" xfId="5147"/>
    <cellStyle name="_Бизнес-план КрНГ 2006-2010 г._от 21.12.05_ТЭП 04 08 v 3_Данные_1 3" xfId="5148"/>
    <cellStyle name="_Бизнес-план КрНГ 2006-2010 г._от 21.12.05_ТЭП 04 08 v 3_инвентаризация" xfId="5149"/>
    <cellStyle name="_Бизнес-план КрНГ 2006-2010 г._от 21.12.05_ТЭП 04 08 v 3_Красноселькупский" xfId="5150"/>
    <cellStyle name="_Бизнес-план КрНГ 2006-2010 г._от 21.12.05_ТЭП 04 08 v 3_Красноселькупский 2" xfId="5151"/>
    <cellStyle name="_Бизнес-план КрНГ 2006-2010 г._от 21.12.05_ТЭП 04 08 v 3_Красноселькупский 3" xfId="5152"/>
    <cellStyle name="_Бизнес-план КрНГ 2006-2010 г._от 21.12.05_ТЭП 04 08 v 3_Лист1" xfId="5153"/>
    <cellStyle name="_Бизнес-план КрНГ 2006-2010 г._от 21.12.05_ТЭП 04 08 v 3_Макет НГД 2010-2014" xfId="5154"/>
    <cellStyle name="_Бизнес-план КрНГ 2006-2010 г._от 21.12.05_ТЭП 04 08 v 3_План 2012г." xfId="5155"/>
    <cellStyle name="_Бизнес-план КрНГ 2006-2010 г._от 21.12.05_ТЭП 04 08 v 3_План 2012г. 2" xfId="5156"/>
    <cellStyle name="_Бизнес-план КрНГ 2006-2010 г._от 21.12.05_ТЭП 04 08 v 3_План 2012г. 3" xfId="5157"/>
    <cellStyle name="_Бизнес-план КрНГ 2006-2010 г._от 21.12.05_ТЭП 04 08 v 3_СКВАЖИНЫ" xfId="5158"/>
    <cellStyle name="_Бизнес-план КрНГ 2006-2010 г._от 21.12.05_ТЭП 04 08 v 3_СКВАЖИНЫ 2" xfId="5159"/>
    <cellStyle name="_Бизнес-план КрНГ 2006-2010 г._от 21.12.05_ТЭП 04 08 v 3_СКВАЖИНЫ 3" xfId="5160"/>
    <cellStyle name="_Бизнес-план КрНГ 2006-2010 г._от 21.12.05_ТЭП 04 08 v 3_янв" xfId="5161"/>
    <cellStyle name="_Бизнес-план КрНГ 2006-2010 г._от 21.12.05_ТЭП 04.08" xfId="5162"/>
    <cellStyle name="_Бизнес-план КрНГ 2006-2010 г._от 21.12.05_ТЭП 04.08 2" xfId="5163"/>
    <cellStyle name="_Бизнес-план КрНГ 2006-2010 г._от 21.12.05_ТЭП 04.08 2 2" xfId="5164"/>
    <cellStyle name="_Бизнес-план КрНГ 2006-2010 г._от 21.12.05_ТЭП 04.08 2 3" xfId="5165"/>
    <cellStyle name="_Бизнес-план КрНГ 2006-2010 г._от 21.12.05_ТЭП 04.08 3" xfId="5166"/>
    <cellStyle name="_Бизнес-план КрНГ 2006-2010 г._от 21.12.05_ТЭП 04.08 3 2" xfId="5167"/>
    <cellStyle name="_Бизнес-план КрНГ 2006-2010 г._от 21.12.05_ТЭП 04.08 4" xfId="5168"/>
    <cellStyle name="_Бизнес-план КрНГ 2006-2010 г._от 21.12.05_ТЭП 04.08 5" xfId="5169"/>
    <cellStyle name="_Бизнес-план КрНГ 2006-2010 г._от 21.12.05_ТЭП 04.08 v1" xfId="5170"/>
    <cellStyle name="_Бизнес-план КрНГ 2006-2010 г._от 21.12.05_ТЭП 04.08 v1 2" xfId="5171"/>
    <cellStyle name="_Бизнес-план КрНГ 2006-2010 г._от 21.12.05_ТЭП 04.08 v1 2 2" xfId="5172"/>
    <cellStyle name="_Бизнес-план КрНГ 2006-2010 г._от 21.12.05_ТЭП 04.08 v1 2 3" xfId="5173"/>
    <cellStyle name="_Бизнес-план КрНГ 2006-2010 г._от 21.12.05_ТЭП 04.08 v1 3" xfId="5174"/>
    <cellStyle name="_Бизнес-план КрНГ 2006-2010 г._от 21.12.05_ТЭП 04.08 v1 3 2" xfId="5175"/>
    <cellStyle name="_Бизнес-план КрНГ 2006-2010 г._от 21.12.05_ТЭП 04.08 v1 4" xfId="5176"/>
    <cellStyle name="_Бизнес-план КрНГ 2006-2010 г._от 21.12.05_ТЭП 04.08 v1 5" xfId="5177"/>
    <cellStyle name="_Бизнес-план КрНГ 2006-2010 г._от 21.12.05_ТЭП 04.08 v1_2011 год" xfId="5178"/>
    <cellStyle name="_Бизнес-план КрНГ 2006-2010 г._от 21.12.05_ТЭП 04.08 v1_2011 год 2" xfId="5179"/>
    <cellStyle name="_Бизнес-план КрНГ 2006-2010 г._от 21.12.05_ТЭП 04.08 v1_2011 год 3" xfId="5180"/>
    <cellStyle name="_Бизнес-план КрНГ 2006-2010 г._от 21.12.05_ТЭП 04.08 v1_2012 год.вновь образованные" xfId="5181"/>
    <cellStyle name="_Бизнес-план КрНГ 2006-2010 г._от 21.12.05_ТЭП 04.08 v1_9.3 " xfId="5182"/>
    <cellStyle name="_Бизнес-план КрНГ 2006-2010 г._от 21.12.05_ТЭП 04.08 v1_9.3  2" xfId="5183"/>
    <cellStyle name="_Бизнес-план КрНГ 2006-2010 г._от 21.12.05_ТЭП 04.08 v1_9.3  2 2" xfId="5184"/>
    <cellStyle name="_Бизнес-план КрНГ 2006-2010 г._от 21.12.05_ТЭП 04.08 v1_9.3  2 3" xfId="5185"/>
    <cellStyle name="_Бизнес-план КрНГ 2006-2010 г._от 21.12.05_ТЭП 04.08 v1_9.3  3" xfId="5186"/>
    <cellStyle name="_Бизнес-план КрНГ 2006-2010 г._от 21.12.05_ТЭП 04.08 v1_9.3 _1" xfId="5187"/>
    <cellStyle name="_Бизнес-план КрНГ 2006-2010 г._от 21.12.05_ТЭП 04.08 v1_9.3 _1 2" xfId="5188"/>
    <cellStyle name="_Бизнес-план КрНГ 2006-2010 г._от 21.12.05_ТЭП 04.08 v1_9.3 _1 2 2" xfId="5189"/>
    <cellStyle name="_Бизнес-план КрНГ 2006-2010 г._от 21.12.05_ТЭП 04.08 v1_9.3 _1 2 3" xfId="5190"/>
    <cellStyle name="_Бизнес-план КрНГ 2006-2010 г._от 21.12.05_ТЭП 04.08 v1_9.3 _1 3" xfId="5191"/>
    <cellStyle name="_Бизнес-план КрНГ 2006-2010 г._от 21.12.05_ТЭП 04.08 v1_9.3 _1_Смета" xfId="5192"/>
    <cellStyle name="_Бизнес-план КрНГ 2006-2010 г._от 21.12.05_ТЭП 04.08 v1_9.3 _1_Смета 2" xfId="5193"/>
    <cellStyle name="_Бизнес-план КрНГ 2006-2010 г._от 21.12.05_ТЭП 04.08 v1_9.3 _1_Смета 3" xfId="5194"/>
    <cellStyle name="_Бизнес-план КрНГ 2006-2010 г._от 21.12.05_ТЭП 04.08 v1_9.3 _2" xfId="5195"/>
    <cellStyle name="_Бизнес-план КрНГ 2006-2010 г._от 21.12.05_ТЭП 04.08 v1_9.3 _2 2" xfId="5196"/>
    <cellStyle name="_Бизнес-план КрНГ 2006-2010 г._от 21.12.05_ТЭП 04.08 v1_9.3 _2 3" xfId="5197"/>
    <cellStyle name="_Бизнес-план КрНГ 2006-2010 г._от 21.12.05_ТЭП 04.08 v1_9.3 _2011 год" xfId="5198"/>
    <cellStyle name="_Бизнес-план КрНГ 2006-2010 г._от 21.12.05_ТЭП 04.08 v1_9.3 _2011 год 2" xfId="5199"/>
    <cellStyle name="_Бизнес-план КрНГ 2006-2010 г._от 21.12.05_ТЭП 04.08 v1_9.3 _2011 год 3" xfId="5200"/>
    <cellStyle name="_Бизнес-план КрНГ 2006-2010 г._от 21.12.05_ТЭП 04.08 v1_9.3 _2012 год.вновь образованные" xfId="5201"/>
    <cellStyle name="_Бизнес-план КрНГ 2006-2010 г._от 21.12.05_ТЭП 04.08 v1_9.3 _2012 год.вновь образованные_Лист1" xfId="5202"/>
    <cellStyle name="_Бизнес-план КрНГ 2006-2010 г._от 21.12.05_ТЭП 04.08 v1_9.3 _9.3 " xfId="5203"/>
    <cellStyle name="_Бизнес-план КрНГ 2006-2010 г._от 21.12.05_ТЭП 04.08 v1_9.3 _9.3  2" xfId="5204"/>
    <cellStyle name="_Бизнес-план КрНГ 2006-2010 г._от 21.12.05_ТЭП 04.08 v1_9.3 _9.3  2 2" xfId="5205"/>
    <cellStyle name="_Бизнес-план КрНГ 2006-2010 г._от 21.12.05_ТЭП 04.08 v1_9.3 _9.3  2 3" xfId="5206"/>
    <cellStyle name="_Бизнес-план КрНГ 2006-2010 г._от 21.12.05_ТЭП 04.08 v1_9.3 _9.3  3" xfId="5207"/>
    <cellStyle name="_Бизнес-план КрНГ 2006-2010 г._от 21.12.05_ТЭП 04.08 v1_9.3 _9.3 _1" xfId="5208"/>
    <cellStyle name="_Бизнес-план КрНГ 2006-2010 г._от 21.12.05_ТЭП 04.08 v1_9.3 _9.3 _1 2" xfId="5209"/>
    <cellStyle name="_Бизнес-план КрНГ 2006-2010 г._от 21.12.05_ТЭП 04.08 v1_9.3 _9.3 _1 3" xfId="5210"/>
    <cellStyle name="_Бизнес-план КрНГ 2006-2010 г._от 21.12.05_ТЭП 04.08 v1_9.3 _9.3 _Смета" xfId="5211"/>
    <cellStyle name="_Бизнес-план КрНГ 2006-2010 г._от 21.12.05_ТЭП 04.08 v1_9.3 _9.3 _Смета 2" xfId="5212"/>
    <cellStyle name="_Бизнес-план КрНГ 2006-2010 г._от 21.12.05_ТЭП 04.08 v1_9.3 _9.3 _Смета 3" xfId="5213"/>
    <cellStyle name="_Бизнес-план КрНГ 2006-2010 г._от 21.12.05_ТЭП 04.08 v1_9.3 _Данные" xfId="5214"/>
    <cellStyle name="_Бизнес-план КрНГ 2006-2010 г._от 21.12.05_ТЭП 04.08 v1_9.3 _Данные 2" xfId="5215"/>
    <cellStyle name="_Бизнес-план КрНГ 2006-2010 г._от 21.12.05_ТЭП 04.08 v1_9.3 _Данные 2 2" xfId="5216"/>
    <cellStyle name="_Бизнес-план КрНГ 2006-2010 г._от 21.12.05_ТЭП 04.08 v1_9.3 _Данные 2 3" xfId="5217"/>
    <cellStyle name="_Бизнес-план КрНГ 2006-2010 г._от 21.12.05_ТЭП 04.08 v1_9.3 _Данные 3" xfId="5218"/>
    <cellStyle name="_Бизнес-план КрНГ 2006-2010 г._от 21.12.05_ТЭП 04.08 v1_9.3 _Данные_1" xfId="5219"/>
    <cellStyle name="_Бизнес-план КрНГ 2006-2010 г._от 21.12.05_ТЭП 04.08 v1_9.3 _Данные_1 2" xfId="5220"/>
    <cellStyle name="_Бизнес-план КрНГ 2006-2010 г._от 21.12.05_ТЭП 04.08 v1_9.3 _Данные_1 3" xfId="5221"/>
    <cellStyle name="_Бизнес-план КрНГ 2006-2010 г._от 21.12.05_ТЭП 04.08 v1_9.3 _Данные_2011 год" xfId="5222"/>
    <cellStyle name="_Бизнес-план КрНГ 2006-2010 г._от 21.12.05_ТЭП 04.08 v1_9.3 _Данные_2011 год 2" xfId="5223"/>
    <cellStyle name="_Бизнес-план КрНГ 2006-2010 г._от 21.12.05_ТЭП 04.08 v1_9.3 _Данные_2011 год 3" xfId="5224"/>
    <cellStyle name="_Бизнес-план КрНГ 2006-2010 г._от 21.12.05_ТЭП 04.08 v1_9.3 _Данные_9.3 " xfId="5225"/>
    <cellStyle name="_Бизнес-план КрНГ 2006-2010 г._от 21.12.05_ТЭП 04.08 v1_9.3 _Данные_9.3  2" xfId="5226"/>
    <cellStyle name="_Бизнес-план КрНГ 2006-2010 г._от 21.12.05_ТЭП 04.08 v1_9.3 _Данные_9.3  3" xfId="5227"/>
    <cellStyle name="_Бизнес-план КрНГ 2006-2010 г._от 21.12.05_ТЭП 04.08 v1_9.3 _Данные_Данные" xfId="5228"/>
    <cellStyle name="_Бизнес-план КрНГ 2006-2010 г._от 21.12.05_ТЭП 04.08 v1_9.3 _Данные_Данные 2" xfId="5229"/>
    <cellStyle name="_Бизнес-план КрНГ 2006-2010 г._от 21.12.05_ТЭП 04.08 v1_9.3 _Данные_Данные 2 2" xfId="5230"/>
    <cellStyle name="_Бизнес-план КрНГ 2006-2010 г._от 21.12.05_ТЭП 04.08 v1_9.3 _Данные_Данные 2 3" xfId="5231"/>
    <cellStyle name="_Бизнес-план КрНГ 2006-2010 г._от 21.12.05_ТЭП 04.08 v1_9.3 _Данные_Данные 3" xfId="5232"/>
    <cellStyle name="_Бизнес-план КрНГ 2006-2010 г._от 21.12.05_ТЭП 04.08 v1_9.3 _Данные_Данные_1" xfId="5233"/>
    <cellStyle name="_Бизнес-план КрНГ 2006-2010 г._от 21.12.05_ТЭП 04.08 v1_9.3 _Данные_Данные_1 2" xfId="5234"/>
    <cellStyle name="_Бизнес-план КрНГ 2006-2010 г._от 21.12.05_ТЭП 04.08 v1_9.3 _Данные_Данные_1 3" xfId="5235"/>
    <cellStyle name="_Бизнес-план КрНГ 2006-2010 г._от 21.12.05_ТЭП 04.08 v1_9.3 _Данные_Данные_2011 год" xfId="5236"/>
    <cellStyle name="_Бизнес-план КрНГ 2006-2010 г._от 21.12.05_ТЭП 04.08 v1_9.3 _Данные_Данные_2011 год 2" xfId="5237"/>
    <cellStyle name="_Бизнес-план КрНГ 2006-2010 г._от 21.12.05_ТЭП 04.08 v1_9.3 _Данные_Данные_2011 год 3" xfId="5238"/>
    <cellStyle name="_Бизнес-план КрНГ 2006-2010 г._от 21.12.05_ТЭП 04.08 v1_9.3 _Данные_Данные_9.3 " xfId="5239"/>
    <cellStyle name="_Бизнес-план КрНГ 2006-2010 г._от 21.12.05_ТЭП 04.08 v1_9.3 _Данные_Данные_9.3  2" xfId="5240"/>
    <cellStyle name="_Бизнес-план КрНГ 2006-2010 г._от 21.12.05_ТЭП 04.08 v1_9.3 _Данные_Данные_9.3  3" xfId="5241"/>
    <cellStyle name="_Бизнес-план КрНГ 2006-2010 г._от 21.12.05_ТЭП 04.08 v1_9.3 _Данные_Данные_Данные" xfId="5242"/>
    <cellStyle name="_Бизнес-план КрНГ 2006-2010 г._от 21.12.05_ТЭП 04.08 v1_9.3 _Данные_Данные_Данные 2" xfId="5243"/>
    <cellStyle name="_Бизнес-план КрНГ 2006-2010 г._от 21.12.05_ТЭП 04.08 v1_9.3 _Данные_Данные_Данные 3" xfId="5244"/>
    <cellStyle name="_Бизнес-план КрНГ 2006-2010 г._от 21.12.05_ТЭП 04.08 v1_9.3 _Данные_Данные_инвентаризация" xfId="5245"/>
    <cellStyle name="_Бизнес-план КрНГ 2006-2010 г._от 21.12.05_ТЭП 04.08 v1_9.3 _Данные_Данные_Красноселькупский" xfId="5246"/>
    <cellStyle name="_Бизнес-план КрНГ 2006-2010 г._от 21.12.05_ТЭП 04.08 v1_9.3 _Данные_Данные_Красноселькупский 2" xfId="5247"/>
    <cellStyle name="_Бизнес-план КрНГ 2006-2010 г._от 21.12.05_ТЭП 04.08 v1_9.3 _Данные_Данные_Красноселькупский 3" xfId="5248"/>
    <cellStyle name="_Бизнес-план КрНГ 2006-2010 г._от 21.12.05_ТЭП 04.08 v1_9.3 _Данные_Данные_План 2012г." xfId="5249"/>
    <cellStyle name="_Бизнес-план КрНГ 2006-2010 г._от 21.12.05_ТЭП 04.08 v1_9.3 _Данные_Данные_План 2012г. 2" xfId="5250"/>
    <cellStyle name="_Бизнес-план КрНГ 2006-2010 г._от 21.12.05_ТЭП 04.08 v1_9.3 _Данные_Данные_План 2012г. 3" xfId="5251"/>
    <cellStyle name="_Бизнес-план КрНГ 2006-2010 г._от 21.12.05_ТЭП 04.08 v1_9.3 _Данные_Данные_СКВАЖИНЫ" xfId="5252"/>
    <cellStyle name="_Бизнес-план КрНГ 2006-2010 г._от 21.12.05_ТЭП 04.08 v1_9.3 _Данные_Данные_СКВАЖИНЫ 2" xfId="5253"/>
    <cellStyle name="_Бизнес-план КрНГ 2006-2010 г._от 21.12.05_ТЭП 04.08 v1_9.3 _Данные_Данные_СКВАЖИНЫ 3" xfId="5254"/>
    <cellStyle name="_Бизнес-план КрНГ 2006-2010 г._от 21.12.05_ТЭП 04.08 v1_9.3 _Данные_Данные_Смета" xfId="5255"/>
    <cellStyle name="_Бизнес-план КрНГ 2006-2010 г._от 21.12.05_ТЭП 04.08 v1_9.3 _Данные_Данные_Смета 2" xfId="5256"/>
    <cellStyle name="_Бизнес-план КрНГ 2006-2010 г._от 21.12.05_ТЭП 04.08 v1_9.3 _Данные_Данные_Смета 3" xfId="5257"/>
    <cellStyle name="_Бизнес-план КрНГ 2006-2010 г._от 21.12.05_ТЭП 04.08 v1_9.3 _Данные_инвентаризация" xfId="5258"/>
    <cellStyle name="_Бизнес-план КрНГ 2006-2010 г._от 21.12.05_ТЭП 04.08 v1_9.3 _Данные_Красноселькупский" xfId="5259"/>
    <cellStyle name="_Бизнес-план КрНГ 2006-2010 г._от 21.12.05_ТЭП 04.08 v1_9.3 _Данные_Красноселькупский 2" xfId="5260"/>
    <cellStyle name="_Бизнес-план КрНГ 2006-2010 г._от 21.12.05_ТЭП 04.08 v1_9.3 _Данные_Красноселькупский 3" xfId="5261"/>
    <cellStyle name="_Бизнес-план КрНГ 2006-2010 г._от 21.12.05_ТЭП 04.08 v1_9.3 _Данные_План 2012г." xfId="5262"/>
    <cellStyle name="_Бизнес-план КрНГ 2006-2010 г._от 21.12.05_ТЭП 04.08 v1_9.3 _Данные_План 2012г. 2" xfId="5263"/>
    <cellStyle name="_Бизнес-план КрНГ 2006-2010 г._от 21.12.05_ТЭП 04.08 v1_9.3 _Данные_План 2012г. 3" xfId="5264"/>
    <cellStyle name="_Бизнес-план КрНГ 2006-2010 г._от 21.12.05_ТЭП 04.08 v1_9.3 _Данные_СКВАЖИНЫ" xfId="5265"/>
    <cellStyle name="_Бизнес-план КрНГ 2006-2010 г._от 21.12.05_ТЭП 04.08 v1_9.3 _Данные_СКВАЖИНЫ 2" xfId="5266"/>
    <cellStyle name="_Бизнес-план КрНГ 2006-2010 г._от 21.12.05_ТЭП 04.08 v1_9.3 _Данные_СКВАЖИНЫ 3" xfId="5267"/>
    <cellStyle name="_Бизнес-план КрНГ 2006-2010 г._от 21.12.05_ТЭП 04.08 v1_9.3 _Данные_Смета" xfId="5268"/>
    <cellStyle name="_Бизнес-план КрНГ 2006-2010 г._от 21.12.05_ТЭП 04.08 v1_9.3 _Данные_Смета 2" xfId="5269"/>
    <cellStyle name="_Бизнес-план КрНГ 2006-2010 г._от 21.12.05_ТЭП 04.08 v1_9.3 _Данные_Смета 3" xfId="5270"/>
    <cellStyle name="_Бизнес-план КрНГ 2006-2010 г._от 21.12.05_ТЭП 04.08 v1_9.3 _инвентаризация" xfId="5271"/>
    <cellStyle name="_Бизнес-план КрНГ 2006-2010 г._от 21.12.05_ТЭП 04.08 v1_9.3 _Красноселькупский" xfId="5272"/>
    <cellStyle name="_Бизнес-план КрНГ 2006-2010 г._от 21.12.05_ТЭП 04.08 v1_9.3 _Красноселькупский 2" xfId="5273"/>
    <cellStyle name="_Бизнес-план КрНГ 2006-2010 г._от 21.12.05_ТЭП 04.08 v1_9.3 _Красноселькупский 3" xfId="5274"/>
    <cellStyle name="_Бизнес-план КрНГ 2006-2010 г._от 21.12.05_ТЭП 04.08 v1_9.3 _План" xfId="5275"/>
    <cellStyle name="_Бизнес-план КрНГ 2006-2010 г._от 21.12.05_ТЭП 04.08 v1_9.3 _План 2" xfId="5276"/>
    <cellStyle name="_Бизнес-план КрНГ 2006-2010 г._от 21.12.05_ТЭП 04.08 v1_9.3 _План 2012г." xfId="5277"/>
    <cellStyle name="_Бизнес-план КрНГ 2006-2010 г._от 21.12.05_ТЭП 04.08 v1_9.3 _План 2012г. 2" xfId="5278"/>
    <cellStyle name="_Бизнес-план КрНГ 2006-2010 г._от 21.12.05_ТЭП 04.08 v1_9.3 _План 2012г. 3" xfId="5279"/>
    <cellStyle name="_Бизнес-план КрНГ 2006-2010 г._от 21.12.05_ТЭП 04.08 v1_9.3 _План 3" xfId="5280"/>
    <cellStyle name="_Бизнес-план КрНГ 2006-2010 г._от 21.12.05_ТЭП 04.08 v1_9.3 _План_Смета" xfId="5281"/>
    <cellStyle name="_Бизнес-план КрНГ 2006-2010 г._от 21.12.05_ТЭП 04.08 v1_9.3 _План_Смета 2" xfId="5282"/>
    <cellStyle name="_Бизнес-план КрНГ 2006-2010 г._от 21.12.05_ТЭП 04.08 v1_9.3 _План_Смета 3" xfId="5283"/>
    <cellStyle name="_Бизнес-план КрНГ 2006-2010 г._от 21.12.05_ТЭП 04.08 v1_9.3 _План_Смета_1" xfId="5284"/>
    <cellStyle name="_Бизнес-план КрНГ 2006-2010 г._от 21.12.05_ТЭП 04.08 v1_9.3 _План_Смета_1 2" xfId="5285"/>
    <cellStyle name="_Бизнес-план КрНГ 2006-2010 г._от 21.12.05_ТЭП 04.08 v1_9.3 _План_Смета_1 3" xfId="5286"/>
    <cellStyle name="_Бизнес-план КрНГ 2006-2010 г._от 21.12.05_ТЭП 04.08 v1_9.3 _План_Смета_Смета" xfId="5287"/>
    <cellStyle name="_Бизнес-план КрНГ 2006-2010 г._от 21.12.05_ТЭП 04.08 v1_9.3 _План_Смета_Смета 2" xfId="5288"/>
    <cellStyle name="_Бизнес-план КрНГ 2006-2010 г._от 21.12.05_ТЭП 04.08 v1_9.3 _План_Смета_Смета 3" xfId="5289"/>
    <cellStyle name="_Бизнес-план КрНГ 2006-2010 г._от 21.12.05_ТЭП 04.08 v1_9.3 _СКВАЖИНЫ" xfId="5290"/>
    <cellStyle name="_Бизнес-план КрНГ 2006-2010 г._от 21.12.05_ТЭП 04.08 v1_9.3 _СКВАЖИНЫ 2" xfId="5291"/>
    <cellStyle name="_Бизнес-план КрНГ 2006-2010 г._от 21.12.05_ТЭП 04.08 v1_9.3 _СКВАЖИНЫ 3" xfId="5292"/>
    <cellStyle name="_Бизнес-план КрНГ 2006-2010 г._от 21.12.05_ТЭП 04.08 v1_9.3 _Смета" xfId="5293"/>
    <cellStyle name="_Бизнес-план КрНГ 2006-2010 г._от 21.12.05_ТЭП 04.08 v1_9.3 _Смета 2" xfId="5294"/>
    <cellStyle name="_Бизнес-план КрНГ 2006-2010 г._от 21.12.05_ТЭП 04.08 v1_9.3 _Смета 3" xfId="5295"/>
    <cellStyle name="_Бизнес-план КрНГ 2006-2010 г._от 21.12.05_ТЭП 04.08 v1_9.3 _янв" xfId="5296"/>
    <cellStyle name="_Бизнес-план КрНГ 2006-2010 г._от 21.12.05_ТЭП 04.08 v1_Данные" xfId="5297"/>
    <cellStyle name="_Бизнес-план КрНГ 2006-2010 г._от 21.12.05_ТЭП 04.08 v1_Данные_1" xfId="5298"/>
    <cellStyle name="_Бизнес-план КрНГ 2006-2010 г._от 21.12.05_ТЭП 04.08 v1_Данные_1 2" xfId="5299"/>
    <cellStyle name="_Бизнес-план КрНГ 2006-2010 г._от 21.12.05_ТЭП 04.08 v1_Данные_1 2 2" xfId="5300"/>
    <cellStyle name="_Бизнес-план КрНГ 2006-2010 г._от 21.12.05_ТЭП 04.08 v1_Данные_1 2 3" xfId="5301"/>
    <cellStyle name="_Бизнес-план КрНГ 2006-2010 г._от 21.12.05_ТЭП 04.08 v1_Данные_1 3" xfId="5302"/>
    <cellStyle name="_Бизнес-план КрНГ 2006-2010 г._от 21.12.05_ТЭП 04.08 v1_Данные_1_2011 год" xfId="5303"/>
    <cellStyle name="_Бизнес-план КрНГ 2006-2010 г._от 21.12.05_ТЭП 04.08 v1_Данные_1_2011 год 2" xfId="5304"/>
    <cellStyle name="_Бизнес-план КрНГ 2006-2010 г._от 21.12.05_ТЭП 04.08 v1_Данные_1_2011 год 3" xfId="5305"/>
    <cellStyle name="_Бизнес-план КрНГ 2006-2010 г._от 21.12.05_ТЭП 04.08 v1_Данные_1_9.3 " xfId="5306"/>
    <cellStyle name="_Бизнес-план КрНГ 2006-2010 г._от 21.12.05_ТЭП 04.08 v1_Данные_1_9.3  2" xfId="5307"/>
    <cellStyle name="_Бизнес-план КрНГ 2006-2010 г._от 21.12.05_ТЭП 04.08 v1_Данные_1_9.3  3" xfId="5308"/>
    <cellStyle name="_Бизнес-план КрНГ 2006-2010 г._от 21.12.05_ТЭП 04.08 v1_Данные_1_Данные" xfId="5309"/>
    <cellStyle name="_Бизнес-план КрНГ 2006-2010 г._от 21.12.05_ТЭП 04.08 v1_Данные_1_Данные 2" xfId="5310"/>
    <cellStyle name="_Бизнес-план КрНГ 2006-2010 г._от 21.12.05_ТЭП 04.08 v1_Данные_1_Данные 3" xfId="5311"/>
    <cellStyle name="_Бизнес-план КрНГ 2006-2010 г._от 21.12.05_ТЭП 04.08 v1_Данные_1_инвентаризация" xfId="5312"/>
    <cellStyle name="_Бизнес-план КрНГ 2006-2010 г._от 21.12.05_ТЭП 04.08 v1_Данные_1_Красноселькупский" xfId="5313"/>
    <cellStyle name="_Бизнес-план КрНГ 2006-2010 г._от 21.12.05_ТЭП 04.08 v1_Данные_1_Красноселькупский 2" xfId="5314"/>
    <cellStyle name="_Бизнес-план КрНГ 2006-2010 г._от 21.12.05_ТЭП 04.08 v1_Данные_1_Красноселькупский 3" xfId="5315"/>
    <cellStyle name="_Бизнес-план КрНГ 2006-2010 г._от 21.12.05_ТЭП 04.08 v1_Данные_1_План 2012г." xfId="5316"/>
    <cellStyle name="_Бизнес-план КрНГ 2006-2010 г._от 21.12.05_ТЭП 04.08 v1_Данные_1_План 2012г. 2" xfId="5317"/>
    <cellStyle name="_Бизнес-план КрНГ 2006-2010 г._от 21.12.05_ТЭП 04.08 v1_Данные_1_План 2012г. 3" xfId="5318"/>
    <cellStyle name="_Бизнес-план КрНГ 2006-2010 г._от 21.12.05_ТЭП 04.08 v1_Данные_1_СКВАЖИНЫ" xfId="5319"/>
    <cellStyle name="_Бизнес-план КрНГ 2006-2010 г._от 21.12.05_ТЭП 04.08 v1_Данные_1_СКВАЖИНЫ 2" xfId="5320"/>
    <cellStyle name="_Бизнес-план КрНГ 2006-2010 г._от 21.12.05_ТЭП 04.08 v1_Данные_1_СКВАЖИНЫ 3" xfId="5321"/>
    <cellStyle name="_Бизнес-план КрНГ 2006-2010 г._от 21.12.05_ТЭП 04.08 v1_Данные_1_Смета" xfId="5322"/>
    <cellStyle name="_Бизнес-план КрНГ 2006-2010 г._от 21.12.05_ТЭП 04.08 v1_Данные_1_Смета 2" xfId="5323"/>
    <cellStyle name="_Бизнес-план КрНГ 2006-2010 г._от 21.12.05_ТЭП 04.08 v1_Данные_1_Смета 3" xfId="5324"/>
    <cellStyle name="_Бизнес-план КрНГ 2006-2010 г._от 21.12.05_ТЭП 04.08 v1_Данные_2" xfId="5325"/>
    <cellStyle name="_Бизнес-план КрНГ 2006-2010 г._от 21.12.05_ТЭП 04.08 v1_Данные_2 2" xfId="5326"/>
    <cellStyle name="_Бизнес-план КрНГ 2006-2010 г._от 21.12.05_ТЭП 04.08 v1_Данные_2 2 2" xfId="5327"/>
    <cellStyle name="_Бизнес-план КрНГ 2006-2010 г._от 21.12.05_ТЭП 04.08 v1_Данные_2 2 3" xfId="5328"/>
    <cellStyle name="_Бизнес-план КрНГ 2006-2010 г._от 21.12.05_ТЭП 04.08 v1_Данные_2 3" xfId="5329"/>
    <cellStyle name="_Бизнес-план КрНГ 2006-2010 г._от 21.12.05_ТЭП 04.08 v1_Данные_2_2011 год" xfId="5330"/>
    <cellStyle name="_Бизнес-план КрНГ 2006-2010 г._от 21.12.05_ТЭП 04.08 v1_Данные_2_2011 год 2" xfId="5331"/>
    <cellStyle name="_Бизнес-план КрНГ 2006-2010 г._от 21.12.05_ТЭП 04.08 v1_Данные_2_2011 год 3" xfId="5332"/>
    <cellStyle name="_Бизнес-план КрНГ 2006-2010 г._от 21.12.05_ТЭП 04.08 v1_Данные_2_9.3 " xfId="5333"/>
    <cellStyle name="_Бизнес-план КрНГ 2006-2010 г._от 21.12.05_ТЭП 04.08 v1_Данные_2_9.3  2" xfId="5334"/>
    <cellStyle name="_Бизнес-план КрНГ 2006-2010 г._от 21.12.05_ТЭП 04.08 v1_Данные_2_9.3  3" xfId="5335"/>
    <cellStyle name="_Бизнес-план КрНГ 2006-2010 г._от 21.12.05_ТЭП 04.08 v1_Данные_2_Данные" xfId="5336"/>
    <cellStyle name="_Бизнес-план КрНГ 2006-2010 г._от 21.12.05_ТЭП 04.08 v1_Данные_2_Данные 2" xfId="5337"/>
    <cellStyle name="_Бизнес-план КрНГ 2006-2010 г._от 21.12.05_ТЭП 04.08 v1_Данные_2_Данные 2 2" xfId="5338"/>
    <cellStyle name="_Бизнес-план КрНГ 2006-2010 г._от 21.12.05_ТЭП 04.08 v1_Данные_2_Данные 2 3" xfId="5339"/>
    <cellStyle name="_Бизнес-план КрНГ 2006-2010 г._от 21.12.05_ТЭП 04.08 v1_Данные_2_Данные 3" xfId="5340"/>
    <cellStyle name="_Бизнес-план КрНГ 2006-2010 г._от 21.12.05_ТЭП 04.08 v1_Данные_2_Данные_1" xfId="5341"/>
    <cellStyle name="_Бизнес-план КрНГ 2006-2010 г._от 21.12.05_ТЭП 04.08 v1_Данные_2_Данные_1 2" xfId="5342"/>
    <cellStyle name="_Бизнес-план КрНГ 2006-2010 г._от 21.12.05_ТЭП 04.08 v1_Данные_2_Данные_1 3" xfId="5343"/>
    <cellStyle name="_Бизнес-план КрНГ 2006-2010 г._от 21.12.05_ТЭП 04.08 v1_Данные_2_Данные_2011 год" xfId="5344"/>
    <cellStyle name="_Бизнес-план КрНГ 2006-2010 г._от 21.12.05_ТЭП 04.08 v1_Данные_2_Данные_2011 год 2" xfId="5345"/>
    <cellStyle name="_Бизнес-план КрНГ 2006-2010 г._от 21.12.05_ТЭП 04.08 v1_Данные_2_Данные_2011 год 3" xfId="5346"/>
    <cellStyle name="_Бизнес-план КрНГ 2006-2010 г._от 21.12.05_ТЭП 04.08 v1_Данные_2_Данные_9.3 " xfId="5347"/>
    <cellStyle name="_Бизнес-план КрНГ 2006-2010 г._от 21.12.05_ТЭП 04.08 v1_Данные_2_Данные_9.3  2" xfId="5348"/>
    <cellStyle name="_Бизнес-план КрНГ 2006-2010 г._от 21.12.05_ТЭП 04.08 v1_Данные_2_Данные_9.3  3" xfId="5349"/>
    <cellStyle name="_Бизнес-план КрНГ 2006-2010 г._от 21.12.05_ТЭП 04.08 v1_Данные_2_Данные_Данные" xfId="5350"/>
    <cellStyle name="_Бизнес-план КрНГ 2006-2010 г._от 21.12.05_ТЭП 04.08 v1_Данные_2_Данные_Данные 2" xfId="5351"/>
    <cellStyle name="_Бизнес-план КрНГ 2006-2010 г._от 21.12.05_ТЭП 04.08 v1_Данные_2_Данные_Данные 3" xfId="5352"/>
    <cellStyle name="_Бизнес-план КрНГ 2006-2010 г._от 21.12.05_ТЭП 04.08 v1_Данные_2_Данные_инвентаризация" xfId="5353"/>
    <cellStyle name="_Бизнес-план КрНГ 2006-2010 г._от 21.12.05_ТЭП 04.08 v1_Данные_2_Данные_Красноселькупский" xfId="5354"/>
    <cellStyle name="_Бизнес-план КрНГ 2006-2010 г._от 21.12.05_ТЭП 04.08 v1_Данные_2_Данные_Красноселькупский 2" xfId="5355"/>
    <cellStyle name="_Бизнес-план КрНГ 2006-2010 г._от 21.12.05_ТЭП 04.08 v1_Данные_2_Данные_Красноселькупский 3" xfId="5356"/>
    <cellStyle name="_Бизнес-план КрНГ 2006-2010 г._от 21.12.05_ТЭП 04.08 v1_Данные_2_Данные_План 2012г." xfId="5357"/>
    <cellStyle name="_Бизнес-план КрНГ 2006-2010 г._от 21.12.05_ТЭП 04.08 v1_Данные_2_Данные_План 2012г. 2" xfId="5358"/>
    <cellStyle name="_Бизнес-план КрНГ 2006-2010 г._от 21.12.05_ТЭП 04.08 v1_Данные_2_Данные_План 2012г. 3" xfId="5359"/>
    <cellStyle name="_Бизнес-план КрНГ 2006-2010 г._от 21.12.05_ТЭП 04.08 v1_Данные_2_Данные_СКВАЖИНЫ" xfId="5360"/>
    <cellStyle name="_Бизнес-план КрНГ 2006-2010 г._от 21.12.05_ТЭП 04.08 v1_Данные_2_Данные_СКВАЖИНЫ 2" xfId="5361"/>
    <cellStyle name="_Бизнес-план КрНГ 2006-2010 г._от 21.12.05_ТЭП 04.08 v1_Данные_2_Данные_СКВАЖИНЫ 3" xfId="5362"/>
    <cellStyle name="_Бизнес-план КрНГ 2006-2010 г._от 21.12.05_ТЭП 04.08 v1_Данные_2_Данные_Смета" xfId="5363"/>
    <cellStyle name="_Бизнес-план КрНГ 2006-2010 г._от 21.12.05_ТЭП 04.08 v1_Данные_2_Данные_Смета 2" xfId="5364"/>
    <cellStyle name="_Бизнес-план КрНГ 2006-2010 г._от 21.12.05_ТЭП 04.08 v1_Данные_2_Данные_Смета 3" xfId="5365"/>
    <cellStyle name="_Бизнес-план КрНГ 2006-2010 г._от 21.12.05_ТЭП 04.08 v1_Данные_2_инвентаризация" xfId="5366"/>
    <cellStyle name="_Бизнес-план КрНГ 2006-2010 г._от 21.12.05_ТЭП 04.08 v1_Данные_2_Красноселькупский" xfId="5367"/>
    <cellStyle name="_Бизнес-план КрНГ 2006-2010 г._от 21.12.05_ТЭП 04.08 v1_Данные_2_Красноселькупский 2" xfId="5368"/>
    <cellStyle name="_Бизнес-план КрНГ 2006-2010 г._от 21.12.05_ТЭП 04.08 v1_Данные_2_Красноселькупский 3" xfId="5369"/>
    <cellStyle name="_Бизнес-план КрНГ 2006-2010 г._от 21.12.05_ТЭП 04.08 v1_Данные_2_План 2012г." xfId="5370"/>
    <cellStyle name="_Бизнес-план КрНГ 2006-2010 г._от 21.12.05_ТЭП 04.08 v1_Данные_2_План 2012г. 2" xfId="5371"/>
    <cellStyle name="_Бизнес-план КрНГ 2006-2010 г._от 21.12.05_ТЭП 04.08 v1_Данные_2_План 2012г. 3" xfId="5372"/>
    <cellStyle name="_Бизнес-план КрНГ 2006-2010 г._от 21.12.05_ТЭП 04.08 v1_Данные_2_СКВАЖИНЫ" xfId="5373"/>
    <cellStyle name="_Бизнес-план КрНГ 2006-2010 г._от 21.12.05_ТЭП 04.08 v1_Данные_2_СКВАЖИНЫ 2" xfId="5374"/>
    <cellStyle name="_Бизнес-план КрНГ 2006-2010 г._от 21.12.05_ТЭП 04.08 v1_Данные_2_СКВАЖИНЫ 3" xfId="5375"/>
    <cellStyle name="_Бизнес-план КрНГ 2006-2010 г._от 21.12.05_ТЭП 04.08 v1_Данные_2_Смета" xfId="5376"/>
    <cellStyle name="_Бизнес-план КрНГ 2006-2010 г._от 21.12.05_ТЭП 04.08 v1_Данные_2_Смета 2" xfId="5377"/>
    <cellStyle name="_Бизнес-план КрНГ 2006-2010 г._от 21.12.05_ТЭП 04.08 v1_Данные_2_Смета 3" xfId="5378"/>
    <cellStyle name="_Бизнес-план КрНГ 2006-2010 г._от 21.12.05_ТЭП 04.08 v1_Данные_3" xfId="5379"/>
    <cellStyle name="_Бизнес-план КрНГ 2006-2010 г._от 21.12.05_ТЭП 04.08 v1_Данные_3 2" xfId="5380"/>
    <cellStyle name="_Бизнес-план КрНГ 2006-2010 г._от 21.12.05_ТЭП 04.08 v1_Данные_3 3" xfId="5381"/>
    <cellStyle name="_Бизнес-план КрНГ 2006-2010 г._от 21.12.05_ТЭП 04.08 v1_инвентаризация" xfId="5382"/>
    <cellStyle name="_Бизнес-план КрНГ 2006-2010 г._от 21.12.05_ТЭП 04.08 v1_Красноселькупский" xfId="5383"/>
    <cellStyle name="_Бизнес-план КрНГ 2006-2010 г._от 21.12.05_ТЭП 04.08 v1_Красноселькупский 2" xfId="5384"/>
    <cellStyle name="_Бизнес-план КрНГ 2006-2010 г._от 21.12.05_ТЭП 04.08 v1_Красноселькупский 3" xfId="5385"/>
    <cellStyle name="_Бизнес-план КрНГ 2006-2010 г._от 21.12.05_ТЭП 04.08 v1_Лист1" xfId="5386"/>
    <cellStyle name="_Бизнес-план КрНГ 2006-2010 г._от 21.12.05_ТЭП 04.08 v1_Макет НГД 2010-2014" xfId="5387"/>
    <cellStyle name="_Бизнес-план КрНГ 2006-2010 г._от 21.12.05_ТЭП 04.08 v1_План 2012г." xfId="5388"/>
    <cellStyle name="_Бизнес-план КрНГ 2006-2010 г._от 21.12.05_ТЭП 04.08 v1_План 2012г. 2" xfId="5389"/>
    <cellStyle name="_Бизнес-план КрНГ 2006-2010 г._от 21.12.05_ТЭП 04.08 v1_План 2012г. 3" xfId="5390"/>
    <cellStyle name="_Бизнес-план КрНГ 2006-2010 г._от 21.12.05_ТЭП 04.08 v1_СКВАЖИНЫ" xfId="5391"/>
    <cellStyle name="_Бизнес-план КрНГ 2006-2010 г._от 21.12.05_ТЭП 04.08 v1_СКВАЖИНЫ 2" xfId="5392"/>
    <cellStyle name="_Бизнес-план КрНГ 2006-2010 г._от 21.12.05_ТЭП 04.08 v1_СКВАЖИНЫ 3" xfId="5393"/>
    <cellStyle name="_Бизнес-план КрНГ 2006-2010 г._от 21.12.05_ТЭП 04.08 v1_янв" xfId="5394"/>
    <cellStyle name="_Бизнес-план КрНГ 2006-2010 г._от 21.12.05_ТЭП 04.08_2011 год" xfId="5395"/>
    <cellStyle name="_Бизнес-план КрНГ 2006-2010 г._от 21.12.05_ТЭП 04.08_2011 год 2" xfId="5396"/>
    <cellStyle name="_Бизнес-план КрНГ 2006-2010 г._от 21.12.05_ТЭП 04.08_2011 год 3" xfId="5397"/>
    <cellStyle name="_Бизнес-план КрНГ 2006-2010 г._от 21.12.05_ТЭП 04.08_2012 год.вновь образованные" xfId="5398"/>
    <cellStyle name="_Бизнес-план КрНГ 2006-2010 г._от 21.12.05_ТЭП 04.08_9.3 " xfId="5399"/>
    <cellStyle name="_Бизнес-план КрНГ 2006-2010 г._от 21.12.05_ТЭП 04.08_9.3  2" xfId="5400"/>
    <cellStyle name="_Бизнес-план КрНГ 2006-2010 г._от 21.12.05_ТЭП 04.08_9.3  2 2" xfId="5401"/>
    <cellStyle name="_Бизнес-план КрНГ 2006-2010 г._от 21.12.05_ТЭП 04.08_9.3  2 3" xfId="5402"/>
    <cellStyle name="_Бизнес-план КрНГ 2006-2010 г._от 21.12.05_ТЭП 04.08_9.3  3" xfId="5403"/>
    <cellStyle name="_Бизнес-план КрНГ 2006-2010 г._от 21.12.05_ТЭП 04.08_9.3 _1" xfId="5404"/>
    <cellStyle name="_Бизнес-план КрНГ 2006-2010 г._от 21.12.05_ТЭП 04.08_9.3 _1 2" xfId="5405"/>
    <cellStyle name="_Бизнес-план КрНГ 2006-2010 г._от 21.12.05_ТЭП 04.08_9.3 _1 2 2" xfId="5406"/>
    <cellStyle name="_Бизнес-план КрНГ 2006-2010 г._от 21.12.05_ТЭП 04.08_9.3 _1 2 3" xfId="5407"/>
    <cellStyle name="_Бизнес-план КрНГ 2006-2010 г._от 21.12.05_ТЭП 04.08_9.3 _1 3" xfId="5408"/>
    <cellStyle name="_Бизнес-план КрНГ 2006-2010 г._от 21.12.05_ТЭП 04.08_9.3 _1_Смета" xfId="5409"/>
    <cellStyle name="_Бизнес-план КрНГ 2006-2010 г._от 21.12.05_ТЭП 04.08_9.3 _1_Смета 2" xfId="5410"/>
    <cellStyle name="_Бизнес-план КрНГ 2006-2010 г._от 21.12.05_ТЭП 04.08_9.3 _1_Смета 3" xfId="5411"/>
    <cellStyle name="_Бизнес-план КрНГ 2006-2010 г._от 21.12.05_ТЭП 04.08_9.3 _2" xfId="5412"/>
    <cellStyle name="_Бизнес-план КрНГ 2006-2010 г._от 21.12.05_ТЭП 04.08_9.3 _2 2" xfId="5413"/>
    <cellStyle name="_Бизнес-план КрНГ 2006-2010 г._от 21.12.05_ТЭП 04.08_9.3 _2 3" xfId="5414"/>
    <cellStyle name="_Бизнес-план КрНГ 2006-2010 г._от 21.12.05_ТЭП 04.08_9.3 _2011 год" xfId="5415"/>
    <cellStyle name="_Бизнес-план КрНГ 2006-2010 г._от 21.12.05_ТЭП 04.08_9.3 _2011 год 2" xfId="5416"/>
    <cellStyle name="_Бизнес-план КрНГ 2006-2010 г._от 21.12.05_ТЭП 04.08_9.3 _2011 год 3" xfId="5417"/>
    <cellStyle name="_Бизнес-план КрНГ 2006-2010 г._от 21.12.05_ТЭП 04.08_9.3 _2012 год.вновь образованные" xfId="5418"/>
    <cellStyle name="_Бизнес-план КрНГ 2006-2010 г._от 21.12.05_ТЭП 04.08_9.3 _2012 год.вновь образованные_Лист1" xfId="5419"/>
    <cellStyle name="_Бизнес-план КрНГ 2006-2010 г._от 21.12.05_ТЭП 04.08_9.3 _9.3 " xfId="5420"/>
    <cellStyle name="_Бизнес-план КрНГ 2006-2010 г._от 21.12.05_ТЭП 04.08_9.3 _9.3  2" xfId="5421"/>
    <cellStyle name="_Бизнес-план КрНГ 2006-2010 г._от 21.12.05_ТЭП 04.08_9.3 _9.3  2 2" xfId="5422"/>
    <cellStyle name="_Бизнес-план КрНГ 2006-2010 г._от 21.12.05_ТЭП 04.08_9.3 _9.3  2 3" xfId="5423"/>
    <cellStyle name="_Бизнес-план КрНГ 2006-2010 г._от 21.12.05_ТЭП 04.08_9.3 _9.3  3" xfId="5424"/>
    <cellStyle name="_Бизнес-план КрНГ 2006-2010 г._от 21.12.05_ТЭП 04.08_9.3 _9.3 _1" xfId="5425"/>
    <cellStyle name="_Бизнес-план КрНГ 2006-2010 г._от 21.12.05_ТЭП 04.08_9.3 _9.3 _1 2" xfId="5426"/>
    <cellStyle name="_Бизнес-план КрНГ 2006-2010 г._от 21.12.05_ТЭП 04.08_9.3 _9.3 _1 3" xfId="5427"/>
    <cellStyle name="_Бизнес-план КрНГ 2006-2010 г._от 21.12.05_ТЭП 04.08_9.3 _9.3 _Смета" xfId="5428"/>
    <cellStyle name="_Бизнес-план КрНГ 2006-2010 г._от 21.12.05_ТЭП 04.08_9.3 _9.3 _Смета 2" xfId="5429"/>
    <cellStyle name="_Бизнес-план КрНГ 2006-2010 г._от 21.12.05_ТЭП 04.08_9.3 _9.3 _Смета 3" xfId="5430"/>
    <cellStyle name="_Бизнес-план КрНГ 2006-2010 г._от 21.12.05_ТЭП 04.08_9.3 _Данные" xfId="5431"/>
    <cellStyle name="_Бизнес-план КрНГ 2006-2010 г._от 21.12.05_ТЭП 04.08_9.3 _Данные 2" xfId="5432"/>
    <cellStyle name="_Бизнес-план КрНГ 2006-2010 г._от 21.12.05_ТЭП 04.08_9.3 _Данные 2 2" xfId="5433"/>
    <cellStyle name="_Бизнес-план КрНГ 2006-2010 г._от 21.12.05_ТЭП 04.08_9.3 _Данные 2 3" xfId="5434"/>
    <cellStyle name="_Бизнес-план КрНГ 2006-2010 г._от 21.12.05_ТЭП 04.08_9.3 _Данные 3" xfId="5435"/>
    <cellStyle name="_Бизнес-план КрНГ 2006-2010 г._от 21.12.05_ТЭП 04.08_9.3 _Данные_1" xfId="5436"/>
    <cellStyle name="_Бизнес-план КрНГ 2006-2010 г._от 21.12.05_ТЭП 04.08_9.3 _Данные_1 2" xfId="5437"/>
    <cellStyle name="_Бизнес-план КрНГ 2006-2010 г._от 21.12.05_ТЭП 04.08_9.3 _Данные_1 3" xfId="5438"/>
    <cellStyle name="_Бизнес-план КрНГ 2006-2010 г._от 21.12.05_ТЭП 04.08_9.3 _Данные_2011 год" xfId="5439"/>
    <cellStyle name="_Бизнес-план КрНГ 2006-2010 г._от 21.12.05_ТЭП 04.08_9.3 _Данные_2011 год 2" xfId="5440"/>
    <cellStyle name="_Бизнес-план КрНГ 2006-2010 г._от 21.12.05_ТЭП 04.08_9.3 _Данные_2011 год 3" xfId="5441"/>
    <cellStyle name="_Бизнес-план КрНГ 2006-2010 г._от 21.12.05_ТЭП 04.08_9.3 _Данные_9.3 " xfId="5442"/>
    <cellStyle name="_Бизнес-план КрНГ 2006-2010 г._от 21.12.05_ТЭП 04.08_9.3 _Данные_9.3  2" xfId="5443"/>
    <cellStyle name="_Бизнес-план КрНГ 2006-2010 г._от 21.12.05_ТЭП 04.08_9.3 _Данные_9.3  3" xfId="5444"/>
    <cellStyle name="_Бизнес-план КрНГ 2006-2010 г._от 21.12.05_ТЭП 04.08_9.3 _Данные_Данные" xfId="5445"/>
    <cellStyle name="_Бизнес-план КрНГ 2006-2010 г._от 21.12.05_ТЭП 04.08_9.3 _Данные_Данные 2" xfId="5446"/>
    <cellStyle name="_Бизнес-план КрНГ 2006-2010 г._от 21.12.05_ТЭП 04.08_9.3 _Данные_Данные 2 2" xfId="5447"/>
    <cellStyle name="_Бизнес-план КрНГ 2006-2010 г._от 21.12.05_ТЭП 04.08_9.3 _Данные_Данные 2 3" xfId="5448"/>
    <cellStyle name="_Бизнес-план КрНГ 2006-2010 г._от 21.12.05_ТЭП 04.08_9.3 _Данные_Данные 3" xfId="5449"/>
    <cellStyle name="_Бизнес-план КрНГ 2006-2010 г._от 21.12.05_ТЭП 04.08_9.3 _Данные_Данные_1" xfId="5450"/>
    <cellStyle name="_Бизнес-план КрНГ 2006-2010 г._от 21.12.05_ТЭП 04.08_9.3 _Данные_Данные_1 2" xfId="5451"/>
    <cellStyle name="_Бизнес-план КрНГ 2006-2010 г._от 21.12.05_ТЭП 04.08_9.3 _Данные_Данные_1 3" xfId="5452"/>
    <cellStyle name="_Бизнес-план КрНГ 2006-2010 г._от 21.12.05_ТЭП 04.08_9.3 _Данные_Данные_2011 год" xfId="5453"/>
    <cellStyle name="_Бизнес-план КрНГ 2006-2010 г._от 21.12.05_ТЭП 04.08_9.3 _Данные_Данные_2011 год 2" xfId="5454"/>
    <cellStyle name="_Бизнес-план КрНГ 2006-2010 г._от 21.12.05_ТЭП 04.08_9.3 _Данные_Данные_2011 год 3" xfId="5455"/>
    <cellStyle name="_Бизнес-план КрНГ 2006-2010 г._от 21.12.05_ТЭП 04.08_9.3 _Данные_Данные_9.3 " xfId="5456"/>
    <cellStyle name="_Бизнес-план КрНГ 2006-2010 г._от 21.12.05_ТЭП 04.08_9.3 _Данные_Данные_9.3  2" xfId="5457"/>
    <cellStyle name="_Бизнес-план КрНГ 2006-2010 г._от 21.12.05_ТЭП 04.08_9.3 _Данные_Данные_9.3  3" xfId="5458"/>
    <cellStyle name="_Бизнес-план КрНГ 2006-2010 г._от 21.12.05_ТЭП 04.08_9.3 _Данные_Данные_Данные" xfId="5459"/>
    <cellStyle name="_Бизнес-план КрНГ 2006-2010 г._от 21.12.05_ТЭП 04.08_9.3 _Данные_Данные_Данные 2" xfId="5460"/>
    <cellStyle name="_Бизнес-план КрНГ 2006-2010 г._от 21.12.05_ТЭП 04.08_9.3 _Данные_Данные_Данные 3" xfId="5461"/>
    <cellStyle name="_Бизнес-план КрНГ 2006-2010 г._от 21.12.05_ТЭП 04.08_9.3 _Данные_Данные_инвентаризация" xfId="5462"/>
    <cellStyle name="_Бизнес-план КрНГ 2006-2010 г._от 21.12.05_ТЭП 04.08_9.3 _Данные_Данные_Красноселькупский" xfId="5463"/>
    <cellStyle name="_Бизнес-план КрНГ 2006-2010 г._от 21.12.05_ТЭП 04.08_9.3 _Данные_Данные_Красноселькупский 2" xfId="5464"/>
    <cellStyle name="_Бизнес-план КрНГ 2006-2010 г._от 21.12.05_ТЭП 04.08_9.3 _Данные_Данные_Красноселькупский 3" xfId="5465"/>
    <cellStyle name="_Бизнес-план КрНГ 2006-2010 г._от 21.12.05_ТЭП 04.08_9.3 _Данные_Данные_План 2012г." xfId="5466"/>
    <cellStyle name="_Бизнес-план КрНГ 2006-2010 г._от 21.12.05_ТЭП 04.08_9.3 _Данные_Данные_План 2012г. 2" xfId="5467"/>
    <cellStyle name="_Бизнес-план КрНГ 2006-2010 г._от 21.12.05_ТЭП 04.08_9.3 _Данные_Данные_План 2012г. 3" xfId="5468"/>
    <cellStyle name="_Бизнес-план КрНГ 2006-2010 г._от 21.12.05_ТЭП 04.08_9.3 _Данные_Данные_СКВАЖИНЫ" xfId="5469"/>
    <cellStyle name="_Бизнес-план КрНГ 2006-2010 г._от 21.12.05_ТЭП 04.08_9.3 _Данные_Данные_СКВАЖИНЫ 2" xfId="5470"/>
    <cellStyle name="_Бизнес-план КрНГ 2006-2010 г._от 21.12.05_ТЭП 04.08_9.3 _Данные_Данные_СКВАЖИНЫ 3" xfId="5471"/>
    <cellStyle name="_Бизнес-план КрНГ 2006-2010 г._от 21.12.05_ТЭП 04.08_9.3 _Данные_Данные_Смета" xfId="5472"/>
    <cellStyle name="_Бизнес-план КрНГ 2006-2010 г._от 21.12.05_ТЭП 04.08_9.3 _Данные_Данные_Смета 2" xfId="5473"/>
    <cellStyle name="_Бизнес-план КрНГ 2006-2010 г._от 21.12.05_ТЭП 04.08_9.3 _Данные_Данные_Смета 3" xfId="5474"/>
    <cellStyle name="_Бизнес-план КрНГ 2006-2010 г._от 21.12.05_ТЭП 04.08_9.3 _Данные_инвентаризация" xfId="5475"/>
    <cellStyle name="_Бизнес-план КрНГ 2006-2010 г._от 21.12.05_ТЭП 04.08_9.3 _Данные_Красноселькупский" xfId="5476"/>
    <cellStyle name="_Бизнес-план КрНГ 2006-2010 г._от 21.12.05_ТЭП 04.08_9.3 _Данные_Красноселькупский 2" xfId="5477"/>
    <cellStyle name="_Бизнес-план КрНГ 2006-2010 г._от 21.12.05_ТЭП 04.08_9.3 _Данные_Красноселькупский 3" xfId="5478"/>
    <cellStyle name="_Бизнес-план КрНГ 2006-2010 г._от 21.12.05_ТЭП 04.08_9.3 _Данные_План 2012г." xfId="5479"/>
    <cellStyle name="_Бизнес-план КрНГ 2006-2010 г._от 21.12.05_ТЭП 04.08_9.3 _Данные_План 2012г. 2" xfId="5480"/>
    <cellStyle name="_Бизнес-план КрНГ 2006-2010 г._от 21.12.05_ТЭП 04.08_9.3 _Данные_План 2012г. 3" xfId="5481"/>
    <cellStyle name="_Бизнес-план КрНГ 2006-2010 г._от 21.12.05_ТЭП 04.08_9.3 _Данные_СКВАЖИНЫ" xfId="5482"/>
    <cellStyle name="_Бизнес-план КрНГ 2006-2010 г._от 21.12.05_ТЭП 04.08_9.3 _Данные_СКВАЖИНЫ 2" xfId="5483"/>
    <cellStyle name="_Бизнес-план КрНГ 2006-2010 г._от 21.12.05_ТЭП 04.08_9.3 _Данные_СКВАЖИНЫ 3" xfId="5484"/>
    <cellStyle name="_Бизнес-план КрНГ 2006-2010 г._от 21.12.05_ТЭП 04.08_9.3 _Данные_Смета" xfId="5485"/>
    <cellStyle name="_Бизнес-план КрНГ 2006-2010 г._от 21.12.05_ТЭП 04.08_9.3 _Данные_Смета 2" xfId="5486"/>
    <cellStyle name="_Бизнес-план КрНГ 2006-2010 г._от 21.12.05_ТЭП 04.08_9.3 _Данные_Смета 3" xfId="5487"/>
    <cellStyle name="_Бизнес-план КрНГ 2006-2010 г._от 21.12.05_ТЭП 04.08_9.3 _инвентаризация" xfId="5488"/>
    <cellStyle name="_Бизнес-план КрНГ 2006-2010 г._от 21.12.05_ТЭП 04.08_9.3 _Красноселькупский" xfId="5489"/>
    <cellStyle name="_Бизнес-план КрНГ 2006-2010 г._от 21.12.05_ТЭП 04.08_9.3 _Красноселькупский 2" xfId="5490"/>
    <cellStyle name="_Бизнес-план КрНГ 2006-2010 г._от 21.12.05_ТЭП 04.08_9.3 _Красноселькупский 3" xfId="5491"/>
    <cellStyle name="_Бизнес-план КрНГ 2006-2010 г._от 21.12.05_ТЭП 04.08_9.3 _План" xfId="5492"/>
    <cellStyle name="_Бизнес-план КрНГ 2006-2010 г._от 21.12.05_ТЭП 04.08_9.3 _План 2" xfId="5493"/>
    <cellStyle name="_Бизнес-план КрНГ 2006-2010 г._от 21.12.05_ТЭП 04.08_9.3 _План 2012г." xfId="5494"/>
    <cellStyle name="_Бизнес-план КрНГ 2006-2010 г._от 21.12.05_ТЭП 04.08_9.3 _План 2012г. 2" xfId="5495"/>
    <cellStyle name="_Бизнес-план КрНГ 2006-2010 г._от 21.12.05_ТЭП 04.08_9.3 _План 2012г. 3" xfId="5496"/>
    <cellStyle name="_Бизнес-план КрНГ 2006-2010 г._от 21.12.05_ТЭП 04.08_9.3 _План 3" xfId="5497"/>
    <cellStyle name="_Бизнес-план КрНГ 2006-2010 г._от 21.12.05_ТЭП 04.08_9.3 _План_Смета" xfId="5498"/>
    <cellStyle name="_Бизнес-план КрНГ 2006-2010 г._от 21.12.05_ТЭП 04.08_9.3 _План_Смета 2" xfId="5499"/>
    <cellStyle name="_Бизнес-план КрНГ 2006-2010 г._от 21.12.05_ТЭП 04.08_9.3 _План_Смета 3" xfId="5500"/>
    <cellStyle name="_Бизнес-план КрНГ 2006-2010 г._от 21.12.05_ТЭП 04.08_9.3 _План_Смета_1" xfId="5501"/>
    <cellStyle name="_Бизнес-план КрНГ 2006-2010 г._от 21.12.05_ТЭП 04.08_9.3 _План_Смета_1 2" xfId="5502"/>
    <cellStyle name="_Бизнес-план КрНГ 2006-2010 г._от 21.12.05_ТЭП 04.08_9.3 _План_Смета_1 3" xfId="5503"/>
    <cellStyle name="_Бизнес-план КрНГ 2006-2010 г._от 21.12.05_ТЭП 04.08_9.3 _План_Смета_Смета" xfId="5504"/>
    <cellStyle name="_Бизнес-план КрНГ 2006-2010 г._от 21.12.05_ТЭП 04.08_9.3 _План_Смета_Смета 2" xfId="5505"/>
    <cellStyle name="_Бизнес-план КрНГ 2006-2010 г._от 21.12.05_ТЭП 04.08_9.3 _План_Смета_Смета 3" xfId="5506"/>
    <cellStyle name="_Бизнес-план КрНГ 2006-2010 г._от 21.12.05_ТЭП 04.08_9.3 _СКВАЖИНЫ" xfId="5507"/>
    <cellStyle name="_Бизнес-план КрНГ 2006-2010 г._от 21.12.05_ТЭП 04.08_9.3 _СКВАЖИНЫ 2" xfId="5508"/>
    <cellStyle name="_Бизнес-план КрНГ 2006-2010 г._от 21.12.05_ТЭП 04.08_9.3 _СКВАЖИНЫ 3" xfId="5509"/>
    <cellStyle name="_Бизнес-план КрНГ 2006-2010 г._от 21.12.05_ТЭП 04.08_9.3 _Смета" xfId="5510"/>
    <cellStyle name="_Бизнес-план КрНГ 2006-2010 г._от 21.12.05_ТЭП 04.08_9.3 _Смета 2" xfId="5511"/>
    <cellStyle name="_Бизнес-план КрНГ 2006-2010 г._от 21.12.05_ТЭП 04.08_9.3 _Смета 3" xfId="5512"/>
    <cellStyle name="_Бизнес-план КрНГ 2006-2010 г._от 21.12.05_ТЭП 04.08_9.3 _янв" xfId="5513"/>
    <cellStyle name="_Бизнес-план КрНГ 2006-2010 г._от 21.12.05_ТЭП 04.08_Данные" xfId="5514"/>
    <cellStyle name="_Бизнес-план КрНГ 2006-2010 г._от 21.12.05_ТЭП 04.08_Данные_1" xfId="5515"/>
    <cellStyle name="_Бизнес-план КрНГ 2006-2010 г._от 21.12.05_ТЭП 04.08_Данные_1 2" xfId="5516"/>
    <cellStyle name="_Бизнес-план КрНГ 2006-2010 г._от 21.12.05_ТЭП 04.08_Данные_1 2 2" xfId="5517"/>
    <cellStyle name="_Бизнес-план КрНГ 2006-2010 г._от 21.12.05_ТЭП 04.08_Данные_1 2 3" xfId="5518"/>
    <cellStyle name="_Бизнес-план КрНГ 2006-2010 г._от 21.12.05_ТЭП 04.08_Данные_1 3" xfId="5519"/>
    <cellStyle name="_Бизнес-план КрНГ 2006-2010 г._от 21.12.05_ТЭП 04.08_Данные_1_2011 год" xfId="5520"/>
    <cellStyle name="_Бизнес-план КрНГ 2006-2010 г._от 21.12.05_ТЭП 04.08_Данные_1_2011 год 2" xfId="5521"/>
    <cellStyle name="_Бизнес-план КрНГ 2006-2010 г._от 21.12.05_ТЭП 04.08_Данные_1_2011 год 3" xfId="5522"/>
    <cellStyle name="_Бизнес-план КрНГ 2006-2010 г._от 21.12.05_ТЭП 04.08_Данные_1_9.3 " xfId="5523"/>
    <cellStyle name="_Бизнес-план КрНГ 2006-2010 г._от 21.12.05_ТЭП 04.08_Данные_1_9.3  2" xfId="5524"/>
    <cellStyle name="_Бизнес-план КрНГ 2006-2010 г._от 21.12.05_ТЭП 04.08_Данные_1_9.3  3" xfId="5525"/>
    <cellStyle name="_Бизнес-план КрНГ 2006-2010 г._от 21.12.05_ТЭП 04.08_Данные_1_Данные" xfId="5526"/>
    <cellStyle name="_Бизнес-план КрНГ 2006-2010 г._от 21.12.05_ТЭП 04.08_Данные_1_Данные 2" xfId="5527"/>
    <cellStyle name="_Бизнес-план КрНГ 2006-2010 г._от 21.12.05_ТЭП 04.08_Данные_1_Данные 3" xfId="5528"/>
    <cellStyle name="_Бизнес-план КрНГ 2006-2010 г._от 21.12.05_ТЭП 04.08_Данные_1_инвентаризация" xfId="5529"/>
    <cellStyle name="_Бизнес-план КрНГ 2006-2010 г._от 21.12.05_ТЭП 04.08_Данные_1_Красноселькупский" xfId="5530"/>
    <cellStyle name="_Бизнес-план КрНГ 2006-2010 г._от 21.12.05_ТЭП 04.08_Данные_1_Красноселькупский 2" xfId="5531"/>
    <cellStyle name="_Бизнес-план КрНГ 2006-2010 г._от 21.12.05_ТЭП 04.08_Данные_1_Красноселькупский 3" xfId="5532"/>
    <cellStyle name="_Бизнес-план КрНГ 2006-2010 г._от 21.12.05_ТЭП 04.08_Данные_1_План 2012г." xfId="5533"/>
    <cellStyle name="_Бизнес-план КрНГ 2006-2010 г._от 21.12.05_ТЭП 04.08_Данные_1_План 2012г. 2" xfId="5534"/>
    <cellStyle name="_Бизнес-план КрНГ 2006-2010 г._от 21.12.05_ТЭП 04.08_Данные_1_План 2012г. 3" xfId="5535"/>
    <cellStyle name="_Бизнес-план КрНГ 2006-2010 г._от 21.12.05_ТЭП 04.08_Данные_1_СКВАЖИНЫ" xfId="5536"/>
    <cellStyle name="_Бизнес-план КрНГ 2006-2010 г._от 21.12.05_ТЭП 04.08_Данные_1_СКВАЖИНЫ 2" xfId="5537"/>
    <cellStyle name="_Бизнес-план КрНГ 2006-2010 г._от 21.12.05_ТЭП 04.08_Данные_1_СКВАЖИНЫ 3" xfId="5538"/>
    <cellStyle name="_Бизнес-план КрНГ 2006-2010 г._от 21.12.05_ТЭП 04.08_Данные_1_Смета" xfId="5539"/>
    <cellStyle name="_Бизнес-план КрНГ 2006-2010 г._от 21.12.05_ТЭП 04.08_Данные_1_Смета 2" xfId="5540"/>
    <cellStyle name="_Бизнес-план КрНГ 2006-2010 г._от 21.12.05_ТЭП 04.08_Данные_1_Смета 3" xfId="5541"/>
    <cellStyle name="_Бизнес-план КрНГ 2006-2010 г._от 21.12.05_ТЭП 04.08_Данные_2" xfId="5542"/>
    <cellStyle name="_Бизнес-план КрНГ 2006-2010 г._от 21.12.05_ТЭП 04.08_Данные_2 2" xfId="5543"/>
    <cellStyle name="_Бизнес-план КрНГ 2006-2010 г._от 21.12.05_ТЭП 04.08_Данные_2 2 2" xfId="5544"/>
    <cellStyle name="_Бизнес-план КрНГ 2006-2010 г._от 21.12.05_ТЭП 04.08_Данные_2 2 3" xfId="5545"/>
    <cellStyle name="_Бизнес-план КрНГ 2006-2010 г._от 21.12.05_ТЭП 04.08_Данные_2 3" xfId="5546"/>
    <cellStyle name="_Бизнес-план КрНГ 2006-2010 г._от 21.12.05_ТЭП 04.08_Данные_2_2011 год" xfId="5547"/>
    <cellStyle name="_Бизнес-план КрНГ 2006-2010 г._от 21.12.05_ТЭП 04.08_Данные_2_2011 год 2" xfId="5548"/>
    <cellStyle name="_Бизнес-план КрНГ 2006-2010 г._от 21.12.05_ТЭП 04.08_Данные_2_2011 год 3" xfId="5549"/>
    <cellStyle name="_Бизнес-план КрНГ 2006-2010 г._от 21.12.05_ТЭП 04.08_Данные_2_9.3 " xfId="5550"/>
    <cellStyle name="_Бизнес-план КрНГ 2006-2010 г._от 21.12.05_ТЭП 04.08_Данные_2_9.3  2" xfId="5551"/>
    <cellStyle name="_Бизнес-план КрНГ 2006-2010 г._от 21.12.05_ТЭП 04.08_Данные_2_9.3  3" xfId="5552"/>
    <cellStyle name="_Бизнес-план КрНГ 2006-2010 г._от 21.12.05_ТЭП 04.08_Данные_2_Данные" xfId="5553"/>
    <cellStyle name="_Бизнес-план КрНГ 2006-2010 г._от 21.12.05_ТЭП 04.08_Данные_2_Данные 2" xfId="5554"/>
    <cellStyle name="_Бизнес-план КрНГ 2006-2010 г._от 21.12.05_ТЭП 04.08_Данные_2_Данные 2 2" xfId="5555"/>
    <cellStyle name="_Бизнес-план КрНГ 2006-2010 г._от 21.12.05_ТЭП 04.08_Данные_2_Данные 2 3" xfId="5556"/>
    <cellStyle name="_Бизнес-план КрНГ 2006-2010 г._от 21.12.05_ТЭП 04.08_Данные_2_Данные 3" xfId="5557"/>
    <cellStyle name="_Бизнес-план КрНГ 2006-2010 г._от 21.12.05_ТЭП 04.08_Данные_2_Данные_1" xfId="5558"/>
    <cellStyle name="_Бизнес-план КрНГ 2006-2010 г._от 21.12.05_ТЭП 04.08_Данные_2_Данные_1 2" xfId="5559"/>
    <cellStyle name="_Бизнес-план КрНГ 2006-2010 г._от 21.12.05_ТЭП 04.08_Данные_2_Данные_1 3" xfId="5560"/>
    <cellStyle name="_Бизнес-план КрНГ 2006-2010 г._от 21.12.05_ТЭП 04.08_Данные_2_Данные_2011 год" xfId="5561"/>
    <cellStyle name="_Бизнес-план КрНГ 2006-2010 г._от 21.12.05_ТЭП 04.08_Данные_2_Данные_2011 год 2" xfId="5562"/>
    <cellStyle name="_Бизнес-план КрНГ 2006-2010 г._от 21.12.05_ТЭП 04.08_Данные_2_Данные_2011 год 3" xfId="5563"/>
    <cellStyle name="_Бизнес-план КрНГ 2006-2010 г._от 21.12.05_ТЭП 04.08_Данные_2_Данные_9.3 " xfId="5564"/>
    <cellStyle name="_Бизнес-план КрНГ 2006-2010 г._от 21.12.05_ТЭП 04.08_Данные_2_Данные_9.3  2" xfId="5565"/>
    <cellStyle name="_Бизнес-план КрНГ 2006-2010 г._от 21.12.05_ТЭП 04.08_Данные_2_Данные_9.3  3" xfId="5566"/>
    <cellStyle name="_Бизнес-план КрНГ 2006-2010 г._от 21.12.05_ТЭП 04.08_Данные_2_Данные_Данные" xfId="5567"/>
    <cellStyle name="_Бизнес-план КрНГ 2006-2010 г._от 21.12.05_ТЭП 04.08_Данные_2_Данные_Данные 2" xfId="5568"/>
    <cellStyle name="_Бизнес-план КрНГ 2006-2010 г._от 21.12.05_ТЭП 04.08_Данные_2_Данные_Данные 3" xfId="5569"/>
    <cellStyle name="_Бизнес-план КрНГ 2006-2010 г._от 21.12.05_ТЭП 04.08_Данные_2_Данные_инвентаризация" xfId="5570"/>
    <cellStyle name="_Бизнес-план КрНГ 2006-2010 г._от 21.12.05_ТЭП 04.08_Данные_2_Данные_Красноселькупский" xfId="5571"/>
    <cellStyle name="_Бизнес-план КрНГ 2006-2010 г._от 21.12.05_ТЭП 04.08_Данные_2_Данные_Красноселькупский 2" xfId="5572"/>
    <cellStyle name="_Бизнес-план КрНГ 2006-2010 г._от 21.12.05_ТЭП 04.08_Данные_2_Данные_Красноселькупский 3" xfId="5573"/>
    <cellStyle name="_Бизнес-план КрНГ 2006-2010 г._от 21.12.05_ТЭП 04.08_Данные_2_Данные_План 2012г." xfId="5574"/>
    <cellStyle name="_Бизнес-план КрНГ 2006-2010 г._от 21.12.05_ТЭП 04.08_Данные_2_Данные_План 2012г. 2" xfId="5575"/>
    <cellStyle name="_Бизнес-план КрНГ 2006-2010 г._от 21.12.05_ТЭП 04.08_Данные_2_Данные_План 2012г. 3" xfId="5576"/>
    <cellStyle name="_Бизнес-план КрНГ 2006-2010 г._от 21.12.05_ТЭП 04.08_Данные_2_Данные_СКВАЖИНЫ" xfId="5577"/>
    <cellStyle name="_Бизнес-план КрНГ 2006-2010 г._от 21.12.05_ТЭП 04.08_Данные_2_Данные_СКВАЖИНЫ 2" xfId="5578"/>
    <cellStyle name="_Бизнес-план КрНГ 2006-2010 г._от 21.12.05_ТЭП 04.08_Данные_2_Данные_СКВАЖИНЫ 3" xfId="5579"/>
    <cellStyle name="_Бизнес-план КрНГ 2006-2010 г._от 21.12.05_ТЭП 04.08_Данные_2_Данные_Смета" xfId="5580"/>
    <cellStyle name="_Бизнес-план КрНГ 2006-2010 г._от 21.12.05_ТЭП 04.08_Данные_2_Данные_Смета 2" xfId="5581"/>
    <cellStyle name="_Бизнес-план КрНГ 2006-2010 г._от 21.12.05_ТЭП 04.08_Данные_2_Данные_Смета 3" xfId="5582"/>
    <cellStyle name="_Бизнес-план КрНГ 2006-2010 г._от 21.12.05_ТЭП 04.08_Данные_2_инвентаризация" xfId="5583"/>
    <cellStyle name="_Бизнес-план КрНГ 2006-2010 г._от 21.12.05_ТЭП 04.08_Данные_2_Красноселькупский" xfId="5584"/>
    <cellStyle name="_Бизнес-план КрНГ 2006-2010 г._от 21.12.05_ТЭП 04.08_Данные_2_Красноселькупский 2" xfId="5585"/>
    <cellStyle name="_Бизнес-план КрНГ 2006-2010 г._от 21.12.05_ТЭП 04.08_Данные_2_Красноселькупский 3" xfId="5586"/>
    <cellStyle name="_Бизнес-план КрНГ 2006-2010 г._от 21.12.05_ТЭП 04.08_Данные_2_План 2012г." xfId="5587"/>
    <cellStyle name="_Бизнес-план КрНГ 2006-2010 г._от 21.12.05_ТЭП 04.08_Данные_2_План 2012г. 2" xfId="5588"/>
    <cellStyle name="_Бизнес-план КрНГ 2006-2010 г._от 21.12.05_ТЭП 04.08_Данные_2_План 2012г. 3" xfId="5589"/>
    <cellStyle name="_Бизнес-план КрНГ 2006-2010 г._от 21.12.05_ТЭП 04.08_Данные_2_СКВАЖИНЫ" xfId="5590"/>
    <cellStyle name="_Бизнес-план КрНГ 2006-2010 г._от 21.12.05_ТЭП 04.08_Данные_2_СКВАЖИНЫ 2" xfId="5591"/>
    <cellStyle name="_Бизнес-план КрНГ 2006-2010 г._от 21.12.05_ТЭП 04.08_Данные_2_СКВАЖИНЫ 3" xfId="5592"/>
    <cellStyle name="_Бизнес-план КрНГ 2006-2010 г._от 21.12.05_ТЭП 04.08_Данные_2_Смета" xfId="5593"/>
    <cellStyle name="_Бизнес-план КрНГ 2006-2010 г._от 21.12.05_ТЭП 04.08_Данные_2_Смета 2" xfId="5594"/>
    <cellStyle name="_Бизнес-план КрНГ 2006-2010 г._от 21.12.05_ТЭП 04.08_Данные_2_Смета 3" xfId="5595"/>
    <cellStyle name="_Бизнес-план КрНГ 2006-2010 г._от 21.12.05_ТЭП 04.08_Данные_3" xfId="5596"/>
    <cellStyle name="_Бизнес-план КрНГ 2006-2010 г._от 21.12.05_ТЭП 04.08_Данные_3 2" xfId="5597"/>
    <cellStyle name="_Бизнес-план КрНГ 2006-2010 г._от 21.12.05_ТЭП 04.08_Данные_3 3" xfId="5598"/>
    <cellStyle name="_Бизнес-план КрНГ 2006-2010 г._от 21.12.05_ТЭП 04.08_инвентаризация" xfId="5599"/>
    <cellStyle name="_Бизнес-план КрНГ 2006-2010 г._от 21.12.05_ТЭП 04.08_Красноселькупский" xfId="5600"/>
    <cellStyle name="_Бизнес-план КрНГ 2006-2010 г._от 21.12.05_ТЭП 04.08_Красноселькупский 2" xfId="5601"/>
    <cellStyle name="_Бизнес-план КрНГ 2006-2010 г._от 21.12.05_ТЭП 04.08_Красноселькупский 3" xfId="5602"/>
    <cellStyle name="_Бизнес-план КрНГ 2006-2010 г._от 21.12.05_ТЭП 04.08_Лист1" xfId="5603"/>
    <cellStyle name="_Бизнес-план КрНГ 2006-2010 г._от 21.12.05_ТЭП 04.08_Макет НГД 2010-2014" xfId="5604"/>
    <cellStyle name="_Бизнес-план КрНГ 2006-2010 г._от 21.12.05_ТЭП 04.08_План 2012г." xfId="5605"/>
    <cellStyle name="_Бизнес-план КрНГ 2006-2010 г._от 21.12.05_ТЭП 04.08_План 2012г. 2" xfId="5606"/>
    <cellStyle name="_Бизнес-план КрНГ 2006-2010 г._от 21.12.05_ТЭП 04.08_План 2012г. 3" xfId="5607"/>
    <cellStyle name="_Бизнес-план КрНГ 2006-2010 г._от 21.12.05_ТЭП 04.08_СКВАЖИНЫ" xfId="5608"/>
    <cellStyle name="_Бизнес-план КрНГ 2006-2010 г._от 21.12.05_ТЭП 04.08_СКВАЖИНЫ 2" xfId="5609"/>
    <cellStyle name="_Бизнес-план КрНГ 2006-2010 г._от 21.12.05_ТЭП 04.08_СКВАЖИНЫ 3" xfId="5610"/>
    <cellStyle name="_Бизнес-план КрНГ 2006-2010 г._от 21.12.05_ТЭП 04.08_янв" xfId="5611"/>
    <cellStyle name="_Бизнес-план КрНГ 2006-2010 г._от 21.12.05_ТЭП 12 мес.2007  1" xfId="5612"/>
    <cellStyle name="_Бизнес-план КрНГ 2006-2010 г._от 21.12.05_ТЭП 12 мес.2007  1 2" xfId="5613"/>
    <cellStyle name="_Бизнес-план КрНГ 2006-2010 г._от 21.12.05_ТЭП 12 мес.2007  1 2 2" xfId="5614"/>
    <cellStyle name="_Бизнес-план КрНГ 2006-2010 г._от 21.12.05_ТЭП 12 мес.2007  1 2 3" xfId="5615"/>
    <cellStyle name="_Бизнес-план КрНГ 2006-2010 г._от 21.12.05_ТЭП 12 мес.2007  1 3" xfId="5616"/>
    <cellStyle name="_Бизнес-план КрНГ 2006-2010 г._от 21.12.05_ТЭП 12 мес.2007  1 3 2" xfId="5617"/>
    <cellStyle name="_Бизнес-план КрНГ 2006-2010 г._от 21.12.05_ТЭП 12 мес.2007  1 4" xfId="5618"/>
    <cellStyle name="_Бизнес-план КрНГ 2006-2010 г._от 21.12.05_ТЭП 12 мес.2007  1 5" xfId="5619"/>
    <cellStyle name="_Бизнес-план КрНГ 2006-2010 г._от 21.12.05_ТЭП 12 мес.2007  1_2011 год" xfId="5620"/>
    <cellStyle name="_Бизнес-план КрНГ 2006-2010 г._от 21.12.05_ТЭП 12 мес.2007  1_2011 год 2" xfId="5621"/>
    <cellStyle name="_Бизнес-план КрНГ 2006-2010 г._от 21.12.05_ТЭП 12 мес.2007  1_2011 год 3" xfId="5622"/>
    <cellStyle name="_Бизнес-план КрНГ 2006-2010 г._от 21.12.05_ТЭП 12 мес.2007  1_2012 год.вновь образованные" xfId="5623"/>
    <cellStyle name="_Бизнес-план КрНГ 2006-2010 г._от 21.12.05_ТЭП 12 мес.2007  1_9.3 " xfId="5624"/>
    <cellStyle name="_Бизнес-план КрНГ 2006-2010 г._от 21.12.05_ТЭП 12 мес.2007  1_9.3  2" xfId="5625"/>
    <cellStyle name="_Бизнес-план КрНГ 2006-2010 г._от 21.12.05_ТЭП 12 мес.2007  1_9.3  2 2" xfId="5626"/>
    <cellStyle name="_Бизнес-план КрНГ 2006-2010 г._от 21.12.05_ТЭП 12 мес.2007  1_9.3  2 3" xfId="5627"/>
    <cellStyle name="_Бизнес-план КрНГ 2006-2010 г._от 21.12.05_ТЭП 12 мес.2007  1_9.3  3" xfId="5628"/>
    <cellStyle name="_Бизнес-план КрНГ 2006-2010 г._от 21.12.05_ТЭП 12 мес.2007  1_9.3 _1" xfId="5629"/>
    <cellStyle name="_Бизнес-план КрНГ 2006-2010 г._от 21.12.05_ТЭП 12 мес.2007  1_9.3 _1 2" xfId="5630"/>
    <cellStyle name="_Бизнес-план КрНГ 2006-2010 г._от 21.12.05_ТЭП 12 мес.2007  1_9.3 _1 2 2" xfId="5631"/>
    <cellStyle name="_Бизнес-план КрНГ 2006-2010 г._от 21.12.05_ТЭП 12 мес.2007  1_9.3 _1 2 3" xfId="5632"/>
    <cellStyle name="_Бизнес-план КрНГ 2006-2010 г._от 21.12.05_ТЭП 12 мес.2007  1_9.3 _1 3" xfId="5633"/>
    <cellStyle name="_Бизнес-план КрНГ 2006-2010 г._от 21.12.05_ТЭП 12 мес.2007  1_9.3 _1_Смета" xfId="5634"/>
    <cellStyle name="_Бизнес-план КрНГ 2006-2010 г._от 21.12.05_ТЭП 12 мес.2007  1_9.3 _1_Смета 2" xfId="5635"/>
    <cellStyle name="_Бизнес-план КрНГ 2006-2010 г._от 21.12.05_ТЭП 12 мес.2007  1_9.3 _1_Смета 3" xfId="5636"/>
    <cellStyle name="_Бизнес-план КрНГ 2006-2010 г._от 21.12.05_ТЭП 12 мес.2007  1_9.3 _2" xfId="5637"/>
    <cellStyle name="_Бизнес-план КрНГ 2006-2010 г._от 21.12.05_ТЭП 12 мес.2007  1_9.3 _2 2" xfId="5638"/>
    <cellStyle name="_Бизнес-план КрНГ 2006-2010 г._от 21.12.05_ТЭП 12 мес.2007  1_9.3 _2 3" xfId="5639"/>
    <cellStyle name="_Бизнес-план КрНГ 2006-2010 г._от 21.12.05_ТЭП 12 мес.2007  1_9.3 _2011 год" xfId="5640"/>
    <cellStyle name="_Бизнес-план КрНГ 2006-2010 г._от 21.12.05_ТЭП 12 мес.2007  1_9.3 _2011 год 2" xfId="5641"/>
    <cellStyle name="_Бизнес-план КрНГ 2006-2010 г._от 21.12.05_ТЭП 12 мес.2007  1_9.3 _2011 год 3" xfId="5642"/>
    <cellStyle name="_Бизнес-план КрНГ 2006-2010 г._от 21.12.05_ТЭП 12 мес.2007  1_9.3 _2012 год.вновь образованные" xfId="5643"/>
    <cellStyle name="_Бизнес-план КрНГ 2006-2010 г._от 21.12.05_ТЭП 12 мес.2007  1_9.3 _2012 год.вновь образованные_Лист1" xfId="5644"/>
    <cellStyle name="_Бизнес-план КрНГ 2006-2010 г._от 21.12.05_ТЭП 12 мес.2007  1_9.3 _9.3 " xfId="5645"/>
    <cellStyle name="_Бизнес-план КрНГ 2006-2010 г._от 21.12.05_ТЭП 12 мес.2007  1_9.3 _9.3  2" xfId="5646"/>
    <cellStyle name="_Бизнес-план КрНГ 2006-2010 г._от 21.12.05_ТЭП 12 мес.2007  1_9.3 _9.3  2 2" xfId="5647"/>
    <cellStyle name="_Бизнес-план КрНГ 2006-2010 г._от 21.12.05_ТЭП 12 мес.2007  1_9.3 _9.3  2 3" xfId="5648"/>
    <cellStyle name="_Бизнес-план КрНГ 2006-2010 г._от 21.12.05_ТЭП 12 мес.2007  1_9.3 _9.3  3" xfId="5649"/>
    <cellStyle name="_Бизнес-план КрНГ 2006-2010 г._от 21.12.05_ТЭП 12 мес.2007  1_9.3 _9.3 _1" xfId="5650"/>
    <cellStyle name="_Бизнес-план КрНГ 2006-2010 г._от 21.12.05_ТЭП 12 мес.2007  1_9.3 _9.3 _1 2" xfId="5651"/>
    <cellStyle name="_Бизнес-план КрНГ 2006-2010 г._от 21.12.05_ТЭП 12 мес.2007  1_9.3 _9.3 _1 3" xfId="5652"/>
    <cellStyle name="_Бизнес-план КрНГ 2006-2010 г._от 21.12.05_ТЭП 12 мес.2007  1_9.3 _9.3 _Смета" xfId="5653"/>
    <cellStyle name="_Бизнес-план КрНГ 2006-2010 г._от 21.12.05_ТЭП 12 мес.2007  1_9.3 _9.3 _Смета 2" xfId="5654"/>
    <cellStyle name="_Бизнес-план КрНГ 2006-2010 г._от 21.12.05_ТЭП 12 мес.2007  1_9.3 _9.3 _Смета 3" xfId="5655"/>
    <cellStyle name="_Бизнес-план КрНГ 2006-2010 г._от 21.12.05_ТЭП 12 мес.2007  1_9.3 _Данные" xfId="5656"/>
    <cellStyle name="_Бизнес-план КрНГ 2006-2010 г._от 21.12.05_ТЭП 12 мес.2007  1_9.3 _Данные 2" xfId="5657"/>
    <cellStyle name="_Бизнес-план КрНГ 2006-2010 г._от 21.12.05_ТЭП 12 мес.2007  1_9.3 _Данные 2 2" xfId="5658"/>
    <cellStyle name="_Бизнес-план КрНГ 2006-2010 г._от 21.12.05_ТЭП 12 мес.2007  1_9.3 _Данные 2 3" xfId="5659"/>
    <cellStyle name="_Бизнес-план КрНГ 2006-2010 г._от 21.12.05_ТЭП 12 мес.2007  1_9.3 _Данные 3" xfId="5660"/>
    <cellStyle name="_Бизнес-план КрНГ 2006-2010 г._от 21.12.05_ТЭП 12 мес.2007  1_9.3 _Данные_1" xfId="5661"/>
    <cellStyle name="_Бизнес-план КрНГ 2006-2010 г._от 21.12.05_ТЭП 12 мес.2007  1_9.3 _Данные_1 2" xfId="5662"/>
    <cellStyle name="_Бизнес-план КрНГ 2006-2010 г._от 21.12.05_ТЭП 12 мес.2007  1_9.3 _Данные_1 3" xfId="5663"/>
    <cellStyle name="_Бизнес-план КрНГ 2006-2010 г._от 21.12.05_ТЭП 12 мес.2007  1_9.3 _Данные_2011 год" xfId="5664"/>
    <cellStyle name="_Бизнес-план КрНГ 2006-2010 г._от 21.12.05_ТЭП 12 мес.2007  1_9.3 _Данные_2011 год 2" xfId="5665"/>
    <cellStyle name="_Бизнес-план КрНГ 2006-2010 г._от 21.12.05_ТЭП 12 мес.2007  1_9.3 _Данные_2011 год 3" xfId="5666"/>
    <cellStyle name="_Бизнес-план КрНГ 2006-2010 г._от 21.12.05_ТЭП 12 мес.2007  1_9.3 _Данные_9.3 " xfId="5667"/>
    <cellStyle name="_Бизнес-план КрНГ 2006-2010 г._от 21.12.05_ТЭП 12 мес.2007  1_9.3 _Данные_9.3  2" xfId="5668"/>
    <cellStyle name="_Бизнес-план КрНГ 2006-2010 г._от 21.12.05_ТЭП 12 мес.2007  1_9.3 _Данные_9.3  3" xfId="5669"/>
    <cellStyle name="_Бизнес-план КрНГ 2006-2010 г._от 21.12.05_ТЭП 12 мес.2007  1_9.3 _Данные_Данные" xfId="5670"/>
    <cellStyle name="_Бизнес-план КрНГ 2006-2010 г._от 21.12.05_ТЭП 12 мес.2007  1_9.3 _Данные_Данные 2" xfId="5671"/>
    <cellStyle name="_Бизнес-план КрНГ 2006-2010 г._от 21.12.05_ТЭП 12 мес.2007  1_9.3 _Данные_Данные 2 2" xfId="5672"/>
    <cellStyle name="_Бизнес-план КрНГ 2006-2010 г._от 21.12.05_ТЭП 12 мес.2007  1_9.3 _Данные_Данные 2 3" xfId="5673"/>
    <cellStyle name="_Бизнес-план КрНГ 2006-2010 г._от 21.12.05_ТЭП 12 мес.2007  1_9.3 _Данные_Данные 3" xfId="5674"/>
    <cellStyle name="_Бизнес-план КрНГ 2006-2010 г._от 21.12.05_ТЭП 12 мес.2007  1_9.3 _Данные_Данные_1" xfId="5675"/>
    <cellStyle name="_Бизнес-план КрНГ 2006-2010 г._от 21.12.05_ТЭП 12 мес.2007  1_9.3 _Данные_Данные_1 2" xfId="5676"/>
    <cellStyle name="_Бизнес-план КрНГ 2006-2010 г._от 21.12.05_ТЭП 12 мес.2007  1_9.3 _Данные_Данные_1 3" xfId="5677"/>
    <cellStyle name="_Бизнес-план КрНГ 2006-2010 г._от 21.12.05_ТЭП 12 мес.2007  1_9.3 _Данные_Данные_2011 год" xfId="5678"/>
    <cellStyle name="_Бизнес-план КрНГ 2006-2010 г._от 21.12.05_ТЭП 12 мес.2007  1_9.3 _Данные_Данные_2011 год 2" xfId="5679"/>
    <cellStyle name="_Бизнес-план КрНГ 2006-2010 г._от 21.12.05_ТЭП 12 мес.2007  1_9.3 _Данные_Данные_2011 год 3" xfId="5680"/>
    <cellStyle name="_Бизнес-план КрНГ 2006-2010 г._от 21.12.05_ТЭП 12 мес.2007  1_9.3 _Данные_Данные_9.3 " xfId="5681"/>
    <cellStyle name="_Бизнес-план КрНГ 2006-2010 г._от 21.12.05_ТЭП 12 мес.2007  1_9.3 _Данные_Данные_9.3  2" xfId="5682"/>
    <cellStyle name="_Бизнес-план КрНГ 2006-2010 г._от 21.12.05_ТЭП 12 мес.2007  1_9.3 _Данные_Данные_9.3  3" xfId="5683"/>
    <cellStyle name="_Бизнес-план КрНГ 2006-2010 г._от 21.12.05_ТЭП 12 мес.2007  1_9.3 _Данные_Данные_Данные" xfId="5684"/>
    <cellStyle name="_Бизнес-план КрНГ 2006-2010 г._от 21.12.05_ТЭП 12 мес.2007  1_9.3 _Данные_Данные_Данные 2" xfId="5685"/>
    <cellStyle name="_Бизнес-план КрНГ 2006-2010 г._от 21.12.05_ТЭП 12 мес.2007  1_9.3 _Данные_Данные_Данные 3" xfId="5686"/>
    <cellStyle name="_Бизнес-план КрНГ 2006-2010 г._от 21.12.05_ТЭП 12 мес.2007  1_9.3 _Данные_Данные_инвентаризация" xfId="5687"/>
    <cellStyle name="_Бизнес-план КрНГ 2006-2010 г._от 21.12.05_ТЭП 12 мес.2007  1_9.3 _Данные_Данные_Красноселькупский" xfId="5688"/>
    <cellStyle name="_Бизнес-план КрНГ 2006-2010 г._от 21.12.05_ТЭП 12 мес.2007  1_9.3 _Данные_Данные_Красноселькупский 2" xfId="5689"/>
    <cellStyle name="_Бизнес-план КрНГ 2006-2010 г._от 21.12.05_ТЭП 12 мес.2007  1_9.3 _Данные_Данные_Красноселькупский 3" xfId="5690"/>
    <cellStyle name="_Бизнес-план КрНГ 2006-2010 г._от 21.12.05_ТЭП 12 мес.2007  1_9.3 _Данные_Данные_План 2012г." xfId="5691"/>
    <cellStyle name="_Бизнес-план КрНГ 2006-2010 г._от 21.12.05_ТЭП 12 мес.2007  1_9.3 _Данные_Данные_План 2012г. 2" xfId="5692"/>
    <cellStyle name="_Бизнес-план КрНГ 2006-2010 г._от 21.12.05_ТЭП 12 мес.2007  1_9.3 _Данные_Данные_План 2012г. 3" xfId="5693"/>
    <cellStyle name="_Бизнес-план КрНГ 2006-2010 г._от 21.12.05_ТЭП 12 мес.2007  1_9.3 _Данные_Данные_СКВАЖИНЫ" xfId="5694"/>
    <cellStyle name="_Бизнес-план КрНГ 2006-2010 г._от 21.12.05_ТЭП 12 мес.2007  1_9.3 _Данные_Данные_СКВАЖИНЫ 2" xfId="5695"/>
    <cellStyle name="_Бизнес-план КрНГ 2006-2010 г._от 21.12.05_ТЭП 12 мес.2007  1_9.3 _Данные_Данные_СКВАЖИНЫ 3" xfId="5696"/>
    <cellStyle name="_Бизнес-план КрНГ 2006-2010 г._от 21.12.05_ТЭП 12 мес.2007  1_9.3 _Данные_Данные_Смета" xfId="5697"/>
    <cellStyle name="_Бизнес-план КрНГ 2006-2010 г._от 21.12.05_ТЭП 12 мес.2007  1_9.3 _Данные_Данные_Смета 2" xfId="5698"/>
    <cellStyle name="_Бизнес-план КрНГ 2006-2010 г._от 21.12.05_ТЭП 12 мес.2007  1_9.3 _Данные_Данные_Смета 3" xfId="5699"/>
    <cellStyle name="_Бизнес-план КрНГ 2006-2010 г._от 21.12.05_ТЭП 12 мес.2007  1_9.3 _Данные_инвентаризация" xfId="5700"/>
    <cellStyle name="_Бизнес-план КрНГ 2006-2010 г._от 21.12.05_ТЭП 12 мес.2007  1_9.3 _Данные_Красноселькупский" xfId="5701"/>
    <cellStyle name="_Бизнес-план КрНГ 2006-2010 г._от 21.12.05_ТЭП 12 мес.2007  1_9.3 _Данные_Красноселькупский 2" xfId="5702"/>
    <cellStyle name="_Бизнес-план КрНГ 2006-2010 г._от 21.12.05_ТЭП 12 мес.2007  1_9.3 _Данные_Красноселькупский 3" xfId="5703"/>
    <cellStyle name="_Бизнес-план КрНГ 2006-2010 г._от 21.12.05_ТЭП 12 мес.2007  1_9.3 _Данные_План 2012г." xfId="5704"/>
    <cellStyle name="_Бизнес-план КрНГ 2006-2010 г._от 21.12.05_ТЭП 12 мес.2007  1_9.3 _Данные_План 2012г. 2" xfId="5705"/>
    <cellStyle name="_Бизнес-план КрНГ 2006-2010 г._от 21.12.05_ТЭП 12 мес.2007  1_9.3 _Данные_План 2012г. 3" xfId="5706"/>
    <cellStyle name="_Бизнес-план КрНГ 2006-2010 г._от 21.12.05_ТЭП 12 мес.2007  1_9.3 _Данные_СКВАЖИНЫ" xfId="5707"/>
    <cellStyle name="_Бизнес-план КрНГ 2006-2010 г._от 21.12.05_ТЭП 12 мес.2007  1_9.3 _Данные_СКВАЖИНЫ 2" xfId="5708"/>
    <cellStyle name="_Бизнес-план КрНГ 2006-2010 г._от 21.12.05_ТЭП 12 мес.2007  1_9.3 _Данные_СКВАЖИНЫ 3" xfId="5709"/>
    <cellStyle name="_Бизнес-план КрНГ 2006-2010 г._от 21.12.05_ТЭП 12 мес.2007  1_9.3 _Данные_Смета" xfId="5710"/>
    <cellStyle name="_Бизнес-план КрНГ 2006-2010 г._от 21.12.05_ТЭП 12 мес.2007  1_9.3 _Данные_Смета 2" xfId="5711"/>
    <cellStyle name="_Бизнес-план КрНГ 2006-2010 г._от 21.12.05_ТЭП 12 мес.2007  1_9.3 _Данные_Смета 3" xfId="5712"/>
    <cellStyle name="_Бизнес-план КрНГ 2006-2010 г._от 21.12.05_ТЭП 12 мес.2007  1_9.3 _инвентаризация" xfId="5713"/>
    <cellStyle name="_Бизнес-план КрНГ 2006-2010 г._от 21.12.05_ТЭП 12 мес.2007  1_9.3 _Красноселькупский" xfId="5714"/>
    <cellStyle name="_Бизнес-план КрНГ 2006-2010 г._от 21.12.05_ТЭП 12 мес.2007  1_9.3 _Красноселькупский 2" xfId="5715"/>
    <cellStyle name="_Бизнес-план КрНГ 2006-2010 г._от 21.12.05_ТЭП 12 мес.2007  1_9.3 _Красноселькупский 3" xfId="5716"/>
    <cellStyle name="_Бизнес-план КрНГ 2006-2010 г._от 21.12.05_ТЭП 12 мес.2007  1_9.3 _План" xfId="5717"/>
    <cellStyle name="_Бизнес-план КрНГ 2006-2010 г._от 21.12.05_ТЭП 12 мес.2007  1_9.3 _План 2" xfId="5718"/>
    <cellStyle name="_Бизнес-план КрНГ 2006-2010 г._от 21.12.05_ТЭП 12 мес.2007  1_9.3 _План 2012г." xfId="5719"/>
    <cellStyle name="_Бизнес-план КрНГ 2006-2010 г._от 21.12.05_ТЭП 12 мес.2007  1_9.3 _План 2012г. 2" xfId="5720"/>
    <cellStyle name="_Бизнес-план КрНГ 2006-2010 г._от 21.12.05_ТЭП 12 мес.2007  1_9.3 _План 2012г. 3" xfId="5721"/>
    <cellStyle name="_Бизнес-план КрНГ 2006-2010 г._от 21.12.05_ТЭП 12 мес.2007  1_9.3 _План 3" xfId="5722"/>
    <cellStyle name="_Бизнес-план КрНГ 2006-2010 г._от 21.12.05_ТЭП 12 мес.2007  1_9.3 _План_Смета" xfId="5723"/>
    <cellStyle name="_Бизнес-план КрНГ 2006-2010 г._от 21.12.05_ТЭП 12 мес.2007  1_9.3 _План_Смета 2" xfId="5724"/>
    <cellStyle name="_Бизнес-план КрНГ 2006-2010 г._от 21.12.05_ТЭП 12 мес.2007  1_9.3 _План_Смета 3" xfId="5725"/>
    <cellStyle name="_Бизнес-план КрНГ 2006-2010 г._от 21.12.05_ТЭП 12 мес.2007  1_9.3 _План_Смета_1" xfId="5726"/>
    <cellStyle name="_Бизнес-план КрНГ 2006-2010 г._от 21.12.05_ТЭП 12 мес.2007  1_9.3 _План_Смета_1 2" xfId="5727"/>
    <cellStyle name="_Бизнес-план КрНГ 2006-2010 г._от 21.12.05_ТЭП 12 мес.2007  1_9.3 _План_Смета_1 3" xfId="5728"/>
    <cellStyle name="_Бизнес-план КрНГ 2006-2010 г._от 21.12.05_ТЭП 12 мес.2007  1_9.3 _План_Смета_Смета" xfId="5729"/>
    <cellStyle name="_Бизнес-план КрНГ 2006-2010 г._от 21.12.05_ТЭП 12 мес.2007  1_9.3 _План_Смета_Смета 2" xfId="5730"/>
    <cellStyle name="_Бизнес-план КрНГ 2006-2010 г._от 21.12.05_ТЭП 12 мес.2007  1_9.3 _План_Смета_Смета 3" xfId="5731"/>
    <cellStyle name="_Бизнес-план КрНГ 2006-2010 г._от 21.12.05_ТЭП 12 мес.2007  1_9.3 _СКВАЖИНЫ" xfId="5732"/>
    <cellStyle name="_Бизнес-план КрНГ 2006-2010 г._от 21.12.05_ТЭП 12 мес.2007  1_9.3 _СКВАЖИНЫ 2" xfId="5733"/>
    <cellStyle name="_Бизнес-план КрНГ 2006-2010 г._от 21.12.05_ТЭП 12 мес.2007  1_9.3 _СКВАЖИНЫ 3" xfId="5734"/>
    <cellStyle name="_Бизнес-план КрНГ 2006-2010 г._от 21.12.05_ТЭП 12 мес.2007  1_9.3 _Смета" xfId="5735"/>
    <cellStyle name="_Бизнес-план КрНГ 2006-2010 г._от 21.12.05_ТЭП 12 мес.2007  1_9.3 _Смета 2" xfId="5736"/>
    <cellStyle name="_Бизнес-план КрНГ 2006-2010 г._от 21.12.05_ТЭП 12 мес.2007  1_9.3 _Смета 3" xfId="5737"/>
    <cellStyle name="_Бизнес-план КрНГ 2006-2010 г._от 21.12.05_ТЭП 12 мес.2007  1_9.3 _янв" xfId="5738"/>
    <cellStyle name="_Бизнес-план КрНГ 2006-2010 г._от 21.12.05_ТЭП 12 мес.2007  1_Данные" xfId="5739"/>
    <cellStyle name="_Бизнес-план КрНГ 2006-2010 г._от 21.12.05_ТЭП 12 мес.2007  1_Данные_1" xfId="5740"/>
    <cellStyle name="_Бизнес-план КрНГ 2006-2010 г._от 21.12.05_ТЭП 12 мес.2007  1_Данные_1 2" xfId="5741"/>
    <cellStyle name="_Бизнес-план КрНГ 2006-2010 г._от 21.12.05_ТЭП 12 мес.2007  1_Данные_1 2 2" xfId="5742"/>
    <cellStyle name="_Бизнес-план КрНГ 2006-2010 г._от 21.12.05_ТЭП 12 мес.2007  1_Данные_1 2 3" xfId="5743"/>
    <cellStyle name="_Бизнес-план КрНГ 2006-2010 г._от 21.12.05_ТЭП 12 мес.2007  1_Данные_1 3" xfId="5744"/>
    <cellStyle name="_Бизнес-план КрНГ 2006-2010 г._от 21.12.05_ТЭП 12 мес.2007  1_Данные_1_2011 год" xfId="5745"/>
    <cellStyle name="_Бизнес-план КрНГ 2006-2010 г._от 21.12.05_ТЭП 12 мес.2007  1_Данные_1_2011 год 2" xfId="5746"/>
    <cellStyle name="_Бизнес-план КрНГ 2006-2010 г._от 21.12.05_ТЭП 12 мес.2007  1_Данные_1_2011 год 3" xfId="5747"/>
    <cellStyle name="_Бизнес-план КрНГ 2006-2010 г._от 21.12.05_ТЭП 12 мес.2007  1_Данные_1_9.3 " xfId="5748"/>
    <cellStyle name="_Бизнес-план КрНГ 2006-2010 г._от 21.12.05_ТЭП 12 мес.2007  1_Данные_1_9.3  2" xfId="5749"/>
    <cellStyle name="_Бизнес-план КрНГ 2006-2010 г._от 21.12.05_ТЭП 12 мес.2007  1_Данные_1_9.3  3" xfId="5750"/>
    <cellStyle name="_Бизнес-план КрНГ 2006-2010 г._от 21.12.05_ТЭП 12 мес.2007  1_Данные_1_Данные" xfId="5751"/>
    <cellStyle name="_Бизнес-план КрНГ 2006-2010 г._от 21.12.05_ТЭП 12 мес.2007  1_Данные_1_Данные 2" xfId="5752"/>
    <cellStyle name="_Бизнес-план КрНГ 2006-2010 г._от 21.12.05_ТЭП 12 мес.2007  1_Данные_1_Данные 3" xfId="5753"/>
    <cellStyle name="_Бизнес-план КрНГ 2006-2010 г._от 21.12.05_ТЭП 12 мес.2007  1_Данные_1_инвентаризация" xfId="5754"/>
    <cellStyle name="_Бизнес-план КрНГ 2006-2010 г._от 21.12.05_ТЭП 12 мес.2007  1_Данные_1_Красноселькупский" xfId="5755"/>
    <cellStyle name="_Бизнес-план КрНГ 2006-2010 г._от 21.12.05_ТЭП 12 мес.2007  1_Данные_1_Красноселькупский 2" xfId="5756"/>
    <cellStyle name="_Бизнес-план КрНГ 2006-2010 г._от 21.12.05_ТЭП 12 мес.2007  1_Данные_1_Красноселькупский 3" xfId="5757"/>
    <cellStyle name="_Бизнес-план КрНГ 2006-2010 г._от 21.12.05_ТЭП 12 мес.2007  1_Данные_1_План 2012г." xfId="5758"/>
    <cellStyle name="_Бизнес-план КрНГ 2006-2010 г._от 21.12.05_ТЭП 12 мес.2007  1_Данные_1_План 2012г. 2" xfId="5759"/>
    <cellStyle name="_Бизнес-план КрНГ 2006-2010 г._от 21.12.05_ТЭП 12 мес.2007  1_Данные_1_План 2012г. 3" xfId="5760"/>
    <cellStyle name="_Бизнес-план КрНГ 2006-2010 г._от 21.12.05_ТЭП 12 мес.2007  1_Данные_1_СКВАЖИНЫ" xfId="5761"/>
    <cellStyle name="_Бизнес-план КрНГ 2006-2010 г._от 21.12.05_ТЭП 12 мес.2007  1_Данные_1_СКВАЖИНЫ 2" xfId="5762"/>
    <cellStyle name="_Бизнес-план КрНГ 2006-2010 г._от 21.12.05_ТЭП 12 мес.2007  1_Данные_1_СКВАЖИНЫ 3" xfId="5763"/>
    <cellStyle name="_Бизнес-план КрНГ 2006-2010 г._от 21.12.05_ТЭП 12 мес.2007  1_Данные_1_Смета" xfId="5764"/>
    <cellStyle name="_Бизнес-план КрНГ 2006-2010 г._от 21.12.05_ТЭП 12 мес.2007  1_Данные_1_Смета 2" xfId="5765"/>
    <cellStyle name="_Бизнес-план КрНГ 2006-2010 г._от 21.12.05_ТЭП 12 мес.2007  1_Данные_1_Смета 3" xfId="5766"/>
    <cellStyle name="_Бизнес-план КрНГ 2006-2010 г._от 21.12.05_ТЭП 12 мес.2007  1_Данные_2" xfId="5767"/>
    <cellStyle name="_Бизнес-план КрНГ 2006-2010 г._от 21.12.05_ТЭП 12 мес.2007  1_Данные_2 2" xfId="5768"/>
    <cellStyle name="_Бизнес-план КрНГ 2006-2010 г._от 21.12.05_ТЭП 12 мес.2007  1_Данные_2 2 2" xfId="5769"/>
    <cellStyle name="_Бизнес-план КрНГ 2006-2010 г._от 21.12.05_ТЭП 12 мес.2007  1_Данные_2 2 3" xfId="5770"/>
    <cellStyle name="_Бизнес-план КрНГ 2006-2010 г._от 21.12.05_ТЭП 12 мес.2007  1_Данные_2 3" xfId="5771"/>
    <cellStyle name="_Бизнес-план КрНГ 2006-2010 г._от 21.12.05_ТЭП 12 мес.2007  1_Данные_2_2011 год" xfId="5772"/>
    <cellStyle name="_Бизнес-план КрНГ 2006-2010 г._от 21.12.05_ТЭП 12 мес.2007  1_Данные_2_2011 год 2" xfId="5773"/>
    <cellStyle name="_Бизнес-план КрНГ 2006-2010 г._от 21.12.05_ТЭП 12 мес.2007  1_Данные_2_2011 год 3" xfId="5774"/>
    <cellStyle name="_Бизнес-план КрНГ 2006-2010 г._от 21.12.05_ТЭП 12 мес.2007  1_Данные_2_9.3 " xfId="5775"/>
    <cellStyle name="_Бизнес-план КрНГ 2006-2010 г._от 21.12.05_ТЭП 12 мес.2007  1_Данные_2_9.3  2" xfId="5776"/>
    <cellStyle name="_Бизнес-план КрНГ 2006-2010 г._от 21.12.05_ТЭП 12 мес.2007  1_Данные_2_9.3  3" xfId="5777"/>
    <cellStyle name="_Бизнес-план КрНГ 2006-2010 г._от 21.12.05_ТЭП 12 мес.2007  1_Данные_2_Данные" xfId="5778"/>
    <cellStyle name="_Бизнес-план КрНГ 2006-2010 г._от 21.12.05_ТЭП 12 мес.2007  1_Данные_2_Данные 2" xfId="5779"/>
    <cellStyle name="_Бизнес-план КрНГ 2006-2010 г._от 21.12.05_ТЭП 12 мес.2007  1_Данные_2_Данные 2 2" xfId="5780"/>
    <cellStyle name="_Бизнес-план КрНГ 2006-2010 г._от 21.12.05_ТЭП 12 мес.2007  1_Данные_2_Данные 2 3" xfId="5781"/>
    <cellStyle name="_Бизнес-план КрНГ 2006-2010 г._от 21.12.05_ТЭП 12 мес.2007  1_Данные_2_Данные 3" xfId="5782"/>
    <cellStyle name="_Бизнес-план КрНГ 2006-2010 г._от 21.12.05_ТЭП 12 мес.2007  1_Данные_2_Данные_1" xfId="5783"/>
    <cellStyle name="_Бизнес-план КрНГ 2006-2010 г._от 21.12.05_ТЭП 12 мес.2007  1_Данные_2_Данные_1 2" xfId="5784"/>
    <cellStyle name="_Бизнес-план КрНГ 2006-2010 г._от 21.12.05_ТЭП 12 мес.2007  1_Данные_2_Данные_1 3" xfId="5785"/>
    <cellStyle name="_Бизнес-план КрНГ 2006-2010 г._от 21.12.05_ТЭП 12 мес.2007  1_Данные_2_Данные_2011 год" xfId="5786"/>
    <cellStyle name="_Бизнес-план КрНГ 2006-2010 г._от 21.12.05_ТЭП 12 мес.2007  1_Данные_2_Данные_2011 год 2" xfId="5787"/>
    <cellStyle name="_Бизнес-план КрНГ 2006-2010 г._от 21.12.05_ТЭП 12 мес.2007  1_Данные_2_Данные_2011 год 3" xfId="5788"/>
    <cellStyle name="_Бизнес-план КрНГ 2006-2010 г._от 21.12.05_ТЭП 12 мес.2007  1_Данные_2_Данные_9.3 " xfId="5789"/>
    <cellStyle name="_Бизнес-план КрНГ 2006-2010 г._от 21.12.05_ТЭП 12 мес.2007  1_Данные_2_Данные_9.3  2" xfId="5790"/>
    <cellStyle name="_Бизнес-план КрНГ 2006-2010 г._от 21.12.05_ТЭП 12 мес.2007  1_Данные_2_Данные_9.3  3" xfId="5791"/>
    <cellStyle name="_Бизнес-план КрНГ 2006-2010 г._от 21.12.05_ТЭП 12 мес.2007  1_Данные_2_Данные_Данные" xfId="5792"/>
    <cellStyle name="_Бизнес-план КрНГ 2006-2010 г._от 21.12.05_ТЭП 12 мес.2007  1_Данные_2_Данные_Данные 2" xfId="5793"/>
    <cellStyle name="_Бизнес-план КрНГ 2006-2010 г._от 21.12.05_ТЭП 12 мес.2007  1_Данные_2_Данные_Данные 3" xfId="5794"/>
    <cellStyle name="_Бизнес-план КрНГ 2006-2010 г._от 21.12.05_ТЭП 12 мес.2007  1_Данные_2_Данные_инвентаризация" xfId="5795"/>
    <cellStyle name="_Бизнес-план КрНГ 2006-2010 г._от 21.12.05_ТЭП 12 мес.2007  1_Данные_2_Данные_Красноселькупский" xfId="5796"/>
    <cellStyle name="_Бизнес-план КрНГ 2006-2010 г._от 21.12.05_ТЭП 12 мес.2007  1_Данные_2_Данные_Красноселькупский 2" xfId="5797"/>
    <cellStyle name="_Бизнес-план КрНГ 2006-2010 г._от 21.12.05_ТЭП 12 мес.2007  1_Данные_2_Данные_Красноселькупский 3" xfId="5798"/>
    <cellStyle name="_Бизнес-план КрНГ 2006-2010 г._от 21.12.05_ТЭП 12 мес.2007  1_Данные_2_Данные_План 2012г." xfId="5799"/>
    <cellStyle name="_Бизнес-план КрНГ 2006-2010 г._от 21.12.05_ТЭП 12 мес.2007  1_Данные_2_Данные_План 2012г. 2" xfId="5800"/>
    <cellStyle name="_Бизнес-план КрНГ 2006-2010 г._от 21.12.05_ТЭП 12 мес.2007  1_Данные_2_Данные_План 2012г. 3" xfId="5801"/>
    <cellStyle name="_Бизнес-план КрНГ 2006-2010 г._от 21.12.05_ТЭП 12 мес.2007  1_Данные_2_Данные_СКВАЖИНЫ" xfId="5802"/>
    <cellStyle name="_Бизнес-план КрНГ 2006-2010 г._от 21.12.05_ТЭП 12 мес.2007  1_Данные_2_Данные_СКВАЖИНЫ 2" xfId="5803"/>
    <cellStyle name="_Бизнес-план КрНГ 2006-2010 г._от 21.12.05_ТЭП 12 мес.2007  1_Данные_2_Данные_СКВАЖИНЫ 3" xfId="5804"/>
    <cellStyle name="_Бизнес-план КрНГ 2006-2010 г._от 21.12.05_ТЭП 12 мес.2007  1_Данные_2_Данные_Смета" xfId="5805"/>
    <cellStyle name="_Бизнес-план КрНГ 2006-2010 г._от 21.12.05_ТЭП 12 мес.2007  1_Данные_2_Данные_Смета 2" xfId="5806"/>
    <cellStyle name="_Бизнес-план КрНГ 2006-2010 г._от 21.12.05_ТЭП 12 мес.2007  1_Данные_2_Данные_Смета 3" xfId="5807"/>
    <cellStyle name="_Бизнес-план КрНГ 2006-2010 г._от 21.12.05_ТЭП 12 мес.2007  1_Данные_2_инвентаризация" xfId="5808"/>
    <cellStyle name="_Бизнес-план КрНГ 2006-2010 г._от 21.12.05_ТЭП 12 мес.2007  1_Данные_2_Красноселькупский" xfId="5809"/>
    <cellStyle name="_Бизнес-план КрНГ 2006-2010 г._от 21.12.05_ТЭП 12 мес.2007  1_Данные_2_Красноселькупский 2" xfId="5810"/>
    <cellStyle name="_Бизнес-план КрНГ 2006-2010 г._от 21.12.05_ТЭП 12 мес.2007  1_Данные_2_Красноселькупский 3" xfId="5811"/>
    <cellStyle name="_Бизнес-план КрНГ 2006-2010 г._от 21.12.05_ТЭП 12 мес.2007  1_Данные_2_План 2012г." xfId="5812"/>
    <cellStyle name="_Бизнес-план КрНГ 2006-2010 г._от 21.12.05_ТЭП 12 мес.2007  1_Данные_2_План 2012г. 2" xfId="5813"/>
    <cellStyle name="_Бизнес-план КрНГ 2006-2010 г._от 21.12.05_ТЭП 12 мес.2007  1_Данные_2_План 2012г. 3" xfId="5814"/>
    <cellStyle name="_Бизнес-план КрНГ 2006-2010 г._от 21.12.05_ТЭП 12 мес.2007  1_Данные_2_СКВАЖИНЫ" xfId="5815"/>
    <cellStyle name="_Бизнес-план КрНГ 2006-2010 г._от 21.12.05_ТЭП 12 мес.2007  1_Данные_2_СКВАЖИНЫ 2" xfId="5816"/>
    <cellStyle name="_Бизнес-план КрНГ 2006-2010 г._от 21.12.05_ТЭП 12 мес.2007  1_Данные_2_СКВАЖИНЫ 3" xfId="5817"/>
    <cellStyle name="_Бизнес-план КрНГ 2006-2010 г._от 21.12.05_ТЭП 12 мес.2007  1_Данные_2_Смета" xfId="5818"/>
    <cellStyle name="_Бизнес-план КрНГ 2006-2010 г._от 21.12.05_ТЭП 12 мес.2007  1_Данные_2_Смета 2" xfId="5819"/>
    <cellStyle name="_Бизнес-план КрНГ 2006-2010 г._от 21.12.05_ТЭП 12 мес.2007  1_Данные_2_Смета 3" xfId="5820"/>
    <cellStyle name="_Бизнес-план КрНГ 2006-2010 г._от 21.12.05_ТЭП 12 мес.2007  1_Данные_3" xfId="5821"/>
    <cellStyle name="_Бизнес-план КрНГ 2006-2010 г._от 21.12.05_ТЭП 12 мес.2007  1_Данные_3 2" xfId="5822"/>
    <cellStyle name="_Бизнес-план КрНГ 2006-2010 г._от 21.12.05_ТЭП 12 мес.2007  1_Данные_3 3" xfId="5823"/>
    <cellStyle name="_Бизнес-план КрНГ 2006-2010 г._от 21.12.05_ТЭП 12 мес.2007  1_инвентаризация" xfId="5824"/>
    <cellStyle name="_Бизнес-план КрНГ 2006-2010 г._от 21.12.05_ТЭП 12 мес.2007  1_Красноселькупский" xfId="5825"/>
    <cellStyle name="_Бизнес-план КрНГ 2006-2010 г._от 21.12.05_ТЭП 12 мес.2007  1_Красноселькупский 2" xfId="5826"/>
    <cellStyle name="_Бизнес-план КрНГ 2006-2010 г._от 21.12.05_ТЭП 12 мес.2007  1_Красноселькупский 3" xfId="5827"/>
    <cellStyle name="_Бизнес-план КрНГ 2006-2010 г._от 21.12.05_ТЭП 12 мес.2007  1_Лист1" xfId="5828"/>
    <cellStyle name="_Бизнес-план КрНГ 2006-2010 г._от 21.12.05_ТЭП 12 мес.2007  1_Макет НГД 2010-2014" xfId="5829"/>
    <cellStyle name="_Бизнес-план КрНГ 2006-2010 г._от 21.12.05_ТЭП 12 мес.2007  1_План 2012г." xfId="5830"/>
    <cellStyle name="_Бизнес-план КрНГ 2006-2010 г._от 21.12.05_ТЭП 12 мес.2007  1_План 2012г. 2" xfId="5831"/>
    <cellStyle name="_Бизнес-план КрНГ 2006-2010 г._от 21.12.05_ТЭП 12 мес.2007  1_План 2012г. 3" xfId="5832"/>
    <cellStyle name="_Бизнес-план КрНГ 2006-2010 г._от 21.12.05_ТЭП 12 мес.2007  1_СКВАЖИНЫ" xfId="5833"/>
    <cellStyle name="_Бизнес-план КрНГ 2006-2010 г._от 21.12.05_ТЭП 12 мес.2007  1_СКВАЖИНЫ 2" xfId="5834"/>
    <cellStyle name="_Бизнес-план КрНГ 2006-2010 г._от 21.12.05_ТЭП 12 мес.2007  1_СКВАЖИНЫ 3" xfId="5835"/>
    <cellStyle name="_Бизнес-план КрНГ 2006-2010 г._от 21.12.05_ТЭП 12 мес.2007  1_янв" xfId="5836"/>
    <cellStyle name="_Бизнес-план КрНГ 2006-2010 г._от 21.12.05_ТЭП 2007 отформатир." xfId="5837"/>
    <cellStyle name="_Бизнес-план КрНГ 2006-2010 г._от 21.12.05_ТЭП 2007 отформатир. 2" xfId="5838"/>
    <cellStyle name="_Бизнес-план КрНГ 2006-2010 г._от 21.12.05_ТЭП 2007 отформатир. 2 2" xfId="5839"/>
    <cellStyle name="_Бизнес-план КрНГ 2006-2010 г._от 21.12.05_ТЭП 2007 отформатир. 2 3" xfId="5840"/>
    <cellStyle name="_Бизнес-план КрНГ 2006-2010 г._от 21.12.05_ТЭП 2007 отформатир. 3" xfId="5841"/>
    <cellStyle name="_Бизнес-план КрНГ 2006-2010 г._от 21.12.05_ТЭП 2007 отформатир. 3 2" xfId="5842"/>
    <cellStyle name="_Бизнес-план КрНГ 2006-2010 г._от 21.12.05_ТЭП 2007 отформатир. 4" xfId="5843"/>
    <cellStyle name="_Бизнес-план КрНГ 2006-2010 г._от 21.12.05_ТЭП 2007 отформатир. 5" xfId="5844"/>
    <cellStyle name="_Бизнес-план КрНГ 2006-2010 г._от 21.12.05_ТЭП 2007 отформатир._2011 год" xfId="5845"/>
    <cellStyle name="_Бизнес-план КрНГ 2006-2010 г._от 21.12.05_ТЭП 2007 отформатир._2011 год 2" xfId="5846"/>
    <cellStyle name="_Бизнес-план КрНГ 2006-2010 г._от 21.12.05_ТЭП 2007 отформатир._2011 год 3" xfId="5847"/>
    <cellStyle name="_Бизнес-план КрНГ 2006-2010 г._от 21.12.05_ТЭП 2007 отформатир._2012 год.вновь образованные" xfId="5848"/>
    <cellStyle name="_Бизнес-план КрНГ 2006-2010 г._от 21.12.05_ТЭП 2007 отформатир._9.3 " xfId="5849"/>
    <cellStyle name="_Бизнес-план КрНГ 2006-2010 г._от 21.12.05_ТЭП 2007 отформатир._9.3  2" xfId="5850"/>
    <cellStyle name="_Бизнес-план КрНГ 2006-2010 г._от 21.12.05_ТЭП 2007 отформатир._9.3  2 2" xfId="5851"/>
    <cellStyle name="_Бизнес-план КрНГ 2006-2010 г._от 21.12.05_ТЭП 2007 отформатир._9.3  2 3" xfId="5852"/>
    <cellStyle name="_Бизнес-план КрНГ 2006-2010 г._от 21.12.05_ТЭП 2007 отформатир._9.3  3" xfId="5853"/>
    <cellStyle name="_Бизнес-план КрНГ 2006-2010 г._от 21.12.05_ТЭП 2007 отформатир._9.3 _1" xfId="5854"/>
    <cellStyle name="_Бизнес-план КрНГ 2006-2010 г._от 21.12.05_ТЭП 2007 отформатир._9.3 _1 2" xfId="5855"/>
    <cellStyle name="_Бизнес-план КрНГ 2006-2010 г._от 21.12.05_ТЭП 2007 отформатир._9.3 _1 3" xfId="5856"/>
    <cellStyle name="_Бизнес-план КрНГ 2006-2010 г._от 21.12.05_ТЭП 2007 отформатир._9.3 _2011 год" xfId="5857"/>
    <cellStyle name="_Бизнес-план КрНГ 2006-2010 г._от 21.12.05_ТЭП 2007 отформатир._9.3 _2011 год 2" xfId="5858"/>
    <cellStyle name="_Бизнес-план КрНГ 2006-2010 г._от 21.12.05_ТЭП 2007 отформатир._9.3 _2011 год 3" xfId="5859"/>
    <cellStyle name="_Бизнес-план КрНГ 2006-2010 г._от 21.12.05_ТЭП 2007 отформатир._9.3 _9.3 " xfId="5860"/>
    <cellStyle name="_Бизнес-план КрНГ 2006-2010 г._от 21.12.05_ТЭП 2007 отформатир._9.3 _9.3  2" xfId="5861"/>
    <cellStyle name="_Бизнес-план КрНГ 2006-2010 г._от 21.12.05_ТЭП 2007 отформатир._9.3 _9.3  3" xfId="5862"/>
    <cellStyle name="_Бизнес-план КрНГ 2006-2010 г._от 21.12.05_ТЭП 2007 отформатир._9.3 _Данные" xfId="5863"/>
    <cellStyle name="_Бизнес-план КрНГ 2006-2010 г._от 21.12.05_ТЭП 2007 отформатир._9.3 _Данные 2" xfId="5864"/>
    <cellStyle name="_Бизнес-план КрНГ 2006-2010 г._от 21.12.05_ТЭП 2007 отформатир._9.3 _Данные 3" xfId="5865"/>
    <cellStyle name="_Бизнес-план КрНГ 2006-2010 г._от 21.12.05_ТЭП 2007 отформатир._9.3 _инвентаризация" xfId="5866"/>
    <cellStyle name="_Бизнес-план КрНГ 2006-2010 г._от 21.12.05_ТЭП 2007 отформатир._9.3 _Красноселькупский" xfId="5867"/>
    <cellStyle name="_Бизнес-план КрНГ 2006-2010 г._от 21.12.05_ТЭП 2007 отформатир._9.3 _Красноселькупский 2" xfId="5868"/>
    <cellStyle name="_Бизнес-план КрНГ 2006-2010 г._от 21.12.05_ТЭП 2007 отформатир._9.3 _Красноселькупский 3" xfId="5869"/>
    <cellStyle name="_Бизнес-план КрНГ 2006-2010 г._от 21.12.05_ТЭП 2007 отформатир._9.3 _План 2012г." xfId="5870"/>
    <cellStyle name="_Бизнес-план КрНГ 2006-2010 г._от 21.12.05_ТЭП 2007 отформатир._9.3 _План 2012г. 2" xfId="5871"/>
    <cellStyle name="_Бизнес-план КрНГ 2006-2010 г._от 21.12.05_ТЭП 2007 отформатир._9.3 _План 2012г. 3" xfId="5872"/>
    <cellStyle name="_Бизнес-план КрНГ 2006-2010 г._от 21.12.05_ТЭП 2007 отформатир._9.3 _СКВАЖИНЫ" xfId="5873"/>
    <cellStyle name="_Бизнес-план КрНГ 2006-2010 г._от 21.12.05_ТЭП 2007 отформатир._9.3 _СКВАЖИНЫ 2" xfId="5874"/>
    <cellStyle name="_Бизнес-план КрНГ 2006-2010 г._от 21.12.05_ТЭП 2007 отформатир._9.3 _СКВАЖИНЫ 3" xfId="5875"/>
    <cellStyle name="_Бизнес-план КрНГ 2006-2010 г._от 21.12.05_ТЭП 2007 отформатир._9.3 _Смета" xfId="5876"/>
    <cellStyle name="_Бизнес-план КрНГ 2006-2010 г._от 21.12.05_ТЭП 2007 отформатир._9.3 _Смета 2" xfId="5877"/>
    <cellStyle name="_Бизнес-план КрНГ 2006-2010 г._от 21.12.05_ТЭП 2007 отформатир._9.3 _Смета 3" xfId="5878"/>
    <cellStyle name="_Бизнес-план КрНГ 2006-2010 г._от 21.12.05_ТЭП 2007 отформатир._Данные" xfId="5879"/>
    <cellStyle name="_Бизнес-план КрНГ 2006-2010 г._от 21.12.05_ТЭП 2007 отформатир._Данные_1" xfId="5880"/>
    <cellStyle name="_Бизнес-план КрНГ 2006-2010 г._от 21.12.05_ТЭП 2007 отформатир._Данные_1 2" xfId="5881"/>
    <cellStyle name="_Бизнес-план КрНГ 2006-2010 г._от 21.12.05_ТЭП 2007 отформатир._Данные_1 3" xfId="5882"/>
    <cellStyle name="_Бизнес-план КрНГ 2006-2010 г._от 21.12.05_ТЭП 2007 отформатир._инвентаризация" xfId="5883"/>
    <cellStyle name="_Бизнес-план КрНГ 2006-2010 г._от 21.12.05_ТЭП 2007 отформатир._Красноселькупский" xfId="5884"/>
    <cellStyle name="_Бизнес-план КрНГ 2006-2010 г._от 21.12.05_ТЭП 2007 отформатир._Красноселькупский 2" xfId="5885"/>
    <cellStyle name="_Бизнес-план КрНГ 2006-2010 г._от 21.12.05_ТЭП 2007 отформатир._Красноселькупский 3" xfId="5886"/>
    <cellStyle name="_Бизнес-план КрНГ 2006-2010 г._от 21.12.05_ТЭП 2007 отформатир._Лист1" xfId="5887"/>
    <cellStyle name="_Бизнес-план КрНГ 2006-2010 г._от 21.12.05_ТЭП 2007 отформатир._Макет НГД 2010-2014" xfId="5888"/>
    <cellStyle name="_Бизнес-план КрНГ 2006-2010 г._от 21.12.05_ТЭП 2007 отформатир._План 2012г." xfId="5889"/>
    <cellStyle name="_Бизнес-план КрНГ 2006-2010 г._от 21.12.05_ТЭП 2007 отформатир._План 2012г. 2" xfId="5890"/>
    <cellStyle name="_Бизнес-план КрНГ 2006-2010 г._от 21.12.05_ТЭП 2007 отформатир._План 2012г. 3" xfId="5891"/>
    <cellStyle name="_Бизнес-план КрНГ 2006-2010 г._от 21.12.05_ТЭП 2007 отформатир._СКВАЖИНЫ" xfId="5892"/>
    <cellStyle name="_Бизнес-план КрНГ 2006-2010 г._от 21.12.05_ТЭП 2007 отформатир._СКВАЖИНЫ 2" xfId="5893"/>
    <cellStyle name="_Бизнес-план КрНГ 2006-2010 г._от 21.12.05_ТЭП 2007 отформатир._СКВАЖИНЫ 3" xfId="5894"/>
    <cellStyle name="_Бизнес-план КрНГ 2006-2010 г._от 21.12.05_ТЭП 2007 отформатир._янв" xfId="5895"/>
    <cellStyle name="_Бизнес-план КрНГ 2006-2010 г._от 21.12.05_ТЭП 2008 (деб кред ) помесячно с ФАКТ на 01.01.08 и ожид на 01.03.08" xfId="5896"/>
    <cellStyle name="_Бизнес-план КрНГ 2006-2010 г._от 21.12.05_ТЭП 2008 (деб кред ) помесячно с ФАКТ на 01.01.08 и ожид на 01.03.08 2" xfId="5897"/>
    <cellStyle name="_Бизнес-план КрНГ 2006-2010 г._от 21.12.05_ТЭП 2008 (деб кред ) помесячно с ФАКТ на 01.01.08 и ожид на 01.03.08 2 2" xfId="5898"/>
    <cellStyle name="_Бизнес-план КрНГ 2006-2010 г._от 21.12.05_ТЭП 2008 (деб кред ) помесячно с ФАКТ на 01.01.08 и ожид на 01.03.08 2 3" xfId="5899"/>
    <cellStyle name="_Бизнес-план КрНГ 2006-2010 г._от 21.12.05_ТЭП 2008 (деб кред ) помесячно с ФАКТ на 01.01.08 и ожид на 01.03.08 3" xfId="5900"/>
    <cellStyle name="_Бизнес-план КрНГ 2006-2010 г._от 21.12.05_ТЭП 2008 (деб кред ) помесячно с ФАКТ на 01.01.08 и ожид на 01.03.08 3 2" xfId="5901"/>
    <cellStyle name="_Бизнес-план КрНГ 2006-2010 г._от 21.12.05_ТЭП 2008 (деб кред ) помесячно с ФАКТ на 01.01.08 и ожид на 01.03.08 4" xfId="5902"/>
    <cellStyle name="_Бизнес-план КрНГ 2006-2010 г._от 21.12.05_ТЭП 2008 (деб кред ) помесячно с ФАКТ на 01.01.08 и ожид на 01.03.08 5" xfId="5903"/>
    <cellStyle name="_Бизнес-план КрНГ 2006-2010 г._от 21.12.05_ТЭП 2008 (деб кред ) помесячно с ФАКТ на 01.01.08 и ожид на 01.03.08_2011 год" xfId="5904"/>
    <cellStyle name="_Бизнес-план КрНГ 2006-2010 г._от 21.12.05_ТЭП 2008 (деб кред ) помесячно с ФАКТ на 01.01.08 и ожид на 01.03.08_2011 год 2" xfId="5905"/>
    <cellStyle name="_Бизнес-план КрНГ 2006-2010 г._от 21.12.05_ТЭП 2008 (деб кред ) помесячно с ФАКТ на 01.01.08 и ожид на 01.03.08_2011 год 3" xfId="5906"/>
    <cellStyle name="_Бизнес-план КрНГ 2006-2010 г._от 21.12.05_ТЭП 2008 (деб кред ) помесячно с ФАКТ на 01.01.08 и ожид на 01.03.08_2012 год.вновь образованные" xfId="5907"/>
    <cellStyle name="_Бизнес-план КрНГ 2006-2010 г._от 21.12.05_ТЭП 2008 (деб кред ) помесячно с ФАКТ на 01.01.08 и ожид на 01.03.08_9.3 " xfId="5908"/>
    <cellStyle name="_Бизнес-план КрНГ 2006-2010 г._от 21.12.05_ТЭП 2008 (деб кред ) помесячно с ФАКТ на 01.01.08 и ожид на 01.03.08_9.3  2" xfId="5909"/>
    <cellStyle name="_Бизнес-план КрНГ 2006-2010 г._от 21.12.05_ТЭП 2008 (деб кред ) помесячно с ФАКТ на 01.01.08 и ожид на 01.03.08_9.3  2 2" xfId="5910"/>
    <cellStyle name="_Бизнес-план КрНГ 2006-2010 г._от 21.12.05_ТЭП 2008 (деб кред ) помесячно с ФАКТ на 01.01.08 и ожид на 01.03.08_9.3  2 3" xfId="5911"/>
    <cellStyle name="_Бизнес-план КрНГ 2006-2010 г._от 21.12.05_ТЭП 2008 (деб кред ) помесячно с ФАКТ на 01.01.08 и ожид на 01.03.08_9.3  3" xfId="5912"/>
    <cellStyle name="_Бизнес-план КрНГ 2006-2010 г._от 21.12.05_ТЭП 2008 (деб кред ) помесячно с ФАКТ на 01.01.08 и ожид на 01.03.08_9.3 _1" xfId="5913"/>
    <cellStyle name="_Бизнес-план КрНГ 2006-2010 г._от 21.12.05_ТЭП 2008 (деб кред ) помесячно с ФАКТ на 01.01.08 и ожид на 01.03.08_9.3 _1 2" xfId="5914"/>
    <cellStyle name="_Бизнес-план КрНГ 2006-2010 г._от 21.12.05_ТЭП 2008 (деб кред ) помесячно с ФАКТ на 01.01.08 и ожид на 01.03.08_9.3 _1 3" xfId="5915"/>
    <cellStyle name="_Бизнес-план КрНГ 2006-2010 г._от 21.12.05_ТЭП 2008 (деб кред ) помесячно с ФАКТ на 01.01.08 и ожид на 01.03.08_9.3 _2011 год" xfId="5916"/>
    <cellStyle name="_Бизнес-план КрНГ 2006-2010 г._от 21.12.05_ТЭП 2008 (деб кред ) помесячно с ФАКТ на 01.01.08 и ожид на 01.03.08_9.3 _2011 год 2" xfId="5917"/>
    <cellStyle name="_Бизнес-план КрНГ 2006-2010 г._от 21.12.05_ТЭП 2008 (деб кред ) помесячно с ФАКТ на 01.01.08 и ожид на 01.03.08_9.3 _2011 год 3" xfId="5918"/>
    <cellStyle name="_Бизнес-план КрНГ 2006-2010 г._от 21.12.05_ТЭП 2008 (деб кред ) помесячно с ФАКТ на 01.01.08 и ожид на 01.03.08_9.3 _9.3 " xfId="5919"/>
    <cellStyle name="_Бизнес-план КрНГ 2006-2010 г._от 21.12.05_ТЭП 2008 (деб кред ) помесячно с ФАКТ на 01.01.08 и ожид на 01.03.08_9.3 _9.3  2" xfId="5920"/>
    <cellStyle name="_Бизнес-план КрНГ 2006-2010 г._от 21.12.05_ТЭП 2008 (деб кред ) помесячно с ФАКТ на 01.01.08 и ожид на 01.03.08_9.3 _9.3  3" xfId="5921"/>
    <cellStyle name="_Бизнес-план КрНГ 2006-2010 г._от 21.12.05_ТЭП 2008 (деб кред ) помесячно с ФАКТ на 01.01.08 и ожид на 01.03.08_9.3 _Данные" xfId="5922"/>
    <cellStyle name="_Бизнес-план КрНГ 2006-2010 г._от 21.12.05_ТЭП 2008 (деб кред ) помесячно с ФАКТ на 01.01.08 и ожид на 01.03.08_9.3 _Данные 2" xfId="5923"/>
    <cellStyle name="_Бизнес-план КрНГ 2006-2010 г._от 21.12.05_ТЭП 2008 (деб кред ) помесячно с ФАКТ на 01.01.08 и ожид на 01.03.08_9.3 _Данные 3" xfId="5924"/>
    <cellStyle name="_Бизнес-план КрНГ 2006-2010 г._от 21.12.05_ТЭП 2008 (деб кред ) помесячно с ФАКТ на 01.01.08 и ожид на 01.03.08_9.3 _инвентаризация" xfId="5925"/>
    <cellStyle name="_Бизнес-план КрНГ 2006-2010 г._от 21.12.05_ТЭП 2008 (деб кред ) помесячно с ФАКТ на 01.01.08 и ожид на 01.03.08_9.3 _Красноселькупский" xfId="5926"/>
    <cellStyle name="_Бизнес-план КрНГ 2006-2010 г._от 21.12.05_ТЭП 2008 (деб кред ) помесячно с ФАКТ на 01.01.08 и ожид на 01.03.08_9.3 _Красноселькупский 2" xfId="5927"/>
    <cellStyle name="_Бизнес-план КрНГ 2006-2010 г._от 21.12.05_ТЭП 2008 (деб кред ) помесячно с ФАКТ на 01.01.08 и ожид на 01.03.08_9.3 _Красноселькупский 3" xfId="5928"/>
    <cellStyle name="_Бизнес-план КрНГ 2006-2010 г._от 21.12.05_ТЭП 2008 (деб кред ) помесячно с ФАКТ на 01.01.08 и ожид на 01.03.08_9.3 _План 2012г." xfId="5929"/>
    <cellStyle name="_Бизнес-план КрНГ 2006-2010 г._от 21.12.05_ТЭП 2008 (деб кред ) помесячно с ФАКТ на 01.01.08 и ожид на 01.03.08_9.3 _План 2012г. 2" xfId="5930"/>
    <cellStyle name="_Бизнес-план КрНГ 2006-2010 г._от 21.12.05_ТЭП 2008 (деб кред ) помесячно с ФАКТ на 01.01.08 и ожид на 01.03.08_9.3 _План 2012г. 3" xfId="5931"/>
    <cellStyle name="_Бизнес-план КрНГ 2006-2010 г._от 21.12.05_ТЭП 2008 (деб кред ) помесячно с ФАКТ на 01.01.08 и ожид на 01.03.08_9.3 _СКВАЖИНЫ" xfId="5932"/>
    <cellStyle name="_Бизнес-план КрНГ 2006-2010 г._от 21.12.05_ТЭП 2008 (деб кред ) помесячно с ФАКТ на 01.01.08 и ожид на 01.03.08_9.3 _СКВАЖИНЫ 2" xfId="5933"/>
    <cellStyle name="_Бизнес-план КрНГ 2006-2010 г._от 21.12.05_ТЭП 2008 (деб кред ) помесячно с ФАКТ на 01.01.08 и ожид на 01.03.08_9.3 _СКВАЖИНЫ 3" xfId="5934"/>
    <cellStyle name="_Бизнес-план КрНГ 2006-2010 г._от 21.12.05_ТЭП 2008 (деб кред ) помесячно с ФАКТ на 01.01.08 и ожид на 01.03.08_9.3 _Смета" xfId="5935"/>
    <cellStyle name="_Бизнес-план КрНГ 2006-2010 г._от 21.12.05_ТЭП 2008 (деб кред ) помесячно с ФАКТ на 01.01.08 и ожид на 01.03.08_9.3 _Смета 2" xfId="5936"/>
    <cellStyle name="_Бизнес-план КрНГ 2006-2010 г._от 21.12.05_ТЭП 2008 (деб кред ) помесячно с ФАКТ на 01.01.08 и ожид на 01.03.08_9.3 _Смета 3" xfId="5937"/>
    <cellStyle name="_Бизнес-план КрНГ 2006-2010 г._от 21.12.05_ТЭП 2008 (деб кред ) помесячно с ФАКТ на 01.01.08 и ожид на 01.03.08_Данные" xfId="5938"/>
    <cellStyle name="_Бизнес-план КрНГ 2006-2010 г._от 21.12.05_ТЭП 2008 (деб кред ) помесячно с ФАКТ на 01.01.08 и ожид на 01.03.08_Данные_1" xfId="5939"/>
    <cellStyle name="_Бизнес-план КрНГ 2006-2010 г._от 21.12.05_ТЭП 2008 (деб кред ) помесячно с ФАКТ на 01.01.08 и ожид на 01.03.08_Данные_1 2" xfId="5940"/>
    <cellStyle name="_Бизнес-план КрНГ 2006-2010 г._от 21.12.05_ТЭП 2008 (деб кред ) помесячно с ФАКТ на 01.01.08 и ожид на 01.03.08_Данные_1 3" xfId="5941"/>
    <cellStyle name="_Бизнес-план КрНГ 2006-2010 г._от 21.12.05_ТЭП 2008 (деб кред ) помесячно с ФАКТ на 01.01.08 и ожид на 01.03.08_инвентаризация" xfId="5942"/>
    <cellStyle name="_Бизнес-план КрНГ 2006-2010 г._от 21.12.05_ТЭП 2008 (деб кред ) помесячно с ФАКТ на 01.01.08 и ожид на 01.03.08_Красноселькупский" xfId="5943"/>
    <cellStyle name="_Бизнес-план КрНГ 2006-2010 г._от 21.12.05_ТЭП 2008 (деб кред ) помесячно с ФАКТ на 01.01.08 и ожид на 01.03.08_Красноселькупский 2" xfId="5944"/>
    <cellStyle name="_Бизнес-план КрНГ 2006-2010 г._от 21.12.05_ТЭП 2008 (деб кред ) помесячно с ФАКТ на 01.01.08 и ожид на 01.03.08_Красноселькупский 3" xfId="5945"/>
    <cellStyle name="_Бизнес-план КрНГ 2006-2010 г._от 21.12.05_ТЭП 2008 (деб кред ) помесячно с ФАКТ на 01.01.08 и ожид на 01.03.08_Лист1" xfId="5946"/>
    <cellStyle name="_Бизнес-план КрНГ 2006-2010 г._от 21.12.05_ТЭП 2008 (деб кред ) помесячно с ФАКТ на 01.01.08 и ожид на 01.03.08_Макет НГД 2010-2014" xfId="5947"/>
    <cellStyle name="_Бизнес-план КрНГ 2006-2010 г._от 21.12.05_ТЭП 2008 (деб кред ) помесячно с ФАКТ на 01.01.08 и ожид на 01.03.08_План 2012г." xfId="5948"/>
    <cellStyle name="_Бизнес-план КрНГ 2006-2010 г._от 21.12.05_ТЭП 2008 (деб кред ) помесячно с ФАКТ на 01.01.08 и ожид на 01.03.08_План 2012г. 2" xfId="5949"/>
    <cellStyle name="_Бизнес-план КрНГ 2006-2010 г._от 21.12.05_ТЭП 2008 (деб кред ) помесячно с ФАКТ на 01.01.08 и ожид на 01.03.08_План 2012г. 3" xfId="5950"/>
    <cellStyle name="_Бизнес-план КрНГ 2006-2010 г._от 21.12.05_ТЭП 2008 (деб кред ) помесячно с ФАКТ на 01.01.08 и ожид на 01.03.08_СКВАЖИНЫ" xfId="5951"/>
    <cellStyle name="_Бизнес-план КрНГ 2006-2010 г._от 21.12.05_ТЭП 2008 (деб кред ) помесячно с ФАКТ на 01.01.08 и ожид на 01.03.08_СКВАЖИНЫ 2" xfId="5952"/>
    <cellStyle name="_Бизнес-план КрНГ 2006-2010 г._от 21.12.05_ТЭП 2008 (деб кред ) помесячно с ФАКТ на 01.01.08 и ожид на 01.03.08_СКВАЖИНЫ 3" xfId="5953"/>
    <cellStyle name="_Бизнес-план КрНГ 2006-2010 г._от 21.12.05_ТЭП 2008 (деб кред ) помесячно с ФАКТ на 01.01.08 и ожид на 01.03.08_янв" xfId="5954"/>
    <cellStyle name="_Бизнес-план КрНГ 2006-2010 г._от 21.12.05_ТЭП 2008 по месяцам уточн" xfId="5955"/>
    <cellStyle name="_Бизнес-план КрНГ 2006-2010 г._от 21.12.05_ТЭП 2008 по месяцам уточн 2" xfId="5956"/>
    <cellStyle name="_Бизнес-план КрНГ 2006-2010 г._от 21.12.05_ТЭП 2008 по месяцам уточн 2 2" xfId="5957"/>
    <cellStyle name="_Бизнес-план КрНГ 2006-2010 г._от 21.12.05_ТЭП 2008 по месяцам уточн 2 3" xfId="5958"/>
    <cellStyle name="_Бизнес-план КрНГ 2006-2010 г._от 21.12.05_ТЭП 2008 по месяцам уточн 3" xfId="5959"/>
    <cellStyle name="_Бизнес-план КрНГ 2006-2010 г._от 21.12.05_ТЭП 2008 по месяцам уточн 3 2" xfId="5960"/>
    <cellStyle name="_Бизнес-план КрНГ 2006-2010 г._от 21.12.05_ТЭП 2008 по месяцам уточн 3 2 2" xfId="5961"/>
    <cellStyle name="_Бизнес-план КрНГ 2006-2010 г._от 21.12.05_ТЭП 2008 по месяцам уточн 3 2 3" xfId="5962"/>
    <cellStyle name="_Бизнес-план КрНГ 2006-2010 г._от 21.12.05_ТЭП 2008 по месяцам уточн 3 3" xfId="5963"/>
    <cellStyle name="_Бизнес-план КрНГ 2006-2010 г._от 21.12.05_ТЭП 2008 по месяцам уточн 3 3 2" xfId="5964"/>
    <cellStyle name="_Бизнес-план КрНГ 2006-2010 г._от 21.12.05_ТЭП 2008 по месяцам уточн 3 4" xfId="5965"/>
    <cellStyle name="_Бизнес-план КрНГ 2006-2010 г._от 21.12.05_ТЭП 2008 по месяцам уточн 3 5" xfId="5966"/>
    <cellStyle name="_Бизнес-план КрНГ 2006-2010 г._от 21.12.05_ТЭП 2008 по месяцам уточн 3_2011 год" xfId="5967"/>
    <cellStyle name="_Бизнес-план КрНГ 2006-2010 г._от 21.12.05_ТЭП 2008 по месяцам уточн 3_2011 год 2" xfId="5968"/>
    <cellStyle name="_Бизнес-план КрНГ 2006-2010 г._от 21.12.05_ТЭП 2008 по месяцам уточн 3_2011 год 3" xfId="5969"/>
    <cellStyle name="_Бизнес-план КрНГ 2006-2010 г._от 21.12.05_ТЭП 2008 по месяцам уточн 3_2012 год.вновь образованные" xfId="5970"/>
    <cellStyle name="_Бизнес-план КрНГ 2006-2010 г._от 21.12.05_ТЭП 2008 по месяцам уточн 3_9.3 " xfId="5971"/>
    <cellStyle name="_Бизнес-план КрНГ 2006-2010 г._от 21.12.05_ТЭП 2008 по месяцам уточн 3_9.3  2" xfId="5972"/>
    <cellStyle name="_Бизнес-план КрНГ 2006-2010 г._от 21.12.05_ТЭП 2008 по месяцам уточн 3_9.3  2 2" xfId="5973"/>
    <cellStyle name="_Бизнес-план КрНГ 2006-2010 г._от 21.12.05_ТЭП 2008 по месяцам уточн 3_9.3  2 3" xfId="5974"/>
    <cellStyle name="_Бизнес-план КрНГ 2006-2010 г._от 21.12.05_ТЭП 2008 по месяцам уточн 3_9.3  3" xfId="5975"/>
    <cellStyle name="_Бизнес-план КрНГ 2006-2010 г._от 21.12.05_ТЭП 2008 по месяцам уточн 3_9.3 _1" xfId="5976"/>
    <cellStyle name="_Бизнес-план КрНГ 2006-2010 г._от 21.12.05_ТЭП 2008 по месяцам уточн 3_9.3 _1 2" xfId="5977"/>
    <cellStyle name="_Бизнес-план КрНГ 2006-2010 г._от 21.12.05_ТЭП 2008 по месяцам уточн 3_9.3 _1 3" xfId="5978"/>
    <cellStyle name="_Бизнес-план КрНГ 2006-2010 г._от 21.12.05_ТЭП 2008 по месяцам уточн 3_9.3 _2011 год" xfId="5979"/>
    <cellStyle name="_Бизнес-план КрНГ 2006-2010 г._от 21.12.05_ТЭП 2008 по месяцам уточн 3_9.3 _2011 год 2" xfId="5980"/>
    <cellStyle name="_Бизнес-план КрНГ 2006-2010 г._от 21.12.05_ТЭП 2008 по месяцам уточн 3_9.3 _2011 год 3" xfId="5981"/>
    <cellStyle name="_Бизнес-план КрНГ 2006-2010 г._от 21.12.05_ТЭП 2008 по месяцам уточн 3_9.3 _9.3 " xfId="5982"/>
    <cellStyle name="_Бизнес-план КрНГ 2006-2010 г._от 21.12.05_ТЭП 2008 по месяцам уточн 3_9.3 _9.3  2" xfId="5983"/>
    <cellStyle name="_Бизнес-план КрНГ 2006-2010 г._от 21.12.05_ТЭП 2008 по месяцам уточн 3_9.3 _9.3  3" xfId="5984"/>
    <cellStyle name="_Бизнес-план КрНГ 2006-2010 г._от 21.12.05_ТЭП 2008 по месяцам уточн 3_9.3 _Данные" xfId="5985"/>
    <cellStyle name="_Бизнес-план КрНГ 2006-2010 г._от 21.12.05_ТЭП 2008 по месяцам уточн 3_9.3 _Данные 2" xfId="5986"/>
    <cellStyle name="_Бизнес-план КрНГ 2006-2010 г._от 21.12.05_ТЭП 2008 по месяцам уточн 3_9.3 _Данные 3" xfId="5987"/>
    <cellStyle name="_Бизнес-план КрНГ 2006-2010 г._от 21.12.05_ТЭП 2008 по месяцам уточн 3_9.3 _инвентаризация" xfId="5988"/>
    <cellStyle name="_Бизнес-план КрНГ 2006-2010 г._от 21.12.05_ТЭП 2008 по месяцам уточн 3_9.3 _Красноселькупский" xfId="5989"/>
    <cellStyle name="_Бизнес-план КрНГ 2006-2010 г._от 21.12.05_ТЭП 2008 по месяцам уточн 3_9.3 _Красноселькупский 2" xfId="5990"/>
    <cellStyle name="_Бизнес-план КрНГ 2006-2010 г._от 21.12.05_ТЭП 2008 по месяцам уточн 3_9.3 _Красноселькупский 3" xfId="5991"/>
    <cellStyle name="_Бизнес-план КрНГ 2006-2010 г._от 21.12.05_ТЭП 2008 по месяцам уточн 3_9.3 _План 2012г." xfId="5992"/>
    <cellStyle name="_Бизнес-план КрНГ 2006-2010 г._от 21.12.05_ТЭП 2008 по месяцам уточн 3_9.3 _План 2012г. 2" xfId="5993"/>
    <cellStyle name="_Бизнес-план КрНГ 2006-2010 г._от 21.12.05_ТЭП 2008 по месяцам уточн 3_9.3 _План 2012г. 3" xfId="5994"/>
    <cellStyle name="_Бизнес-план КрНГ 2006-2010 г._от 21.12.05_ТЭП 2008 по месяцам уточн 3_9.3 _СКВАЖИНЫ" xfId="5995"/>
    <cellStyle name="_Бизнес-план КрНГ 2006-2010 г._от 21.12.05_ТЭП 2008 по месяцам уточн 3_9.3 _СКВАЖИНЫ 2" xfId="5996"/>
    <cellStyle name="_Бизнес-план КрНГ 2006-2010 г._от 21.12.05_ТЭП 2008 по месяцам уточн 3_9.3 _СКВАЖИНЫ 3" xfId="5997"/>
    <cellStyle name="_Бизнес-план КрНГ 2006-2010 г._от 21.12.05_ТЭП 2008 по месяцам уточн 3_9.3 _Смета" xfId="5998"/>
    <cellStyle name="_Бизнес-план КрНГ 2006-2010 г._от 21.12.05_ТЭП 2008 по месяцам уточн 3_9.3 _Смета 2" xfId="5999"/>
    <cellStyle name="_Бизнес-план КрНГ 2006-2010 г._от 21.12.05_ТЭП 2008 по месяцам уточн 3_9.3 _Смета 3" xfId="6000"/>
    <cellStyle name="_Бизнес-план КрНГ 2006-2010 г._от 21.12.05_ТЭП 2008 по месяцам уточн 3_Данные" xfId="6001"/>
    <cellStyle name="_Бизнес-план КрНГ 2006-2010 г._от 21.12.05_ТЭП 2008 по месяцам уточн 3_Данные_1" xfId="6002"/>
    <cellStyle name="_Бизнес-план КрНГ 2006-2010 г._от 21.12.05_ТЭП 2008 по месяцам уточн 3_Данные_1 2" xfId="6003"/>
    <cellStyle name="_Бизнес-план КрНГ 2006-2010 г._от 21.12.05_ТЭП 2008 по месяцам уточн 3_Данные_1 3" xfId="6004"/>
    <cellStyle name="_Бизнес-план КрНГ 2006-2010 г._от 21.12.05_ТЭП 2008 по месяцам уточн 3_инвентаризация" xfId="6005"/>
    <cellStyle name="_Бизнес-план КрНГ 2006-2010 г._от 21.12.05_ТЭП 2008 по месяцам уточн 3_Красноселькупский" xfId="6006"/>
    <cellStyle name="_Бизнес-план КрНГ 2006-2010 г._от 21.12.05_ТЭП 2008 по месяцам уточн 3_Красноселькупский 2" xfId="6007"/>
    <cellStyle name="_Бизнес-план КрНГ 2006-2010 г._от 21.12.05_ТЭП 2008 по месяцам уточн 3_Красноселькупский 3" xfId="6008"/>
    <cellStyle name="_Бизнес-план КрНГ 2006-2010 г._от 21.12.05_ТЭП 2008 по месяцам уточн 3_Лист1" xfId="6009"/>
    <cellStyle name="_Бизнес-план КрНГ 2006-2010 г._от 21.12.05_ТЭП 2008 по месяцам уточн 3_Макет НГД 2010-2014" xfId="6010"/>
    <cellStyle name="_Бизнес-план КрНГ 2006-2010 г._от 21.12.05_ТЭП 2008 по месяцам уточн 3_План 2012г." xfId="6011"/>
    <cellStyle name="_Бизнес-план КрНГ 2006-2010 г._от 21.12.05_ТЭП 2008 по месяцам уточн 3_План 2012г. 2" xfId="6012"/>
    <cellStyle name="_Бизнес-план КрНГ 2006-2010 г._от 21.12.05_ТЭП 2008 по месяцам уточн 3_План 2012г. 3" xfId="6013"/>
    <cellStyle name="_Бизнес-план КрНГ 2006-2010 г._от 21.12.05_ТЭП 2008 по месяцам уточн 3_СКВАЖИНЫ" xfId="6014"/>
    <cellStyle name="_Бизнес-план КрНГ 2006-2010 г._от 21.12.05_ТЭП 2008 по месяцам уточн 3_СКВАЖИНЫ 2" xfId="6015"/>
    <cellStyle name="_Бизнес-план КрНГ 2006-2010 г._от 21.12.05_ТЭП 2008 по месяцам уточн 3_СКВАЖИНЫ 3" xfId="6016"/>
    <cellStyle name="_Бизнес-план КрНГ 2006-2010 г._от 21.12.05_ТЭП 2008 по месяцам уточн 3_янв" xfId="6017"/>
    <cellStyle name="_Бизнес-план КрНГ 2006-2010 г._от 21.12.05_ТЭП 2008 по месяцам уточн 4" xfId="6018"/>
    <cellStyle name="_Бизнес-план КрНГ 2006-2010 г._от 21.12.05_ТЭП 2008 по месяцам уточн 4 2" xfId="6019"/>
    <cellStyle name="_Бизнес-план КрНГ 2006-2010 г._от 21.12.05_ТЭП 2008 по месяцам уточн 5" xfId="6020"/>
    <cellStyle name="_Бизнес-план КрНГ 2006-2010 г._от 21.12.05_ТЭП 2008 по месяцам уточн 6" xfId="6021"/>
    <cellStyle name="_Бизнес-план КрНГ 2006-2010 г._от 21.12.05_ТЭП 2008 по месяцам уточн_2011 год" xfId="6022"/>
    <cellStyle name="_Бизнес-план КрНГ 2006-2010 г._от 21.12.05_ТЭП 2008 по месяцам уточн_2011 год 2" xfId="6023"/>
    <cellStyle name="_Бизнес-план КрНГ 2006-2010 г._от 21.12.05_ТЭП 2008 по месяцам уточн_2011 год 3" xfId="6024"/>
    <cellStyle name="_Бизнес-план КрНГ 2006-2010 г._от 21.12.05_ТЭП 2008 по месяцам уточн_2012 год.вновь образованные" xfId="6025"/>
    <cellStyle name="_Бизнес-план КрНГ 2006-2010 г._от 21.12.05_ТЭП 2008 по месяцам уточн_9.3 " xfId="6026"/>
    <cellStyle name="_Бизнес-план КрНГ 2006-2010 г._от 21.12.05_ТЭП 2008 по месяцам уточн_9.3  2" xfId="6027"/>
    <cellStyle name="_Бизнес-план КрНГ 2006-2010 г._от 21.12.05_ТЭП 2008 по месяцам уточн_9.3  2 2" xfId="6028"/>
    <cellStyle name="_Бизнес-план КрНГ 2006-2010 г._от 21.12.05_ТЭП 2008 по месяцам уточн_9.3  2 3" xfId="6029"/>
    <cellStyle name="_Бизнес-план КрНГ 2006-2010 г._от 21.12.05_ТЭП 2008 по месяцам уточн_9.3  3" xfId="6030"/>
    <cellStyle name="_Бизнес-план КрНГ 2006-2010 г._от 21.12.05_ТЭП 2008 по месяцам уточн_9.3 _1" xfId="6031"/>
    <cellStyle name="_Бизнес-план КрНГ 2006-2010 г._от 21.12.05_ТЭП 2008 по месяцам уточн_9.3 _1 2" xfId="6032"/>
    <cellStyle name="_Бизнес-план КрНГ 2006-2010 г._от 21.12.05_ТЭП 2008 по месяцам уточн_9.3 _1 3" xfId="6033"/>
    <cellStyle name="_Бизнес-план КрНГ 2006-2010 г._от 21.12.05_ТЭП 2008 по месяцам уточн_9.3 _2011 год" xfId="6034"/>
    <cellStyle name="_Бизнес-план КрНГ 2006-2010 г._от 21.12.05_ТЭП 2008 по месяцам уточн_9.3 _2011 год 2" xfId="6035"/>
    <cellStyle name="_Бизнес-план КрНГ 2006-2010 г._от 21.12.05_ТЭП 2008 по месяцам уточн_9.3 _2011 год 3" xfId="6036"/>
    <cellStyle name="_Бизнес-план КрНГ 2006-2010 г._от 21.12.05_ТЭП 2008 по месяцам уточн_9.3 _9.3 " xfId="6037"/>
    <cellStyle name="_Бизнес-план КрНГ 2006-2010 г._от 21.12.05_ТЭП 2008 по месяцам уточн_9.3 _9.3  2" xfId="6038"/>
    <cellStyle name="_Бизнес-план КрНГ 2006-2010 г._от 21.12.05_ТЭП 2008 по месяцам уточн_9.3 _9.3  3" xfId="6039"/>
    <cellStyle name="_Бизнес-план КрНГ 2006-2010 г._от 21.12.05_ТЭП 2008 по месяцам уточн_9.3 _Данные" xfId="6040"/>
    <cellStyle name="_Бизнес-план КрНГ 2006-2010 г._от 21.12.05_ТЭП 2008 по месяцам уточн_9.3 _Данные 2" xfId="6041"/>
    <cellStyle name="_Бизнес-план КрНГ 2006-2010 г._от 21.12.05_ТЭП 2008 по месяцам уточн_9.3 _Данные 3" xfId="6042"/>
    <cellStyle name="_Бизнес-план КрНГ 2006-2010 г._от 21.12.05_ТЭП 2008 по месяцам уточн_9.3 _инвентаризация" xfId="6043"/>
    <cellStyle name="_Бизнес-план КрНГ 2006-2010 г._от 21.12.05_ТЭП 2008 по месяцам уточн_9.3 _Красноселькупский" xfId="6044"/>
    <cellStyle name="_Бизнес-план КрНГ 2006-2010 г._от 21.12.05_ТЭП 2008 по месяцам уточн_9.3 _Красноселькупский 2" xfId="6045"/>
    <cellStyle name="_Бизнес-план КрНГ 2006-2010 г._от 21.12.05_ТЭП 2008 по месяцам уточн_9.3 _Красноселькупский 3" xfId="6046"/>
    <cellStyle name="_Бизнес-план КрНГ 2006-2010 г._от 21.12.05_ТЭП 2008 по месяцам уточн_9.3 _План 2012г." xfId="6047"/>
    <cellStyle name="_Бизнес-план КрНГ 2006-2010 г._от 21.12.05_ТЭП 2008 по месяцам уточн_9.3 _План 2012г. 2" xfId="6048"/>
    <cellStyle name="_Бизнес-план КрНГ 2006-2010 г._от 21.12.05_ТЭП 2008 по месяцам уточн_9.3 _План 2012г. 3" xfId="6049"/>
    <cellStyle name="_Бизнес-план КрНГ 2006-2010 г._от 21.12.05_ТЭП 2008 по месяцам уточн_9.3 _СКВАЖИНЫ" xfId="6050"/>
    <cellStyle name="_Бизнес-план КрНГ 2006-2010 г._от 21.12.05_ТЭП 2008 по месяцам уточн_9.3 _СКВАЖИНЫ 2" xfId="6051"/>
    <cellStyle name="_Бизнес-план КрНГ 2006-2010 г._от 21.12.05_ТЭП 2008 по месяцам уточн_9.3 _СКВАЖИНЫ 3" xfId="6052"/>
    <cellStyle name="_Бизнес-план КрНГ 2006-2010 г._от 21.12.05_ТЭП 2008 по месяцам уточн_9.3 _Смета" xfId="6053"/>
    <cellStyle name="_Бизнес-план КрНГ 2006-2010 г._от 21.12.05_ТЭП 2008 по месяцам уточн_9.3 _Смета 2" xfId="6054"/>
    <cellStyle name="_Бизнес-план КрНГ 2006-2010 г._от 21.12.05_ТЭП 2008 по месяцам уточн_9.3 _Смета 3" xfId="6055"/>
    <cellStyle name="_Бизнес-план КрНГ 2006-2010 г._от 21.12.05_ТЭП 2008 по месяцам уточн_Данные" xfId="6056"/>
    <cellStyle name="_Бизнес-план КрНГ 2006-2010 г._от 21.12.05_ТЭП 2008 по месяцам уточн_Данные_1" xfId="6057"/>
    <cellStyle name="_Бизнес-план КрНГ 2006-2010 г._от 21.12.05_ТЭП 2008 по месяцам уточн_Данные_1 2" xfId="6058"/>
    <cellStyle name="_Бизнес-план КрНГ 2006-2010 г._от 21.12.05_ТЭП 2008 по месяцам уточн_Данные_1 3" xfId="6059"/>
    <cellStyle name="_Бизнес-план КрНГ 2006-2010 г._от 21.12.05_ТЭП 2008 по месяцам уточн_инвентаризация" xfId="6060"/>
    <cellStyle name="_Бизнес-план КрНГ 2006-2010 г._от 21.12.05_ТЭП 2008 по месяцам уточн_Красноселькупский" xfId="6061"/>
    <cellStyle name="_Бизнес-план КрНГ 2006-2010 г._от 21.12.05_ТЭП 2008 по месяцам уточн_Красноселькупский 2" xfId="6062"/>
    <cellStyle name="_Бизнес-план КрНГ 2006-2010 г._от 21.12.05_ТЭП 2008 по месяцам уточн_Красноселькупский 3" xfId="6063"/>
    <cellStyle name="_Бизнес-план КрНГ 2006-2010 г._от 21.12.05_ТЭП 2008 по месяцам уточн_Лист1" xfId="6064"/>
    <cellStyle name="_Бизнес-план КрНГ 2006-2010 г._от 21.12.05_ТЭП 2008 по месяцам уточн_Макет НГД 2010-2014" xfId="6065"/>
    <cellStyle name="_Бизнес-план КрНГ 2006-2010 г._от 21.12.05_ТЭП 2008 по месяцам уточн_План 2012г." xfId="6066"/>
    <cellStyle name="_Бизнес-план КрНГ 2006-2010 г._от 21.12.05_ТЭП 2008 по месяцам уточн_План 2012г. 2" xfId="6067"/>
    <cellStyle name="_Бизнес-план КрНГ 2006-2010 г._от 21.12.05_ТЭП 2008 по месяцам уточн_План 2012г. 3" xfId="6068"/>
    <cellStyle name="_Бизнес-план КрНГ 2006-2010 г._от 21.12.05_ТЭП 2008 по месяцам уточн_СКВАЖИНЫ" xfId="6069"/>
    <cellStyle name="_Бизнес-план КрНГ 2006-2010 г._от 21.12.05_ТЭП 2008 по месяцам уточн_СКВАЖИНЫ 2" xfId="6070"/>
    <cellStyle name="_Бизнес-план КрНГ 2006-2010 г._от 21.12.05_ТЭП 2008 по месяцам уточн_СКВАЖИНЫ 3" xfId="6071"/>
    <cellStyle name="_Бизнес-план КрНГ 2006-2010 г._от 21.12.05_ТЭП 2008 по месяцам уточн_янв" xfId="6072"/>
    <cellStyle name="_Бизнес-план КрНГ 2006-2010 г._от 21.12.05_ТЭП Апрель 08" xfId="6073"/>
    <cellStyle name="_Бизнес-план КрНГ 2006-2010 г._от 21.12.05_ТЭП Апрель 08 2" xfId="6074"/>
    <cellStyle name="_Бизнес-план КрНГ 2006-2010 г._от 21.12.05_ТЭП Апрель 08 2 2" xfId="6075"/>
    <cellStyle name="_Бизнес-план КрНГ 2006-2010 г._от 21.12.05_ТЭП Апрель 08 2 3" xfId="6076"/>
    <cellStyle name="_Бизнес-план КрНГ 2006-2010 г._от 21.12.05_ТЭП Апрель 08 3" xfId="6077"/>
    <cellStyle name="_Бизнес-план КрНГ 2006-2010 г._от 21.12.05_ТЭП Апрель 08 3 2" xfId="6078"/>
    <cellStyle name="_Бизнес-план КрНГ 2006-2010 г._от 21.12.05_ТЭП Апрель 08 4" xfId="6079"/>
    <cellStyle name="_Бизнес-план КрНГ 2006-2010 г._от 21.12.05_ТЭП Апрель 08 5" xfId="6080"/>
    <cellStyle name="_Бизнес-план КрНГ 2006-2010 г._от 21.12.05_ТЭП Апрель 08_2011 год" xfId="6081"/>
    <cellStyle name="_Бизнес-план КрНГ 2006-2010 г._от 21.12.05_ТЭП Апрель 08_2011 год 2" xfId="6082"/>
    <cellStyle name="_Бизнес-план КрНГ 2006-2010 г._от 21.12.05_ТЭП Апрель 08_2011 год 3" xfId="6083"/>
    <cellStyle name="_Бизнес-план КрНГ 2006-2010 г._от 21.12.05_ТЭП Апрель 08_2012 год.вновь образованные" xfId="6084"/>
    <cellStyle name="_Бизнес-план КрНГ 2006-2010 г._от 21.12.05_ТЭП Апрель 08_9.3 " xfId="6085"/>
    <cellStyle name="_Бизнес-план КрНГ 2006-2010 г._от 21.12.05_ТЭП Апрель 08_9.3  2" xfId="6086"/>
    <cellStyle name="_Бизнес-план КрНГ 2006-2010 г._от 21.12.05_ТЭП Апрель 08_9.3  2 2" xfId="6087"/>
    <cellStyle name="_Бизнес-план КрНГ 2006-2010 г._от 21.12.05_ТЭП Апрель 08_9.3  2 3" xfId="6088"/>
    <cellStyle name="_Бизнес-план КрНГ 2006-2010 г._от 21.12.05_ТЭП Апрель 08_9.3  3" xfId="6089"/>
    <cellStyle name="_Бизнес-план КрНГ 2006-2010 г._от 21.12.05_ТЭП Апрель 08_9.3 _1" xfId="6090"/>
    <cellStyle name="_Бизнес-план КрНГ 2006-2010 г._от 21.12.05_ТЭП Апрель 08_9.3 _1 2" xfId="6091"/>
    <cellStyle name="_Бизнес-план КрНГ 2006-2010 г._от 21.12.05_ТЭП Апрель 08_9.3 _1 3" xfId="6092"/>
    <cellStyle name="_Бизнес-план КрНГ 2006-2010 г._от 21.12.05_ТЭП Апрель 08_9.3 _2011 год" xfId="6093"/>
    <cellStyle name="_Бизнес-план КрНГ 2006-2010 г._от 21.12.05_ТЭП Апрель 08_9.3 _2011 год 2" xfId="6094"/>
    <cellStyle name="_Бизнес-план КрНГ 2006-2010 г._от 21.12.05_ТЭП Апрель 08_9.3 _2011 год 3" xfId="6095"/>
    <cellStyle name="_Бизнес-план КрНГ 2006-2010 г._от 21.12.05_ТЭП Апрель 08_9.3 _9.3 " xfId="6096"/>
    <cellStyle name="_Бизнес-план КрНГ 2006-2010 г._от 21.12.05_ТЭП Апрель 08_9.3 _9.3  2" xfId="6097"/>
    <cellStyle name="_Бизнес-план КрНГ 2006-2010 г._от 21.12.05_ТЭП Апрель 08_9.3 _9.3  3" xfId="6098"/>
    <cellStyle name="_Бизнес-план КрНГ 2006-2010 г._от 21.12.05_ТЭП Апрель 08_9.3 _Данные" xfId="6099"/>
    <cellStyle name="_Бизнес-план КрНГ 2006-2010 г._от 21.12.05_ТЭП Апрель 08_9.3 _Данные 2" xfId="6100"/>
    <cellStyle name="_Бизнес-план КрНГ 2006-2010 г._от 21.12.05_ТЭП Апрель 08_9.3 _Данные 3" xfId="6101"/>
    <cellStyle name="_Бизнес-план КрНГ 2006-2010 г._от 21.12.05_ТЭП Апрель 08_9.3 _инвентаризация" xfId="6102"/>
    <cellStyle name="_Бизнес-план КрНГ 2006-2010 г._от 21.12.05_ТЭП Апрель 08_9.3 _Красноселькупский" xfId="6103"/>
    <cellStyle name="_Бизнес-план КрНГ 2006-2010 г._от 21.12.05_ТЭП Апрель 08_9.3 _Красноселькупский 2" xfId="6104"/>
    <cellStyle name="_Бизнес-план КрНГ 2006-2010 г._от 21.12.05_ТЭП Апрель 08_9.3 _Красноселькупский 3" xfId="6105"/>
    <cellStyle name="_Бизнес-план КрНГ 2006-2010 г._от 21.12.05_ТЭП Апрель 08_9.3 _План 2012г." xfId="6106"/>
    <cellStyle name="_Бизнес-план КрНГ 2006-2010 г._от 21.12.05_ТЭП Апрель 08_9.3 _План 2012г. 2" xfId="6107"/>
    <cellStyle name="_Бизнес-план КрНГ 2006-2010 г._от 21.12.05_ТЭП Апрель 08_9.3 _План 2012г. 3" xfId="6108"/>
    <cellStyle name="_Бизнес-план КрНГ 2006-2010 г._от 21.12.05_ТЭП Апрель 08_9.3 _СКВАЖИНЫ" xfId="6109"/>
    <cellStyle name="_Бизнес-план КрНГ 2006-2010 г._от 21.12.05_ТЭП Апрель 08_9.3 _СКВАЖИНЫ 2" xfId="6110"/>
    <cellStyle name="_Бизнес-план КрНГ 2006-2010 г._от 21.12.05_ТЭП Апрель 08_9.3 _СКВАЖИНЫ 3" xfId="6111"/>
    <cellStyle name="_Бизнес-план КрНГ 2006-2010 г._от 21.12.05_ТЭП Апрель 08_9.3 _Смета" xfId="6112"/>
    <cellStyle name="_Бизнес-план КрНГ 2006-2010 г._от 21.12.05_ТЭП Апрель 08_9.3 _Смета 2" xfId="6113"/>
    <cellStyle name="_Бизнес-план КрНГ 2006-2010 г._от 21.12.05_ТЭП Апрель 08_9.3 _Смета 3" xfId="6114"/>
    <cellStyle name="_Бизнес-план КрНГ 2006-2010 г._от 21.12.05_ТЭП Апрель 08_Данные" xfId="6115"/>
    <cellStyle name="_Бизнес-план КрНГ 2006-2010 г._от 21.12.05_ТЭП Апрель 08_Данные_1" xfId="6116"/>
    <cellStyle name="_Бизнес-план КрНГ 2006-2010 г._от 21.12.05_ТЭП Апрель 08_Данные_1 2" xfId="6117"/>
    <cellStyle name="_Бизнес-план КрНГ 2006-2010 г._от 21.12.05_ТЭП Апрель 08_Данные_1 3" xfId="6118"/>
    <cellStyle name="_Бизнес-план КрНГ 2006-2010 г._от 21.12.05_ТЭП Апрель 08_инвентаризация" xfId="6119"/>
    <cellStyle name="_Бизнес-план КрНГ 2006-2010 г._от 21.12.05_ТЭП Апрель 08_Красноселькупский" xfId="6120"/>
    <cellStyle name="_Бизнес-план КрНГ 2006-2010 г._от 21.12.05_ТЭП Апрель 08_Красноселькупский 2" xfId="6121"/>
    <cellStyle name="_Бизнес-план КрНГ 2006-2010 г._от 21.12.05_ТЭП Апрель 08_Красноселькупский 3" xfId="6122"/>
    <cellStyle name="_Бизнес-план КрНГ 2006-2010 г._от 21.12.05_ТЭП Апрель 08_Лист1" xfId="6123"/>
    <cellStyle name="_Бизнес-план КрНГ 2006-2010 г._от 21.12.05_ТЭП Апрель 08_Макет НГД 2010-2014" xfId="6124"/>
    <cellStyle name="_Бизнес-план КрНГ 2006-2010 г._от 21.12.05_ТЭП Апрель 08_План 2012г." xfId="6125"/>
    <cellStyle name="_Бизнес-план КрНГ 2006-2010 г._от 21.12.05_ТЭП Апрель 08_План 2012г. 2" xfId="6126"/>
    <cellStyle name="_Бизнес-план КрНГ 2006-2010 г._от 21.12.05_ТЭП Апрель 08_План 2012г. 3" xfId="6127"/>
    <cellStyle name="_Бизнес-план КрНГ 2006-2010 г._от 21.12.05_ТЭП Апрель 08_СКВАЖИНЫ" xfId="6128"/>
    <cellStyle name="_Бизнес-план КрНГ 2006-2010 г._от 21.12.05_ТЭП Апрель 08_СКВАЖИНЫ 2" xfId="6129"/>
    <cellStyle name="_Бизнес-план КрНГ 2006-2010 г._от 21.12.05_ТЭП Апрель 08_СКВАЖИНЫ 3" xfId="6130"/>
    <cellStyle name="_Бизнес-план КрНГ 2006-2010 г._от 21.12.05_ТЭП Апрель 08_янв" xfId="6131"/>
    <cellStyle name="_Бизнес-план КрНГ 2006-2010 г._от 21.12.05_ТЭП СД 11 (ЮНГ 67,4) с корректир. запасов" xfId="6132"/>
    <cellStyle name="_Бизнес-план КрНГ 2006-2010 г._от 21.12.05_ТЭП СД 11 (ЮНГ 67,4) с корректир. запасов 2" xfId="6133"/>
    <cellStyle name="_Бизнес-план КрНГ 2006-2010 г._от 21.12.05_ТЭП СД 11 (ЮНГ 67,4) с корректир. запасов 2 2" xfId="6134"/>
    <cellStyle name="_Бизнес-план КрНГ 2006-2010 г._от 21.12.05_ТЭП СД 11 (ЮНГ 67,4) с корректир. запасов 2 3" xfId="6135"/>
    <cellStyle name="_Бизнес-план КрНГ 2006-2010 г._от 21.12.05_ТЭП СД 11 (ЮНГ 67,4) с корректир. запасов 3" xfId="6136"/>
    <cellStyle name="_Бизнес-план КрНГ 2006-2010 г._от 21.12.05_ТЭП СД 11 (ЮНГ 67,4) с корректир. запасов 3 2" xfId="6137"/>
    <cellStyle name="_Бизнес-план КрНГ 2006-2010 г._от 21.12.05_ТЭП СД 11 (ЮНГ 67,4) с корректир. запасов 4" xfId="6138"/>
    <cellStyle name="_Бизнес-план КрНГ 2006-2010 г._от 21.12.05_ТЭП СД 11 (ЮНГ 67,4) с корректир. запасов 5" xfId="6139"/>
    <cellStyle name="_Бизнес-план КрНГ 2006-2010 г._от 21.12.05_ТЭП СД 11 (ЮНГ 67,4) с корректир. запасов_2011 год" xfId="6140"/>
    <cellStyle name="_Бизнес-план КрНГ 2006-2010 г._от 21.12.05_ТЭП СД 11 (ЮНГ 67,4) с корректир. запасов_2011 год 2" xfId="6141"/>
    <cellStyle name="_Бизнес-план КрНГ 2006-2010 г._от 21.12.05_ТЭП СД 11 (ЮНГ 67,4) с корректир. запасов_2011 год 3" xfId="6142"/>
    <cellStyle name="_Бизнес-план КрНГ 2006-2010 г._от 21.12.05_ТЭП СД 11 (ЮНГ 67,4) с корректир. запасов_2012 год.вновь образованные" xfId="6143"/>
    <cellStyle name="_Бизнес-план КрНГ 2006-2010 г._от 21.12.05_ТЭП СД 11 (ЮНГ 67,4) с корректир. запасов_9.3 " xfId="6144"/>
    <cellStyle name="_Бизнес-план КрНГ 2006-2010 г._от 21.12.05_ТЭП СД 11 (ЮНГ 67,4) с корректир. запасов_9.3  2" xfId="6145"/>
    <cellStyle name="_Бизнес-план КрНГ 2006-2010 г._от 21.12.05_ТЭП СД 11 (ЮНГ 67,4) с корректир. запасов_9.3  2 2" xfId="6146"/>
    <cellStyle name="_Бизнес-план КрНГ 2006-2010 г._от 21.12.05_ТЭП СД 11 (ЮНГ 67,4) с корректир. запасов_9.3  2 3" xfId="6147"/>
    <cellStyle name="_Бизнес-план КрНГ 2006-2010 г._от 21.12.05_ТЭП СД 11 (ЮНГ 67,4) с корректир. запасов_9.3  3" xfId="6148"/>
    <cellStyle name="_Бизнес-план КрНГ 2006-2010 г._от 21.12.05_ТЭП СД 11 (ЮНГ 67,4) с корректир. запасов_9.3 _1" xfId="6149"/>
    <cellStyle name="_Бизнес-план КрНГ 2006-2010 г._от 21.12.05_ТЭП СД 11 (ЮНГ 67,4) с корректир. запасов_9.3 _1 2" xfId="6150"/>
    <cellStyle name="_Бизнес-план КрНГ 2006-2010 г._от 21.12.05_ТЭП СД 11 (ЮНГ 67,4) с корректир. запасов_9.3 _1 3" xfId="6151"/>
    <cellStyle name="_Бизнес-план КрНГ 2006-2010 г._от 21.12.05_ТЭП СД 11 (ЮНГ 67,4) с корректир. запасов_9.3 _2011 год" xfId="6152"/>
    <cellStyle name="_Бизнес-план КрНГ 2006-2010 г._от 21.12.05_ТЭП СД 11 (ЮНГ 67,4) с корректир. запасов_9.3 _2011 год 2" xfId="6153"/>
    <cellStyle name="_Бизнес-план КрНГ 2006-2010 г._от 21.12.05_ТЭП СД 11 (ЮНГ 67,4) с корректир. запасов_9.3 _2011 год 3" xfId="6154"/>
    <cellStyle name="_Бизнес-план КрНГ 2006-2010 г._от 21.12.05_ТЭП СД 11 (ЮНГ 67,4) с корректир. запасов_9.3 _9.3 " xfId="6155"/>
    <cellStyle name="_Бизнес-план КрНГ 2006-2010 г._от 21.12.05_ТЭП СД 11 (ЮНГ 67,4) с корректир. запасов_9.3 _9.3  2" xfId="6156"/>
    <cellStyle name="_Бизнес-план КрНГ 2006-2010 г._от 21.12.05_ТЭП СД 11 (ЮНГ 67,4) с корректир. запасов_9.3 _9.3  3" xfId="6157"/>
    <cellStyle name="_Бизнес-план КрНГ 2006-2010 г._от 21.12.05_ТЭП СД 11 (ЮНГ 67,4) с корректир. запасов_9.3 _Данные" xfId="6158"/>
    <cellStyle name="_Бизнес-план КрНГ 2006-2010 г._от 21.12.05_ТЭП СД 11 (ЮНГ 67,4) с корректир. запасов_9.3 _Данные 2" xfId="6159"/>
    <cellStyle name="_Бизнес-план КрНГ 2006-2010 г._от 21.12.05_ТЭП СД 11 (ЮНГ 67,4) с корректир. запасов_9.3 _Данные 3" xfId="6160"/>
    <cellStyle name="_Бизнес-план КрНГ 2006-2010 г._от 21.12.05_ТЭП СД 11 (ЮНГ 67,4) с корректир. запасов_9.3 _инвентаризация" xfId="6161"/>
    <cellStyle name="_Бизнес-план КрНГ 2006-2010 г._от 21.12.05_ТЭП СД 11 (ЮНГ 67,4) с корректир. запасов_9.3 _Красноселькупский" xfId="6162"/>
    <cellStyle name="_Бизнес-план КрНГ 2006-2010 г._от 21.12.05_ТЭП СД 11 (ЮНГ 67,4) с корректир. запасов_9.3 _Красноселькупский 2" xfId="6163"/>
    <cellStyle name="_Бизнес-план КрНГ 2006-2010 г._от 21.12.05_ТЭП СД 11 (ЮНГ 67,4) с корректир. запасов_9.3 _Красноселькупский 3" xfId="6164"/>
    <cellStyle name="_Бизнес-план КрНГ 2006-2010 г._от 21.12.05_ТЭП СД 11 (ЮНГ 67,4) с корректир. запасов_9.3 _План 2012г." xfId="6165"/>
    <cellStyle name="_Бизнес-план КрНГ 2006-2010 г._от 21.12.05_ТЭП СД 11 (ЮНГ 67,4) с корректир. запасов_9.3 _План 2012г. 2" xfId="6166"/>
    <cellStyle name="_Бизнес-план КрНГ 2006-2010 г._от 21.12.05_ТЭП СД 11 (ЮНГ 67,4) с корректир. запасов_9.3 _План 2012г. 3" xfId="6167"/>
    <cellStyle name="_Бизнес-план КрНГ 2006-2010 г._от 21.12.05_ТЭП СД 11 (ЮНГ 67,4) с корректир. запасов_9.3 _СКВАЖИНЫ" xfId="6168"/>
    <cellStyle name="_Бизнес-план КрНГ 2006-2010 г._от 21.12.05_ТЭП СД 11 (ЮНГ 67,4) с корректир. запасов_9.3 _СКВАЖИНЫ 2" xfId="6169"/>
    <cellStyle name="_Бизнес-план КрНГ 2006-2010 г._от 21.12.05_ТЭП СД 11 (ЮНГ 67,4) с корректир. запасов_9.3 _СКВАЖИНЫ 3" xfId="6170"/>
    <cellStyle name="_Бизнес-план КрНГ 2006-2010 г._от 21.12.05_ТЭП СД 11 (ЮНГ 67,4) с корректир. запасов_9.3 _Смета" xfId="6171"/>
    <cellStyle name="_Бизнес-план КрНГ 2006-2010 г._от 21.12.05_ТЭП СД 11 (ЮНГ 67,4) с корректир. запасов_9.3 _Смета 2" xfId="6172"/>
    <cellStyle name="_Бизнес-план КрНГ 2006-2010 г._от 21.12.05_ТЭП СД 11 (ЮНГ 67,4) с корректир. запасов_9.3 _Смета 3" xfId="6173"/>
    <cellStyle name="_Бизнес-план КрНГ 2006-2010 г._от 21.12.05_ТЭП СД 11 (ЮНГ 67,4) с корректир. запасов_Данные" xfId="6174"/>
    <cellStyle name="_Бизнес-план КрНГ 2006-2010 г._от 21.12.05_ТЭП СД 11 (ЮНГ 67,4) с корректир. запасов_Данные_1" xfId="6175"/>
    <cellStyle name="_Бизнес-план КрНГ 2006-2010 г._от 21.12.05_ТЭП СД 11 (ЮНГ 67,4) с корректир. запасов_Данные_1 2" xfId="6176"/>
    <cellStyle name="_Бизнес-план КрНГ 2006-2010 г._от 21.12.05_ТЭП СД 11 (ЮНГ 67,4) с корректир. запасов_Данные_1 3" xfId="6177"/>
    <cellStyle name="_Бизнес-план КрНГ 2006-2010 г._от 21.12.05_ТЭП СД 11 (ЮНГ 67,4) с корректир. запасов_инвентаризация" xfId="6178"/>
    <cellStyle name="_Бизнес-план КрНГ 2006-2010 г._от 21.12.05_ТЭП СД 11 (ЮНГ 67,4) с корректир. запасов_Красноселькупский" xfId="6179"/>
    <cellStyle name="_Бизнес-план КрНГ 2006-2010 г._от 21.12.05_ТЭП СД 11 (ЮНГ 67,4) с корректир. запасов_Красноселькупский 2" xfId="6180"/>
    <cellStyle name="_Бизнес-план КрНГ 2006-2010 г._от 21.12.05_ТЭП СД 11 (ЮНГ 67,4) с корректир. запасов_Красноселькупский 3" xfId="6181"/>
    <cellStyle name="_Бизнес-план КрНГ 2006-2010 г._от 21.12.05_ТЭП СД 11 (ЮНГ 67,4) с корректир. запасов_Лист1" xfId="6182"/>
    <cellStyle name="_Бизнес-план КрНГ 2006-2010 г._от 21.12.05_ТЭП СД 11 (ЮНГ 67,4) с корректир. запасов_Макет НГД 2010-2014" xfId="6183"/>
    <cellStyle name="_Бизнес-план КрНГ 2006-2010 г._от 21.12.05_ТЭП СД 11 (ЮНГ 67,4) с корректир. запасов_План 2012г." xfId="6184"/>
    <cellStyle name="_Бизнес-план КрНГ 2006-2010 г._от 21.12.05_ТЭП СД 11 (ЮНГ 67,4) с корректир. запасов_План 2012г. 2" xfId="6185"/>
    <cellStyle name="_Бизнес-план КрНГ 2006-2010 г._от 21.12.05_ТЭП СД 11 (ЮНГ 67,4) с корректир. запасов_План 2012г. 3" xfId="6186"/>
    <cellStyle name="_Бизнес-план КрНГ 2006-2010 г._от 21.12.05_ТЭП СД 11 (ЮНГ 67,4) с корректир. запасов_СКВАЖИНЫ" xfId="6187"/>
    <cellStyle name="_Бизнес-план КрНГ 2006-2010 г._от 21.12.05_ТЭП СД 11 (ЮНГ 67,4) с корректир. запасов_СКВАЖИНЫ 2" xfId="6188"/>
    <cellStyle name="_Бизнес-план КрНГ 2006-2010 г._от 21.12.05_ТЭП СД 11 (ЮНГ 67,4) с корректир. запасов_СКВАЖИНЫ 3" xfId="6189"/>
    <cellStyle name="_Бизнес-план КрНГ 2006-2010 г._от 21.12.05_ТЭП СД 11 (ЮНГ 67,4) с корректир. запасов_янв" xfId="6190"/>
    <cellStyle name="_Бизнес-план КрНГ 2006-2010 г._от 21.12.05_янв" xfId="6191"/>
    <cellStyle name="_Бизнес-план на 2007 и пр до 2011  гг от 20.11.06" xfId="6192"/>
    <cellStyle name="_Бизнес-план на 2007 и пр до 2011  гг от 20.11.06 2" xfId="6193"/>
    <cellStyle name="_Бизнес-план на 2007 и пр до 2011  гг от 20.11.06 2 2" xfId="6194"/>
    <cellStyle name="_Бизнес-план на 2007 и пр до 2011  гг от 20.11.06 3" xfId="6195"/>
    <cellStyle name="_Бизнес-план на 2007 и пр до 2011  гг от 20.11.06 4" xfId="6196"/>
    <cellStyle name="_Бизнес-план на 2007 и пр до 2011  гг от 20.11.06_2012 год.вновь образованные" xfId="6197"/>
    <cellStyle name="_Бизнес-план на 2007 и пр до 2011  гг от 20.11.06_9.3 " xfId="6198"/>
    <cellStyle name="_Бизнес-план на 2007 и пр до 2011  гг от 20.11.06_Данные" xfId="6199"/>
    <cellStyle name="_Бизнес-план на 2007 и пр до 2011  гг от 20.11.06_Лист1" xfId="6200"/>
    <cellStyle name="_Бизнес-план на 2007 и пр до 2011  гг от 20.11.06_Макет НГД 2010-2014" xfId="6201"/>
    <cellStyle name="_Бизнес-план на 2007 и пр до 2011  гг от 20.11.06_План 2012г." xfId="6202"/>
    <cellStyle name="_Бизнес-план на 2007 и пр до 2011  гг от 20.11.06_янв" xfId="6203"/>
    <cellStyle name="_БП 2010г." xfId="6204"/>
    <cellStyle name="_БП_09" xfId="6205"/>
    <cellStyle name="_БП_бурение" xfId="6206"/>
    <cellStyle name="_БП-2007 р. 19." xfId="6207"/>
    <cellStyle name="_БП-2007 р. 9.2.-----" xfId="6208"/>
    <cellStyle name="_Бурение" xfId="6209"/>
    <cellStyle name="_бурение на 337 скв. 21.04.04 (к защите 23.04.04)" xfId="6210"/>
    <cellStyle name="_Бух.спр. СМР к.524 " xfId="6211"/>
    <cellStyle name="_Бух.спр..КДФТ-ЮВ ПОЖ" xfId="6212"/>
    <cellStyle name="_Бух.спр.к. 22,616,13,КНС2СБ" xfId="6213"/>
    <cellStyle name="_Бюджет 03" xfId="6214"/>
    <cellStyle name="_Бюджет 03 2" xfId="6215"/>
    <cellStyle name="_Бюджет 04" xfId="6216"/>
    <cellStyle name="_Бюджет 04 2" xfId="6217"/>
    <cellStyle name="_Бюджет 2005-2010 - для размещения в БП 16.12.05" xfId="6218"/>
    <cellStyle name="_Бюджет 2005-2010 - для размещения в БП 16.12.05 2" xfId="6219"/>
    <cellStyle name="_Бюджет 2005-2010 - для размещения в БП 16.12.05 3" xfId="6220"/>
    <cellStyle name="_Бюджет 2005-2010 - для размещения в БП 16.12.05 3 2" xfId="6221"/>
    <cellStyle name="_Бюджет 2005-2010 - для размещения в БП 16.12.05 4" xfId="6222"/>
    <cellStyle name="_Бюджет 2005-2010 - для размещения в БП 16.12.05 5" xfId="6223"/>
    <cellStyle name="_Бюджет 2005-2010 - для размещения в БП 16.12.05 6" xfId="6224"/>
    <cellStyle name="_Бюджет 2005-2010 - для размещения в БП 16.12.05_2012 год.вновь образованные" xfId="6225"/>
    <cellStyle name="_Бюджет 2005-2010 - для размещения в БП 16.12.05_9.3 " xfId="6226"/>
    <cellStyle name="_Бюджет 2005-2010 - для размещения в БП 16.12.05_Данные" xfId="6227"/>
    <cellStyle name="_Бюджет 2005-2010 - для размещения в БП 16.12.05_Данные 2" xfId="6228"/>
    <cellStyle name="_Бюджет 2005-2010 - для размещения в БП 16.12.05_Данные 3" xfId="6229"/>
    <cellStyle name="_Бюджет 2005-2010 - для размещения в БП 16.12.05_Данные_2011 год" xfId="6230"/>
    <cellStyle name="_Бюджет 2005-2010 - для размещения в БП 16.12.05_Данные_2011 год 2" xfId="6231"/>
    <cellStyle name="_Бюджет 2005-2010 - для размещения в БП 16.12.05_Данные_2011 год 3" xfId="6232"/>
    <cellStyle name="_Бюджет 2005-2010 - для размещения в БП 16.12.05_Данные_Красноселькупский" xfId="6233"/>
    <cellStyle name="_Бюджет 2005-2010 - для размещения в БП 16.12.05_Данные_Красноселькупский 2" xfId="6234"/>
    <cellStyle name="_Бюджет 2005-2010 - для размещения в БП 16.12.05_Данные_Красноселькупский 3" xfId="6235"/>
    <cellStyle name="_Бюджет 2005-2010 - для размещения в БП 16.12.05_Данные_объекты 09-10г.г." xfId="6236"/>
    <cellStyle name="_Бюджет 2005-2010 - для размещения в БП 16.12.05_Данные_объекты 09-10г.г. 2" xfId="6237"/>
    <cellStyle name="_Бюджет 2005-2010 - для размещения в БП 16.12.05_Данные_объекты 09-10г.г. 3" xfId="6238"/>
    <cellStyle name="_Бюджет 2005-2010 - для размещения в БП 16.12.05_Данные_СКВАЖИНЫ" xfId="6239"/>
    <cellStyle name="_Бюджет 2005-2010 - для размещения в БП 16.12.05_Данные_СКВАЖИНЫ 2" xfId="6240"/>
    <cellStyle name="_Бюджет 2005-2010 - для размещения в БП 16.12.05_Данные_СКВАЖИНЫ 3" xfId="6241"/>
    <cellStyle name="_Бюджет 2005-2010 - для размещения в БП 16.12.05_Лист1" xfId="6242"/>
    <cellStyle name="_Бюджет 2005-2010 - для размещения в БП 16.12.05_Макет НГД 2010-2014" xfId="6243"/>
    <cellStyle name="_Бюджет 2005-2010 - для размещения в БП 16.12.05_Макет НГД 2010-2014 2" xfId="6244"/>
    <cellStyle name="_Бюджет 2005-2010 - для размещения в БП 16.12.05_Макет НГД 2010-2014 3" xfId="6245"/>
    <cellStyle name="_Бюджет 2005-2010 - для размещения в БП 16.12.05_Макет НГД 2010-2014_2011 год" xfId="6246"/>
    <cellStyle name="_Бюджет 2005-2010 - для размещения в БП 16.12.05_Макет НГД 2010-2014_2011 год 2" xfId="6247"/>
    <cellStyle name="_Бюджет 2005-2010 - для размещения в БП 16.12.05_Макет НГД 2010-2014_2011 год 3" xfId="6248"/>
    <cellStyle name="_Бюджет 2005-2010 - для размещения в БП 16.12.05_Макет НГД 2010-2014_Красноселькупский" xfId="6249"/>
    <cellStyle name="_Бюджет 2005-2010 - для размещения в БП 16.12.05_Макет НГД 2010-2014_Красноселькупский 2" xfId="6250"/>
    <cellStyle name="_Бюджет 2005-2010 - для размещения в БП 16.12.05_Макет НГД 2010-2014_Красноселькупский 3" xfId="6251"/>
    <cellStyle name="_Бюджет 2005-2010 - для размещения в БП 16.12.05_Макет НГД 2010-2014_объекты 09-10г.г." xfId="6252"/>
    <cellStyle name="_Бюджет 2005-2010 - для размещения в БП 16.12.05_Макет НГД 2010-2014_объекты 09-10г.г. 2" xfId="6253"/>
    <cellStyle name="_Бюджет 2005-2010 - для размещения в БП 16.12.05_Макет НГД 2010-2014_объекты 09-10г.г. 3" xfId="6254"/>
    <cellStyle name="_Бюджет 2005-2010 - для размещения в БП 16.12.05_Макет НГД 2010-2014_СКВАЖИНЫ" xfId="6255"/>
    <cellStyle name="_Бюджет 2005-2010 - для размещения в БП 16.12.05_Макет НГД 2010-2014_СКВАЖИНЫ 2" xfId="6256"/>
    <cellStyle name="_Бюджет 2005-2010 - для размещения в БП 16.12.05_Макет НГД 2010-2014_СКВАЖИНЫ 3" xfId="6257"/>
    <cellStyle name="_Бюджет 2005-2010 - для размещения в БП 16.12.05_План 2012г." xfId="6258"/>
    <cellStyle name="_Бюджет 2005-2010 - для размещения в БП 16.12.05_янв" xfId="6259"/>
    <cellStyle name="_Ванкорнефть" xfId="6260"/>
    <cellStyle name="_Ванкорнефть 2" xfId="6261"/>
    <cellStyle name="_Ванкорнефть 3" xfId="6262"/>
    <cellStyle name="_Ванкорнефть_Расчет закачки на 2012-2016 г (закачка 2011 г - 15 123 млн) (5)" xfId="6263"/>
    <cellStyle name="_Ванкорнефть_Расчет закачки на 2012-2016 г (закачка 2011 г - 15 123 млн) (5) 2" xfId="6264"/>
    <cellStyle name="_Ванкорнефть_Расчет закачки на 2012-2016 г (закачка 2011 г - 15 123 млн) (5) 3" xfId="6265"/>
    <cellStyle name="_Ванкорнефть_Расчет закачки на 2012-2016 г (закачка 2011 г - 15.123 млн)" xfId="6266"/>
    <cellStyle name="_Ванкорнефть_Расчет закачки на 2012-2016 г (закачка 2011 г - 15.123 млн) 2" xfId="6267"/>
    <cellStyle name="_Ванкорнефть_Расчет закачки на 2012-2016 г (закачка 2011 г - 15.123 млн) 3" xfId="6268"/>
    <cellStyle name="_Вариант 1 24.05.02 электр.наш" xfId="6269"/>
    <cellStyle name="_Вариант ОД 06 09 07" xfId="6270"/>
    <cellStyle name="_Вариант ОД 06 09 07 2" xfId="6271"/>
    <cellStyle name="_Вариант ОД 06 09 07_Лист1" xfId="6272"/>
    <cellStyle name="_Вахтовый метод февраль-апрель (2)" xfId="6273"/>
    <cellStyle name="_Вахтовый метод февраль-апрель (2) (2)" xfId="6274"/>
    <cellStyle name="_ведомость  на списания  август " xfId="6275"/>
    <cellStyle name="_ВЛ  110 кВ   (январь)" xfId="6276"/>
    <cellStyle name="_ВЛ-6кВ куст 20  (февраль)  дог. № 18 06 от 09 10.06г." xfId="6277"/>
    <cellStyle name="_Вост-Сург" xfId="6278"/>
    <cellStyle name="_ВСНК" xfId="6279"/>
    <cellStyle name="_ВСНК_HR_2008-2012_план3" xfId="6280"/>
    <cellStyle name="_ВЧ связь Крапива(июнь)l" xfId="6281"/>
    <cellStyle name="_вывод" xfId="6282"/>
    <cellStyle name="_Выводничка 03.04" xfId="6283"/>
    <cellStyle name="_Выводничка Ц-12" xfId="6284"/>
    <cellStyle name="_Выводничка ЦДНГ-12" xfId="6285"/>
    <cellStyle name="_Выводничка ЦДНГ-12-январь04г." xfId="6286"/>
    <cellStyle name="_Выводные МАРТ" xfId="6287"/>
    <cellStyle name="_Выводные скважины для ЦИТС" xfId="6288"/>
    <cellStyle name="_Выводные скважины для ЦИТС 2" xfId="6289"/>
    <cellStyle name="_Выводные скважины для ЦИТС 3" xfId="6290"/>
    <cellStyle name="_Выводные скважины для ЦИТС(новые)" xfId="6291"/>
    <cellStyle name="_Выводные скважины для ЦИТС(новые) 2" xfId="6292"/>
    <cellStyle name="_Выводные скважины для ЦИТС(новые) 3" xfId="6293"/>
    <cellStyle name="_Выводные скважины для ЦИТС(новые)_Новая форма расчёта добычи" xfId="6294"/>
    <cellStyle name="_Выводные скважины для ЦИТС(новые)_Новая форма расчёта добычи 2" xfId="6295"/>
    <cellStyle name="_Выводные скважины для ЦИТС(новые)_Новая форма расчёта добычи 3" xfId="6296"/>
    <cellStyle name="_Выводные скважины для ЦИТС(новые)_ПР декабрь" xfId="6297"/>
    <cellStyle name="_Выводные скважины для ЦИТС(новые)_ПР декабрь 2" xfId="6298"/>
    <cellStyle name="_Выводные скважины для ЦИТС(новые)_ПР декабрь 3" xfId="6299"/>
    <cellStyle name="_Выводные скважины для ЦИТС(новые)_Расчет закачки на 2012-2016 г (закачка 2011 г - 15 123 млн) (5)" xfId="6300"/>
    <cellStyle name="_Выводные скважины для ЦИТС(новые)_Расчет закачки на 2012-2016 г (закачка 2011 г - 15 123 млн) (5) 2" xfId="6301"/>
    <cellStyle name="_Выводные скважины для ЦИТС(новые)_Расчет закачки на 2012-2016 г (закачка 2011 г - 15 123 млн) (5) 3" xfId="6302"/>
    <cellStyle name="_Выводные скважины для ЦИТС(новые)_Расчет закачки на 2012-2016 г (закачка 2011 г - 15.123 млн)" xfId="6303"/>
    <cellStyle name="_Выводные скважины для ЦИТС(новые)_Расчет закачки на 2012-2016 г (закачка 2011 г - 15.123 млн) 2" xfId="6304"/>
    <cellStyle name="_Выводные скважины для ЦИТС(новые)_Расчет закачки на 2012-2016 г (закачка 2011 г - 15.123 млн) 3" xfId="6305"/>
    <cellStyle name="_Выводные февраль" xfId="6306"/>
    <cellStyle name="_выгрузка" xfId="6307"/>
    <cellStyle name="_выгрузка 2" xfId="6308"/>
    <cellStyle name="_выгрузка 3" xfId="6309"/>
    <cellStyle name="_выгрузка_Расчет закачки на 2012-2016 г (закачка 2011 г - 15 123 млн) (5)" xfId="6310"/>
    <cellStyle name="_выгрузка_Расчет закачки на 2012-2016 г (закачка 2011 г - 15 123 млн) (5) 2" xfId="6311"/>
    <cellStyle name="_выгрузка_Расчет закачки на 2012-2016 г (закачка 2011 г - 15 123 млн) (5) 3" xfId="6312"/>
    <cellStyle name="_выгрузка_Расчет закачки на 2012-2016 г (закачка 2011 г - 15.123 млн)" xfId="6313"/>
    <cellStyle name="_выгрузка_Расчет закачки на 2012-2016 г (закачка 2011 г - 15.123 млн) 2" xfId="6314"/>
    <cellStyle name="_выгрузка_Расчет закачки на 2012-2016 г (закачка 2011 г - 15.123 млн) 3" xfId="6315"/>
    <cellStyle name="_Вып. авг. куст 8 Ср.Угут" xfId="6316"/>
    <cellStyle name="_Вып. Григор.май 06г.Нефтьмонтаж(с изм.)" xfId="6317"/>
    <cellStyle name="_Вып. ПНР и метрол.КНС к.216  май" xfId="6318"/>
    <cellStyle name="_Вып.ПНР АСУ ТП август для Сибпромстрой" xfId="6319"/>
    <cellStyle name="_Выполн.к.211 сент. НМ" xfId="6320"/>
    <cellStyle name="_Выполн.куст 217бис" xfId="6321"/>
    <cellStyle name="_Выполн.окт образец" xfId="6322"/>
    <cellStyle name="_Выполн.ПНР КНСы ЮС Целев.окт." xfId="6323"/>
    <cellStyle name="_Выполнение  197-06 сентябрь" xfId="6324"/>
    <cellStyle name="_Выполнение  Григор.май 06г.Нефтьмонтаж" xfId="6325"/>
    <cellStyle name="_Выполнение  КНСы ноябрь" xfId="6326"/>
    <cellStyle name="_Выполнение Графика проведения КВУи замераРпл по ЮНГ на ноябрь- декабрь( после корректировки Юганского региона)" xfId="6327"/>
    <cellStyle name="_Выполнение Графика проведения КВУи замераРпл по ЮНГ на ноябрь- декабрь( после корректировки Юганского региона) 2" xfId="6328"/>
    <cellStyle name="_Выполнение Графика проведения КВУи замераРпл по ЮНГ на ноябрь- декабрь( после корректировки Юганского региона) 3" xfId="6329"/>
    <cellStyle name="_Выполнение Графика проведения КВУи замераРпл по ЮНГ на ноябрь- декабрь( после корректировки Юганского региона)_Новая форма расчёта добычи" xfId="6330"/>
    <cellStyle name="_Выполнение Графика проведения КВУи замераРпл по ЮНГ на ноябрь- декабрь( после корректировки Юганского региона)_Новая форма расчёта добычи 2" xfId="6331"/>
    <cellStyle name="_Выполнение Графика проведения КВУи замераРпл по ЮНГ на ноябрь- декабрь( после корректировки Юганского региона)_Новая форма расчёта добычи 3" xfId="6332"/>
    <cellStyle name="_Выполнение Графика проведения КВУи замераРпл по ЮНГ на ноябрь- декабрь( после корректировки Юганского региона)_ПР декабрь" xfId="6333"/>
    <cellStyle name="_Выполнение Графика проведения КВУи замераРпл по ЮНГ на ноябрь- декабрь( после корректировки Юганского региона)_ПР декабрь 2" xfId="6334"/>
    <cellStyle name="_Выполнение Графика проведения КВУи замераРпл по ЮНГ на ноябрь- декабрь( после корректировки Юганского региона)_ПР декабрь 3" xfId="6335"/>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xfId="6336"/>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2" xfId="6337"/>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3" xfId="6338"/>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xfId="6339"/>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2" xfId="6340"/>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3" xfId="6341"/>
    <cellStyle name="_Выполнение ГТМ МсР" xfId="6342"/>
    <cellStyle name="_Выполнение ГТМ ПРО" xfId="6343"/>
    <cellStyle name="_Выполнение ГТМ ПРО 2" xfId="6344"/>
    <cellStyle name="_Выполнение ГТМ ПРО 3" xfId="6345"/>
    <cellStyle name="_Выполнение ГТМ ПРО_Расчет закачки на 2012-2016 г (закачка 2011 г - 15 123 млн) (5)" xfId="6346"/>
    <cellStyle name="_Выполнение ГТМ ПРО_Расчет закачки на 2012-2016 г (закачка 2011 г - 15 123 млн) (5) 2" xfId="6347"/>
    <cellStyle name="_Выполнение ГТМ ПРО_Расчет закачки на 2012-2016 г (закачка 2011 г - 15 123 млн) (5) 3" xfId="6348"/>
    <cellStyle name="_Выполнение ГТМ ПРО_Расчет закачки на 2012-2016 г (закачка 2011 г - 15.123 млн)" xfId="6349"/>
    <cellStyle name="_Выполнение ГТМ ПРО_Расчет закачки на 2012-2016 г (закачка 2011 г - 15.123 млн) 2" xfId="6350"/>
    <cellStyle name="_Выполнение ГТМ ПРО_Расчет закачки на 2012-2016 г (закачка 2011 г - 15.123 млн) 3" xfId="6351"/>
    <cellStyle name="_Выполнение ГТМ ЮР" xfId="6352"/>
    <cellStyle name="_Выполнение куст 243бис февраль для НМ xls" xfId="6353"/>
    <cellStyle name="_Выполнение куст 251бис янв.07 для НМxls" xfId="6354"/>
    <cellStyle name="_Выполнение куст 251бис янв.07 для УКСа xls" xfId="6355"/>
    <cellStyle name="_Выполнение сетевого графика" xfId="6356"/>
    <cellStyle name="_Выполнение сетевого графика 2" xfId="6357"/>
    <cellStyle name="_Выполнение сетевого графика 3" xfId="6358"/>
    <cellStyle name="_Выполнение Сетевого Графика ГТМ (новый)" xfId="6359"/>
    <cellStyle name="_Выполнение Сетевого Графика ГТМ (новый) 2" xfId="6360"/>
    <cellStyle name="_Выполнение Сетевого Графика ГТМ (новый) 3" xfId="6361"/>
    <cellStyle name="_Выполнение Сетевого Графика ГТМ (новый)_Расчет закачки на 2012-2016 г (закачка 2011 г - 15 123 млн) (5)" xfId="6362"/>
    <cellStyle name="_Выполнение Сетевого Графика ГТМ (новый)_Расчет закачки на 2012-2016 г (закачка 2011 г - 15 123 млн) (5) 2" xfId="6363"/>
    <cellStyle name="_Выполнение Сетевого Графика ГТМ (новый)_Расчет закачки на 2012-2016 г (закачка 2011 г - 15 123 млн) (5) 3" xfId="6364"/>
    <cellStyle name="_Выполнение Сетевого Графика ГТМ (новый)_Расчет закачки на 2012-2016 г (закачка 2011 г - 15.123 млн)" xfId="6365"/>
    <cellStyle name="_Выполнение Сетевого Графика ГТМ (новый)_Расчет закачки на 2012-2016 г (закачка 2011 г - 15.123 млн) 2" xfId="6366"/>
    <cellStyle name="_Выполнение Сетевого Графика ГТМ (новый)_Расчет закачки на 2012-2016 г (закачка 2011 г - 15.123 млн) 3" xfId="6367"/>
    <cellStyle name="_Выполнение сетевого графика_Расчет закачки на 2012-2016 г (закачка 2011 г - 15 123 млн) (5)" xfId="6368"/>
    <cellStyle name="_Выполнение сетевого графика_Расчет закачки на 2012-2016 г (закачка 2011 г - 15 123 млн) (5) 2" xfId="6369"/>
    <cellStyle name="_Выполнение сетевого графика_Расчет закачки на 2012-2016 г (закачка 2011 г - 15 123 млн) (5) 3" xfId="6370"/>
    <cellStyle name="_Выполнение сетевого графика_Расчет закачки на 2012-2016 г (закачка 2011 г - 15.123 млн)" xfId="6371"/>
    <cellStyle name="_Выполнение сетевого графика_Расчет закачки на 2012-2016 г (закачка 2011 г - 15.123 млн) 2" xfId="6372"/>
    <cellStyle name="_Выполнение сетевого графика_Расчет закачки на 2012-2016 г (закачка 2011 г - 15.123 млн) 3" xfId="6373"/>
    <cellStyle name="_Выполнение февраль" xfId="6374"/>
    <cellStyle name="_Выполнение февраль ЮТПС-РНА" xfId="6375"/>
    <cellStyle name="_Выполнение ЦДНГ-4  ГТМ май 17.05.07г" xfId="6376"/>
    <cellStyle name="_Выполнение ЦДНГ-4  ГТМ май 17.05.07г 2" xfId="6377"/>
    <cellStyle name="_Выполнение ЦДНГ-4  ГТМ май 17.05.07г 3" xfId="6378"/>
    <cellStyle name="_Выполнение ЦДНГ-4  ГТМ май 17.05.07г_Расчет закачки на 2012-2016 г (закачка 2011 г - 15 123 млн) (5)" xfId="6379"/>
    <cellStyle name="_Выполнение ЦДНГ-4  ГТМ май 17.05.07г_Расчет закачки на 2012-2016 г (закачка 2011 г - 15 123 млн) (5) 2" xfId="6380"/>
    <cellStyle name="_Выполнение ЦДНГ-4  ГТМ май 17.05.07г_Расчет закачки на 2012-2016 г (закачка 2011 г - 15 123 млн) (5) 3" xfId="6381"/>
    <cellStyle name="_Выполнение ЦДНГ-4  ГТМ май 17.05.07г_Расчет закачки на 2012-2016 г (закачка 2011 г - 15.123 млн)" xfId="6382"/>
    <cellStyle name="_Выполнение ЦДНГ-4  ГТМ май 17.05.07г_Расчет закачки на 2012-2016 г (закачка 2011 г - 15.123 млн) 2" xfId="6383"/>
    <cellStyle name="_Выполнение ЦДНГ-4  ГТМ май 17.05.07г_Расчет закачки на 2012-2016 г (закачка 2011 г - 15.123 млн) 3" xfId="6384"/>
    <cellStyle name="_Выполнение ЦППН-1 декабрь(УКС)" xfId="6385"/>
    <cellStyle name="_Вых_nl_ожид (2)" xfId="6386"/>
    <cellStyle name="_Вых_nl_ожид (2) 2" xfId="6387"/>
    <cellStyle name="_Вых_nl_ожид (2) 2 2" xfId="6388"/>
    <cellStyle name="_Вых_nl_ожид (2) 3" xfId="6389"/>
    <cellStyle name="_Вых_nl_ожид (2) 4" xfId="6390"/>
    <cellStyle name="_Вых_nl_ожид (2)_2012 год.вновь образованные" xfId="6391"/>
    <cellStyle name="_Вых_nl_ожид (2)_9.3 " xfId="6392"/>
    <cellStyle name="_Вых_nl_ожид (2)_Данные" xfId="6393"/>
    <cellStyle name="_Вых_nl_ожид (2)_Лист1" xfId="6394"/>
    <cellStyle name="_Вых_nl_ожид (2)_Макет НГД 2010-2014" xfId="6395"/>
    <cellStyle name="_Вых_nl_ожид (2)_План 2012г." xfId="6396"/>
    <cellStyle name="_Вых_nl_ожид (2)_янв" xfId="6397"/>
    <cellStyle name="_Выходная2007_nl_v2" xfId="6398"/>
    <cellStyle name="_Выходная2007_nl_v2 2" xfId="6399"/>
    <cellStyle name="_Выходная2007_nl_v2 2 2" xfId="6400"/>
    <cellStyle name="_Выходная2007_nl_v2 3" xfId="6401"/>
    <cellStyle name="_Выходная2007_nl_v2 4" xfId="6402"/>
    <cellStyle name="_Выходная2007_nl_v2_2012 год.вновь образованные" xfId="6403"/>
    <cellStyle name="_Выходная2007_nl_v2_9.3 " xfId="6404"/>
    <cellStyle name="_Выходная2007_nl_v2_Данные" xfId="6405"/>
    <cellStyle name="_Выходная2007_nl_v2_Лист1" xfId="6406"/>
    <cellStyle name="_Выходная2007_nl_v2_Макет НГД 2010-2014" xfId="6407"/>
    <cellStyle name="_Выходная2007_nl_v2_План 2012г." xfId="6408"/>
    <cellStyle name="_Выходная2007_nl_v2_янв" xfId="6409"/>
    <cellStyle name="_Выходная2007v0" xfId="6410"/>
    <cellStyle name="_Выходная2007v0 _ nl _ v11" xfId="6411"/>
    <cellStyle name="_Выходная2007v0 _ nl _ v11 2" xfId="6412"/>
    <cellStyle name="_Выходная2007v0 _ nl _ v11 2 2" xfId="6413"/>
    <cellStyle name="_Выходная2007v0 _ nl _ v11 3" xfId="6414"/>
    <cellStyle name="_Выходная2007v0 _ nl _ v11 4" xfId="6415"/>
    <cellStyle name="_Выходная2007v0 _ nl _ v11_2012 год.вновь образованные" xfId="6416"/>
    <cellStyle name="_Выходная2007v0 _ nl _ v11_9.3 " xfId="6417"/>
    <cellStyle name="_Выходная2007v0 _ nl _ v11_Данные" xfId="6418"/>
    <cellStyle name="_Выходная2007v0 _ nl _ v11_Лист1" xfId="6419"/>
    <cellStyle name="_Выходная2007v0 _ nl _ v11_Макет НГД 2010-2014" xfId="6420"/>
    <cellStyle name="_Выходная2007v0 _ nl _ v11_План 2012г." xfId="6421"/>
    <cellStyle name="_Выходная2007v0 _ nl _ v11_янв" xfId="6422"/>
    <cellStyle name="_Выходная2007v0 10" xfId="6423"/>
    <cellStyle name="_Выходная2007v0 11" xfId="6424"/>
    <cellStyle name="_Выходная2007v0 12" xfId="6425"/>
    <cellStyle name="_Выходная2007v0 13" xfId="6426"/>
    <cellStyle name="_Выходная2007v0 14" xfId="6427"/>
    <cellStyle name="_Выходная2007v0 15" xfId="6428"/>
    <cellStyle name="_Выходная2007v0 16" xfId="6429"/>
    <cellStyle name="_Выходная2007v0 17" xfId="6430"/>
    <cellStyle name="_Выходная2007v0 18" xfId="6431"/>
    <cellStyle name="_Выходная2007v0 19" xfId="6432"/>
    <cellStyle name="_Выходная2007v0 2" xfId="6433"/>
    <cellStyle name="_Выходная2007v0 2 2" xfId="6434"/>
    <cellStyle name="_Выходная2007v0 20" xfId="6435"/>
    <cellStyle name="_Выходная2007v0 21" xfId="6436"/>
    <cellStyle name="_Выходная2007v0 22" xfId="6437"/>
    <cellStyle name="_Выходная2007v0 23" xfId="6438"/>
    <cellStyle name="_Выходная2007v0 24" xfId="6439"/>
    <cellStyle name="_Выходная2007v0 25" xfId="6440"/>
    <cellStyle name="_Выходная2007v0 26" xfId="6441"/>
    <cellStyle name="_Выходная2007v0 27" xfId="6442"/>
    <cellStyle name="_Выходная2007v0 28" xfId="6443"/>
    <cellStyle name="_Выходная2007v0 29" xfId="6444"/>
    <cellStyle name="_Выходная2007v0 3" xfId="6445"/>
    <cellStyle name="_Выходная2007v0 3 2" xfId="6446"/>
    <cellStyle name="_Выходная2007v0 30" xfId="6447"/>
    <cellStyle name="_Выходная2007v0 31" xfId="6448"/>
    <cellStyle name="_Выходная2007v0 32" xfId="6449"/>
    <cellStyle name="_Выходная2007v0 33" xfId="6450"/>
    <cellStyle name="_Выходная2007v0 34" xfId="6451"/>
    <cellStyle name="_Выходная2007v0 35" xfId="6452"/>
    <cellStyle name="_Выходная2007v0 36" xfId="6453"/>
    <cellStyle name="_Выходная2007v0 37" xfId="6454"/>
    <cellStyle name="_Выходная2007v0 38" xfId="6455"/>
    <cellStyle name="_Выходная2007v0 39" xfId="6456"/>
    <cellStyle name="_Выходная2007v0 4" xfId="6457"/>
    <cellStyle name="_Выходная2007v0 40" xfId="6458"/>
    <cellStyle name="_Выходная2007v0 41" xfId="6459"/>
    <cellStyle name="_Выходная2007v0 42" xfId="6460"/>
    <cellStyle name="_Выходная2007v0 43" xfId="6461"/>
    <cellStyle name="_Выходная2007v0 44" xfId="6462"/>
    <cellStyle name="_Выходная2007v0 45" xfId="6463"/>
    <cellStyle name="_Выходная2007v0 46" xfId="6464"/>
    <cellStyle name="_Выходная2007v0 47" xfId="6465"/>
    <cellStyle name="_Выходная2007v0 48" xfId="6466"/>
    <cellStyle name="_Выходная2007v0 49" xfId="6467"/>
    <cellStyle name="_Выходная2007v0 5" xfId="6468"/>
    <cellStyle name="_Выходная2007v0 50" xfId="6469"/>
    <cellStyle name="_Выходная2007v0 51" xfId="6470"/>
    <cellStyle name="_Выходная2007v0 52" xfId="6471"/>
    <cellStyle name="_Выходная2007v0 53" xfId="6472"/>
    <cellStyle name="_Выходная2007v0 54" xfId="6473"/>
    <cellStyle name="_Выходная2007v0 55" xfId="6474"/>
    <cellStyle name="_Выходная2007v0 56" xfId="6475"/>
    <cellStyle name="_Выходная2007v0 57" xfId="6476"/>
    <cellStyle name="_Выходная2007v0 58" xfId="6477"/>
    <cellStyle name="_Выходная2007v0 59" xfId="6478"/>
    <cellStyle name="_Выходная2007v0 6" xfId="6479"/>
    <cellStyle name="_Выходная2007v0 60" xfId="6480"/>
    <cellStyle name="_Выходная2007v0 61" xfId="6481"/>
    <cellStyle name="_Выходная2007v0 62" xfId="6482"/>
    <cellStyle name="_Выходная2007v0 63" xfId="6483"/>
    <cellStyle name="_Выходная2007v0 64" xfId="6484"/>
    <cellStyle name="_Выходная2007v0 7" xfId="6485"/>
    <cellStyle name="_Выходная2007v0 8" xfId="6486"/>
    <cellStyle name="_Выходная2007v0 9" xfId="6487"/>
    <cellStyle name="_Выходная2007v0_11 мес.nl_2" xfId="6488"/>
    <cellStyle name="_Выходная2007v0_11 мес.nl_2 2" xfId="6489"/>
    <cellStyle name="_Выходная2007v0_11 мес.nl_2 2 2" xfId="6490"/>
    <cellStyle name="_Выходная2007v0_11 мес.nl_2 3" xfId="6491"/>
    <cellStyle name="_Выходная2007v0_11 мес.nl_2 4" xfId="6492"/>
    <cellStyle name="_Выходная2007v0_11 мес.nl_2_2012 год.вновь образованные" xfId="6493"/>
    <cellStyle name="_Выходная2007v0_11 мес.nl_2_9.3 " xfId="6494"/>
    <cellStyle name="_Выходная2007v0_11 мес.nl_2_Данные" xfId="6495"/>
    <cellStyle name="_Выходная2007v0_11 мес.nl_2_Лист1" xfId="6496"/>
    <cellStyle name="_Выходная2007v0_11 мес.nl_2_Макет НГД 2010-2014" xfId="6497"/>
    <cellStyle name="_Выходная2007v0_11 мес.nl_2_План 2012г." xfId="6498"/>
    <cellStyle name="_Выходная2007v0_11 мес.nl_2_янв" xfId="6499"/>
    <cellStyle name="_Выходная2007v0_11 мес.nl_3" xfId="6500"/>
    <cellStyle name="_Выходная2007v0_11 мес.nl_3 2" xfId="6501"/>
    <cellStyle name="_Выходная2007v0_11 мес.nl_3 2 2" xfId="6502"/>
    <cellStyle name="_Выходная2007v0_11 мес.nl_3 3" xfId="6503"/>
    <cellStyle name="_Выходная2007v0_11 мес.nl_3 4" xfId="6504"/>
    <cellStyle name="_Выходная2007v0_11 мес.nl_3_2012 год.вновь образованные" xfId="6505"/>
    <cellStyle name="_Выходная2007v0_11 мес.nl_3_9.3 " xfId="6506"/>
    <cellStyle name="_Выходная2007v0_11 мес.nl_3_Данные" xfId="6507"/>
    <cellStyle name="_Выходная2007v0_11 мес.nl_3_Лист1" xfId="6508"/>
    <cellStyle name="_Выходная2007v0_11 мес.nl_3_Макет НГД 2010-2014" xfId="6509"/>
    <cellStyle name="_Выходная2007v0_11 мес.nl_3_План 2012г." xfId="6510"/>
    <cellStyle name="_Выходная2007v0_11 мес.nl_3_янв" xfId="6511"/>
    <cellStyle name="_Выходная2007v0_2012 год.вновь образованные" xfId="6512"/>
    <cellStyle name="_Выходная2007v0_9.3 " xfId="6513"/>
    <cellStyle name="_Выходная2007v0_nl_1" xfId="6514"/>
    <cellStyle name="_Выходная2007v0_nl_1 2" xfId="6515"/>
    <cellStyle name="_Выходная2007v0_nl_1 2 2" xfId="6516"/>
    <cellStyle name="_Выходная2007v0_nl_1 3" xfId="6517"/>
    <cellStyle name="_Выходная2007v0_nl_1 4" xfId="6518"/>
    <cellStyle name="_Выходная2007v0_nl_1_2012 год.вновь образованные" xfId="6519"/>
    <cellStyle name="_Выходная2007v0_nl_1_9.3 " xfId="6520"/>
    <cellStyle name="_Выходная2007v0_nl_1_Данные" xfId="6521"/>
    <cellStyle name="_Выходная2007v0_nl_1_Лист1" xfId="6522"/>
    <cellStyle name="_Выходная2007v0_nl_1_Макет НГД 2010-2014" xfId="6523"/>
    <cellStyle name="_Выходная2007v0_nl_1_План 2012г." xfId="6524"/>
    <cellStyle name="_Выходная2007v0_nl_1_янв" xfId="6525"/>
    <cellStyle name="_Выходная2007v0_nl_3 уточн." xfId="6526"/>
    <cellStyle name="_Выходная2007v0_nl_3 уточн. 2" xfId="6527"/>
    <cellStyle name="_Выходная2007v0_nl_3 уточн. 2 2" xfId="6528"/>
    <cellStyle name="_Выходная2007v0_nl_3 уточн. 3" xfId="6529"/>
    <cellStyle name="_Выходная2007v0_nl_3 уточн. 4" xfId="6530"/>
    <cellStyle name="_Выходная2007v0_nl_3 уточн._2012 год.вновь образованные" xfId="6531"/>
    <cellStyle name="_Выходная2007v0_nl_3 уточн._9.3 " xfId="6532"/>
    <cellStyle name="_Выходная2007v0_nl_3 уточн._Данные" xfId="6533"/>
    <cellStyle name="_Выходная2007v0_nl_3 уточн._Лист1" xfId="6534"/>
    <cellStyle name="_Выходная2007v0_nl_3 уточн._Макет НГД 2010-2014" xfId="6535"/>
    <cellStyle name="_Выходная2007v0_nl_3 уточн._План 2012г." xfId="6536"/>
    <cellStyle name="_Выходная2007v0_nl_3 уточн._янв" xfId="6537"/>
    <cellStyle name="_Выходная2007v0_nl_4" xfId="6538"/>
    <cellStyle name="_Выходная2007v0_nl_4 2" xfId="6539"/>
    <cellStyle name="_Выходная2007v0_nl_4 2 2" xfId="6540"/>
    <cellStyle name="_Выходная2007v0_nl_4 3" xfId="6541"/>
    <cellStyle name="_Выходная2007v0_nl_4 4" xfId="6542"/>
    <cellStyle name="_Выходная2007v0_nl_4_2012 год.вновь образованные" xfId="6543"/>
    <cellStyle name="_Выходная2007v0_nl_4_9.3 " xfId="6544"/>
    <cellStyle name="_Выходная2007v0_nl_4_Данные" xfId="6545"/>
    <cellStyle name="_Выходная2007v0_nl_4_Лист1" xfId="6546"/>
    <cellStyle name="_Выходная2007v0_nl_4_Макет НГД 2010-2014" xfId="6547"/>
    <cellStyle name="_Выходная2007v0_nl_4_План 2012г." xfId="6548"/>
    <cellStyle name="_Выходная2007v0_nl_4_янв" xfId="6549"/>
    <cellStyle name="_Выходная2007v0_nl_7" xfId="6550"/>
    <cellStyle name="_Выходная2007v0_nl_7 2" xfId="6551"/>
    <cellStyle name="_Выходная2007v0_nl_7 2 2" xfId="6552"/>
    <cellStyle name="_Выходная2007v0_nl_7 3" xfId="6553"/>
    <cellStyle name="_Выходная2007v0_nl_7 4" xfId="6554"/>
    <cellStyle name="_Выходная2007v0_nl_7_2012 год.вновь образованные" xfId="6555"/>
    <cellStyle name="_Выходная2007v0_nl_7_9.3 " xfId="6556"/>
    <cellStyle name="_Выходная2007v0_nl_7_Данные" xfId="6557"/>
    <cellStyle name="_Выходная2007v0_nl_7_Лист1" xfId="6558"/>
    <cellStyle name="_Выходная2007v0_nl_7_Макет НГД 2010-2014" xfId="6559"/>
    <cellStyle name="_Выходная2007v0_nl_7_План 2012г." xfId="6560"/>
    <cellStyle name="_Выходная2007v0_nl_7_янв" xfId="6561"/>
    <cellStyle name="_Выходная2007v0_Данные" xfId="6562"/>
    <cellStyle name="_Выходная2007v0_Лист1" xfId="6563"/>
    <cellStyle name="_Выходная2007v0_Макет НГД 2010-2014" xfId="6564"/>
    <cellStyle name="_Выходная2007v0_План 2012г." xfId="6565"/>
    <cellStyle name="_Выходная2007v0_янв" xfId="6566"/>
    <cellStyle name="_Выходная2009_nl_v9" xfId="6567"/>
    <cellStyle name="_Выходная2009_nl_v9 2" xfId="6568"/>
    <cellStyle name="_Выходная2009_nl_v9 2 2" xfId="6569"/>
    <cellStyle name="_Выходная2009_nl_v9 3" xfId="6570"/>
    <cellStyle name="_Выходная2009_nl_v9 4" xfId="6571"/>
    <cellStyle name="_Выходная2009_nl_v9_2012 год.вновь образованные" xfId="6572"/>
    <cellStyle name="_Выходная2009_nl_v9_9.3 " xfId="6573"/>
    <cellStyle name="_Выходная2009_nl_v9_Данные" xfId="6574"/>
    <cellStyle name="_Выходная2009_nl_v9_Лист1" xfId="6575"/>
    <cellStyle name="_Выходная2009_nl_v9_Макет НГД 2010-2014" xfId="6576"/>
    <cellStyle name="_Выходная2009_nl_v9_План 2012г." xfId="6577"/>
    <cellStyle name="_Выходная2009_nl_v9_янв" xfId="6578"/>
    <cellStyle name="_Гаршина Биз-п на 2007 г.-2 вариант" xfId="6579"/>
    <cellStyle name="_Гаршина Биз-п на 2007 г.-2 вариант 2" xfId="6580"/>
    <cellStyle name="_Гаршина Биз-п на 2007 г.-2 вариант 2 2" xfId="6581"/>
    <cellStyle name="_Гаршина Биз-п на 2007 г.-2 вариант 3" xfId="6582"/>
    <cellStyle name="_Гаршина Биз-п на 2007 г.-2 вариант 4" xfId="6583"/>
    <cellStyle name="_Гаршина Биз-п на 2007 г.-2 вариант_2012 год.вновь образованные" xfId="6584"/>
    <cellStyle name="_Гаршина Биз-п на 2007 г.-2 вариант_9.3 " xfId="6585"/>
    <cellStyle name="_Гаршина Биз-п на 2007 г.-2 вариант_Данные" xfId="6586"/>
    <cellStyle name="_Гаршина Биз-п на 2007 г.-2 вариант_Лист1" xfId="6587"/>
    <cellStyle name="_Гаршина Биз-п на 2007 г.-2 вариант_Макет НГД 2010-2014" xfId="6588"/>
    <cellStyle name="_Гаршина Биз-п на 2007 г.-2 вариант_План 2012г." xfId="6589"/>
    <cellStyle name="_Гаршина Биз-п на 2007 г.-2 вариант_янв" xfId="6590"/>
    <cellStyle name="_ГДИ на Апрель" xfId="6591"/>
    <cellStyle name="_ГДИ на май1" xfId="6592"/>
    <cellStyle name="_ГДИ ЦДНГ-12" xfId="6593"/>
    <cellStyle name="_ГДИС ЦДНГ-14" xfId="6594"/>
    <cellStyle name="_гл.9 69,5км" xfId="6595"/>
    <cellStyle name="_ГРАФ1" xfId="6596"/>
    <cellStyle name="_ГРАФИК" xfId="6597"/>
    <cellStyle name="_График  факт на декабрь (5)" xfId="6598"/>
    <cellStyle name="_График  факт на декабрь (5) 2" xfId="6599"/>
    <cellStyle name="_График  факт на декабрь (5) 3" xfId="6600"/>
    <cellStyle name="_График  факт на декабрь (5)_Новая форма расчёта добычи" xfId="6601"/>
    <cellStyle name="_График  факт на декабрь (5)_Новая форма расчёта добычи 2" xfId="6602"/>
    <cellStyle name="_График  факт на декабрь (5)_Новая форма расчёта добычи 3" xfId="6603"/>
    <cellStyle name="_График  факт на декабрь (5)_ПР декабрь" xfId="6604"/>
    <cellStyle name="_График  факт на декабрь (5)_ПР декабрь 2" xfId="6605"/>
    <cellStyle name="_График  факт на декабрь (5)_ПР декабрь 3" xfId="6606"/>
    <cellStyle name="_График  факт на декабрь (5)_Расчет закачки на 2012-2016 г (закачка 2011 г - 15 123 млн) (5)" xfId="6607"/>
    <cellStyle name="_График  факт на декабрь (5)_Расчет закачки на 2012-2016 г (закачка 2011 г - 15 123 млн) (5) 2" xfId="6608"/>
    <cellStyle name="_График  факт на декабрь (5)_Расчет закачки на 2012-2016 г (закачка 2011 г - 15 123 млн) (5) 3" xfId="6609"/>
    <cellStyle name="_График  факт на декабрь (5)_Расчет закачки на 2012-2016 г (закачка 2011 г - 15.123 млн)" xfId="6610"/>
    <cellStyle name="_График  факт на декабрь (5)_Расчет закачки на 2012-2016 г (закачка 2011 г - 15.123 млн) 2" xfId="6611"/>
    <cellStyle name="_График  факт на декабрь (5)_Расчет закачки на 2012-2016 г (закачка 2011 г - 15.123 млн) 3" xfId="6612"/>
    <cellStyle name="_График 47-06 29-06-06" xfId="6613"/>
    <cellStyle name="_график ГРП  февраль" xfId="6614"/>
    <cellStyle name="_график ГРП  февраль 2" xfId="6615"/>
    <cellStyle name="_график ГРП  февраль 3" xfId="6616"/>
    <cellStyle name="_график ГРП  февраль_Новая форма расчёта добычи" xfId="6617"/>
    <cellStyle name="_график ГРП  февраль_Новая форма расчёта добычи 2" xfId="6618"/>
    <cellStyle name="_график ГРП  февраль_Новая форма расчёта добычи 3" xfId="6619"/>
    <cellStyle name="_график ГРП  февраль_ПР декабрь" xfId="6620"/>
    <cellStyle name="_график ГРП  февраль_ПР декабрь 2" xfId="6621"/>
    <cellStyle name="_график ГРП  февраль_ПР декабрь 3" xfId="6622"/>
    <cellStyle name="_график ГРП  февраль_Расчет закачки на 2012-2016 г (закачка 2011 г - 15 123 млн) (5)" xfId="6623"/>
    <cellStyle name="_график ГРП  февраль_Расчет закачки на 2012-2016 г (закачка 2011 г - 15 123 млн) (5) 2" xfId="6624"/>
    <cellStyle name="_график ГРП  февраль_Расчет закачки на 2012-2016 г (закачка 2011 г - 15 123 млн) (5) 3" xfId="6625"/>
    <cellStyle name="_график ГРП  февраль_Расчет закачки на 2012-2016 г (закачка 2011 г - 15.123 млн)" xfId="6626"/>
    <cellStyle name="_график ГРП  февраль_Расчет закачки на 2012-2016 г (закачка 2011 г - 15.123 млн) 2" xfId="6627"/>
    <cellStyle name="_график ГРП  февраль_Расчет закачки на 2012-2016 г (закачка 2011 г - 15.123 млн) 3" xfId="6628"/>
    <cellStyle name="_График ГРП_июнь по ЮР" xfId="6629"/>
    <cellStyle name="_График ГРП_июнь по ЮР 2" xfId="6630"/>
    <cellStyle name="_График ГРП_июнь по ЮР 3" xfId="6631"/>
    <cellStyle name="_График ГРП_июнь по ЮР_Новая форма расчёта добычи" xfId="6632"/>
    <cellStyle name="_График ГРП_июнь по ЮР_Новая форма расчёта добычи 2" xfId="6633"/>
    <cellStyle name="_График ГРП_июнь по ЮР_Новая форма расчёта добычи 3" xfId="6634"/>
    <cellStyle name="_График ГРП_июнь по ЮР_ПР декабрь" xfId="6635"/>
    <cellStyle name="_График ГРП_июнь по ЮР_ПР декабрь 2" xfId="6636"/>
    <cellStyle name="_График ГРП_июнь по ЮР_ПР декабрь 3" xfId="6637"/>
    <cellStyle name="_График ГРП_июнь по ЮР_Расчет закачки на 2012-2016 г (закачка 2011 г - 15 123 млн) (5)" xfId="6638"/>
    <cellStyle name="_График ГРП_июнь по ЮР_Расчет закачки на 2012-2016 г (закачка 2011 г - 15 123 млн) (5) 2" xfId="6639"/>
    <cellStyle name="_График ГРП_июнь по ЮР_Расчет закачки на 2012-2016 г (закачка 2011 г - 15 123 млн) (5) 3" xfId="6640"/>
    <cellStyle name="_График ГРП_июнь по ЮР_Расчет закачки на 2012-2016 г (закачка 2011 г - 15.123 млн)" xfId="6641"/>
    <cellStyle name="_График ГРП_июнь по ЮР_Расчет закачки на 2012-2016 г (закачка 2011 г - 15.123 млн) 2" xfId="6642"/>
    <cellStyle name="_График ГРП_июнь по ЮР_Расчет закачки на 2012-2016 г (закачка 2011 г - 15.123 млн) 3" xfId="6643"/>
    <cellStyle name="_График запуска с 20.06.04г." xfId="6644"/>
    <cellStyle name="_график запусков" xfId="6645"/>
    <cellStyle name="_график запусков 2" xfId="6646"/>
    <cellStyle name="_график запусков 3" xfId="6647"/>
    <cellStyle name="_график запусков ЮР" xfId="6648"/>
    <cellStyle name="_график запусков ЮР 2" xfId="6649"/>
    <cellStyle name="_график запусков ЮР 3" xfId="6650"/>
    <cellStyle name="_график запусков ЮР_Новая форма расчёта добычи" xfId="6651"/>
    <cellStyle name="_график запусков ЮР_Новая форма расчёта добычи 2" xfId="6652"/>
    <cellStyle name="_график запусков ЮР_Новая форма расчёта добычи 3" xfId="6653"/>
    <cellStyle name="_график запусков ЮР_ПР декабрь" xfId="6654"/>
    <cellStyle name="_график запусков ЮР_ПР декабрь 2" xfId="6655"/>
    <cellStyle name="_график запусков ЮР_ПР декабрь 3" xfId="6656"/>
    <cellStyle name="_график запусков ЮР_Расчет закачки на 2012-2016 г (закачка 2011 г - 15 123 млн) (5)" xfId="6657"/>
    <cellStyle name="_график запусков ЮР_Расчет закачки на 2012-2016 г (закачка 2011 г - 15 123 млн) (5) 2" xfId="6658"/>
    <cellStyle name="_график запусков ЮР_Расчет закачки на 2012-2016 г (закачка 2011 г - 15 123 млн) (5) 3" xfId="6659"/>
    <cellStyle name="_график запусков ЮР_Расчет закачки на 2012-2016 г (закачка 2011 г - 15.123 млн)" xfId="6660"/>
    <cellStyle name="_график запусков ЮР_Расчет закачки на 2012-2016 г (закачка 2011 г - 15.123 млн) 2" xfId="6661"/>
    <cellStyle name="_график запусков ЮР_Расчет закачки на 2012-2016 г (закачка 2011 г - 15.123 млн) 3" xfId="6662"/>
    <cellStyle name="_график запусков_Новая форма расчёта добычи" xfId="6663"/>
    <cellStyle name="_график запусков_Новая форма расчёта добычи 2" xfId="6664"/>
    <cellStyle name="_график запусков_Новая форма расчёта добычи 3" xfId="6665"/>
    <cellStyle name="_график запусков_ПР декабрь" xfId="6666"/>
    <cellStyle name="_график запусков_ПР декабрь 2" xfId="6667"/>
    <cellStyle name="_график запусков_ПР декабрь 3" xfId="6668"/>
    <cellStyle name="_график запусков_Расчет закачки на 2012-2016 г (закачка 2011 г - 15 123 млн) (5)" xfId="6669"/>
    <cellStyle name="_график запусков_Расчет закачки на 2012-2016 г (закачка 2011 г - 15 123 млн) (5) 2" xfId="6670"/>
    <cellStyle name="_график запусков_Расчет закачки на 2012-2016 г (закачка 2011 г - 15 123 млн) (5) 3" xfId="6671"/>
    <cellStyle name="_график запусков_Расчет закачки на 2012-2016 г (закачка 2011 г - 15.123 млн)" xfId="6672"/>
    <cellStyle name="_график запусков_Расчет закачки на 2012-2016 г (закачка 2011 г - 15.123 млн) 2" xfId="6673"/>
    <cellStyle name="_график запусков_Расчет закачки на 2012-2016 г (закачка 2011 г - 15.123 млн) 3" xfId="6674"/>
    <cellStyle name="_График КВУ на август по Мср" xfId="6675"/>
    <cellStyle name="_График КВУ на август по Мср 2" xfId="6676"/>
    <cellStyle name="_График КВУ на август по Мср 3" xfId="6677"/>
    <cellStyle name="_График КВУ на август по Мср_Новая форма расчёта добычи" xfId="6678"/>
    <cellStyle name="_График КВУ на август по Мср_Новая форма расчёта добычи 2" xfId="6679"/>
    <cellStyle name="_График КВУ на август по Мср_Новая форма расчёта добычи 3" xfId="6680"/>
    <cellStyle name="_График КВУ на август по Мср_ПР декабрь" xfId="6681"/>
    <cellStyle name="_График КВУ на август по Мср_ПР декабрь 2" xfId="6682"/>
    <cellStyle name="_График КВУ на август по Мср_ПР декабрь 3" xfId="6683"/>
    <cellStyle name="_График КВУ на август по Мср_Расчет закачки на 2012-2016 г (закачка 2011 г - 15 123 млн) (5)" xfId="6684"/>
    <cellStyle name="_График КВУ на август по Мср_Расчет закачки на 2012-2016 г (закачка 2011 г - 15 123 млн) (5) 2" xfId="6685"/>
    <cellStyle name="_График КВУ на август по Мср_Расчет закачки на 2012-2016 г (закачка 2011 г - 15 123 млн) (5) 3" xfId="6686"/>
    <cellStyle name="_График КВУ на август по Мср_Расчет закачки на 2012-2016 г (закачка 2011 г - 15.123 млн)" xfId="6687"/>
    <cellStyle name="_График КВУ на август по Мср_Расчет закачки на 2012-2016 г (закачка 2011 г - 15.123 млн) 2" xfId="6688"/>
    <cellStyle name="_График КВУ на август по Мср_Расчет закачки на 2012-2016 г (закачка 2011 г - 15.123 млн) 3" xfId="6689"/>
    <cellStyle name="_График КРС 20 06 07" xfId="6690"/>
    <cellStyle name="_График КРС 20 06 07 2" xfId="6691"/>
    <cellStyle name="_График КРС 20 06 07 3" xfId="6692"/>
    <cellStyle name="_График КРС 20 06 07_Расчет закачки на 2012-2016 г (закачка 2011 г - 15 123 млн) (5)" xfId="6693"/>
    <cellStyle name="_График КРС 20 06 07_Расчет закачки на 2012-2016 г (закачка 2011 г - 15 123 млн) (5) 2" xfId="6694"/>
    <cellStyle name="_График КРС 20 06 07_Расчет закачки на 2012-2016 г (закачка 2011 г - 15 123 млн) (5) 3" xfId="6695"/>
    <cellStyle name="_График КРС 20 06 07_Расчет закачки на 2012-2016 г (закачка 2011 г - 15.123 млн)" xfId="6696"/>
    <cellStyle name="_График КРС 20 06 07_Расчет закачки на 2012-2016 г (закачка 2011 г - 15.123 млн) 2" xfId="6697"/>
    <cellStyle name="_График КРС 20 06 07_Расчет закачки на 2012-2016 г (закачка 2011 г - 15.123 млн) 3" xfId="6698"/>
    <cellStyle name="_График обновления ПТД 2007-2012 с бурен" xfId="6699"/>
    <cellStyle name="_График обновления ПТД 2007-2012гг" xfId="6700"/>
    <cellStyle name="_График обустр.2002г" xfId="6701"/>
    <cellStyle name="_График освоения КВ на  2007г 05_09_07" xfId="6702"/>
    <cellStyle name="_График по Ванкору 2008г (2)" xfId="6703"/>
    <cellStyle name="_График пров. ГДИ  с потерями февраль 2005 МР" xfId="6704"/>
    <cellStyle name="_График пров. ГДИ  с потерями февраль 2005 МР 2" xfId="6705"/>
    <cellStyle name="_График пров. ГДИ  с потерями февраль 2005 МР 3" xfId="6706"/>
    <cellStyle name="_График пров. ГДИ  с потерями февраль 2005 МР_Новая форма расчёта добычи" xfId="6707"/>
    <cellStyle name="_График пров. ГДИ  с потерями февраль 2005 МР_Новая форма расчёта добычи 2" xfId="6708"/>
    <cellStyle name="_График пров. ГДИ  с потерями февраль 2005 МР_Новая форма расчёта добычи 3" xfId="6709"/>
    <cellStyle name="_График пров. ГДИ  с потерями февраль 2005 МР_ПР декабрь" xfId="6710"/>
    <cellStyle name="_График пров. ГДИ  с потерями февраль 2005 МР_ПР декабрь 2" xfId="6711"/>
    <cellStyle name="_График пров. ГДИ  с потерями февраль 2005 МР_ПР декабрь 3" xfId="6712"/>
    <cellStyle name="_График пров. ГДИ  с потерями февраль 2005 МР_Расчет закачки на 2012-2016 г (закачка 2011 г - 15 123 млн) (5)" xfId="6713"/>
    <cellStyle name="_График пров. ГДИ  с потерями февраль 2005 МР_Расчет закачки на 2012-2016 г (закачка 2011 г - 15 123 млн) (5) 2" xfId="6714"/>
    <cellStyle name="_График пров. ГДИ  с потерями февраль 2005 МР_Расчет закачки на 2012-2016 г (закачка 2011 г - 15 123 млн) (5) 3" xfId="6715"/>
    <cellStyle name="_График пров. ГДИ  с потерями февраль 2005 МР_Расчет закачки на 2012-2016 г (закачка 2011 г - 15.123 млн)" xfId="6716"/>
    <cellStyle name="_График пров. ГДИ  с потерями февраль 2005 МР_Расчет закачки на 2012-2016 г (закачка 2011 г - 15.123 млн) 2" xfId="6717"/>
    <cellStyle name="_График пров. ГДИ  с потерями февраль 2005 МР_Расчет закачки на 2012-2016 г (закачка 2011 г - 15.123 млн) 3" xfId="6718"/>
    <cellStyle name="_График проведения КВУи замераРпл по ЮНГ на ноябрь- декабрь( после корректировки Юганского региона)" xfId="6719"/>
    <cellStyle name="_График проведения КВУи замераРпл по ЮНГ на ноябрь- декабрь( после корректировки Юганского региона) (3)" xfId="6720"/>
    <cellStyle name="_График проведения КВУи замераРпл по ЮНГ на ноябрь- декабрь( после корректировки Юганского региона) (3) 2" xfId="6721"/>
    <cellStyle name="_График проведения КВУи замераРпл по ЮНГ на ноябрь- декабрь( после корректировки Юганского региона) (3) 3" xfId="6722"/>
    <cellStyle name="_График проведения КВУи замераРпл по ЮНГ на ноябрь- декабрь( после корректировки Юганского региона) (3)_Новая форма расчёта добычи" xfId="6723"/>
    <cellStyle name="_График проведения КВУи замераРпл по ЮНГ на ноябрь- декабрь( после корректировки Юганского региона) (3)_Новая форма расчёта добычи 2" xfId="6724"/>
    <cellStyle name="_График проведения КВУи замераРпл по ЮНГ на ноябрь- декабрь( после корректировки Юганского региона) (3)_Новая форма расчёта добычи 3" xfId="6725"/>
    <cellStyle name="_График проведения КВУи замераРпл по ЮНГ на ноябрь- декабрь( после корректировки Юганского региона) (3)_ПР декабрь" xfId="6726"/>
    <cellStyle name="_График проведения КВУи замераРпл по ЮНГ на ноябрь- декабрь( после корректировки Юганского региона) (3)_ПР декабрь 2" xfId="6727"/>
    <cellStyle name="_График проведения КВУи замераРпл по ЮНГ на ноябрь- декабрь( после корректировки Юганского региона) (3)_ПР декабрь 3" xfId="6728"/>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xfId="6729"/>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2" xfId="6730"/>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3" xfId="6731"/>
    <cellStyle name="_График проведения КВУи замераРпл по ЮНГ на ноябрь- декабрь( после корректировки Юганского региона) (3)_Расчет закачки на 2012-2016 г (закачка 2011 г - 15.123 млн)" xfId="6732"/>
    <cellStyle name="_График проведения КВУи замераРпл по ЮНГ на ноябрь- декабрь( после корректировки Юганского региона) (3)_Расчет закачки на 2012-2016 г (закачка 2011 г - 15.123 млн) 2" xfId="6733"/>
    <cellStyle name="_График проведения КВУи замераРпл по ЮНГ на ноябрь- декабрь( после корректировки Юганского региона) (3)_Расчет закачки на 2012-2016 г (закачка 2011 г - 15.123 млн) 3" xfId="6734"/>
    <cellStyle name="_График проведения КВУи замераРпл по ЮНГ на ноябрь- декабрь( после корректировки Юганского региона) 2" xfId="6735"/>
    <cellStyle name="_График проведения КВУи замераРпл по ЮНГ на ноябрь- декабрь( после корректировки Юганского региона) 3" xfId="6736"/>
    <cellStyle name="_График проведения КВУи замераРпл по ЮНГ на ноябрь- декабрь( после корректировки Юганского региона)_Новая форма расчёта добычи" xfId="6737"/>
    <cellStyle name="_График проведения КВУи замераРпл по ЮНГ на ноябрь- декабрь( после корректировки Юганского региона)_Новая форма расчёта добычи 2" xfId="6738"/>
    <cellStyle name="_График проведения КВУи замераРпл по ЮНГ на ноябрь- декабрь( после корректировки Юганского региона)_Новая форма расчёта добычи 3" xfId="6739"/>
    <cellStyle name="_График проведения КВУи замераРпл по ЮНГ на ноябрь- декабрь( после корректировки Юганского региона)_ПР декабрь" xfId="6740"/>
    <cellStyle name="_График проведения КВУи замераРпл по ЮНГ на ноябрь- декабрь( после корректировки Юганского региона)_ПР декабрь 2" xfId="6741"/>
    <cellStyle name="_График проведения КВУи замераРпл по ЮНГ на ноябрь- декабрь( после корректировки Юганского региона)_ПР декабрь 3" xfId="6742"/>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xfId="6743"/>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2" xfId="6744"/>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3" xfId="6745"/>
    <cellStyle name="_График проведения КВУи замераРпл по ЮНГ на ноябрь- декабрь( после корректировки Юганского региона)_Расчет закачки на 2012-2016 г (закачка 2011 г - 15.123 млн)" xfId="6746"/>
    <cellStyle name="_График проведения КВУи замераРпл по ЮНГ на ноябрь- декабрь( после корректировки Юганского региона)_Расчет закачки на 2012-2016 г (закачка 2011 г - 15.123 млн) 2" xfId="6747"/>
    <cellStyle name="_График проведения КВУи замераРпл по ЮНГ на ноябрь- декабрь( после корректировки Юганского региона)_Расчет закачки на 2012-2016 г (закачка 2011 г - 15.123 млн) 3" xfId="6748"/>
    <cellStyle name="_График проведения КВУиКПД по ЮН региону на август.04г" xfId="6749"/>
    <cellStyle name="_График проведения КВУиКПД по ЮН региону на август.04г 2" xfId="6750"/>
    <cellStyle name="_График проведения КВУиКПД по ЮН региону на август.04г 3" xfId="6751"/>
    <cellStyle name="_График проведения КВУиКПД по ЮН региону на август.04г_Новая форма расчёта добычи" xfId="6752"/>
    <cellStyle name="_График проведения КВУиКПД по ЮН региону на август.04г_Новая форма расчёта добычи 2" xfId="6753"/>
    <cellStyle name="_График проведения КВУиКПД по ЮН региону на август.04г_Новая форма расчёта добычи 3" xfId="6754"/>
    <cellStyle name="_График проведения КВУиКПД по ЮН региону на август.04г_ПР декабрь" xfId="6755"/>
    <cellStyle name="_График проведения КВУиКПД по ЮН региону на август.04г_ПР декабрь 2" xfId="6756"/>
    <cellStyle name="_График проведения КВУиКПД по ЮН региону на август.04г_ПР декабрь 3" xfId="6757"/>
    <cellStyle name="_График проведения КВУиКПД по ЮН региону на август.04г_Расчет закачки на 2012-2016 г (закачка 2011 г - 15 123 млн) (5)" xfId="6758"/>
    <cellStyle name="_График проведения КВУиКПД по ЮН региону на август.04г_Расчет закачки на 2012-2016 г (закачка 2011 г - 15 123 млн) (5) 2" xfId="6759"/>
    <cellStyle name="_График проведения КВУиКПД по ЮН региону на август.04г_Расчет закачки на 2012-2016 г (закачка 2011 г - 15 123 млн) (5) 3" xfId="6760"/>
    <cellStyle name="_График проведения КВУиКПД по ЮН региону на август.04г_Расчет закачки на 2012-2016 г (закачка 2011 г - 15.123 млн)" xfId="6761"/>
    <cellStyle name="_График проведения КВУиКПД по ЮН региону на август.04г_Расчет закачки на 2012-2016 г (закачка 2011 г - 15.123 млн) 2" xfId="6762"/>
    <cellStyle name="_График проведения КВУиКПД по ЮН региону на август.04г_Расчет закачки на 2012-2016 г (закачка 2011 г - 15.123 млн) 3" xfId="6763"/>
    <cellStyle name="_График СНГ новая форма" xfId="6764"/>
    <cellStyle name="_График СНГ новая форма 2" xfId="6765"/>
    <cellStyle name="_График СНГ новая форма 3" xfId="6766"/>
    <cellStyle name="_График СНГ новая форма_Расчет закачки на 2012-2016 г (закачка 2011 г - 15 123 млн) (5)" xfId="6767"/>
    <cellStyle name="_График СНГ новая форма_Расчет закачки на 2012-2016 г (закачка 2011 г - 15 123 млн) (5) 2" xfId="6768"/>
    <cellStyle name="_График СНГ новая форма_Расчет закачки на 2012-2016 г (закачка 2011 г - 15 123 млн) (5) 3" xfId="6769"/>
    <cellStyle name="_График СНГ новая форма_Расчет закачки на 2012-2016 г (закачка 2011 г - 15.123 млн)" xfId="6770"/>
    <cellStyle name="_График СНГ новая форма_Расчет закачки на 2012-2016 г (закачка 2011 г - 15.123 млн) 2" xfId="6771"/>
    <cellStyle name="_График СНГ новая форма_Расчет закачки на 2012-2016 г (закачка 2011 г - 15.123 млн) 3" xfId="6772"/>
    <cellStyle name="_График финансирования корр (4)" xfId="6773"/>
    <cellStyle name="_ГРАФИК финасирования_коррект_2008 (2)" xfId="6774"/>
    <cellStyle name="_График эксель" xfId="6775"/>
    <cellStyle name="_График ЮНГ за март 06 (1) (2)" xfId="6776"/>
    <cellStyle name="_График ЮНГ за март 06 (1) (2) 2" xfId="6777"/>
    <cellStyle name="_График ЮНГ за март 06 (1) (2) 3" xfId="6778"/>
    <cellStyle name="_График ЮНГ за март 06 (1) (2)_Новая форма расчёта добычи" xfId="6779"/>
    <cellStyle name="_График ЮНГ за март 06 (1) (2)_Новая форма расчёта добычи 2" xfId="6780"/>
    <cellStyle name="_График ЮНГ за март 06 (1) (2)_Новая форма расчёта добычи 3" xfId="6781"/>
    <cellStyle name="_График ЮНГ за март 06 (1) (2)_ПР декабрь" xfId="6782"/>
    <cellStyle name="_График ЮНГ за март 06 (1) (2)_ПР декабрь 2" xfId="6783"/>
    <cellStyle name="_График ЮНГ за март 06 (1) (2)_ПР декабрь 3" xfId="6784"/>
    <cellStyle name="_График ЮНГ за март 06 (1) (2)_Расчет закачки на 2012-2016 г (закачка 2011 г - 15 123 млн) (5)" xfId="6785"/>
    <cellStyle name="_График ЮНГ за март 06 (1) (2)_Расчет закачки на 2012-2016 г (закачка 2011 г - 15 123 млн) (5) 2" xfId="6786"/>
    <cellStyle name="_График ЮНГ за март 06 (1) (2)_Расчет закачки на 2012-2016 г (закачка 2011 г - 15 123 млн) (5) 3" xfId="6787"/>
    <cellStyle name="_График ЮНГ за март 06 (1) (2)_Расчет закачки на 2012-2016 г (закачка 2011 г - 15.123 млн)" xfId="6788"/>
    <cellStyle name="_График ЮНГ за март 06 (1) (2)_Расчет закачки на 2012-2016 г (закачка 2011 г - 15.123 млн) 2" xfId="6789"/>
    <cellStyle name="_График ЮНГ за март 06 (1) (2)_Расчет закачки на 2012-2016 г (закачка 2011 г - 15.123 млн) 3" xfId="6790"/>
    <cellStyle name="_Графики" xfId="6791"/>
    <cellStyle name="_Графики добычи и ГТМ по Приобскому региону." xfId="6792"/>
    <cellStyle name="_ГрафикиНПО29-11" xfId="6793"/>
    <cellStyle name="_ГрафикиНПО29-11 2" xfId="6794"/>
    <cellStyle name="_ГрафикиНПО29-11 2 2" xfId="6795"/>
    <cellStyle name="_ГрафикиНПО29-11 2 3" xfId="6796"/>
    <cellStyle name="_ГрафикиНПО29-11 3" xfId="6797"/>
    <cellStyle name="_ГрафикиНПО29-11 3 2" xfId="6798"/>
    <cellStyle name="_ГрафикиНПО29-11 4" xfId="6799"/>
    <cellStyle name="_ГрафикиНПО29-11 5" xfId="6800"/>
    <cellStyle name="_ГрафикиНПО29-11_2011 год" xfId="6801"/>
    <cellStyle name="_ГрафикиНПО29-11_2011 год 2" xfId="6802"/>
    <cellStyle name="_ГрафикиНПО29-11_2011 год 3" xfId="6803"/>
    <cellStyle name="_ГрафикиНПО29-11_2012 год.вновь образованные" xfId="6804"/>
    <cellStyle name="_ГрафикиНПО29-11_9.3 " xfId="6805"/>
    <cellStyle name="_ГрафикиНПО29-11_9.3  2" xfId="6806"/>
    <cellStyle name="_ГрафикиНПО29-11_9.3  2 2" xfId="6807"/>
    <cellStyle name="_ГрафикиНПО29-11_9.3  2 3" xfId="6808"/>
    <cellStyle name="_ГрафикиНПО29-11_9.3  3" xfId="6809"/>
    <cellStyle name="_ГрафикиНПО29-11_9.3 _1" xfId="6810"/>
    <cellStyle name="_ГрафикиНПО29-11_9.3 _1 2" xfId="6811"/>
    <cellStyle name="_ГрафикиНПО29-11_9.3 _1 3" xfId="6812"/>
    <cellStyle name="_ГрафикиНПО29-11_9.3 _2011 год" xfId="6813"/>
    <cellStyle name="_ГрафикиНПО29-11_9.3 _2011 год 2" xfId="6814"/>
    <cellStyle name="_ГрафикиНПО29-11_9.3 _2011 год 3" xfId="6815"/>
    <cellStyle name="_ГрафикиНПО29-11_9.3 _9.3 " xfId="6816"/>
    <cellStyle name="_ГрафикиНПО29-11_9.3 _9.3  2" xfId="6817"/>
    <cellStyle name="_ГрафикиНПО29-11_9.3 _9.3  3" xfId="6818"/>
    <cellStyle name="_ГрафикиНПО29-11_9.3 _Данные" xfId="6819"/>
    <cellStyle name="_ГрафикиНПО29-11_9.3 _Данные 2" xfId="6820"/>
    <cellStyle name="_ГрафикиНПО29-11_9.3 _Данные 3" xfId="6821"/>
    <cellStyle name="_ГрафикиНПО29-11_9.3 _инвентаризация" xfId="6822"/>
    <cellStyle name="_ГрафикиНПО29-11_9.3 _Красноселькупский" xfId="6823"/>
    <cellStyle name="_ГрафикиНПО29-11_9.3 _Красноселькупский 2" xfId="6824"/>
    <cellStyle name="_ГрафикиНПО29-11_9.3 _Красноселькупский 3" xfId="6825"/>
    <cellStyle name="_ГрафикиНПО29-11_9.3 _План 2012г." xfId="6826"/>
    <cellStyle name="_ГрафикиНПО29-11_9.3 _План 2012г. 2" xfId="6827"/>
    <cellStyle name="_ГрафикиНПО29-11_9.3 _План 2012г. 3" xfId="6828"/>
    <cellStyle name="_ГрафикиНПО29-11_9.3 _СКВАЖИНЫ" xfId="6829"/>
    <cellStyle name="_ГрафикиНПО29-11_9.3 _СКВАЖИНЫ 2" xfId="6830"/>
    <cellStyle name="_ГрафикиНПО29-11_9.3 _СКВАЖИНЫ 3" xfId="6831"/>
    <cellStyle name="_ГрафикиНПО29-11_9.3 _Смета" xfId="6832"/>
    <cellStyle name="_ГрафикиНПО29-11_9.3 _Смета 2" xfId="6833"/>
    <cellStyle name="_ГрафикиНПО29-11_9.3 _Смета 3" xfId="6834"/>
    <cellStyle name="_ГрафикиНПО29-11_Данные" xfId="6835"/>
    <cellStyle name="_ГрафикиНПО29-11_Данные_1" xfId="6836"/>
    <cellStyle name="_ГрафикиНПО29-11_Данные_1 2" xfId="6837"/>
    <cellStyle name="_ГрафикиНПО29-11_Данные_1 3" xfId="6838"/>
    <cellStyle name="_ГрафикиНПО29-11_инвентаризация" xfId="6839"/>
    <cellStyle name="_ГрафикиНПО29-11_Красноселькупский" xfId="6840"/>
    <cellStyle name="_ГрафикиНПО29-11_Красноселькупский 2" xfId="6841"/>
    <cellStyle name="_ГрафикиНПО29-11_Красноселькупский 3" xfId="6842"/>
    <cellStyle name="_ГрафикиНПО29-11_Лист1" xfId="6843"/>
    <cellStyle name="_ГрафикиНПО29-11_Макет НГД 2010-2014" xfId="6844"/>
    <cellStyle name="_ГрафикиНПО29-11_План 2012г." xfId="6845"/>
    <cellStyle name="_ГрафикиНПО29-11_План 2012г. 2" xfId="6846"/>
    <cellStyle name="_ГрафикиНПО29-11_План 2012г. 3" xfId="6847"/>
    <cellStyle name="_ГрафикиНПО29-11_СКВАЖИНЫ" xfId="6848"/>
    <cellStyle name="_ГрафикиНПО29-11_СКВАЖИНЫ 2" xfId="6849"/>
    <cellStyle name="_ГрафикиНПО29-11_СКВАЖИНЫ 3" xfId="6850"/>
    <cellStyle name="_ГрафикиНПО29-11_янв" xfId="6851"/>
    <cellStyle name="_ГрафикиНПО30-11" xfId="6852"/>
    <cellStyle name="_ГрафикиНПО30-11 2" xfId="6853"/>
    <cellStyle name="_ГрафикиНПО30-11 2 2" xfId="6854"/>
    <cellStyle name="_ГрафикиНПО30-11 2 3" xfId="6855"/>
    <cellStyle name="_ГрафикиНПО30-11 3" xfId="6856"/>
    <cellStyle name="_ГрафикиНПО30-11 3 2" xfId="6857"/>
    <cellStyle name="_ГрафикиНПО30-11 4" xfId="6858"/>
    <cellStyle name="_ГрафикиНПО30-11 5" xfId="6859"/>
    <cellStyle name="_ГрафикиНПО30-11_2011 год" xfId="6860"/>
    <cellStyle name="_ГрафикиНПО30-11_2011 год 2" xfId="6861"/>
    <cellStyle name="_ГрафикиНПО30-11_2011 год 3" xfId="6862"/>
    <cellStyle name="_ГрафикиНПО30-11_2012 год.вновь образованные" xfId="6863"/>
    <cellStyle name="_ГрафикиНПО30-11_9.3 " xfId="6864"/>
    <cellStyle name="_ГрафикиНПО30-11_9.3  2" xfId="6865"/>
    <cellStyle name="_ГрафикиНПО30-11_9.3  2 2" xfId="6866"/>
    <cellStyle name="_ГрафикиНПО30-11_9.3  2 3" xfId="6867"/>
    <cellStyle name="_ГрафикиНПО30-11_9.3  3" xfId="6868"/>
    <cellStyle name="_ГрафикиНПО30-11_9.3 _1" xfId="6869"/>
    <cellStyle name="_ГрафикиНПО30-11_9.3 _1 2" xfId="6870"/>
    <cellStyle name="_ГрафикиНПО30-11_9.3 _1 3" xfId="6871"/>
    <cellStyle name="_ГрафикиНПО30-11_9.3 _2011 год" xfId="6872"/>
    <cellStyle name="_ГрафикиНПО30-11_9.3 _2011 год 2" xfId="6873"/>
    <cellStyle name="_ГрафикиНПО30-11_9.3 _2011 год 3" xfId="6874"/>
    <cellStyle name="_ГрафикиНПО30-11_9.3 _9.3 " xfId="6875"/>
    <cellStyle name="_ГрафикиНПО30-11_9.3 _9.3  2" xfId="6876"/>
    <cellStyle name="_ГрафикиНПО30-11_9.3 _9.3  3" xfId="6877"/>
    <cellStyle name="_ГрафикиНПО30-11_9.3 _Данные" xfId="6878"/>
    <cellStyle name="_ГрафикиНПО30-11_9.3 _Данные 2" xfId="6879"/>
    <cellStyle name="_ГрафикиНПО30-11_9.3 _Данные 3" xfId="6880"/>
    <cellStyle name="_ГрафикиНПО30-11_9.3 _инвентаризация" xfId="6881"/>
    <cellStyle name="_ГрафикиНПО30-11_9.3 _Красноселькупский" xfId="6882"/>
    <cellStyle name="_ГрафикиНПО30-11_9.3 _Красноселькупский 2" xfId="6883"/>
    <cellStyle name="_ГрафикиНПО30-11_9.3 _Красноселькупский 3" xfId="6884"/>
    <cellStyle name="_ГрафикиНПО30-11_9.3 _План 2012г." xfId="6885"/>
    <cellStyle name="_ГрафикиНПО30-11_9.3 _План 2012г. 2" xfId="6886"/>
    <cellStyle name="_ГрафикиНПО30-11_9.3 _План 2012г. 3" xfId="6887"/>
    <cellStyle name="_ГрафикиНПО30-11_9.3 _СКВАЖИНЫ" xfId="6888"/>
    <cellStyle name="_ГрафикиНПО30-11_9.3 _СКВАЖИНЫ 2" xfId="6889"/>
    <cellStyle name="_ГрафикиНПО30-11_9.3 _СКВАЖИНЫ 3" xfId="6890"/>
    <cellStyle name="_ГрафикиНПО30-11_9.3 _Смета" xfId="6891"/>
    <cellStyle name="_ГрафикиНПО30-11_9.3 _Смета 2" xfId="6892"/>
    <cellStyle name="_ГрафикиНПО30-11_9.3 _Смета 3" xfId="6893"/>
    <cellStyle name="_ГрафикиНПО30-11_Данные" xfId="6894"/>
    <cellStyle name="_ГрафикиНПО30-11_Данные_1" xfId="6895"/>
    <cellStyle name="_ГрафикиНПО30-11_Данные_1 2" xfId="6896"/>
    <cellStyle name="_ГрафикиНПО30-11_Данные_1 3" xfId="6897"/>
    <cellStyle name="_ГрафикиНПО30-11_инвентаризация" xfId="6898"/>
    <cellStyle name="_ГрафикиНПО30-11_Красноселькупский" xfId="6899"/>
    <cellStyle name="_ГрафикиНПО30-11_Красноселькупский 2" xfId="6900"/>
    <cellStyle name="_ГрафикиНПО30-11_Красноселькупский 3" xfId="6901"/>
    <cellStyle name="_ГрафикиНПО30-11_Лист1" xfId="6902"/>
    <cellStyle name="_ГрафикиНПО30-11_Макет НГД 2010-2014" xfId="6903"/>
    <cellStyle name="_ГрафикиНПО30-11_План 2012г." xfId="6904"/>
    <cellStyle name="_ГрафикиНПО30-11_План 2012г. 2" xfId="6905"/>
    <cellStyle name="_ГрафикиНПО30-11_План 2012г. 3" xfId="6906"/>
    <cellStyle name="_ГрафикиНПО30-11_СКВАЖИНЫ" xfId="6907"/>
    <cellStyle name="_ГрафикиНПО30-11_СКВАЖИНЫ 2" xfId="6908"/>
    <cellStyle name="_ГрафикиНПО30-11_СКВАЖИНЫ 3" xfId="6909"/>
    <cellStyle name="_ГрафикиНПО30-11_янв" xfId="6910"/>
    <cellStyle name="_Графическая часть" xfId="6911"/>
    <cellStyle name="_ГРР" xfId="6912"/>
    <cellStyle name="_ГРР 2" xfId="6913"/>
    <cellStyle name="_ГРР_Лист1" xfId="6914"/>
    <cellStyle name="_ГРС Сибай" xfId="6915"/>
    <cellStyle name="_ГТМ" xfId="6916"/>
    <cellStyle name="_ГТМ  на  ноябрь защита" xfId="6917"/>
    <cellStyle name="_ГТМ на сентябрь от РИТС УППР" xfId="6918"/>
    <cellStyle name="_ГТМ ПРБ 15.11.0410" xfId="6919"/>
    <cellStyle name="_ГТМ ПРБ 15.11.0410 2" xfId="6920"/>
    <cellStyle name="_ГТМ ПРБ 15.11.0410 3" xfId="6921"/>
    <cellStyle name="_ГТМ ПРБ 15.11.0410_Новая форма расчёта добычи" xfId="6922"/>
    <cellStyle name="_ГТМ ПРБ 15.11.0410_Новая форма расчёта добычи 2" xfId="6923"/>
    <cellStyle name="_ГТМ ПРБ 15.11.0410_Новая форма расчёта добычи 3" xfId="6924"/>
    <cellStyle name="_ГТМ ПРБ 15.11.0410_ПР декабрь" xfId="6925"/>
    <cellStyle name="_ГТМ ПРБ 15.11.0410_ПР декабрь 2" xfId="6926"/>
    <cellStyle name="_ГТМ ПРБ 15.11.0410_ПР декабрь 3" xfId="6927"/>
    <cellStyle name="_ГТМ ПРБ 15.11.0410_Расчет закачки на 2012-2016 г (закачка 2011 г - 15 123 млн) (5)" xfId="6928"/>
    <cellStyle name="_ГТМ ПРБ 15.11.0410_Расчет закачки на 2012-2016 г (закачка 2011 г - 15 123 млн) (5) 2" xfId="6929"/>
    <cellStyle name="_ГТМ ПРБ 15.11.0410_Расчет закачки на 2012-2016 г (закачка 2011 г - 15 123 млн) (5) 3" xfId="6930"/>
    <cellStyle name="_ГТМ ПРБ 15.11.0410_Расчет закачки на 2012-2016 г (закачка 2011 г - 15.123 млн)" xfId="6931"/>
    <cellStyle name="_ГТМ ПРБ 15.11.0410_Расчет закачки на 2012-2016 г (закачка 2011 г - 15.123 млн) 2" xfId="6932"/>
    <cellStyle name="_ГТМ ПРБ 15.11.0410_Расчет закачки на 2012-2016 г (закачка 2011 г - 15.123 млн) 3" xfId="6933"/>
    <cellStyle name="_ГТМ ПРБ за 10.03.05г 1" xfId="6934"/>
    <cellStyle name="_ГТМ ПРБ за 10.03.05г 1 2" xfId="6935"/>
    <cellStyle name="_ГТМ ПРБ за 10.03.05г 1 3" xfId="6936"/>
    <cellStyle name="_ГТМ ПРБ за 10.03.05г 1_Новая форма расчёта добычи" xfId="6937"/>
    <cellStyle name="_ГТМ ПРБ за 10.03.05г 1_Новая форма расчёта добычи 2" xfId="6938"/>
    <cellStyle name="_ГТМ ПРБ за 10.03.05г 1_Новая форма расчёта добычи 3" xfId="6939"/>
    <cellStyle name="_ГТМ ПРБ за 10.03.05г 1_ПР декабрь" xfId="6940"/>
    <cellStyle name="_ГТМ ПРБ за 10.03.05г 1_ПР декабрь 2" xfId="6941"/>
    <cellStyle name="_ГТМ ПРБ за 10.03.05г 1_ПР декабрь 3" xfId="6942"/>
    <cellStyle name="_ГТМ ПРБ за 10.03.05г 1_Расчет закачки на 2012-2016 г (закачка 2011 г - 15 123 млн) (5)" xfId="6943"/>
    <cellStyle name="_ГТМ ПРБ за 10.03.05г 1_Расчет закачки на 2012-2016 г (закачка 2011 г - 15 123 млн) (5) 2" xfId="6944"/>
    <cellStyle name="_ГТМ ПРБ за 10.03.05г 1_Расчет закачки на 2012-2016 г (закачка 2011 г - 15 123 млн) (5) 3" xfId="6945"/>
    <cellStyle name="_ГТМ ПРБ за 10.03.05г 1_Расчет закачки на 2012-2016 г (закачка 2011 г - 15.123 млн)" xfId="6946"/>
    <cellStyle name="_ГТМ ПРБ за 10.03.05г 1_Расчет закачки на 2012-2016 г (закачка 2011 г - 15.123 млн) 2" xfId="6947"/>
    <cellStyle name="_ГТМ ПРБ за 10.03.05г 1_Расчет закачки на 2012-2016 г (закачка 2011 г - 15.123 млн) 3" xfId="6948"/>
    <cellStyle name="_ГТМ ПРБ за 18.10.04 штаб1" xfId="6949"/>
    <cellStyle name="_ГТМ ПРБ за 18.10.04 штаб1 2" xfId="6950"/>
    <cellStyle name="_ГТМ ПРБ за 18.10.04 штаб1 3" xfId="6951"/>
    <cellStyle name="_ГТМ ПРБ за 18.10.04 штаб1_Новая форма расчёта добычи" xfId="6952"/>
    <cellStyle name="_ГТМ ПРБ за 18.10.04 штаб1_Новая форма расчёта добычи 2" xfId="6953"/>
    <cellStyle name="_ГТМ ПРБ за 18.10.04 штаб1_Новая форма расчёта добычи 3" xfId="6954"/>
    <cellStyle name="_ГТМ ПРБ за 18.10.04 штаб1_ПР декабрь" xfId="6955"/>
    <cellStyle name="_ГТМ ПРБ за 18.10.04 штаб1_ПР декабрь 2" xfId="6956"/>
    <cellStyle name="_ГТМ ПРБ за 18.10.04 штаб1_ПР декабрь 3" xfId="6957"/>
    <cellStyle name="_ГТМ ПРБ за 18.10.04 штаб1_Расчет закачки на 2012-2016 г (закачка 2011 г - 15 123 млн) (5)" xfId="6958"/>
    <cellStyle name="_ГТМ ПРБ за 18.10.04 штаб1_Расчет закачки на 2012-2016 г (закачка 2011 г - 15 123 млн) (5) 2" xfId="6959"/>
    <cellStyle name="_ГТМ ПРБ за 18.10.04 штаб1_Расчет закачки на 2012-2016 г (закачка 2011 г - 15 123 млн) (5) 3" xfId="6960"/>
    <cellStyle name="_ГТМ ПРБ за 18.10.04 штаб1_Расчет закачки на 2012-2016 г (закачка 2011 г - 15.123 млн)" xfId="6961"/>
    <cellStyle name="_ГТМ ПРБ за 18.10.04 штаб1_Расчет закачки на 2012-2016 г (закачка 2011 г - 15.123 млн) 2" xfId="6962"/>
    <cellStyle name="_ГТМ ПРБ за 18.10.04 штаб1_Расчет закачки на 2012-2016 г (закачка 2011 г - 15.123 млн) 3" xfId="6963"/>
    <cellStyle name="_ГТМ ПРБ июнь факт за20.06.04(1)" xfId="6964"/>
    <cellStyle name="_ГТМ ПРБ июнь факт за20.06.04(1) 2" xfId="6965"/>
    <cellStyle name="_ГТМ ПРБ июнь факт за20.06.04(1) 3" xfId="6966"/>
    <cellStyle name="_ГТМ ПРБ июнь факт за20.06.04(1)_Новая форма расчёта добычи" xfId="6967"/>
    <cellStyle name="_ГТМ ПРБ июнь факт за20.06.04(1)_Новая форма расчёта добычи 2" xfId="6968"/>
    <cellStyle name="_ГТМ ПРБ июнь факт за20.06.04(1)_Новая форма расчёта добычи 3" xfId="6969"/>
    <cellStyle name="_ГТМ ПРБ июнь факт за20.06.04(1)_ПР декабрь" xfId="6970"/>
    <cellStyle name="_ГТМ ПРБ июнь факт за20.06.04(1)_ПР декабрь 2" xfId="6971"/>
    <cellStyle name="_ГТМ ПРБ июнь факт за20.06.04(1)_ПР декабрь 3" xfId="6972"/>
    <cellStyle name="_ГТМ ПРБ июнь факт за20.06.04(1)_Расчет закачки на 2012-2016 г (закачка 2011 г - 15 123 млн) (5)" xfId="6973"/>
    <cellStyle name="_ГТМ ПРБ июнь факт за20.06.04(1)_Расчет закачки на 2012-2016 г (закачка 2011 г - 15 123 млн) (5) 2" xfId="6974"/>
    <cellStyle name="_ГТМ ПРБ июнь факт за20.06.04(1)_Расчет закачки на 2012-2016 г (закачка 2011 г - 15 123 млн) (5) 3" xfId="6975"/>
    <cellStyle name="_ГТМ ПРБ июнь факт за20.06.04(1)_Расчет закачки на 2012-2016 г (закачка 2011 г - 15.123 млн)" xfId="6976"/>
    <cellStyle name="_ГТМ ПРБ июнь факт за20.06.04(1)_Расчет закачки на 2012-2016 г (закачка 2011 г - 15.123 млн) 2" xfId="6977"/>
    <cellStyle name="_ГТМ ПРБ июнь факт за20.06.04(1)_Расчет закачки на 2012-2016 г (закачка 2011 г - 15.123 млн) 3" xfId="6978"/>
    <cellStyle name="_ГТМ ПРБ прогноз марта" xfId="6979"/>
    <cellStyle name="_ГТМ ПРБ прогноз марта 2" xfId="6980"/>
    <cellStyle name="_ГТМ ПРБ прогноз марта 3" xfId="6981"/>
    <cellStyle name="_ГТМ ПРБ прогноз марта_Новая форма расчёта добычи" xfId="6982"/>
    <cellStyle name="_ГТМ ПРБ прогноз марта_Новая форма расчёта добычи 2" xfId="6983"/>
    <cellStyle name="_ГТМ ПРБ прогноз марта_Новая форма расчёта добычи 3" xfId="6984"/>
    <cellStyle name="_ГТМ ПРБ прогноз марта_ПР декабрь" xfId="6985"/>
    <cellStyle name="_ГТМ ПРБ прогноз марта_ПР декабрь 2" xfId="6986"/>
    <cellStyle name="_ГТМ ПРБ прогноз марта_ПР декабрь 3" xfId="6987"/>
    <cellStyle name="_ГТМ ПРБ прогноз марта_Расчет закачки на 2012-2016 г (закачка 2011 г - 15 123 млн) (5)" xfId="6988"/>
    <cellStyle name="_ГТМ ПРБ прогноз марта_Расчет закачки на 2012-2016 г (закачка 2011 г - 15 123 млн) (5) 2" xfId="6989"/>
    <cellStyle name="_ГТМ ПРБ прогноз марта_Расчет закачки на 2012-2016 г (закачка 2011 г - 15 123 млн) (5) 3" xfId="6990"/>
    <cellStyle name="_ГТМ ПРБ прогноз марта_Расчет закачки на 2012-2016 г (закачка 2011 г - 15.123 млн)" xfId="6991"/>
    <cellStyle name="_ГТМ ПРБ прогноз марта_Расчет закачки на 2012-2016 г (закачка 2011 г - 15.123 млн) 2" xfId="6992"/>
    <cellStyle name="_ГТМ ПРБ прогноз марта_Расчет закачки на 2012-2016 г (закачка 2011 г - 15.123 млн) 3" xfId="6993"/>
    <cellStyle name="_ГТМ регион" xfId="6994"/>
    <cellStyle name="_ГТМ регион 2" xfId="6995"/>
    <cellStyle name="_ГТМ регион 3" xfId="6996"/>
    <cellStyle name="_ГТМ регион_Новая форма расчёта добычи" xfId="6997"/>
    <cellStyle name="_ГТМ регион_Новая форма расчёта добычи 2" xfId="6998"/>
    <cellStyle name="_ГТМ регион_Новая форма расчёта добычи 3" xfId="6999"/>
    <cellStyle name="_ГТМ регион_ПР декабрь" xfId="7000"/>
    <cellStyle name="_ГТМ регион_ПР декабрь 2" xfId="7001"/>
    <cellStyle name="_ГТМ регион_ПР декабрь 3" xfId="7002"/>
    <cellStyle name="_ГТМ регион_Расчет закачки на 2012-2016 г (закачка 2011 г - 15 123 млн) (5)" xfId="7003"/>
    <cellStyle name="_ГТМ регион_Расчет закачки на 2012-2016 г (закачка 2011 г - 15 123 млн) (5) 2" xfId="7004"/>
    <cellStyle name="_ГТМ регион_Расчет закачки на 2012-2016 г (закачка 2011 г - 15 123 млн) (5) 3" xfId="7005"/>
    <cellStyle name="_ГТМ регион_Расчет закачки на 2012-2016 г (закачка 2011 г - 15.123 млн)" xfId="7006"/>
    <cellStyle name="_ГТМ регион_Расчет закачки на 2012-2016 г (закачка 2011 г - 15.123 млн) 2" xfId="7007"/>
    <cellStyle name="_ГТМ регион_Расчет закачки на 2012-2016 г (закачка 2011 г - 15.123 млн) 3" xfId="7008"/>
    <cellStyle name="_ГТМ регион11" xfId="7009"/>
    <cellStyle name="_ГТМ регион11 2" xfId="7010"/>
    <cellStyle name="_ГТМ регион11 3" xfId="7011"/>
    <cellStyle name="_ГТМ регион11_Новая форма расчёта добычи" xfId="7012"/>
    <cellStyle name="_ГТМ регион11_Новая форма расчёта добычи 2" xfId="7013"/>
    <cellStyle name="_ГТМ регион11_Новая форма расчёта добычи 3" xfId="7014"/>
    <cellStyle name="_ГТМ регион11_ПР декабрь" xfId="7015"/>
    <cellStyle name="_ГТМ регион11_ПР декабрь 2" xfId="7016"/>
    <cellStyle name="_ГТМ регион11_ПР декабрь 3" xfId="7017"/>
    <cellStyle name="_ГТМ регион11_Расчет закачки на 2012-2016 г (закачка 2011 г - 15 123 млн) (5)" xfId="7018"/>
    <cellStyle name="_ГТМ регион11_Расчет закачки на 2012-2016 г (закачка 2011 г - 15 123 млн) (5) 2" xfId="7019"/>
    <cellStyle name="_ГТМ регион11_Расчет закачки на 2012-2016 г (закачка 2011 г - 15 123 млн) (5) 3" xfId="7020"/>
    <cellStyle name="_ГТМ регион11_Расчет закачки на 2012-2016 г (закачка 2011 г - 15.123 млн)" xfId="7021"/>
    <cellStyle name="_ГТМ регион11_Расчет закачки на 2012-2016 г (закачка 2011 г - 15.123 млн) 2" xfId="7022"/>
    <cellStyle name="_ГТМ регион11_Расчет закачки на 2012-2016 г (закачка 2011 г - 15.123 млн) 3" xfId="7023"/>
    <cellStyle name="_ГТМ февраль 2005 факт " xfId="7024"/>
    <cellStyle name="_ГТМ ЦДНГ-2 вып  май  за 23 05 07" xfId="7025"/>
    <cellStyle name="_ГТМ ЦДНГ-2 вып  май  за 23 05 07 2" xfId="7026"/>
    <cellStyle name="_ГТМ ЦДНГ-2 вып  май  за 23 05 07 3" xfId="7027"/>
    <cellStyle name="_ГТМ ЦДНГ-2 вып  май  за 23 05 07_Расчет закачки на 2012-2016 г (закачка 2011 г - 15 123 млн) (5)" xfId="7028"/>
    <cellStyle name="_ГТМ ЦДНГ-2 вып  май  за 23 05 07_Расчет закачки на 2012-2016 г (закачка 2011 г - 15 123 млн) (5) 2" xfId="7029"/>
    <cellStyle name="_ГТМ ЦДНГ-2 вып  май  за 23 05 07_Расчет закачки на 2012-2016 г (закачка 2011 г - 15 123 млн) (5) 3" xfId="7030"/>
    <cellStyle name="_ГТМ ЦДНГ-2 вып  май  за 23 05 07_Расчет закачки на 2012-2016 г (закачка 2011 г - 15.123 млн)" xfId="7031"/>
    <cellStyle name="_ГТМ ЦДНГ-2 вып  май  за 23 05 07_Расчет закачки на 2012-2016 г (закачка 2011 г - 15.123 млн) 2" xfId="7032"/>
    <cellStyle name="_ГТМ ЦДНГ-2 вып  май  за 23 05 07_Расчет закачки на 2012-2016 г (закачка 2011 г - 15.123 млн) 3" xfId="7033"/>
    <cellStyle name="_ГТМ ЮНГ ПрР декабрь 30.11 Защищенный" xfId="7034"/>
    <cellStyle name="_ГТМ ЮНГ ПрР декабрь 30.11 Защищенный 2" xfId="7035"/>
    <cellStyle name="_ГТМ ЮНГ ПрР декабрь 30.11 Защищенный 3" xfId="7036"/>
    <cellStyle name="_ГТМ ЮНГ ПрР декабрь 30.11 Защищенный_Новая форма расчёта добычи" xfId="7037"/>
    <cellStyle name="_ГТМ ЮНГ ПрР декабрь 30.11 Защищенный_Новая форма расчёта добычи 2" xfId="7038"/>
    <cellStyle name="_ГТМ ЮНГ ПрР декабрь 30.11 Защищенный_Новая форма расчёта добычи 3" xfId="7039"/>
    <cellStyle name="_ГТМ ЮНГ ПрР декабрь 30.11 Защищенный_ПР декабрь" xfId="7040"/>
    <cellStyle name="_ГТМ ЮНГ ПрР декабрь 30.11 Защищенный_ПР декабрь 2" xfId="7041"/>
    <cellStyle name="_ГТМ ЮНГ ПрР декабрь 30.11 Защищенный_ПР декабрь 3" xfId="7042"/>
    <cellStyle name="_ГТМ ЮНГ ПрР декабрь 30.11 Защищенный_Расчет закачки на 2012-2016 г (закачка 2011 г - 15 123 млн) (5)" xfId="7043"/>
    <cellStyle name="_ГТМ ЮНГ ПрР декабрь 30.11 Защищенный_Расчет закачки на 2012-2016 г (закачка 2011 г - 15 123 млн) (5) 2" xfId="7044"/>
    <cellStyle name="_ГТМ ЮНГ ПрР декабрь 30.11 Защищенный_Расчет закачки на 2012-2016 г (закачка 2011 г - 15 123 млн) (5) 3" xfId="7045"/>
    <cellStyle name="_ГТМ ЮНГ ПрР декабрь 30.11 Защищенный_Расчет закачки на 2012-2016 г (закачка 2011 г - 15.123 млн)" xfId="7046"/>
    <cellStyle name="_ГТМ ЮНГ ПрР декабрь 30.11 Защищенный_Расчет закачки на 2012-2016 г (закачка 2011 г - 15.123 млн) 2" xfId="7047"/>
    <cellStyle name="_ГТМ ЮНГ ПрР декабрь 30.11 Защищенный_Расчет закачки на 2012-2016 г (закачка 2011 г - 15.123 млн) 3" xfId="7048"/>
    <cellStyle name="_ГТМ_ТН051506 (3)" xfId="7049"/>
    <cellStyle name="_ГТМ_ТН051506 (3) 2" xfId="7050"/>
    <cellStyle name="_ГТМ_ТН051506 (3) 3" xfId="7051"/>
    <cellStyle name="_ГТМ_ТН051506 (3)_Расчет закачки на 2012-2016 г (закачка 2011 г - 15 123 млн) (5)" xfId="7052"/>
    <cellStyle name="_ГТМ_ТН051506 (3)_Расчет закачки на 2012-2016 г (закачка 2011 г - 15 123 млн) (5) 2" xfId="7053"/>
    <cellStyle name="_ГТМ_ТН051506 (3)_Расчет закачки на 2012-2016 г (закачка 2011 г - 15 123 млн) (5) 3" xfId="7054"/>
    <cellStyle name="_ГТМ_ТН051506 (3)_Расчет закачки на 2012-2016 г (закачка 2011 г - 15.123 млн)" xfId="7055"/>
    <cellStyle name="_ГТМ_ТН051506 (3)_Расчет закачки на 2012-2016 г (закачка 2011 г - 15.123 млн) 2" xfId="7056"/>
    <cellStyle name="_ГТМ_ТН051506 (3)_Расчет закачки на 2012-2016 г (закачка 2011 г - 15.123 млн) 3" xfId="7057"/>
    <cellStyle name="_гтм04 ПН" xfId="7058"/>
    <cellStyle name="_гтм04 ПН 2" xfId="7059"/>
    <cellStyle name="_гтм04 ПН 3" xfId="7060"/>
    <cellStyle name="_гтм04 ПН_Новая форма расчёта добычи" xfId="7061"/>
    <cellStyle name="_гтм04 ПН_Новая форма расчёта добычи 2" xfId="7062"/>
    <cellStyle name="_гтм04 ПН_Новая форма расчёта добычи 3" xfId="7063"/>
    <cellStyle name="_гтм04 ПН_ПР декабрь" xfId="7064"/>
    <cellStyle name="_гтм04 ПН_ПР декабрь 2" xfId="7065"/>
    <cellStyle name="_гтм04 ПН_ПР декабрь 3" xfId="7066"/>
    <cellStyle name="_гтм04 ПН_Расчет закачки на 2012-2016 г (закачка 2011 г - 15 123 млн) (5)" xfId="7067"/>
    <cellStyle name="_гтм04 ПН_Расчет закачки на 2012-2016 г (закачка 2011 г - 15 123 млн) (5) 2" xfId="7068"/>
    <cellStyle name="_гтм04 ПН_Расчет закачки на 2012-2016 г (закачка 2011 г - 15 123 млн) (5) 3" xfId="7069"/>
    <cellStyle name="_гтм04 ПН_Расчет закачки на 2012-2016 г (закачка 2011 г - 15.123 млн)" xfId="7070"/>
    <cellStyle name="_гтм04 ПН_Расчет закачки на 2012-2016 г (закачка 2011 г - 15.123 млн) 2" xfId="7071"/>
    <cellStyle name="_гтм04 ПН_Расчет закачки на 2012-2016 г (закачка 2011 г - 15.123 млн) 3" xfId="7072"/>
    <cellStyle name="_ГФ" xfId="7073"/>
    <cellStyle name="_Данные" xfId="7074"/>
    <cellStyle name="_Данные 2" xfId="7075"/>
    <cellStyle name="_Данные 2 2" xfId="7076"/>
    <cellStyle name="_Данные 2 3" xfId="7077"/>
    <cellStyle name="_Данные 3" xfId="7078"/>
    <cellStyle name="_Данные ДИТ тематика 2006" xfId="7079"/>
    <cellStyle name="_Данные ДИТ тематика 2006 2" xfId="7080"/>
    <cellStyle name="_Данные ДИТ тематика 2006 2 2" xfId="7081"/>
    <cellStyle name="_Данные ДИТ тематика 2006 3" xfId="7082"/>
    <cellStyle name="_Данные ДИТ тематика 2006 4" xfId="7083"/>
    <cellStyle name="_Данные ДИТ тематика 2006_2012 год.вновь образованные" xfId="7084"/>
    <cellStyle name="_Данные ДИТ тематика 2006_9.3 " xfId="7085"/>
    <cellStyle name="_Данные ДИТ тематика 2006_Данные" xfId="7086"/>
    <cellStyle name="_Данные ДИТ тематика 2006_Лист1" xfId="7087"/>
    <cellStyle name="_Данные ДИТ тематика 2006_Макет НГД 2010-2014" xfId="7088"/>
    <cellStyle name="_Данные ДИТ тематика 2006_План 2012г." xfId="7089"/>
    <cellStyle name="_Данные ДИТ тематика 2006_янв" xfId="7090"/>
    <cellStyle name="_Данные_1" xfId="7091"/>
    <cellStyle name="_Данные_1 2" xfId="7092"/>
    <cellStyle name="_Данные_1 2 2" xfId="7093"/>
    <cellStyle name="_Данные_1 2 3" xfId="7094"/>
    <cellStyle name="_Данные_1 3" xfId="7095"/>
    <cellStyle name="_Данные_1_2011 год" xfId="7096"/>
    <cellStyle name="_Данные_1_2011 год 2" xfId="7097"/>
    <cellStyle name="_Данные_1_2011 год 3" xfId="7098"/>
    <cellStyle name="_Данные_1_9.3 " xfId="7099"/>
    <cellStyle name="_Данные_1_9.3  2" xfId="7100"/>
    <cellStyle name="_Данные_1_9.3  3" xfId="7101"/>
    <cellStyle name="_Данные_1_Данные" xfId="7102"/>
    <cellStyle name="_Данные_1_Данные 2" xfId="7103"/>
    <cellStyle name="_Данные_1_Данные 2 2" xfId="7104"/>
    <cellStyle name="_Данные_1_Данные 2 3" xfId="7105"/>
    <cellStyle name="_Данные_1_Данные 3" xfId="7106"/>
    <cellStyle name="_Данные_1_Данные_1" xfId="7107"/>
    <cellStyle name="_Данные_1_Данные_1 2" xfId="7108"/>
    <cellStyle name="_Данные_1_Данные_1 3" xfId="7109"/>
    <cellStyle name="_Данные_1_Данные_2011 год" xfId="7110"/>
    <cellStyle name="_Данные_1_Данные_2011 год 2" xfId="7111"/>
    <cellStyle name="_Данные_1_Данные_2011 год 3" xfId="7112"/>
    <cellStyle name="_Данные_1_Данные_9.3 " xfId="7113"/>
    <cellStyle name="_Данные_1_Данные_9.3  2" xfId="7114"/>
    <cellStyle name="_Данные_1_Данные_9.3  3" xfId="7115"/>
    <cellStyle name="_Данные_1_Данные_Данные" xfId="7116"/>
    <cellStyle name="_Данные_1_Данные_Данные 2" xfId="7117"/>
    <cellStyle name="_Данные_1_Данные_Данные 3" xfId="7118"/>
    <cellStyle name="_Данные_1_Данные_инвентаризация" xfId="7119"/>
    <cellStyle name="_Данные_1_Данные_Красноселькупский" xfId="7120"/>
    <cellStyle name="_Данные_1_Данные_Красноселькупский 2" xfId="7121"/>
    <cellStyle name="_Данные_1_Данные_Красноселькупский 3" xfId="7122"/>
    <cellStyle name="_Данные_1_Данные_План 2012г." xfId="7123"/>
    <cellStyle name="_Данные_1_Данные_План 2012г. 2" xfId="7124"/>
    <cellStyle name="_Данные_1_Данные_План 2012г. 3" xfId="7125"/>
    <cellStyle name="_Данные_1_Данные_СКВАЖИНЫ" xfId="7126"/>
    <cellStyle name="_Данные_1_Данные_СКВАЖИНЫ 2" xfId="7127"/>
    <cellStyle name="_Данные_1_Данные_СКВАЖИНЫ 3" xfId="7128"/>
    <cellStyle name="_Данные_1_Данные_Смета" xfId="7129"/>
    <cellStyle name="_Данные_1_Данные_Смета 2" xfId="7130"/>
    <cellStyle name="_Данные_1_Данные_Смета 3" xfId="7131"/>
    <cellStyle name="_Данные_1_инвентаризация" xfId="7132"/>
    <cellStyle name="_Данные_1_Красноселькупский" xfId="7133"/>
    <cellStyle name="_Данные_1_Красноселькупский 2" xfId="7134"/>
    <cellStyle name="_Данные_1_Красноселькупский 3" xfId="7135"/>
    <cellStyle name="_Данные_1_План 2012г." xfId="7136"/>
    <cellStyle name="_Данные_1_План 2012г. 2" xfId="7137"/>
    <cellStyle name="_Данные_1_План 2012г. 3" xfId="7138"/>
    <cellStyle name="_Данные_1_СКВАЖИНЫ" xfId="7139"/>
    <cellStyle name="_Данные_1_СКВАЖИНЫ 2" xfId="7140"/>
    <cellStyle name="_Данные_1_СКВАЖИНЫ 3" xfId="7141"/>
    <cellStyle name="_Данные_1_Смета" xfId="7142"/>
    <cellStyle name="_Данные_1_Смета 2" xfId="7143"/>
    <cellStyle name="_Данные_1_Смета 3" xfId="7144"/>
    <cellStyle name="_Данные_2" xfId="7145"/>
    <cellStyle name="_Данные_2011 год" xfId="7146"/>
    <cellStyle name="_Данные_2011 год 2" xfId="7147"/>
    <cellStyle name="_Данные_2011 год 3" xfId="7148"/>
    <cellStyle name="_Данные_9.3 " xfId="7149"/>
    <cellStyle name="_Данные_9.3  2" xfId="7150"/>
    <cellStyle name="_Данные_9.3  3" xfId="7151"/>
    <cellStyle name="_Данные_Данные" xfId="7152"/>
    <cellStyle name="_Данные_Данные 2" xfId="7153"/>
    <cellStyle name="_Данные_Данные 2 2" xfId="7154"/>
    <cellStyle name="_Данные_Данные 2 3" xfId="7155"/>
    <cellStyle name="_Данные_Данные 3" xfId="7156"/>
    <cellStyle name="_Данные_Данные_1" xfId="7157"/>
    <cellStyle name="_Данные_Данные_1 2" xfId="7158"/>
    <cellStyle name="_Данные_Данные_1 3" xfId="7159"/>
    <cellStyle name="_Данные_Данные_2011 год" xfId="7160"/>
    <cellStyle name="_Данные_Данные_2011 год 2" xfId="7161"/>
    <cellStyle name="_Данные_Данные_2011 год 3" xfId="7162"/>
    <cellStyle name="_Данные_Данные_9.3 " xfId="7163"/>
    <cellStyle name="_Данные_Данные_9.3  2" xfId="7164"/>
    <cellStyle name="_Данные_Данные_9.3  3" xfId="7165"/>
    <cellStyle name="_Данные_Данные_Данные" xfId="7166"/>
    <cellStyle name="_Данные_Данные_Данные 2" xfId="7167"/>
    <cellStyle name="_Данные_Данные_Данные 2 2" xfId="7168"/>
    <cellStyle name="_Данные_Данные_Данные 2 3" xfId="7169"/>
    <cellStyle name="_Данные_Данные_Данные 3" xfId="7170"/>
    <cellStyle name="_Данные_Данные_Данные_1" xfId="7171"/>
    <cellStyle name="_Данные_Данные_Данные_1 2" xfId="7172"/>
    <cellStyle name="_Данные_Данные_Данные_1 3" xfId="7173"/>
    <cellStyle name="_Данные_Данные_Данные_2011 год" xfId="7174"/>
    <cellStyle name="_Данные_Данные_Данные_2011 год 2" xfId="7175"/>
    <cellStyle name="_Данные_Данные_Данные_2011 год 3" xfId="7176"/>
    <cellStyle name="_Данные_Данные_Данные_9.3 " xfId="7177"/>
    <cellStyle name="_Данные_Данные_Данные_9.3  2" xfId="7178"/>
    <cellStyle name="_Данные_Данные_Данные_9.3  3" xfId="7179"/>
    <cellStyle name="_Данные_Данные_Данные_Данные" xfId="7180"/>
    <cellStyle name="_Данные_Данные_Данные_Данные 2" xfId="7181"/>
    <cellStyle name="_Данные_Данные_Данные_Данные 3" xfId="7182"/>
    <cellStyle name="_Данные_Данные_Данные_инвентаризация" xfId="7183"/>
    <cellStyle name="_Данные_Данные_Данные_Красноселькупский" xfId="7184"/>
    <cellStyle name="_Данные_Данные_Данные_Красноселькупский 2" xfId="7185"/>
    <cellStyle name="_Данные_Данные_Данные_Красноселькупский 3" xfId="7186"/>
    <cellStyle name="_Данные_Данные_Данные_План 2012г." xfId="7187"/>
    <cellStyle name="_Данные_Данные_Данные_План 2012г. 2" xfId="7188"/>
    <cellStyle name="_Данные_Данные_Данные_План 2012г. 3" xfId="7189"/>
    <cellStyle name="_Данные_Данные_Данные_СКВАЖИНЫ" xfId="7190"/>
    <cellStyle name="_Данные_Данные_Данные_СКВАЖИНЫ 2" xfId="7191"/>
    <cellStyle name="_Данные_Данные_Данные_СКВАЖИНЫ 3" xfId="7192"/>
    <cellStyle name="_Данные_Данные_Данные_Смета" xfId="7193"/>
    <cellStyle name="_Данные_Данные_Данные_Смета 2" xfId="7194"/>
    <cellStyle name="_Данные_Данные_Данные_Смета 3" xfId="7195"/>
    <cellStyle name="_Данные_Данные_инвентаризация" xfId="7196"/>
    <cellStyle name="_Данные_Данные_Красноселькупский" xfId="7197"/>
    <cellStyle name="_Данные_Данные_Красноселькупский 2" xfId="7198"/>
    <cellStyle name="_Данные_Данные_Красноселькупский 3" xfId="7199"/>
    <cellStyle name="_Данные_Данные_План 2012г." xfId="7200"/>
    <cellStyle name="_Данные_Данные_План 2012г. 2" xfId="7201"/>
    <cellStyle name="_Данные_Данные_План 2012г. 3" xfId="7202"/>
    <cellStyle name="_Данные_Данные_СКВАЖИНЫ" xfId="7203"/>
    <cellStyle name="_Данные_Данные_СКВАЖИНЫ 2" xfId="7204"/>
    <cellStyle name="_Данные_Данные_СКВАЖИНЫ 3" xfId="7205"/>
    <cellStyle name="_Данные_Данные_Смета" xfId="7206"/>
    <cellStyle name="_Данные_Данные_Смета 2" xfId="7207"/>
    <cellStyle name="_Данные_Данные_Смета 3" xfId="7208"/>
    <cellStyle name="_Данные_инвентаризация" xfId="7209"/>
    <cellStyle name="_Данные_Красноселькупский" xfId="7210"/>
    <cellStyle name="_Данные_Красноселькупский 2" xfId="7211"/>
    <cellStyle name="_Данные_Красноселькупский 3" xfId="7212"/>
    <cellStyle name="_Данные_План 2012г." xfId="7213"/>
    <cellStyle name="_Данные_План 2012г. 2" xfId="7214"/>
    <cellStyle name="_Данные_План 2012г. 3" xfId="7215"/>
    <cellStyle name="_Данные_СКВАЖИНЫ" xfId="7216"/>
    <cellStyle name="_Данные_СКВАЖИНЫ 2" xfId="7217"/>
    <cellStyle name="_Данные_СКВАЖИНЫ 3" xfId="7218"/>
    <cellStyle name="_Данные_Смета" xfId="7219"/>
    <cellStyle name="_Данные_Смета 2" xfId="7220"/>
    <cellStyle name="_Данные_Смета 3" xfId="7221"/>
    <cellStyle name="_Движение фонда по БП 2007 ввод 524 27 09 06 (2)" xfId="7222"/>
    <cellStyle name="_Движение фонда по БП 2007 ввод 524 27 09 06 (2) 2" xfId="7223"/>
    <cellStyle name="_Движение фонда по БП 2007 ввод 524 27 09 06 (2)_Лист1" xfId="7224"/>
    <cellStyle name="_Движение фонда по БП 2008 план 20.07.07.558ввод с ЮСБ" xfId="7225"/>
    <cellStyle name="_Движение фонда по БП 2008 план 20.07.07.558ввод с ЮСБ 2" xfId="7226"/>
    <cellStyle name="_Движение фонда по БП 2008 план 20.07.07.558ввод с ЮСБ_Лист1" xfId="7227"/>
    <cellStyle name="_Движение фонда по БП 2008 план 26 10 07 510ввод с ЮСБ" xfId="7228"/>
    <cellStyle name="_Движение фонда по БП 2008 план 26 10 07 510ввод с ЮСБ 2" xfId="7229"/>
    <cellStyle name="_Движение фонда по БП 2008 план 26 10 07 510ввод с ЮСБ_Лист1" xfId="7230"/>
    <cellStyle name="_Движение фонда по БП 2008 план 27 09 07 536ввод с ЮСБ" xfId="7231"/>
    <cellStyle name="_Движение фонда по БП 2008 план 27 09 07 536ввод с ЮСБ 2" xfId="7232"/>
    <cellStyle name="_Движение фонда по БП 2008 план 27 09 07 536ввод с ЮСБ_Лист1" xfId="7233"/>
    <cellStyle name="_Дебиторская и Кредиторская задолженность ВСНК на 01 05 07 (график погашения)" xfId="7234"/>
    <cellStyle name="_деньги к договорам" xfId="7235"/>
    <cellStyle name="_деньги к договорам 2" xfId="7236"/>
    <cellStyle name="_Департамент прир.ресурс.рег" xfId="7237"/>
    <cellStyle name="_Дерево_распределения" xfId="7238"/>
    <cellStyle name="_ДЗ_нач.года" xfId="7239"/>
    <cellStyle name="_Диаграммы ГТМ" xfId="7240"/>
    <cellStyle name="_Диаграммы ГТМ 2" xfId="7241"/>
    <cellStyle name="_Диаграммы ГТМ 3" xfId="7242"/>
    <cellStyle name="_Диаграммы ГТМ_Расчет закачки на 2012-2016 г (закачка 2011 г - 15 123 млн) (5)" xfId="7243"/>
    <cellStyle name="_Диаграммы ГТМ_Расчет закачки на 2012-2016 г (закачка 2011 г - 15 123 млн) (5) 2" xfId="7244"/>
    <cellStyle name="_Диаграммы ГТМ_Расчет закачки на 2012-2016 г (закачка 2011 г - 15 123 млн) (5) 3" xfId="7245"/>
    <cellStyle name="_Диаграммы ГТМ_Расчет закачки на 2012-2016 г (закачка 2011 г - 15.123 млн)" xfId="7246"/>
    <cellStyle name="_Диаграммы ГТМ_Расчет закачки на 2012-2016 г (закачка 2011 г - 15.123 млн) 2" xfId="7247"/>
    <cellStyle name="_Диаграммы ГТМ_Расчет закачки на 2012-2016 г (закачка 2011 г - 15.123 млн) 3" xfId="7248"/>
    <cellStyle name="_Динамика" xfId="7249"/>
    <cellStyle name="_Для графиков" xfId="7250"/>
    <cellStyle name="_Для Ноговицина И. Приложение 1 1 квартал 2005г. по КВ для УДНГ" xfId="7251"/>
    <cellStyle name="_Для экономистов" xfId="7252"/>
    <cellStyle name="_Для экономистов 2" xfId="7253"/>
    <cellStyle name="_Для экономистов 2 2" xfId="7254"/>
    <cellStyle name="_Для экономистов 2 3" xfId="7255"/>
    <cellStyle name="_Для экономистов 3" xfId="7256"/>
    <cellStyle name="_Для экономистов 3 2" xfId="7257"/>
    <cellStyle name="_Для экономистов 4" xfId="7258"/>
    <cellStyle name="_Для экономистов 5" xfId="7259"/>
    <cellStyle name="_Для экономистов_2011 год" xfId="7260"/>
    <cellStyle name="_Для экономистов_2011 год 2" xfId="7261"/>
    <cellStyle name="_Для экономистов_2011 год 3" xfId="7262"/>
    <cellStyle name="_Для экономистов_2012 год.вновь образованные" xfId="7263"/>
    <cellStyle name="_Для экономистов_9.3 " xfId="7264"/>
    <cellStyle name="_Для экономистов_9.3  2" xfId="7265"/>
    <cellStyle name="_Для экономистов_9.3  2 2" xfId="7266"/>
    <cellStyle name="_Для экономистов_9.3  2 3" xfId="7267"/>
    <cellStyle name="_Для экономистов_9.3  3" xfId="7268"/>
    <cellStyle name="_Для экономистов_9.3 _1" xfId="7269"/>
    <cellStyle name="_Для экономистов_9.3 _1 2" xfId="7270"/>
    <cellStyle name="_Для экономистов_9.3 _1 2 2" xfId="7271"/>
    <cellStyle name="_Для экономистов_9.3 _1 2 3" xfId="7272"/>
    <cellStyle name="_Для экономистов_9.3 _1 3" xfId="7273"/>
    <cellStyle name="_Для экономистов_9.3 _1_Смета" xfId="7274"/>
    <cellStyle name="_Для экономистов_9.3 _1_Смета 2" xfId="7275"/>
    <cellStyle name="_Для экономистов_9.3 _1_Смета 3" xfId="7276"/>
    <cellStyle name="_Для экономистов_9.3 _2" xfId="7277"/>
    <cellStyle name="_Для экономистов_9.3 _2 2" xfId="7278"/>
    <cellStyle name="_Для экономистов_9.3 _2 3" xfId="7279"/>
    <cellStyle name="_Для экономистов_9.3 _2011 год" xfId="7280"/>
    <cellStyle name="_Для экономистов_9.3 _2011 год 2" xfId="7281"/>
    <cellStyle name="_Для экономистов_9.3 _2011 год 3" xfId="7282"/>
    <cellStyle name="_Для экономистов_9.3 _2012 год.вновь образованные" xfId="7283"/>
    <cellStyle name="_Для экономистов_9.3 _2012 год.вновь образованные_Лист1" xfId="7284"/>
    <cellStyle name="_Для экономистов_9.3 _9.3 " xfId="7285"/>
    <cellStyle name="_Для экономистов_9.3 _9.3  2" xfId="7286"/>
    <cellStyle name="_Для экономистов_9.3 _9.3  2 2" xfId="7287"/>
    <cellStyle name="_Для экономистов_9.3 _9.3  2 3" xfId="7288"/>
    <cellStyle name="_Для экономистов_9.3 _9.3  3" xfId="7289"/>
    <cellStyle name="_Для экономистов_9.3 _9.3 _1" xfId="7290"/>
    <cellStyle name="_Для экономистов_9.3 _9.3 _1 2" xfId="7291"/>
    <cellStyle name="_Для экономистов_9.3 _9.3 _1 3" xfId="7292"/>
    <cellStyle name="_Для экономистов_9.3 _9.3 _Смета" xfId="7293"/>
    <cellStyle name="_Для экономистов_9.3 _9.3 _Смета 2" xfId="7294"/>
    <cellStyle name="_Для экономистов_9.3 _9.3 _Смета 3" xfId="7295"/>
    <cellStyle name="_Для экономистов_9.3 _Данные" xfId="7296"/>
    <cellStyle name="_Для экономистов_9.3 _Данные 2" xfId="7297"/>
    <cellStyle name="_Для экономистов_9.3 _Данные 2 2" xfId="7298"/>
    <cellStyle name="_Для экономистов_9.3 _Данные 2 3" xfId="7299"/>
    <cellStyle name="_Для экономистов_9.3 _Данные 3" xfId="7300"/>
    <cellStyle name="_Для экономистов_9.3 _Данные_1" xfId="7301"/>
    <cellStyle name="_Для экономистов_9.3 _Данные_1 2" xfId="7302"/>
    <cellStyle name="_Для экономистов_9.3 _Данные_1 3" xfId="7303"/>
    <cellStyle name="_Для экономистов_9.3 _Данные_2011 год" xfId="7304"/>
    <cellStyle name="_Для экономистов_9.3 _Данные_2011 год 2" xfId="7305"/>
    <cellStyle name="_Для экономистов_9.3 _Данные_2011 год 3" xfId="7306"/>
    <cellStyle name="_Для экономистов_9.3 _Данные_9.3 " xfId="7307"/>
    <cellStyle name="_Для экономистов_9.3 _Данные_9.3  2" xfId="7308"/>
    <cellStyle name="_Для экономистов_9.3 _Данные_9.3  3" xfId="7309"/>
    <cellStyle name="_Для экономистов_9.3 _Данные_Данные" xfId="7310"/>
    <cellStyle name="_Для экономистов_9.3 _Данные_Данные 2" xfId="7311"/>
    <cellStyle name="_Для экономистов_9.3 _Данные_Данные 2 2" xfId="7312"/>
    <cellStyle name="_Для экономистов_9.3 _Данные_Данные 2 3" xfId="7313"/>
    <cellStyle name="_Для экономистов_9.3 _Данные_Данные 3" xfId="7314"/>
    <cellStyle name="_Для экономистов_9.3 _Данные_Данные_1" xfId="7315"/>
    <cellStyle name="_Для экономистов_9.3 _Данные_Данные_1 2" xfId="7316"/>
    <cellStyle name="_Для экономистов_9.3 _Данные_Данные_1 3" xfId="7317"/>
    <cellStyle name="_Для экономистов_9.3 _Данные_Данные_2011 год" xfId="7318"/>
    <cellStyle name="_Для экономистов_9.3 _Данные_Данные_2011 год 2" xfId="7319"/>
    <cellStyle name="_Для экономистов_9.3 _Данные_Данные_2011 год 3" xfId="7320"/>
    <cellStyle name="_Для экономистов_9.3 _Данные_Данные_9.3 " xfId="7321"/>
    <cellStyle name="_Для экономистов_9.3 _Данные_Данные_9.3  2" xfId="7322"/>
    <cellStyle name="_Для экономистов_9.3 _Данные_Данные_9.3  3" xfId="7323"/>
    <cellStyle name="_Для экономистов_9.3 _Данные_Данные_Данные" xfId="7324"/>
    <cellStyle name="_Для экономистов_9.3 _Данные_Данные_Данные 2" xfId="7325"/>
    <cellStyle name="_Для экономистов_9.3 _Данные_Данные_Данные 3" xfId="7326"/>
    <cellStyle name="_Для экономистов_9.3 _Данные_Данные_инвентаризация" xfId="7327"/>
    <cellStyle name="_Для экономистов_9.3 _Данные_Данные_Красноселькупский" xfId="7328"/>
    <cellStyle name="_Для экономистов_9.3 _Данные_Данные_Красноселькупский 2" xfId="7329"/>
    <cellStyle name="_Для экономистов_9.3 _Данные_Данные_Красноселькупский 3" xfId="7330"/>
    <cellStyle name="_Для экономистов_9.3 _Данные_Данные_План 2012г." xfId="7331"/>
    <cellStyle name="_Для экономистов_9.3 _Данные_Данные_План 2012г. 2" xfId="7332"/>
    <cellStyle name="_Для экономистов_9.3 _Данные_Данные_План 2012г. 3" xfId="7333"/>
    <cellStyle name="_Для экономистов_9.3 _Данные_Данные_СКВАЖИНЫ" xfId="7334"/>
    <cellStyle name="_Для экономистов_9.3 _Данные_Данные_СКВАЖИНЫ 2" xfId="7335"/>
    <cellStyle name="_Для экономистов_9.3 _Данные_Данные_СКВАЖИНЫ 3" xfId="7336"/>
    <cellStyle name="_Для экономистов_9.3 _Данные_Данные_Смета" xfId="7337"/>
    <cellStyle name="_Для экономистов_9.3 _Данные_Данные_Смета 2" xfId="7338"/>
    <cellStyle name="_Для экономистов_9.3 _Данные_Данные_Смета 3" xfId="7339"/>
    <cellStyle name="_Для экономистов_9.3 _Данные_инвентаризация" xfId="7340"/>
    <cellStyle name="_Для экономистов_9.3 _Данные_Красноселькупский" xfId="7341"/>
    <cellStyle name="_Для экономистов_9.3 _Данные_Красноселькупский 2" xfId="7342"/>
    <cellStyle name="_Для экономистов_9.3 _Данные_Красноселькупский 3" xfId="7343"/>
    <cellStyle name="_Для экономистов_9.3 _Данные_План 2012г." xfId="7344"/>
    <cellStyle name="_Для экономистов_9.3 _Данные_План 2012г. 2" xfId="7345"/>
    <cellStyle name="_Для экономистов_9.3 _Данные_План 2012г. 3" xfId="7346"/>
    <cellStyle name="_Для экономистов_9.3 _Данные_СКВАЖИНЫ" xfId="7347"/>
    <cellStyle name="_Для экономистов_9.3 _Данные_СКВАЖИНЫ 2" xfId="7348"/>
    <cellStyle name="_Для экономистов_9.3 _Данные_СКВАЖИНЫ 3" xfId="7349"/>
    <cellStyle name="_Для экономистов_9.3 _Данные_Смета" xfId="7350"/>
    <cellStyle name="_Для экономистов_9.3 _Данные_Смета 2" xfId="7351"/>
    <cellStyle name="_Для экономистов_9.3 _Данные_Смета 3" xfId="7352"/>
    <cellStyle name="_Для экономистов_9.3 _инвентаризация" xfId="7353"/>
    <cellStyle name="_Для экономистов_9.3 _Красноселькупский" xfId="7354"/>
    <cellStyle name="_Для экономистов_9.3 _Красноселькупский 2" xfId="7355"/>
    <cellStyle name="_Для экономистов_9.3 _Красноселькупский 3" xfId="7356"/>
    <cellStyle name="_Для экономистов_9.3 _План" xfId="7357"/>
    <cellStyle name="_Для экономистов_9.3 _План 2" xfId="7358"/>
    <cellStyle name="_Для экономистов_9.3 _План 2012г." xfId="7359"/>
    <cellStyle name="_Для экономистов_9.3 _План 2012г. 2" xfId="7360"/>
    <cellStyle name="_Для экономистов_9.3 _План 2012г. 3" xfId="7361"/>
    <cellStyle name="_Для экономистов_9.3 _План 3" xfId="7362"/>
    <cellStyle name="_Для экономистов_9.3 _План_Смета" xfId="7363"/>
    <cellStyle name="_Для экономистов_9.3 _План_Смета 2" xfId="7364"/>
    <cellStyle name="_Для экономистов_9.3 _План_Смета 3" xfId="7365"/>
    <cellStyle name="_Для экономистов_9.3 _План_Смета_1" xfId="7366"/>
    <cellStyle name="_Для экономистов_9.3 _План_Смета_1 2" xfId="7367"/>
    <cellStyle name="_Для экономистов_9.3 _План_Смета_1 3" xfId="7368"/>
    <cellStyle name="_Для экономистов_9.3 _План_Смета_Смета" xfId="7369"/>
    <cellStyle name="_Для экономистов_9.3 _План_Смета_Смета 2" xfId="7370"/>
    <cellStyle name="_Для экономистов_9.3 _План_Смета_Смета 3" xfId="7371"/>
    <cellStyle name="_Для экономистов_9.3 _СКВАЖИНЫ" xfId="7372"/>
    <cellStyle name="_Для экономистов_9.3 _СКВАЖИНЫ 2" xfId="7373"/>
    <cellStyle name="_Для экономистов_9.3 _СКВАЖИНЫ 3" xfId="7374"/>
    <cellStyle name="_Для экономистов_9.3 _Смета" xfId="7375"/>
    <cellStyle name="_Для экономистов_9.3 _Смета 2" xfId="7376"/>
    <cellStyle name="_Для экономистов_9.3 _Смета 3" xfId="7377"/>
    <cellStyle name="_Для экономистов_9.3 _янв" xfId="7378"/>
    <cellStyle name="_Для экономистов_Данные" xfId="7379"/>
    <cellStyle name="_Для экономистов_Данные_1" xfId="7380"/>
    <cellStyle name="_Для экономистов_Данные_1 2" xfId="7381"/>
    <cellStyle name="_Для экономистов_Данные_1 2 2" xfId="7382"/>
    <cellStyle name="_Для экономистов_Данные_1 2 3" xfId="7383"/>
    <cellStyle name="_Для экономистов_Данные_1 3" xfId="7384"/>
    <cellStyle name="_Для экономистов_Данные_1_2011 год" xfId="7385"/>
    <cellStyle name="_Для экономистов_Данные_1_2011 год 2" xfId="7386"/>
    <cellStyle name="_Для экономистов_Данные_1_2011 год 3" xfId="7387"/>
    <cellStyle name="_Для экономистов_Данные_1_9.3 " xfId="7388"/>
    <cellStyle name="_Для экономистов_Данные_1_9.3  2" xfId="7389"/>
    <cellStyle name="_Для экономистов_Данные_1_9.3  3" xfId="7390"/>
    <cellStyle name="_Для экономистов_Данные_1_Данные" xfId="7391"/>
    <cellStyle name="_Для экономистов_Данные_1_Данные 2" xfId="7392"/>
    <cellStyle name="_Для экономистов_Данные_1_Данные 3" xfId="7393"/>
    <cellStyle name="_Для экономистов_Данные_1_инвентаризация" xfId="7394"/>
    <cellStyle name="_Для экономистов_Данные_1_Красноселькупский" xfId="7395"/>
    <cellStyle name="_Для экономистов_Данные_1_Красноселькупский 2" xfId="7396"/>
    <cellStyle name="_Для экономистов_Данные_1_Красноселькупский 3" xfId="7397"/>
    <cellStyle name="_Для экономистов_Данные_1_План 2012г." xfId="7398"/>
    <cellStyle name="_Для экономистов_Данные_1_План 2012г. 2" xfId="7399"/>
    <cellStyle name="_Для экономистов_Данные_1_План 2012г. 3" xfId="7400"/>
    <cellStyle name="_Для экономистов_Данные_1_СКВАЖИНЫ" xfId="7401"/>
    <cellStyle name="_Для экономистов_Данные_1_СКВАЖИНЫ 2" xfId="7402"/>
    <cellStyle name="_Для экономистов_Данные_1_СКВАЖИНЫ 3" xfId="7403"/>
    <cellStyle name="_Для экономистов_Данные_1_Смета" xfId="7404"/>
    <cellStyle name="_Для экономистов_Данные_1_Смета 2" xfId="7405"/>
    <cellStyle name="_Для экономистов_Данные_1_Смета 3" xfId="7406"/>
    <cellStyle name="_Для экономистов_Данные_2" xfId="7407"/>
    <cellStyle name="_Для экономистов_Данные_2 2" xfId="7408"/>
    <cellStyle name="_Для экономистов_Данные_2 2 2" xfId="7409"/>
    <cellStyle name="_Для экономистов_Данные_2 2 3" xfId="7410"/>
    <cellStyle name="_Для экономистов_Данные_2 3" xfId="7411"/>
    <cellStyle name="_Для экономистов_Данные_2_2011 год" xfId="7412"/>
    <cellStyle name="_Для экономистов_Данные_2_2011 год 2" xfId="7413"/>
    <cellStyle name="_Для экономистов_Данные_2_2011 год 3" xfId="7414"/>
    <cellStyle name="_Для экономистов_Данные_2_9.3 " xfId="7415"/>
    <cellStyle name="_Для экономистов_Данные_2_9.3  2" xfId="7416"/>
    <cellStyle name="_Для экономистов_Данные_2_9.3  3" xfId="7417"/>
    <cellStyle name="_Для экономистов_Данные_2_Данные" xfId="7418"/>
    <cellStyle name="_Для экономистов_Данные_2_Данные 2" xfId="7419"/>
    <cellStyle name="_Для экономистов_Данные_2_Данные 2 2" xfId="7420"/>
    <cellStyle name="_Для экономистов_Данные_2_Данные 2 3" xfId="7421"/>
    <cellStyle name="_Для экономистов_Данные_2_Данные 3" xfId="7422"/>
    <cellStyle name="_Для экономистов_Данные_2_Данные_1" xfId="7423"/>
    <cellStyle name="_Для экономистов_Данные_2_Данные_1 2" xfId="7424"/>
    <cellStyle name="_Для экономистов_Данные_2_Данные_1 3" xfId="7425"/>
    <cellStyle name="_Для экономистов_Данные_2_Данные_2011 год" xfId="7426"/>
    <cellStyle name="_Для экономистов_Данные_2_Данные_2011 год 2" xfId="7427"/>
    <cellStyle name="_Для экономистов_Данные_2_Данные_2011 год 3" xfId="7428"/>
    <cellStyle name="_Для экономистов_Данные_2_Данные_9.3 " xfId="7429"/>
    <cellStyle name="_Для экономистов_Данные_2_Данные_9.3  2" xfId="7430"/>
    <cellStyle name="_Для экономистов_Данные_2_Данные_9.3  3" xfId="7431"/>
    <cellStyle name="_Для экономистов_Данные_2_Данные_Данные" xfId="7432"/>
    <cellStyle name="_Для экономистов_Данные_2_Данные_Данные 2" xfId="7433"/>
    <cellStyle name="_Для экономистов_Данные_2_Данные_Данные 3" xfId="7434"/>
    <cellStyle name="_Для экономистов_Данные_2_Данные_инвентаризация" xfId="7435"/>
    <cellStyle name="_Для экономистов_Данные_2_Данные_Красноселькупский" xfId="7436"/>
    <cellStyle name="_Для экономистов_Данные_2_Данные_Красноселькупский 2" xfId="7437"/>
    <cellStyle name="_Для экономистов_Данные_2_Данные_Красноселькупский 3" xfId="7438"/>
    <cellStyle name="_Для экономистов_Данные_2_Данные_План 2012г." xfId="7439"/>
    <cellStyle name="_Для экономистов_Данные_2_Данные_План 2012г. 2" xfId="7440"/>
    <cellStyle name="_Для экономистов_Данные_2_Данные_План 2012г. 3" xfId="7441"/>
    <cellStyle name="_Для экономистов_Данные_2_Данные_СКВАЖИНЫ" xfId="7442"/>
    <cellStyle name="_Для экономистов_Данные_2_Данные_СКВАЖИНЫ 2" xfId="7443"/>
    <cellStyle name="_Для экономистов_Данные_2_Данные_СКВАЖИНЫ 3" xfId="7444"/>
    <cellStyle name="_Для экономистов_Данные_2_Данные_Смета" xfId="7445"/>
    <cellStyle name="_Для экономистов_Данные_2_Данные_Смета 2" xfId="7446"/>
    <cellStyle name="_Для экономистов_Данные_2_Данные_Смета 3" xfId="7447"/>
    <cellStyle name="_Для экономистов_Данные_2_инвентаризация" xfId="7448"/>
    <cellStyle name="_Для экономистов_Данные_2_Красноселькупский" xfId="7449"/>
    <cellStyle name="_Для экономистов_Данные_2_Красноселькупский 2" xfId="7450"/>
    <cellStyle name="_Для экономистов_Данные_2_Красноселькупский 3" xfId="7451"/>
    <cellStyle name="_Для экономистов_Данные_2_План 2012г." xfId="7452"/>
    <cellStyle name="_Для экономистов_Данные_2_План 2012г. 2" xfId="7453"/>
    <cellStyle name="_Для экономистов_Данные_2_План 2012г. 3" xfId="7454"/>
    <cellStyle name="_Для экономистов_Данные_2_СКВАЖИНЫ" xfId="7455"/>
    <cellStyle name="_Для экономистов_Данные_2_СКВАЖИНЫ 2" xfId="7456"/>
    <cellStyle name="_Для экономистов_Данные_2_СКВАЖИНЫ 3" xfId="7457"/>
    <cellStyle name="_Для экономистов_Данные_2_Смета" xfId="7458"/>
    <cellStyle name="_Для экономистов_Данные_2_Смета 2" xfId="7459"/>
    <cellStyle name="_Для экономистов_Данные_2_Смета 3" xfId="7460"/>
    <cellStyle name="_Для экономистов_Данные_3" xfId="7461"/>
    <cellStyle name="_Для экономистов_Данные_3 2" xfId="7462"/>
    <cellStyle name="_Для экономистов_Данные_3 3" xfId="7463"/>
    <cellStyle name="_Для экономистов_инвентаризация" xfId="7464"/>
    <cellStyle name="_Для экономистов_Красноселькупский" xfId="7465"/>
    <cellStyle name="_Для экономистов_Красноселькупский 2" xfId="7466"/>
    <cellStyle name="_Для экономистов_Красноселькупский 3" xfId="7467"/>
    <cellStyle name="_Для экономистов_Лист1" xfId="7468"/>
    <cellStyle name="_Для экономистов_Макет НГД 2010-2014" xfId="7469"/>
    <cellStyle name="_Для экономистов_План 2012г." xfId="7470"/>
    <cellStyle name="_Для экономистов_План 2012г. 2" xfId="7471"/>
    <cellStyle name="_Для экономистов_План 2012г. 3" xfId="7472"/>
    <cellStyle name="_Для экономистов_СКВАЖИНЫ" xfId="7473"/>
    <cellStyle name="_Для экономистов_СКВАЖИНЫ 2" xfId="7474"/>
    <cellStyle name="_Для экономистов_СКВАЖИНЫ 3" xfId="7475"/>
    <cellStyle name="_Для экономистов_янв" xfId="7476"/>
    <cellStyle name="_ДН_CAPEX_2007-2011_ПЛАН_311006г_" xfId="7477"/>
    <cellStyle name="_днс мат" xfId="7478"/>
    <cellStyle name="_ДНС СЗ  НМ свод" xfId="7479"/>
    <cellStyle name="_ДНС С-З Нефтьмонтаж услуги 2 очередь" xfId="7480"/>
    <cellStyle name="_ДНС-Северо-Запад Мамонтовского мест наладка " xfId="7481"/>
    <cellStyle name="_ДО_CAPEX_2007-2011_план" xfId="7482"/>
    <cellStyle name="_Добыча" xfId="7483"/>
    <cellStyle name="_Добыча май" xfId="7484"/>
    <cellStyle name="_Добыча май 2" xfId="7485"/>
    <cellStyle name="_Добыча май 3" xfId="7486"/>
    <cellStyle name="_Добыча май_Запуск скважин 2009-2015 (ГБ от 2011 10 27) факт на 2011 11 01 (3)" xfId="7487"/>
    <cellStyle name="_Добыча май_Запуск скважин 2009-2015 (ГБ от 2011 10 27) факт на 2011 11 01 (3) 2" xfId="7488"/>
    <cellStyle name="_Добыча май_Запуск скважин 2009-2015 (ГБ от 2011 10 27) факт на 2011 11 01 (3) 3" xfId="7489"/>
    <cellStyle name="_Добыча май_Переводы 2012 г" xfId="7490"/>
    <cellStyle name="_Добыча май_Переводы 2012 г 2" xfId="7491"/>
    <cellStyle name="_Добыча май_Переводы 2012 г 3" xfId="7492"/>
    <cellStyle name="_Добыча май_Переводы 2013 г" xfId="7493"/>
    <cellStyle name="_Добыча май_Переводы 2013 г 2" xfId="7494"/>
    <cellStyle name="_Добыча май_Переводы 2013 г 3" xfId="7495"/>
    <cellStyle name="_Добыча май_Переводы 2014-2016 гг" xfId="7496"/>
    <cellStyle name="_Добыча май_Переводы 2014-2016 гг 2" xfId="7497"/>
    <cellStyle name="_Добыча май_Переводы 2014-2016 гг 3" xfId="7498"/>
    <cellStyle name="_Добыча май_Расчет закачки на 2012-2016 г (закачка 2011 г - 15 123 млн) (5)" xfId="7499"/>
    <cellStyle name="_Добыча май_Расчет закачки на 2012-2016 г (закачка 2011 г - 15 123 млн) (5) 2" xfId="7500"/>
    <cellStyle name="_Добыча май_Расчет закачки на 2012-2016 г (закачка 2011 г - 15 123 млн) (5) 3" xfId="7501"/>
    <cellStyle name="_Добыча май_Расчет закачки на 2012-2016 г (закачка 2011 г - 15.123 млн)" xfId="7502"/>
    <cellStyle name="_Добыча май_Расчет закачки на 2012-2016 г (закачка 2011 г - 15.123 млн) 2" xfId="7503"/>
    <cellStyle name="_Добыча май_Расчет закачки на 2012-2016 г (закачка 2011 г - 15.123 млн) 3" xfId="7504"/>
    <cellStyle name="_Добыча Нефти и Газа 101007" xfId="7505"/>
    <cellStyle name="_Добыча Нефти и Газа 101007 2" xfId="7506"/>
    <cellStyle name="_Добыча Нефти и Газа 101007 2 2" xfId="7507"/>
    <cellStyle name="_Добыча Нефти и Газа 101007 3" xfId="7508"/>
    <cellStyle name="_Добыча Нефти и Газа 101007 3 2" xfId="7509"/>
    <cellStyle name="_Добыча Нефти и Газа 101007 4" xfId="7510"/>
    <cellStyle name="_Добыча Нефти и Газа 101007_2011 год" xfId="7511"/>
    <cellStyle name="_Добыча Нефти и Газа 101007_2011 год 2" xfId="7512"/>
    <cellStyle name="_Добыча Нефти и Газа 101007_2011 год 2 2" xfId="7513"/>
    <cellStyle name="_Добыча Нефти и Газа 101007_2011 год 2 2 2" xfId="7514"/>
    <cellStyle name="_Добыча Нефти и Газа 101007_2011 год 2 3" xfId="7515"/>
    <cellStyle name="_Добыча Нефти и Газа 101007_2011 год 3" xfId="7516"/>
    <cellStyle name="_Добыча Нефти и Газа 101007_2011 год_1" xfId="7517"/>
    <cellStyle name="_Добыча Нефти и Газа 101007_2011 год_2011 год" xfId="7518"/>
    <cellStyle name="_Добыча Нефти и Газа 101007_2011 год_2011 год_1" xfId="7519"/>
    <cellStyle name="_Добыча Нефти и Газа 101007_2011 год_2011 год_1 2" xfId="7520"/>
    <cellStyle name="_Добыча Нефти и Газа 101007_2011 год_2011 год_1 3" xfId="7521"/>
    <cellStyle name="_Добыча Нефти и Газа 101007_2011 год_2012 год.вновь образованные" xfId="7522"/>
    <cellStyle name="_Добыча Нефти и Газа 101007_2011 год_9.3 " xfId="7523"/>
    <cellStyle name="_Добыча Нефти и Газа 101007_2011 год_Данные" xfId="7524"/>
    <cellStyle name="_Добыча Нефти и Газа 101007_2011 год_Данные 2" xfId="7525"/>
    <cellStyle name="_Добыча Нефти и Газа 101007_2011 год_Данные 3" xfId="7526"/>
    <cellStyle name="_Добыча Нефти и Газа 101007_2011 год_инвентаризация" xfId="7527"/>
    <cellStyle name="_Добыча Нефти и Газа 101007_2011 год_Красноселькупский" xfId="7528"/>
    <cellStyle name="_Добыча Нефти и Газа 101007_2011 год_План 2012г." xfId="7529"/>
    <cellStyle name="_Добыча Нефти и Газа 101007_2011 год_План 2012г. 2" xfId="7530"/>
    <cellStyle name="_Добыча Нефти и Газа 101007_2011 год_План 2012г. 3" xfId="7531"/>
    <cellStyle name="_Добыча Нефти и Газа 101007_2011 год_СКВАЖИНЫ" xfId="7532"/>
    <cellStyle name="_Добыча Нефти и Газа 101007_2011 год_Смета" xfId="7533"/>
    <cellStyle name="_Добыча Нефти и Газа 101007_2011 год_Смета 2" xfId="7534"/>
    <cellStyle name="_Добыча Нефти и Газа 101007_2011 год_Смета 3" xfId="7535"/>
    <cellStyle name="_Добыча Нефти и Газа 101007_2011 год_янв" xfId="7536"/>
    <cellStyle name="_Добыча Нефти и Газа 101007_2012 год.вновь образованные" xfId="7537"/>
    <cellStyle name="_Добыча Нефти и Газа 101007_9.3 " xfId="7538"/>
    <cellStyle name="_Добыча Нефти и Газа 101007_9.3  2" xfId="7539"/>
    <cellStyle name="_Добыча Нефти и Газа 101007_9.3  2 2" xfId="7540"/>
    <cellStyle name="_Добыча Нефти и Газа 101007_9.3  2 2 2" xfId="7541"/>
    <cellStyle name="_Добыча Нефти и Газа 101007_9.3  2 3" xfId="7542"/>
    <cellStyle name="_Добыча Нефти и Газа 101007_9.3 _1" xfId="7543"/>
    <cellStyle name="_Добыча Нефти и Газа 101007_9.3 _2011 год" xfId="7544"/>
    <cellStyle name="_Добыча Нефти и Газа 101007_9.3 _2011 год 2" xfId="7545"/>
    <cellStyle name="_Добыча Нефти и Газа 101007_9.3 _2011 год 2 2" xfId="7546"/>
    <cellStyle name="_Добыча Нефти и Газа 101007_9.3 _2011 год 2 2 2" xfId="7547"/>
    <cellStyle name="_Добыча Нефти и Газа 101007_9.3 _2011 год 2 3" xfId="7548"/>
    <cellStyle name="_Добыча Нефти и Газа 101007_9.3 _2011 год 3" xfId="7549"/>
    <cellStyle name="_Добыча Нефти и Газа 101007_9.3 _2011 год_1" xfId="7550"/>
    <cellStyle name="_Добыча Нефти и Газа 101007_9.3 _2011 год_2011 год" xfId="7551"/>
    <cellStyle name="_Добыча Нефти и Газа 101007_9.3 _2011 год_2011 год_1" xfId="7552"/>
    <cellStyle name="_Добыча Нефти и Газа 101007_9.3 _2011 год_2011 год_1 2" xfId="7553"/>
    <cellStyle name="_Добыча Нефти и Газа 101007_9.3 _2011 год_2011 год_1 3" xfId="7554"/>
    <cellStyle name="_Добыча Нефти и Газа 101007_9.3 _2011 год_2012 год.вновь образованные" xfId="7555"/>
    <cellStyle name="_Добыча Нефти и Газа 101007_9.3 _2011 год_9.3 " xfId="7556"/>
    <cellStyle name="_Добыча Нефти и Газа 101007_9.3 _2011 год_Данные" xfId="7557"/>
    <cellStyle name="_Добыча Нефти и Газа 101007_9.3 _2011 год_Данные 2" xfId="7558"/>
    <cellStyle name="_Добыча Нефти и Газа 101007_9.3 _2011 год_Данные 3" xfId="7559"/>
    <cellStyle name="_Добыча Нефти и Газа 101007_9.3 _2011 год_инвентаризация" xfId="7560"/>
    <cellStyle name="_Добыча Нефти и Газа 101007_9.3 _2011 год_Красноселькупский" xfId="7561"/>
    <cellStyle name="_Добыча Нефти и Газа 101007_9.3 _2011 год_План 2012г." xfId="7562"/>
    <cellStyle name="_Добыча Нефти и Газа 101007_9.3 _2011 год_План 2012г. 2" xfId="7563"/>
    <cellStyle name="_Добыча Нефти и Газа 101007_9.3 _2011 год_План 2012г. 3" xfId="7564"/>
    <cellStyle name="_Добыча Нефти и Газа 101007_9.3 _2011 год_СКВАЖИНЫ" xfId="7565"/>
    <cellStyle name="_Добыча Нефти и Газа 101007_9.3 _2011 год_Смета" xfId="7566"/>
    <cellStyle name="_Добыча Нефти и Газа 101007_9.3 _2011 год_Смета 2" xfId="7567"/>
    <cellStyle name="_Добыча Нефти и Газа 101007_9.3 _2011 год_Смета 3" xfId="7568"/>
    <cellStyle name="_Добыча Нефти и Газа 101007_9.3 _2011 год_янв" xfId="7569"/>
    <cellStyle name="_Добыча Нефти и Газа 101007_9.3 _2012 год.вновь образованные" xfId="7570"/>
    <cellStyle name="_Добыча Нефти и Газа 101007_9.3 _9.3 " xfId="7571"/>
    <cellStyle name="_Добыча Нефти и Газа 101007_9.3 _Данные" xfId="7572"/>
    <cellStyle name="_Добыча Нефти и Газа 101007_9.3 _Данные 2" xfId="7573"/>
    <cellStyle name="_Добыча Нефти и Газа 101007_9.3 _Данные 3" xfId="7574"/>
    <cellStyle name="_Добыча Нефти и Газа 101007_9.3 _Данные_Смета" xfId="7575"/>
    <cellStyle name="_Добыча Нефти и Газа 101007_9.3 _Данные_Смета 2" xfId="7576"/>
    <cellStyle name="_Добыча Нефти и Газа 101007_9.3 _Данные_Смета 3" xfId="7577"/>
    <cellStyle name="_Добыча Нефти и Газа 101007_9.3 _инвентаризация" xfId="7578"/>
    <cellStyle name="_Добыча Нефти и Газа 101007_9.3 _Красноселькупский" xfId="7579"/>
    <cellStyle name="_Добыча Нефти и Газа 101007_9.3 _объекты 09-10г.г." xfId="7580"/>
    <cellStyle name="_Добыча Нефти и Газа 101007_9.3 _объекты 09-10г.г. 2" xfId="7581"/>
    <cellStyle name="_Добыча Нефти и Газа 101007_9.3 _объекты 09-10г.г. 2 2" xfId="7582"/>
    <cellStyle name="_Добыча Нефти и Газа 101007_9.3 _объекты 09-10г.г. 2 2 2" xfId="7583"/>
    <cellStyle name="_Добыча Нефти и Газа 101007_9.3 _объекты 09-10г.г. 3" xfId="7584"/>
    <cellStyle name="_Добыча Нефти и Газа 101007_9.3 _объекты 09-10г.г._2011 год" xfId="7585"/>
    <cellStyle name="_Добыча Нефти и Газа 101007_9.3 _объекты 09-10г.г._2011 год_1" xfId="7586"/>
    <cellStyle name="_Добыча Нефти и Газа 101007_9.3 _объекты 09-10г.г._2011 год_1 2" xfId="7587"/>
    <cellStyle name="_Добыча Нефти и Газа 101007_9.3 _объекты 09-10г.г._2011 год_1 3" xfId="7588"/>
    <cellStyle name="_Добыча Нефти и Газа 101007_9.3 _объекты 09-10г.г._Данные" xfId="7589"/>
    <cellStyle name="_Добыча Нефти и Газа 101007_9.3 _объекты 09-10г.г._Данные 2" xfId="7590"/>
    <cellStyle name="_Добыча Нефти и Газа 101007_9.3 _объекты 09-10г.г._Данные 3" xfId="7591"/>
    <cellStyle name="_Добыча Нефти и Газа 101007_9.3 _объекты 09-10г.г._инвентаризация" xfId="7592"/>
    <cellStyle name="_Добыча Нефти и Газа 101007_9.3 _объекты 09-10г.г._Красноселькупский" xfId="7593"/>
    <cellStyle name="_Добыча Нефти и Газа 101007_9.3 _объекты 09-10г.г._План 2012г." xfId="7594"/>
    <cellStyle name="_Добыча Нефти и Газа 101007_9.3 _объекты 09-10г.г._План 2012г. 2" xfId="7595"/>
    <cellStyle name="_Добыча Нефти и Газа 101007_9.3 _объекты 09-10г.г._План 2012г. 3" xfId="7596"/>
    <cellStyle name="_Добыча Нефти и Газа 101007_9.3 _объекты 09-10г.г._СКВАЖИНЫ" xfId="7597"/>
    <cellStyle name="_Добыча Нефти и Газа 101007_9.3 _План 2012г." xfId="7598"/>
    <cellStyle name="_Добыча Нефти и Газа 101007_9.3 _План 2012г. 2" xfId="7599"/>
    <cellStyle name="_Добыча Нефти и Газа 101007_9.3 _План 2012г. 3" xfId="7600"/>
    <cellStyle name="_Добыча Нефти и Газа 101007_9.3 _СКВАЖИНЫ" xfId="7601"/>
    <cellStyle name="_Добыча Нефти и Газа 101007_9.3 _Смета" xfId="7602"/>
    <cellStyle name="_Добыча Нефти и Газа 101007_9.3 _Смета 2" xfId="7603"/>
    <cellStyle name="_Добыча Нефти и Газа 101007_9.3 _Смета 3" xfId="7604"/>
    <cellStyle name="_Добыча Нефти и Газа 101007_9.3 _янв" xfId="7605"/>
    <cellStyle name="_Добыча Нефти и Газа 101007_Данные" xfId="7606"/>
    <cellStyle name="_Добыча Нефти и Газа 101007_Данные_1" xfId="7607"/>
    <cellStyle name="_Добыча Нефти и Газа 101007_Данные_1 2" xfId="7608"/>
    <cellStyle name="_Добыча Нефти и Газа 101007_Данные_1 3" xfId="7609"/>
    <cellStyle name="_Добыча Нефти и Газа 101007_Данные_1_Смета" xfId="7610"/>
    <cellStyle name="_Добыча Нефти и Газа 101007_Данные_1_Смета 2" xfId="7611"/>
    <cellStyle name="_Добыча Нефти и Газа 101007_Данные_1_Смета 3" xfId="7612"/>
    <cellStyle name="_Добыча Нефти и Газа 101007_инвентаризация" xfId="7613"/>
    <cellStyle name="_Добыча Нефти и Газа 101007_Красноселькупский" xfId="7614"/>
    <cellStyle name="_Добыча Нефти и Газа 101007_Лист1" xfId="7615"/>
    <cellStyle name="_Добыча Нефти и Газа 101007_Макет НГД 2010-2014" xfId="7616"/>
    <cellStyle name="_Добыча Нефти и Газа 101007_объекты 09-10г.г." xfId="7617"/>
    <cellStyle name="_Добыча Нефти и Газа 101007_объекты 09-10г.г. 2" xfId="7618"/>
    <cellStyle name="_Добыча Нефти и Газа 101007_объекты 09-10г.г. 2 2" xfId="7619"/>
    <cellStyle name="_Добыча Нефти и Газа 101007_объекты 09-10г.г. 2 2 2" xfId="7620"/>
    <cellStyle name="_Добыча Нефти и Газа 101007_объекты 09-10г.г. 3" xfId="7621"/>
    <cellStyle name="_Добыча Нефти и Газа 101007_объекты 09-10г.г._2011 год" xfId="7622"/>
    <cellStyle name="_Добыча Нефти и Газа 101007_объекты 09-10г.г._2011 год_1" xfId="7623"/>
    <cellStyle name="_Добыча Нефти и Газа 101007_объекты 09-10г.г._2011 год_1 2" xfId="7624"/>
    <cellStyle name="_Добыча Нефти и Газа 101007_объекты 09-10г.г._2011 год_1 3" xfId="7625"/>
    <cellStyle name="_Добыча Нефти и Газа 101007_объекты 09-10г.г._Данные" xfId="7626"/>
    <cellStyle name="_Добыча Нефти и Газа 101007_объекты 09-10г.г._Данные 2" xfId="7627"/>
    <cellStyle name="_Добыча Нефти и Газа 101007_объекты 09-10г.г._Данные 3" xfId="7628"/>
    <cellStyle name="_Добыча Нефти и Газа 101007_объекты 09-10г.г._инвентаризация" xfId="7629"/>
    <cellStyle name="_Добыча Нефти и Газа 101007_объекты 09-10г.г._Красноселькупский" xfId="7630"/>
    <cellStyle name="_Добыча Нефти и Газа 101007_объекты 09-10г.г._План 2012г." xfId="7631"/>
    <cellStyle name="_Добыча Нефти и Газа 101007_объекты 09-10г.г._План 2012г. 2" xfId="7632"/>
    <cellStyle name="_Добыча Нефти и Газа 101007_объекты 09-10г.г._План 2012г. 3" xfId="7633"/>
    <cellStyle name="_Добыча Нефти и Газа 101007_объекты 09-10г.г._СКВАЖИНЫ" xfId="7634"/>
    <cellStyle name="_Добыча Нефти и Газа 101007_План 2012г." xfId="7635"/>
    <cellStyle name="_Добыча Нефти и Газа 101007_План 2012г. 2" xfId="7636"/>
    <cellStyle name="_Добыча Нефти и Газа 101007_План 2012г. 3" xfId="7637"/>
    <cellStyle name="_Добыча Нефти и Газа 101007_СКВАЖИНЫ" xfId="7638"/>
    <cellStyle name="_Добыча Нефти и Газа 101007_янв" xfId="7639"/>
    <cellStyle name="_Добыча Нефти и Газа 261007" xfId="7640"/>
    <cellStyle name="_Добыча Нефти и Газа 261007 2" xfId="7641"/>
    <cellStyle name="_Добыча Нефти и Газа 261007 2 2" xfId="7642"/>
    <cellStyle name="_Добыча Нефти и Газа 261007 3" xfId="7643"/>
    <cellStyle name="_Добыча Нефти и Газа 261007 3 2" xfId="7644"/>
    <cellStyle name="_Добыча Нефти и Газа 261007 4" xfId="7645"/>
    <cellStyle name="_Добыча Нефти и Газа 261007_2011 год" xfId="7646"/>
    <cellStyle name="_Добыча Нефти и Газа 261007_2011 год 2" xfId="7647"/>
    <cellStyle name="_Добыча Нефти и Газа 261007_2011 год 2 2" xfId="7648"/>
    <cellStyle name="_Добыча Нефти и Газа 261007_2011 год 2 2 2" xfId="7649"/>
    <cellStyle name="_Добыча Нефти и Газа 261007_2011 год 2 3" xfId="7650"/>
    <cellStyle name="_Добыча Нефти и Газа 261007_2011 год 3" xfId="7651"/>
    <cellStyle name="_Добыча Нефти и Газа 261007_2011 год_1" xfId="7652"/>
    <cellStyle name="_Добыча Нефти и Газа 261007_2011 год_2011 год" xfId="7653"/>
    <cellStyle name="_Добыча Нефти и Газа 261007_2011 год_2011 год_1" xfId="7654"/>
    <cellStyle name="_Добыча Нефти и Газа 261007_2011 год_2011 год_1 2" xfId="7655"/>
    <cellStyle name="_Добыча Нефти и Газа 261007_2011 год_2011 год_1 3" xfId="7656"/>
    <cellStyle name="_Добыча Нефти и Газа 261007_2011 год_2012 год.вновь образованные" xfId="7657"/>
    <cellStyle name="_Добыча Нефти и Газа 261007_2011 год_9.3 " xfId="7658"/>
    <cellStyle name="_Добыча Нефти и Газа 261007_2011 год_Данные" xfId="7659"/>
    <cellStyle name="_Добыча Нефти и Газа 261007_2011 год_Данные 2" xfId="7660"/>
    <cellStyle name="_Добыча Нефти и Газа 261007_2011 год_Данные 3" xfId="7661"/>
    <cellStyle name="_Добыча Нефти и Газа 261007_2011 год_инвентаризация" xfId="7662"/>
    <cellStyle name="_Добыча Нефти и Газа 261007_2011 год_Красноселькупский" xfId="7663"/>
    <cellStyle name="_Добыча Нефти и Газа 261007_2011 год_План 2012г." xfId="7664"/>
    <cellStyle name="_Добыча Нефти и Газа 261007_2011 год_План 2012г. 2" xfId="7665"/>
    <cellStyle name="_Добыча Нефти и Газа 261007_2011 год_План 2012г. 3" xfId="7666"/>
    <cellStyle name="_Добыча Нефти и Газа 261007_2011 год_СКВАЖИНЫ" xfId="7667"/>
    <cellStyle name="_Добыча Нефти и Газа 261007_2011 год_Смета" xfId="7668"/>
    <cellStyle name="_Добыча Нефти и Газа 261007_2011 год_Смета 2" xfId="7669"/>
    <cellStyle name="_Добыча Нефти и Газа 261007_2011 год_Смета 3" xfId="7670"/>
    <cellStyle name="_Добыча Нефти и Газа 261007_2011 год_янв" xfId="7671"/>
    <cellStyle name="_Добыча Нефти и Газа 261007_2012 год.вновь образованные" xfId="7672"/>
    <cellStyle name="_Добыча Нефти и Газа 261007_9.3 " xfId="7673"/>
    <cellStyle name="_Добыча Нефти и Газа 261007_9.3  2" xfId="7674"/>
    <cellStyle name="_Добыча Нефти и Газа 261007_9.3  2 2" xfId="7675"/>
    <cellStyle name="_Добыча Нефти и Газа 261007_9.3  2 2 2" xfId="7676"/>
    <cellStyle name="_Добыча Нефти и Газа 261007_9.3  2 3" xfId="7677"/>
    <cellStyle name="_Добыча Нефти и Газа 261007_9.3 _1" xfId="7678"/>
    <cellStyle name="_Добыча Нефти и Газа 261007_9.3 _2011 год" xfId="7679"/>
    <cellStyle name="_Добыча Нефти и Газа 261007_9.3 _2011 год 2" xfId="7680"/>
    <cellStyle name="_Добыча Нефти и Газа 261007_9.3 _2011 год 2 2" xfId="7681"/>
    <cellStyle name="_Добыча Нефти и Газа 261007_9.3 _2011 год 2 2 2" xfId="7682"/>
    <cellStyle name="_Добыча Нефти и Газа 261007_9.3 _2011 год 2 3" xfId="7683"/>
    <cellStyle name="_Добыча Нефти и Газа 261007_9.3 _2011 год 3" xfId="7684"/>
    <cellStyle name="_Добыча Нефти и Газа 261007_9.3 _2011 год_1" xfId="7685"/>
    <cellStyle name="_Добыча Нефти и Газа 261007_9.3 _2011 год_2011 год" xfId="7686"/>
    <cellStyle name="_Добыча Нефти и Газа 261007_9.3 _2011 год_2011 год_1" xfId="7687"/>
    <cellStyle name="_Добыча Нефти и Газа 261007_9.3 _2011 год_2011 год_1 2" xfId="7688"/>
    <cellStyle name="_Добыча Нефти и Газа 261007_9.3 _2011 год_2011 год_1 3" xfId="7689"/>
    <cellStyle name="_Добыча Нефти и Газа 261007_9.3 _2011 год_2012 год.вновь образованные" xfId="7690"/>
    <cellStyle name="_Добыча Нефти и Газа 261007_9.3 _2011 год_9.3 " xfId="7691"/>
    <cellStyle name="_Добыча Нефти и Газа 261007_9.3 _2011 год_Данные" xfId="7692"/>
    <cellStyle name="_Добыча Нефти и Газа 261007_9.3 _2011 год_Данные 2" xfId="7693"/>
    <cellStyle name="_Добыча Нефти и Газа 261007_9.3 _2011 год_Данные 3" xfId="7694"/>
    <cellStyle name="_Добыча Нефти и Газа 261007_9.3 _2011 год_инвентаризация" xfId="7695"/>
    <cellStyle name="_Добыча Нефти и Газа 261007_9.3 _2011 год_Красноселькупский" xfId="7696"/>
    <cellStyle name="_Добыча Нефти и Газа 261007_9.3 _2011 год_План 2012г." xfId="7697"/>
    <cellStyle name="_Добыча Нефти и Газа 261007_9.3 _2011 год_План 2012г. 2" xfId="7698"/>
    <cellStyle name="_Добыча Нефти и Газа 261007_9.3 _2011 год_План 2012г. 3" xfId="7699"/>
    <cellStyle name="_Добыча Нефти и Газа 261007_9.3 _2011 год_СКВАЖИНЫ" xfId="7700"/>
    <cellStyle name="_Добыча Нефти и Газа 261007_9.3 _2011 год_Смета" xfId="7701"/>
    <cellStyle name="_Добыча Нефти и Газа 261007_9.3 _2011 год_Смета 2" xfId="7702"/>
    <cellStyle name="_Добыча Нефти и Газа 261007_9.3 _2011 год_Смета 3" xfId="7703"/>
    <cellStyle name="_Добыча Нефти и Газа 261007_9.3 _2011 год_янв" xfId="7704"/>
    <cellStyle name="_Добыча Нефти и Газа 261007_9.3 _2012 год.вновь образованные" xfId="7705"/>
    <cellStyle name="_Добыча Нефти и Газа 261007_9.3 _9.3 " xfId="7706"/>
    <cellStyle name="_Добыча Нефти и Газа 261007_9.3 _Данные" xfId="7707"/>
    <cellStyle name="_Добыча Нефти и Газа 261007_9.3 _Данные 2" xfId="7708"/>
    <cellStyle name="_Добыча Нефти и Газа 261007_9.3 _Данные 3" xfId="7709"/>
    <cellStyle name="_Добыча Нефти и Газа 261007_9.3 _Данные_Смета" xfId="7710"/>
    <cellStyle name="_Добыча Нефти и Газа 261007_9.3 _Данные_Смета 2" xfId="7711"/>
    <cellStyle name="_Добыча Нефти и Газа 261007_9.3 _Данные_Смета 3" xfId="7712"/>
    <cellStyle name="_Добыча Нефти и Газа 261007_9.3 _инвентаризация" xfId="7713"/>
    <cellStyle name="_Добыча Нефти и Газа 261007_9.3 _Красноселькупский" xfId="7714"/>
    <cellStyle name="_Добыча Нефти и Газа 261007_9.3 _объекты 09-10г.г." xfId="7715"/>
    <cellStyle name="_Добыча Нефти и Газа 261007_9.3 _объекты 09-10г.г. 2" xfId="7716"/>
    <cellStyle name="_Добыча Нефти и Газа 261007_9.3 _объекты 09-10г.г. 2 2" xfId="7717"/>
    <cellStyle name="_Добыча Нефти и Газа 261007_9.3 _объекты 09-10г.г. 2 2 2" xfId="7718"/>
    <cellStyle name="_Добыча Нефти и Газа 261007_9.3 _объекты 09-10г.г. 3" xfId="7719"/>
    <cellStyle name="_Добыча Нефти и Газа 261007_9.3 _объекты 09-10г.г._2011 год" xfId="7720"/>
    <cellStyle name="_Добыча Нефти и Газа 261007_9.3 _объекты 09-10г.г._2011 год_1" xfId="7721"/>
    <cellStyle name="_Добыча Нефти и Газа 261007_9.3 _объекты 09-10г.г._2011 год_1 2" xfId="7722"/>
    <cellStyle name="_Добыча Нефти и Газа 261007_9.3 _объекты 09-10г.г._2011 год_1 3" xfId="7723"/>
    <cellStyle name="_Добыча Нефти и Газа 261007_9.3 _объекты 09-10г.г._Данные" xfId="7724"/>
    <cellStyle name="_Добыча Нефти и Газа 261007_9.3 _объекты 09-10г.г._Данные 2" xfId="7725"/>
    <cellStyle name="_Добыча Нефти и Газа 261007_9.3 _объекты 09-10г.г._Данные 3" xfId="7726"/>
    <cellStyle name="_Добыча Нефти и Газа 261007_9.3 _объекты 09-10г.г._инвентаризация" xfId="7727"/>
    <cellStyle name="_Добыча Нефти и Газа 261007_9.3 _объекты 09-10г.г._Красноселькупский" xfId="7728"/>
    <cellStyle name="_Добыча Нефти и Газа 261007_9.3 _объекты 09-10г.г._План 2012г." xfId="7729"/>
    <cellStyle name="_Добыча Нефти и Газа 261007_9.3 _объекты 09-10г.г._План 2012г. 2" xfId="7730"/>
    <cellStyle name="_Добыча Нефти и Газа 261007_9.3 _объекты 09-10г.г._План 2012г. 3" xfId="7731"/>
    <cellStyle name="_Добыча Нефти и Газа 261007_9.3 _объекты 09-10г.г._СКВАЖИНЫ" xfId="7732"/>
    <cellStyle name="_Добыча Нефти и Газа 261007_9.3 _План 2012г." xfId="7733"/>
    <cellStyle name="_Добыча Нефти и Газа 261007_9.3 _План 2012г. 2" xfId="7734"/>
    <cellStyle name="_Добыча Нефти и Газа 261007_9.3 _План 2012г. 3" xfId="7735"/>
    <cellStyle name="_Добыча Нефти и Газа 261007_9.3 _СКВАЖИНЫ" xfId="7736"/>
    <cellStyle name="_Добыча Нефти и Газа 261007_9.3 _Смета" xfId="7737"/>
    <cellStyle name="_Добыча Нефти и Газа 261007_9.3 _Смета 2" xfId="7738"/>
    <cellStyle name="_Добыча Нефти и Газа 261007_9.3 _Смета 3" xfId="7739"/>
    <cellStyle name="_Добыча Нефти и Газа 261007_9.3 _янв" xfId="7740"/>
    <cellStyle name="_Добыча Нефти и Газа 261007_Данные" xfId="7741"/>
    <cellStyle name="_Добыча Нефти и Газа 261007_Данные_1" xfId="7742"/>
    <cellStyle name="_Добыча Нефти и Газа 261007_Данные_1 2" xfId="7743"/>
    <cellStyle name="_Добыча Нефти и Газа 261007_Данные_1 3" xfId="7744"/>
    <cellStyle name="_Добыча Нефти и Газа 261007_Данные_1_Смета" xfId="7745"/>
    <cellStyle name="_Добыча Нефти и Газа 261007_Данные_1_Смета 2" xfId="7746"/>
    <cellStyle name="_Добыча Нефти и Газа 261007_Данные_1_Смета 3" xfId="7747"/>
    <cellStyle name="_Добыча Нефти и Газа 261007_инвентаризация" xfId="7748"/>
    <cellStyle name="_Добыча Нефти и Газа 261007_Красноселькупский" xfId="7749"/>
    <cellStyle name="_Добыча Нефти и Газа 261007_Лист1" xfId="7750"/>
    <cellStyle name="_Добыча Нефти и Газа 261007_Макет НГД 2010-2014" xfId="7751"/>
    <cellStyle name="_Добыча Нефти и Газа 261007_объекты 09-10г.г." xfId="7752"/>
    <cellStyle name="_Добыча Нефти и Газа 261007_объекты 09-10г.г. 2" xfId="7753"/>
    <cellStyle name="_Добыча Нефти и Газа 261007_объекты 09-10г.г. 2 2" xfId="7754"/>
    <cellStyle name="_Добыча Нефти и Газа 261007_объекты 09-10г.г. 2 2 2" xfId="7755"/>
    <cellStyle name="_Добыча Нефти и Газа 261007_объекты 09-10г.г. 3" xfId="7756"/>
    <cellStyle name="_Добыча Нефти и Газа 261007_объекты 09-10г.г._2011 год" xfId="7757"/>
    <cellStyle name="_Добыча Нефти и Газа 261007_объекты 09-10г.г._2011 год_1" xfId="7758"/>
    <cellStyle name="_Добыча Нефти и Газа 261007_объекты 09-10г.г._2011 год_1 2" xfId="7759"/>
    <cellStyle name="_Добыча Нефти и Газа 261007_объекты 09-10г.г._2011 год_1 3" xfId="7760"/>
    <cellStyle name="_Добыча Нефти и Газа 261007_объекты 09-10г.г._Данные" xfId="7761"/>
    <cellStyle name="_Добыча Нефти и Газа 261007_объекты 09-10г.г._Данные 2" xfId="7762"/>
    <cellStyle name="_Добыча Нефти и Газа 261007_объекты 09-10г.г._Данные 3" xfId="7763"/>
    <cellStyle name="_Добыча Нефти и Газа 261007_объекты 09-10г.г._инвентаризация" xfId="7764"/>
    <cellStyle name="_Добыча Нефти и Газа 261007_объекты 09-10г.г._Красноселькупский" xfId="7765"/>
    <cellStyle name="_Добыча Нефти и Газа 261007_объекты 09-10г.г._План 2012г." xfId="7766"/>
    <cellStyle name="_Добыча Нефти и Газа 261007_объекты 09-10г.г._План 2012г. 2" xfId="7767"/>
    <cellStyle name="_Добыча Нефти и Газа 261007_объекты 09-10г.г._План 2012г. 3" xfId="7768"/>
    <cellStyle name="_Добыча Нефти и Газа 261007_объекты 09-10г.г._СКВАЖИНЫ" xfId="7769"/>
    <cellStyle name="_Добыча Нефти и Газа 261007_План 2012г." xfId="7770"/>
    <cellStyle name="_Добыча Нефти и Газа 261007_План 2012г. 2" xfId="7771"/>
    <cellStyle name="_Добыча Нефти и Газа 261007_План 2012г. 3" xfId="7772"/>
    <cellStyle name="_Добыча Нефти и Газа 261007_СКВАЖИНЫ" xfId="7773"/>
    <cellStyle name="_Добыча Нефти и Газа 261007_янв" xfId="7774"/>
    <cellStyle name="_Добыча нефти и себестоимость добычи" xfId="7775"/>
    <cellStyle name="_Добыча нефти и себестоимость добычи 2" xfId="7776"/>
    <cellStyle name="_Добыча нефти и себестоимость добычи 2 2" xfId="7777"/>
    <cellStyle name="_Добыча нефти и себестоимость добычи 2 3" xfId="7778"/>
    <cellStyle name="_Добыча нефти и себестоимость добычи 3" xfId="7779"/>
    <cellStyle name="_Добыча нефти и себестоимость добычи 3 2" xfId="7780"/>
    <cellStyle name="_Добыча нефти и себестоимость добычи 4" xfId="7781"/>
    <cellStyle name="_Добыча нефти и себестоимость добычи 5" xfId="7782"/>
    <cellStyle name="_Добыча нефти и себестоимость добычи_2011 год" xfId="7783"/>
    <cellStyle name="_Добыча нефти и себестоимость добычи_2011 год 2" xfId="7784"/>
    <cellStyle name="_Добыча нефти и себестоимость добычи_2011 год 3" xfId="7785"/>
    <cellStyle name="_Добыча нефти и себестоимость добычи_2012 год.вновь образованные" xfId="7786"/>
    <cellStyle name="_Добыча нефти и себестоимость добычи_9.3 " xfId="7787"/>
    <cellStyle name="_Добыча нефти и себестоимость добычи_9.3  2" xfId="7788"/>
    <cellStyle name="_Добыча нефти и себестоимость добычи_9.3  2 2" xfId="7789"/>
    <cellStyle name="_Добыча нефти и себестоимость добычи_9.3  2 3" xfId="7790"/>
    <cellStyle name="_Добыча нефти и себестоимость добычи_9.3  3" xfId="7791"/>
    <cellStyle name="_Добыча нефти и себестоимость добычи_9.3 _1" xfId="7792"/>
    <cellStyle name="_Добыча нефти и себестоимость добычи_9.3 _1 2" xfId="7793"/>
    <cellStyle name="_Добыча нефти и себестоимость добычи_9.3 _1 2 2" xfId="7794"/>
    <cellStyle name="_Добыча нефти и себестоимость добычи_9.3 _1 2 3" xfId="7795"/>
    <cellStyle name="_Добыча нефти и себестоимость добычи_9.3 _1 3" xfId="7796"/>
    <cellStyle name="_Добыча нефти и себестоимость добычи_9.3 _1_Смета" xfId="7797"/>
    <cellStyle name="_Добыча нефти и себестоимость добычи_9.3 _1_Смета 2" xfId="7798"/>
    <cellStyle name="_Добыча нефти и себестоимость добычи_9.3 _1_Смета 3" xfId="7799"/>
    <cellStyle name="_Добыча нефти и себестоимость добычи_9.3 _2" xfId="7800"/>
    <cellStyle name="_Добыча нефти и себестоимость добычи_9.3 _2 2" xfId="7801"/>
    <cellStyle name="_Добыча нефти и себестоимость добычи_9.3 _2 3" xfId="7802"/>
    <cellStyle name="_Добыча нефти и себестоимость добычи_9.3 _2011 год" xfId="7803"/>
    <cellStyle name="_Добыча нефти и себестоимость добычи_9.3 _2011 год 2" xfId="7804"/>
    <cellStyle name="_Добыча нефти и себестоимость добычи_9.3 _2011 год 3" xfId="7805"/>
    <cellStyle name="_Добыча нефти и себестоимость добычи_9.3 _2012 год.вновь образованные" xfId="7806"/>
    <cellStyle name="_Добыча нефти и себестоимость добычи_9.3 _2012 год.вновь образованные_Лист1" xfId="7807"/>
    <cellStyle name="_Добыча нефти и себестоимость добычи_9.3 _9.3 " xfId="7808"/>
    <cellStyle name="_Добыча нефти и себестоимость добычи_9.3 _9.3  2" xfId="7809"/>
    <cellStyle name="_Добыча нефти и себестоимость добычи_9.3 _9.3  2 2" xfId="7810"/>
    <cellStyle name="_Добыча нефти и себестоимость добычи_9.3 _9.3  2 3" xfId="7811"/>
    <cellStyle name="_Добыча нефти и себестоимость добычи_9.3 _9.3  3" xfId="7812"/>
    <cellStyle name="_Добыча нефти и себестоимость добычи_9.3 _9.3 _1" xfId="7813"/>
    <cellStyle name="_Добыча нефти и себестоимость добычи_9.3 _9.3 _1 2" xfId="7814"/>
    <cellStyle name="_Добыча нефти и себестоимость добычи_9.3 _9.3 _1 3" xfId="7815"/>
    <cellStyle name="_Добыча нефти и себестоимость добычи_9.3 _9.3 _Смета" xfId="7816"/>
    <cellStyle name="_Добыча нефти и себестоимость добычи_9.3 _9.3 _Смета 2" xfId="7817"/>
    <cellStyle name="_Добыча нефти и себестоимость добычи_9.3 _9.3 _Смета 3" xfId="7818"/>
    <cellStyle name="_Добыча нефти и себестоимость добычи_9.3 _Данные" xfId="7819"/>
    <cellStyle name="_Добыча нефти и себестоимость добычи_9.3 _Данные 2" xfId="7820"/>
    <cellStyle name="_Добыча нефти и себестоимость добычи_9.3 _Данные 2 2" xfId="7821"/>
    <cellStyle name="_Добыча нефти и себестоимость добычи_9.3 _Данные 2 3" xfId="7822"/>
    <cellStyle name="_Добыча нефти и себестоимость добычи_9.3 _Данные 3" xfId="7823"/>
    <cellStyle name="_Добыча нефти и себестоимость добычи_9.3 _Данные_1" xfId="7824"/>
    <cellStyle name="_Добыча нефти и себестоимость добычи_9.3 _Данные_1 2" xfId="7825"/>
    <cellStyle name="_Добыча нефти и себестоимость добычи_9.3 _Данные_1 3" xfId="7826"/>
    <cellStyle name="_Добыча нефти и себестоимость добычи_9.3 _Данные_2011 год" xfId="7827"/>
    <cellStyle name="_Добыча нефти и себестоимость добычи_9.3 _Данные_2011 год 2" xfId="7828"/>
    <cellStyle name="_Добыча нефти и себестоимость добычи_9.3 _Данные_2011 год 3" xfId="7829"/>
    <cellStyle name="_Добыча нефти и себестоимость добычи_9.3 _Данные_9.3 " xfId="7830"/>
    <cellStyle name="_Добыча нефти и себестоимость добычи_9.3 _Данные_9.3  2" xfId="7831"/>
    <cellStyle name="_Добыча нефти и себестоимость добычи_9.3 _Данные_9.3  3" xfId="7832"/>
    <cellStyle name="_Добыча нефти и себестоимость добычи_9.3 _Данные_Данные" xfId="7833"/>
    <cellStyle name="_Добыча нефти и себестоимость добычи_9.3 _Данные_Данные 2" xfId="7834"/>
    <cellStyle name="_Добыча нефти и себестоимость добычи_9.3 _Данные_Данные 2 2" xfId="7835"/>
    <cellStyle name="_Добыча нефти и себестоимость добычи_9.3 _Данные_Данные 2 3" xfId="7836"/>
    <cellStyle name="_Добыча нефти и себестоимость добычи_9.3 _Данные_Данные 3" xfId="7837"/>
    <cellStyle name="_Добыча нефти и себестоимость добычи_9.3 _Данные_Данные_1" xfId="7838"/>
    <cellStyle name="_Добыча нефти и себестоимость добычи_9.3 _Данные_Данные_1 2" xfId="7839"/>
    <cellStyle name="_Добыча нефти и себестоимость добычи_9.3 _Данные_Данные_1 3" xfId="7840"/>
    <cellStyle name="_Добыча нефти и себестоимость добычи_9.3 _Данные_Данные_2011 год" xfId="7841"/>
    <cellStyle name="_Добыча нефти и себестоимость добычи_9.3 _Данные_Данные_2011 год 2" xfId="7842"/>
    <cellStyle name="_Добыча нефти и себестоимость добычи_9.3 _Данные_Данные_2011 год 3" xfId="7843"/>
    <cellStyle name="_Добыча нефти и себестоимость добычи_9.3 _Данные_Данные_9.3 " xfId="7844"/>
    <cellStyle name="_Добыча нефти и себестоимость добычи_9.3 _Данные_Данные_9.3  2" xfId="7845"/>
    <cellStyle name="_Добыча нефти и себестоимость добычи_9.3 _Данные_Данные_9.3  3" xfId="7846"/>
    <cellStyle name="_Добыча нефти и себестоимость добычи_9.3 _Данные_Данные_Данные" xfId="7847"/>
    <cellStyle name="_Добыча нефти и себестоимость добычи_9.3 _Данные_Данные_Данные 2" xfId="7848"/>
    <cellStyle name="_Добыча нефти и себестоимость добычи_9.3 _Данные_Данные_Данные 3" xfId="7849"/>
    <cellStyle name="_Добыча нефти и себестоимость добычи_9.3 _Данные_Данные_инвентаризация" xfId="7850"/>
    <cellStyle name="_Добыча нефти и себестоимость добычи_9.3 _Данные_Данные_Красноселькупский" xfId="7851"/>
    <cellStyle name="_Добыча нефти и себестоимость добычи_9.3 _Данные_Данные_Красноселькупский 2" xfId="7852"/>
    <cellStyle name="_Добыча нефти и себестоимость добычи_9.3 _Данные_Данные_Красноселькупский 3" xfId="7853"/>
    <cellStyle name="_Добыча нефти и себестоимость добычи_9.3 _Данные_Данные_План 2012г." xfId="7854"/>
    <cellStyle name="_Добыча нефти и себестоимость добычи_9.3 _Данные_Данные_План 2012г. 2" xfId="7855"/>
    <cellStyle name="_Добыча нефти и себестоимость добычи_9.3 _Данные_Данные_План 2012г. 3" xfId="7856"/>
    <cellStyle name="_Добыча нефти и себестоимость добычи_9.3 _Данные_Данные_СКВАЖИНЫ" xfId="7857"/>
    <cellStyle name="_Добыча нефти и себестоимость добычи_9.3 _Данные_Данные_СКВАЖИНЫ 2" xfId="7858"/>
    <cellStyle name="_Добыча нефти и себестоимость добычи_9.3 _Данные_Данные_СКВАЖИНЫ 3" xfId="7859"/>
    <cellStyle name="_Добыча нефти и себестоимость добычи_9.3 _Данные_Данные_Смета" xfId="7860"/>
    <cellStyle name="_Добыча нефти и себестоимость добычи_9.3 _Данные_Данные_Смета 2" xfId="7861"/>
    <cellStyle name="_Добыча нефти и себестоимость добычи_9.3 _Данные_Данные_Смета 3" xfId="7862"/>
    <cellStyle name="_Добыча нефти и себестоимость добычи_9.3 _Данные_инвентаризация" xfId="7863"/>
    <cellStyle name="_Добыча нефти и себестоимость добычи_9.3 _Данные_Красноселькупский" xfId="7864"/>
    <cellStyle name="_Добыча нефти и себестоимость добычи_9.3 _Данные_Красноселькупский 2" xfId="7865"/>
    <cellStyle name="_Добыча нефти и себестоимость добычи_9.3 _Данные_Красноселькупский 3" xfId="7866"/>
    <cellStyle name="_Добыча нефти и себестоимость добычи_9.3 _Данные_План 2012г." xfId="7867"/>
    <cellStyle name="_Добыча нефти и себестоимость добычи_9.3 _Данные_План 2012г. 2" xfId="7868"/>
    <cellStyle name="_Добыча нефти и себестоимость добычи_9.3 _Данные_План 2012г. 3" xfId="7869"/>
    <cellStyle name="_Добыча нефти и себестоимость добычи_9.3 _Данные_СКВАЖИНЫ" xfId="7870"/>
    <cellStyle name="_Добыча нефти и себестоимость добычи_9.3 _Данные_СКВАЖИНЫ 2" xfId="7871"/>
    <cellStyle name="_Добыча нефти и себестоимость добычи_9.3 _Данные_СКВАЖИНЫ 3" xfId="7872"/>
    <cellStyle name="_Добыча нефти и себестоимость добычи_9.3 _Данные_Смета" xfId="7873"/>
    <cellStyle name="_Добыча нефти и себестоимость добычи_9.3 _Данные_Смета 2" xfId="7874"/>
    <cellStyle name="_Добыча нефти и себестоимость добычи_9.3 _Данные_Смета 3" xfId="7875"/>
    <cellStyle name="_Добыча нефти и себестоимость добычи_9.3 _инвентаризация" xfId="7876"/>
    <cellStyle name="_Добыча нефти и себестоимость добычи_9.3 _Красноселькупский" xfId="7877"/>
    <cellStyle name="_Добыча нефти и себестоимость добычи_9.3 _Красноселькупский 2" xfId="7878"/>
    <cellStyle name="_Добыча нефти и себестоимость добычи_9.3 _Красноселькупский 3" xfId="7879"/>
    <cellStyle name="_Добыча нефти и себестоимость добычи_9.3 _План" xfId="7880"/>
    <cellStyle name="_Добыча нефти и себестоимость добычи_9.3 _План 2" xfId="7881"/>
    <cellStyle name="_Добыча нефти и себестоимость добычи_9.3 _План 2012г." xfId="7882"/>
    <cellStyle name="_Добыча нефти и себестоимость добычи_9.3 _План 2012г. 2" xfId="7883"/>
    <cellStyle name="_Добыча нефти и себестоимость добычи_9.3 _План 2012г. 3" xfId="7884"/>
    <cellStyle name="_Добыча нефти и себестоимость добычи_9.3 _План 3" xfId="7885"/>
    <cellStyle name="_Добыча нефти и себестоимость добычи_9.3 _План_Смета" xfId="7886"/>
    <cellStyle name="_Добыча нефти и себестоимость добычи_9.3 _План_Смета 2" xfId="7887"/>
    <cellStyle name="_Добыча нефти и себестоимость добычи_9.3 _План_Смета 3" xfId="7888"/>
    <cellStyle name="_Добыча нефти и себестоимость добычи_9.3 _План_Смета_1" xfId="7889"/>
    <cellStyle name="_Добыча нефти и себестоимость добычи_9.3 _План_Смета_1 2" xfId="7890"/>
    <cellStyle name="_Добыча нефти и себестоимость добычи_9.3 _План_Смета_1 3" xfId="7891"/>
    <cellStyle name="_Добыча нефти и себестоимость добычи_9.3 _План_Смета_Смета" xfId="7892"/>
    <cellStyle name="_Добыча нефти и себестоимость добычи_9.3 _План_Смета_Смета 2" xfId="7893"/>
    <cellStyle name="_Добыча нефти и себестоимость добычи_9.3 _План_Смета_Смета 3" xfId="7894"/>
    <cellStyle name="_Добыча нефти и себестоимость добычи_9.3 _СКВАЖИНЫ" xfId="7895"/>
    <cellStyle name="_Добыча нефти и себестоимость добычи_9.3 _СКВАЖИНЫ 2" xfId="7896"/>
    <cellStyle name="_Добыча нефти и себестоимость добычи_9.3 _СКВАЖИНЫ 3" xfId="7897"/>
    <cellStyle name="_Добыча нефти и себестоимость добычи_9.3 _Смета" xfId="7898"/>
    <cellStyle name="_Добыча нефти и себестоимость добычи_9.3 _Смета 2" xfId="7899"/>
    <cellStyle name="_Добыча нефти и себестоимость добычи_9.3 _Смета 3" xfId="7900"/>
    <cellStyle name="_Добыча нефти и себестоимость добычи_9.3 _янв" xfId="7901"/>
    <cellStyle name="_Добыча нефти и себестоимость добычи_Данные" xfId="7902"/>
    <cellStyle name="_Добыча нефти и себестоимость добычи_Данные_1" xfId="7903"/>
    <cellStyle name="_Добыча нефти и себестоимость добычи_Данные_1 2" xfId="7904"/>
    <cellStyle name="_Добыча нефти и себестоимость добычи_Данные_1 2 2" xfId="7905"/>
    <cellStyle name="_Добыча нефти и себестоимость добычи_Данные_1 2 3" xfId="7906"/>
    <cellStyle name="_Добыча нефти и себестоимость добычи_Данные_1 3" xfId="7907"/>
    <cellStyle name="_Добыча нефти и себестоимость добычи_Данные_1_2011 год" xfId="7908"/>
    <cellStyle name="_Добыча нефти и себестоимость добычи_Данные_1_2011 год 2" xfId="7909"/>
    <cellStyle name="_Добыча нефти и себестоимость добычи_Данные_1_2011 год 3" xfId="7910"/>
    <cellStyle name="_Добыча нефти и себестоимость добычи_Данные_1_9.3 " xfId="7911"/>
    <cellStyle name="_Добыча нефти и себестоимость добычи_Данные_1_9.3  2" xfId="7912"/>
    <cellStyle name="_Добыча нефти и себестоимость добычи_Данные_1_9.3  3" xfId="7913"/>
    <cellStyle name="_Добыча нефти и себестоимость добычи_Данные_1_Данные" xfId="7914"/>
    <cellStyle name="_Добыча нефти и себестоимость добычи_Данные_1_Данные 2" xfId="7915"/>
    <cellStyle name="_Добыча нефти и себестоимость добычи_Данные_1_Данные 3" xfId="7916"/>
    <cellStyle name="_Добыча нефти и себестоимость добычи_Данные_1_инвентаризация" xfId="7917"/>
    <cellStyle name="_Добыча нефти и себестоимость добычи_Данные_1_Красноселькупский" xfId="7918"/>
    <cellStyle name="_Добыча нефти и себестоимость добычи_Данные_1_Красноселькупский 2" xfId="7919"/>
    <cellStyle name="_Добыча нефти и себестоимость добычи_Данные_1_Красноселькупский 3" xfId="7920"/>
    <cellStyle name="_Добыча нефти и себестоимость добычи_Данные_1_План 2012г." xfId="7921"/>
    <cellStyle name="_Добыча нефти и себестоимость добычи_Данные_1_План 2012г. 2" xfId="7922"/>
    <cellStyle name="_Добыча нефти и себестоимость добычи_Данные_1_План 2012г. 3" xfId="7923"/>
    <cellStyle name="_Добыча нефти и себестоимость добычи_Данные_1_СКВАЖИНЫ" xfId="7924"/>
    <cellStyle name="_Добыча нефти и себестоимость добычи_Данные_1_СКВАЖИНЫ 2" xfId="7925"/>
    <cellStyle name="_Добыча нефти и себестоимость добычи_Данные_1_СКВАЖИНЫ 3" xfId="7926"/>
    <cellStyle name="_Добыча нефти и себестоимость добычи_Данные_1_Смета" xfId="7927"/>
    <cellStyle name="_Добыча нефти и себестоимость добычи_Данные_1_Смета 2" xfId="7928"/>
    <cellStyle name="_Добыча нефти и себестоимость добычи_Данные_1_Смета 3" xfId="7929"/>
    <cellStyle name="_Добыча нефти и себестоимость добычи_Данные_2" xfId="7930"/>
    <cellStyle name="_Добыча нефти и себестоимость добычи_Данные_2 2" xfId="7931"/>
    <cellStyle name="_Добыча нефти и себестоимость добычи_Данные_2 2 2" xfId="7932"/>
    <cellStyle name="_Добыча нефти и себестоимость добычи_Данные_2 2 3" xfId="7933"/>
    <cellStyle name="_Добыча нефти и себестоимость добычи_Данные_2 3" xfId="7934"/>
    <cellStyle name="_Добыча нефти и себестоимость добычи_Данные_2_2011 год" xfId="7935"/>
    <cellStyle name="_Добыча нефти и себестоимость добычи_Данные_2_2011 год 2" xfId="7936"/>
    <cellStyle name="_Добыча нефти и себестоимость добычи_Данные_2_2011 год 3" xfId="7937"/>
    <cellStyle name="_Добыча нефти и себестоимость добычи_Данные_2_9.3 " xfId="7938"/>
    <cellStyle name="_Добыча нефти и себестоимость добычи_Данные_2_9.3  2" xfId="7939"/>
    <cellStyle name="_Добыча нефти и себестоимость добычи_Данные_2_9.3  3" xfId="7940"/>
    <cellStyle name="_Добыча нефти и себестоимость добычи_Данные_2_Данные" xfId="7941"/>
    <cellStyle name="_Добыча нефти и себестоимость добычи_Данные_2_Данные 2" xfId="7942"/>
    <cellStyle name="_Добыча нефти и себестоимость добычи_Данные_2_Данные 2 2" xfId="7943"/>
    <cellStyle name="_Добыча нефти и себестоимость добычи_Данные_2_Данные 2 3" xfId="7944"/>
    <cellStyle name="_Добыча нефти и себестоимость добычи_Данные_2_Данные 3" xfId="7945"/>
    <cellStyle name="_Добыча нефти и себестоимость добычи_Данные_2_Данные_1" xfId="7946"/>
    <cellStyle name="_Добыча нефти и себестоимость добычи_Данные_2_Данные_1 2" xfId="7947"/>
    <cellStyle name="_Добыча нефти и себестоимость добычи_Данные_2_Данные_1 3" xfId="7948"/>
    <cellStyle name="_Добыча нефти и себестоимость добычи_Данные_2_Данные_2011 год" xfId="7949"/>
    <cellStyle name="_Добыча нефти и себестоимость добычи_Данные_2_Данные_2011 год 2" xfId="7950"/>
    <cellStyle name="_Добыча нефти и себестоимость добычи_Данные_2_Данные_2011 год 3" xfId="7951"/>
    <cellStyle name="_Добыча нефти и себестоимость добычи_Данные_2_Данные_9.3 " xfId="7952"/>
    <cellStyle name="_Добыча нефти и себестоимость добычи_Данные_2_Данные_9.3  2" xfId="7953"/>
    <cellStyle name="_Добыча нефти и себестоимость добычи_Данные_2_Данные_9.3  3" xfId="7954"/>
    <cellStyle name="_Добыча нефти и себестоимость добычи_Данные_2_Данные_Данные" xfId="7955"/>
    <cellStyle name="_Добыча нефти и себестоимость добычи_Данные_2_Данные_Данные 2" xfId="7956"/>
    <cellStyle name="_Добыча нефти и себестоимость добычи_Данные_2_Данные_Данные 3" xfId="7957"/>
    <cellStyle name="_Добыча нефти и себестоимость добычи_Данные_2_Данные_инвентаризация" xfId="7958"/>
    <cellStyle name="_Добыча нефти и себестоимость добычи_Данные_2_Данные_Красноселькупский" xfId="7959"/>
    <cellStyle name="_Добыча нефти и себестоимость добычи_Данные_2_Данные_Красноселькупский 2" xfId="7960"/>
    <cellStyle name="_Добыча нефти и себестоимость добычи_Данные_2_Данные_Красноселькупский 3" xfId="7961"/>
    <cellStyle name="_Добыча нефти и себестоимость добычи_Данные_2_Данные_План 2012г." xfId="7962"/>
    <cellStyle name="_Добыча нефти и себестоимость добычи_Данные_2_Данные_План 2012г. 2" xfId="7963"/>
    <cellStyle name="_Добыча нефти и себестоимость добычи_Данные_2_Данные_План 2012г. 3" xfId="7964"/>
    <cellStyle name="_Добыча нефти и себестоимость добычи_Данные_2_Данные_СКВАЖИНЫ" xfId="7965"/>
    <cellStyle name="_Добыча нефти и себестоимость добычи_Данные_2_Данные_СКВАЖИНЫ 2" xfId="7966"/>
    <cellStyle name="_Добыча нефти и себестоимость добычи_Данные_2_Данные_СКВАЖИНЫ 3" xfId="7967"/>
    <cellStyle name="_Добыча нефти и себестоимость добычи_Данные_2_Данные_Смета" xfId="7968"/>
    <cellStyle name="_Добыча нефти и себестоимость добычи_Данные_2_Данные_Смета 2" xfId="7969"/>
    <cellStyle name="_Добыча нефти и себестоимость добычи_Данные_2_Данные_Смета 3" xfId="7970"/>
    <cellStyle name="_Добыча нефти и себестоимость добычи_Данные_2_инвентаризация" xfId="7971"/>
    <cellStyle name="_Добыча нефти и себестоимость добычи_Данные_2_Красноселькупский" xfId="7972"/>
    <cellStyle name="_Добыча нефти и себестоимость добычи_Данные_2_Красноселькупский 2" xfId="7973"/>
    <cellStyle name="_Добыча нефти и себестоимость добычи_Данные_2_Красноселькупский 3" xfId="7974"/>
    <cellStyle name="_Добыча нефти и себестоимость добычи_Данные_2_План 2012г." xfId="7975"/>
    <cellStyle name="_Добыча нефти и себестоимость добычи_Данные_2_План 2012г. 2" xfId="7976"/>
    <cellStyle name="_Добыча нефти и себестоимость добычи_Данные_2_План 2012г. 3" xfId="7977"/>
    <cellStyle name="_Добыча нефти и себестоимость добычи_Данные_2_СКВАЖИНЫ" xfId="7978"/>
    <cellStyle name="_Добыча нефти и себестоимость добычи_Данные_2_СКВАЖИНЫ 2" xfId="7979"/>
    <cellStyle name="_Добыча нефти и себестоимость добычи_Данные_2_СКВАЖИНЫ 3" xfId="7980"/>
    <cellStyle name="_Добыча нефти и себестоимость добычи_Данные_2_Смета" xfId="7981"/>
    <cellStyle name="_Добыча нефти и себестоимость добычи_Данные_2_Смета 2" xfId="7982"/>
    <cellStyle name="_Добыча нефти и себестоимость добычи_Данные_2_Смета 3" xfId="7983"/>
    <cellStyle name="_Добыча нефти и себестоимость добычи_Данные_3" xfId="7984"/>
    <cellStyle name="_Добыча нефти и себестоимость добычи_Данные_3 2" xfId="7985"/>
    <cellStyle name="_Добыча нефти и себестоимость добычи_Данные_3 3" xfId="7986"/>
    <cellStyle name="_Добыча нефти и себестоимость добычи_инвентаризация" xfId="7987"/>
    <cellStyle name="_Добыча нефти и себестоимость добычи_Красноселькупский" xfId="7988"/>
    <cellStyle name="_Добыча нефти и себестоимость добычи_Красноселькупский 2" xfId="7989"/>
    <cellStyle name="_Добыча нефти и себестоимость добычи_Красноселькупский 3" xfId="7990"/>
    <cellStyle name="_Добыча нефти и себестоимость добычи_Лист1" xfId="7991"/>
    <cellStyle name="_Добыча нефти и себестоимость добычи_Макет НГД 2010-2014" xfId="7992"/>
    <cellStyle name="_Добыча нефти и себестоимость добычи_План 2012г." xfId="7993"/>
    <cellStyle name="_Добыча нефти и себестоимость добычи_План 2012г. 2" xfId="7994"/>
    <cellStyle name="_Добыча нефти и себестоимость добычи_План 2012г. 3" xfId="7995"/>
    <cellStyle name="_Добыча нефти и себестоимость добычи_СКВАЖИНЫ" xfId="7996"/>
    <cellStyle name="_Добыча нефти и себестоимость добычи_СКВАЖИНЫ 2" xfId="7997"/>
    <cellStyle name="_Добыча нефти и себестоимость добычи_СКВАЖИНЫ 3" xfId="7998"/>
    <cellStyle name="_Добыча нефти и себестоимость добычи_янв" xfId="7999"/>
    <cellStyle name="_Добыча от воды год" xfId="8000"/>
    <cellStyle name="_Добыча от воды год 2" xfId="8001"/>
    <cellStyle name="_Добыча от воды год 3" xfId="8002"/>
    <cellStyle name="_Добыча от воды год_Расчет закачки на 2012-2016 г (закачка 2011 г - 15 123 млн) (5)" xfId="8003"/>
    <cellStyle name="_Добыча от воды год_Расчет закачки на 2012-2016 г (закачка 2011 г - 15 123 млн) (5) 2" xfId="8004"/>
    <cellStyle name="_Добыча от воды год_Расчет закачки на 2012-2016 г (закачка 2011 г - 15 123 млн) (5) 3" xfId="8005"/>
    <cellStyle name="_Добыча от воды год_Расчет закачки на 2012-2016 г (закачка 2011 г - 15.123 млн)" xfId="8006"/>
    <cellStyle name="_Добыча от воды год_Расчет закачки на 2012-2016 г (закачка 2011 г - 15.123 млн) 2" xfId="8007"/>
    <cellStyle name="_Добыча от воды год_Расчет закачки на 2012-2016 г (закачка 2011 г - 15.123 млн) 3" xfId="8008"/>
    <cellStyle name="_Добыча по ТРС" xfId="8009"/>
    <cellStyle name="_Добыча по ТРС 2" xfId="8010"/>
    <cellStyle name="_Добыча по ТРС 3" xfId="8011"/>
    <cellStyle name="_Добыча по ТРС февраль" xfId="8012"/>
    <cellStyle name="_Добыча по ТРС февраль 2" xfId="8013"/>
    <cellStyle name="_Добыча по ТРС февраль 3" xfId="8014"/>
    <cellStyle name="_Добыча по ТРС февраль_Новая форма расчёта добычи" xfId="8015"/>
    <cellStyle name="_Добыча по ТРС февраль_Новая форма расчёта добычи 2" xfId="8016"/>
    <cellStyle name="_Добыча по ТРС февраль_Новая форма расчёта добычи 3" xfId="8017"/>
    <cellStyle name="_Добыча по ТРС февраль_ПР декабрь" xfId="8018"/>
    <cellStyle name="_Добыча по ТРС февраль_ПР декабрь 2" xfId="8019"/>
    <cellStyle name="_Добыча по ТРС февраль_ПР декабрь 3" xfId="8020"/>
    <cellStyle name="_Добыча по ТРС февраль_Расчет закачки на 2012-2016 г (закачка 2011 г - 15 123 млн) (5)" xfId="8021"/>
    <cellStyle name="_Добыча по ТРС февраль_Расчет закачки на 2012-2016 г (закачка 2011 г - 15 123 млн) (5) 2" xfId="8022"/>
    <cellStyle name="_Добыча по ТРС февраль_Расчет закачки на 2012-2016 г (закачка 2011 г - 15 123 млн) (5) 3" xfId="8023"/>
    <cellStyle name="_Добыча по ТРС февраль_Расчет закачки на 2012-2016 г (закачка 2011 г - 15.123 млн)" xfId="8024"/>
    <cellStyle name="_Добыча по ТРС февраль_Расчет закачки на 2012-2016 г (закачка 2011 г - 15.123 млн) 2" xfId="8025"/>
    <cellStyle name="_Добыча по ТРС февраль_Расчет закачки на 2012-2016 г (закачка 2011 г - 15.123 млн) 3" xfId="8026"/>
    <cellStyle name="_Добыча по ТРС_Новая форма расчёта добычи" xfId="8027"/>
    <cellStyle name="_Добыча по ТРС_Новая форма расчёта добычи 2" xfId="8028"/>
    <cellStyle name="_Добыча по ТРС_Новая форма расчёта добычи 3" xfId="8029"/>
    <cellStyle name="_Добыча по ТРС_ПР декабрь" xfId="8030"/>
    <cellStyle name="_Добыча по ТРС_ПР декабрь 2" xfId="8031"/>
    <cellStyle name="_Добыча по ТРС_ПР декабрь 3" xfId="8032"/>
    <cellStyle name="_Добыча по ТРС_Расчет закачки на 2012-2016 г (закачка 2011 г - 15 123 млн) (5)" xfId="8033"/>
    <cellStyle name="_Добыча по ТРС_Расчет закачки на 2012-2016 г (закачка 2011 г - 15 123 млн) (5) 2" xfId="8034"/>
    <cellStyle name="_Добыча по ТРС_Расчет закачки на 2012-2016 г (закачка 2011 г - 15 123 млн) (5) 3" xfId="8035"/>
    <cellStyle name="_Добыча по ТРС_Расчет закачки на 2012-2016 г (закачка 2011 г - 15.123 млн)" xfId="8036"/>
    <cellStyle name="_Добыча по ТРС_Расчет закачки на 2012-2016 г (закачка 2011 г - 15.123 млн) 2" xfId="8037"/>
    <cellStyle name="_Добыча по ТРС_Расчет закачки на 2012-2016 г (закачка 2011 г - 15.123 млн) 3" xfId="8038"/>
    <cellStyle name="_Добыча под БП коррект (4)" xfId="8039"/>
    <cellStyle name="_Добыча под БП коррект (4) 2" xfId="8040"/>
    <cellStyle name="_Добыча под БП коррект (4) 3" xfId="8041"/>
    <cellStyle name="_Добыча под БП коррект (4)_Расчет закачки на 2012-2016 г (закачка 2011 г - 15 123 млн) (5)" xfId="8042"/>
    <cellStyle name="_Добыча под БП коррект (4)_Расчет закачки на 2012-2016 г (закачка 2011 г - 15 123 млн) (5) 2" xfId="8043"/>
    <cellStyle name="_Добыча под БП коррект (4)_Расчет закачки на 2012-2016 г (закачка 2011 г - 15 123 млн) (5) 3" xfId="8044"/>
    <cellStyle name="_Добыча под БП коррект (4)_Расчет закачки на 2012-2016 г (закачка 2011 г - 15.123 млн)" xfId="8045"/>
    <cellStyle name="_Добыча под БП коррект (4)_Расчет закачки на 2012-2016 г (закачка 2011 г - 15.123 млн) 2" xfId="8046"/>
    <cellStyle name="_Добыча под БП коррект (4)_Расчет закачки на 2012-2016 г (закачка 2011 г - 15.123 млн) 3" xfId="8047"/>
    <cellStyle name="_Добыча под БП коррект (7)" xfId="8048"/>
    <cellStyle name="_Добыча под БП коррект (7) 2" xfId="8049"/>
    <cellStyle name="_Добыча под БП коррект (7) 3" xfId="8050"/>
    <cellStyle name="_Добыча под БП коррект (7)_Расчет закачки на 2012-2016 г (закачка 2011 г - 15 123 млн) (5)" xfId="8051"/>
    <cellStyle name="_Добыча под БП коррект (7)_Расчет закачки на 2012-2016 г (закачка 2011 г - 15 123 млн) (5) 2" xfId="8052"/>
    <cellStyle name="_Добыча под БП коррект (7)_Расчет закачки на 2012-2016 г (закачка 2011 г - 15 123 млн) (5) 3" xfId="8053"/>
    <cellStyle name="_Добыча под БП коррект (7)_Расчет закачки на 2012-2016 г (закачка 2011 г - 15.123 млн)" xfId="8054"/>
    <cellStyle name="_Добыча под БП коррект (7)_Расчет закачки на 2012-2016 г (закачка 2011 г - 15.123 млн) 2" xfId="8055"/>
    <cellStyle name="_Добыча под БП коррект (7)_Расчет закачки на 2012-2016 г (закачка 2011 г - 15.123 млн) 3" xfId="8056"/>
    <cellStyle name="_Договор  107п от 10.02.05.куст пл.25 ИТНМ ( 14.03.05г.)" xfId="8057"/>
    <cellStyle name="_договор 115п(Реконструкц.УУН ЦТП без связи с нал электр)" xfId="8058"/>
    <cellStyle name="_Договор №72 от 6.11.07г  мос ч з пр Ларионова" xfId="8059"/>
    <cellStyle name="_договор версия  согласованная" xfId="8060"/>
    <cellStyle name="_договор свод  ДНС Северо-Запад" xfId="8061"/>
    <cellStyle name="_договор свод КНС куст 216" xfId="8062"/>
    <cellStyle name="_договор свод КНС-1 Ср.Угут" xfId="8063"/>
    <cellStyle name="_договор свод КНС-8 куста 284" xfId="8064"/>
    <cellStyle name="_Договорная цена    куст 3 С У" xfId="8065"/>
    <cellStyle name="_Договорная цена    куст 7 С Угут" xfId="8066"/>
    <cellStyle name="_Договорная цена куст 143ПО 4скв" xfId="8067"/>
    <cellStyle name="_Договорная цена куст 152ПО" xfId="8068"/>
    <cellStyle name="_Договорная цена куст 16ОМБ" xfId="8069"/>
    <cellStyle name="_Договорная цена куст 54 Ф Лемпино" xfId="8070"/>
    <cellStyle name="_Договорная цена куст 605 МБ" xfId="8071"/>
    <cellStyle name="_Договорная_цена_Р_95П" xfId="8072"/>
    <cellStyle name="_Договоры" xfId="8073"/>
    <cellStyle name="_Доля по кустам" xfId="8074"/>
    <cellStyle name="_Доля по кустам (2)" xfId="8075"/>
    <cellStyle name="_Доля по кустам (2) 2" xfId="8076"/>
    <cellStyle name="_Доля по кустам (2) 3" xfId="8077"/>
    <cellStyle name="_Доля по кустам (2)_Расчет закачки на 2012-2016 г (закачка 2011 г - 15 123 млн) (5)" xfId="8078"/>
    <cellStyle name="_Доля по кустам (2)_Расчет закачки на 2012-2016 г (закачка 2011 г - 15 123 млн) (5) 2" xfId="8079"/>
    <cellStyle name="_Доля по кустам (2)_Расчет закачки на 2012-2016 г (закачка 2011 г - 15 123 млн) (5) 3" xfId="8080"/>
    <cellStyle name="_Доля по кустам (2)_Расчет закачки на 2012-2016 г (закачка 2011 г - 15.123 млн)" xfId="8081"/>
    <cellStyle name="_Доля по кустам (2)_Расчет закачки на 2012-2016 г (закачка 2011 г - 15.123 млн) 2" xfId="8082"/>
    <cellStyle name="_Доля по кустам (2)_Расчет закачки на 2012-2016 г (закачка 2011 г - 15.123 млн) 3" xfId="8083"/>
    <cellStyle name="_Доля по кустам (3)" xfId="8084"/>
    <cellStyle name="_Доля по кустам (3) 2" xfId="8085"/>
    <cellStyle name="_Доля по кустам (3) 3" xfId="8086"/>
    <cellStyle name="_Доля по кустам (3)_Расчет закачки на 2012-2016 г (закачка 2011 г - 15 123 млн) (5)" xfId="8087"/>
    <cellStyle name="_Доля по кустам (3)_Расчет закачки на 2012-2016 г (закачка 2011 г - 15 123 млн) (5) 2" xfId="8088"/>
    <cellStyle name="_Доля по кустам (3)_Расчет закачки на 2012-2016 г (закачка 2011 г - 15 123 млн) (5) 3" xfId="8089"/>
    <cellStyle name="_Доля по кустам (3)_Расчет закачки на 2012-2016 г (закачка 2011 г - 15.123 млн)" xfId="8090"/>
    <cellStyle name="_Доля по кустам (3)_Расчет закачки на 2012-2016 г (закачка 2011 г - 15.123 млн) 2" xfId="8091"/>
    <cellStyle name="_Доля по кустам (3)_Расчет закачки на 2012-2016 г (закачка 2011 г - 15.123 млн) 3" xfId="8092"/>
    <cellStyle name="_Доля по кустам 2" xfId="8093"/>
    <cellStyle name="_Доля по кустам 3" xfId="8094"/>
    <cellStyle name="_Доля по кустам ВЛУ, СВЛУ" xfId="8095"/>
    <cellStyle name="_Доля по кустам ВЛУ, СВЛУ 2" xfId="8096"/>
    <cellStyle name="_Доля по кустам ВЛУ, СВЛУ 3" xfId="8097"/>
    <cellStyle name="_Доля по кустам ВЛУ, СВЛУ_Расчет закачки на 2012-2016 г (закачка 2011 г - 15 123 млн) (5)" xfId="8098"/>
    <cellStyle name="_Доля по кустам ВЛУ, СВЛУ_Расчет закачки на 2012-2016 г (закачка 2011 г - 15 123 млн) (5) 2" xfId="8099"/>
    <cellStyle name="_Доля по кустам ВЛУ, СВЛУ_Расчет закачки на 2012-2016 г (закачка 2011 г - 15 123 млн) (5) 3" xfId="8100"/>
    <cellStyle name="_Доля по кустам ВЛУ, СВЛУ_Расчет закачки на 2012-2016 г (закачка 2011 г - 15.123 млн)" xfId="8101"/>
    <cellStyle name="_Доля по кустам ВЛУ, СВЛУ_Расчет закачки на 2012-2016 г (закачка 2011 г - 15.123 млн) 2" xfId="8102"/>
    <cellStyle name="_Доля по кустам ВЛУ, СВЛУ_Расчет закачки на 2012-2016 г (закачка 2011 г - 15.123 млн) 3" xfId="8103"/>
    <cellStyle name="_Доля по кустам_Расчет закачки на 2012-2016 г (закачка 2011 г - 15 123 млн) (5)" xfId="8104"/>
    <cellStyle name="_Доля по кустам_Расчет закачки на 2012-2016 г (закачка 2011 г - 15 123 млн) (5) 2" xfId="8105"/>
    <cellStyle name="_Доля по кустам_Расчет закачки на 2012-2016 г (закачка 2011 г - 15 123 млн) (5) 3" xfId="8106"/>
    <cellStyle name="_Доля по кустам_Расчет закачки на 2012-2016 г (закачка 2011 г - 15.123 млн)" xfId="8107"/>
    <cellStyle name="_Доля по кустам_Расчет закачки на 2012-2016 г (закачка 2011 г - 15.123 млн) 2" xfId="8108"/>
    <cellStyle name="_Доля по кустам_Расчет закачки на 2012-2016 г (закачка 2011 г - 15.123 млн) 3" xfId="8109"/>
    <cellStyle name="_Доп инф для расчета ЛФО" xfId="8110"/>
    <cellStyle name="_Доп инф для расчета ЛФО 2" xfId="8111"/>
    <cellStyle name="_Доп. № 4 от 21.02.08  подписанный" xfId="8112"/>
    <cellStyle name="_доп.затраты на мобилизацию бурения" xfId="8113"/>
    <cellStyle name="_доп.согл №2 дог136  5 ПОСэкономисты передел" xfId="8114"/>
    <cellStyle name="_доп.согл дог136  5 ПОС после ПСО" xfId="8115"/>
    <cellStyle name="_Доп.согл к дог ЦППН-2 ЮС ЦППН-1 УБ Спецмонтажстрой" xfId="8116"/>
    <cellStyle name="_Доп_лист_ИНВ_2009_к еженедельному отчету_120310" xfId="8117"/>
    <cellStyle name="_Др стр-ва Приложение 2.1" xfId="8118"/>
    <cellStyle name="_ДС292(17.01)2" xfId="8119"/>
    <cellStyle name="_Закачка Июнь-Июль" xfId="8120"/>
    <cellStyle name="_Закачка Июнь-Июль 2" xfId="8121"/>
    <cellStyle name="_Закачка Июнь-Июль 3" xfId="8122"/>
    <cellStyle name="_Закачка Июнь-Июль_Расчет закачки на 2012-2016 г (закачка 2011 г - 15 123 млн) (5)" xfId="8123"/>
    <cellStyle name="_Закачка Июнь-Июль_Расчет закачки на 2012-2016 г (закачка 2011 г - 15 123 млн) (5) 2" xfId="8124"/>
    <cellStyle name="_Закачка Июнь-Июль_Расчет закачки на 2012-2016 г (закачка 2011 г - 15 123 млн) (5) 3" xfId="8125"/>
    <cellStyle name="_Закачка Июнь-Июль_Расчет закачки на 2012-2016 г (закачка 2011 г - 15.123 млн)" xfId="8126"/>
    <cellStyle name="_Закачка Июнь-Июль_Расчет закачки на 2012-2016 г (закачка 2011 г - 15.123 млн) 2" xfId="8127"/>
    <cellStyle name="_Закачка Июнь-Июль_Расчет закачки на 2012-2016 г (закачка 2011 г - 15.123 млн) 3" xfId="8128"/>
    <cellStyle name="_Закачка-компенсация" xfId="8129"/>
    <cellStyle name="_ЗАКРЫТИЕ март18, 22 Кин для ТСМ" xfId="8130"/>
    <cellStyle name="_ЗАКРЫТИЕ ОКТЯБРЬ 18 Кин по новой форме" xfId="8131"/>
    <cellStyle name="_ЗАМЕНА ТР." xfId="8132"/>
    <cellStyle name="_Зап.-Останов к расчету" xfId="8133"/>
    <cellStyle name="_Зап.-Останов. ЦДНГ-12" xfId="8134"/>
    <cellStyle name="_Зап.-Останов. ЦДНГ-12-декабрь" xfId="8135"/>
    <cellStyle name="_Зап.-Останов. ЦДНГ-12-март" xfId="8136"/>
    <cellStyle name="_затраты" xfId="8137"/>
    <cellStyle name="_Затраты 2" xfId="8138"/>
    <cellStyle name="_затраты 3" xfId="8139"/>
    <cellStyle name="_затраты 4" xfId="8140"/>
    <cellStyle name="_ЗАТРАТЫ ДЕПАРТАМЕНТОВ по анализатору" xfId="8141"/>
    <cellStyle name="_ЗАТРАТЫ ДЕПАРТАМЕНТОВ по анализатору 2" xfId="8142"/>
    <cellStyle name="_ЗАТРАТЫ ДЕПАРТАМЕНТОВ по анализатору 3" xfId="8143"/>
    <cellStyle name="_ЗАТРАТЫ ДЕПАРТАМЕНТОВ по анализатору 3 2" xfId="8144"/>
    <cellStyle name="_ЗАТРАТЫ ДЕПАРТАМЕНТОВ по анализатору 4" xfId="8145"/>
    <cellStyle name="_ЗАТРАТЫ ДЕПАРТАМЕНТОВ по анализатору 5" xfId="8146"/>
    <cellStyle name="_ЗАТРАТЫ ДЕПАРТАМЕНТОВ по анализатору 6" xfId="8147"/>
    <cellStyle name="_ЗАТРАТЫ ДЕПАРТАМЕНТОВ по анализатору_2012 год.вновь образованные" xfId="8148"/>
    <cellStyle name="_ЗАТРАТЫ ДЕПАРТАМЕНТОВ по анализатору_9.3 " xfId="8149"/>
    <cellStyle name="_ЗАТРАТЫ ДЕПАРТАМЕНТОВ по анализатору_Данные" xfId="8150"/>
    <cellStyle name="_ЗАТРАТЫ ДЕПАРТАМЕНТОВ по анализатору_Данные 2" xfId="8151"/>
    <cellStyle name="_ЗАТРАТЫ ДЕПАРТАМЕНТОВ по анализатору_Данные 3" xfId="8152"/>
    <cellStyle name="_ЗАТРАТЫ ДЕПАРТАМЕНТОВ по анализатору_Данные_2011 год" xfId="8153"/>
    <cellStyle name="_ЗАТРАТЫ ДЕПАРТАМЕНТОВ по анализатору_Данные_2011 год 2" xfId="8154"/>
    <cellStyle name="_ЗАТРАТЫ ДЕПАРТАМЕНТОВ по анализатору_Данные_2011 год 3" xfId="8155"/>
    <cellStyle name="_ЗАТРАТЫ ДЕПАРТАМЕНТОВ по анализатору_Данные_Красноселькупский" xfId="8156"/>
    <cellStyle name="_ЗАТРАТЫ ДЕПАРТАМЕНТОВ по анализатору_Данные_Красноселькупский 2" xfId="8157"/>
    <cellStyle name="_ЗАТРАТЫ ДЕПАРТАМЕНТОВ по анализатору_Данные_Красноселькупский 3" xfId="8158"/>
    <cellStyle name="_ЗАТРАТЫ ДЕПАРТАМЕНТОВ по анализатору_Данные_объекты 09-10г.г." xfId="8159"/>
    <cellStyle name="_ЗАТРАТЫ ДЕПАРТАМЕНТОВ по анализатору_Данные_объекты 09-10г.г. 2" xfId="8160"/>
    <cellStyle name="_ЗАТРАТЫ ДЕПАРТАМЕНТОВ по анализатору_Данные_объекты 09-10г.г. 3" xfId="8161"/>
    <cellStyle name="_ЗАТРАТЫ ДЕПАРТАМЕНТОВ по анализатору_Данные_СКВАЖИНЫ" xfId="8162"/>
    <cellStyle name="_ЗАТРАТЫ ДЕПАРТАМЕНТОВ по анализатору_Данные_СКВАЖИНЫ 2" xfId="8163"/>
    <cellStyle name="_ЗАТРАТЫ ДЕПАРТАМЕНТОВ по анализатору_Данные_СКВАЖИНЫ 3" xfId="8164"/>
    <cellStyle name="_ЗАТРАТЫ ДЕПАРТАМЕНТОВ по анализатору_Лист1" xfId="8165"/>
    <cellStyle name="_ЗАТРАТЫ ДЕПАРТАМЕНТОВ по анализатору_Макет НГД 2010-2014" xfId="8166"/>
    <cellStyle name="_ЗАТРАТЫ ДЕПАРТАМЕНТОВ по анализатору_Макет НГД 2010-2014 2" xfId="8167"/>
    <cellStyle name="_ЗАТРАТЫ ДЕПАРТАМЕНТОВ по анализатору_Макет НГД 2010-2014 3" xfId="8168"/>
    <cellStyle name="_ЗАТРАТЫ ДЕПАРТАМЕНТОВ по анализатору_Макет НГД 2010-2014_2011 год" xfId="8169"/>
    <cellStyle name="_ЗАТРАТЫ ДЕПАРТАМЕНТОВ по анализатору_Макет НГД 2010-2014_2011 год 2" xfId="8170"/>
    <cellStyle name="_ЗАТРАТЫ ДЕПАРТАМЕНТОВ по анализатору_Макет НГД 2010-2014_2011 год 3" xfId="8171"/>
    <cellStyle name="_ЗАТРАТЫ ДЕПАРТАМЕНТОВ по анализатору_Макет НГД 2010-2014_Красноселькупский" xfId="8172"/>
    <cellStyle name="_ЗАТРАТЫ ДЕПАРТАМЕНТОВ по анализатору_Макет НГД 2010-2014_Красноселькупский 2" xfId="8173"/>
    <cellStyle name="_ЗАТРАТЫ ДЕПАРТАМЕНТОВ по анализатору_Макет НГД 2010-2014_Красноселькупский 3" xfId="8174"/>
    <cellStyle name="_ЗАТРАТЫ ДЕПАРТАМЕНТОВ по анализатору_Макет НГД 2010-2014_объекты 09-10г.г." xfId="8175"/>
    <cellStyle name="_ЗАТРАТЫ ДЕПАРТАМЕНТОВ по анализатору_Макет НГД 2010-2014_объекты 09-10г.г. 2" xfId="8176"/>
    <cellStyle name="_ЗАТРАТЫ ДЕПАРТАМЕНТОВ по анализатору_Макет НГД 2010-2014_объекты 09-10г.г. 3" xfId="8177"/>
    <cellStyle name="_ЗАТРАТЫ ДЕПАРТАМЕНТОВ по анализатору_Макет НГД 2010-2014_СКВАЖИНЫ" xfId="8178"/>
    <cellStyle name="_ЗАТРАТЫ ДЕПАРТАМЕНТОВ по анализатору_Макет НГД 2010-2014_СКВАЖИНЫ 2" xfId="8179"/>
    <cellStyle name="_ЗАТРАТЫ ДЕПАРТАМЕНТОВ по анализатору_Макет НГД 2010-2014_СКВАЖИНЫ 3" xfId="8180"/>
    <cellStyle name="_ЗАТРАТЫ ДЕПАРТАМЕНТОВ по анализатору_План 2012г." xfId="8181"/>
    <cellStyle name="_ЗАТРАТЫ ДЕПАРТАМЕНТОВ по анализатору_янв" xfId="8182"/>
    <cellStyle name="_затраты по департаментам" xfId="8183"/>
    <cellStyle name="_затраты по департаментам 2" xfId="8184"/>
    <cellStyle name="_затраты по департаментам 2 2" xfId="8185"/>
    <cellStyle name="_затраты по департаментам 3" xfId="8186"/>
    <cellStyle name="_затраты по департаментам 4" xfId="8187"/>
    <cellStyle name="_затраты по департаментам_2012 год.вновь образованные" xfId="8188"/>
    <cellStyle name="_затраты по департаментам_9.3 " xfId="8189"/>
    <cellStyle name="_затраты по департаментам_Данные" xfId="8190"/>
    <cellStyle name="_затраты по департаментам_Лист1" xfId="8191"/>
    <cellStyle name="_затраты по департаментам_Макет НГД 2010-2014" xfId="8192"/>
    <cellStyle name="_затраты по департаментам_План 2012г." xfId="8193"/>
    <cellStyle name="_затраты по департаментам_янв" xfId="8194"/>
    <cellStyle name="_Затраты_44 млн с КОСами" xfId="8195"/>
    <cellStyle name="_Затраты_44 млн с КОСами 2" xfId="8196"/>
    <cellStyle name="_Затраты_мат-лы РЭН" xfId="8197"/>
    <cellStyle name="_затраты_Расчет закачки на 2012-2016 г (закачка 2011 г - 15 123 млн) (5)" xfId="8198"/>
    <cellStyle name="_затраты_Расчет закачки на 2012-2016 г (закачка 2011 г - 15 123 млн) (5) 2" xfId="8199"/>
    <cellStyle name="_затраты_Расчет закачки на 2012-2016 г (закачка 2011 г - 15 123 млн) (5) 3" xfId="8200"/>
    <cellStyle name="_затраты_Расчет закачки на 2012-2016 г (закачка 2011 г - 15.123 млн)" xfId="8201"/>
    <cellStyle name="_затраты_Расчет закачки на 2012-2016 г (закачка 2011 г - 15.123 млн) 2" xfId="8202"/>
    <cellStyle name="_затраты_Расчет закачки на 2012-2016 г (закачка 2011 г - 15.123 млн) 3" xfId="8203"/>
    <cellStyle name="_Защита ГТМ ПРБ МАРТ и ОТМ на АПРЕЛЬ ЗАЩИЩЕННЫЙ от 25.03.04" xfId="8204"/>
    <cellStyle name="_Защита ГТМ ПРБ МАРТ и ОТМ на АПРЕЛЬ ЗАЩИЩЕННЫЙ от 25.03.04 2" xfId="8205"/>
    <cellStyle name="_Защита ГТМ ПРБ МАРТ и ОТМ на АПРЕЛЬ ЗАЩИЩЕННЫЙ от 25.03.04 3" xfId="8206"/>
    <cellStyle name="_Защита ГТМ ПРБ МАРТ и ОТМ на АПРЕЛЬ ЗАЩИЩЕННЫЙ от 25.03.04_Новая форма расчёта добычи" xfId="8207"/>
    <cellStyle name="_Защита ГТМ ПРБ МАРТ и ОТМ на АПРЕЛЬ ЗАЩИЩЕННЫЙ от 25.03.04_Новая форма расчёта добычи 2" xfId="8208"/>
    <cellStyle name="_Защита ГТМ ПРБ МАРТ и ОТМ на АПРЕЛЬ ЗАЩИЩЕННЫЙ от 25.03.04_Новая форма расчёта добычи 3" xfId="8209"/>
    <cellStyle name="_Защита ГТМ ПРБ МАРТ и ОТМ на АПРЕЛЬ ЗАЩИЩЕННЫЙ от 25.03.04_ПР декабрь" xfId="8210"/>
    <cellStyle name="_Защита ГТМ ПРБ МАРТ и ОТМ на АПРЕЛЬ ЗАЩИЩЕННЫЙ от 25.03.04_ПР декабрь 2" xfId="8211"/>
    <cellStyle name="_Защита ГТМ ПРБ МАРТ и ОТМ на АПРЕЛЬ ЗАЩИЩЕННЫЙ от 25.03.04_ПР декабрь 3" xfId="8212"/>
    <cellStyle name="_Защита ГТМ ПРБ МАРТ и ОТМ на АПРЕЛЬ ЗАЩИЩЕННЫЙ от 25.03.04_Расчет закачки на 2012-2016 г (закачка 2011 г - 15 123 млн) (5)" xfId="8213"/>
    <cellStyle name="_Защита ГТМ ПРБ МАРТ и ОТМ на АПРЕЛЬ ЗАЩИЩЕННЫЙ от 25.03.04_Расчет закачки на 2012-2016 г (закачка 2011 г - 15 123 млн) (5) 2" xfId="8214"/>
    <cellStyle name="_Защита ГТМ ПРБ МАРТ и ОТМ на АПРЕЛЬ ЗАЩИЩЕННЫЙ от 25.03.04_Расчет закачки на 2012-2016 г (закачка 2011 г - 15 123 млн) (5) 3" xfId="8215"/>
    <cellStyle name="_Защита ГТМ ПРБ МАРТ и ОТМ на АПРЕЛЬ ЗАЩИЩЕННЫЙ от 25.03.04_Расчет закачки на 2012-2016 г (закачка 2011 г - 15.123 млн)" xfId="8216"/>
    <cellStyle name="_Защита ГТМ ПРБ МАРТ и ОТМ на АПРЕЛЬ ЗАЩИЩЕННЫЙ от 25.03.04_Расчет закачки на 2012-2016 г (закачка 2011 г - 15.123 млн) 2" xfId="8217"/>
    <cellStyle name="_Защита ГТМ ПРБ МАРТ и ОТМ на АПРЕЛЬ ЗАЩИЩЕННЫЙ от 25.03.04_Расчет закачки на 2012-2016 г (закачка 2011 г - 15.123 млн) 3" xfId="8218"/>
    <cellStyle name="_Защита на декабрь предварительная" xfId="8219"/>
    <cellStyle name="_Защита на декабрь предварительная 2" xfId="8220"/>
    <cellStyle name="_Защита на декабрь предварительная 3" xfId="8221"/>
    <cellStyle name="_Защита на декабрь предварительная_Новая форма расчёта добычи" xfId="8222"/>
    <cellStyle name="_Защита на декабрь предварительная_Новая форма расчёта добычи 2" xfId="8223"/>
    <cellStyle name="_Защита на декабрь предварительная_Новая форма расчёта добычи 3" xfId="8224"/>
    <cellStyle name="_Защита на декабрь предварительная_ПР декабрь" xfId="8225"/>
    <cellStyle name="_Защита на декабрь предварительная_ПР декабрь 2" xfId="8226"/>
    <cellStyle name="_Защита на декабрь предварительная_ПР декабрь 3" xfId="8227"/>
    <cellStyle name="_Защита на декабрь предварительная_Расчет закачки на 2012-2016 г (закачка 2011 г - 15 123 млн) (5)" xfId="8228"/>
    <cellStyle name="_Защита на декабрь предварительная_Расчет закачки на 2012-2016 г (закачка 2011 г - 15 123 млн) (5) 2" xfId="8229"/>
    <cellStyle name="_Защита на декабрь предварительная_Расчет закачки на 2012-2016 г (закачка 2011 г - 15 123 млн) (5) 3" xfId="8230"/>
    <cellStyle name="_Защита на декабрь предварительная_Расчет закачки на 2012-2016 г (закачка 2011 г - 15.123 млн)" xfId="8231"/>
    <cellStyle name="_Защита на декабрь предварительная_Расчет закачки на 2012-2016 г (закачка 2011 г - 15.123 млн) 2" xfId="8232"/>
    <cellStyle name="_Защита на декабрь предварительная_Расчет закачки на 2012-2016 г (закачка 2011 г - 15.123 млн) 3" xfId="8233"/>
    <cellStyle name="_Заявка МТР на 2 квартал для УДНГ1" xfId="8234"/>
    <cellStyle name="_заявка на закупку материалов 1 кв 2005  " xfId="8235"/>
    <cellStyle name="_Заявка ОМТС сек.яч.35кВ" xfId="8236"/>
    <cellStyle name="_Заявки на 1 кв. 2005 г.СПБ и ОТ" xfId="8237"/>
    <cellStyle name="_ЗРУ Микунь Д изм 1" xfId="8238"/>
    <cellStyle name="_ЗРУ таёжная" xfId="8239"/>
    <cellStyle name="_из САП ОНСС 2009 на 10 12 2008" xfId="8240"/>
    <cellStyle name="_Изменение макета БП_050706" xfId="8241"/>
    <cellStyle name="_Изменение параметров ТР  ЮГАНСК. РЕГИОН январь 2005 г" xfId="8242"/>
    <cellStyle name="_Изменение параметров ТР  ЮГАНСК. РЕГИОН январь 2005 г 2" xfId="8243"/>
    <cellStyle name="_Изменение параметров ТР  ЮГАНСК. РЕГИОН январь 2005 г 3" xfId="8244"/>
    <cellStyle name="_Изменение параметров ТР  ЮГАНСК. РЕГИОН январь 2005 г_Новая форма расчёта добычи" xfId="8245"/>
    <cellStyle name="_Изменение параметров ТР  ЮГАНСК. РЕГИОН январь 2005 г_Новая форма расчёта добычи 2" xfId="8246"/>
    <cellStyle name="_Изменение параметров ТР  ЮГАНСК. РЕГИОН январь 2005 г_Новая форма расчёта добычи 3" xfId="8247"/>
    <cellStyle name="_Изменение параметров ТР  ЮГАНСК. РЕГИОН январь 2005 г_ПР декабрь" xfId="8248"/>
    <cellStyle name="_Изменение параметров ТР  ЮГАНСК. РЕГИОН январь 2005 г_ПР декабрь 2" xfId="8249"/>
    <cellStyle name="_Изменение параметров ТР  ЮГАНСК. РЕГИОН январь 2005 г_ПР декабрь 3" xfId="8250"/>
    <cellStyle name="_Изменение параметров ТР  ЮГАНСК. РЕГИОН январь 2005 г_Расчет закачки на 2012-2016 г (закачка 2011 г - 15 123 млн) (5)" xfId="8251"/>
    <cellStyle name="_Изменение параметров ТР  ЮГАНСК. РЕГИОН январь 2005 г_Расчет закачки на 2012-2016 г (закачка 2011 г - 15 123 млн) (5) 2" xfId="8252"/>
    <cellStyle name="_Изменение параметров ТР  ЮГАНСК. РЕГИОН январь 2005 г_Расчет закачки на 2012-2016 г (закачка 2011 г - 15 123 млн) (5) 3" xfId="8253"/>
    <cellStyle name="_Изменение параметров ТР  ЮГАНСК. РЕГИОН январь 2005 г_Расчет закачки на 2012-2016 г (закачка 2011 г - 15.123 млн)" xfId="8254"/>
    <cellStyle name="_Изменение параметров ТР  ЮГАНСК. РЕГИОН январь 2005 г_Расчет закачки на 2012-2016 г (закачка 2011 г - 15.123 млн) 2" xfId="8255"/>
    <cellStyle name="_Изменение параметров ТР  ЮГАНСК. РЕГИОН январь 2005 г_Расчет закачки на 2012-2016 г (закачка 2011 г - 15.123 млн) 3" xfId="8256"/>
    <cellStyle name="_Изменение по выведенным" xfId="8257"/>
    <cellStyle name="_Изменение по выведенным 2" xfId="8258"/>
    <cellStyle name="_Изменение по выведенным 3" xfId="8259"/>
    <cellStyle name="_Изменение по выведенным_Новая форма расчёта добычи" xfId="8260"/>
    <cellStyle name="_Изменение по выведенным_Новая форма расчёта добычи 2" xfId="8261"/>
    <cellStyle name="_Изменение по выведенным_Новая форма расчёта добычи 3" xfId="8262"/>
    <cellStyle name="_Изменение по выведенным_ПР декабрь" xfId="8263"/>
    <cellStyle name="_Изменение по выведенным_ПР декабрь 2" xfId="8264"/>
    <cellStyle name="_Изменение по выведенным_ПР декабрь 3" xfId="8265"/>
    <cellStyle name="_Изменение по выведенным_Расчет закачки на 2012-2016 г (закачка 2011 г - 15 123 млн) (5)" xfId="8266"/>
    <cellStyle name="_Изменение по выведенным_Расчет закачки на 2012-2016 г (закачка 2011 г - 15 123 млн) (5) 2" xfId="8267"/>
    <cellStyle name="_Изменение по выведенным_Расчет закачки на 2012-2016 г (закачка 2011 г - 15 123 млн) (5) 3" xfId="8268"/>
    <cellStyle name="_Изменение по выведенным_Расчет закачки на 2012-2016 г (закачка 2011 г - 15.123 млн)" xfId="8269"/>
    <cellStyle name="_Изменение по выведенным_Расчет закачки на 2012-2016 г (закачка 2011 г - 15.123 млн) 2" xfId="8270"/>
    <cellStyle name="_Изменение по выведенным_Расчет закачки на 2012-2016 г (закачка 2011 г - 15.123 млн) 3" xfId="8271"/>
    <cellStyle name="_Иллюстрации по FCF" xfId="8272"/>
    <cellStyle name="_Иллюстрации по FCF 2" xfId="8273"/>
    <cellStyle name="_Иллюстрации по FCF 2 2" xfId="8274"/>
    <cellStyle name="_Иллюстрации по FCF 3" xfId="8275"/>
    <cellStyle name="_Иллюстрации по FCF 4" xfId="8276"/>
    <cellStyle name="_Иллюстрации по FCF_2012 год.вновь образованные" xfId="8277"/>
    <cellStyle name="_Иллюстрации по FCF_9.3 " xfId="8278"/>
    <cellStyle name="_Иллюстрации по FCF_Данные" xfId="8279"/>
    <cellStyle name="_Иллюстрации по FCF_Лист1" xfId="8280"/>
    <cellStyle name="_Иллюстрации по FCF_Макет НГД 2010-2014" xfId="8281"/>
    <cellStyle name="_Иллюстрации по FCF_План 2012г." xfId="8282"/>
    <cellStyle name="_Иллюстрации по FCF_янв" xfId="8283"/>
    <cellStyle name="_Инвен_2009" xfId="8284"/>
    <cellStyle name="_Информ ТЗР 2010" xfId="8285"/>
    <cellStyle name="_Информация по исследованиям 2004" xfId="8286"/>
    <cellStyle name="_Информация по исследованиям 2004 2" xfId="8287"/>
    <cellStyle name="_Информация по исследованиям 2004 3" xfId="8288"/>
    <cellStyle name="_Информация по исследованиям 2004_Новая форма расчёта добычи" xfId="8289"/>
    <cellStyle name="_Информация по исследованиям 2004_Новая форма расчёта добычи 2" xfId="8290"/>
    <cellStyle name="_Информация по исследованиям 2004_Новая форма расчёта добычи 3" xfId="8291"/>
    <cellStyle name="_Информация по исследованиям 2004_ПР декабрь" xfId="8292"/>
    <cellStyle name="_Информация по исследованиям 2004_ПР декабрь 2" xfId="8293"/>
    <cellStyle name="_Информация по исследованиям 2004_ПР декабрь 3" xfId="8294"/>
    <cellStyle name="_Информация по исследованиям 2004_Расчет закачки на 2012-2016 г (закачка 2011 г - 15 123 млн) (5)" xfId="8295"/>
    <cellStyle name="_Информация по исследованиям 2004_Расчет закачки на 2012-2016 г (закачка 2011 г - 15 123 млн) (5) 2" xfId="8296"/>
    <cellStyle name="_Информация по исследованиям 2004_Расчет закачки на 2012-2016 г (закачка 2011 г - 15 123 млн) (5) 3" xfId="8297"/>
    <cellStyle name="_Информация по исследованиям 2004_Расчет закачки на 2012-2016 г (закачка 2011 г - 15.123 млн)" xfId="8298"/>
    <cellStyle name="_Информация по исследованиям 2004_Расчет закачки на 2012-2016 г (закачка 2011 г - 15.123 млн) 2" xfId="8299"/>
    <cellStyle name="_Информация по исследованиям 2004_Расчет закачки на 2012-2016 г (закачка 2011 г - 15.123 млн) 3" xfId="8300"/>
    <cellStyle name="_Информация по технологическим остановкам" xfId="8301"/>
    <cellStyle name="_Информация по технологическим остановкам 2" xfId="8302"/>
    <cellStyle name="_Информация по технологическим остановкам 3" xfId="8303"/>
    <cellStyle name="_Информация по технологическим остановкам_Новая форма расчёта добычи" xfId="8304"/>
    <cellStyle name="_Информация по технологическим остановкам_Новая форма расчёта добычи 2" xfId="8305"/>
    <cellStyle name="_Информация по технологическим остановкам_Новая форма расчёта добычи 3" xfId="8306"/>
    <cellStyle name="_Информация по технологическим остановкам_ПР декабрь" xfId="8307"/>
    <cellStyle name="_Информация по технологическим остановкам_ПР декабрь 2" xfId="8308"/>
    <cellStyle name="_Информация по технологическим остановкам_ПР декабрь 3" xfId="8309"/>
    <cellStyle name="_Информация по технологическим остановкам_Расчет закачки на 2012-2016 г (закачка 2011 г - 15 123 млн) (5)" xfId="8310"/>
    <cellStyle name="_Информация по технологическим остановкам_Расчет закачки на 2012-2016 г (закачка 2011 г - 15 123 млн) (5) 2" xfId="8311"/>
    <cellStyle name="_Информация по технологическим остановкам_Расчет закачки на 2012-2016 г (закачка 2011 г - 15 123 млн) (5) 3" xfId="8312"/>
    <cellStyle name="_Информация по технологическим остановкам_Расчет закачки на 2012-2016 г (закачка 2011 г - 15.123 млн)" xfId="8313"/>
    <cellStyle name="_Информация по технологическим остановкам_Расчет закачки на 2012-2016 г (закачка 2011 г - 15.123 млн) 2" xfId="8314"/>
    <cellStyle name="_Информация по технологическим остановкам_Расчет закачки на 2012-2016 г (закачка 2011 г - 15.123 млн) 3" xfId="8315"/>
    <cellStyle name="_ИП 2005-2011 от 05.10.06-3" xfId="8316"/>
    <cellStyle name="_ИП 2008-2011 последняя версия" xfId="8317"/>
    <cellStyle name="_ИП 2008-2011 последняя версия 2" xfId="8318"/>
    <cellStyle name="_ИП_Мало-Балыкское_ оптимум_15.06" xfId="8319"/>
    <cellStyle name="_ИП_Мало-Балыкское_ основной_14.05" xfId="8320"/>
    <cellStyle name="_Исайченкова" xfId="8321"/>
    <cellStyle name="_Исайченкова 2" xfId="8322"/>
    <cellStyle name="_Исайченкова 2 2" xfId="8323"/>
    <cellStyle name="_Исайченкова 2 2 2" xfId="8324"/>
    <cellStyle name="_Исайченкова 2 3" xfId="8325"/>
    <cellStyle name="_Исайченкова 2 4" xfId="8326"/>
    <cellStyle name="_Исайченкова 2_2012 год.вновь образованные" xfId="8327"/>
    <cellStyle name="_Исайченкова 2_9.3 " xfId="8328"/>
    <cellStyle name="_Исайченкова 2_Данные" xfId="8329"/>
    <cellStyle name="_Исайченкова 2_Лист1" xfId="8330"/>
    <cellStyle name="_Исайченкова 2_Макет НГД 2010-2014" xfId="8331"/>
    <cellStyle name="_Исайченкова 2_План 2012г." xfId="8332"/>
    <cellStyle name="_Исайченкова 2_янв" xfId="8333"/>
    <cellStyle name="_Исайченкова 3" xfId="8334"/>
    <cellStyle name="_Исайченкова 3 2" xfId="8335"/>
    <cellStyle name="_Исайченкова 4" xfId="8336"/>
    <cellStyle name="_Исайченкова 5" xfId="8337"/>
    <cellStyle name="_Исайченкова уточн" xfId="8338"/>
    <cellStyle name="_Исайченкова уточн 2" xfId="8339"/>
    <cellStyle name="_Исайченкова уточн 2 2" xfId="8340"/>
    <cellStyle name="_Исайченкова уточн 3" xfId="8341"/>
    <cellStyle name="_Исайченкова уточн 4" xfId="8342"/>
    <cellStyle name="_Исайченкова уточн." xfId="8343"/>
    <cellStyle name="_Исайченкова уточн. 2" xfId="8344"/>
    <cellStyle name="_Исайченкова уточн. 2 2" xfId="8345"/>
    <cellStyle name="_Исайченкова уточн. 3" xfId="8346"/>
    <cellStyle name="_Исайченкова уточн. 4" xfId="8347"/>
    <cellStyle name="_Исайченкова уточн._2012 год.вновь образованные" xfId="8348"/>
    <cellStyle name="_Исайченкова уточн._9.3 " xfId="8349"/>
    <cellStyle name="_Исайченкова уточн._Данные" xfId="8350"/>
    <cellStyle name="_Исайченкова уточн._Лист1" xfId="8351"/>
    <cellStyle name="_Исайченкова уточн._Макет НГД 2010-2014" xfId="8352"/>
    <cellStyle name="_Исайченкова уточн._План 2012г." xfId="8353"/>
    <cellStyle name="_Исайченкова уточн._янв" xfId="8354"/>
    <cellStyle name="_Исайченкова уточн_2012 год.вновь образованные" xfId="8355"/>
    <cellStyle name="_Исайченкова уточн_9.3 " xfId="8356"/>
    <cellStyle name="_Исайченкова уточн_Данные" xfId="8357"/>
    <cellStyle name="_Исайченкова уточн_Лист1" xfId="8358"/>
    <cellStyle name="_Исайченкова уточн_Макет НГД 2010-2014" xfId="8359"/>
    <cellStyle name="_Исайченкова уточн_План 2012г." xfId="8360"/>
    <cellStyle name="_Исайченкова уточн_янв" xfId="8361"/>
    <cellStyle name="_Исайченкова_2012 год.вновь образованные" xfId="8362"/>
    <cellStyle name="_Исайченкова_9.3 " xfId="8363"/>
    <cellStyle name="_Исайченкова_Данные" xfId="8364"/>
    <cellStyle name="_Исайченкова_Лист1" xfId="8365"/>
    <cellStyle name="_Исайченкова_Макет НГД 2010-2014" xfId="8366"/>
    <cellStyle name="_Исайченкова_План 2012г." xfId="8367"/>
    <cellStyle name="_Исайченкова_янв" xfId="8368"/>
    <cellStyle name="_ИспМощн" xfId="8369"/>
    <cellStyle name="_ИспМощн 2" xfId="8370"/>
    <cellStyle name="_ИспМощн 3" xfId="8371"/>
    <cellStyle name="_ИспМощн 3 2" xfId="8372"/>
    <cellStyle name="_ИспМощн 4" xfId="8373"/>
    <cellStyle name="_ИспМощн 5" xfId="8374"/>
    <cellStyle name="_ИспМощн 6" xfId="8375"/>
    <cellStyle name="_ИспМощн_2012 год.вновь образованные" xfId="8376"/>
    <cellStyle name="_ИспМощн_9.3 " xfId="8377"/>
    <cellStyle name="_ИспМощн_forms v.2~95" xfId="8378"/>
    <cellStyle name="_ИспМощн_forms v.2~95 2" xfId="8379"/>
    <cellStyle name="_ИспМощн_forms v.2~95 3" xfId="8380"/>
    <cellStyle name="_ИспМощн_forms v.2~95 3 2" xfId="8381"/>
    <cellStyle name="_ИспМощн_forms v.2~95 4" xfId="8382"/>
    <cellStyle name="_ИспМощн_forms v.2~95 5" xfId="8383"/>
    <cellStyle name="_ИспМощн_forms v.2~95 6" xfId="8384"/>
    <cellStyle name="_ИспМощн_forms v.2~95_2012 год.вновь образованные" xfId="8385"/>
    <cellStyle name="_ИспМощн_forms v.2~95_9.3 " xfId="8386"/>
    <cellStyle name="_ИспМощн_forms v.2~95_Данные" xfId="8387"/>
    <cellStyle name="_ИспМощн_forms v.2~95_Данные 2" xfId="8388"/>
    <cellStyle name="_ИспМощн_forms v.2~95_Данные 3" xfId="8389"/>
    <cellStyle name="_ИспМощн_forms v.2~95_Данные_2011 год" xfId="8390"/>
    <cellStyle name="_ИспМощн_forms v.2~95_Данные_2011 год 2" xfId="8391"/>
    <cellStyle name="_ИспМощн_forms v.2~95_Данные_2011 год 3" xfId="8392"/>
    <cellStyle name="_ИспМощн_forms v.2~95_Данные_Красноселькупский" xfId="8393"/>
    <cellStyle name="_ИспМощн_forms v.2~95_Данные_Красноселькупский 2" xfId="8394"/>
    <cellStyle name="_ИспМощн_forms v.2~95_Данные_Красноселькупский 3" xfId="8395"/>
    <cellStyle name="_ИспМощн_forms v.2~95_Данные_объекты 09-10г.г." xfId="8396"/>
    <cellStyle name="_ИспМощн_forms v.2~95_Данные_объекты 09-10г.г. 2" xfId="8397"/>
    <cellStyle name="_ИспМощн_forms v.2~95_Данные_объекты 09-10г.г. 3" xfId="8398"/>
    <cellStyle name="_ИспМощн_forms v.2~95_Данные_СКВАЖИНЫ" xfId="8399"/>
    <cellStyle name="_ИспМощн_forms v.2~95_Данные_СКВАЖИНЫ 2" xfId="8400"/>
    <cellStyle name="_ИспМощн_forms v.2~95_Данные_СКВАЖИНЫ 3" xfId="8401"/>
    <cellStyle name="_ИспМощн_forms v.2~95_Лист1" xfId="8402"/>
    <cellStyle name="_ИспМощн_forms v.2~95_Макет НГД 2010-2014" xfId="8403"/>
    <cellStyle name="_ИспМощн_forms v.2~95_Макет НГД 2010-2014 2" xfId="8404"/>
    <cellStyle name="_ИспМощн_forms v.2~95_Макет НГД 2010-2014 3" xfId="8405"/>
    <cellStyle name="_ИспМощн_forms v.2~95_Макет НГД 2010-2014_2011 год" xfId="8406"/>
    <cellStyle name="_ИспМощн_forms v.2~95_Макет НГД 2010-2014_2011 год 2" xfId="8407"/>
    <cellStyle name="_ИспМощн_forms v.2~95_Макет НГД 2010-2014_2011 год 3" xfId="8408"/>
    <cellStyle name="_ИспМощн_forms v.2~95_Макет НГД 2010-2014_Красноселькупский" xfId="8409"/>
    <cellStyle name="_ИспМощн_forms v.2~95_Макет НГД 2010-2014_Красноселькупский 2" xfId="8410"/>
    <cellStyle name="_ИспМощн_forms v.2~95_Макет НГД 2010-2014_Красноселькупский 3" xfId="8411"/>
    <cellStyle name="_ИспМощн_forms v.2~95_Макет НГД 2010-2014_объекты 09-10г.г." xfId="8412"/>
    <cellStyle name="_ИспМощн_forms v.2~95_Макет НГД 2010-2014_объекты 09-10г.г. 2" xfId="8413"/>
    <cellStyle name="_ИспМощн_forms v.2~95_Макет НГД 2010-2014_объекты 09-10г.г. 3" xfId="8414"/>
    <cellStyle name="_ИспМощн_forms v.2~95_Макет НГД 2010-2014_СКВАЖИНЫ" xfId="8415"/>
    <cellStyle name="_ИспМощн_forms v.2~95_Макет НГД 2010-2014_СКВАЖИНЫ 2" xfId="8416"/>
    <cellStyle name="_ИспМощн_forms v.2~95_Макет НГД 2010-2014_СКВАЖИНЫ 3" xfId="8417"/>
    <cellStyle name="_ИспМощн_forms v.2~95_План 2012г." xfId="8418"/>
    <cellStyle name="_ИспМощн_forms v.2~95_янв" xfId="8419"/>
    <cellStyle name="_ИспМощн_forms v.21~95" xfId="8420"/>
    <cellStyle name="_ИспМощн_forms v.21~95 2" xfId="8421"/>
    <cellStyle name="_ИспМощн_forms v.21~95 3" xfId="8422"/>
    <cellStyle name="_ИспМощн_forms v.21~95 3 2" xfId="8423"/>
    <cellStyle name="_ИспМощн_forms v.21~95 4" xfId="8424"/>
    <cellStyle name="_ИспМощн_forms v.21~95 5" xfId="8425"/>
    <cellStyle name="_ИспМощн_forms v.21~95 6" xfId="8426"/>
    <cellStyle name="_ИспМощн_forms v.21~95_2012 год.вновь образованные" xfId="8427"/>
    <cellStyle name="_ИспМощн_forms v.21~95_9.3 " xfId="8428"/>
    <cellStyle name="_ИспМощн_forms v.21~95_Данные" xfId="8429"/>
    <cellStyle name="_ИспМощн_forms v.21~95_Данные 2" xfId="8430"/>
    <cellStyle name="_ИспМощн_forms v.21~95_Данные 3" xfId="8431"/>
    <cellStyle name="_ИспМощн_forms v.21~95_Данные_2011 год" xfId="8432"/>
    <cellStyle name="_ИспМощн_forms v.21~95_Данные_2011 год 2" xfId="8433"/>
    <cellStyle name="_ИспМощн_forms v.21~95_Данные_2011 год 3" xfId="8434"/>
    <cellStyle name="_ИспМощн_forms v.21~95_Данные_Красноселькупский" xfId="8435"/>
    <cellStyle name="_ИспМощн_forms v.21~95_Данные_Красноселькупский 2" xfId="8436"/>
    <cellStyle name="_ИспМощн_forms v.21~95_Данные_Красноселькупский 3" xfId="8437"/>
    <cellStyle name="_ИспМощн_forms v.21~95_Данные_объекты 09-10г.г." xfId="8438"/>
    <cellStyle name="_ИспМощн_forms v.21~95_Данные_объекты 09-10г.г. 2" xfId="8439"/>
    <cellStyle name="_ИспМощн_forms v.21~95_Данные_объекты 09-10г.г. 3" xfId="8440"/>
    <cellStyle name="_ИспМощн_forms v.21~95_Данные_СКВАЖИНЫ" xfId="8441"/>
    <cellStyle name="_ИспМощн_forms v.21~95_Данные_СКВАЖИНЫ 2" xfId="8442"/>
    <cellStyle name="_ИспМощн_forms v.21~95_Данные_СКВАЖИНЫ 3" xfId="8443"/>
    <cellStyle name="_ИспМощн_forms v.21~95_Лист1" xfId="8444"/>
    <cellStyle name="_ИспМощн_forms v.21~95_Макет НГД 2010-2014" xfId="8445"/>
    <cellStyle name="_ИспМощн_forms v.21~95_Макет НГД 2010-2014 2" xfId="8446"/>
    <cellStyle name="_ИспМощн_forms v.21~95_Макет НГД 2010-2014 3" xfId="8447"/>
    <cellStyle name="_ИспМощн_forms v.21~95_Макет НГД 2010-2014_2011 год" xfId="8448"/>
    <cellStyle name="_ИспМощн_forms v.21~95_Макет НГД 2010-2014_2011 год 2" xfId="8449"/>
    <cellStyle name="_ИспМощн_forms v.21~95_Макет НГД 2010-2014_2011 год 3" xfId="8450"/>
    <cellStyle name="_ИспМощн_forms v.21~95_Макет НГД 2010-2014_Красноселькупский" xfId="8451"/>
    <cellStyle name="_ИспМощн_forms v.21~95_Макет НГД 2010-2014_Красноселькупский 2" xfId="8452"/>
    <cellStyle name="_ИспМощн_forms v.21~95_Макет НГД 2010-2014_Красноселькупский 3" xfId="8453"/>
    <cellStyle name="_ИспМощн_forms v.21~95_Макет НГД 2010-2014_объекты 09-10г.г." xfId="8454"/>
    <cellStyle name="_ИспМощн_forms v.21~95_Макет НГД 2010-2014_объекты 09-10г.г. 2" xfId="8455"/>
    <cellStyle name="_ИспМощн_forms v.21~95_Макет НГД 2010-2014_объекты 09-10г.г. 3" xfId="8456"/>
    <cellStyle name="_ИспМощн_forms v.21~95_Макет НГД 2010-2014_СКВАЖИНЫ" xfId="8457"/>
    <cellStyle name="_ИспМощн_forms v.21~95_Макет НГД 2010-2014_СКВАЖИНЫ 2" xfId="8458"/>
    <cellStyle name="_ИспМощн_forms v.21~95_Макет НГД 2010-2014_СКВАЖИНЫ 3" xfId="8459"/>
    <cellStyle name="_ИспМощн_forms v.21~95_План 2012г." xfId="8460"/>
    <cellStyle name="_ИспМощн_forms v.21~95_янв" xfId="8461"/>
    <cellStyle name="_ИспМощн_forms v.3~95" xfId="8462"/>
    <cellStyle name="_ИспМощн_forms v.3~95 2" xfId="8463"/>
    <cellStyle name="_ИспМощн_forms v.3~95 3" xfId="8464"/>
    <cellStyle name="_ИспМощн_forms v.3~95 3 2" xfId="8465"/>
    <cellStyle name="_ИспМощн_forms v.3~95 4" xfId="8466"/>
    <cellStyle name="_ИспМощн_forms v.3~95 5" xfId="8467"/>
    <cellStyle name="_ИспМощн_forms v.3~95 6" xfId="8468"/>
    <cellStyle name="_ИспМощн_forms v.3~95_2012 год.вновь образованные" xfId="8469"/>
    <cellStyle name="_ИспМощн_forms v.3~95_9.3 " xfId="8470"/>
    <cellStyle name="_ИспМощн_forms v.3~95_Данные" xfId="8471"/>
    <cellStyle name="_ИспМощн_forms v.3~95_Данные 2" xfId="8472"/>
    <cellStyle name="_ИспМощн_forms v.3~95_Данные 3" xfId="8473"/>
    <cellStyle name="_ИспМощн_forms v.3~95_Данные_2011 год" xfId="8474"/>
    <cellStyle name="_ИспМощн_forms v.3~95_Данные_2011 год 2" xfId="8475"/>
    <cellStyle name="_ИспМощн_forms v.3~95_Данные_2011 год 3" xfId="8476"/>
    <cellStyle name="_ИспМощн_forms v.3~95_Данные_Красноселькупский" xfId="8477"/>
    <cellStyle name="_ИспМощн_forms v.3~95_Данные_Красноселькупский 2" xfId="8478"/>
    <cellStyle name="_ИспМощн_forms v.3~95_Данные_Красноселькупский 3" xfId="8479"/>
    <cellStyle name="_ИспМощн_forms v.3~95_Данные_объекты 09-10г.г." xfId="8480"/>
    <cellStyle name="_ИспМощн_forms v.3~95_Данные_объекты 09-10г.г. 2" xfId="8481"/>
    <cellStyle name="_ИспМощн_forms v.3~95_Данные_объекты 09-10г.г. 3" xfId="8482"/>
    <cellStyle name="_ИспМощн_forms v.3~95_Данные_СКВАЖИНЫ" xfId="8483"/>
    <cellStyle name="_ИспМощн_forms v.3~95_Данные_СКВАЖИНЫ 2" xfId="8484"/>
    <cellStyle name="_ИспМощн_forms v.3~95_Данные_СКВАЖИНЫ 3" xfId="8485"/>
    <cellStyle name="_ИспМощн_forms v.3~95_Лист1" xfId="8486"/>
    <cellStyle name="_ИспМощн_forms v.3~95_Макет НГД 2010-2014" xfId="8487"/>
    <cellStyle name="_ИспМощн_forms v.3~95_Макет НГД 2010-2014 2" xfId="8488"/>
    <cellStyle name="_ИспМощн_forms v.3~95_Макет НГД 2010-2014 3" xfId="8489"/>
    <cellStyle name="_ИспМощн_forms v.3~95_Макет НГД 2010-2014_2011 год" xfId="8490"/>
    <cellStyle name="_ИспМощн_forms v.3~95_Макет НГД 2010-2014_2011 год 2" xfId="8491"/>
    <cellStyle name="_ИспМощн_forms v.3~95_Макет НГД 2010-2014_2011 год 3" xfId="8492"/>
    <cellStyle name="_ИспМощн_forms v.3~95_Макет НГД 2010-2014_Красноселькупский" xfId="8493"/>
    <cellStyle name="_ИспМощн_forms v.3~95_Макет НГД 2010-2014_Красноселькупский 2" xfId="8494"/>
    <cellStyle name="_ИспМощн_forms v.3~95_Макет НГД 2010-2014_Красноселькупский 3" xfId="8495"/>
    <cellStyle name="_ИспМощн_forms v.3~95_Макет НГД 2010-2014_объекты 09-10г.г." xfId="8496"/>
    <cellStyle name="_ИспМощн_forms v.3~95_Макет НГД 2010-2014_объекты 09-10г.г. 2" xfId="8497"/>
    <cellStyle name="_ИспМощн_forms v.3~95_Макет НГД 2010-2014_объекты 09-10г.г. 3" xfId="8498"/>
    <cellStyle name="_ИспМощн_forms v.3~95_Макет НГД 2010-2014_СКВАЖИНЫ" xfId="8499"/>
    <cellStyle name="_ИспМощн_forms v.3~95_Макет НГД 2010-2014_СКВАЖИНЫ 2" xfId="8500"/>
    <cellStyle name="_ИспМощн_forms v.3~95_Макет НГД 2010-2014_СКВАЖИНЫ 3" xfId="8501"/>
    <cellStyle name="_ИспМощн_forms v.3~95_План 2012г." xfId="8502"/>
    <cellStyle name="_ИспМощн_forms v.3~95_янв" xfId="8503"/>
    <cellStyle name="_ИспМощн_forms v.К21~95" xfId="8504"/>
    <cellStyle name="_ИспМощн_forms v.К21~95 2" xfId="8505"/>
    <cellStyle name="_ИспМощн_forms v.К21~95 3" xfId="8506"/>
    <cellStyle name="_ИспМощн_forms v.К21~95 3 2" xfId="8507"/>
    <cellStyle name="_ИспМощн_forms v.К21~95 4" xfId="8508"/>
    <cellStyle name="_ИспМощн_forms v.К21~95 5" xfId="8509"/>
    <cellStyle name="_ИспМощн_forms v.К21~95 6" xfId="8510"/>
    <cellStyle name="_ИспМощн_forms v.К21~95_2012 год.вновь образованные" xfId="8511"/>
    <cellStyle name="_ИспМощн_forms v.К21~95_9.3 " xfId="8512"/>
    <cellStyle name="_ИспМощн_forms v.К21~95_Данные" xfId="8513"/>
    <cellStyle name="_ИспМощн_forms v.К21~95_Данные 2" xfId="8514"/>
    <cellStyle name="_ИспМощн_forms v.К21~95_Данные 3" xfId="8515"/>
    <cellStyle name="_ИспМощн_forms v.К21~95_Данные_2011 год" xfId="8516"/>
    <cellStyle name="_ИспМощн_forms v.К21~95_Данные_2011 год 2" xfId="8517"/>
    <cellStyle name="_ИспМощн_forms v.К21~95_Данные_2011 год 3" xfId="8518"/>
    <cellStyle name="_ИспМощн_forms v.К21~95_Данные_Красноселькупский" xfId="8519"/>
    <cellStyle name="_ИспМощн_forms v.К21~95_Данные_Красноселькупский 2" xfId="8520"/>
    <cellStyle name="_ИспМощн_forms v.К21~95_Данные_Красноселькупский 3" xfId="8521"/>
    <cellStyle name="_ИспМощн_forms v.К21~95_Данные_объекты 09-10г.г." xfId="8522"/>
    <cellStyle name="_ИспМощн_forms v.К21~95_Данные_объекты 09-10г.г. 2" xfId="8523"/>
    <cellStyle name="_ИспМощн_forms v.К21~95_Данные_объекты 09-10г.г. 3" xfId="8524"/>
    <cellStyle name="_ИспМощн_forms v.К21~95_Данные_СКВАЖИНЫ" xfId="8525"/>
    <cellStyle name="_ИспМощн_forms v.К21~95_Данные_СКВАЖИНЫ 2" xfId="8526"/>
    <cellStyle name="_ИспМощн_forms v.К21~95_Данные_СКВАЖИНЫ 3" xfId="8527"/>
    <cellStyle name="_ИспМощн_forms v.К21~95_Лист1" xfId="8528"/>
    <cellStyle name="_ИспМощн_forms v.К21~95_Макет НГД 2010-2014" xfId="8529"/>
    <cellStyle name="_ИспМощн_forms v.К21~95_Макет НГД 2010-2014 2" xfId="8530"/>
    <cellStyle name="_ИспМощн_forms v.К21~95_Макет НГД 2010-2014 3" xfId="8531"/>
    <cellStyle name="_ИспМощн_forms v.К21~95_Макет НГД 2010-2014_2011 год" xfId="8532"/>
    <cellStyle name="_ИспМощн_forms v.К21~95_Макет НГД 2010-2014_2011 год 2" xfId="8533"/>
    <cellStyle name="_ИспМощн_forms v.К21~95_Макет НГД 2010-2014_2011 год 3" xfId="8534"/>
    <cellStyle name="_ИспМощн_forms v.К21~95_Макет НГД 2010-2014_Красноселькупский" xfId="8535"/>
    <cellStyle name="_ИспМощн_forms v.К21~95_Макет НГД 2010-2014_Красноселькупский 2" xfId="8536"/>
    <cellStyle name="_ИспМощн_forms v.К21~95_Макет НГД 2010-2014_Красноселькупский 3" xfId="8537"/>
    <cellStyle name="_ИспМощн_forms v.К21~95_Макет НГД 2010-2014_объекты 09-10г.г." xfId="8538"/>
    <cellStyle name="_ИспМощн_forms v.К21~95_Макет НГД 2010-2014_объекты 09-10г.г. 2" xfId="8539"/>
    <cellStyle name="_ИспМощн_forms v.К21~95_Макет НГД 2010-2014_объекты 09-10г.г. 3" xfId="8540"/>
    <cellStyle name="_ИспМощн_forms v.К21~95_Макет НГД 2010-2014_СКВАЖИНЫ" xfId="8541"/>
    <cellStyle name="_ИспМощн_forms v.К21~95_Макет НГД 2010-2014_СКВАЖИНЫ 2" xfId="8542"/>
    <cellStyle name="_ИспМощн_forms v.К21~95_Макет НГД 2010-2014_СКВАЖИНЫ 3" xfId="8543"/>
    <cellStyle name="_ИспМощн_forms v.К21~95_План 2012г." xfId="8544"/>
    <cellStyle name="_ИспМощн_forms v.К21~95_янв" xfId="8545"/>
    <cellStyle name="_ИспМощн_БизнесАНХК_2000" xfId="8546"/>
    <cellStyle name="_ИспМощн_БизнесАНХК_2000 2" xfId="8547"/>
    <cellStyle name="_ИспМощн_БизнесАНХК_2000 3" xfId="8548"/>
    <cellStyle name="_ИспМощн_БизнесАНХК_2000 3 2" xfId="8549"/>
    <cellStyle name="_ИспМощн_БизнесАНХК_2000 4" xfId="8550"/>
    <cellStyle name="_ИспМощн_БизнесАНХК_2000 5" xfId="8551"/>
    <cellStyle name="_ИспМощн_БизнесАНХК_2000 6" xfId="8552"/>
    <cellStyle name="_ИспМощн_БизнесАНХК_2000_2012 год.вновь образованные" xfId="8553"/>
    <cellStyle name="_ИспМощн_БизнесАНХК_2000_9.3 " xfId="8554"/>
    <cellStyle name="_ИспМощн_БизнесАНХК_2000_Данные" xfId="8555"/>
    <cellStyle name="_ИспМощн_БизнесАНХК_2000_Данные 2" xfId="8556"/>
    <cellStyle name="_ИспМощн_БизнесАНХК_2000_Данные 3" xfId="8557"/>
    <cellStyle name="_ИспМощн_БизнесАНХК_2000_Данные_2011 год" xfId="8558"/>
    <cellStyle name="_ИспМощн_БизнесАНХК_2000_Данные_2011 год 2" xfId="8559"/>
    <cellStyle name="_ИспМощн_БизнесАНХК_2000_Данные_2011 год 3" xfId="8560"/>
    <cellStyle name="_ИспМощн_БизнесАНХК_2000_Данные_Красноселькупский" xfId="8561"/>
    <cellStyle name="_ИспМощн_БизнесАНХК_2000_Данные_Красноселькупский 2" xfId="8562"/>
    <cellStyle name="_ИспМощн_БизнесАНХК_2000_Данные_Красноселькупский 3" xfId="8563"/>
    <cellStyle name="_ИспМощн_БизнесАНХК_2000_Данные_объекты 09-10г.г." xfId="8564"/>
    <cellStyle name="_ИспМощн_БизнесАНХК_2000_Данные_объекты 09-10г.г. 2" xfId="8565"/>
    <cellStyle name="_ИспМощн_БизнесАНХК_2000_Данные_объекты 09-10г.г. 3" xfId="8566"/>
    <cellStyle name="_ИспМощн_БизнесАНХК_2000_Данные_СКВАЖИНЫ" xfId="8567"/>
    <cellStyle name="_ИспМощн_БизнесАНХК_2000_Данные_СКВАЖИНЫ 2" xfId="8568"/>
    <cellStyle name="_ИспМощн_БизнесАНХК_2000_Данные_СКВАЖИНЫ 3" xfId="8569"/>
    <cellStyle name="_ИспМощн_БизнесАНХК_2000_Лист1" xfId="8570"/>
    <cellStyle name="_ИспМощн_БизнесАНХК_2000_Макет НГД 2010-2014" xfId="8571"/>
    <cellStyle name="_ИспМощн_БизнесАНХК_2000_Макет НГД 2010-2014 2" xfId="8572"/>
    <cellStyle name="_ИспМощн_БизнесАНХК_2000_Макет НГД 2010-2014 3" xfId="8573"/>
    <cellStyle name="_ИспМощн_БизнесАНХК_2000_Макет НГД 2010-2014_2011 год" xfId="8574"/>
    <cellStyle name="_ИспМощн_БизнесАНХК_2000_Макет НГД 2010-2014_2011 год 2" xfId="8575"/>
    <cellStyle name="_ИспМощн_БизнесАНХК_2000_Макет НГД 2010-2014_2011 год 3" xfId="8576"/>
    <cellStyle name="_ИспМощн_БизнесАНХК_2000_Макет НГД 2010-2014_Красноселькупский" xfId="8577"/>
    <cellStyle name="_ИспМощн_БизнесАНХК_2000_Макет НГД 2010-2014_Красноселькупский 2" xfId="8578"/>
    <cellStyle name="_ИспМощн_БизнесАНХК_2000_Макет НГД 2010-2014_Красноселькупский 3" xfId="8579"/>
    <cellStyle name="_ИспМощн_БизнесАНХК_2000_Макет НГД 2010-2014_объекты 09-10г.г." xfId="8580"/>
    <cellStyle name="_ИспМощн_БизнесАНХК_2000_Макет НГД 2010-2014_объекты 09-10г.г. 2" xfId="8581"/>
    <cellStyle name="_ИспМощн_БизнесАНХК_2000_Макет НГД 2010-2014_объекты 09-10г.г. 3" xfId="8582"/>
    <cellStyle name="_ИспМощн_БизнесАНХК_2000_Макет НГД 2010-2014_СКВАЖИНЫ" xfId="8583"/>
    <cellStyle name="_ИспМощн_БизнесАНХК_2000_Макет НГД 2010-2014_СКВАЖИНЫ 2" xfId="8584"/>
    <cellStyle name="_ИспМощн_БизнесАНХК_2000_Макет НГД 2010-2014_СКВАЖИНЫ 3" xfId="8585"/>
    <cellStyle name="_ИспМощн_БизнесАНХК_2000_План 2012г." xfId="8586"/>
    <cellStyle name="_ИспМощн_БизнесАНХК_2000_янв" xfId="8587"/>
    <cellStyle name="_ИспМощн_Б-п 2000" xfId="8588"/>
    <cellStyle name="_ИспМощн_Б-п 2000 2" xfId="8589"/>
    <cellStyle name="_ИспМощн_Б-п 2000 3" xfId="8590"/>
    <cellStyle name="_ИспМощн_Б-п 2000 3 2" xfId="8591"/>
    <cellStyle name="_ИспМощн_Б-п 2000 4" xfId="8592"/>
    <cellStyle name="_ИспМощн_Б-п 2000 5" xfId="8593"/>
    <cellStyle name="_ИспМощн_Б-п 2000 6" xfId="8594"/>
    <cellStyle name="_ИспМощн_Б-п 2000_2012 год.вновь образованные" xfId="8595"/>
    <cellStyle name="_ИспМощн_Б-п 2000_9.3 " xfId="8596"/>
    <cellStyle name="_ИспМощн_Б-п 2000_Данные" xfId="8597"/>
    <cellStyle name="_ИспМощн_Б-п 2000_Данные 2" xfId="8598"/>
    <cellStyle name="_ИспМощн_Б-п 2000_Данные 3" xfId="8599"/>
    <cellStyle name="_ИспМощн_Б-п 2000_Данные_2011 год" xfId="8600"/>
    <cellStyle name="_ИспМощн_Б-п 2000_Данные_2011 год 2" xfId="8601"/>
    <cellStyle name="_ИспМощн_Б-п 2000_Данные_2011 год 3" xfId="8602"/>
    <cellStyle name="_ИспМощн_Б-п 2000_Данные_Красноселькупский" xfId="8603"/>
    <cellStyle name="_ИспМощн_Б-п 2000_Данные_Красноселькупский 2" xfId="8604"/>
    <cellStyle name="_ИспМощн_Б-п 2000_Данные_Красноселькупский 3" xfId="8605"/>
    <cellStyle name="_ИспМощн_Б-п 2000_Данные_объекты 09-10г.г." xfId="8606"/>
    <cellStyle name="_ИспМощн_Б-п 2000_Данные_объекты 09-10г.г. 2" xfId="8607"/>
    <cellStyle name="_ИспМощн_Б-п 2000_Данные_объекты 09-10г.г. 3" xfId="8608"/>
    <cellStyle name="_ИспМощн_Б-п 2000_Данные_СКВАЖИНЫ" xfId="8609"/>
    <cellStyle name="_ИспМощн_Б-п 2000_Данные_СКВАЖИНЫ 2" xfId="8610"/>
    <cellStyle name="_ИспМощн_Б-п 2000_Данные_СКВАЖИНЫ 3" xfId="8611"/>
    <cellStyle name="_ИспМощн_Б-п 2000_Лист1" xfId="8612"/>
    <cellStyle name="_ИспМощн_Б-п 2000_Макет НГД 2010-2014" xfId="8613"/>
    <cellStyle name="_ИспМощн_Б-п 2000_Макет НГД 2010-2014 2" xfId="8614"/>
    <cellStyle name="_ИспМощн_Б-п 2000_Макет НГД 2010-2014 3" xfId="8615"/>
    <cellStyle name="_ИспМощн_Б-п 2000_Макет НГД 2010-2014_2011 год" xfId="8616"/>
    <cellStyle name="_ИспМощн_Б-п 2000_Макет НГД 2010-2014_2011 год 2" xfId="8617"/>
    <cellStyle name="_ИспМощн_Б-п 2000_Макет НГД 2010-2014_2011 год 3" xfId="8618"/>
    <cellStyle name="_ИспМощн_Б-п 2000_Макет НГД 2010-2014_Красноселькупский" xfId="8619"/>
    <cellStyle name="_ИспМощн_Б-п 2000_Макет НГД 2010-2014_Красноселькупский 2" xfId="8620"/>
    <cellStyle name="_ИспМощн_Б-п 2000_Макет НГД 2010-2014_Красноселькупский 3" xfId="8621"/>
    <cellStyle name="_ИспМощн_Б-п 2000_Макет НГД 2010-2014_объекты 09-10г.г." xfId="8622"/>
    <cellStyle name="_ИспМощн_Б-п 2000_Макет НГД 2010-2014_объекты 09-10г.г. 2" xfId="8623"/>
    <cellStyle name="_ИспМощн_Б-п 2000_Макет НГД 2010-2014_объекты 09-10г.г. 3" xfId="8624"/>
    <cellStyle name="_ИспМощн_Б-п 2000_Макет НГД 2010-2014_СКВАЖИНЫ" xfId="8625"/>
    <cellStyle name="_ИспМощн_Б-п 2000_Макет НГД 2010-2014_СКВАЖИНЫ 2" xfId="8626"/>
    <cellStyle name="_ИспМощн_Б-п 2000_Макет НГД 2010-2014_СКВАЖИНЫ 3" xfId="8627"/>
    <cellStyle name="_ИспМощн_Б-п 2000_План 2012г." xfId="8628"/>
    <cellStyle name="_ИспМощн_Б-п 2000_янв" xfId="8629"/>
    <cellStyle name="_ИспМощн_Б-П2000" xfId="8630"/>
    <cellStyle name="_ИспМощн_Б-П2000 2" xfId="8631"/>
    <cellStyle name="_ИспМощн_Б-П2000 3" xfId="8632"/>
    <cellStyle name="_ИспМощн_Б-П2000 3 2" xfId="8633"/>
    <cellStyle name="_ИспМощн_Б-П2000 4" xfId="8634"/>
    <cellStyle name="_ИспМощн_Б-П2000 5" xfId="8635"/>
    <cellStyle name="_ИспМощн_Б-П2000 6" xfId="8636"/>
    <cellStyle name="_ИспМощн_Б-П2000_2012 год.вновь образованные" xfId="8637"/>
    <cellStyle name="_ИспМощн_Б-П2000_9.3 " xfId="8638"/>
    <cellStyle name="_ИспМощн_Б-П2000_Данные" xfId="8639"/>
    <cellStyle name="_ИспМощн_Б-П2000_Данные 2" xfId="8640"/>
    <cellStyle name="_ИспМощн_Б-П2000_Данные 3" xfId="8641"/>
    <cellStyle name="_ИспМощн_Б-П2000_Данные_2011 год" xfId="8642"/>
    <cellStyle name="_ИспМощн_Б-П2000_Данные_2011 год 2" xfId="8643"/>
    <cellStyle name="_ИспМощн_Б-П2000_Данные_2011 год 3" xfId="8644"/>
    <cellStyle name="_ИспМощн_Б-П2000_Данные_Красноселькупский" xfId="8645"/>
    <cellStyle name="_ИспМощн_Б-П2000_Данные_Красноселькупский 2" xfId="8646"/>
    <cellStyle name="_ИспМощн_Б-П2000_Данные_Красноселькупский 3" xfId="8647"/>
    <cellStyle name="_ИспМощн_Б-П2000_Данные_объекты 09-10г.г." xfId="8648"/>
    <cellStyle name="_ИспМощн_Б-П2000_Данные_объекты 09-10г.г. 2" xfId="8649"/>
    <cellStyle name="_ИспМощн_Б-П2000_Данные_объекты 09-10г.г. 3" xfId="8650"/>
    <cellStyle name="_ИспМощн_Б-П2000_Данные_СКВАЖИНЫ" xfId="8651"/>
    <cellStyle name="_ИспМощн_Б-П2000_Данные_СКВАЖИНЫ 2" xfId="8652"/>
    <cellStyle name="_ИспМощн_Б-П2000_Данные_СКВАЖИНЫ 3" xfId="8653"/>
    <cellStyle name="_ИспМощн_Б-П2000_Лист1" xfId="8654"/>
    <cellStyle name="_ИспМощн_Б-П2000_Макет НГД 2010-2014" xfId="8655"/>
    <cellStyle name="_ИспМощн_Б-П2000_Макет НГД 2010-2014 2" xfId="8656"/>
    <cellStyle name="_ИспМощн_Б-П2000_Макет НГД 2010-2014 3" xfId="8657"/>
    <cellStyle name="_ИспМощн_Б-П2000_Макет НГД 2010-2014_2011 год" xfId="8658"/>
    <cellStyle name="_ИспМощн_Б-П2000_Макет НГД 2010-2014_2011 год 2" xfId="8659"/>
    <cellStyle name="_ИспМощн_Б-П2000_Макет НГД 2010-2014_2011 год 3" xfId="8660"/>
    <cellStyle name="_ИспМощн_Б-П2000_Макет НГД 2010-2014_Красноселькупский" xfId="8661"/>
    <cellStyle name="_ИспМощн_Б-П2000_Макет НГД 2010-2014_Красноселькупский 2" xfId="8662"/>
    <cellStyle name="_ИспМощн_Б-П2000_Макет НГД 2010-2014_Красноселькупский 3" xfId="8663"/>
    <cellStyle name="_ИспМощн_Б-П2000_Макет НГД 2010-2014_объекты 09-10г.г." xfId="8664"/>
    <cellStyle name="_ИспМощн_Б-П2000_Макет НГД 2010-2014_объекты 09-10г.г. 2" xfId="8665"/>
    <cellStyle name="_ИспМощн_Б-П2000_Макет НГД 2010-2014_объекты 09-10г.г. 3" xfId="8666"/>
    <cellStyle name="_ИспМощн_Б-П2000_Макет НГД 2010-2014_СКВАЖИНЫ" xfId="8667"/>
    <cellStyle name="_ИспМощн_Б-П2000_Макет НГД 2010-2014_СКВАЖИНЫ 2" xfId="8668"/>
    <cellStyle name="_ИспМощн_Б-П2000_Макет НГД 2010-2014_СКВАЖИНЫ 3" xfId="8669"/>
    <cellStyle name="_ИспМощн_Б-П2000_План 2012г." xfId="8670"/>
    <cellStyle name="_ИспМощн_Б-П2000_янв" xfId="8671"/>
    <cellStyle name="_ИспМощн_Данные" xfId="8672"/>
    <cellStyle name="_ИспМощн_Данные 2" xfId="8673"/>
    <cellStyle name="_ИспМощн_Данные 3" xfId="8674"/>
    <cellStyle name="_ИспМощн_Данные_2011 год" xfId="8675"/>
    <cellStyle name="_ИспМощн_Данные_2011 год 2" xfId="8676"/>
    <cellStyle name="_ИспМощн_Данные_2011 год 3" xfId="8677"/>
    <cellStyle name="_ИспМощн_Данные_Красноселькупский" xfId="8678"/>
    <cellStyle name="_ИспМощн_Данные_Красноселькупский 2" xfId="8679"/>
    <cellStyle name="_ИспМощн_Данные_Красноселькупский 3" xfId="8680"/>
    <cellStyle name="_ИспМощн_Данные_объекты 09-10г.г." xfId="8681"/>
    <cellStyle name="_ИспМощн_Данные_объекты 09-10г.г. 2" xfId="8682"/>
    <cellStyle name="_ИспМощн_Данные_объекты 09-10г.г. 3" xfId="8683"/>
    <cellStyle name="_ИспМощн_Данные_СКВАЖИНЫ" xfId="8684"/>
    <cellStyle name="_ИспМощн_Данные_СКВАЖИНЫ 2" xfId="8685"/>
    <cellStyle name="_ИспМощн_Данные_СКВАЖИНЫ 3" xfId="8686"/>
    <cellStyle name="_ИспМощн_Лист1" xfId="8687"/>
    <cellStyle name="_ИспМощн_Макет НГД 2010-2014" xfId="8688"/>
    <cellStyle name="_ИспМощн_Макет НГД 2010-2014 2" xfId="8689"/>
    <cellStyle name="_ИспМощн_Макет НГД 2010-2014 3" xfId="8690"/>
    <cellStyle name="_ИспМощн_Макет НГД 2010-2014_2011 год" xfId="8691"/>
    <cellStyle name="_ИспМощн_Макет НГД 2010-2014_2011 год 2" xfId="8692"/>
    <cellStyle name="_ИспМощн_Макет НГД 2010-2014_2011 год 3" xfId="8693"/>
    <cellStyle name="_ИспМощн_Макет НГД 2010-2014_Красноселькупский" xfId="8694"/>
    <cellStyle name="_ИспМощн_Макет НГД 2010-2014_Красноселькупский 2" xfId="8695"/>
    <cellStyle name="_ИспМощн_Макет НГД 2010-2014_Красноселькупский 3" xfId="8696"/>
    <cellStyle name="_ИспМощн_Макет НГД 2010-2014_объекты 09-10г.г." xfId="8697"/>
    <cellStyle name="_ИспМощн_Макет НГД 2010-2014_объекты 09-10г.г. 2" xfId="8698"/>
    <cellStyle name="_ИспМощн_Макет НГД 2010-2014_объекты 09-10г.г. 3" xfId="8699"/>
    <cellStyle name="_ИспМощн_Макет НГД 2010-2014_СКВАЖИНЫ" xfId="8700"/>
    <cellStyle name="_ИспМощн_Макет НГД 2010-2014_СКВАЖИНЫ 2" xfId="8701"/>
    <cellStyle name="_ИспМощн_Макет НГД 2010-2014_СКВАЖИНЫ 3" xfId="8702"/>
    <cellStyle name="_ИспМощн_Наша форма б.плана" xfId="8703"/>
    <cellStyle name="_ИспМощн_Наша форма б.плана 2" xfId="8704"/>
    <cellStyle name="_ИспМощн_Наша форма б.плана 3" xfId="8705"/>
    <cellStyle name="_ИспМощн_Наша форма б.плана 3 2" xfId="8706"/>
    <cellStyle name="_ИспМощн_Наша форма б.плана 4" xfId="8707"/>
    <cellStyle name="_ИспМощн_Наша форма б.плана 5" xfId="8708"/>
    <cellStyle name="_ИспМощн_Наша форма б.плана 6" xfId="8709"/>
    <cellStyle name="_ИспМощн_Наша форма б.плана_2012 год.вновь образованные" xfId="8710"/>
    <cellStyle name="_ИспМощн_Наша форма б.плана_9.3 " xfId="8711"/>
    <cellStyle name="_ИспМощн_Наша форма б.плана_Данные" xfId="8712"/>
    <cellStyle name="_ИспМощн_Наша форма б.плана_Данные 2" xfId="8713"/>
    <cellStyle name="_ИспМощн_Наша форма б.плана_Данные 3" xfId="8714"/>
    <cellStyle name="_ИспМощн_Наша форма б.плана_Данные_2011 год" xfId="8715"/>
    <cellStyle name="_ИспМощн_Наша форма б.плана_Данные_2011 год 2" xfId="8716"/>
    <cellStyle name="_ИспМощн_Наша форма б.плана_Данные_2011 год 3" xfId="8717"/>
    <cellStyle name="_ИспМощн_Наша форма б.плана_Данные_Красноселькупский" xfId="8718"/>
    <cellStyle name="_ИспМощн_Наша форма б.плана_Данные_Красноселькупский 2" xfId="8719"/>
    <cellStyle name="_ИспМощн_Наша форма б.плана_Данные_Красноселькупский 3" xfId="8720"/>
    <cellStyle name="_ИспМощн_Наша форма б.плана_Данные_объекты 09-10г.г." xfId="8721"/>
    <cellStyle name="_ИспМощн_Наша форма б.плана_Данные_объекты 09-10г.г. 2" xfId="8722"/>
    <cellStyle name="_ИспМощн_Наша форма б.плана_Данные_объекты 09-10г.г. 3" xfId="8723"/>
    <cellStyle name="_ИспМощн_Наша форма б.плана_Данные_СКВАЖИНЫ" xfId="8724"/>
    <cellStyle name="_ИспМощн_Наша форма б.плана_Данные_СКВАЖИНЫ 2" xfId="8725"/>
    <cellStyle name="_ИспМощн_Наша форма б.плана_Данные_СКВАЖИНЫ 3" xfId="8726"/>
    <cellStyle name="_ИспМощн_Наша форма б.плана_Лист1" xfId="8727"/>
    <cellStyle name="_ИспМощн_Наша форма б.плана_Макет НГД 2010-2014" xfId="8728"/>
    <cellStyle name="_ИспМощн_Наша форма б.плана_Макет НГД 2010-2014 2" xfId="8729"/>
    <cellStyle name="_ИспМощн_Наша форма б.плана_Макет НГД 2010-2014 3" xfId="8730"/>
    <cellStyle name="_ИспМощн_Наша форма б.плана_Макет НГД 2010-2014_2011 год" xfId="8731"/>
    <cellStyle name="_ИспМощн_Наша форма б.плана_Макет НГД 2010-2014_2011 год 2" xfId="8732"/>
    <cellStyle name="_ИспМощн_Наша форма б.плана_Макет НГД 2010-2014_2011 год 3" xfId="8733"/>
    <cellStyle name="_ИспМощн_Наша форма б.плана_Макет НГД 2010-2014_Красноселькупский" xfId="8734"/>
    <cellStyle name="_ИспМощн_Наша форма б.плана_Макет НГД 2010-2014_Красноселькупский 2" xfId="8735"/>
    <cellStyle name="_ИспМощн_Наша форма б.плана_Макет НГД 2010-2014_Красноселькупский 3" xfId="8736"/>
    <cellStyle name="_ИспМощн_Наша форма б.плана_Макет НГД 2010-2014_объекты 09-10г.г." xfId="8737"/>
    <cellStyle name="_ИспМощн_Наша форма б.плана_Макет НГД 2010-2014_объекты 09-10г.г. 2" xfId="8738"/>
    <cellStyle name="_ИспМощн_Наша форма б.плана_Макет НГД 2010-2014_объекты 09-10г.г. 3" xfId="8739"/>
    <cellStyle name="_ИспМощн_Наша форма б.плана_Макет НГД 2010-2014_СКВАЖИНЫ" xfId="8740"/>
    <cellStyle name="_ИспМощн_Наша форма б.плана_Макет НГД 2010-2014_СКВАЖИНЫ 2" xfId="8741"/>
    <cellStyle name="_ИспМощн_Наша форма б.плана_Макет НГД 2010-2014_СКВАЖИНЫ 3" xfId="8742"/>
    <cellStyle name="_ИспМощн_Наша форма б.плана_План 2012г." xfId="8743"/>
    <cellStyle name="_ИспМощн_Наша форма б.плана_янв" xfId="8744"/>
    <cellStyle name="_ИспМощн_ПИ-1" xfId="8745"/>
    <cellStyle name="_ИспМощн_ПИ-1 2" xfId="8746"/>
    <cellStyle name="_ИспМощн_ПИ-1 3" xfId="8747"/>
    <cellStyle name="_ИспМощн_ПИ-1 3 2" xfId="8748"/>
    <cellStyle name="_ИспМощн_ПИ-1 4" xfId="8749"/>
    <cellStyle name="_ИспМощн_ПИ-1 5" xfId="8750"/>
    <cellStyle name="_ИспМощн_ПИ-1 6" xfId="8751"/>
    <cellStyle name="_ИспМощн_ПИ-1_2012 год.вновь образованные" xfId="8752"/>
    <cellStyle name="_ИспМощн_ПИ-1_9.3 " xfId="8753"/>
    <cellStyle name="_ИспМощн_ПИ-1_Данные" xfId="8754"/>
    <cellStyle name="_ИспМощн_ПИ-1_Данные 2" xfId="8755"/>
    <cellStyle name="_ИспМощн_ПИ-1_Данные 3" xfId="8756"/>
    <cellStyle name="_ИспМощн_ПИ-1_Данные_2011 год" xfId="8757"/>
    <cellStyle name="_ИспМощн_ПИ-1_Данные_2011 год 2" xfId="8758"/>
    <cellStyle name="_ИспМощн_ПИ-1_Данные_2011 год 3" xfId="8759"/>
    <cellStyle name="_ИспМощн_ПИ-1_Данные_Красноселькупский" xfId="8760"/>
    <cellStyle name="_ИспМощн_ПИ-1_Данные_Красноселькупский 2" xfId="8761"/>
    <cellStyle name="_ИспМощн_ПИ-1_Данные_Красноселькупский 3" xfId="8762"/>
    <cellStyle name="_ИспМощн_ПИ-1_Данные_объекты 09-10г.г." xfId="8763"/>
    <cellStyle name="_ИспМощн_ПИ-1_Данные_объекты 09-10г.г. 2" xfId="8764"/>
    <cellStyle name="_ИспМощн_ПИ-1_Данные_объекты 09-10г.г. 3" xfId="8765"/>
    <cellStyle name="_ИспМощн_ПИ-1_Данные_СКВАЖИНЫ" xfId="8766"/>
    <cellStyle name="_ИспМощн_ПИ-1_Данные_СКВАЖИНЫ 2" xfId="8767"/>
    <cellStyle name="_ИспМощн_ПИ-1_Данные_СКВАЖИНЫ 3" xfId="8768"/>
    <cellStyle name="_ИспМощн_ПИ-1_Лист1" xfId="8769"/>
    <cellStyle name="_ИспМощн_ПИ-1_Макет НГД 2010-2014" xfId="8770"/>
    <cellStyle name="_ИспМощн_ПИ-1_Макет НГД 2010-2014 2" xfId="8771"/>
    <cellStyle name="_ИспМощн_ПИ-1_Макет НГД 2010-2014 3" xfId="8772"/>
    <cellStyle name="_ИспМощн_ПИ-1_Макет НГД 2010-2014_2011 год" xfId="8773"/>
    <cellStyle name="_ИспМощн_ПИ-1_Макет НГД 2010-2014_2011 год 2" xfId="8774"/>
    <cellStyle name="_ИспМощн_ПИ-1_Макет НГД 2010-2014_2011 год 3" xfId="8775"/>
    <cellStyle name="_ИспМощн_ПИ-1_Макет НГД 2010-2014_Красноселькупский" xfId="8776"/>
    <cellStyle name="_ИспМощн_ПИ-1_Макет НГД 2010-2014_Красноселькупский 2" xfId="8777"/>
    <cellStyle name="_ИспМощн_ПИ-1_Макет НГД 2010-2014_Красноселькупский 3" xfId="8778"/>
    <cellStyle name="_ИспМощн_ПИ-1_Макет НГД 2010-2014_объекты 09-10г.г." xfId="8779"/>
    <cellStyle name="_ИспМощн_ПИ-1_Макет НГД 2010-2014_объекты 09-10г.г. 2" xfId="8780"/>
    <cellStyle name="_ИспМощн_ПИ-1_Макет НГД 2010-2014_объекты 09-10г.г. 3" xfId="8781"/>
    <cellStyle name="_ИспМощн_ПИ-1_Макет НГД 2010-2014_СКВАЖИНЫ" xfId="8782"/>
    <cellStyle name="_ИспМощн_ПИ-1_Макет НГД 2010-2014_СКВАЖИНЫ 2" xfId="8783"/>
    <cellStyle name="_ИспМощн_ПИ-1_Макет НГД 2010-2014_СКВАЖИНЫ 3" xfId="8784"/>
    <cellStyle name="_ИспМощн_ПИ-1_План 2012г." xfId="8785"/>
    <cellStyle name="_ИспМощн_ПИ-1_янв" xfId="8786"/>
    <cellStyle name="_ИспМощн_План 2012г." xfId="8787"/>
    <cellStyle name="_ИспМощн_янв" xfId="8788"/>
    <cellStyle name="_Исправленый 28.07.05 Уяр" xfId="8789"/>
    <cellStyle name="_ИТМ ГО ЧС" xfId="8790"/>
    <cellStyle name="_июнь 10" xfId="8791"/>
    <cellStyle name="_к ГТМ" xfId="8792"/>
    <cellStyle name="_к штабу" xfId="8793"/>
    <cellStyle name="_к штабу 2" xfId="8794"/>
    <cellStyle name="_к штабу 3" xfId="8795"/>
    <cellStyle name="_к штабу_Расчет закачки на 2012-2016 г (закачка 2011 г - 15 123 млн) (5)" xfId="8796"/>
    <cellStyle name="_к штабу_Расчет закачки на 2012-2016 г (закачка 2011 г - 15 123 млн) (5) 2" xfId="8797"/>
    <cellStyle name="_к штабу_Расчет закачки на 2012-2016 г (закачка 2011 г - 15 123 млн) (5) 3" xfId="8798"/>
    <cellStyle name="_к штабу_Расчет закачки на 2012-2016 г (закачка 2011 г - 15.123 млн)" xfId="8799"/>
    <cellStyle name="_к штабу_Расчет закачки на 2012-2016 г (закачка 2011 г - 15.123 млн) 2" xfId="8800"/>
    <cellStyle name="_к штабу_Расчет закачки на 2012-2016 г (закачка 2011 г - 15.123 млн) 3" xfId="8801"/>
    <cellStyle name="_К.20 И.Талового (СГК)" xfId="8802"/>
    <cellStyle name="_К.7 З.Моисеевского электрика (СГК)" xfId="8803"/>
    <cellStyle name="_К206 РН-Автоматика" xfId="8804"/>
    <cellStyle name="_калькуляция 2006 год" xfId="8805"/>
    <cellStyle name="_калькуляция 2006 и проч" xfId="8806"/>
    <cellStyle name="_калькуляция 2006 и проч 2" xfId="8807"/>
    <cellStyle name="_калькуляция 2006 и проч 3" xfId="8808"/>
    <cellStyle name="_калькуляция 2006 и проч_Расчет закачки на 2012-2016 г (закачка 2011 г - 15 123 млн) (5)" xfId="8809"/>
    <cellStyle name="_калькуляция 2006 и проч_Расчет закачки на 2012-2016 г (закачка 2011 г - 15 123 млн) (5) 2" xfId="8810"/>
    <cellStyle name="_калькуляция 2006 и проч_Расчет закачки на 2012-2016 г (закачка 2011 г - 15 123 млн) (5) 3" xfId="8811"/>
    <cellStyle name="_калькуляция 2006 и проч_Расчет закачки на 2012-2016 г (закачка 2011 г - 15.123 млн)" xfId="8812"/>
    <cellStyle name="_калькуляция 2006 и проч_Расчет закачки на 2012-2016 г (закачка 2011 г - 15.123 млн) 2" xfId="8813"/>
    <cellStyle name="_калькуляция 2006 и проч_Расчет закачки на 2012-2016 г (закачка 2011 г - 15.123 млн) 3" xfId="8814"/>
    <cellStyle name="_Кап.влож. на допдобычу 2500 от 9.03.04." xfId="8815"/>
    <cellStyle name="_КапВлож" xfId="8816"/>
    <cellStyle name="_КапВлож 2" xfId="8817"/>
    <cellStyle name="_КапВлож 3" xfId="8818"/>
    <cellStyle name="_КапВлож_Расчет закачки на 2012-2016 г (закачка 2011 г - 15 123 млн) (5)" xfId="8819"/>
    <cellStyle name="_КапВлож_Расчет закачки на 2012-2016 г (закачка 2011 г - 15 123 млн) (5) 2" xfId="8820"/>
    <cellStyle name="_КапВлож_Расчет закачки на 2012-2016 г (закачка 2011 г - 15 123 млн) (5) 3" xfId="8821"/>
    <cellStyle name="_КапВлож_Расчет закачки на 2012-2016 г (закачка 2011 г - 15.123 млн)" xfId="8822"/>
    <cellStyle name="_КапВлож_Расчет закачки на 2012-2016 г (закачка 2011 г - 15.123 млн) 2" xfId="8823"/>
    <cellStyle name="_КапВлож_Расчет закачки на 2012-2016 г (закачка 2011 г - 15.123 млн) 3" xfId="8824"/>
    <cellStyle name="_Капы с расшифровками" xfId="8825"/>
    <cellStyle name="_КВ (инвест.)" xfId="8826"/>
    <cellStyle name="_КВ (инвест.)_1" xfId="8827"/>
    <cellStyle name="_КВ для опций" xfId="8828"/>
    <cellStyle name="_КВУ на март" xfId="8829"/>
    <cellStyle name="_КВУ на март 2" xfId="8830"/>
    <cellStyle name="_КВУ на март 3" xfId="8831"/>
    <cellStyle name="_КВУ на март_Новая форма расчёта добычи" xfId="8832"/>
    <cellStyle name="_КВУ на март_Новая форма расчёта добычи 2" xfId="8833"/>
    <cellStyle name="_КВУ на март_Новая форма расчёта добычи 3" xfId="8834"/>
    <cellStyle name="_КВУ на март_ПР декабрь" xfId="8835"/>
    <cellStyle name="_КВУ на март_ПР декабрь 2" xfId="8836"/>
    <cellStyle name="_КВУ на март_ПР декабрь 3" xfId="8837"/>
    <cellStyle name="_КВУ на март_Расчет закачки на 2012-2016 г (закачка 2011 г - 15 123 млн) (5)" xfId="8838"/>
    <cellStyle name="_КВУ на март_Расчет закачки на 2012-2016 г (закачка 2011 г - 15 123 млн) (5) 2" xfId="8839"/>
    <cellStyle name="_КВУ на март_Расчет закачки на 2012-2016 г (закачка 2011 г - 15 123 млн) (5) 3" xfId="8840"/>
    <cellStyle name="_КВУ на март_Расчет закачки на 2012-2016 г (закачка 2011 г - 15.123 млн)" xfId="8841"/>
    <cellStyle name="_КВУ на март_Расчет закачки на 2012-2016 г (закачка 2011 г - 15.123 млн) 2" xfId="8842"/>
    <cellStyle name="_КВУ на март_Расчет закачки на 2012-2016 г (закачка 2011 г - 15.123 млн) 3" xfId="8843"/>
    <cellStyle name="_КВУи замера Рпл по ЮН регион на  фев 2005 г 1 вар " xfId="8844"/>
    <cellStyle name="_КВУи замера Рпл по ЮН регион на  фев 2005 г 1 вар  2" xfId="8845"/>
    <cellStyle name="_КВУи замера Рпл по ЮН регион на  фев 2005 г 1 вар  3" xfId="8846"/>
    <cellStyle name="_КВУи замера Рпл по ЮН регион на  фев 2005 г 1 вар _Новая форма расчёта добычи" xfId="8847"/>
    <cellStyle name="_КВУи замера Рпл по ЮН регион на  фев 2005 г 1 вар _Новая форма расчёта добычи 2" xfId="8848"/>
    <cellStyle name="_КВУи замера Рпл по ЮН регион на  фев 2005 г 1 вар _Новая форма расчёта добычи 3" xfId="8849"/>
    <cellStyle name="_КВУи замера Рпл по ЮН регион на  фев 2005 г 1 вар _ПР декабрь" xfId="8850"/>
    <cellStyle name="_КВУи замера Рпл по ЮН регион на  фев 2005 г 1 вар _ПР декабрь 2" xfId="8851"/>
    <cellStyle name="_КВУи замера Рпл по ЮН регион на  фев 2005 г 1 вар _ПР декабрь 3" xfId="8852"/>
    <cellStyle name="_КВУи замера Рпл по ЮН регион на  фев 2005 г 1 вар _Расчет закачки на 2012-2016 г (закачка 2011 г - 15 123 млн) (5)" xfId="8853"/>
    <cellStyle name="_КВУи замера Рпл по ЮН регион на  фев 2005 г 1 вар _Расчет закачки на 2012-2016 г (закачка 2011 г - 15 123 млн) (5) 2" xfId="8854"/>
    <cellStyle name="_КВУи замера Рпл по ЮН регион на  фев 2005 г 1 вар _Расчет закачки на 2012-2016 г (закачка 2011 г - 15 123 млн) (5) 3" xfId="8855"/>
    <cellStyle name="_КВУи замера Рпл по ЮН регион на  фев 2005 г 1 вар _Расчет закачки на 2012-2016 г (закачка 2011 г - 15.123 млн)" xfId="8856"/>
    <cellStyle name="_КВУи замера Рпл по ЮН регион на  фев 2005 г 1 вар _Расчет закачки на 2012-2016 г (закачка 2011 г - 15.123 млн) 2" xfId="8857"/>
    <cellStyle name="_КВУи замера Рпл по ЮН регион на  фев 2005 г 1 вар _Расчет закачки на 2012-2016 г (закачка 2011 г - 15.123 млн) 3" xfId="8858"/>
    <cellStyle name="_КВУи замера Рпл по ЮНГ на  фев 2005 г " xfId="8859"/>
    <cellStyle name="_КВУи замера Рпл по ЮНГ на  фев 2005 г  2" xfId="8860"/>
    <cellStyle name="_КВУи замера Рпл по ЮНГ на  фев 2005 г  3" xfId="8861"/>
    <cellStyle name="_КВУи замера Рпл по ЮНГ на  фев 2005 г _Новая форма расчёта добычи" xfId="8862"/>
    <cellStyle name="_КВУи замера Рпл по ЮНГ на  фев 2005 г _Новая форма расчёта добычи 2" xfId="8863"/>
    <cellStyle name="_КВУи замера Рпл по ЮНГ на  фев 2005 г _Новая форма расчёта добычи 3" xfId="8864"/>
    <cellStyle name="_КВУи замера Рпл по ЮНГ на  фев 2005 г _ПР декабрь" xfId="8865"/>
    <cellStyle name="_КВУи замера Рпл по ЮНГ на  фев 2005 г _ПР декабрь 2" xfId="8866"/>
    <cellStyle name="_КВУи замера Рпл по ЮНГ на  фев 2005 г _ПР декабрь 3" xfId="8867"/>
    <cellStyle name="_КВУи замера Рпл по ЮНГ на  фев 2005 г _Расчет закачки на 2012-2016 г (закачка 2011 г - 15 123 млн) (5)" xfId="8868"/>
    <cellStyle name="_КВУи замера Рпл по ЮНГ на  фев 2005 г _Расчет закачки на 2012-2016 г (закачка 2011 г - 15 123 млн) (5) 2" xfId="8869"/>
    <cellStyle name="_КВУи замера Рпл по ЮНГ на  фев 2005 г _Расчет закачки на 2012-2016 г (закачка 2011 г - 15 123 млн) (5) 3" xfId="8870"/>
    <cellStyle name="_КВУи замера Рпл по ЮНГ на  фев 2005 г _Расчет закачки на 2012-2016 г (закачка 2011 г - 15.123 млн)" xfId="8871"/>
    <cellStyle name="_КВУи замера Рпл по ЮНГ на  фев 2005 г _Расчет закачки на 2012-2016 г (закачка 2011 г - 15.123 млн) 2" xfId="8872"/>
    <cellStyle name="_КВУи замера Рпл по ЮНГ на  фев 2005 г _Расчет закачки на 2012-2016 г (закачка 2011 г - 15.123 млн) 3" xfId="8873"/>
    <cellStyle name="_КВУи замераРпл по ЮН региону на  январь 2005 г " xfId="8874"/>
    <cellStyle name="_КВУи замераРпл по ЮН региону на  январь 2005 г  2" xfId="8875"/>
    <cellStyle name="_КВУи замераРпл по ЮН региону на  январь 2005 г  3" xfId="8876"/>
    <cellStyle name="_КВУи замераРпл по ЮН региону на  январь 2005 г _Новая форма расчёта добычи" xfId="8877"/>
    <cellStyle name="_КВУи замераРпл по ЮН региону на  январь 2005 г _Новая форма расчёта добычи 2" xfId="8878"/>
    <cellStyle name="_КВУи замераРпл по ЮН региону на  январь 2005 г _Новая форма расчёта добычи 3" xfId="8879"/>
    <cellStyle name="_КВУи замераРпл по ЮН региону на  январь 2005 г _ПР декабрь" xfId="8880"/>
    <cellStyle name="_КВУи замераРпл по ЮН региону на  январь 2005 г _ПР декабрь 2" xfId="8881"/>
    <cellStyle name="_КВУи замераРпл по ЮН региону на  январь 2005 г _ПР декабрь 3" xfId="8882"/>
    <cellStyle name="_КВУи замераРпл по ЮН региону на  январь 2005 г _Расчет закачки на 2012-2016 г (закачка 2011 г - 15 123 млн) (5)" xfId="8883"/>
    <cellStyle name="_КВУи замераРпл по ЮН региону на  январь 2005 г _Расчет закачки на 2012-2016 г (закачка 2011 г - 15 123 млн) (5) 2" xfId="8884"/>
    <cellStyle name="_КВУи замераРпл по ЮН региону на  январь 2005 г _Расчет закачки на 2012-2016 г (закачка 2011 г - 15 123 млн) (5) 3" xfId="8885"/>
    <cellStyle name="_КВУи замераРпл по ЮН региону на  январь 2005 г _Расчет закачки на 2012-2016 г (закачка 2011 г - 15.123 млн)" xfId="8886"/>
    <cellStyle name="_КВУи замераРпл по ЮН региону на  январь 2005 г _Расчет закачки на 2012-2016 г (закачка 2011 г - 15.123 млн) 2" xfId="8887"/>
    <cellStyle name="_КВУи замераРпл по ЮН региону на  январь 2005 г _Расчет закачки на 2012-2016 г (закачка 2011 г - 15.123 млн) 3" xfId="8888"/>
    <cellStyle name="_КВУи замераРпл по ЮН региону на 11-12 04г2" xfId="8889"/>
    <cellStyle name="_КВУи замераРпл по ЮН региону на 11-12 04г2 2" xfId="8890"/>
    <cellStyle name="_КВУи замераРпл по ЮН региону на 11-12 04г2 3" xfId="8891"/>
    <cellStyle name="_КВУи замераРпл по ЮН региону на 11-12 04г2_Новая форма расчёта добычи" xfId="8892"/>
    <cellStyle name="_КВУи замераРпл по ЮН региону на 11-12 04г2_Новая форма расчёта добычи 2" xfId="8893"/>
    <cellStyle name="_КВУи замераРпл по ЮН региону на 11-12 04г2_Новая форма расчёта добычи 3" xfId="8894"/>
    <cellStyle name="_КВУи замераРпл по ЮН региону на 11-12 04г2_ПР декабрь" xfId="8895"/>
    <cellStyle name="_КВУи замераРпл по ЮН региону на 11-12 04г2_ПР декабрь 2" xfId="8896"/>
    <cellStyle name="_КВУи замераРпл по ЮН региону на 11-12 04г2_ПР декабрь 3" xfId="8897"/>
    <cellStyle name="_КВУи замераРпл по ЮН региону на 11-12 04г2_Расчет закачки на 2012-2016 г (закачка 2011 г - 15 123 млн) (5)" xfId="8898"/>
    <cellStyle name="_КВУи замераРпл по ЮН региону на 11-12 04г2_Расчет закачки на 2012-2016 г (закачка 2011 г - 15 123 млн) (5) 2" xfId="8899"/>
    <cellStyle name="_КВУи замераРпл по ЮН региону на 11-12 04г2_Расчет закачки на 2012-2016 г (закачка 2011 г - 15 123 млн) (5) 3" xfId="8900"/>
    <cellStyle name="_КВУи замераРпл по ЮН региону на 11-12 04г2_Расчет закачки на 2012-2016 г (закачка 2011 г - 15.123 млн)" xfId="8901"/>
    <cellStyle name="_КВУи замераРпл по ЮН региону на 11-12 04г2_Расчет закачки на 2012-2016 г (закачка 2011 г - 15.123 млн) 2" xfId="8902"/>
    <cellStyle name="_КВУи замераРпл по ЮН региону на 11-12 04г2_Расчет закачки на 2012-2016 г (закачка 2011 г - 15.123 млн) 3" xfId="8903"/>
    <cellStyle name="_КДФТ Лемпино материалы и оборудование" xfId="8904"/>
    <cellStyle name="_КЗ_01 01 2008" xfId="8905"/>
    <cellStyle name="_Киням" xfId="8906"/>
    <cellStyle name="_КИПиА-акт март ДНС 17 РН-автоматика" xfId="8907"/>
    <cellStyle name="_Книг" xfId="8908"/>
    <cellStyle name="_Книга1" xfId="8909"/>
    <cellStyle name="_Книга1 (13)" xfId="8910"/>
    <cellStyle name="_Книга1 (3)" xfId="8911"/>
    <cellStyle name="_Книга1 (3) 2" xfId="8912"/>
    <cellStyle name="_Книга1 (3) 3" xfId="8913"/>
    <cellStyle name="_Книга1 (4)" xfId="8914"/>
    <cellStyle name="_Книга1 10" xfId="8915"/>
    <cellStyle name="_Книга1 10 2" xfId="8916"/>
    <cellStyle name="_Книга1 10 3" xfId="8917"/>
    <cellStyle name="_Книга1 11" xfId="8918"/>
    <cellStyle name="_Книга1 11 2" xfId="8919"/>
    <cellStyle name="_Книга1 11 3" xfId="8920"/>
    <cellStyle name="_Книга1 12" xfId="8921"/>
    <cellStyle name="_Книга1 12 2" xfId="8922"/>
    <cellStyle name="_Книга1 12 3" xfId="8923"/>
    <cellStyle name="_Книга1 13" xfId="8924"/>
    <cellStyle name="_Книга1 13 2" xfId="8925"/>
    <cellStyle name="_Книга1 13 3" xfId="8926"/>
    <cellStyle name="_Книга1 14" xfId="8927"/>
    <cellStyle name="_Книга1 14 2" xfId="8928"/>
    <cellStyle name="_Книга1 14 3" xfId="8929"/>
    <cellStyle name="_Книга1 15" xfId="8930"/>
    <cellStyle name="_Книга1 15 2" xfId="8931"/>
    <cellStyle name="_Книга1 15 3" xfId="8932"/>
    <cellStyle name="_Книга1 16" xfId="8933"/>
    <cellStyle name="_Книга1 16 2" xfId="8934"/>
    <cellStyle name="_Книга1 16 3" xfId="8935"/>
    <cellStyle name="_Книга1 17" xfId="8936"/>
    <cellStyle name="_Книга1 17 2" xfId="8937"/>
    <cellStyle name="_Книга1 17 3" xfId="8938"/>
    <cellStyle name="_Книга1 18" xfId="8939"/>
    <cellStyle name="_Книга1 18 2" xfId="8940"/>
    <cellStyle name="_Книга1 18 3" xfId="8941"/>
    <cellStyle name="_Книга1 19" xfId="8942"/>
    <cellStyle name="_Книга1 19 2" xfId="8943"/>
    <cellStyle name="_Книга1 19 3" xfId="8944"/>
    <cellStyle name="_Книга1 2" xfId="8945"/>
    <cellStyle name="_Книга1 2 2" xfId="8946"/>
    <cellStyle name="_Книга1 2 3" xfId="8947"/>
    <cellStyle name="_Книга1 2 4" xfId="8948"/>
    <cellStyle name="_Книга1 2 5" xfId="8949"/>
    <cellStyle name="_Книга1 20" xfId="8950"/>
    <cellStyle name="_Книга1 20 2" xfId="8951"/>
    <cellStyle name="_Книга1 20 3" xfId="8952"/>
    <cellStyle name="_Книга1 21" xfId="8953"/>
    <cellStyle name="_Книга1 21 2" xfId="8954"/>
    <cellStyle name="_Книга1 21 3" xfId="8955"/>
    <cellStyle name="_Книга1 22" xfId="8956"/>
    <cellStyle name="_Книга1 22 2" xfId="8957"/>
    <cellStyle name="_Книга1 22 3" xfId="8958"/>
    <cellStyle name="_Книга1 23" xfId="8959"/>
    <cellStyle name="_Книга1 23 2" xfId="8960"/>
    <cellStyle name="_Книга1 23 3" xfId="8961"/>
    <cellStyle name="_Книга1 24" xfId="8962"/>
    <cellStyle name="_Книга1 24 2" xfId="8963"/>
    <cellStyle name="_Книга1 24 3" xfId="8964"/>
    <cellStyle name="_Книга1 25" xfId="8965"/>
    <cellStyle name="_Книга1 25 2" xfId="8966"/>
    <cellStyle name="_Книга1 25 3" xfId="8967"/>
    <cellStyle name="_Книга1 26" xfId="8968"/>
    <cellStyle name="_Книга1 26 2" xfId="8969"/>
    <cellStyle name="_Книга1 26 3" xfId="8970"/>
    <cellStyle name="_Книга1 27" xfId="8971"/>
    <cellStyle name="_Книга1 27 2" xfId="8972"/>
    <cellStyle name="_Книга1 27 3" xfId="8973"/>
    <cellStyle name="_Книга1 28" xfId="8974"/>
    <cellStyle name="_Книга1 28 2" xfId="8975"/>
    <cellStyle name="_Книга1 28 3" xfId="8976"/>
    <cellStyle name="_Книга1 29" xfId="8977"/>
    <cellStyle name="_Книга1 29 2" xfId="8978"/>
    <cellStyle name="_Книга1 29 3" xfId="8979"/>
    <cellStyle name="_Книга1 3" xfId="8980"/>
    <cellStyle name="_Книга1 3 2" xfId="8981"/>
    <cellStyle name="_Книга1 3 3" xfId="8982"/>
    <cellStyle name="_Книга1 30" xfId="8983"/>
    <cellStyle name="_Книга1 30 2" xfId="8984"/>
    <cellStyle name="_Книга1 30 3" xfId="8985"/>
    <cellStyle name="_Книга1 31" xfId="8986"/>
    <cellStyle name="_Книга1 31 2" xfId="8987"/>
    <cellStyle name="_Книга1 31 3" xfId="8988"/>
    <cellStyle name="_Книга1 32" xfId="8989"/>
    <cellStyle name="_Книга1 32 2" xfId="8990"/>
    <cellStyle name="_Книга1 32 3" xfId="8991"/>
    <cellStyle name="_Книга1 33" xfId="8992"/>
    <cellStyle name="_Книга1 33 2" xfId="8993"/>
    <cellStyle name="_Книга1 33 3" xfId="8994"/>
    <cellStyle name="_Книга1 34" xfId="8995"/>
    <cellStyle name="_Книга1 34 2" xfId="8996"/>
    <cellStyle name="_Книга1 34 3" xfId="8997"/>
    <cellStyle name="_Книга1 35" xfId="8998"/>
    <cellStyle name="_Книга1 35 2" xfId="8999"/>
    <cellStyle name="_Книга1 35 3" xfId="9000"/>
    <cellStyle name="_Книга1 36" xfId="9001"/>
    <cellStyle name="_Книга1 36 2" xfId="9002"/>
    <cellStyle name="_Книга1 36 3" xfId="9003"/>
    <cellStyle name="_Книга1 37" xfId="9004"/>
    <cellStyle name="_Книга1 37 2" xfId="9005"/>
    <cellStyle name="_Книга1 37 3" xfId="9006"/>
    <cellStyle name="_Книга1 38" xfId="9007"/>
    <cellStyle name="_Книга1 38 2" xfId="9008"/>
    <cellStyle name="_Книга1 39" xfId="9009"/>
    <cellStyle name="_Книга1 39 2" xfId="9010"/>
    <cellStyle name="_Книга1 4" xfId="9011"/>
    <cellStyle name="_Книга1 4 2" xfId="9012"/>
    <cellStyle name="_Книга1 4 3" xfId="9013"/>
    <cellStyle name="_Книга1 40" xfId="9014"/>
    <cellStyle name="_Книга1 40 2" xfId="9015"/>
    <cellStyle name="_Книга1 41" xfId="9016"/>
    <cellStyle name="_Книга1 41 2" xfId="9017"/>
    <cellStyle name="_Книга1 42" xfId="9018"/>
    <cellStyle name="_Книга1 42 2" xfId="9019"/>
    <cellStyle name="_Книга1 43" xfId="9020"/>
    <cellStyle name="_Книга1 44" xfId="9021"/>
    <cellStyle name="_Книга1 45" xfId="9022"/>
    <cellStyle name="_Книга1 46" xfId="9023"/>
    <cellStyle name="_Книга1 47" xfId="9024"/>
    <cellStyle name="_Книга1 48" xfId="9025"/>
    <cellStyle name="_Книга1 49" xfId="9026"/>
    <cellStyle name="_Книга1 5" xfId="9027"/>
    <cellStyle name="_Книга1 5 2" xfId="9028"/>
    <cellStyle name="_Книга1 5 3" xfId="9029"/>
    <cellStyle name="_Книга1 50" xfId="9030"/>
    <cellStyle name="_Книга1 51" xfId="9031"/>
    <cellStyle name="_Книга1 52" xfId="9032"/>
    <cellStyle name="_Книга1 53" xfId="9033"/>
    <cellStyle name="_Книга1 54" xfId="9034"/>
    <cellStyle name="_Книга1 55" xfId="9035"/>
    <cellStyle name="_Книга1 56" xfId="9036"/>
    <cellStyle name="_Книга1 57" xfId="9037"/>
    <cellStyle name="_Книга1 58" xfId="9038"/>
    <cellStyle name="_Книга1 59" xfId="9039"/>
    <cellStyle name="_Книга1 6" xfId="9040"/>
    <cellStyle name="_Книга1 6 2" xfId="9041"/>
    <cellStyle name="_Книга1 6 3" xfId="9042"/>
    <cellStyle name="_Книга1 60" xfId="9043"/>
    <cellStyle name="_Книга1 61" xfId="9044"/>
    <cellStyle name="_Книга1 62" xfId="9045"/>
    <cellStyle name="_Книга1 63" xfId="9046"/>
    <cellStyle name="_Книга1 64" xfId="9047"/>
    <cellStyle name="_Книга1 65" xfId="9048"/>
    <cellStyle name="_Книга1 66" xfId="9049"/>
    <cellStyle name="_Книга1 67" xfId="9050"/>
    <cellStyle name="_Книга1 68" xfId="9051"/>
    <cellStyle name="_Книга1 69" xfId="9052"/>
    <cellStyle name="_Книга1 7" xfId="9053"/>
    <cellStyle name="_Книга1 7 2" xfId="9054"/>
    <cellStyle name="_Книга1 7 3" xfId="9055"/>
    <cellStyle name="_Книга1 70" xfId="9056"/>
    <cellStyle name="_Книга1 71" xfId="9057"/>
    <cellStyle name="_Книга1 72" xfId="9058"/>
    <cellStyle name="_Книга1 73" xfId="9059"/>
    <cellStyle name="_Книга1 74" xfId="9060"/>
    <cellStyle name="_Книга1 75" xfId="9061"/>
    <cellStyle name="_Книга1 76" xfId="9062"/>
    <cellStyle name="_Книга1 77" xfId="9063"/>
    <cellStyle name="_Книга1 78" xfId="9064"/>
    <cellStyle name="_Книга1 79" xfId="9065"/>
    <cellStyle name="_Книга1 8" xfId="9066"/>
    <cellStyle name="_Книга1 8 2" xfId="9067"/>
    <cellStyle name="_Книга1 8 3" xfId="9068"/>
    <cellStyle name="_Книга1 80" xfId="9069"/>
    <cellStyle name="_Книга1 81" xfId="9070"/>
    <cellStyle name="_Книга1 82" xfId="9071"/>
    <cellStyle name="_Книга1 83" xfId="9072"/>
    <cellStyle name="_Книга1 84" xfId="9073"/>
    <cellStyle name="_Книга1 85" xfId="9074"/>
    <cellStyle name="_Книга1 86" xfId="9075"/>
    <cellStyle name="_Книга1 87" xfId="9076"/>
    <cellStyle name="_Книга1 88" xfId="9077"/>
    <cellStyle name="_Книга1 89" xfId="9078"/>
    <cellStyle name="_Книга1 9" xfId="9079"/>
    <cellStyle name="_Книга1 9 2" xfId="9080"/>
    <cellStyle name="_Книга1 9 3" xfId="9081"/>
    <cellStyle name="_Книга1 90" xfId="9082"/>
    <cellStyle name="_Книга1 91" xfId="9083"/>
    <cellStyle name="_Книга1 92" xfId="9084"/>
    <cellStyle name="_Книга1 93" xfId="9085"/>
    <cellStyle name="_Книга1 94" xfId="9086"/>
    <cellStyle name="_Книга1 95" xfId="9087"/>
    <cellStyle name="_Книга1_1" xfId="9088"/>
    <cellStyle name="_Книга1_1 2" xfId="9089"/>
    <cellStyle name="_Книга1_1 2 2" xfId="9090"/>
    <cellStyle name="_Книга1_1 3" xfId="9091"/>
    <cellStyle name="_Книга1_1 4" xfId="9092"/>
    <cellStyle name="_Книга1_1_2012 год.вновь образованные" xfId="9093"/>
    <cellStyle name="_Книга1_1_9.3 " xfId="9094"/>
    <cellStyle name="_Книга1_1_Данные" xfId="9095"/>
    <cellStyle name="_Книга1_1_Лист1" xfId="9096"/>
    <cellStyle name="_Книга1_1_Макет НГД 2010-2014" xfId="9097"/>
    <cellStyle name="_Книга1_1_План 2012г." xfId="9098"/>
    <cellStyle name="_Книга1_1_янв" xfId="9099"/>
    <cellStyle name="_Книга1_1-корр. 2009  НГД" xfId="9100"/>
    <cellStyle name="_Книга1_2011 год" xfId="9101"/>
    <cellStyle name="_Книга1_2011 год 2" xfId="9102"/>
    <cellStyle name="_Книга1_2011 год 3" xfId="9103"/>
    <cellStyle name="_Книга1_2012 год.вновь образованные" xfId="9104"/>
    <cellStyle name="_Книга1_3 уч-ков в Тур р-не (ННБ)_56" xfId="9105"/>
    <cellStyle name="_Книга1_9.1_2010" xfId="9106"/>
    <cellStyle name="_Книга1_9.1_2010 2" xfId="9107"/>
    <cellStyle name="_Книга1_9.3 " xfId="9108"/>
    <cellStyle name="_Книга1_9.3  2" xfId="9109"/>
    <cellStyle name="_Книга1_9.3  2 2" xfId="9110"/>
    <cellStyle name="_Книга1_9.3  2 3" xfId="9111"/>
    <cellStyle name="_Книга1_9.3  3" xfId="9112"/>
    <cellStyle name="_Книга1_9.3 _1" xfId="9113"/>
    <cellStyle name="_Книга1_9.3 _1 2" xfId="9114"/>
    <cellStyle name="_Книга1_9.3 _1 2 2" xfId="9115"/>
    <cellStyle name="_Книга1_9.3 _1 2 3" xfId="9116"/>
    <cellStyle name="_Книга1_9.3 _1 3" xfId="9117"/>
    <cellStyle name="_Книга1_9.3 _1_Смета" xfId="9118"/>
    <cellStyle name="_Книга1_9.3 _1_Смета 2" xfId="9119"/>
    <cellStyle name="_Книга1_9.3 _1_Смета 3" xfId="9120"/>
    <cellStyle name="_Книга1_9.3 _2" xfId="9121"/>
    <cellStyle name="_Книга1_9.3 _2 2" xfId="9122"/>
    <cellStyle name="_Книга1_9.3 _2 3" xfId="9123"/>
    <cellStyle name="_Книга1_9.3 _2011 год" xfId="9124"/>
    <cellStyle name="_Книга1_9.3 _2011 год 2" xfId="9125"/>
    <cellStyle name="_Книга1_9.3 _2011 год 3" xfId="9126"/>
    <cellStyle name="_Книга1_9.3 _2012 год.вновь образованные" xfId="9127"/>
    <cellStyle name="_Книга1_9.3 _2012 год.вновь образованные_Лист1" xfId="9128"/>
    <cellStyle name="_Книга1_9.3 _9.3 " xfId="9129"/>
    <cellStyle name="_Книга1_9.3 _9.3  2" xfId="9130"/>
    <cellStyle name="_Книга1_9.3 _9.3  2 2" xfId="9131"/>
    <cellStyle name="_Книга1_9.3 _9.3  2 3" xfId="9132"/>
    <cellStyle name="_Книга1_9.3 _9.3  3" xfId="9133"/>
    <cellStyle name="_Книга1_9.3 _9.3 _1" xfId="9134"/>
    <cellStyle name="_Книга1_9.3 _9.3 _1 2" xfId="9135"/>
    <cellStyle name="_Книга1_9.3 _9.3 _1 3" xfId="9136"/>
    <cellStyle name="_Книга1_9.3 _9.3 _Смета" xfId="9137"/>
    <cellStyle name="_Книга1_9.3 _9.3 _Смета 2" xfId="9138"/>
    <cellStyle name="_Книга1_9.3 _9.3 _Смета 3" xfId="9139"/>
    <cellStyle name="_Книга1_9.3 _Данные" xfId="9140"/>
    <cellStyle name="_Книга1_9.3 _Данные 2" xfId="9141"/>
    <cellStyle name="_Книга1_9.3 _Данные 2 2" xfId="9142"/>
    <cellStyle name="_Книга1_9.3 _Данные 2 3" xfId="9143"/>
    <cellStyle name="_Книга1_9.3 _Данные 3" xfId="9144"/>
    <cellStyle name="_Книга1_9.3 _Данные_1" xfId="9145"/>
    <cellStyle name="_Книга1_9.3 _Данные_1 2" xfId="9146"/>
    <cellStyle name="_Книга1_9.3 _Данные_1 3" xfId="9147"/>
    <cellStyle name="_Книга1_9.3 _Данные_2011 год" xfId="9148"/>
    <cellStyle name="_Книга1_9.3 _Данные_2011 год 2" xfId="9149"/>
    <cellStyle name="_Книга1_9.3 _Данные_2011 год 3" xfId="9150"/>
    <cellStyle name="_Книга1_9.3 _Данные_9.3 " xfId="9151"/>
    <cellStyle name="_Книга1_9.3 _Данные_9.3  2" xfId="9152"/>
    <cellStyle name="_Книга1_9.3 _Данные_9.3  3" xfId="9153"/>
    <cellStyle name="_Книга1_9.3 _Данные_Данные" xfId="9154"/>
    <cellStyle name="_Книга1_9.3 _Данные_Данные 2" xfId="9155"/>
    <cellStyle name="_Книга1_9.3 _Данные_Данные 2 2" xfId="9156"/>
    <cellStyle name="_Книга1_9.3 _Данные_Данные 2 3" xfId="9157"/>
    <cellStyle name="_Книга1_9.3 _Данные_Данные 3" xfId="9158"/>
    <cellStyle name="_Книга1_9.3 _Данные_Данные_1" xfId="9159"/>
    <cellStyle name="_Книга1_9.3 _Данные_Данные_1 2" xfId="9160"/>
    <cellStyle name="_Книга1_9.3 _Данные_Данные_1 3" xfId="9161"/>
    <cellStyle name="_Книга1_9.3 _Данные_Данные_2011 год" xfId="9162"/>
    <cellStyle name="_Книга1_9.3 _Данные_Данные_2011 год 2" xfId="9163"/>
    <cellStyle name="_Книга1_9.3 _Данные_Данные_2011 год 3" xfId="9164"/>
    <cellStyle name="_Книга1_9.3 _Данные_Данные_9.3 " xfId="9165"/>
    <cellStyle name="_Книга1_9.3 _Данные_Данные_9.3  2" xfId="9166"/>
    <cellStyle name="_Книга1_9.3 _Данные_Данные_9.3  3" xfId="9167"/>
    <cellStyle name="_Книга1_9.3 _Данные_Данные_Данные" xfId="9168"/>
    <cellStyle name="_Книга1_9.3 _Данные_Данные_Данные 2" xfId="9169"/>
    <cellStyle name="_Книга1_9.3 _Данные_Данные_Данные 3" xfId="9170"/>
    <cellStyle name="_Книга1_9.3 _Данные_Данные_инвентаризация" xfId="9171"/>
    <cellStyle name="_Книга1_9.3 _Данные_Данные_Красноселькупский" xfId="9172"/>
    <cellStyle name="_Книга1_9.3 _Данные_Данные_Красноселькупский 2" xfId="9173"/>
    <cellStyle name="_Книга1_9.3 _Данные_Данные_Красноселькупский 3" xfId="9174"/>
    <cellStyle name="_Книга1_9.3 _Данные_Данные_План 2012г." xfId="9175"/>
    <cellStyle name="_Книга1_9.3 _Данные_Данные_План 2012г. 2" xfId="9176"/>
    <cellStyle name="_Книга1_9.3 _Данные_Данные_План 2012г. 3" xfId="9177"/>
    <cellStyle name="_Книга1_9.3 _Данные_Данные_СКВАЖИНЫ" xfId="9178"/>
    <cellStyle name="_Книга1_9.3 _Данные_Данные_СКВАЖИНЫ 2" xfId="9179"/>
    <cellStyle name="_Книга1_9.3 _Данные_Данные_СКВАЖИНЫ 3" xfId="9180"/>
    <cellStyle name="_Книга1_9.3 _Данные_Данные_Смета" xfId="9181"/>
    <cellStyle name="_Книга1_9.3 _Данные_Данные_Смета 2" xfId="9182"/>
    <cellStyle name="_Книга1_9.3 _Данные_Данные_Смета 3" xfId="9183"/>
    <cellStyle name="_Книга1_9.3 _Данные_инвентаризация" xfId="9184"/>
    <cellStyle name="_Книга1_9.3 _Данные_Красноселькупский" xfId="9185"/>
    <cellStyle name="_Книга1_9.3 _Данные_Красноселькупский 2" xfId="9186"/>
    <cellStyle name="_Книга1_9.3 _Данные_Красноселькупский 3" xfId="9187"/>
    <cellStyle name="_Книга1_9.3 _Данные_План 2012г." xfId="9188"/>
    <cellStyle name="_Книга1_9.3 _Данные_План 2012г. 2" xfId="9189"/>
    <cellStyle name="_Книга1_9.3 _Данные_План 2012г. 3" xfId="9190"/>
    <cellStyle name="_Книга1_9.3 _Данные_СКВАЖИНЫ" xfId="9191"/>
    <cellStyle name="_Книга1_9.3 _Данные_СКВАЖИНЫ 2" xfId="9192"/>
    <cellStyle name="_Книга1_9.3 _Данные_СКВАЖИНЫ 3" xfId="9193"/>
    <cellStyle name="_Книга1_9.3 _Данные_Смета" xfId="9194"/>
    <cellStyle name="_Книга1_9.3 _Данные_Смета 2" xfId="9195"/>
    <cellStyle name="_Книга1_9.3 _Данные_Смета 3" xfId="9196"/>
    <cellStyle name="_Книга1_9.3 _инвентаризация" xfId="9197"/>
    <cellStyle name="_Книга1_9.3 _Красноселькупский" xfId="9198"/>
    <cellStyle name="_Книга1_9.3 _Красноселькупский 2" xfId="9199"/>
    <cellStyle name="_Книга1_9.3 _Красноселькупский 3" xfId="9200"/>
    <cellStyle name="_Книга1_9.3 _План" xfId="9201"/>
    <cellStyle name="_Книга1_9.3 _План 2" xfId="9202"/>
    <cellStyle name="_Книга1_9.3 _План 2012г." xfId="9203"/>
    <cellStyle name="_Книга1_9.3 _План 2012г. 2" xfId="9204"/>
    <cellStyle name="_Книга1_9.3 _План 2012г. 3" xfId="9205"/>
    <cellStyle name="_Книга1_9.3 _План 3" xfId="9206"/>
    <cellStyle name="_Книга1_9.3 _План_Смета" xfId="9207"/>
    <cellStyle name="_Книга1_9.3 _План_Смета 2" xfId="9208"/>
    <cellStyle name="_Книга1_9.3 _План_Смета 3" xfId="9209"/>
    <cellStyle name="_Книга1_9.3 _План_Смета_1" xfId="9210"/>
    <cellStyle name="_Книга1_9.3 _План_Смета_1 2" xfId="9211"/>
    <cellStyle name="_Книга1_9.3 _План_Смета_1 3" xfId="9212"/>
    <cellStyle name="_Книга1_9.3 _План_Смета_Смета" xfId="9213"/>
    <cellStyle name="_Книга1_9.3 _План_Смета_Смета 2" xfId="9214"/>
    <cellStyle name="_Книга1_9.3 _План_Смета_Смета 3" xfId="9215"/>
    <cellStyle name="_Книга1_9.3 _СКВАЖИНЫ" xfId="9216"/>
    <cellStyle name="_Книга1_9.3 _СКВАЖИНЫ 2" xfId="9217"/>
    <cellStyle name="_Книга1_9.3 _СКВАЖИНЫ 3" xfId="9218"/>
    <cellStyle name="_Книга1_9.3 _Смета" xfId="9219"/>
    <cellStyle name="_Книга1_9.3 _Смета 2" xfId="9220"/>
    <cellStyle name="_Книга1_9.3 _Смета 3" xfId="9221"/>
    <cellStyle name="_Книга1_9.3 _янв" xfId="9222"/>
    <cellStyle name="_Книга1_Данные" xfId="9223"/>
    <cellStyle name="_Книга1_Данные_1" xfId="9224"/>
    <cellStyle name="_Книга1_Данные_1 2" xfId="9225"/>
    <cellStyle name="_Книга1_Данные_1 2 2" xfId="9226"/>
    <cellStyle name="_Книга1_Данные_1 2 3" xfId="9227"/>
    <cellStyle name="_Книга1_Данные_1 3" xfId="9228"/>
    <cellStyle name="_Книга1_Данные_1_2011 год" xfId="9229"/>
    <cellStyle name="_Книга1_Данные_1_2011 год 2" xfId="9230"/>
    <cellStyle name="_Книга1_Данные_1_2011 год 3" xfId="9231"/>
    <cellStyle name="_Книга1_Данные_1_9.3 " xfId="9232"/>
    <cellStyle name="_Книга1_Данные_1_9.3  2" xfId="9233"/>
    <cellStyle name="_Книга1_Данные_1_9.3  3" xfId="9234"/>
    <cellStyle name="_Книга1_Данные_1_Данные" xfId="9235"/>
    <cellStyle name="_Книга1_Данные_1_Данные 2" xfId="9236"/>
    <cellStyle name="_Книга1_Данные_1_Данные 3" xfId="9237"/>
    <cellStyle name="_Книга1_Данные_1_инвентаризация" xfId="9238"/>
    <cellStyle name="_Книга1_Данные_1_Красноселькупский" xfId="9239"/>
    <cellStyle name="_Книга1_Данные_1_Красноселькупский 2" xfId="9240"/>
    <cellStyle name="_Книга1_Данные_1_Красноселькупский 3" xfId="9241"/>
    <cellStyle name="_Книга1_Данные_1_План 2012г." xfId="9242"/>
    <cellStyle name="_Книга1_Данные_1_План 2012г. 2" xfId="9243"/>
    <cellStyle name="_Книга1_Данные_1_План 2012г. 3" xfId="9244"/>
    <cellStyle name="_Книга1_Данные_1_СКВАЖИНЫ" xfId="9245"/>
    <cellStyle name="_Книга1_Данные_1_СКВАЖИНЫ 2" xfId="9246"/>
    <cellStyle name="_Книга1_Данные_1_СКВАЖИНЫ 3" xfId="9247"/>
    <cellStyle name="_Книга1_Данные_1_Смета" xfId="9248"/>
    <cellStyle name="_Книга1_Данные_1_Смета 2" xfId="9249"/>
    <cellStyle name="_Книга1_Данные_1_Смета 3" xfId="9250"/>
    <cellStyle name="_Книга1_Данные_2" xfId="9251"/>
    <cellStyle name="_Книга1_Данные_2 2" xfId="9252"/>
    <cellStyle name="_Книга1_Данные_2 2 2" xfId="9253"/>
    <cellStyle name="_Книга1_Данные_2 2 3" xfId="9254"/>
    <cellStyle name="_Книга1_Данные_2 3" xfId="9255"/>
    <cellStyle name="_Книга1_Данные_2_2011 год" xfId="9256"/>
    <cellStyle name="_Книга1_Данные_2_2011 год 2" xfId="9257"/>
    <cellStyle name="_Книга1_Данные_2_2011 год 3" xfId="9258"/>
    <cellStyle name="_Книга1_Данные_2_9.3 " xfId="9259"/>
    <cellStyle name="_Книга1_Данные_2_9.3  2" xfId="9260"/>
    <cellStyle name="_Книга1_Данные_2_9.3  3" xfId="9261"/>
    <cellStyle name="_Книга1_Данные_2_Данные" xfId="9262"/>
    <cellStyle name="_Книга1_Данные_2_Данные 2" xfId="9263"/>
    <cellStyle name="_Книга1_Данные_2_Данные 2 2" xfId="9264"/>
    <cellStyle name="_Книга1_Данные_2_Данные 2 3" xfId="9265"/>
    <cellStyle name="_Книга1_Данные_2_Данные 3" xfId="9266"/>
    <cellStyle name="_Книга1_Данные_2_Данные_1" xfId="9267"/>
    <cellStyle name="_Книга1_Данные_2_Данные_1 2" xfId="9268"/>
    <cellStyle name="_Книга1_Данные_2_Данные_1 3" xfId="9269"/>
    <cellStyle name="_Книга1_Данные_2_Данные_2011 год" xfId="9270"/>
    <cellStyle name="_Книга1_Данные_2_Данные_2011 год 2" xfId="9271"/>
    <cellStyle name="_Книга1_Данные_2_Данные_2011 год 3" xfId="9272"/>
    <cellStyle name="_Книга1_Данные_2_Данные_9.3 " xfId="9273"/>
    <cellStyle name="_Книга1_Данные_2_Данные_9.3  2" xfId="9274"/>
    <cellStyle name="_Книга1_Данные_2_Данные_9.3  3" xfId="9275"/>
    <cellStyle name="_Книга1_Данные_2_Данные_Данные" xfId="9276"/>
    <cellStyle name="_Книга1_Данные_2_Данные_Данные 2" xfId="9277"/>
    <cellStyle name="_Книга1_Данные_2_Данные_Данные 3" xfId="9278"/>
    <cellStyle name="_Книга1_Данные_2_Данные_инвентаризация" xfId="9279"/>
    <cellStyle name="_Книга1_Данные_2_Данные_Красноселькупский" xfId="9280"/>
    <cellStyle name="_Книга1_Данные_2_Данные_Красноселькупский 2" xfId="9281"/>
    <cellStyle name="_Книга1_Данные_2_Данные_Красноселькупский 3" xfId="9282"/>
    <cellStyle name="_Книга1_Данные_2_Данные_План 2012г." xfId="9283"/>
    <cellStyle name="_Книга1_Данные_2_Данные_План 2012г. 2" xfId="9284"/>
    <cellStyle name="_Книга1_Данные_2_Данные_План 2012г. 3" xfId="9285"/>
    <cellStyle name="_Книга1_Данные_2_Данные_СКВАЖИНЫ" xfId="9286"/>
    <cellStyle name="_Книга1_Данные_2_Данные_СКВАЖИНЫ 2" xfId="9287"/>
    <cellStyle name="_Книга1_Данные_2_Данные_СКВАЖИНЫ 3" xfId="9288"/>
    <cellStyle name="_Книга1_Данные_2_Данные_Смета" xfId="9289"/>
    <cellStyle name="_Книга1_Данные_2_Данные_Смета 2" xfId="9290"/>
    <cellStyle name="_Книга1_Данные_2_Данные_Смета 3" xfId="9291"/>
    <cellStyle name="_Книга1_Данные_2_инвентаризация" xfId="9292"/>
    <cellStyle name="_Книга1_Данные_2_Красноселькупский" xfId="9293"/>
    <cellStyle name="_Книга1_Данные_2_Красноселькупский 2" xfId="9294"/>
    <cellStyle name="_Книга1_Данные_2_Красноселькупский 3" xfId="9295"/>
    <cellStyle name="_Книга1_Данные_2_План 2012г." xfId="9296"/>
    <cellStyle name="_Книга1_Данные_2_План 2012г. 2" xfId="9297"/>
    <cellStyle name="_Книга1_Данные_2_План 2012г. 3" xfId="9298"/>
    <cellStyle name="_Книга1_Данные_2_СКВАЖИНЫ" xfId="9299"/>
    <cellStyle name="_Книга1_Данные_2_СКВАЖИНЫ 2" xfId="9300"/>
    <cellStyle name="_Книга1_Данные_2_СКВАЖИНЫ 3" xfId="9301"/>
    <cellStyle name="_Книга1_Данные_2_Смета" xfId="9302"/>
    <cellStyle name="_Книга1_Данные_2_Смета 2" xfId="9303"/>
    <cellStyle name="_Книга1_Данные_2_Смета 3" xfId="9304"/>
    <cellStyle name="_Книга1_Данные_3" xfId="9305"/>
    <cellStyle name="_Книга1_Данные_3 2" xfId="9306"/>
    <cellStyle name="_Книга1_Данные_3 3" xfId="9307"/>
    <cellStyle name="_Книга1_Договоры_СМР" xfId="9308"/>
    <cellStyle name="_Книга1_ДОГОВОРЫ_СМР_2010" xfId="9309"/>
    <cellStyle name="_Книга1_ДОГОВОРЫ_СМР_2010 2" xfId="9310"/>
    <cellStyle name="_Книга1_инвентаризация" xfId="9311"/>
    <cellStyle name="_Книга1_КВ (инвест.)" xfId="9312"/>
    <cellStyle name="_Книга1_КВ (инвест.) 2" xfId="9313"/>
    <cellStyle name="_Книга1_КОНТРОЛЬ СОГЛАСОВАНИЯ АФЕ 2011" xfId="9314"/>
    <cellStyle name="_Книга1_КОНТРОЛЬ СОГЛАСОВАНИЯ АФЕ 2011 2" xfId="9315"/>
    <cellStyle name="_Книга1_КОНТРОЛЬ СОГЛАСОВАНИЯ АФЕ 2011_Лист1" xfId="9316"/>
    <cellStyle name="_Книга1_Копия ДОГОВОРЫ_СМР_2010" xfId="9317"/>
    <cellStyle name="_Книга1_Красноселькупский" xfId="9318"/>
    <cellStyle name="_Книга1_Красноселькупский 2" xfId="9319"/>
    <cellStyle name="_Книга1_Красноселькупский 3" xfId="9320"/>
    <cellStyle name="_Книга1_Лист1" xfId="9321"/>
    <cellStyle name="_Книга1_Макет НГД 2010-2014" xfId="9322"/>
    <cellStyle name="_Книга1_План 2012г." xfId="9323"/>
    <cellStyle name="_Книга1_План 2012г. 2" xfId="9324"/>
    <cellStyle name="_Книга1_План 2012г. 3" xfId="9325"/>
    <cellStyle name="_Книга1_План 2012г._1" xfId="9326"/>
    <cellStyle name="_Книга1_СКВАЖИНЫ" xfId="9327"/>
    <cellStyle name="_Книга1_СКВАЖИНЫ 2" xfId="9328"/>
    <cellStyle name="_Книга1_СКВАЖИНЫ 3" xfId="9329"/>
    <cellStyle name="_Книга1_Форма 9 1_2010" xfId="9330"/>
    <cellStyle name="_Книга1_Форма 9.1_2010" xfId="9331"/>
    <cellStyle name="_Книга1_ЦДНГ-10 Суточный рапорт 20.12.05" xfId="9332"/>
    <cellStyle name="_Книга1_ЦДНГ-10 Суточный рапорт 20.12.05 2" xfId="9333"/>
    <cellStyle name="_Книга1_ЦДНГ-10 Суточный рапорт 20.12.05 3" xfId="9334"/>
    <cellStyle name="_Книга1_янв" xfId="9335"/>
    <cellStyle name="_Книга111" xfId="9336"/>
    <cellStyle name="_Книга116" xfId="9337"/>
    <cellStyle name="_Книга13" xfId="9338"/>
    <cellStyle name="_Книга15" xfId="9339"/>
    <cellStyle name="_Книга15 2" xfId="9340"/>
    <cellStyle name="_Книга15 3" xfId="9341"/>
    <cellStyle name="_Книга15_Новая форма расчёта добычи" xfId="9342"/>
    <cellStyle name="_Книга15_Новая форма расчёта добычи 2" xfId="9343"/>
    <cellStyle name="_Книга15_Новая форма расчёта добычи 3" xfId="9344"/>
    <cellStyle name="_Книга15_ПР декабрь" xfId="9345"/>
    <cellStyle name="_Книга15_ПР декабрь 2" xfId="9346"/>
    <cellStyle name="_Книга15_ПР декабрь 3" xfId="9347"/>
    <cellStyle name="_Книга15_Расчет закачки на 2012-2016 г (закачка 2011 г - 15 123 млн) (5)" xfId="9348"/>
    <cellStyle name="_Книга15_Расчет закачки на 2012-2016 г (закачка 2011 г - 15 123 млн) (5) 2" xfId="9349"/>
    <cellStyle name="_Книга15_Расчет закачки на 2012-2016 г (закачка 2011 г - 15 123 млн) (5) 3" xfId="9350"/>
    <cellStyle name="_Книга15_Расчет закачки на 2012-2016 г (закачка 2011 г - 15.123 млн)" xfId="9351"/>
    <cellStyle name="_Книга15_Расчет закачки на 2012-2016 г (закачка 2011 г - 15.123 млн) 2" xfId="9352"/>
    <cellStyle name="_Книга15_Расчет закачки на 2012-2016 г (закачка 2011 г - 15.123 млн) 3" xfId="9353"/>
    <cellStyle name="_Книга152" xfId="9354"/>
    <cellStyle name="_Книга152 2" xfId="9355"/>
    <cellStyle name="_Книга152 3" xfId="9356"/>
    <cellStyle name="_Книга2" xfId="9357"/>
    <cellStyle name="_Книга2 (8)" xfId="9358"/>
    <cellStyle name="_Книга2 10" xfId="9359"/>
    <cellStyle name="_Книга2 11" xfId="9360"/>
    <cellStyle name="_Книга2 12" xfId="9361"/>
    <cellStyle name="_Книга2 13" xfId="9362"/>
    <cellStyle name="_Книга2 14" xfId="9363"/>
    <cellStyle name="_Книга2 15" xfId="9364"/>
    <cellStyle name="_Книга2 16" xfId="9365"/>
    <cellStyle name="_Книга2 17" xfId="9366"/>
    <cellStyle name="_Книга2 18" xfId="9367"/>
    <cellStyle name="_Книга2 19" xfId="9368"/>
    <cellStyle name="_Книга2 2" xfId="9369"/>
    <cellStyle name="_Книга2 2 2" xfId="9370"/>
    <cellStyle name="_Книга2 20" xfId="9371"/>
    <cellStyle name="_Книга2 21" xfId="9372"/>
    <cellStyle name="_Книга2 22" xfId="9373"/>
    <cellStyle name="_Книга2 23" xfId="9374"/>
    <cellStyle name="_Книга2 24" xfId="9375"/>
    <cellStyle name="_Книга2 25" xfId="9376"/>
    <cellStyle name="_Книга2 26" xfId="9377"/>
    <cellStyle name="_Книга2 3" xfId="9378"/>
    <cellStyle name="_Книга2 4" xfId="9379"/>
    <cellStyle name="_Книга2 5" xfId="9380"/>
    <cellStyle name="_Книга2 6" xfId="9381"/>
    <cellStyle name="_Книга2 7" xfId="9382"/>
    <cellStyle name="_Книга2 8" xfId="9383"/>
    <cellStyle name="_Книга2 9" xfId="9384"/>
    <cellStyle name="_Книга2_1" xfId="9385"/>
    <cellStyle name="_Книга2_2" xfId="9386"/>
    <cellStyle name="_Книга2_2 2" xfId="9387"/>
    <cellStyle name="_Книга2_2 3" xfId="9388"/>
    <cellStyle name="_Книга2_2_Расчет закачки на 2012-2016 г (закачка 2011 г - 15 123 млн) (5)" xfId="9389"/>
    <cellStyle name="_Книга2_2_Расчет закачки на 2012-2016 г (закачка 2011 г - 15 123 млн) (5) 2" xfId="9390"/>
    <cellStyle name="_Книга2_2_Расчет закачки на 2012-2016 г (закачка 2011 г - 15 123 млн) (5) 3" xfId="9391"/>
    <cellStyle name="_Книга2_2_Расчет закачки на 2012-2016 г (закачка 2011 г - 15.123 млн)" xfId="9392"/>
    <cellStyle name="_Книга2_2_Расчет закачки на 2012-2016 г (закачка 2011 г - 15.123 млн) 2" xfId="9393"/>
    <cellStyle name="_Книга2_2_Расчет закачки на 2012-2016 г (закачка 2011 г - 15.123 млн) 3" xfId="9394"/>
    <cellStyle name="_Книга2_КОНТРОЛЬ СОГЛАСОВАНИЯ АФЕ 2011" xfId="9395"/>
    <cellStyle name="_Книга24" xfId="9396"/>
    <cellStyle name="_Книга3" xfId="9397"/>
    <cellStyle name="_Книга3_17_0" xfId="9398"/>
    <cellStyle name="_Книга3_17_0_1" xfId="9399"/>
    <cellStyle name="_Книга3_balance" xfId="9400"/>
    <cellStyle name="_Книга3_Capex-new" xfId="9401"/>
    <cellStyle name="_Книга3_Financial Plan - final_2" xfId="9402"/>
    <cellStyle name="_Книга3_Form 01(MB)" xfId="9403"/>
    <cellStyle name="_Книга3_Links_NK" xfId="9404"/>
    <cellStyle name="_Книга3_N20_5" xfId="9405"/>
    <cellStyle name="_Книга3_N20_6" xfId="9406"/>
    <cellStyle name="_Книга3_New Form10_2" xfId="9407"/>
    <cellStyle name="_Книга3_Nsi" xfId="9408"/>
    <cellStyle name="_Книга3_Nsi - last version" xfId="9409"/>
    <cellStyle name="_Книга3_Nsi - last version for programming" xfId="9410"/>
    <cellStyle name="_Книга3_Nsi - next_last version" xfId="9411"/>
    <cellStyle name="_Книга3_Nsi - plan - final" xfId="9412"/>
    <cellStyle name="_Книга3_Nsi -super_ last version" xfId="9413"/>
    <cellStyle name="_Книга3_Nsi(2)" xfId="9414"/>
    <cellStyle name="_Книга3_Nsi_1" xfId="9415"/>
    <cellStyle name="_Книга3_Nsi_139" xfId="9416"/>
    <cellStyle name="_Книга3_Nsi_140" xfId="9417"/>
    <cellStyle name="_Книга3_Nsi_140(Зах)" xfId="9418"/>
    <cellStyle name="_Книга3_Nsi_140_mod" xfId="9419"/>
    <cellStyle name="_Книга3_Nsi_158" xfId="9420"/>
    <cellStyle name="_Книга3_Nsi_Express" xfId="9421"/>
    <cellStyle name="_Книга3_Nsi_Jan1" xfId="9422"/>
    <cellStyle name="_Книга3_Nsi_test" xfId="9423"/>
    <cellStyle name="_Книга3_Nsi2" xfId="9424"/>
    <cellStyle name="_Книга3_Nsi-Services" xfId="9425"/>
    <cellStyle name="_Книга3_P&amp;L" xfId="9426"/>
    <cellStyle name="_Книга3_S0400" xfId="9427"/>
    <cellStyle name="_Книга3_S13001" xfId="9428"/>
    <cellStyle name="_Книга3_Sheet1" xfId="9429"/>
    <cellStyle name="_Книга3_SOFI" xfId="9430"/>
    <cellStyle name="_Книга3_sofi - plan_AP270202ii" xfId="9431"/>
    <cellStyle name="_Книга3_sofi - plan_AP270202iii" xfId="9432"/>
    <cellStyle name="_Книга3_sofi - plan_AP270202iv" xfId="9433"/>
    <cellStyle name="_Книга3_Sofi vs Sobi" xfId="9434"/>
    <cellStyle name="_Книга3_Sofi_PBD 27-11-01" xfId="9435"/>
    <cellStyle name="_Книга3_SOFI_TEPs_AOK_130902" xfId="9436"/>
    <cellStyle name="_Книга3_Sofi145a" xfId="9437"/>
    <cellStyle name="_Книга3_Sofi153" xfId="9438"/>
    <cellStyle name="_Книга3_Summary" xfId="9439"/>
    <cellStyle name="_Книга3_SXXXX_Express_c Links" xfId="9440"/>
    <cellStyle name="_Книга3_Tax_form_1кв_3" xfId="9441"/>
    <cellStyle name="_Книга3_test_11" xfId="9442"/>
    <cellStyle name="_Книга3_БКЭ" xfId="9443"/>
    <cellStyle name="_Книга3_для вставки в пакет за 2001" xfId="9444"/>
    <cellStyle name="_Книга3_дляГалиныВ" xfId="9445"/>
    <cellStyle name="_Книга3_Книга7" xfId="9446"/>
    <cellStyle name="_Книга3_Лист1" xfId="9447"/>
    <cellStyle name="_Книга3_ОНСС 2009 ЗАО Ванкорнефть  к совещанию 30 04 09 (2)" xfId="9448"/>
    <cellStyle name="_Книга3_ОНСС 2009 ЗАО Ванкорнефть  к совещанию 30 04 09 (2) 2" xfId="9449"/>
    <cellStyle name="_Книга3_ОНСС 2009 ЗАО Ванкорнефть  к совещанию 30 04 09 (2)_Лист1" xfId="9450"/>
    <cellStyle name="_Книга3_ОСН. ДЕЯТ." xfId="9451"/>
    <cellStyle name="_Книга3_Перечень названий форм" xfId="9452"/>
    <cellStyle name="_Книга3_Подразделения" xfId="9453"/>
    <cellStyle name="_Книга3_Распределение_11.12.2008" xfId="9454"/>
    <cellStyle name="_Книга3_Список тиражирования" xfId="9455"/>
    <cellStyle name="_Книга3_Форма 12 last" xfId="9456"/>
    <cellStyle name="_Книга31" xfId="9457"/>
    <cellStyle name="_Книга4" xfId="9458"/>
    <cellStyle name="_Книга4 2" xfId="9459"/>
    <cellStyle name="_Книга4 2 2" xfId="9460"/>
    <cellStyle name="_Книга4 3" xfId="9461"/>
    <cellStyle name="_Книга4 3 2" xfId="9462"/>
    <cellStyle name="_Книга4 4" xfId="9463"/>
    <cellStyle name="_Книга4 5" xfId="9464"/>
    <cellStyle name="_Книга4_2012 год.вновь образованные" xfId="9465"/>
    <cellStyle name="_Книга4_9.3 " xfId="9466"/>
    <cellStyle name="_Книга4_Данные" xfId="9467"/>
    <cellStyle name="_Книга4_КВ (инвест.)" xfId="9468"/>
    <cellStyle name="_Книга4_КОНТРОЛЬ СОГЛАСОВАНИЯ АФЕ 2011" xfId="9469"/>
    <cellStyle name="_Книга4_Лист1" xfId="9470"/>
    <cellStyle name="_Книга4_Макет НГД 2010-2014" xfId="9471"/>
    <cellStyle name="_Книга4_План 2012г." xfId="9472"/>
    <cellStyle name="_Книга4_Форма 9.1_2010" xfId="9473"/>
    <cellStyle name="_Книга4_янв" xfId="9474"/>
    <cellStyle name="_Книга45" xfId="9475"/>
    <cellStyle name="_Книга52" xfId="9476"/>
    <cellStyle name="_Книга52 2" xfId="9477"/>
    <cellStyle name="_Книга52 2 2" xfId="9478"/>
    <cellStyle name="_Книга52 3" xfId="9479"/>
    <cellStyle name="_Книга52 4" xfId="9480"/>
    <cellStyle name="_Книга52_2012 год.вновь образованные" xfId="9481"/>
    <cellStyle name="_Книга52_9.3 " xfId="9482"/>
    <cellStyle name="_Книга52_Данные" xfId="9483"/>
    <cellStyle name="_Книга52_Лист1" xfId="9484"/>
    <cellStyle name="_Книга52_Макет НГД 2010-2014" xfId="9485"/>
    <cellStyle name="_Книга52_План 2012г." xfId="9486"/>
    <cellStyle name="_Книга52_янв" xfId="9487"/>
    <cellStyle name="_Книга7" xfId="9488"/>
    <cellStyle name="_Книга7_17_0" xfId="9489"/>
    <cellStyle name="_Книга7_17_0_1" xfId="9490"/>
    <cellStyle name="_Книга7_Capex-new" xfId="9491"/>
    <cellStyle name="_Книга7_Financial Plan - final_2" xfId="9492"/>
    <cellStyle name="_Книга7_Form 01(MB)" xfId="9493"/>
    <cellStyle name="_Книга7_Links_NK" xfId="9494"/>
    <cellStyle name="_Книга7_N20_5" xfId="9495"/>
    <cellStyle name="_Книга7_N20_6" xfId="9496"/>
    <cellStyle name="_Книга7_New Form10_2" xfId="9497"/>
    <cellStyle name="_Книга7_Nsi" xfId="9498"/>
    <cellStyle name="_Книга7_Nsi - last version" xfId="9499"/>
    <cellStyle name="_Книга7_Nsi - last version for programming" xfId="9500"/>
    <cellStyle name="_Книга7_Nsi - next_last version" xfId="9501"/>
    <cellStyle name="_Книга7_Nsi - plan - final" xfId="9502"/>
    <cellStyle name="_Книга7_Nsi -super_ last version" xfId="9503"/>
    <cellStyle name="_Книга7_Nsi(2)" xfId="9504"/>
    <cellStyle name="_Книга7_Nsi_1" xfId="9505"/>
    <cellStyle name="_Книга7_Nsi_139" xfId="9506"/>
    <cellStyle name="_Книга7_Nsi_140" xfId="9507"/>
    <cellStyle name="_Книга7_Nsi_140(Зах)" xfId="9508"/>
    <cellStyle name="_Книга7_Nsi_140_mod" xfId="9509"/>
    <cellStyle name="_Книга7_Nsi_158" xfId="9510"/>
    <cellStyle name="_Книга7_Nsi_Express" xfId="9511"/>
    <cellStyle name="_Книга7_Nsi_Jan1" xfId="9512"/>
    <cellStyle name="_Книга7_Nsi_test" xfId="9513"/>
    <cellStyle name="_Книга7_Nsi2" xfId="9514"/>
    <cellStyle name="_Книга7_Nsi-Services" xfId="9515"/>
    <cellStyle name="_Книга7_P&amp;L" xfId="9516"/>
    <cellStyle name="_Книга7_S0400" xfId="9517"/>
    <cellStyle name="_Книга7_S13001" xfId="9518"/>
    <cellStyle name="_Книга7_Sheet1" xfId="9519"/>
    <cellStyle name="_Книга7_SOFI" xfId="9520"/>
    <cellStyle name="_Книга7_sofi - plan_AP270202ii" xfId="9521"/>
    <cellStyle name="_Книга7_sofi - plan_AP270202iii" xfId="9522"/>
    <cellStyle name="_Книга7_sofi - plan_AP270202iv" xfId="9523"/>
    <cellStyle name="_Книга7_Sofi vs Sobi" xfId="9524"/>
    <cellStyle name="_Книга7_Sofi_PBD 27-11-01" xfId="9525"/>
    <cellStyle name="_Книга7_SOFI_TEPs_AOK_130902" xfId="9526"/>
    <cellStyle name="_Книга7_Sofi145a" xfId="9527"/>
    <cellStyle name="_Книга7_Sofi153" xfId="9528"/>
    <cellStyle name="_Книга7_Summary" xfId="9529"/>
    <cellStyle name="_Книга7_SXXXX_Express_c Links" xfId="9530"/>
    <cellStyle name="_Книга7_Tax_form_1кв_3" xfId="9531"/>
    <cellStyle name="_Книга7_test_11" xfId="9532"/>
    <cellStyle name="_Книга7_БКЭ" xfId="9533"/>
    <cellStyle name="_Книга7_для вставки в пакет за 2001" xfId="9534"/>
    <cellStyle name="_Книга7_дляГалиныВ" xfId="9535"/>
    <cellStyle name="_Книга7_Книга7" xfId="9536"/>
    <cellStyle name="_Книга7_Лист1" xfId="9537"/>
    <cellStyle name="_Книга7_ОСН. ДЕЯТ." xfId="9538"/>
    <cellStyle name="_Книга7_Перечень названий форм" xfId="9539"/>
    <cellStyle name="_Книга7_Подразделения" xfId="9540"/>
    <cellStyle name="_Книга7_Список тиражирования" xfId="9541"/>
    <cellStyle name="_Книга7_Форма 12 last" xfId="9542"/>
    <cellStyle name="_Книга72" xfId="9543"/>
    <cellStyle name="_Книга8 (2)" xfId="9544"/>
    <cellStyle name="_Книга8 (2) 2" xfId="9545"/>
    <cellStyle name="_Книга8 (2) 2 2" xfId="9546"/>
    <cellStyle name="_Книга8 (2) 3" xfId="9547"/>
    <cellStyle name="_Книга8 (2) 4" xfId="9548"/>
    <cellStyle name="_Книга8 (2)_2012 год.вновь образованные" xfId="9549"/>
    <cellStyle name="_Книга8 (2)_9.3 " xfId="9550"/>
    <cellStyle name="_Книга8 (2)_Данные" xfId="9551"/>
    <cellStyle name="_Книга8 (2)_Лист1" xfId="9552"/>
    <cellStyle name="_Книга8 (2)_Макет НГД 2010-2014" xfId="9553"/>
    <cellStyle name="_Книга8 (2)_План 2012г." xfId="9554"/>
    <cellStyle name="_Книга8 (2)_янв" xfId="9555"/>
    <cellStyle name="_Книга85" xfId="9556"/>
    <cellStyle name="_Книга85 2" xfId="9557"/>
    <cellStyle name="_Книга85 3" xfId="9558"/>
    <cellStyle name="_Книга85_Новая форма расчёта добычи" xfId="9559"/>
    <cellStyle name="_Книга85_Новая форма расчёта добычи 2" xfId="9560"/>
    <cellStyle name="_Книга85_Новая форма расчёта добычи 3" xfId="9561"/>
    <cellStyle name="_Книга85_ПР декабрь" xfId="9562"/>
    <cellStyle name="_Книга85_ПР декабрь 2" xfId="9563"/>
    <cellStyle name="_Книга85_ПР декабрь 3" xfId="9564"/>
    <cellStyle name="_Книга85_Расчет закачки на 2012-2016 г (закачка 2011 г - 15 123 млн) (5)" xfId="9565"/>
    <cellStyle name="_Книга85_Расчет закачки на 2012-2016 г (закачка 2011 г - 15 123 млн) (5) 2" xfId="9566"/>
    <cellStyle name="_Книга85_Расчет закачки на 2012-2016 г (закачка 2011 г - 15 123 млн) (5) 3" xfId="9567"/>
    <cellStyle name="_Книга85_Расчет закачки на 2012-2016 г (закачка 2011 г - 15.123 млн)" xfId="9568"/>
    <cellStyle name="_Книга85_Расчет закачки на 2012-2016 г (закачка 2011 г - 15.123 млн) 2" xfId="9569"/>
    <cellStyle name="_Книга85_Расчет закачки на 2012-2016 г (закачка 2011 г - 15.123 млн) 3" xfId="9570"/>
    <cellStyle name="_КНС 22" xfId="9571"/>
    <cellStyle name="_КНС куста 205" xfId="9572"/>
    <cellStyle name="_КНС куста 216 прилож" xfId="9573"/>
    <cellStyle name="_КНС Усть-Балык май" xfId="9574"/>
    <cellStyle name="_кол-во рем 2006" xfId="9575"/>
    <cellStyle name="_кол-во рем 2006 2" xfId="9576"/>
    <cellStyle name="_кол-во рем 2006_Лист1" xfId="9577"/>
    <cellStyle name="_Коммерческое 1303.18 ПИР Нефтепровод Русское" xfId="9578"/>
    <cellStyle name="_Комплектация импорта 2006" xfId="9579"/>
    <cellStyle name="_Конс. сальдо по ЦБ.   ФИНАЛ" xfId="9580"/>
    <cellStyle name="_Конс. сальдо по ЦБ.   ФИНАЛ 2" xfId="9581"/>
    <cellStyle name="_Конс. сальдо по ЦБ.   ФИНАЛ 2 2" xfId="9582"/>
    <cellStyle name="_Конс. сальдо по ЦБ.   ФИНАЛ 2 3" xfId="9583"/>
    <cellStyle name="_Конс. сальдо по ЦБ.   ФИНАЛ 3" xfId="9584"/>
    <cellStyle name="_Конс. сальдо по ЦБ.   ФИНАЛ 4" xfId="9585"/>
    <cellStyle name="_Конс. сальдо по ЦБ.   ФИНАЛ 5" xfId="9586"/>
    <cellStyle name="_Конс. сальдо по ЦБ.   ФИНАЛ 6" xfId="9587"/>
    <cellStyle name="_Конс. сальдо по ЦБ.   ФИНАЛ 7" xfId="9588"/>
    <cellStyle name="_Конс. сальдо по ЦБ.   ФИНАЛ_2011 год" xfId="9589"/>
    <cellStyle name="_Конс. сальдо по ЦБ.   ФИНАЛ_2011 год 2" xfId="9590"/>
    <cellStyle name="_Конс. сальдо по ЦБ.   ФИНАЛ_2011 год 2 2" xfId="9591"/>
    <cellStyle name="_Конс. сальдо по ЦБ.   ФИНАЛ_2011 год 2 3" xfId="9592"/>
    <cellStyle name="_Конс. сальдо по ЦБ.   ФИНАЛ_2011 год 3" xfId="9593"/>
    <cellStyle name="_Конс. сальдо по ЦБ.   ФИНАЛ_2011 год 4" xfId="9594"/>
    <cellStyle name="_Конс. сальдо по ЦБ.   ФИНАЛ_2011 год_1" xfId="9595"/>
    <cellStyle name="_Конс. сальдо по ЦБ.   ФИНАЛ_2011 год_1 2" xfId="9596"/>
    <cellStyle name="_Конс. сальдо по ЦБ.   ФИНАЛ_2011 год_1 3" xfId="9597"/>
    <cellStyle name="_Конс. сальдо по ЦБ.   ФИНАЛ_2011 год_2011 год" xfId="9598"/>
    <cellStyle name="_Конс. сальдо по ЦБ.   ФИНАЛ_2011 год_2011 год 2" xfId="9599"/>
    <cellStyle name="_Конс. сальдо по ЦБ.   ФИНАЛ_2011 год_2011 год 3" xfId="9600"/>
    <cellStyle name="_Конс. сальдо по ЦБ.   ФИНАЛ_2011 год_2012 год.вновь образованные" xfId="9601"/>
    <cellStyle name="_Конс. сальдо по ЦБ.   ФИНАЛ_2011 год_9.3 " xfId="9602"/>
    <cellStyle name="_Конс. сальдо по ЦБ.   ФИНАЛ_2011 год_9.3  2" xfId="9603"/>
    <cellStyle name="_Конс. сальдо по ЦБ.   ФИНАЛ_2011 год_9.3  3" xfId="9604"/>
    <cellStyle name="_Конс. сальдо по ЦБ.   ФИНАЛ_2011 год_Данные" xfId="9605"/>
    <cellStyle name="_Конс. сальдо по ЦБ.   ФИНАЛ_2011 год_Данные 2" xfId="9606"/>
    <cellStyle name="_Конс. сальдо по ЦБ.   ФИНАЛ_2011 год_Данные 3" xfId="9607"/>
    <cellStyle name="_Конс. сальдо по ЦБ.   ФИНАЛ_2011 год_инвентаризация" xfId="9608"/>
    <cellStyle name="_Конс. сальдо по ЦБ.   ФИНАЛ_2011 год_Красноселькупский" xfId="9609"/>
    <cellStyle name="_Конс. сальдо по ЦБ.   ФИНАЛ_2011 год_Красноселькупский 2" xfId="9610"/>
    <cellStyle name="_Конс. сальдо по ЦБ.   ФИНАЛ_2011 год_Красноселькупский 3" xfId="9611"/>
    <cellStyle name="_Конс. сальдо по ЦБ.   ФИНАЛ_2011 год_План 2012г." xfId="9612"/>
    <cellStyle name="_Конс. сальдо по ЦБ.   ФИНАЛ_2011 год_План 2012г. 2" xfId="9613"/>
    <cellStyle name="_Конс. сальдо по ЦБ.   ФИНАЛ_2011 год_План 2012г. 3" xfId="9614"/>
    <cellStyle name="_Конс. сальдо по ЦБ.   ФИНАЛ_2011 год_СКВАЖИНЫ" xfId="9615"/>
    <cellStyle name="_Конс. сальдо по ЦБ.   ФИНАЛ_2011 год_СКВАЖИНЫ 2" xfId="9616"/>
    <cellStyle name="_Конс. сальдо по ЦБ.   ФИНАЛ_2011 год_СКВАЖИНЫ 3" xfId="9617"/>
    <cellStyle name="_Конс. сальдо по ЦБ.   ФИНАЛ_2011 год_янв" xfId="9618"/>
    <cellStyle name="_Конс. сальдо по ЦБ.   ФИНАЛ_9.3 " xfId="9619"/>
    <cellStyle name="_Конс. сальдо по ЦБ.   ФИНАЛ_9.3  2" xfId="9620"/>
    <cellStyle name="_Конс. сальдо по ЦБ.   ФИНАЛ_9.3  2 2" xfId="9621"/>
    <cellStyle name="_Конс. сальдо по ЦБ.   ФИНАЛ_9.3  2 3" xfId="9622"/>
    <cellStyle name="_Конс. сальдо по ЦБ.   ФИНАЛ_9.3  3" xfId="9623"/>
    <cellStyle name="_Конс. сальдо по ЦБ.   ФИНАЛ_9.3  4" xfId="9624"/>
    <cellStyle name="_Конс. сальдо по ЦБ.   ФИНАЛ_9.3 _2011 год" xfId="9625"/>
    <cellStyle name="_Конс. сальдо по ЦБ.   ФИНАЛ_9.3 _2011 год 2" xfId="9626"/>
    <cellStyle name="_Конс. сальдо по ЦБ.   ФИНАЛ_9.3 _2011 год 2 2" xfId="9627"/>
    <cellStyle name="_Конс. сальдо по ЦБ.   ФИНАЛ_9.3 _2011 год 2 3" xfId="9628"/>
    <cellStyle name="_Конс. сальдо по ЦБ.   ФИНАЛ_9.3 _2011 год 3" xfId="9629"/>
    <cellStyle name="_Конс. сальдо по ЦБ.   ФИНАЛ_9.3 _2011 год 4" xfId="9630"/>
    <cellStyle name="_Конс. сальдо по ЦБ.   ФИНАЛ_9.3 _2011 год_1" xfId="9631"/>
    <cellStyle name="_Конс. сальдо по ЦБ.   ФИНАЛ_9.3 _2011 год_1 2" xfId="9632"/>
    <cellStyle name="_Конс. сальдо по ЦБ.   ФИНАЛ_9.3 _2011 год_1 3" xfId="9633"/>
    <cellStyle name="_Конс. сальдо по ЦБ.   ФИНАЛ_9.3 _2011 год_2011 год" xfId="9634"/>
    <cellStyle name="_Конс. сальдо по ЦБ.   ФИНАЛ_9.3 _2011 год_2011 год 2" xfId="9635"/>
    <cellStyle name="_Конс. сальдо по ЦБ.   ФИНАЛ_9.3 _2011 год_2011 год 3" xfId="9636"/>
    <cellStyle name="_Конс. сальдо по ЦБ.   ФИНАЛ_9.3 _2011 год_2012 год.вновь образованные" xfId="9637"/>
    <cellStyle name="_Конс. сальдо по ЦБ.   ФИНАЛ_9.3 _2011 год_9.3 " xfId="9638"/>
    <cellStyle name="_Конс. сальдо по ЦБ.   ФИНАЛ_9.3 _2011 год_9.3  2" xfId="9639"/>
    <cellStyle name="_Конс. сальдо по ЦБ.   ФИНАЛ_9.3 _2011 год_9.3  3" xfId="9640"/>
    <cellStyle name="_Конс. сальдо по ЦБ.   ФИНАЛ_9.3 _2011 год_Данные" xfId="9641"/>
    <cellStyle name="_Конс. сальдо по ЦБ.   ФИНАЛ_9.3 _2011 год_Данные 2" xfId="9642"/>
    <cellStyle name="_Конс. сальдо по ЦБ.   ФИНАЛ_9.3 _2011 год_Данные 3" xfId="9643"/>
    <cellStyle name="_Конс. сальдо по ЦБ.   ФИНАЛ_9.3 _2011 год_инвентаризация" xfId="9644"/>
    <cellStyle name="_Конс. сальдо по ЦБ.   ФИНАЛ_9.3 _2011 год_Красноселькупский" xfId="9645"/>
    <cellStyle name="_Конс. сальдо по ЦБ.   ФИНАЛ_9.3 _2011 год_Красноселькупский 2" xfId="9646"/>
    <cellStyle name="_Конс. сальдо по ЦБ.   ФИНАЛ_9.3 _2011 год_Красноселькупский 3" xfId="9647"/>
    <cellStyle name="_Конс. сальдо по ЦБ.   ФИНАЛ_9.3 _2011 год_План 2012г." xfId="9648"/>
    <cellStyle name="_Конс. сальдо по ЦБ.   ФИНАЛ_9.3 _2011 год_План 2012г. 2" xfId="9649"/>
    <cellStyle name="_Конс. сальдо по ЦБ.   ФИНАЛ_9.3 _2011 год_План 2012г. 3" xfId="9650"/>
    <cellStyle name="_Конс. сальдо по ЦБ.   ФИНАЛ_9.3 _2011 год_СКВАЖИНЫ" xfId="9651"/>
    <cellStyle name="_Конс. сальдо по ЦБ.   ФИНАЛ_9.3 _2011 год_СКВАЖИНЫ 2" xfId="9652"/>
    <cellStyle name="_Конс. сальдо по ЦБ.   ФИНАЛ_9.3 _2011 год_СКВАЖИНЫ 3" xfId="9653"/>
    <cellStyle name="_Конс. сальдо по ЦБ.   ФИНАЛ_9.3 _2011 год_янв" xfId="9654"/>
    <cellStyle name="_Конс. сальдо по ЦБ.   ФИНАЛ_9.3 _2012 год.вновь образованные" xfId="9655"/>
    <cellStyle name="_Конс. сальдо по ЦБ.   ФИНАЛ_9.3 _9.3 " xfId="9656"/>
    <cellStyle name="_Конс. сальдо по ЦБ.   ФИНАЛ_9.3 _9.3  2" xfId="9657"/>
    <cellStyle name="_Конс. сальдо по ЦБ.   ФИНАЛ_9.3 _9.3  3" xfId="9658"/>
    <cellStyle name="_Конс. сальдо по ЦБ.   ФИНАЛ_9.3 _Данные" xfId="9659"/>
    <cellStyle name="_Конс. сальдо по ЦБ.   ФИНАЛ_9.3 _Данные 2" xfId="9660"/>
    <cellStyle name="_Конс. сальдо по ЦБ.   ФИНАЛ_9.3 _Данные 3" xfId="9661"/>
    <cellStyle name="_Конс. сальдо по ЦБ.   ФИНАЛ_9.3 _инвентаризация" xfId="9662"/>
    <cellStyle name="_Конс. сальдо по ЦБ.   ФИНАЛ_9.3 _Красноселькупский" xfId="9663"/>
    <cellStyle name="_Конс. сальдо по ЦБ.   ФИНАЛ_9.3 _Красноселькупский 2" xfId="9664"/>
    <cellStyle name="_Конс. сальдо по ЦБ.   ФИНАЛ_9.3 _Красноселькупский 3" xfId="9665"/>
    <cellStyle name="_Конс. сальдо по ЦБ.   ФИНАЛ_9.3 _объекты 09-10г.г." xfId="9666"/>
    <cellStyle name="_Конс. сальдо по ЦБ.   ФИНАЛ_9.3 _объекты 09-10г.г. 2" xfId="9667"/>
    <cellStyle name="_Конс. сальдо по ЦБ.   ФИНАЛ_9.3 _объекты 09-10г.г. 3" xfId="9668"/>
    <cellStyle name="_Конс. сальдо по ЦБ.   ФИНАЛ_9.3 _объекты 09-10г.г._2011 год" xfId="9669"/>
    <cellStyle name="_Конс. сальдо по ЦБ.   ФИНАЛ_9.3 _объекты 09-10г.г._2011 год 2" xfId="9670"/>
    <cellStyle name="_Конс. сальдо по ЦБ.   ФИНАЛ_9.3 _объекты 09-10г.г._2011 год 3" xfId="9671"/>
    <cellStyle name="_Конс. сальдо по ЦБ.   ФИНАЛ_9.3 _объекты 09-10г.г._Данные" xfId="9672"/>
    <cellStyle name="_Конс. сальдо по ЦБ.   ФИНАЛ_9.3 _объекты 09-10г.г._Данные 2" xfId="9673"/>
    <cellStyle name="_Конс. сальдо по ЦБ.   ФИНАЛ_9.3 _объекты 09-10г.г._Данные 3" xfId="9674"/>
    <cellStyle name="_Конс. сальдо по ЦБ.   ФИНАЛ_9.3 _объекты 09-10г.г._Красноселькупский" xfId="9675"/>
    <cellStyle name="_Конс. сальдо по ЦБ.   ФИНАЛ_9.3 _объекты 09-10г.г._Красноселькупский 2" xfId="9676"/>
    <cellStyle name="_Конс. сальдо по ЦБ.   ФИНАЛ_9.3 _объекты 09-10г.г._Красноселькупский 3" xfId="9677"/>
    <cellStyle name="_Конс. сальдо по ЦБ.   ФИНАЛ_9.3 _объекты 09-10г.г._СКВАЖИНЫ" xfId="9678"/>
    <cellStyle name="_Конс. сальдо по ЦБ.   ФИНАЛ_9.3 _объекты 09-10г.г._СКВАЖИНЫ 2" xfId="9679"/>
    <cellStyle name="_Конс. сальдо по ЦБ.   ФИНАЛ_9.3 _объекты 09-10г.г._СКВАЖИНЫ 3" xfId="9680"/>
    <cellStyle name="_Конс. сальдо по ЦБ.   ФИНАЛ_9.3 _План 2012г." xfId="9681"/>
    <cellStyle name="_Конс. сальдо по ЦБ.   ФИНАЛ_9.3 _План 2012г. 2" xfId="9682"/>
    <cellStyle name="_Конс. сальдо по ЦБ.   ФИНАЛ_9.3 _План 2012г. 3" xfId="9683"/>
    <cellStyle name="_Конс. сальдо по ЦБ.   ФИНАЛ_9.3 _СКВАЖИНЫ" xfId="9684"/>
    <cellStyle name="_Конс. сальдо по ЦБ.   ФИНАЛ_9.3 _СКВАЖИНЫ 2" xfId="9685"/>
    <cellStyle name="_Конс. сальдо по ЦБ.   ФИНАЛ_9.3 _СКВАЖИНЫ 3" xfId="9686"/>
    <cellStyle name="_Конс. сальдо по ЦБ.   ФИНАЛ_9.3 _янв" xfId="9687"/>
    <cellStyle name="_Конс. сальдо по ЦБ.   ФИНАЛ_Данные" xfId="9688"/>
    <cellStyle name="_Конс. сальдо по ЦБ.   ФИНАЛ_Данные 2" xfId="9689"/>
    <cellStyle name="_Конс. сальдо по ЦБ.   ФИНАЛ_Данные 3" xfId="9690"/>
    <cellStyle name="_Конс. сальдо по ЦБ.   ФИНАЛ_Данные_2011 год" xfId="9691"/>
    <cellStyle name="_Конс. сальдо по ЦБ.   ФИНАЛ_Данные_2011 год 2" xfId="9692"/>
    <cellStyle name="_Конс. сальдо по ЦБ.   ФИНАЛ_Данные_2011 год 3" xfId="9693"/>
    <cellStyle name="_Конс. сальдо по ЦБ.   ФИНАЛ_Данные_Красноселькупский" xfId="9694"/>
    <cellStyle name="_Конс. сальдо по ЦБ.   ФИНАЛ_Данные_Красноселькупский 2" xfId="9695"/>
    <cellStyle name="_Конс. сальдо по ЦБ.   ФИНАЛ_Данные_Красноселькупский 3" xfId="9696"/>
    <cellStyle name="_Конс. сальдо по ЦБ.   ФИНАЛ_Данные_объекты 09-10г.г." xfId="9697"/>
    <cellStyle name="_Конс. сальдо по ЦБ.   ФИНАЛ_Данные_объекты 09-10г.г. 2" xfId="9698"/>
    <cellStyle name="_Конс. сальдо по ЦБ.   ФИНАЛ_Данные_объекты 09-10г.г. 3" xfId="9699"/>
    <cellStyle name="_Конс. сальдо по ЦБ.   ФИНАЛ_Данные_СКВАЖИНЫ" xfId="9700"/>
    <cellStyle name="_Конс. сальдо по ЦБ.   ФИНАЛ_Данные_СКВАЖИНЫ 2" xfId="9701"/>
    <cellStyle name="_Конс. сальдо по ЦБ.   ФИНАЛ_Данные_СКВАЖИНЫ 3" xfId="9702"/>
    <cellStyle name="_Конс. сальдо по ЦБ.   ФИНАЛ_инвентаризация" xfId="9703"/>
    <cellStyle name="_Конс. сальдо по ЦБ.   ФИНАЛ_Красноселькупский" xfId="9704"/>
    <cellStyle name="_Конс. сальдо по ЦБ.   ФИНАЛ_Красноселькупский 2" xfId="9705"/>
    <cellStyle name="_Конс. сальдо по ЦБ.   ФИНАЛ_Красноселькупский 3" xfId="9706"/>
    <cellStyle name="_Конс. сальдо по ЦБ.   ФИНАЛ_Лист1" xfId="9707"/>
    <cellStyle name="_Конс. сальдо по ЦБ.   ФИНАЛ_Макет НГД 2010-2014" xfId="9708"/>
    <cellStyle name="_Конс. сальдо по ЦБ.   ФИНАЛ_Макет НГД 2010-2014 2" xfId="9709"/>
    <cellStyle name="_Конс. сальдо по ЦБ.   ФИНАЛ_Макет НГД 2010-2014 3" xfId="9710"/>
    <cellStyle name="_Конс. сальдо по ЦБ.   ФИНАЛ_Макет НГД 2010-2014_2011 год" xfId="9711"/>
    <cellStyle name="_Конс. сальдо по ЦБ.   ФИНАЛ_Макет НГД 2010-2014_2011 год 2" xfId="9712"/>
    <cellStyle name="_Конс. сальдо по ЦБ.   ФИНАЛ_Макет НГД 2010-2014_2011 год 3" xfId="9713"/>
    <cellStyle name="_Конс. сальдо по ЦБ.   ФИНАЛ_Макет НГД 2010-2014_Красноселькупский" xfId="9714"/>
    <cellStyle name="_Конс. сальдо по ЦБ.   ФИНАЛ_Макет НГД 2010-2014_Красноселькупский 2" xfId="9715"/>
    <cellStyle name="_Конс. сальдо по ЦБ.   ФИНАЛ_Макет НГД 2010-2014_Красноселькупский 3" xfId="9716"/>
    <cellStyle name="_Конс. сальдо по ЦБ.   ФИНАЛ_Макет НГД 2010-2014_объекты 09-10г.г." xfId="9717"/>
    <cellStyle name="_Конс. сальдо по ЦБ.   ФИНАЛ_Макет НГД 2010-2014_объекты 09-10г.г. 2" xfId="9718"/>
    <cellStyle name="_Конс. сальдо по ЦБ.   ФИНАЛ_Макет НГД 2010-2014_объекты 09-10г.г. 3" xfId="9719"/>
    <cellStyle name="_Конс. сальдо по ЦБ.   ФИНАЛ_Макет НГД 2010-2014_СКВАЖИНЫ" xfId="9720"/>
    <cellStyle name="_Конс. сальдо по ЦБ.   ФИНАЛ_Макет НГД 2010-2014_СКВАЖИНЫ 2" xfId="9721"/>
    <cellStyle name="_Конс. сальдо по ЦБ.   ФИНАЛ_Макет НГД 2010-2014_СКВАЖИНЫ 3" xfId="9722"/>
    <cellStyle name="_Конс. сальдо по ЦБ.   ФИНАЛ_объекты 09-10г.г." xfId="9723"/>
    <cellStyle name="_Конс. сальдо по ЦБ.   ФИНАЛ_объекты 09-10г.г. 2" xfId="9724"/>
    <cellStyle name="_Конс. сальдо по ЦБ.   ФИНАЛ_объекты 09-10г.г. 3" xfId="9725"/>
    <cellStyle name="_Конс. сальдо по ЦБ.   ФИНАЛ_объекты 09-10г.г._2011 год" xfId="9726"/>
    <cellStyle name="_Конс. сальдо по ЦБ.   ФИНАЛ_объекты 09-10г.г._2011 год 2" xfId="9727"/>
    <cellStyle name="_Конс. сальдо по ЦБ.   ФИНАЛ_объекты 09-10г.г._2011 год 3" xfId="9728"/>
    <cellStyle name="_Конс. сальдо по ЦБ.   ФИНАЛ_объекты 09-10г.г._Данные" xfId="9729"/>
    <cellStyle name="_Конс. сальдо по ЦБ.   ФИНАЛ_объекты 09-10г.г._Данные 2" xfId="9730"/>
    <cellStyle name="_Конс. сальдо по ЦБ.   ФИНАЛ_объекты 09-10г.г._Данные 3" xfId="9731"/>
    <cellStyle name="_Конс. сальдо по ЦБ.   ФИНАЛ_объекты 09-10г.г._Красноселькупский" xfId="9732"/>
    <cellStyle name="_Конс. сальдо по ЦБ.   ФИНАЛ_объекты 09-10г.г._Красноселькупский 2" xfId="9733"/>
    <cellStyle name="_Конс. сальдо по ЦБ.   ФИНАЛ_объекты 09-10г.г._Красноселькупский 3" xfId="9734"/>
    <cellStyle name="_Конс. сальдо по ЦБ.   ФИНАЛ_объекты 09-10г.г._СКВАЖИНЫ" xfId="9735"/>
    <cellStyle name="_Конс. сальдо по ЦБ.   ФИНАЛ_объекты 09-10г.г._СКВАЖИНЫ 2" xfId="9736"/>
    <cellStyle name="_Конс. сальдо по ЦБ.   ФИНАЛ_объекты 09-10г.г._СКВАЖИНЫ 3" xfId="9737"/>
    <cellStyle name="_Конс. сальдо по ЦБ.   ФИНАЛ_СКВАЖИНЫ" xfId="9738"/>
    <cellStyle name="_Конс. сальдо по ЦБ.   ФИНАЛ_СКВАЖИНЫ 2" xfId="9739"/>
    <cellStyle name="_Конс. сальдо по ЦБ.   ФИНАЛ_СКВАЖИНЫ 3" xfId="9740"/>
    <cellStyle name="_Консолидированная выручка  Март 2006" xfId="9741"/>
    <cellStyle name="_Консолидированная выручка  Март 2006 2" xfId="9742"/>
    <cellStyle name="_Консолидированная выручка  Март 2006 2 2" xfId="9743"/>
    <cellStyle name="_Консолидированная выручка  Март 2006 3" xfId="9744"/>
    <cellStyle name="_Консолидированная выручка  Март 2006 4" xfId="9745"/>
    <cellStyle name="_Консолидированная выручка  Март 2006_2012 год.вновь образованные" xfId="9746"/>
    <cellStyle name="_Консолидированная выручка  Март 2006_9.3 " xfId="9747"/>
    <cellStyle name="_Консолидированная выручка  Март 2006_Данные" xfId="9748"/>
    <cellStyle name="_Консолидированная выручка  Март 2006_Лист1" xfId="9749"/>
    <cellStyle name="_Консолидированная выручка  Март 2006_Макет НГД 2010-2014" xfId="9750"/>
    <cellStyle name="_Консолидированная выручка  Март 2006_План 2012г." xfId="9751"/>
    <cellStyle name="_Консолидированная выручка  Март 2006_янв" xfId="9752"/>
    <cellStyle name="_Консолидированный отчет за   2007г." xfId="9753"/>
    <cellStyle name="_Консолидированный отчет за   2007г. 2" xfId="9754"/>
    <cellStyle name="_Консолидированный отчет за   2007г. 2 2" xfId="9755"/>
    <cellStyle name="_Консолидированный отчет за   2007г. 2 3" xfId="9756"/>
    <cellStyle name="_Консолидированный отчет за   2007г. 3" xfId="9757"/>
    <cellStyle name="_Консолидированный отчет за   2007г. 4" xfId="9758"/>
    <cellStyle name="_Консолидированный отчет за   2007г. 5" xfId="9759"/>
    <cellStyle name="_Консолидированный отчет за   2007г. 6" xfId="9760"/>
    <cellStyle name="_Консолидированный отчет за   2007г. 7" xfId="9761"/>
    <cellStyle name="_Консолидированный отчет за   2007г._2011 год" xfId="9762"/>
    <cellStyle name="_Консолидированный отчет за   2007г._2011 год 2" xfId="9763"/>
    <cellStyle name="_Консолидированный отчет за   2007г._2011 год 2 2" xfId="9764"/>
    <cellStyle name="_Консолидированный отчет за   2007г._2011 год 2 3" xfId="9765"/>
    <cellStyle name="_Консолидированный отчет за   2007г._2011 год 3" xfId="9766"/>
    <cellStyle name="_Консолидированный отчет за   2007г._2011 год 4" xfId="9767"/>
    <cellStyle name="_Консолидированный отчет за   2007г._2011 год_1" xfId="9768"/>
    <cellStyle name="_Консолидированный отчет за   2007г._2011 год_1 2" xfId="9769"/>
    <cellStyle name="_Консолидированный отчет за   2007г._2011 год_1 3" xfId="9770"/>
    <cellStyle name="_Консолидированный отчет за   2007г._2011 год_2011 год" xfId="9771"/>
    <cellStyle name="_Консолидированный отчет за   2007г._2011 год_2011 год 2" xfId="9772"/>
    <cellStyle name="_Консолидированный отчет за   2007г._2011 год_2011 год 3" xfId="9773"/>
    <cellStyle name="_Консолидированный отчет за   2007г._2011 год_2012 год.вновь образованные" xfId="9774"/>
    <cellStyle name="_Консолидированный отчет за   2007г._2011 год_9.3 " xfId="9775"/>
    <cellStyle name="_Консолидированный отчет за   2007г._2011 год_9.3  2" xfId="9776"/>
    <cellStyle name="_Консолидированный отчет за   2007г._2011 год_9.3  3" xfId="9777"/>
    <cellStyle name="_Консолидированный отчет за   2007г._2011 год_Данные" xfId="9778"/>
    <cellStyle name="_Консолидированный отчет за   2007г._2011 год_Данные 2" xfId="9779"/>
    <cellStyle name="_Консолидированный отчет за   2007г._2011 год_Данные 3" xfId="9780"/>
    <cellStyle name="_Консолидированный отчет за   2007г._2011 год_инвентаризация" xfId="9781"/>
    <cellStyle name="_Консолидированный отчет за   2007г._2011 год_Красноселькупский" xfId="9782"/>
    <cellStyle name="_Консолидированный отчет за   2007г._2011 год_Красноселькупский 2" xfId="9783"/>
    <cellStyle name="_Консолидированный отчет за   2007г._2011 год_Красноселькупский 3" xfId="9784"/>
    <cellStyle name="_Консолидированный отчет за   2007г._2011 год_План 2012г." xfId="9785"/>
    <cellStyle name="_Консолидированный отчет за   2007г._2011 год_План 2012г. 2" xfId="9786"/>
    <cellStyle name="_Консолидированный отчет за   2007г._2011 год_План 2012г. 3" xfId="9787"/>
    <cellStyle name="_Консолидированный отчет за   2007г._2011 год_СКВАЖИНЫ" xfId="9788"/>
    <cellStyle name="_Консолидированный отчет за   2007г._2011 год_СКВАЖИНЫ 2" xfId="9789"/>
    <cellStyle name="_Консолидированный отчет за   2007г._2011 год_СКВАЖИНЫ 3" xfId="9790"/>
    <cellStyle name="_Консолидированный отчет за   2007г._2011 год_янв" xfId="9791"/>
    <cellStyle name="_Консолидированный отчет за   2007г._9.3 " xfId="9792"/>
    <cellStyle name="_Консолидированный отчет за   2007г._9.3  2" xfId="9793"/>
    <cellStyle name="_Консолидированный отчет за   2007г._9.3  2 2" xfId="9794"/>
    <cellStyle name="_Консолидированный отчет за   2007г._9.3  2 3" xfId="9795"/>
    <cellStyle name="_Консолидированный отчет за   2007г._9.3  3" xfId="9796"/>
    <cellStyle name="_Консолидированный отчет за   2007г._9.3  4" xfId="9797"/>
    <cellStyle name="_Консолидированный отчет за   2007г._9.3 _2011 год" xfId="9798"/>
    <cellStyle name="_Консолидированный отчет за   2007г._9.3 _2011 год 2" xfId="9799"/>
    <cellStyle name="_Консолидированный отчет за   2007г._9.3 _2011 год 2 2" xfId="9800"/>
    <cellStyle name="_Консолидированный отчет за   2007г._9.3 _2011 год 2 3" xfId="9801"/>
    <cellStyle name="_Консолидированный отчет за   2007г._9.3 _2011 год 3" xfId="9802"/>
    <cellStyle name="_Консолидированный отчет за   2007г._9.3 _2011 год 4" xfId="9803"/>
    <cellStyle name="_Консолидированный отчет за   2007г._9.3 _2011 год_1" xfId="9804"/>
    <cellStyle name="_Консолидированный отчет за   2007г._9.3 _2011 год_1 2" xfId="9805"/>
    <cellStyle name="_Консолидированный отчет за   2007г._9.3 _2011 год_1 3" xfId="9806"/>
    <cellStyle name="_Консолидированный отчет за   2007г._9.3 _2011 год_2011 год" xfId="9807"/>
    <cellStyle name="_Консолидированный отчет за   2007г._9.3 _2011 год_2011 год 2" xfId="9808"/>
    <cellStyle name="_Консолидированный отчет за   2007г._9.3 _2011 год_2011 год 3" xfId="9809"/>
    <cellStyle name="_Консолидированный отчет за   2007г._9.3 _2011 год_2012 год.вновь образованные" xfId="9810"/>
    <cellStyle name="_Консолидированный отчет за   2007г._9.3 _2011 год_9.3 " xfId="9811"/>
    <cellStyle name="_Консолидированный отчет за   2007г._9.3 _2011 год_9.3  2" xfId="9812"/>
    <cellStyle name="_Консолидированный отчет за   2007г._9.3 _2011 год_9.3  3" xfId="9813"/>
    <cellStyle name="_Консолидированный отчет за   2007г._9.3 _2011 год_Данные" xfId="9814"/>
    <cellStyle name="_Консолидированный отчет за   2007г._9.3 _2011 год_Данные 2" xfId="9815"/>
    <cellStyle name="_Консолидированный отчет за   2007г._9.3 _2011 год_Данные 3" xfId="9816"/>
    <cellStyle name="_Консолидированный отчет за   2007г._9.3 _2011 год_инвентаризация" xfId="9817"/>
    <cellStyle name="_Консолидированный отчет за   2007г._9.3 _2011 год_Красноселькупский" xfId="9818"/>
    <cellStyle name="_Консолидированный отчет за   2007г._9.3 _2011 год_Красноселькупский 2" xfId="9819"/>
    <cellStyle name="_Консолидированный отчет за   2007г._9.3 _2011 год_Красноселькупский 3" xfId="9820"/>
    <cellStyle name="_Консолидированный отчет за   2007г._9.3 _2011 год_План 2012г." xfId="9821"/>
    <cellStyle name="_Консолидированный отчет за   2007г._9.3 _2011 год_План 2012г. 2" xfId="9822"/>
    <cellStyle name="_Консолидированный отчет за   2007г._9.3 _2011 год_План 2012г. 3" xfId="9823"/>
    <cellStyle name="_Консолидированный отчет за   2007г._9.3 _2011 год_СКВАЖИНЫ" xfId="9824"/>
    <cellStyle name="_Консолидированный отчет за   2007г._9.3 _2011 год_СКВАЖИНЫ 2" xfId="9825"/>
    <cellStyle name="_Консолидированный отчет за   2007г._9.3 _2011 год_СКВАЖИНЫ 3" xfId="9826"/>
    <cellStyle name="_Консолидированный отчет за   2007г._9.3 _2011 год_янв" xfId="9827"/>
    <cellStyle name="_Консолидированный отчет за   2007г._9.3 _2012 год.вновь образованные" xfId="9828"/>
    <cellStyle name="_Консолидированный отчет за   2007г._9.3 _9.3 " xfId="9829"/>
    <cellStyle name="_Консолидированный отчет за   2007г._9.3 _9.3  2" xfId="9830"/>
    <cellStyle name="_Консолидированный отчет за   2007г._9.3 _9.3  3" xfId="9831"/>
    <cellStyle name="_Консолидированный отчет за   2007г._9.3 _Данные" xfId="9832"/>
    <cellStyle name="_Консолидированный отчет за   2007г._9.3 _Данные 2" xfId="9833"/>
    <cellStyle name="_Консолидированный отчет за   2007г._9.3 _Данные 3" xfId="9834"/>
    <cellStyle name="_Консолидированный отчет за   2007г._9.3 _инвентаризация" xfId="9835"/>
    <cellStyle name="_Консолидированный отчет за   2007г._9.3 _Красноселькупский" xfId="9836"/>
    <cellStyle name="_Консолидированный отчет за   2007г._9.3 _Красноселькупский 2" xfId="9837"/>
    <cellStyle name="_Консолидированный отчет за   2007г._9.3 _Красноселькупский 3" xfId="9838"/>
    <cellStyle name="_Консолидированный отчет за   2007г._9.3 _объекты 09-10г.г." xfId="9839"/>
    <cellStyle name="_Консолидированный отчет за   2007г._9.3 _объекты 09-10г.г. 2" xfId="9840"/>
    <cellStyle name="_Консолидированный отчет за   2007г._9.3 _объекты 09-10г.г. 3" xfId="9841"/>
    <cellStyle name="_Консолидированный отчет за   2007г._9.3 _объекты 09-10г.г._2011 год" xfId="9842"/>
    <cellStyle name="_Консолидированный отчет за   2007г._9.3 _объекты 09-10г.г._2011 год 2" xfId="9843"/>
    <cellStyle name="_Консолидированный отчет за   2007г._9.3 _объекты 09-10г.г._2011 год 3" xfId="9844"/>
    <cellStyle name="_Консолидированный отчет за   2007г._9.3 _объекты 09-10г.г._Данные" xfId="9845"/>
    <cellStyle name="_Консолидированный отчет за   2007г._9.3 _объекты 09-10г.г._Данные 2" xfId="9846"/>
    <cellStyle name="_Консолидированный отчет за   2007г._9.3 _объекты 09-10г.г._Данные 3" xfId="9847"/>
    <cellStyle name="_Консолидированный отчет за   2007г._9.3 _объекты 09-10г.г._Красноселькупский" xfId="9848"/>
    <cellStyle name="_Консолидированный отчет за   2007г._9.3 _объекты 09-10г.г._Красноселькупский 2" xfId="9849"/>
    <cellStyle name="_Консолидированный отчет за   2007г._9.3 _объекты 09-10г.г._Красноселькупский 3" xfId="9850"/>
    <cellStyle name="_Консолидированный отчет за   2007г._9.3 _объекты 09-10г.г._СКВАЖИНЫ" xfId="9851"/>
    <cellStyle name="_Консолидированный отчет за   2007г._9.3 _объекты 09-10г.г._СКВАЖИНЫ 2" xfId="9852"/>
    <cellStyle name="_Консолидированный отчет за   2007г._9.3 _объекты 09-10г.г._СКВАЖИНЫ 3" xfId="9853"/>
    <cellStyle name="_Консолидированный отчет за   2007г._9.3 _План 2012г." xfId="9854"/>
    <cellStyle name="_Консолидированный отчет за   2007г._9.3 _План 2012г. 2" xfId="9855"/>
    <cellStyle name="_Консолидированный отчет за   2007г._9.3 _План 2012г. 3" xfId="9856"/>
    <cellStyle name="_Консолидированный отчет за   2007г._9.3 _СКВАЖИНЫ" xfId="9857"/>
    <cellStyle name="_Консолидированный отчет за   2007г._9.3 _СКВАЖИНЫ 2" xfId="9858"/>
    <cellStyle name="_Консолидированный отчет за   2007г._9.3 _СКВАЖИНЫ 3" xfId="9859"/>
    <cellStyle name="_Консолидированный отчет за   2007г._9.3 _янв" xfId="9860"/>
    <cellStyle name="_Консолидированный отчет за   2007г._Данные" xfId="9861"/>
    <cellStyle name="_Консолидированный отчет за   2007г._Данные 2" xfId="9862"/>
    <cellStyle name="_Консолидированный отчет за   2007г._Данные 3" xfId="9863"/>
    <cellStyle name="_Консолидированный отчет за   2007г._Данные_2011 год" xfId="9864"/>
    <cellStyle name="_Консолидированный отчет за   2007г._Данные_2011 год 2" xfId="9865"/>
    <cellStyle name="_Консолидированный отчет за   2007г._Данные_2011 год 3" xfId="9866"/>
    <cellStyle name="_Консолидированный отчет за   2007г._Данные_Красноселькупский" xfId="9867"/>
    <cellStyle name="_Консолидированный отчет за   2007г._Данные_Красноселькупский 2" xfId="9868"/>
    <cellStyle name="_Консолидированный отчет за   2007г._Данные_Красноселькупский 3" xfId="9869"/>
    <cellStyle name="_Консолидированный отчет за   2007г._Данные_объекты 09-10г.г." xfId="9870"/>
    <cellStyle name="_Консолидированный отчет за   2007г._Данные_объекты 09-10г.г. 2" xfId="9871"/>
    <cellStyle name="_Консолидированный отчет за   2007г._Данные_объекты 09-10г.г. 3" xfId="9872"/>
    <cellStyle name="_Консолидированный отчет за   2007г._Данные_СКВАЖИНЫ" xfId="9873"/>
    <cellStyle name="_Консолидированный отчет за   2007г._Данные_СКВАЖИНЫ 2" xfId="9874"/>
    <cellStyle name="_Консолидированный отчет за   2007г._Данные_СКВАЖИНЫ 3" xfId="9875"/>
    <cellStyle name="_Консолидированный отчет за   2007г._инвентаризация" xfId="9876"/>
    <cellStyle name="_Консолидированный отчет за   2007г._Красноселькупский" xfId="9877"/>
    <cellStyle name="_Консолидированный отчет за   2007г._Красноселькупский 2" xfId="9878"/>
    <cellStyle name="_Консолидированный отчет за   2007г._Красноселькупский 3" xfId="9879"/>
    <cellStyle name="_Консолидированный отчет за   2007г._Лист1" xfId="9880"/>
    <cellStyle name="_Консолидированный отчет за   2007г._Макет НГД 2010-2014" xfId="9881"/>
    <cellStyle name="_Консолидированный отчет за   2007г._Макет НГД 2010-2014 2" xfId="9882"/>
    <cellStyle name="_Консолидированный отчет за   2007г._Макет НГД 2010-2014 3" xfId="9883"/>
    <cellStyle name="_Консолидированный отчет за   2007г._Макет НГД 2010-2014_2011 год" xfId="9884"/>
    <cellStyle name="_Консолидированный отчет за   2007г._Макет НГД 2010-2014_2011 год 2" xfId="9885"/>
    <cellStyle name="_Консолидированный отчет за   2007г._Макет НГД 2010-2014_2011 год 3" xfId="9886"/>
    <cellStyle name="_Консолидированный отчет за   2007г._Макет НГД 2010-2014_Красноселькупский" xfId="9887"/>
    <cellStyle name="_Консолидированный отчет за   2007г._Макет НГД 2010-2014_Красноселькупский 2" xfId="9888"/>
    <cellStyle name="_Консолидированный отчет за   2007г._Макет НГД 2010-2014_Красноселькупский 3" xfId="9889"/>
    <cellStyle name="_Консолидированный отчет за   2007г._Макет НГД 2010-2014_объекты 09-10г.г." xfId="9890"/>
    <cellStyle name="_Консолидированный отчет за   2007г._Макет НГД 2010-2014_объекты 09-10г.г. 2" xfId="9891"/>
    <cellStyle name="_Консолидированный отчет за   2007г._Макет НГД 2010-2014_объекты 09-10г.г. 3" xfId="9892"/>
    <cellStyle name="_Консолидированный отчет за   2007г._Макет НГД 2010-2014_СКВАЖИНЫ" xfId="9893"/>
    <cellStyle name="_Консолидированный отчет за   2007г._Макет НГД 2010-2014_СКВАЖИНЫ 2" xfId="9894"/>
    <cellStyle name="_Консолидированный отчет за   2007г._Макет НГД 2010-2014_СКВАЖИНЫ 3" xfId="9895"/>
    <cellStyle name="_Консолидированный отчет за   2007г._объекты 09-10г.г." xfId="9896"/>
    <cellStyle name="_Консолидированный отчет за   2007г._объекты 09-10г.г. 2" xfId="9897"/>
    <cellStyle name="_Консолидированный отчет за   2007г._объекты 09-10г.г. 3" xfId="9898"/>
    <cellStyle name="_Консолидированный отчет за   2007г._объекты 09-10г.г._2011 год" xfId="9899"/>
    <cellStyle name="_Консолидированный отчет за   2007г._объекты 09-10г.г._2011 год 2" xfId="9900"/>
    <cellStyle name="_Консолидированный отчет за   2007г._объекты 09-10г.г._2011 год 3" xfId="9901"/>
    <cellStyle name="_Консолидированный отчет за   2007г._объекты 09-10г.г._Данные" xfId="9902"/>
    <cellStyle name="_Консолидированный отчет за   2007г._объекты 09-10г.г._Данные 2" xfId="9903"/>
    <cellStyle name="_Консолидированный отчет за   2007г._объекты 09-10г.г._Данные 3" xfId="9904"/>
    <cellStyle name="_Консолидированный отчет за   2007г._объекты 09-10г.г._Красноселькупский" xfId="9905"/>
    <cellStyle name="_Консолидированный отчет за   2007г._объекты 09-10г.г._Красноселькупский 2" xfId="9906"/>
    <cellStyle name="_Консолидированный отчет за   2007г._объекты 09-10г.г._СКВАЖИНЫ" xfId="9907"/>
    <cellStyle name="_Консолидированный отчет за   2007г._объекты 09-10г.г._СКВАЖИНЫ 2" xfId="9908"/>
    <cellStyle name="_Консолидированный отчет за   2007г._СКВАЖИНЫ" xfId="9909"/>
    <cellStyle name="_Консолидированный отчет за   2007г._СКВАЖИНЫ 2" xfId="9910"/>
    <cellStyle name="_Контроль лимитов" xfId="9911"/>
    <cellStyle name="_КОНТРОЛЬ СОГЛАСОВАНИЯ АФЕ 2011" xfId="9912"/>
    <cellStyle name="_КОНТРОЛЬ СОГЛАСОВАНИЯ АФЕ 2011 2" xfId="9913"/>
    <cellStyle name="_Копия Kust_237_yanvar_2007g." xfId="9914"/>
    <cellStyle name="_Копия БП_доп макет" xfId="9915"/>
    <cellStyle name="_Копия Бух.спр. СМР для Прих. Халим.09.06г." xfId="9916"/>
    <cellStyle name="_Копия Ведомость. ОРУ ГТЭС ИТНМ с внешними  сетями (2 этап) СМНУ-70  5" xfId="9917"/>
    <cellStyle name="_Копия График финансирования_2009-2013" xfId="9918"/>
    <cellStyle name="_Копия ГрафикиНПО01-12" xfId="9919"/>
    <cellStyle name="_Копия ГрафикиНПО01-12 2" xfId="9920"/>
    <cellStyle name="_Копия ГрафикиНПО01-12 2 2" xfId="9921"/>
    <cellStyle name="_Копия ГрафикиНПО01-12 2 3" xfId="9922"/>
    <cellStyle name="_Копия ГрафикиНПО01-12 3" xfId="9923"/>
    <cellStyle name="_Копия ГрафикиНПО01-12 3 2" xfId="9924"/>
    <cellStyle name="_Копия ГрафикиНПО01-12 4" xfId="9925"/>
    <cellStyle name="_Копия ГрафикиНПО01-12 5" xfId="9926"/>
    <cellStyle name="_Копия ГрафикиНПО01-12_2011 год" xfId="9927"/>
    <cellStyle name="_Копия ГрафикиНПО01-12_2011 год 2" xfId="9928"/>
    <cellStyle name="_Копия ГрафикиНПО01-12_2012 год.вновь образованные" xfId="9929"/>
    <cellStyle name="_Копия ГрафикиНПО01-12_9.3 " xfId="9930"/>
    <cellStyle name="_Копия ГрафикиНПО01-12_9.3  2" xfId="9931"/>
    <cellStyle name="_Копия ГрафикиНПО01-12_9.3  2 2" xfId="9932"/>
    <cellStyle name="_Копия ГрафикиНПО01-12_9.3  2 3" xfId="9933"/>
    <cellStyle name="_Копия ГрафикиНПО01-12_9.3  3" xfId="9934"/>
    <cellStyle name="_Копия ГрафикиНПО01-12_9.3 _1" xfId="9935"/>
    <cellStyle name="_Копия ГрафикиНПО01-12_9.3 _1 2" xfId="9936"/>
    <cellStyle name="_Копия ГрафикиНПО01-12_9.3 _1 3" xfId="9937"/>
    <cellStyle name="_Копия ГрафикиНПО01-12_9.3 _2011 год" xfId="9938"/>
    <cellStyle name="_Копия ГрафикиНПО01-12_9.3 _2011 год 2" xfId="9939"/>
    <cellStyle name="_Копия ГрафикиНПО01-12_9.3 _9.3 " xfId="9940"/>
    <cellStyle name="_Копия ГрафикиНПО01-12_9.3 _9.3  2" xfId="9941"/>
    <cellStyle name="_Копия ГрафикиНПО01-12_9.3 _9.3  3" xfId="9942"/>
    <cellStyle name="_Копия ГрафикиНПО01-12_9.3 _Данные" xfId="9943"/>
    <cellStyle name="_Копия ГрафикиНПО01-12_9.3 _инвентаризация" xfId="9944"/>
    <cellStyle name="_Копия ГрафикиНПО01-12_9.3 _Красноселькупский" xfId="9945"/>
    <cellStyle name="_Копия ГрафикиНПО01-12_9.3 _Красноселькупский 2" xfId="9946"/>
    <cellStyle name="_Копия ГрафикиНПО01-12_9.3 _СКВАЖИНЫ" xfId="9947"/>
    <cellStyle name="_Копия ГрафикиНПО01-12_9.3 _СКВАЖИНЫ 2" xfId="9948"/>
    <cellStyle name="_Копия ГрафикиНПО01-12_9.3 _Смета" xfId="9949"/>
    <cellStyle name="_Копия ГрафикиНПО01-12_9.3 _Смета 2" xfId="9950"/>
    <cellStyle name="_Копия ГрафикиНПО01-12_9.3 _Смета 3" xfId="9951"/>
    <cellStyle name="_Копия ГрафикиНПО01-12_Данные" xfId="9952"/>
    <cellStyle name="_Копия ГрафикиНПО01-12_Данные_1" xfId="9953"/>
    <cellStyle name="_Копия ГрафикиНПО01-12_инвентаризация" xfId="9954"/>
    <cellStyle name="_Копия ГрафикиНПО01-12_Красноселькупский" xfId="9955"/>
    <cellStyle name="_Копия ГрафикиНПО01-12_Красноселькупский 2" xfId="9956"/>
    <cellStyle name="_Копия ГрафикиНПО01-12_Лист1" xfId="9957"/>
    <cellStyle name="_Копия ГрафикиНПО01-12_Макет НГД 2010-2014" xfId="9958"/>
    <cellStyle name="_Копия ГрафикиНПО01-12_СКВАЖИНЫ" xfId="9959"/>
    <cellStyle name="_Копия ГрафикиНПО01-12_СКВАЖИНЫ 2" xfId="9960"/>
    <cellStyle name="_Копия ГрафикиНПО01-12_янв" xfId="9961"/>
    <cellStyle name="_Копия ГТМ ЦДНГ-2 вып  май  за 23 05 07" xfId="9962"/>
    <cellStyle name="_Копия ГТМ ЦДНГ-2 вып  май  за 23 05 07 2" xfId="9963"/>
    <cellStyle name="_Копия ГТМ ЦДНГ-2 вып  май  за 23 05 07 3" xfId="9964"/>
    <cellStyle name="_Копия ГТМ ЦДНГ-2 вып  май  за 23 05 07_Расчет закачки на 2012-2016 г (закачка 2011 г - 15 123 млн) (5)" xfId="9965"/>
    <cellStyle name="_Копия ГТМ ЦДНГ-2 вып  май  за 23 05 07_Расчет закачки на 2012-2016 г (закачка 2011 г - 15 123 млн) (5) 2" xfId="9966"/>
    <cellStyle name="_Копия ГТМ ЦДНГ-2 вып  май  за 23 05 07_Расчет закачки на 2012-2016 г (закачка 2011 г - 15 123 млн) (5) 3" xfId="9967"/>
    <cellStyle name="_Копия ГТМ ЦДНГ-2 вып  май  за 23 05 07_Расчет закачки на 2012-2016 г (закачка 2011 г - 15.123 млн)" xfId="9968"/>
    <cellStyle name="_Копия ГТМ ЦДНГ-2 вып  май  за 23 05 07_Расчет закачки на 2012-2016 г (закачка 2011 г - 15.123 млн) 2" xfId="9969"/>
    <cellStyle name="_Копия ГТМ ЦДНГ-2 вып  май  за 23 05 07_Расчет закачки на 2012-2016 г (закачка 2011 г - 15.123 млн) 3" xfId="9970"/>
    <cellStyle name="_Копия Модель" xfId="9971"/>
    <cellStyle name="_Копия Модель 2" xfId="9972"/>
    <cellStyle name="_Копия Модель 2 2" xfId="9973"/>
    <cellStyle name="_Копия Модель 3" xfId="9974"/>
    <cellStyle name="_Копия Модель 4" xfId="9975"/>
    <cellStyle name="_Копия Модель_2012 год.вновь образованные" xfId="9976"/>
    <cellStyle name="_Копия Модель_9.3 " xfId="9977"/>
    <cellStyle name="_Копия Модель_Данные" xfId="9978"/>
    <cellStyle name="_Копия Модель_Лист1" xfId="9979"/>
    <cellStyle name="_Копия Модель_Макет НГД 2010-2014" xfId="9980"/>
    <cellStyle name="_Копия Модель_янв" xfId="9981"/>
    <cellStyle name="_Копия ОНСС 2005 вариант N" xfId="9982"/>
    <cellStyle name="_Копия по трудозатратам спец разделы (2)" xfId="9983"/>
    <cellStyle name="_копия Проект ТС-1 (1 этап) корр1" xfId="9984"/>
    <cellStyle name="_Копия процент распределения" xfId="9985"/>
    <cellStyle name="_Копия Расчет - 24.05.05" xfId="9986"/>
    <cellStyle name="_Копия Расчет 28.04.04" xfId="9987"/>
    <cellStyle name="_Копия Расчет на 20.07" xfId="9988"/>
    <cellStyle name="_Копия Расчет суточной добычи по  ЦДНГ 11 24 января 2006" xfId="9989"/>
    <cellStyle name="_Копия Расчет суточной добычи по ЦДНГ-10 26.03.05-2" xfId="9990"/>
    <cellStyle name="_Копия Расш_и_пояс" xfId="9991"/>
    <cellStyle name="_Копия Снижение ПРБ 20.12.04" xfId="9992"/>
    <cellStyle name="_Копия форма1" xfId="9993"/>
    <cellStyle name="_Копия форма1 2" xfId="9994"/>
    <cellStyle name="_Копия форма1 3" xfId="9995"/>
    <cellStyle name="_Копия форма1_Новая форма расчёта добычи" xfId="9996"/>
    <cellStyle name="_Копия форма1_Новая форма расчёта добычи 2" xfId="9997"/>
    <cellStyle name="_Копия форма1_Новая форма расчёта добычи 3" xfId="9998"/>
    <cellStyle name="_Копия форма1_ПР декабрь" xfId="9999"/>
    <cellStyle name="_Копия форма1_ПР декабрь 2" xfId="10000"/>
    <cellStyle name="_Копия форма1_ПР декабрь 3" xfId="10001"/>
    <cellStyle name="_Копия форма1_Расчет закачки на 2012-2016 г (закачка 2011 г - 15 123 млн) (5)" xfId="10002"/>
    <cellStyle name="_Копия форма1_Расчет закачки на 2012-2016 г (закачка 2011 г - 15 123 млн) (5) 2" xfId="10003"/>
    <cellStyle name="_Копия форма1_Расчет закачки на 2012-2016 г (закачка 2011 г - 15 123 млн) (5) 3" xfId="10004"/>
    <cellStyle name="_Копия форма1_Расчет закачки на 2012-2016 г (закачка 2011 г - 15.123 млн)" xfId="10005"/>
    <cellStyle name="_Копия форма1_Расчет закачки на 2012-2016 г (закачка 2011 г - 15.123 млн) 2" xfId="10006"/>
    <cellStyle name="_Копия форма1_Расчет закачки на 2012-2016 г (закачка 2011 г - 15.123 млн) 3" xfId="10007"/>
    <cellStyle name="_Кор-ка плана КВ 2008 стандартная форма" xfId="10008"/>
    <cellStyle name="_Кор-ка плана КВ 2008 стандартная форма 2" xfId="10009"/>
    <cellStyle name="_Кор-ка плана КВ 2008 стандартная форма отправлено в РН 17 07 08 с авансами (2)" xfId="10010"/>
    <cellStyle name="_Кор-ка плана КВ 2008 стандартная форма отправлено в РН 17 07 08 с авансами (2) 2" xfId="10011"/>
    <cellStyle name="_Корректировка 2008год.-ГНГ" xfId="10012"/>
    <cellStyle name="_Корректировка БП 09_ОНВСС" xfId="10013"/>
    <cellStyle name="_Корректировка сметы расходов ОД 2008 (22)" xfId="10014"/>
    <cellStyle name="_Котировки и количество акций Роснефти 101007" xfId="10015"/>
    <cellStyle name="_Котировки и количество акций Роснефти 101007 2" xfId="10016"/>
    <cellStyle name="_Котировки и количество акций Роснефти 101007 2 2" xfId="10017"/>
    <cellStyle name="_Котировки и количество акций Роснефти 101007 3" xfId="10018"/>
    <cellStyle name="_Котировки и количество акций Роснефти 101007 3 2" xfId="10019"/>
    <cellStyle name="_Котировки и количество акций Роснефти 101007 4" xfId="10020"/>
    <cellStyle name="_Котировки и количество акций Роснефти 101007_2011 год" xfId="10021"/>
    <cellStyle name="_Котировки и количество акций Роснефти 101007_2011 год 2" xfId="10022"/>
    <cellStyle name="_Котировки и количество акций Роснефти 101007_2011 год 2 2" xfId="10023"/>
    <cellStyle name="_Котировки и количество акций Роснефти 101007_2011 год 2 2 2" xfId="10024"/>
    <cellStyle name="_Котировки и количество акций Роснефти 101007_2011 год 2 3" xfId="10025"/>
    <cellStyle name="_Котировки и количество акций Роснефти 101007_2011 год 3" xfId="10026"/>
    <cellStyle name="_Котировки и количество акций Роснефти 101007_2011 год_1" xfId="10027"/>
    <cellStyle name="_Котировки и количество акций Роснефти 101007_2011 год_2011 год" xfId="10028"/>
    <cellStyle name="_Котировки и количество акций Роснефти 101007_2011 год_2011 год_1" xfId="10029"/>
    <cellStyle name="_Котировки и количество акций Роснефти 101007_2011 год_2012 год.вновь образованные" xfId="10030"/>
    <cellStyle name="_Котировки и количество акций Роснефти 101007_2011 год_9.3 " xfId="10031"/>
    <cellStyle name="_Котировки и количество акций Роснефти 101007_2011 год_Данные" xfId="10032"/>
    <cellStyle name="_Котировки и количество акций Роснефти 101007_2011 год_инвентаризация" xfId="10033"/>
    <cellStyle name="_Котировки и количество акций Роснефти 101007_2011 год_Красноселькупский" xfId="10034"/>
    <cellStyle name="_Котировки и количество акций Роснефти 101007_2011 год_СКВАЖИНЫ" xfId="10035"/>
    <cellStyle name="_Котировки и количество акций Роснефти 101007_2011 год_Смета" xfId="10036"/>
    <cellStyle name="_Котировки и количество акций Роснефти 101007_2011 год_Смета 2" xfId="10037"/>
    <cellStyle name="_Котировки и количество акций Роснефти 101007_2011 год_Смета 3" xfId="10038"/>
    <cellStyle name="_Котировки и количество акций Роснефти 101007_2011 год_янв" xfId="10039"/>
    <cellStyle name="_Котировки и количество акций Роснефти 101007_2012 год.вновь образованные" xfId="10040"/>
    <cellStyle name="_Котировки и количество акций Роснефти 101007_9.3 " xfId="10041"/>
    <cellStyle name="_Котировки и количество акций Роснефти 101007_9.3  2" xfId="10042"/>
    <cellStyle name="_Котировки и количество акций Роснефти 101007_9.3  2 2" xfId="10043"/>
    <cellStyle name="_Котировки и количество акций Роснефти 101007_9.3  2 2 2" xfId="10044"/>
    <cellStyle name="_Котировки и количество акций Роснефти 101007_9.3  2 3" xfId="10045"/>
    <cellStyle name="_Котировки и количество акций Роснефти 101007_9.3 _1" xfId="10046"/>
    <cellStyle name="_Котировки и количество акций Роснефти 101007_9.3 _2011 год" xfId="10047"/>
    <cellStyle name="_Котировки и количество акций Роснефти 101007_9.3 _2011 год 2" xfId="10048"/>
    <cellStyle name="_Котировки и количество акций Роснефти 101007_9.3 _2011 год 2 2" xfId="10049"/>
    <cellStyle name="_Котировки и количество акций Роснефти 101007_9.3 _2011 год 2 2 2" xfId="10050"/>
    <cellStyle name="_Котировки и количество акций Роснефти 101007_9.3 _2011 год 2 3" xfId="10051"/>
    <cellStyle name="_Котировки и количество акций Роснефти 101007_9.3 _2011 год 3" xfId="10052"/>
    <cellStyle name="_Котировки и количество акций Роснефти 101007_9.3 _2011 год_1" xfId="10053"/>
    <cellStyle name="_Котировки и количество акций Роснефти 101007_9.3 _2011 год_2011 год" xfId="10054"/>
    <cellStyle name="_Котировки и количество акций Роснефти 101007_9.3 _2011 год_2011 год_1" xfId="10055"/>
    <cellStyle name="_Котировки и количество акций Роснефти 101007_9.3 _2011 год_2012 год.вновь образованные" xfId="10056"/>
    <cellStyle name="_Котировки и количество акций Роснефти 101007_9.3 _2011 год_9.3 " xfId="10057"/>
    <cellStyle name="_Котировки и количество акций Роснефти 101007_9.3 _2011 год_Данные" xfId="10058"/>
    <cellStyle name="_Котировки и количество акций Роснефти 101007_9.3 _2011 год_инвентаризация" xfId="10059"/>
    <cellStyle name="_Котировки и количество акций Роснефти 101007_9.3 _2011 год_Красноселькупский" xfId="10060"/>
    <cellStyle name="_Котировки и количество акций Роснефти 101007_9.3 _2011 год_СКВАЖИНЫ" xfId="10061"/>
    <cellStyle name="_Котировки и количество акций Роснефти 101007_9.3 _2011 год_Смета" xfId="10062"/>
    <cellStyle name="_Котировки и количество акций Роснефти 101007_9.3 _2011 год_Смета 2" xfId="10063"/>
    <cellStyle name="_Котировки и количество акций Роснефти 101007_9.3 _2011 год_Смета 3" xfId="10064"/>
    <cellStyle name="_Котировки и количество акций Роснефти 101007_9.3 _2011 год_янв" xfId="10065"/>
    <cellStyle name="_Котировки и количество акций Роснефти 101007_9.3 _2012 год.вновь образованные" xfId="10066"/>
    <cellStyle name="_Котировки и количество акций Роснефти 101007_9.3 _9.3 " xfId="10067"/>
    <cellStyle name="_Котировки и количество акций Роснефти 101007_9.3 _Данные" xfId="10068"/>
    <cellStyle name="_Котировки и количество акций Роснефти 101007_9.3 _Данные 2" xfId="10069"/>
    <cellStyle name="_Котировки и количество акций Роснефти 101007_9.3 _Данные 3" xfId="10070"/>
    <cellStyle name="_Котировки и количество акций Роснефти 101007_9.3 _Данные_Смета" xfId="10071"/>
    <cellStyle name="_Котировки и количество акций Роснефти 101007_9.3 _Данные_Смета 2" xfId="10072"/>
    <cellStyle name="_Котировки и количество акций Роснефти 101007_9.3 _Данные_Смета 3" xfId="10073"/>
    <cellStyle name="_Котировки и количество акций Роснефти 101007_9.3 _инвентаризация" xfId="10074"/>
    <cellStyle name="_Котировки и количество акций Роснефти 101007_9.3 _Красноселькупский" xfId="10075"/>
    <cellStyle name="_Котировки и количество акций Роснефти 101007_9.3 _объекты 09-10г.г." xfId="10076"/>
    <cellStyle name="_Котировки и количество акций Роснефти 101007_9.3 _объекты 09-10г.г. 2" xfId="10077"/>
    <cellStyle name="_Котировки и количество акций Роснефти 101007_9.3 _объекты 09-10г.г. 2 2" xfId="10078"/>
    <cellStyle name="_Котировки и количество акций Роснефти 101007_9.3 _объекты 09-10г.г. 2 2 2" xfId="10079"/>
    <cellStyle name="_Котировки и количество акций Роснефти 101007_9.3 _объекты 09-10г.г. 3" xfId="10080"/>
    <cellStyle name="_Котировки и количество акций Роснефти 101007_9.3 _объекты 09-10г.г._2011 год" xfId="10081"/>
    <cellStyle name="_Котировки и количество акций Роснефти 101007_9.3 _объекты 09-10г.г._2011 год_1" xfId="10082"/>
    <cellStyle name="_Котировки и количество акций Роснефти 101007_9.3 _объекты 09-10г.г._Данные" xfId="10083"/>
    <cellStyle name="_Котировки и количество акций Роснефти 101007_9.3 _объекты 09-10г.г._инвентаризация" xfId="10084"/>
    <cellStyle name="_Котировки и количество акций Роснефти 101007_9.3 _объекты 09-10г.г._Красноселькупский" xfId="10085"/>
    <cellStyle name="_Котировки и количество акций Роснефти 101007_9.3 _объекты 09-10г.г._СКВАЖИНЫ" xfId="10086"/>
    <cellStyle name="_Котировки и количество акций Роснефти 101007_9.3 _СКВАЖИНЫ" xfId="10087"/>
    <cellStyle name="_Котировки и количество акций Роснефти 101007_9.3 _Смета" xfId="10088"/>
    <cellStyle name="_Котировки и количество акций Роснефти 101007_9.3 _Смета 2" xfId="10089"/>
    <cellStyle name="_Котировки и количество акций Роснефти 101007_9.3 _Смета 3" xfId="10090"/>
    <cellStyle name="_Котировки и количество акций Роснефти 101007_9.3 _янв" xfId="10091"/>
    <cellStyle name="_Котировки и количество акций Роснефти 101007_Данные" xfId="10092"/>
    <cellStyle name="_Котировки и количество акций Роснефти 101007_Данные_1" xfId="10093"/>
    <cellStyle name="_Котировки и количество акций Роснефти 101007_Данные_1 2" xfId="10094"/>
    <cellStyle name="_Котировки и количество акций Роснефти 101007_Данные_1 3" xfId="10095"/>
    <cellStyle name="_Котировки и количество акций Роснефти 101007_Данные_1_Смета" xfId="10096"/>
    <cellStyle name="_Котировки и количество акций Роснефти 101007_Данные_1_Смета 2" xfId="10097"/>
    <cellStyle name="_Котировки и количество акций Роснефти 101007_Данные_1_Смета 3" xfId="10098"/>
    <cellStyle name="_Котировки и количество акций Роснефти 101007_инвентаризация" xfId="10099"/>
    <cellStyle name="_Котировки и количество акций Роснефти 101007_Красноселькупский" xfId="10100"/>
    <cellStyle name="_Котировки и количество акций Роснефти 101007_Лист1" xfId="10101"/>
    <cellStyle name="_Котировки и количество акций Роснефти 101007_Макет НГД 2010-2014" xfId="10102"/>
    <cellStyle name="_Котировки и количество акций Роснефти 101007_объекты 09-10г.г." xfId="10103"/>
    <cellStyle name="_Котировки и количество акций Роснефти 101007_объекты 09-10г.г. 2" xfId="10104"/>
    <cellStyle name="_Котировки и количество акций Роснефти 101007_объекты 09-10г.г. 2 2" xfId="10105"/>
    <cellStyle name="_Котировки и количество акций Роснефти 101007_объекты 09-10г.г. 2 2 2" xfId="10106"/>
    <cellStyle name="_Котировки и количество акций Роснефти 101007_объекты 09-10г.г. 3" xfId="10107"/>
    <cellStyle name="_Котировки и количество акций Роснефти 101007_объекты 09-10г.г._2011 год" xfId="10108"/>
    <cellStyle name="_Котировки и количество акций Роснефти 101007_объекты 09-10г.г._2011 год_1" xfId="10109"/>
    <cellStyle name="_Котировки и количество акций Роснефти 101007_объекты 09-10г.г._Данные" xfId="10110"/>
    <cellStyle name="_Котировки и количество акций Роснефти 101007_объекты 09-10г.г._инвентаризация" xfId="10111"/>
    <cellStyle name="_Котировки и количество акций Роснефти 101007_объекты 09-10г.г._Красноселькупский" xfId="10112"/>
    <cellStyle name="_Котировки и количество акций Роснефти 101007_объекты 09-10г.г._СКВАЖИНЫ" xfId="10113"/>
    <cellStyle name="_Котировки и количество акций Роснефти 101007_СКВАЖИНЫ" xfId="10114"/>
    <cellStyle name="_Котировки и количество акций Роснефти 101007_янв" xfId="10115"/>
    <cellStyle name="_Кредиторка" xfId="10116"/>
    <cellStyle name="_кс 2 к 617 СЕНТЯБРЬ 2007" xfId="10117"/>
    <cellStyle name="_КС-2 (альб.)" xfId="10118"/>
    <cellStyle name="_кс-3" xfId="10119"/>
    <cellStyle name="_кс-3  524" xfId="10120"/>
    <cellStyle name="_кс-3  К 616" xfId="10121"/>
    <cellStyle name="_кс-3 за декабрь к 16" xfId="10122"/>
    <cellStyle name="_кс-3 за октябрь" xfId="10123"/>
    <cellStyle name="_кс-3 за январь К 16" xfId="10124"/>
    <cellStyle name="_Куст 142  6950-Р142  для работы с подрядчиком" xfId="10125"/>
    <cellStyle name="_Куст 143 6950 Д1 для работы с подрядчиком" xfId="10126"/>
    <cellStyle name="_Куст 235  январь 2007г." xfId="10127"/>
    <cellStyle name="_Куст 236  январь 2007г." xfId="10128"/>
    <cellStyle name="_Куст 286 Приобского м Шифр  6950-Р286К" xfId="10129"/>
    <cellStyle name="_Куст 289" xfId="10130"/>
    <cellStyle name="_Куст 291 6950-Р291" xfId="10131"/>
    <cellStyle name="_Куст 292  7260-Р292( для работы подрядчика)" xfId="10132"/>
    <cellStyle name="_Лемп" xfId="10133"/>
    <cellStyle name="_ЛеснаяПоляна" xfId="10134"/>
    <cellStyle name="_Лесосибирский порт" xfId="10135"/>
    <cellStyle name="_Лесосибирский порт_11.04.2011" xfId="10136"/>
    <cellStyle name="_Лесосибирский порт_17.02.2011" xfId="10137"/>
    <cellStyle name="_Лесосибирский порт_27.04.2011" xfId="10138"/>
    <cellStyle name="_Лесосибирский порт_ОАО Красноярский речной порт" xfId="10139"/>
    <cellStyle name="_Лимиты на ОНСС 2004" xfId="10140"/>
    <cellStyle name="_Лимиты на ОНСС 20041" xfId="10141"/>
    <cellStyle name="_Лимиты НПО апр. 02 (ПБУ)" xfId="10142"/>
    <cellStyle name="_Лимиты НПО апр. 02 (ПБУ) 2" xfId="10143"/>
    <cellStyle name="_Лист в C: DOCUME~1 YUNNIS~1 LOCALS~1 Temp Rar$DI00.453 Стандарт_П2-01С007 (испр)_с прин_испр" xfId="10144"/>
    <cellStyle name="_Лист1" xfId="10145"/>
    <cellStyle name="_Лист1 (2)" xfId="10146"/>
    <cellStyle name="_Лист1 10" xfId="10147"/>
    <cellStyle name="_Лист1 11" xfId="10148"/>
    <cellStyle name="_Лист1 12" xfId="10149"/>
    <cellStyle name="_Лист1 13" xfId="10150"/>
    <cellStyle name="_Лист1 14" xfId="10151"/>
    <cellStyle name="_Лист1 15" xfId="10152"/>
    <cellStyle name="_Лист1 16" xfId="10153"/>
    <cellStyle name="_Лист1 17" xfId="10154"/>
    <cellStyle name="_Лист1 18" xfId="10155"/>
    <cellStyle name="_Лист1 19" xfId="10156"/>
    <cellStyle name="_Лист1 2" xfId="10157"/>
    <cellStyle name="_Лист1 2 2" xfId="10158"/>
    <cellStyle name="_Лист1 20" xfId="10159"/>
    <cellStyle name="_Лист1 21" xfId="10160"/>
    <cellStyle name="_Лист1 22" xfId="10161"/>
    <cellStyle name="_Лист1 23" xfId="10162"/>
    <cellStyle name="_Лист1 24" xfId="10163"/>
    <cellStyle name="_Лист1 25" xfId="10164"/>
    <cellStyle name="_Лист1 26" xfId="10165"/>
    <cellStyle name="_Лист1 27" xfId="10166"/>
    <cellStyle name="_Лист1 28" xfId="10167"/>
    <cellStyle name="_Лист1 29" xfId="10168"/>
    <cellStyle name="_Лист1 3" xfId="10169"/>
    <cellStyle name="_Лист1 30" xfId="10170"/>
    <cellStyle name="_Лист1 31" xfId="10171"/>
    <cellStyle name="_Лист1 32" xfId="10172"/>
    <cellStyle name="_Лист1 33" xfId="10173"/>
    <cellStyle name="_Лист1 34" xfId="10174"/>
    <cellStyle name="_Лист1 35" xfId="10175"/>
    <cellStyle name="_Лист1 36" xfId="10176"/>
    <cellStyle name="_Лист1 37" xfId="10177"/>
    <cellStyle name="_Лист1 38" xfId="10178"/>
    <cellStyle name="_Лист1 39" xfId="10179"/>
    <cellStyle name="_Лист1 4" xfId="10180"/>
    <cellStyle name="_Лист1 40" xfId="10181"/>
    <cellStyle name="_Лист1 41" xfId="10182"/>
    <cellStyle name="_Лист1 42" xfId="10183"/>
    <cellStyle name="_Лист1 43" xfId="10184"/>
    <cellStyle name="_Лист1 44" xfId="10185"/>
    <cellStyle name="_Лист1 45" xfId="10186"/>
    <cellStyle name="_Лист1 46" xfId="10187"/>
    <cellStyle name="_Лист1 5" xfId="10188"/>
    <cellStyle name="_Лист1 6" xfId="10189"/>
    <cellStyle name="_Лист1 7" xfId="10190"/>
    <cellStyle name="_Лист1 8" xfId="10191"/>
    <cellStyle name="_Лист1 9" xfId="10192"/>
    <cellStyle name="_Лист1_1" xfId="10193"/>
    <cellStyle name="_Лист1_1_ГФ" xfId="10194"/>
    <cellStyle name="_Лист1_1_ППД" xfId="10195"/>
    <cellStyle name="_Лист1_1_Профиль-дизайн системы ППД" xfId="10196"/>
    <cellStyle name="_Лист1_1_Сравнение фонда" xfId="10197"/>
    <cellStyle name="_Лист1_1_Срванение фонда" xfId="10198"/>
    <cellStyle name="_Лист1_2011 год" xfId="10199"/>
    <cellStyle name="_Лист1_Альбом схем" xfId="10200"/>
    <cellStyle name="_Лист1_Альбом схем 2" xfId="10201"/>
    <cellStyle name="_Лист1_Альбом схем 3" xfId="10202"/>
    <cellStyle name="_Лист1_БАЗА" xfId="10203"/>
    <cellStyle name="_Лист1_БАЗА 2" xfId="10204"/>
    <cellStyle name="_Лист1_БАЗА 3" xfId="10205"/>
    <cellStyle name="_Лист1_Доля по кустам" xfId="10206"/>
    <cellStyle name="_Лист1_Закачка-компенсация" xfId="10207"/>
    <cellStyle name="_Лист1_Закачка-компенсация 2" xfId="10208"/>
    <cellStyle name="_Лист1_Закачка-компенсация 3" xfId="10209"/>
    <cellStyle name="_Лист1_Закачка-компенсация_Расчет закачки на 2012-2016 г (закачка 2011 г - 15 123 млн) (5)" xfId="10210"/>
    <cellStyle name="_Лист1_Закачка-компенсация_Расчет закачки на 2012-2016 г (закачка 2011 г - 15 123 млн) (5) 2" xfId="10211"/>
    <cellStyle name="_Лист1_Закачка-компенсация_Расчет закачки на 2012-2016 г (закачка 2011 г - 15 123 млн) (5) 3" xfId="10212"/>
    <cellStyle name="_Лист1_Закачка-компенсация_Расчет закачки на 2012-2016 г (закачка 2011 г - 15.123 млн)" xfId="10213"/>
    <cellStyle name="_Лист1_Закачка-компенсация_Расчет закачки на 2012-2016 г (закачка 2011 г - 15.123 млн) 2" xfId="10214"/>
    <cellStyle name="_Лист1_Закачка-компенсация_Расчет закачки на 2012-2016 г (закачка 2011 г - 15.123 млн) 3" xfId="10215"/>
    <cellStyle name="_Лист1_Исход для ИП" xfId="10216"/>
    <cellStyle name="_Лист1_Исход для ИП 2" xfId="10217"/>
    <cellStyle name="_Лист1_Исход для ИП 3" xfId="10218"/>
    <cellStyle name="_Лист1_КВ (инвест.)" xfId="10219"/>
    <cellStyle name="_Лист1_Лист1" xfId="10220"/>
    <cellStyle name="_Лист1_Профиль-дизайн системы ППД" xfId="10221"/>
    <cellStyle name="_Лист1_Профиль-дизайн системы ППД 2" xfId="10222"/>
    <cellStyle name="_Лист1_Профиль-дизайн системы ППД 3" xfId="10223"/>
    <cellStyle name="_Лист1_Профиль-дизайн системы ППД_Расчет закачки на 2012-2016 г (закачка 2011 г - 15 123 млн) (5)" xfId="10224"/>
    <cellStyle name="_Лист1_Профиль-дизайн системы ППД_Расчет закачки на 2012-2016 г (закачка 2011 г - 15 123 млн) (5) 2" xfId="10225"/>
    <cellStyle name="_Лист1_Профиль-дизайн системы ППД_Расчет закачки на 2012-2016 г (закачка 2011 г - 15 123 млн) (5) 3" xfId="10226"/>
    <cellStyle name="_Лист1_Профиль-дизайн системы ППД_Расчет закачки на 2012-2016 г (закачка 2011 г - 15.123 млн)" xfId="10227"/>
    <cellStyle name="_Лист1_Профиль-дизайн системы ППД_Расчет закачки на 2012-2016 г (закачка 2011 г - 15.123 млн) 2" xfId="10228"/>
    <cellStyle name="_Лист1_Профиль-дизайн системы ППД_Расчет закачки на 2012-2016 г (закачка 2011 г - 15.123 млн) 3" xfId="10229"/>
    <cellStyle name="_Лист1_Сравнение фонда" xfId="10230"/>
    <cellStyle name="_Лист1_Сравнение фонда 2" xfId="10231"/>
    <cellStyle name="_Лист1_Сравнение фонда 3" xfId="10232"/>
    <cellStyle name="_Лист1_Сравнение фонда_Расчет закачки на 2012-2016 г (закачка 2011 г - 15 123 млн) (5)" xfId="10233"/>
    <cellStyle name="_Лист1_Сравнение фонда_Расчет закачки на 2012-2016 г (закачка 2011 г - 15 123 млн) (5) 2" xfId="10234"/>
    <cellStyle name="_Лист1_Сравнение фонда_Расчет закачки на 2012-2016 г (закачка 2011 г - 15 123 млн) (5) 3" xfId="10235"/>
    <cellStyle name="_Лист1_Сравнение фонда_Расчет закачки на 2012-2016 г (закачка 2011 г - 15.123 млн)" xfId="10236"/>
    <cellStyle name="_Лист1_Сравнение фонда_Расчет закачки на 2012-2016 г (закачка 2011 г - 15.123 млн) 2" xfId="10237"/>
    <cellStyle name="_Лист1_Сравнение фонда_Расчет закачки на 2012-2016 г (закачка 2011 г - 15.123 млн) 3" xfId="10238"/>
    <cellStyle name="_Лист1_Срванение фонда" xfId="10239"/>
    <cellStyle name="_Лист1_УПЛОТНЕНИЕ" xfId="10240"/>
    <cellStyle name="_Лист1_УПЛОТНЕНИЕ 2" xfId="10241"/>
    <cellStyle name="_Лист1_УПЛОТНЕНИЕ 3" xfId="10242"/>
    <cellStyle name="_Лист2" xfId="10243"/>
    <cellStyle name="_Лист2 2" xfId="10244"/>
    <cellStyle name="_Лист2 3" xfId="10245"/>
    <cellStyle name="_Лист2_АмортБланк" xfId="10246"/>
    <cellStyle name="_Лист2_Лист1 (2)" xfId="10247"/>
    <cellStyle name="_Лист2_Расчет закачки на 2012-2016 г (закачка 2011 г - 15 123 млн) (5)" xfId="10248"/>
    <cellStyle name="_Лист2_Расчет закачки на 2012-2016 г (закачка 2011 г - 15 123 млн) (5) 2" xfId="10249"/>
    <cellStyle name="_Лист2_Расчет закачки на 2012-2016 г (закачка 2011 г - 15 123 млн) (5) 3" xfId="10250"/>
    <cellStyle name="_Лист2_Расчет закачки на 2012-2016 г (закачка 2011 г - 15.123 млн)" xfId="10251"/>
    <cellStyle name="_Лист2_Расчет закачки на 2012-2016 г (закачка 2011 г - 15.123 млн) 2" xfId="10252"/>
    <cellStyle name="_Лист2_Расчет закачки на 2012-2016 г (закачка 2011 г - 15.123 млн) 3" xfId="10253"/>
    <cellStyle name="_Лист3" xfId="10254"/>
    <cellStyle name="_Лист3 2" xfId="10255"/>
    <cellStyle name="_Лист3 3" xfId="10256"/>
    <cellStyle name="_Лист3_Расчет закачки на 2012-2016 г (закачка 2011 г - 15 123 млн) (5)" xfId="10257"/>
    <cellStyle name="_Лист3_Расчет закачки на 2012-2016 г (закачка 2011 г - 15 123 млн) (5) 2" xfId="10258"/>
    <cellStyle name="_Лист3_Расчет закачки на 2012-2016 г (закачка 2011 г - 15 123 млн) (5) 3" xfId="10259"/>
    <cellStyle name="_Лист3_Расчет закачки на 2012-2016 г (закачка 2011 г - 15.123 млн)" xfId="10260"/>
    <cellStyle name="_Лист3_Расчет закачки на 2012-2016 г (закачка 2011 г - 15.123 млн) 2" xfId="10261"/>
    <cellStyle name="_Лист3_Расчет закачки на 2012-2016 г (закачка 2011 г - 15.123 млн) 3" xfId="10262"/>
    <cellStyle name="_Лист6" xfId="10263"/>
    <cellStyle name="_Лист-Шаблон" xfId="10264"/>
    <cellStyle name="_Локальная смета" xfId="10265"/>
    <cellStyle name="_ЛОТ 97-08-ОФ Расчет ОЦП по КВ" xfId="10266"/>
    <cellStyle name="_лот11-08-ОФ  КС Приложение 10 1 - ТУ мосты через протоку Берёзовая МО-15" xfId="10267"/>
    <cellStyle name="_ЛОТ124-08 Расчет Заказчика" xfId="10268"/>
    <cellStyle name="_лот14-08-ОФ  КС Приложение 10 1 - ТУ 3 моста МО-15" xfId="10269"/>
    <cellStyle name="_ЛФО 2006" xfId="10270"/>
    <cellStyle name="_ЛФО_2009 (5)" xfId="10271"/>
    <cellStyle name="_ЛФО_2009 (5) 2" xfId="10272"/>
    <cellStyle name="_Май" xfId="10273"/>
    <cellStyle name="_Майский регион.Сут. рапорт нач. смены -10.04." xfId="10274"/>
    <cellStyle name="_Майский регион.Сут. рапорт нач. смены -10.04. 2" xfId="10275"/>
    <cellStyle name="_Майский регион.Сут. рапорт нач. смены -10.04. 3" xfId="10276"/>
    <cellStyle name="_Майский регион.Сут. рапорт нач. смены -10.04._Новая форма расчёта добычи" xfId="10277"/>
    <cellStyle name="_Майский регион.Сут. рапорт нач. смены -10.04._Новая форма расчёта добычи 2" xfId="10278"/>
    <cellStyle name="_Майский регион.Сут. рапорт нач. смены -10.04._Новая форма расчёта добычи 3" xfId="10279"/>
    <cellStyle name="_Майский регион.Сут. рапорт нач. смены -10.04._ПР декабрь" xfId="10280"/>
    <cellStyle name="_Майский регион.Сут. рапорт нач. смены -10.04._ПР декабрь 2" xfId="10281"/>
    <cellStyle name="_Майский регион.Сут. рапорт нач. смены -10.04._ПР декабрь 3" xfId="10282"/>
    <cellStyle name="_Майский регион.Сут. рапорт нач. смены -10.04._Расчет закачки на 2012-2016 г (закачка 2011 г - 15 123 млн) (5)" xfId="10283"/>
    <cellStyle name="_Майский регион.Сут. рапорт нач. смены -10.04._Расчет закачки на 2012-2016 г (закачка 2011 г - 15 123 млн) (5) 2" xfId="10284"/>
    <cellStyle name="_Майский регион.Сут. рапорт нач. смены -10.04._Расчет закачки на 2012-2016 г (закачка 2011 г - 15 123 млн) (5) 3" xfId="10285"/>
    <cellStyle name="_Майский регион.Сут. рапорт нач. смены -10.04._Расчет закачки на 2012-2016 г (закачка 2011 г - 15.123 млн)" xfId="10286"/>
    <cellStyle name="_Майский регион.Сут. рапорт нач. смены -10.04._Расчет закачки на 2012-2016 г (закачка 2011 г - 15.123 млн) 2" xfId="10287"/>
    <cellStyle name="_Майский регион.Сут. рапорт нач. смены -10.04._Расчет закачки на 2012-2016 г (закачка 2011 г - 15.123 млн) 3" xfId="10288"/>
    <cellStyle name="_Макет б п (полный) ПНГ_от 20.12.05" xfId="10289"/>
    <cellStyle name="_Макет б п (полный) ПНГ_от 20.12.05 2" xfId="10290"/>
    <cellStyle name="_Макет б п (полный) ПНГ_от 20.12.05 2 2" xfId="10291"/>
    <cellStyle name="_Макет б п (полный) ПНГ_от 20.12.05 3" xfId="10292"/>
    <cellStyle name="_Макет б п (полный) ПНГ_от 20.12.05 4" xfId="10293"/>
    <cellStyle name="_Макет б п (полный) ПНГ_от 20.12.05_2012 год.вновь образованные" xfId="10294"/>
    <cellStyle name="_Макет б п (полный) ПНГ_от 20.12.05_9.3 " xfId="10295"/>
    <cellStyle name="_Макет б п (полный) ПНГ_от 20.12.05_Данные" xfId="10296"/>
    <cellStyle name="_Макет б п (полный) ПНГ_от 20.12.05_Лист1" xfId="10297"/>
    <cellStyle name="_Макет б п (полный) ПНГ_от 20.12.05_Макет НГД 2010-2014" xfId="10298"/>
    <cellStyle name="_Макет б п (полный) ПНГ_от 20.12.05_янв" xfId="10299"/>
    <cellStyle name="_Макет б п для добычи_от 20.12.05" xfId="10300"/>
    <cellStyle name="_Макет б п для добычи_от 20.12.05 2" xfId="10301"/>
    <cellStyle name="_Макет б п для добычи_от 20.12.05 2 2" xfId="10302"/>
    <cellStyle name="_Макет б п для добычи_от 20.12.05 3" xfId="10303"/>
    <cellStyle name="_Макет б п для добычи_от 20.12.05 4" xfId="10304"/>
    <cellStyle name="_Макет б п для добычи_от 20.12.05_2012 год.вновь образованные" xfId="10305"/>
    <cellStyle name="_Макет б п для добычи_от 20.12.05_9.3 " xfId="10306"/>
    <cellStyle name="_Макет б п для добычи_от 20.12.05_Данные" xfId="10307"/>
    <cellStyle name="_Макет б п для добычи_от 20.12.05_Лист1" xfId="10308"/>
    <cellStyle name="_Макет б п для добычи_от 20.12.05_Макет НГД 2010-2014" xfId="10309"/>
    <cellStyle name="_Макет б п для добычи_от 20.12.05_янв" xfId="10310"/>
    <cellStyle name="_МАКЕТ бизнес-план ООО РН-Северная нефть 2007 г." xfId="10311"/>
    <cellStyle name="_МАКЕТ бизнес-план ООО РН-Северная нефть 2007 г. 2" xfId="10312"/>
    <cellStyle name="_Макет бизнес-плана Ванкорнефть_ч1" xfId="10313"/>
    <cellStyle name="_Макет бизнес-плана Ванкорнефть_ч1 2" xfId="10314"/>
    <cellStyle name="_МАКЕТ БП 2008-2012г" xfId="10315"/>
    <cellStyle name="_МАКЕТ книги б п (прочие)" xfId="10316"/>
    <cellStyle name="_МАКЕТ книги б п (прочие) 2" xfId="10317"/>
    <cellStyle name="_МАКЕТ книги б п для переработки на 2008-2012г" xfId="10318"/>
    <cellStyle name="_МАКЕТ книги б п для переработки на 2008-2012г 2" xfId="10319"/>
    <cellStyle name="_Малоб" xfId="10320"/>
    <cellStyle name="_Масла и смазки" xfId="10321"/>
    <cellStyle name="_Масла и смазки 2" xfId="10322"/>
    <cellStyle name="_Масла и смазки 2 2" xfId="10323"/>
    <cellStyle name="_Масла и смазки 3" xfId="10324"/>
    <cellStyle name="_Масла и смазки 4" xfId="10325"/>
    <cellStyle name="_Масла и смазки_2012 год.вновь образованные" xfId="10326"/>
    <cellStyle name="_Масла и смазки_9.3 " xfId="10327"/>
    <cellStyle name="_Масла и смазки_Данные" xfId="10328"/>
    <cellStyle name="_Масла и смазки_Лист1" xfId="10329"/>
    <cellStyle name="_Масла и смазки_Макет НГД 2010-2014" xfId="10330"/>
    <cellStyle name="_Масла и смазки_янв" xfId="10331"/>
    <cellStyle name="_Матер Хохряки" xfId="10332"/>
    <cellStyle name="_Материалы К 210 БИС" xfId="10333"/>
    <cellStyle name="_Материалы К.211 БИС" xfId="10334"/>
    <cellStyle name="_Материалы К.240 БИС" xfId="10335"/>
    <cellStyle name="_Материалы К.243 БИС" xfId="10336"/>
    <cellStyle name="_Материалы К.251 БИС" xfId="10337"/>
    <cellStyle name="_материалы КНС 216" xfId="10338"/>
    <cellStyle name="_Материалы мини ДНС" xfId="10339"/>
    <cellStyle name="_материалы после испр. Свод(по утверж. сметам)" xfId="10340"/>
    <cellStyle name="_мат-лы РЭН" xfId="10341"/>
    <cellStyle name="_Мезенцев" xfId="10342"/>
    <cellStyle name="_Мезенцев 2" xfId="10343"/>
    <cellStyle name="_Мезенцев_11.04.2011" xfId="10344"/>
    <cellStyle name="_Мезенцев_17.02.2011" xfId="10345"/>
    <cellStyle name="_Мезенцев_27.04.2011" xfId="10346"/>
    <cellStyle name="_Мезенцев_ОАО Красноярский речной порт" xfId="10347"/>
    <cellStyle name="_Мезенцев_ОАО Красноярский речной порт_1" xfId="10348"/>
    <cellStyle name="_Мезенцев_ООО Северспецтранс _агентский " xfId="10349"/>
    <cellStyle name="_Мезенцев_свод" xfId="10350"/>
    <cellStyle name="_Мезенцев_ЮНПБС" xfId="10351"/>
    <cellStyle name="_Мероприятия " xfId="10352"/>
    <cellStyle name="_МЕРОПРИЯТИЯ  2006 ГОДА рабочий" xfId="10353"/>
    <cellStyle name="_Мероприятия по ИТО на 2003 г." xfId="10354"/>
    <cellStyle name="_Мероприятия по трубе на 6.07.00" xfId="10355"/>
    <cellStyle name="_Метрол." xfId="10356"/>
    <cellStyle name="_Метрологическое обеспечение" xfId="10357"/>
    <cellStyle name="_метрология" xfId="10358"/>
    <cellStyle name="_Мини ДНС" xfId="10359"/>
    <cellStyle name="_Мини ДНС-Нефтьмонтаж-  акт май кор-1" xfId="10360"/>
    <cellStyle name="_Модель" xfId="10361"/>
    <cellStyle name="_Модель  по месяцам" xfId="10362"/>
    <cellStyle name="_Модель  по месяцам 2" xfId="10363"/>
    <cellStyle name="_Модель  по месяцам 2 2" xfId="10364"/>
    <cellStyle name="_Модель  по месяцам 3" xfId="10365"/>
    <cellStyle name="_Модель  по месяцам 4" xfId="10366"/>
    <cellStyle name="_Модель  по месяцам_2012 год.вновь образованные" xfId="10367"/>
    <cellStyle name="_Модель  по месяцам_9.3 " xfId="10368"/>
    <cellStyle name="_Модель  по месяцам_Данные" xfId="10369"/>
    <cellStyle name="_Модель  по месяцам_Лист1" xfId="10370"/>
    <cellStyle name="_Модель  по месяцам_Макет НГД 2010-2014" xfId="10371"/>
    <cellStyle name="_Модель  по месяцам_янв" xfId="10372"/>
    <cellStyle name="_модель (version 1)" xfId="10373"/>
    <cellStyle name="_модель (version 1) 2" xfId="10374"/>
    <cellStyle name="_модель (version 1) 2 2" xfId="10375"/>
    <cellStyle name="_модель (version 1) 2 3" xfId="10376"/>
    <cellStyle name="_модель (version 1) 3" xfId="10377"/>
    <cellStyle name="_модель (version 1) 3 2" xfId="10378"/>
    <cellStyle name="_модель (version 1) 4" xfId="10379"/>
    <cellStyle name="_модель (version 1) 5" xfId="10380"/>
    <cellStyle name="_модель (version 1)_2011 год" xfId="10381"/>
    <cellStyle name="_модель (version 1)_2011 год 2" xfId="10382"/>
    <cellStyle name="_модель (version 1)_2012 год.вновь образованные" xfId="10383"/>
    <cellStyle name="_модель (version 1)_9.3 " xfId="10384"/>
    <cellStyle name="_модель (version 1)_9.3  2" xfId="10385"/>
    <cellStyle name="_модель (version 1)_9.3  2 2" xfId="10386"/>
    <cellStyle name="_модель (version 1)_9.3  2 3" xfId="10387"/>
    <cellStyle name="_модель (version 1)_9.3  3" xfId="10388"/>
    <cellStyle name="_модель (version 1)_9.3 _1" xfId="10389"/>
    <cellStyle name="_модель (version 1)_9.3 _1 2" xfId="10390"/>
    <cellStyle name="_модель (version 1)_9.3 _1 2 2" xfId="10391"/>
    <cellStyle name="_модель (version 1)_9.3 _1 2 3" xfId="10392"/>
    <cellStyle name="_модель (version 1)_9.3 _1 3" xfId="10393"/>
    <cellStyle name="_модель (version 1)_9.3 _1_Смета" xfId="10394"/>
    <cellStyle name="_модель (version 1)_9.3 _1_Смета 2" xfId="10395"/>
    <cellStyle name="_модель (version 1)_9.3 _1_Смета 3" xfId="10396"/>
    <cellStyle name="_модель (version 1)_9.3 _2" xfId="10397"/>
    <cellStyle name="_модель (version 1)_9.3 _2 2" xfId="10398"/>
    <cellStyle name="_модель (version 1)_9.3 _2 3" xfId="10399"/>
    <cellStyle name="_модель (version 1)_9.3 _2011 год" xfId="10400"/>
    <cellStyle name="_модель (version 1)_9.3 _2011 год 2" xfId="10401"/>
    <cellStyle name="_модель (version 1)_9.3 _2012 год.вновь образованные" xfId="10402"/>
    <cellStyle name="_модель (version 1)_9.3 _2012 год.вновь образованные_Лист1" xfId="10403"/>
    <cellStyle name="_модель (version 1)_9.3 _9.3 " xfId="10404"/>
    <cellStyle name="_модель (version 1)_9.3 _9.3  2" xfId="10405"/>
    <cellStyle name="_модель (version 1)_9.3 _9.3  2 2" xfId="10406"/>
    <cellStyle name="_модель (version 1)_9.3 _9.3  2 3" xfId="10407"/>
    <cellStyle name="_модель (version 1)_9.3 _9.3  3" xfId="10408"/>
    <cellStyle name="_модель (version 1)_9.3 _9.3 _1" xfId="10409"/>
    <cellStyle name="_модель (version 1)_9.3 _9.3 _1 2" xfId="10410"/>
    <cellStyle name="_модель (version 1)_9.3 _9.3 _1 3" xfId="10411"/>
    <cellStyle name="_модель (version 1)_9.3 _9.3 _Смета" xfId="10412"/>
    <cellStyle name="_модель (version 1)_9.3 _9.3 _Смета 2" xfId="10413"/>
    <cellStyle name="_модель (version 1)_9.3 _9.3 _Смета 3" xfId="10414"/>
    <cellStyle name="_модель (version 1)_9.3 _Данные" xfId="10415"/>
    <cellStyle name="_модель (version 1)_9.3 _Данные 2" xfId="10416"/>
    <cellStyle name="_модель (version 1)_9.3 _Данные 2 2" xfId="10417"/>
    <cellStyle name="_модель (version 1)_9.3 _Данные 2 3" xfId="10418"/>
    <cellStyle name="_модель (version 1)_9.3 _Данные 3" xfId="10419"/>
    <cellStyle name="_модель (version 1)_9.3 _Данные_1" xfId="10420"/>
    <cellStyle name="_модель (version 1)_9.3 _Данные_2011 год" xfId="10421"/>
    <cellStyle name="_модель (version 1)_9.3 _Данные_2011 год 2" xfId="10422"/>
    <cellStyle name="_модель (version 1)_9.3 _Данные_9.3 " xfId="10423"/>
    <cellStyle name="_модель (version 1)_9.3 _Данные_9.3  2" xfId="10424"/>
    <cellStyle name="_модель (version 1)_9.3 _Данные_9.3  3" xfId="10425"/>
    <cellStyle name="_модель (version 1)_9.3 _Данные_Данные" xfId="10426"/>
    <cellStyle name="_модель (version 1)_9.3 _Данные_Данные 2" xfId="10427"/>
    <cellStyle name="_модель (version 1)_9.3 _Данные_Данные 2 2" xfId="10428"/>
    <cellStyle name="_модель (version 1)_9.3 _Данные_Данные 2 3" xfId="10429"/>
    <cellStyle name="_модель (version 1)_9.3 _Данные_Данные 3" xfId="10430"/>
    <cellStyle name="_модель (version 1)_9.3 _Данные_Данные_1" xfId="10431"/>
    <cellStyle name="_модель (version 1)_9.3 _Данные_Данные_2011 год" xfId="10432"/>
    <cellStyle name="_модель (version 1)_9.3 _Данные_Данные_2011 год 2" xfId="10433"/>
    <cellStyle name="_модель (version 1)_9.3 _Данные_Данные_9.3 " xfId="10434"/>
    <cellStyle name="_модель (version 1)_9.3 _Данные_Данные_9.3  2" xfId="10435"/>
    <cellStyle name="_модель (version 1)_9.3 _Данные_Данные_9.3  3" xfId="10436"/>
    <cellStyle name="_модель (version 1)_9.3 _Данные_Данные_Данные" xfId="10437"/>
    <cellStyle name="_модель (version 1)_9.3 _Данные_Данные_инвентаризация" xfId="10438"/>
    <cellStyle name="_модель (version 1)_9.3 _Данные_Данные_Красноселькупский" xfId="10439"/>
    <cellStyle name="_модель (version 1)_9.3 _Данные_Данные_Красноселькупский 2" xfId="10440"/>
    <cellStyle name="_модель (version 1)_9.3 _Данные_Данные_СКВАЖИНЫ" xfId="10441"/>
    <cellStyle name="_модель (version 1)_9.3 _Данные_Данные_СКВАЖИНЫ 2" xfId="10442"/>
    <cellStyle name="_модель (version 1)_9.3 _Данные_Данные_Смета" xfId="10443"/>
    <cellStyle name="_модель (version 1)_9.3 _Данные_Данные_Смета 2" xfId="10444"/>
    <cellStyle name="_модель (version 1)_9.3 _Данные_Данные_Смета 3" xfId="10445"/>
    <cellStyle name="_модель (version 1)_9.3 _Данные_инвентаризация" xfId="10446"/>
    <cellStyle name="_модель (version 1)_9.3 _Данные_Красноселькупский" xfId="10447"/>
    <cellStyle name="_модель (version 1)_9.3 _Данные_Красноселькупский 2" xfId="10448"/>
    <cellStyle name="_модель (version 1)_9.3 _Данные_СКВАЖИНЫ" xfId="10449"/>
    <cellStyle name="_модель (version 1)_9.3 _Данные_СКВАЖИНЫ 2" xfId="10450"/>
    <cellStyle name="_модель (version 1)_9.3 _Данные_Смета" xfId="10451"/>
    <cellStyle name="_модель (version 1)_9.3 _Данные_Смета 2" xfId="10452"/>
    <cellStyle name="_модель (version 1)_9.3 _Данные_Смета 3" xfId="10453"/>
    <cellStyle name="_модель (version 1)_9.3 _инвентаризация" xfId="10454"/>
    <cellStyle name="_модель (version 1)_9.3 _Красноселькупский" xfId="10455"/>
    <cellStyle name="_модель (version 1)_9.3 _Красноселькупский 2" xfId="10456"/>
    <cellStyle name="_модель (version 1)_9.3 _План" xfId="10457"/>
    <cellStyle name="_модель (version 1)_9.3 _План 2" xfId="10458"/>
    <cellStyle name="_модель (version 1)_9.3 _План 3" xfId="10459"/>
    <cellStyle name="_модель (version 1)_9.3 _План_Смета" xfId="10460"/>
    <cellStyle name="_модель (version 1)_9.3 _План_Смета 2" xfId="10461"/>
    <cellStyle name="_модель (version 1)_9.3 _План_Смета 3" xfId="10462"/>
    <cellStyle name="_модель (version 1)_9.3 _СКВАЖИНЫ" xfId="10463"/>
    <cellStyle name="_модель (version 1)_9.3 _СКВАЖИНЫ 2" xfId="10464"/>
    <cellStyle name="_модель (version 1)_9.3 _янв" xfId="10465"/>
    <cellStyle name="_модель (version 1)_Данные" xfId="10466"/>
    <cellStyle name="_модель (version 1)_Данные_1" xfId="10467"/>
    <cellStyle name="_модель (version 1)_Данные_1 2" xfId="10468"/>
    <cellStyle name="_модель (version 1)_Данные_1 2 2" xfId="10469"/>
    <cellStyle name="_модель (version 1)_Данные_1 2 3" xfId="10470"/>
    <cellStyle name="_модель (version 1)_Данные_1 3" xfId="10471"/>
    <cellStyle name="_модель (version 1)_Данные_1_2011 год" xfId="10472"/>
    <cellStyle name="_модель (version 1)_Данные_1_2011 год 2" xfId="10473"/>
    <cellStyle name="_модель (version 1)_Данные_1_9.3 " xfId="10474"/>
    <cellStyle name="_модель (version 1)_Данные_1_9.3  2" xfId="10475"/>
    <cellStyle name="_модель (version 1)_Данные_1_9.3  3" xfId="10476"/>
    <cellStyle name="_модель (version 1)_Данные_1_Данные" xfId="10477"/>
    <cellStyle name="_модель (version 1)_Данные_1_инвентаризация" xfId="10478"/>
    <cellStyle name="_модель (version 1)_Данные_1_Красноселькупский" xfId="10479"/>
    <cellStyle name="_модель (version 1)_Данные_1_Красноселькупский 2" xfId="10480"/>
    <cellStyle name="_модель (version 1)_Данные_1_СКВАЖИНЫ" xfId="10481"/>
    <cellStyle name="_модель (version 1)_Данные_1_СКВАЖИНЫ 2" xfId="10482"/>
    <cellStyle name="_модель (version 1)_Данные_2" xfId="10483"/>
    <cellStyle name="_модель (version 1)_Данные_2 2" xfId="10484"/>
    <cellStyle name="_модель (version 1)_Данные_2 2 2" xfId="10485"/>
    <cellStyle name="_модель (version 1)_Данные_2 2 3" xfId="10486"/>
    <cellStyle name="_модель (version 1)_Данные_2 3" xfId="10487"/>
    <cellStyle name="_модель (version 1)_Данные_2_2011 год" xfId="10488"/>
    <cellStyle name="_модель (version 1)_Данные_2_2011 год 2" xfId="10489"/>
    <cellStyle name="_модель (version 1)_Данные_2_9.3 " xfId="10490"/>
    <cellStyle name="_модель (version 1)_Данные_2_9.3  2" xfId="10491"/>
    <cellStyle name="_модель (version 1)_Данные_2_9.3  3" xfId="10492"/>
    <cellStyle name="_модель (version 1)_Данные_2_Данные" xfId="10493"/>
    <cellStyle name="_модель (version 1)_Данные_2_Данные 2" xfId="10494"/>
    <cellStyle name="_модель (version 1)_Данные_2_Данные 2 2" xfId="10495"/>
    <cellStyle name="_модель (version 1)_Данные_2_Данные 2 3" xfId="10496"/>
    <cellStyle name="_модель (version 1)_Данные_2_Данные 3" xfId="10497"/>
    <cellStyle name="_модель (version 1)_Данные_2_Данные_1" xfId="10498"/>
    <cellStyle name="_модель (version 1)_Данные_2_Данные_2011 год" xfId="10499"/>
    <cellStyle name="_модель (version 1)_Данные_2_Данные_2011 год 2" xfId="10500"/>
    <cellStyle name="_модель (version 1)_Данные_2_Данные_9.3 " xfId="10501"/>
    <cellStyle name="_модель (version 1)_Данные_2_Данные_9.3  2" xfId="10502"/>
    <cellStyle name="_модель (version 1)_Данные_2_Данные_9.3  3" xfId="10503"/>
    <cellStyle name="_модель (version 1)_Данные_2_Данные_Данные" xfId="10504"/>
    <cellStyle name="_модель (version 1)_Данные_2_Данные_инвентаризация" xfId="10505"/>
    <cellStyle name="_модель (version 1)_Данные_2_Данные_Красноселькупский" xfId="10506"/>
    <cellStyle name="_модель (version 1)_Данные_2_Данные_Красноселькупский 2" xfId="10507"/>
    <cellStyle name="_модель (version 1)_Данные_2_Данные_СКВАЖИНЫ" xfId="10508"/>
    <cellStyle name="_модель (version 1)_Данные_2_Данные_СКВАЖИНЫ 2" xfId="10509"/>
    <cellStyle name="_модель (version 1)_Данные_2_инвентаризация" xfId="10510"/>
    <cellStyle name="_модель (version 1)_Данные_2_Красноселькупский" xfId="10511"/>
    <cellStyle name="_модель (version 1)_Данные_2_Красноселькупский 2" xfId="10512"/>
    <cellStyle name="_модель (version 1)_Данные_2_СКВАЖИНЫ" xfId="10513"/>
    <cellStyle name="_модель (version 1)_Данные_2_СКВАЖИНЫ 2" xfId="10514"/>
    <cellStyle name="_модель (version 1)_Данные_3" xfId="10515"/>
    <cellStyle name="_модель (version 1)_инвентаризация" xfId="10516"/>
    <cellStyle name="_модель (version 1)_Красноселькупский" xfId="10517"/>
    <cellStyle name="_модель (version 1)_Красноселькупский 2" xfId="10518"/>
    <cellStyle name="_модель (version 1)_Лист1" xfId="10519"/>
    <cellStyle name="_модель (version 1)_Макет НГД 2010-2014" xfId="10520"/>
    <cellStyle name="_модель (version 1)_СКВАЖИНЫ" xfId="10521"/>
    <cellStyle name="_модель (version 1)_СКВАЖИНЫ 2" xfId="10522"/>
    <cellStyle name="_модель (version 1)_янв" xfId="10523"/>
    <cellStyle name="_Модель 1" xfId="10524"/>
    <cellStyle name="_Модель 1 2" xfId="10525"/>
    <cellStyle name="_Модель 1 2 2" xfId="10526"/>
    <cellStyle name="_Модель 1 3" xfId="10527"/>
    <cellStyle name="_Модель 1 4" xfId="10528"/>
    <cellStyle name="_Модель 1_2012 год.вновь образованные" xfId="10529"/>
    <cellStyle name="_Модель 1_9.3 " xfId="10530"/>
    <cellStyle name="_Модель 1_Данные" xfId="10531"/>
    <cellStyle name="_Модель 1_Лист1" xfId="10532"/>
    <cellStyle name="_Модель 1_Макет НГД 2010-2014" xfId="10533"/>
    <cellStyle name="_Модель 1_янв" xfId="10534"/>
    <cellStyle name="_Модель 10" xfId="10535"/>
    <cellStyle name="_Модель 11" xfId="10536"/>
    <cellStyle name="_Модель 12" xfId="10537"/>
    <cellStyle name="_Модель 13" xfId="10538"/>
    <cellStyle name="_Модель 14" xfId="10539"/>
    <cellStyle name="_Модель 15" xfId="10540"/>
    <cellStyle name="_Модель 16" xfId="10541"/>
    <cellStyle name="_Модель 17" xfId="10542"/>
    <cellStyle name="_Модель 18" xfId="10543"/>
    <cellStyle name="_Модель 19" xfId="10544"/>
    <cellStyle name="_Модель 2" xfId="10545"/>
    <cellStyle name="_Модель 2 2" xfId="10546"/>
    <cellStyle name="_Модель 2 2 2" xfId="10547"/>
    <cellStyle name="_Модель 2 3" xfId="10548"/>
    <cellStyle name="_Модель 2 4" xfId="10549"/>
    <cellStyle name="_Модель 2_2012 год.вновь образованные" xfId="10550"/>
    <cellStyle name="_Модель 2_9.3 " xfId="10551"/>
    <cellStyle name="_Модель 2_Данные" xfId="10552"/>
    <cellStyle name="_Модель 2_Лист1" xfId="10553"/>
    <cellStyle name="_Модель 2_Макет НГД 2010-2014" xfId="10554"/>
    <cellStyle name="_Модель 2_янв" xfId="10555"/>
    <cellStyle name="_Модель 20" xfId="10556"/>
    <cellStyle name="_Модель 21" xfId="10557"/>
    <cellStyle name="_Модель 22" xfId="10558"/>
    <cellStyle name="_Модель 23" xfId="10559"/>
    <cellStyle name="_Модель 24" xfId="10560"/>
    <cellStyle name="_Модель 25" xfId="10561"/>
    <cellStyle name="_Модель 26" xfId="10562"/>
    <cellStyle name="_Модель 27" xfId="10563"/>
    <cellStyle name="_Модель 28" xfId="10564"/>
    <cellStyle name="_Модель 29" xfId="10565"/>
    <cellStyle name="_Модель 3" xfId="10566"/>
    <cellStyle name="_Модель 3 2" xfId="10567"/>
    <cellStyle name="_Модель 30" xfId="10568"/>
    <cellStyle name="_Модель 31" xfId="10569"/>
    <cellStyle name="_Модель 32" xfId="10570"/>
    <cellStyle name="_Модель 33" xfId="10571"/>
    <cellStyle name="_Модель 34" xfId="10572"/>
    <cellStyle name="_Модель 35" xfId="10573"/>
    <cellStyle name="_Модель 36" xfId="10574"/>
    <cellStyle name="_Модель 37" xfId="10575"/>
    <cellStyle name="_Модель 38" xfId="10576"/>
    <cellStyle name="_Модель 39" xfId="10577"/>
    <cellStyle name="_Модель 4" xfId="10578"/>
    <cellStyle name="_Модель 4 2" xfId="10579"/>
    <cellStyle name="_Модель 40" xfId="10580"/>
    <cellStyle name="_Модель 41" xfId="10581"/>
    <cellStyle name="_Модель 42" xfId="10582"/>
    <cellStyle name="_Модель 43" xfId="10583"/>
    <cellStyle name="_Модель 44" xfId="10584"/>
    <cellStyle name="_Модель 45" xfId="10585"/>
    <cellStyle name="_Модель 46" xfId="10586"/>
    <cellStyle name="_Модель 47" xfId="10587"/>
    <cellStyle name="_Модель 48" xfId="10588"/>
    <cellStyle name="_Модель 49" xfId="10589"/>
    <cellStyle name="_Модель 5" xfId="10590"/>
    <cellStyle name="_Модель 50" xfId="10591"/>
    <cellStyle name="_Модель 51" xfId="10592"/>
    <cellStyle name="_Модель 52" xfId="10593"/>
    <cellStyle name="_Модель 53" xfId="10594"/>
    <cellStyle name="_Модель 54" xfId="10595"/>
    <cellStyle name="_Модель 55" xfId="10596"/>
    <cellStyle name="_Модель 56" xfId="10597"/>
    <cellStyle name="_Модель 57" xfId="10598"/>
    <cellStyle name="_Модель 58" xfId="10599"/>
    <cellStyle name="_Модель 59" xfId="10600"/>
    <cellStyle name="_Модель 6" xfId="10601"/>
    <cellStyle name="_Модель 60" xfId="10602"/>
    <cellStyle name="_Модель 61" xfId="10603"/>
    <cellStyle name="_Модель 62" xfId="10604"/>
    <cellStyle name="_Модель 63" xfId="10605"/>
    <cellStyle name="_Модель 64" xfId="10606"/>
    <cellStyle name="_Модель 65" xfId="10607"/>
    <cellStyle name="_Модель 7" xfId="10608"/>
    <cellStyle name="_Модель 8" xfId="10609"/>
    <cellStyle name="_Модель 9" xfId="10610"/>
    <cellStyle name="_Модель Выходная2007v0 _ nl _ v2" xfId="10611"/>
    <cellStyle name="_Модель Выходная2007v0 _ nl _ v2 2" xfId="10612"/>
    <cellStyle name="_Модель Выходная2007v0 _ nl _ v2 2 2" xfId="10613"/>
    <cellStyle name="_Модель Выходная2007v0 _ nl _ v2 3" xfId="10614"/>
    <cellStyle name="_Модель Выходная2007v0 _ nl _ v2 4" xfId="10615"/>
    <cellStyle name="_Модель Выходная2007v0 _ nl _ v2_2012 год.вновь образованные" xfId="10616"/>
    <cellStyle name="_Модель Выходная2007v0 _ nl _ v2_9.3 " xfId="10617"/>
    <cellStyle name="_Модель Выходная2007v0 _ nl _ v2_Данные" xfId="10618"/>
    <cellStyle name="_Модель Выходная2007v0 _ nl _ v2_Лист1" xfId="10619"/>
    <cellStyle name="_Модель Выходная2007v0 _ nl _ v2_Макет НГД 2010-2014" xfId="10620"/>
    <cellStyle name="_Модель Выходная2007v0 _ nl _ v2_янв" xfId="10621"/>
    <cellStyle name="_Модель Выходная2007v0_год_январь_2" xfId="10622"/>
    <cellStyle name="_Модель Выходная2007v0_год_январь_2 2" xfId="10623"/>
    <cellStyle name="_Модель Выходная2007v0_год_январь_2 2 2" xfId="10624"/>
    <cellStyle name="_Модель Выходная2007v0_год_январь_2 3" xfId="10625"/>
    <cellStyle name="_Модель Выходная2007v0_год_январь_2 4" xfId="10626"/>
    <cellStyle name="_Модель Выходная2007v0_год_январь_2_2012 год.вновь образованные" xfId="10627"/>
    <cellStyle name="_Модель Выходная2007v0_год_январь_2_9.3 " xfId="10628"/>
    <cellStyle name="_Модель Выходная2007v0_год_январь_2_Данные" xfId="10629"/>
    <cellStyle name="_Модель Выходная2007v0_год_январь_2_Лист1" xfId="10630"/>
    <cellStyle name="_Модель Выходная2007v0_год_январь_2_Макет НГД 2010-2014" xfId="10631"/>
    <cellStyle name="_Модель Выходная2007v0_год_январь_2_янв" xfId="10632"/>
    <cellStyle name="_Модель разработки_Мало-Балык (2)" xfId="10633"/>
    <cellStyle name="_Модель_2012 год.вновь образованные" xfId="10634"/>
    <cellStyle name="_Модель_9.3 " xfId="10635"/>
    <cellStyle name="_Модель_Данные" xfId="10636"/>
    <cellStyle name="_Модель_Лист1" xfId="10637"/>
    <cellStyle name="_Модель_Макет НГД 2010-2014" xfId="10638"/>
    <cellStyle name="_модель_разработки_МБ_16скв._1" xfId="10639"/>
    <cellStyle name="_модель_разработки_МБ_16скв._1 2" xfId="10640"/>
    <cellStyle name="_модель_разработки_МБ_16скв._1 3" xfId="10641"/>
    <cellStyle name="_модель_разработки_МБ_16скв._1_Расчет закачки на 2012-2016 г (закачка 2011 г - 15 123 млн) (5)" xfId="10642"/>
    <cellStyle name="_модель_разработки_МБ_16скв._1_Расчет закачки на 2012-2016 г (закачка 2011 г - 15 123 млн) (5) 2" xfId="10643"/>
    <cellStyle name="_модель_разработки_МБ_16скв._1_Расчет закачки на 2012-2016 г (закачка 2011 г - 15 123 млн) (5) 3" xfId="10644"/>
    <cellStyle name="_модель_разработки_МБ_16скв._1_Расчет закачки на 2012-2016 г (закачка 2011 г - 15.123 млн)" xfId="10645"/>
    <cellStyle name="_модель_разработки_МБ_16скв._1_Расчет закачки на 2012-2016 г (закачка 2011 г - 15.123 млн) 2" xfId="10646"/>
    <cellStyle name="_модель_разработки_МБ_16скв._1_Расчет закачки на 2012-2016 г (закачка 2011 г - 15.123 млн) 3" xfId="10647"/>
    <cellStyle name="_Модель_янв" xfId="10648"/>
    <cellStyle name="_Монтаж каркатеево" xfId="10649"/>
    <cellStyle name="_МР июль  факт (version 2)1 (2)" xfId="10650"/>
    <cellStyle name="_МР июль  факт (version 2)1 (2) 2" xfId="10651"/>
    <cellStyle name="_МР июль  факт (version 2)1 (2) 3" xfId="10652"/>
    <cellStyle name="_МР июль  факт (version 2)1 (2)_Новая форма расчёта добычи" xfId="10653"/>
    <cellStyle name="_МР июль  факт (version 2)1 (2)_Новая форма расчёта добычи 2" xfId="10654"/>
    <cellStyle name="_МР июль  факт (version 2)1 (2)_Новая форма расчёта добычи 3" xfId="10655"/>
    <cellStyle name="_МР июль  факт (version 2)1 (2)_ПР декабрь" xfId="10656"/>
    <cellStyle name="_МР июль  факт (version 2)1 (2)_ПР декабрь 2" xfId="10657"/>
    <cellStyle name="_МР июль  факт (version 2)1 (2)_ПР декабрь 3" xfId="10658"/>
    <cellStyle name="_МР июль  факт (version 2)1 (2)_Расчет закачки на 2012-2016 г (закачка 2011 г - 15 123 млн) (5)" xfId="10659"/>
    <cellStyle name="_МР июль  факт (version 2)1 (2)_Расчет закачки на 2012-2016 г (закачка 2011 г - 15 123 млн) (5) 2" xfId="10660"/>
    <cellStyle name="_МР июль  факт (version 2)1 (2)_Расчет закачки на 2012-2016 г (закачка 2011 г - 15 123 млн) (5) 3" xfId="10661"/>
    <cellStyle name="_МР июль  факт (version 2)1 (2)_Расчет закачки на 2012-2016 г (закачка 2011 г - 15.123 млн)" xfId="10662"/>
    <cellStyle name="_МР июль  факт (version 2)1 (2)_Расчет закачки на 2012-2016 г (закачка 2011 г - 15.123 млн) 2" xfId="10663"/>
    <cellStyle name="_МР июль  факт (version 2)1 (2)_Расчет закачки на 2012-2016 г (закачка 2011 г - 15.123 млн) 3" xfId="10664"/>
    <cellStyle name="_МР июль  факт (version 2)1 (3)" xfId="10665"/>
    <cellStyle name="_МР июль  факт (version 2)1 (3) 2" xfId="10666"/>
    <cellStyle name="_МР июль  факт (version 2)1 (3) 3" xfId="10667"/>
    <cellStyle name="_МР июль  факт (version 2)1 (3)_Новая форма расчёта добычи" xfId="10668"/>
    <cellStyle name="_МР июль  факт (version 2)1 (3)_Новая форма расчёта добычи 2" xfId="10669"/>
    <cellStyle name="_МР июль  факт (version 2)1 (3)_Новая форма расчёта добычи 3" xfId="10670"/>
    <cellStyle name="_МР июль  факт (version 2)1 (3)_ПР декабрь" xfId="10671"/>
    <cellStyle name="_МР июль  факт (version 2)1 (3)_ПР декабрь 2" xfId="10672"/>
    <cellStyle name="_МР июль  факт (version 2)1 (3)_ПР декабрь 3" xfId="10673"/>
    <cellStyle name="_МР июль  факт (version 2)1 (3)_Расчет закачки на 2012-2016 г (закачка 2011 г - 15 123 млн) (5)" xfId="10674"/>
    <cellStyle name="_МР июль  факт (version 2)1 (3)_Расчет закачки на 2012-2016 г (закачка 2011 г - 15 123 млн) (5) 2" xfId="10675"/>
    <cellStyle name="_МР июль  факт (version 2)1 (3)_Расчет закачки на 2012-2016 г (закачка 2011 г - 15 123 млн) (5) 3" xfId="10676"/>
    <cellStyle name="_МР июль  факт (version 2)1 (3)_Расчет закачки на 2012-2016 г (закачка 2011 г - 15.123 млн)" xfId="10677"/>
    <cellStyle name="_МР июль  факт (version 2)1 (3)_Расчет закачки на 2012-2016 г (закачка 2011 г - 15.123 млн) 2" xfId="10678"/>
    <cellStyle name="_МР июль  факт (version 2)1 (3)_Расчет закачки на 2012-2016 г (закачка 2011 г - 15.123 млн) 3" xfId="10679"/>
    <cellStyle name="_МР июль ожидаемое2" xfId="10680"/>
    <cellStyle name="_МР июль ожидаемое2 2" xfId="10681"/>
    <cellStyle name="_МР июль ожидаемое2 3" xfId="10682"/>
    <cellStyle name="_МР июль ожидаемое2_Новая форма расчёта добычи" xfId="10683"/>
    <cellStyle name="_МР июль ожидаемое2_Новая форма расчёта добычи 2" xfId="10684"/>
    <cellStyle name="_МР июль ожидаемое2_Новая форма расчёта добычи 3" xfId="10685"/>
    <cellStyle name="_МР июль ожидаемое2_ПР декабрь" xfId="10686"/>
    <cellStyle name="_МР июль ожидаемое2_ПР декабрь 2" xfId="10687"/>
    <cellStyle name="_МР июль ожидаемое2_ПР декабрь 3" xfId="10688"/>
    <cellStyle name="_МР июль ожидаемое2_Расчет закачки на 2012-2016 г (закачка 2011 г - 15 123 млн) (5)" xfId="10689"/>
    <cellStyle name="_МР июль ожидаемое2_Расчет закачки на 2012-2016 г (закачка 2011 г - 15 123 млн) (5) 2" xfId="10690"/>
    <cellStyle name="_МР июль ожидаемое2_Расчет закачки на 2012-2016 г (закачка 2011 г - 15 123 млн) (5) 3" xfId="10691"/>
    <cellStyle name="_МР июль ожидаемое2_Расчет закачки на 2012-2016 г (закачка 2011 г - 15.123 млн)" xfId="10692"/>
    <cellStyle name="_МР июль ожидаемое2_Расчет закачки на 2012-2016 г (закачка 2011 г - 15.123 млн) 2" xfId="10693"/>
    <cellStyle name="_МР июль ожидаемое2_Расчет закачки на 2012-2016 г (закачка 2011 г - 15.123 млн) 3" xfId="10694"/>
    <cellStyle name="_МРП 2008 г" xfId="10695"/>
    <cellStyle name="_МРП 2008 г 2" xfId="10696"/>
    <cellStyle name="_МРП 2008 г_Лист1" xfId="10697"/>
    <cellStyle name="_МсР-Запуски-остановки-вывод(для корректировки 26.10)1" xfId="10698"/>
    <cellStyle name="_МсР-Запуски-остановки-вывод(для корректировки 26.10)1 2" xfId="10699"/>
    <cellStyle name="_МсР-Запуски-остановки-вывод(для корректировки 26.10)1 3" xfId="10700"/>
    <cellStyle name="_МсР-Запуски-остановки-вывод(для корректировки 26.10)1_Новая форма расчёта добычи" xfId="10701"/>
    <cellStyle name="_МсР-Запуски-остановки-вывод(для корректировки 26.10)1_Новая форма расчёта добычи 2" xfId="10702"/>
    <cellStyle name="_МсР-Запуски-остановки-вывод(для корректировки 26.10)1_Новая форма расчёта добычи 3" xfId="10703"/>
    <cellStyle name="_МсР-Запуски-остановки-вывод(для корректировки 26.10)1_ПР декабрь" xfId="10704"/>
    <cellStyle name="_МсР-Запуски-остановки-вывод(для корректировки 26.10)1_ПР декабрь 2" xfId="10705"/>
    <cellStyle name="_МсР-Запуски-остановки-вывод(для корректировки 26.10)1_ПР декабрь 3" xfId="10706"/>
    <cellStyle name="_МсР-Запуски-остановки-вывод(для корректировки 26.10)1_Расчет закачки на 2012-2016 г (закачка 2011 г - 15 123 млн) (5)" xfId="10707"/>
    <cellStyle name="_МсР-Запуски-остановки-вывод(для корректировки 26.10)1_Расчет закачки на 2012-2016 г (закачка 2011 г - 15 123 млн) (5) 2" xfId="10708"/>
    <cellStyle name="_МсР-Запуски-остановки-вывод(для корректировки 26.10)1_Расчет закачки на 2012-2016 г (закачка 2011 г - 15 123 млн) (5) 3" xfId="10709"/>
    <cellStyle name="_МсР-Запуски-остановки-вывод(для корректировки 26.10)1_Расчет закачки на 2012-2016 г (закачка 2011 г - 15.123 млн)" xfId="10710"/>
    <cellStyle name="_МсР-Запуски-остановки-вывод(для корректировки 26.10)1_Расчет закачки на 2012-2016 г (закачка 2011 г - 15.123 млн) 2" xfId="10711"/>
    <cellStyle name="_МсР-Запуски-остановки-вывод(для корректировки 26.10)1_Расчет закачки на 2012-2016 г (закачка 2011 г - 15.123 млн) 3" xfId="10712"/>
    <cellStyle name="_МТР 19 на согласование" xfId="10713"/>
    <cellStyle name="_Н.вариант" xfId="10714"/>
    <cellStyle name="_На выводе 13.04 " xfId="10715"/>
    <cellStyle name="_На выводе 13.04  2" xfId="10716"/>
    <cellStyle name="_На выводе 13.04  3" xfId="10717"/>
    <cellStyle name="_На выводе 13.04 _Новая форма расчёта добычи" xfId="10718"/>
    <cellStyle name="_На выводе 13.04 _Новая форма расчёта добычи 2" xfId="10719"/>
    <cellStyle name="_На выводе 13.04 _Новая форма расчёта добычи 3" xfId="10720"/>
    <cellStyle name="_На выводе 13.04 _ПР декабрь" xfId="10721"/>
    <cellStyle name="_На выводе 13.04 _ПР декабрь 2" xfId="10722"/>
    <cellStyle name="_На выводе 13.04 _ПР декабрь 3" xfId="10723"/>
    <cellStyle name="_На выводе 13.04 _Расчет закачки на 2012-2016 г (закачка 2011 г - 15 123 млн) (5)" xfId="10724"/>
    <cellStyle name="_На выводе 13.04 _Расчет закачки на 2012-2016 г (закачка 2011 г - 15 123 млн) (5) 2" xfId="10725"/>
    <cellStyle name="_На выводе 13.04 _Расчет закачки на 2012-2016 г (закачка 2011 г - 15 123 млн) (5) 3" xfId="10726"/>
    <cellStyle name="_На выводе 13.04 _Расчет закачки на 2012-2016 г (закачка 2011 г - 15.123 млн)" xfId="10727"/>
    <cellStyle name="_На выводе 13.04 _Расчет закачки на 2012-2016 г (закачка 2011 г - 15.123 млн) 2" xfId="10728"/>
    <cellStyle name="_На выводе 13.04 _Расчет закачки на 2012-2016 г (закачка 2011 г - 15.123 млн) 3" xfId="10729"/>
    <cellStyle name="_наладка" xfId="10730"/>
    <cellStyle name="_Налоги" xfId="10731"/>
    <cellStyle name="_Налоги 2" xfId="10732"/>
    <cellStyle name="_Налоги 2 2" xfId="10733"/>
    <cellStyle name="_Налоги 2 3" xfId="10734"/>
    <cellStyle name="_Налоги 3" xfId="10735"/>
    <cellStyle name="_Налоги 3 2" xfId="10736"/>
    <cellStyle name="_Налоги 4" xfId="10737"/>
    <cellStyle name="_Налоги 5" xfId="10738"/>
    <cellStyle name="_Налоги уточн." xfId="10739"/>
    <cellStyle name="_Налоги уточн. 2" xfId="10740"/>
    <cellStyle name="_Налоги уточн. 2 2" xfId="10741"/>
    <cellStyle name="_Налоги уточн. 2 3" xfId="10742"/>
    <cellStyle name="_Налоги уточн. 3" xfId="10743"/>
    <cellStyle name="_Налоги уточн. 3 2" xfId="10744"/>
    <cellStyle name="_Налоги уточн. 4" xfId="10745"/>
    <cellStyle name="_Налоги уточн. 5" xfId="10746"/>
    <cellStyle name="_Налоги уточн._2011 год" xfId="10747"/>
    <cellStyle name="_Налоги уточн._2011 год 2" xfId="10748"/>
    <cellStyle name="_Налоги уточн._2012 год.вновь образованные" xfId="10749"/>
    <cellStyle name="_Налоги уточн._9.3 " xfId="10750"/>
    <cellStyle name="_Налоги уточн._9.3  2" xfId="10751"/>
    <cellStyle name="_Налоги уточн._9.3  2 2" xfId="10752"/>
    <cellStyle name="_Налоги уточн._9.3  2 3" xfId="10753"/>
    <cellStyle name="_Налоги уточн._9.3  3" xfId="10754"/>
    <cellStyle name="_Налоги уточн._9.3 _1" xfId="10755"/>
    <cellStyle name="_Налоги уточн._9.3 _1 2" xfId="10756"/>
    <cellStyle name="_Налоги уточн._9.3 _1 2 2" xfId="10757"/>
    <cellStyle name="_Налоги уточн._9.3 _1 2 3" xfId="10758"/>
    <cellStyle name="_Налоги уточн._9.3 _1 3" xfId="10759"/>
    <cellStyle name="_Налоги уточн._9.3 _2" xfId="10760"/>
    <cellStyle name="_Налоги уточн._9.3 _2 2" xfId="10761"/>
    <cellStyle name="_Налоги уточн._9.3 _2 3" xfId="10762"/>
    <cellStyle name="_Налоги уточн._9.3 _2011 год" xfId="10763"/>
    <cellStyle name="_Налоги уточн._9.3 _2011 год 2" xfId="10764"/>
    <cellStyle name="_Налоги уточн._9.3 _2012 год.вновь образованные" xfId="10765"/>
    <cellStyle name="_Налоги уточн._9.3 _2012 год.вновь образованные_Лист1" xfId="10766"/>
    <cellStyle name="_Налоги уточн._9.3 _9.3 " xfId="10767"/>
    <cellStyle name="_Налоги уточн._9.3 _9.3  2" xfId="10768"/>
    <cellStyle name="_Налоги уточн._9.3 _9.3  2 2" xfId="10769"/>
    <cellStyle name="_Налоги уточн._9.3 _9.3  2 3" xfId="10770"/>
    <cellStyle name="_Налоги уточн._9.3 _9.3  3" xfId="10771"/>
    <cellStyle name="_Налоги уточн._9.3 _9.3 _1" xfId="10772"/>
    <cellStyle name="_Налоги уточн._9.3 _9.3 _1 2" xfId="10773"/>
    <cellStyle name="_Налоги уточн._9.3 _9.3 _1 3" xfId="10774"/>
    <cellStyle name="_Налоги уточн._9.3 _Данные" xfId="10775"/>
    <cellStyle name="_Налоги уточн._9.3 _Данные 2" xfId="10776"/>
    <cellStyle name="_Налоги уточн._9.3 _Данные 2 2" xfId="10777"/>
    <cellStyle name="_Налоги уточн._9.3 _Данные 2 3" xfId="10778"/>
    <cellStyle name="_Налоги уточн._9.3 _Данные 3" xfId="10779"/>
    <cellStyle name="_Налоги уточн._9.3 _Данные_1" xfId="10780"/>
    <cellStyle name="_Налоги уточн._9.3 _Данные_2011 год" xfId="10781"/>
    <cellStyle name="_Налоги уточн._9.3 _Данные_2011 год 2" xfId="10782"/>
    <cellStyle name="_Налоги уточн._9.3 _Данные_9.3 " xfId="10783"/>
    <cellStyle name="_Налоги уточн._9.3 _Данные_9.3  2" xfId="10784"/>
    <cellStyle name="_Налоги уточн._9.3 _Данные_9.3  3" xfId="10785"/>
    <cellStyle name="_Налоги уточн._9.3 _Данные_Данные" xfId="10786"/>
    <cellStyle name="_Налоги уточн._9.3 _Данные_Данные 2" xfId="10787"/>
    <cellStyle name="_Налоги уточн._9.3 _Данные_Данные 2 2" xfId="10788"/>
    <cellStyle name="_Налоги уточн._9.3 _Данные_Данные 2 3" xfId="10789"/>
    <cellStyle name="_Налоги уточн._9.3 _Данные_Данные 3" xfId="10790"/>
    <cellStyle name="_Налоги уточн._9.3 _Данные_Данные_1" xfId="10791"/>
    <cellStyle name="_Налоги уточн._9.3 _Данные_Данные_2011 год" xfId="10792"/>
    <cellStyle name="_Налоги уточн._9.3 _Данные_Данные_2011 год 2" xfId="10793"/>
    <cellStyle name="_Налоги уточн._9.3 _Данные_Данные_9.3 " xfId="10794"/>
    <cellStyle name="_Налоги уточн._9.3 _Данные_Данные_9.3  2" xfId="10795"/>
    <cellStyle name="_Налоги уточн._9.3 _Данные_Данные_9.3  3" xfId="10796"/>
    <cellStyle name="_Налоги уточн._9.3 _Данные_Данные_Данные" xfId="10797"/>
    <cellStyle name="_Налоги уточн._9.3 _Данные_Данные_инвентаризация" xfId="10798"/>
    <cellStyle name="_Налоги уточн._9.3 _Данные_Данные_Красноселькупский" xfId="10799"/>
    <cellStyle name="_Налоги уточн._9.3 _Данные_Данные_Красноселькупский 2" xfId="10800"/>
    <cellStyle name="_Налоги уточн._9.3 _Данные_Данные_СКВАЖИНЫ" xfId="10801"/>
    <cellStyle name="_Налоги уточн._9.3 _Данные_Данные_СКВАЖИНЫ 2" xfId="10802"/>
    <cellStyle name="_Налоги уточн._9.3 _Данные_инвентаризация" xfId="10803"/>
    <cellStyle name="_Налоги уточн._9.3 _Данные_Красноселькупский" xfId="10804"/>
    <cellStyle name="_Налоги уточн._9.3 _Данные_Красноселькупский 2" xfId="10805"/>
    <cellStyle name="_Налоги уточн._9.3 _Данные_СКВАЖИНЫ" xfId="10806"/>
    <cellStyle name="_Налоги уточн._9.3 _Данные_СКВАЖИНЫ 2" xfId="10807"/>
    <cellStyle name="_Налоги уточн._9.3 _инвентаризация" xfId="10808"/>
    <cellStyle name="_Налоги уточн._9.3 _Красноселькупский" xfId="10809"/>
    <cellStyle name="_Налоги уточн._9.3 _Красноселькупский 2" xfId="10810"/>
    <cellStyle name="_Налоги уточн._9.3 _СКВАЖИНЫ" xfId="10811"/>
    <cellStyle name="_Налоги уточн._9.3 _СКВАЖИНЫ 2" xfId="10812"/>
    <cellStyle name="_Налоги уточн._9.3 _янв" xfId="10813"/>
    <cellStyle name="_Налоги уточн._Данные" xfId="10814"/>
    <cellStyle name="_Налоги уточн._Данные_1" xfId="10815"/>
    <cellStyle name="_Налоги уточн._Данные_1 2" xfId="10816"/>
    <cellStyle name="_Налоги уточн._Данные_1 2 2" xfId="10817"/>
    <cellStyle name="_Налоги уточн._Данные_1 2 3" xfId="10818"/>
    <cellStyle name="_Налоги уточн._Данные_1 3" xfId="10819"/>
    <cellStyle name="_Налоги уточн._Данные_1_2011 год" xfId="10820"/>
    <cellStyle name="_Налоги уточн._Данные_1_2011 год 2" xfId="10821"/>
    <cellStyle name="_Налоги уточн._Данные_1_9.3 " xfId="10822"/>
    <cellStyle name="_Налоги уточн._Данные_1_9.3  2" xfId="10823"/>
    <cellStyle name="_Налоги уточн._Данные_1_9.3  3" xfId="10824"/>
    <cellStyle name="_Налоги уточн._Данные_1_Данные" xfId="10825"/>
    <cellStyle name="_Налоги уточн._Данные_1_инвентаризация" xfId="10826"/>
    <cellStyle name="_Налоги уточн._Данные_1_Красноселькупский" xfId="10827"/>
    <cellStyle name="_Налоги уточн._Данные_1_Красноселькупский 2" xfId="10828"/>
    <cellStyle name="_Налоги уточн._Данные_1_СКВАЖИНЫ" xfId="10829"/>
    <cellStyle name="_Налоги уточн._Данные_1_СКВАЖИНЫ 2" xfId="10830"/>
    <cellStyle name="_Налоги уточн._Данные_2" xfId="10831"/>
    <cellStyle name="_Налоги уточн._Данные_2 2" xfId="10832"/>
    <cellStyle name="_Налоги уточн._Данные_2 2 2" xfId="10833"/>
    <cellStyle name="_Налоги уточн._Данные_2 2 3" xfId="10834"/>
    <cellStyle name="_Налоги уточн._Данные_2 3" xfId="10835"/>
    <cellStyle name="_Налоги уточн._Данные_2_2011 год" xfId="10836"/>
    <cellStyle name="_Налоги уточн._Данные_2_2011 год 2" xfId="10837"/>
    <cellStyle name="_Налоги уточн._Данные_2_9.3 " xfId="10838"/>
    <cellStyle name="_Налоги уточн._Данные_2_9.3  2" xfId="10839"/>
    <cellStyle name="_Налоги уточн._Данные_2_9.3  3" xfId="10840"/>
    <cellStyle name="_Налоги уточн._Данные_2_Данные" xfId="10841"/>
    <cellStyle name="_Налоги уточн._Данные_2_Данные 2" xfId="10842"/>
    <cellStyle name="_Налоги уточн._Данные_2_Данные 2 2" xfId="10843"/>
    <cellStyle name="_Налоги уточн._Данные_2_Данные 2 3" xfId="10844"/>
    <cellStyle name="_Налоги уточн._Данные_2_Данные 3" xfId="10845"/>
    <cellStyle name="_Налоги уточн._Данные_2_Данные_1" xfId="10846"/>
    <cellStyle name="_Налоги уточн._Данные_2_Данные_2011 год" xfId="10847"/>
    <cellStyle name="_Налоги уточн._Данные_2_Данные_2011 год 2" xfId="10848"/>
    <cellStyle name="_Налоги уточн._Данные_2_Данные_9.3 " xfId="10849"/>
    <cellStyle name="_Налоги уточн._Данные_2_Данные_9.3  2" xfId="10850"/>
    <cellStyle name="_Налоги уточн._Данные_2_Данные_9.3  3" xfId="10851"/>
    <cellStyle name="_Налоги уточн._Данные_2_Данные_Данные" xfId="10852"/>
    <cellStyle name="_Налоги уточн._Данные_2_Данные_инвентаризация" xfId="10853"/>
    <cellStyle name="_Налоги уточн._Данные_2_Данные_Красноселькупский" xfId="10854"/>
    <cellStyle name="_Налоги уточн._Данные_2_Данные_Красноселькупский 2" xfId="10855"/>
    <cellStyle name="_Налоги уточн._Данные_2_Данные_СКВАЖИНЫ" xfId="10856"/>
    <cellStyle name="_Налоги уточн._Данные_2_Данные_СКВАЖИНЫ 2" xfId="10857"/>
    <cellStyle name="_Налоги уточн._Данные_2_инвентаризация" xfId="10858"/>
    <cellStyle name="_Налоги уточн._Данные_2_Красноселькупский" xfId="10859"/>
    <cellStyle name="_Налоги уточн._Данные_2_Красноселькупский 2" xfId="10860"/>
    <cellStyle name="_Налоги уточн._Данные_2_СКВАЖИНЫ" xfId="10861"/>
    <cellStyle name="_Налоги уточн._Данные_2_СКВАЖИНЫ 2" xfId="10862"/>
    <cellStyle name="_Налоги уточн._Данные_3" xfId="10863"/>
    <cellStyle name="_Налоги уточн._инвентаризация" xfId="10864"/>
    <cellStyle name="_Налоги уточн._Красноселькупский" xfId="10865"/>
    <cellStyle name="_Налоги уточн._Красноселькупский 2" xfId="10866"/>
    <cellStyle name="_Налоги уточн._Лист1" xfId="10867"/>
    <cellStyle name="_Налоги уточн._Макет НГД 2010-2014" xfId="10868"/>
    <cellStyle name="_Налоги уточн._СКВАЖИНЫ" xfId="10869"/>
    <cellStyle name="_Налоги уточн._СКВАЖИНЫ 2" xfId="10870"/>
    <cellStyle name="_Налоги уточн._янв" xfId="10871"/>
    <cellStyle name="_Налоги_2011 год" xfId="10872"/>
    <cellStyle name="_Налоги_2011 год 2" xfId="10873"/>
    <cellStyle name="_Налоги_2012 год.вновь образованные" xfId="10874"/>
    <cellStyle name="_Налоги_9.3 " xfId="10875"/>
    <cellStyle name="_Налоги_9.3  2" xfId="10876"/>
    <cellStyle name="_Налоги_9.3  2 2" xfId="10877"/>
    <cellStyle name="_Налоги_9.3  2 3" xfId="10878"/>
    <cellStyle name="_Налоги_9.3  3" xfId="10879"/>
    <cellStyle name="_Налоги_9.3 _1" xfId="10880"/>
    <cellStyle name="_Налоги_9.3 _1 2" xfId="10881"/>
    <cellStyle name="_Налоги_9.3 _1 2 2" xfId="10882"/>
    <cellStyle name="_Налоги_9.3 _1 2 3" xfId="10883"/>
    <cellStyle name="_Налоги_9.3 _1 3" xfId="10884"/>
    <cellStyle name="_Налоги_9.3 _2" xfId="10885"/>
    <cellStyle name="_Налоги_9.3 _2 2" xfId="10886"/>
    <cellStyle name="_Налоги_9.3 _2 3" xfId="10887"/>
    <cellStyle name="_Налоги_9.3 _2011 год" xfId="10888"/>
    <cellStyle name="_Налоги_9.3 _2011 год 2" xfId="10889"/>
    <cellStyle name="_Налоги_9.3 _2012 год.вновь образованные" xfId="10890"/>
    <cellStyle name="_Налоги_9.3 _2012 год.вновь образованные_Лист1" xfId="10891"/>
    <cellStyle name="_Налоги_9.3 _9.3 " xfId="10892"/>
    <cellStyle name="_Налоги_9.3 _9.3  2" xfId="10893"/>
    <cellStyle name="_Налоги_9.3 _9.3  2 2" xfId="10894"/>
    <cellStyle name="_Налоги_9.3 _9.3  2 3" xfId="10895"/>
    <cellStyle name="_Налоги_9.3 _9.3  3" xfId="10896"/>
    <cellStyle name="_Налоги_9.3 _9.3 _1" xfId="10897"/>
    <cellStyle name="_Налоги_9.3 _9.3 _1 2" xfId="10898"/>
    <cellStyle name="_Налоги_9.3 _9.3 _1 3" xfId="10899"/>
    <cellStyle name="_Налоги_9.3 _Данные" xfId="10900"/>
    <cellStyle name="_Налоги_9.3 _Данные 2" xfId="10901"/>
    <cellStyle name="_Налоги_9.3 _Данные 2 2" xfId="10902"/>
    <cellStyle name="_Налоги_9.3 _Данные 2 3" xfId="10903"/>
    <cellStyle name="_Налоги_9.3 _Данные 3" xfId="10904"/>
    <cellStyle name="_Налоги_9.3 _Данные_1" xfId="10905"/>
    <cellStyle name="_Налоги_9.3 _Данные_2011 год" xfId="10906"/>
    <cellStyle name="_Налоги_9.3 _Данные_2011 год 2" xfId="10907"/>
    <cellStyle name="_Налоги_9.3 _Данные_9.3 " xfId="10908"/>
    <cellStyle name="_Налоги_9.3 _Данные_9.3  2" xfId="10909"/>
    <cellStyle name="_Налоги_9.3 _Данные_9.3  3" xfId="10910"/>
    <cellStyle name="_Налоги_9.3 _Данные_Данные" xfId="10911"/>
    <cellStyle name="_Налоги_9.3 _Данные_Данные 2" xfId="10912"/>
    <cellStyle name="_Налоги_9.3 _Данные_Данные 2 2" xfId="10913"/>
    <cellStyle name="_Налоги_9.3 _Данные_Данные 2 3" xfId="10914"/>
    <cellStyle name="_Налоги_9.3 _Данные_Данные 3" xfId="10915"/>
    <cellStyle name="_Налоги_9.3 _Данные_Данные_1" xfId="10916"/>
    <cellStyle name="_Налоги_9.3 _Данные_Данные_2011 год" xfId="10917"/>
    <cellStyle name="_Налоги_9.3 _Данные_Данные_2011 год 2" xfId="10918"/>
    <cellStyle name="_Налоги_9.3 _Данные_Данные_9.3 " xfId="10919"/>
    <cellStyle name="_Налоги_9.3 _Данные_Данные_9.3  2" xfId="10920"/>
    <cellStyle name="_Налоги_9.3 _Данные_Данные_9.3  3" xfId="10921"/>
    <cellStyle name="_Налоги_9.3 _Данные_Данные_Данные" xfId="10922"/>
    <cellStyle name="_Налоги_9.3 _Данные_Данные_инвентаризация" xfId="10923"/>
    <cellStyle name="_Налоги_9.3 _Данные_Данные_Красноселькупский" xfId="10924"/>
    <cellStyle name="_Налоги_9.3 _Данные_Данные_Красноселькупский 2" xfId="10925"/>
    <cellStyle name="_Налоги_9.3 _Данные_Данные_СКВАЖИНЫ" xfId="10926"/>
    <cellStyle name="_Налоги_9.3 _Данные_Данные_СКВАЖИНЫ 2" xfId="10927"/>
    <cellStyle name="_Налоги_9.3 _Данные_инвентаризация" xfId="10928"/>
    <cellStyle name="_Налоги_9.3 _Данные_Красноселькупский" xfId="10929"/>
    <cellStyle name="_Налоги_9.3 _Данные_Красноселькупский 2" xfId="10930"/>
    <cellStyle name="_Налоги_9.3 _Данные_СКВАЖИНЫ" xfId="10931"/>
    <cellStyle name="_Налоги_9.3 _Данные_СКВАЖИНЫ 2" xfId="10932"/>
    <cellStyle name="_Налоги_9.3 _инвентаризация" xfId="10933"/>
    <cellStyle name="_Налоги_9.3 _Красноселькупский" xfId="10934"/>
    <cellStyle name="_Налоги_9.3 _Красноселькупский 2" xfId="10935"/>
    <cellStyle name="_Налоги_9.3 _СКВАЖИНЫ" xfId="10936"/>
    <cellStyle name="_Налоги_9.3 _СКВАЖИНЫ 2" xfId="10937"/>
    <cellStyle name="_Налоги_9.3 _янв" xfId="10938"/>
    <cellStyle name="_Налоги_Данные" xfId="10939"/>
    <cellStyle name="_Налоги_Данные_1" xfId="10940"/>
    <cellStyle name="_Налоги_Данные_1 2" xfId="10941"/>
    <cellStyle name="_Налоги_Данные_1 2 2" xfId="10942"/>
    <cellStyle name="_Налоги_Данные_1 2 3" xfId="10943"/>
    <cellStyle name="_Налоги_Данные_1 3" xfId="10944"/>
    <cellStyle name="_Налоги_Данные_1_2011 год" xfId="10945"/>
    <cellStyle name="_Налоги_Данные_1_2011 год 2" xfId="10946"/>
    <cellStyle name="_Налоги_Данные_1_9.3 " xfId="10947"/>
    <cellStyle name="_Налоги_Данные_1_9.3  2" xfId="10948"/>
    <cellStyle name="_Налоги_Данные_1_9.3  3" xfId="10949"/>
    <cellStyle name="_Налоги_Данные_1_Данные" xfId="10950"/>
    <cellStyle name="_Налоги_Данные_1_инвентаризация" xfId="10951"/>
    <cellStyle name="_Налоги_Данные_1_Красноселькупский" xfId="10952"/>
    <cellStyle name="_Налоги_Данные_1_Красноселькупский 2" xfId="10953"/>
    <cellStyle name="_Налоги_Данные_1_СКВАЖИНЫ" xfId="10954"/>
    <cellStyle name="_Налоги_Данные_1_СКВАЖИНЫ 2" xfId="10955"/>
    <cellStyle name="_Налоги_Данные_2" xfId="10956"/>
    <cellStyle name="_Налоги_Данные_2 2" xfId="10957"/>
    <cellStyle name="_Налоги_Данные_2 2 2" xfId="10958"/>
    <cellStyle name="_Налоги_Данные_2 2 3" xfId="10959"/>
    <cellStyle name="_Налоги_Данные_2 3" xfId="10960"/>
    <cellStyle name="_Налоги_Данные_2_2011 год" xfId="10961"/>
    <cellStyle name="_Налоги_Данные_2_2011 год 2" xfId="10962"/>
    <cellStyle name="_Налоги_Данные_2_9.3 " xfId="10963"/>
    <cellStyle name="_Налоги_Данные_2_9.3  2" xfId="10964"/>
    <cellStyle name="_Налоги_Данные_2_9.3  3" xfId="10965"/>
    <cellStyle name="_Налоги_Данные_2_Данные" xfId="10966"/>
    <cellStyle name="_Налоги_Данные_2_Данные 2" xfId="10967"/>
    <cellStyle name="_Налоги_Данные_2_Данные 2 2" xfId="10968"/>
    <cellStyle name="_Налоги_Данные_2_Данные 2 3" xfId="10969"/>
    <cellStyle name="_Налоги_Данные_2_Данные 3" xfId="10970"/>
    <cellStyle name="_Налоги_Данные_2_Данные_1" xfId="10971"/>
    <cellStyle name="_Налоги_Данные_2_Данные_2011 год" xfId="10972"/>
    <cellStyle name="_Налоги_Данные_2_Данные_2011 год 2" xfId="10973"/>
    <cellStyle name="_Налоги_Данные_2_Данные_9.3 " xfId="10974"/>
    <cellStyle name="_Налоги_Данные_2_Данные_9.3  2" xfId="10975"/>
    <cellStyle name="_Налоги_Данные_2_Данные_9.3  3" xfId="10976"/>
    <cellStyle name="_Налоги_Данные_2_Данные_Данные" xfId="10977"/>
    <cellStyle name="_Налоги_Данные_2_Данные_инвентаризация" xfId="10978"/>
    <cellStyle name="_Налоги_Данные_2_Данные_Красноселькупский" xfId="10979"/>
    <cellStyle name="_Налоги_Данные_2_Данные_Красноселькупский 2" xfId="10980"/>
    <cellStyle name="_Налоги_Данные_2_Данные_СКВАЖИНЫ" xfId="10981"/>
    <cellStyle name="_Налоги_Данные_2_Данные_СКВАЖИНЫ 2" xfId="10982"/>
    <cellStyle name="_Налоги_Данные_2_инвентаризация" xfId="10983"/>
    <cellStyle name="_Налоги_Данные_2_Красноселькупский" xfId="10984"/>
    <cellStyle name="_Налоги_Данные_2_Красноселькупский 2" xfId="10985"/>
    <cellStyle name="_Налоги_Данные_2_СКВАЖИНЫ" xfId="10986"/>
    <cellStyle name="_Налоги_Данные_2_СКВАЖИНЫ 2" xfId="10987"/>
    <cellStyle name="_Налоги_Данные_3" xfId="10988"/>
    <cellStyle name="_Налоги_инвентаризация" xfId="10989"/>
    <cellStyle name="_Налоги_Красноселькупский" xfId="10990"/>
    <cellStyle name="_Налоги_Красноселькупский 2" xfId="10991"/>
    <cellStyle name="_Налоги_Лист1" xfId="10992"/>
    <cellStyle name="_Налоги_Макет НГД 2010-2014" xfId="10993"/>
    <cellStyle name="_Налоги_СКВАЖИНЫ" xfId="10994"/>
    <cellStyle name="_Налоги_СКВАЖИНЫ 2" xfId="10995"/>
    <cellStyle name="_Налоги_янв" xfId="10996"/>
    <cellStyle name="_Насосы, НКТ, ФА" xfId="10997"/>
    <cellStyle name="_НВСС от 30.08.06" xfId="10998"/>
    <cellStyle name="_НВСС от 30.08.06 2" xfId="10999"/>
    <cellStyle name="_НВСС от 30.08.06_ДОГОВОРЫ_СМР_2010" xfId="11000"/>
    <cellStyle name="_НВСС от 30.08.06_ДОГОВОРЫ_СМР_2010 2" xfId="11001"/>
    <cellStyle name="_НВСС от 30.08.06_КВ (инвест.)" xfId="11002"/>
    <cellStyle name="_НВСС от 30.08.06_КВ (инвест.) 2" xfId="11003"/>
    <cellStyle name="_НВСС от 30.08.06_Лист1" xfId="11004"/>
    <cellStyle name="_НВСС2006-2007гг_цены ОМТО" xfId="11005"/>
    <cellStyle name="_НГДУ-ПН ( ЦДНГ-6 )5" xfId="11006"/>
    <cellStyle name="_Нераб.фонд Приоб.регион" xfId="11007"/>
    <cellStyle name="_Нераб.фонд1" xfId="11008"/>
    <cellStyle name="_Нераб.фонд1 2" xfId="11009"/>
    <cellStyle name="_Нераб.фонд1 3" xfId="11010"/>
    <cellStyle name="_Нераб.фонд1_Новая форма расчёта добычи" xfId="11011"/>
    <cellStyle name="_Нераб.фонд1_Новая форма расчёта добычи 2" xfId="11012"/>
    <cellStyle name="_Нераб.фонд1_Новая форма расчёта добычи 3" xfId="11013"/>
    <cellStyle name="_Нераб.фонд1_ПР декабрь" xfId="11014"/>
    <cellStyle name="_Нераб.фонд1_ПР декабрь 2" xfId="11015"/>
    <cellStyle name="_Нераб.фонд1_ПР декабрь 3" xfId="11016"/>
    <cellStyle name="_Нераб.фонд1_Расчет закачки на 2012-2016 г (закачка 2011 г - 15 123 млн) (5)" xfId="11017"/>
    <cellStyle name="_Нераб.фонд1_Расчет закачки на 2012-2016 г (закачка 2011 г - 15 123 млн) (5) 2" xfId="11018"/>
    <cellStyle name="_Нераб.фонд1_Расчет закачки на 2012-2016 г (закачка 2011 г - 15 123 млн) (5) 3" xfId="11019"/>
    <cellStyle name="_Нераб.фонд1_Расчет закачки на 2012-2016 г (закачка 2011 г - 15.123 млн)" xfId="11020"/>
    <cellStyle name="_Нераб.фонд1_Расчет закачки на 2012-2016 г (закачка 2011 г - 15.123 млн) 2" xfId="11021"/>
    <cellStyle name="_Нераб.фонд1_Расчет закачки на 2012-2016 г (закачка 2011 г - 15.123 млн) 3" xfId="11022"/>
    <cellStyle name="_Нефтепровод ЦПС ПРЗ  материалы снабжение" xfId="11023"/>
    <cellStyle name="_Нефтепровод ЦПС ПРЗ СС (м+об)" xfId="11024"/>
    <cellStyle name="_нефть_экспорт_2006" xfId="11025"/>
    <cellStyle name="_нефть_экспорт_2006 2" xfId="11026"/>
    <cellStyle name="_нефть_экспорт_2006 3" xfId="11027"/>
    <cellStyle name="_нефть_экспорт_2006 3 2" xfId="11028"/>
    <cellStyle name="_нефть_экспорт_2006 4" xfId="11029"/>
    <cellStyle name="_нефть_экспорт_2006 5" xfId="11030"/>
    <cellStyle name="_нефть_экспорт_2006 6" xfId="11031"/>
    <cellStyle name="_нефть_экспорт_2006_2012 год.вновь образованные" xfId="11032"/>
    <cellStyle name="_нефть_экспорт_2006_9.3 " xfId="11033"/>
    <cellStyle name="_нефть_экспорт_2006_Данные" xfId="11034"/>
    <cellStyle name="_нефть_экспорт_2006_Данные 2" xfId="11035"/>
    <cellStyle name="_нефть_экспорт_2006_Данные 3" xfId="11036"/>
    <cellStyle name="_нефть_экспорт_2006_Данные_2011 год" xfId="11037"/>
    <cellStyle name="_нефть_экспорт_2006_Данные_2011 год 2" xfId="11038"/>
    <cellStyle name="_нефть_экспорт_2006_Данные_2011 год 3" xfId="11039"/>
    <cellStyle name="_нефть_экспорт_2006_Данные_Красноселькупский" xfId="11040"/>
    <cellStyle name="_нефть_экспорт_2006_Данные_Красноселькупский 2" xfId="11041"/>
    <cellStyle name="_нефть_экспорт_2006_Данные_объекты 09-10г.г." xfId="11042"/>
    <cellStyle name="_нефть_экспорт_2006_Данные_объекты 09-10г.г. 2" xfId="11043"/>
    <cellStyle name="_нефть_экспорт_2006_Данные_объекты 09-10г.г. 3" xfId="11044"/>
    <cellStyle name="_нефть_экспорт_2006_Данные_СКВАЖИНЫ" xfId="11045"/>
    <cellStyle name="_нефть_экспорт_2006_Данные_СКВАЖИНЫ 2" xfId="11046"/>
    <cellStyle name="_нефть_экспорт_2006_Лист1" xfId="11047"/>
    <cellStyle name="_нефть_экспорт_2006_Макет НГД 2010-2014" xfId="11048"/>
    <cellStyle name="_нефть_экспорт_2006_Макет НГД 2010-2014 2" xfId="11049"/>
    <cellStyle name="_нефть_экспорт_2006_Макет НГД 2010-2014 3" xfId="11050"/>
    <cellStyle name="_нефть_экспорт_2006_Макет НГД 2010-2014_2011 год" xfId="11051"/>
    <cellStyle name="_нефть_экспорт_2006_Макет НГД 2010-2014_2011 год 2" xfId="11052"/>
    <cellStyle name="_нефть_экспорт_2006_Макет НГД 2010-2014_2011 год 3" xfId="11053"/>
    <cellStyle name="_нефть_экспорт_2006_Макет НГД 2010-2014_Красноселькупский" xfId="11054"/>
    <cellStyle name="_нефть_экспорт_2006_Макет НГД 2010-2014_Красноселькупский 2" xfId="11055"/>
    <cellStyle name="_нефть_экспорт_2006_Макет НГД 2010-2014_объекты 09-10г.г." xfId="11056"/>
    <cellStyle name="_нефть_экспорт_2006_Макет НГД 2010-2014_объекты 09-10г.г. 2" xfId="11057"/>
    <cellStyle name="_нефть_экспорт_2006_Макет НГД 2010-2014_объекты 09-10г.г. 3" xfId="11058"/>
    <cellStyle name="_нефть_экспорт_2006_Макет НГД 2010-2014_СКВАЖИНЫ" xfId="11059"/>
    <cellStyle name="_нефть_экспорт_2006_Макет НГД 2010-2014_СКВАЖИНЫ 2" xfId="11060"/>
    <cellStyle name="_нефть_экспорт_2006_янв" xfId="11061"/>
    <cellStyle name="_Нирвана" xfId="11062"/>
    <cellStyle name="_Новая кодировка" xfId="11063"/>
    <cellStyle name="_Новая кодировка 2" xfId="11064"/>
    <cellStyle name="_Новая кодировка 3" xfId="11065"/>
    <cellStyle name="_Новая кодировка_ДОГОВОРЫ_СМР_2010" xfId="11066"/>
    <cellStyle name="_Новая кодировка_ДОГОВОРЫ_СМР_2010 2" xfId="11067"/>
    <cellStyle name="_Новая кодировка_КВ (инвест.)" xfId="11068"/>
    <cellStyle name="_Новая кодировка_КВ (инвест.) 2" xfId="11069"/>
    <cellStyle name="_Новая кодировка_Лист1" xfId="11070"/>
    <cellStyle name="_Новая таблица" xfId="11071"/>
    <cellStyle name="_Новая форма ИТОГИ" xfId="11072"/>
    <cellStyle name="_Новая форма расчёта добычи" xfId="11073"/>
    <cellStyle name="_Новая форма расчёта добычи 2" xfId="11074"/>
    <cellStyle name="_Новая форма расчёта добычи 3" xfId="11075"/>
    <cellStyle name="_Новая форма расчёта добычи_Расчет закачки на 2012-2016 г (закачка 2011 г - 15 123 млн) (5)" xfId="11076"/>
    <cellStyle name="_Новая форма расчёта добычи_Расчет закачки на 2012-2016 г (закачка 2011 г - 15 123 млн) (5) 2" xfId="11077"/>
    <cellStyle name="_Новая форма расчёта добычи_Расчет закачки на 2012-2016 г (закачка 2011 г - 15 123 млн) (5) 3" xfId="11078"/>
    <cellStyle name="_Новая форма расчёта добычи_Расчет закачки на 2012-2016 г (закачка 2011 г - 15.123 млн)" xfId="11079"/>
    <cellStyle name="_Новая форма расчёта добычи_Расчет закачки на 2012-2016 г (закачка 2011 г - 15.123 млн) 2" xfId="11080"/>
    <cellStyle name="_Новая форма расчёта добычи_Расчет закачки на 2012-2016 г (закачка 2011 г - 15.123 млн) 3" xfId="11081"/>
    <cellStyle name="_новое оборудование2005" xfId="11082"/>
    <cellStyle name="_Новые формы_месяц_версия 6" xfId="11083"/>
    <cellStyle name="_Новые формы_месяц_версия 6 2" xfId="11084"/>
    <cellStyle name="_Номенклатурный план на 2008" xfId="11085"/>
    <cellStyle name="_Номенклатурный план на 2008 2" xfId="11086"/>
    <cellStyle name="_Номенклатурный план на 2008_Лист1" xfId="11087"/>
    <cellStyle name="_Ноябрь" xfId="11088"/>
    <cellStyle name="_НПЗ-ТЭП 07 10 06" xfId="11089"/>
    <cellStyle name="_НПЗ-ТЭП 07 10 06 2" xfId="11090"/>
    <cellStyle name="_НПЗ-ТЭП 07 10 06 2 2" xfId="11091"/>
    <cellStyle name="_НПЗ-ТЭП 07 10 06 3" xfId="11092"/>
    <cellStyle name="_НПЗ-ТЭП 07 10 06 4" xfId="11093"/>
    <cellStyle name="_НПЗ-ТЭП 07 10 06_2012 год.вновь образованные" xfId="11094"/>
    <cellStyle name="_НПЗ-ТЭП 07 10 06_9.3 " xfId="11095"/>
    <cellStyle name="_НПЗ-ТЭП 07 10 06_Данные" xfId="11096"/>
    <cellStyle name="_НПЗ-ТЭП 07 10 06_Лист1" xfId="11097"/>
    <cellStyle name="_НПЗ-ТЭП 07 10 06_Макет НГД 2010-2014" xfId="11098"/>
    <cellStyle name="_НПЗ-ТЭП 07 10 06_янв" xfId="11099"/>
    <cellStyle name="_НПП КрНГ" xfId="11100"/>
    <cellStyle name="_Оборотный капитал_RSBU_noVBRR_с расшифровками" xfId="11101"/>
    <cellStyle name="_Оборотный капитал_RSBU_noVBRR_с расшифровками 2" xfId="11102"/>
    <cellStyle name="_Оборотный капитал_RSBU_noVBRR_с расшифровками 2 2" xfId="11103"/>
    <cellStyle name="_Оборотный капитал_RSBU_noVBRR_с расшифровками 3" xfId="11104"/>
    <cellStyle name="_Оборотный капитал_RSBU_noVBRR_с расшифровками 4" xfId="11105"/>
    <cellStyle name="_Оборотный капитал_RSBU_noVBRR_с расшифровками_2012 год.вновь образованные" xfId="11106"/>
    <cellStyle name="_Оборотный капитал_RSBU_noVBRR_с расшифровками_9.3 " xfId="11107"/>
    <cellStyle name="_Оборотный капитал_RSBU_noVBRR_с расшифровками_Данные" xfId="11108"/>
    <cellStyle name="_Оборотный капитал_RSBU_noVBRR_с расшифровками_Лист1" xfId="11109"/>
    <cellStyle name="_Оборотный капитал_RSBU_noVBRR_с расшифровками_Макет НГД 2010-2014" xfId="11110"/>
    <cellStyle name="_Оборотный капитал_RSBU_noVBRR_с расшифровками_янв" xfId="11111"/>
    <cellStyle name="_Оборуд.кусты251,238,243. декабрь" xfId="11112"/>
    <cellStyle name="_Оборудование  КНС 143" xfId="11113"/>
    <cellStyle name="_Оборудование (1)" xfId="11114"/>
    <cellStyle name="_Оборудование (1) 2" xfId="11115"/>
    <cellStyle name="_Оборудование (2)" xfId="11116"/>
    <cellStyle name="_Оборудование мини-ДНС" xfId="11117"/>
    <cellStyle name="_Оборудование тарасовка КИН Тарас Расчет2 0.5" xfId="11118"/>
    <cellStyle name="_Оборудование тарасовка КИН Тарас Расчет2 0.5 2" xfId="11119"/>
    <cellStyle name="_Оборудование тарасовка КИН Тарас Расчет2 0.5 3" xfId="11120"/>
    <cellStyle name="_Оборудование тарасовка КИН Тарас Расчет2 0.5_Расчет закачки на 2012-2016 г (закачка 2011 г - 15 123 млн) (5)" xfId="11121"/>
    <cellStyle name="_Оборудование тарасовка КИН Тарас Расчет2 0.5_Расчет закачки на 2012-2016 г (закачка 2011 г - 15 123 млн) (5) 2" xfId="11122"/>
    <cellStyle name="_Оборудование тарасовка КИН Тарас Расчет2 0.5_Расчет закачки на 2012-2016 г (закачка 2011 г - 15 123 млн) (5) 3" xfId="11123"/>
    <cellStyle name="_Оборудование тарасовка КИН Тарас Расчет2 0.5_Расчет закачки на 2012-2016 г (закачка 2011 г - 15.123 млн)" xfId="11124"/>
    <cellStyle name="_Оборудование тарасовка КИН Тарас Расчет2 0.5_Расчет закачки на 2012-2016 г (закачка 2011 г - 15.123 млн) 2" xfId="11125"/>
    <cellStyle name="_Оборудование тарасовка КИН Тарас Расчет2 0.5_Расчет закачки на 2012-2016 г (закачка 2011 г - 15.123 млн) 3" xfId="11126"/>
    <cellStyle name="_Образец откорректир договорн цены" xfId="11127"/>
    <cellStyle name="_Обустройство Южно-Черемшанского к.2(УКС)" xfId="11128"/>
    <cellStyle name="_обустройство." xfId="11129"/>
    <cellStyle name="_Общая" xfId="11130"/>
    <cellStyle name="_Общая (+Сд9) БП-2010" xfId="11131"/>
    <cellStyle name="_Общая (+Сд9) БП-2010 (м3)" xfId="11132"/>
    <cellStyle name="_Общая (+Сд9) БП-2010 (м3) 2" xfId="11133"/>
    <cellStyle name="_Общая (+Сд9) БП-2010 (м3) 3" xfId="11134"/>
    <cellStyle name="_Общая (+Сд9) БП-2010 (м3)_Расчет закачки на 2012-2016 г (закачка 2011 г - 15 123 млн) (5)" xfId="11135"/>
    <cellStyle name="_Общая (+Сд9) БП-2010 (м3)_Расчет закачки на 2012-2016 г (закачка 2011 г - 15 123 млн) (5) 2" xfId="11136"/>
    <cellStyle name="_Общая (+Сд9) БП-2010 (м3)_Расчет закачки на 2012-2016 г (закачка 2011 г - 15 123 млн) (5) 3" xfId="11137"/>
    <cellStyle name="_Общая (+Сд9) БП-2010 (м3)_Расчет закачки на 2012-2016 г (закачка 2011 г - 15.123 млн)" xfId="11138"/>
    <cellStyle name="_Общая (+Сд9) БП-2010 (м3)_Расчет закачки на 2012-2016 г (закачка 2011 г - 15.123 млн) 2" xfId="11139"/>
    <cellStyle name="_Общая (+Сд9) БП-2010 (м3)_Расчет закачки на 2012-2016 г (закачка 2011 г - 15.123 млн) 3" xfId="11140"/>
    <cellStyle name="_Общая (+Сд9) БП-2010 2" xfId="11141"/>
    <cellStyle name="_Общая (+Сд9) БП-2010 3" xfId="11142"/>
    <cellStyle name="_Общая (+Сд9) БП-2010_Расчет закачки на 2012-2016 г (закачка 2011 г - 15 123 млн) (5)" xfId="11143"/>
    <cellStyle name="_Общая (+Сд9) БП-2010_Расчет закачки на 2012-2016 г (закачка 2011 г - 15 123 млн) (5) 2" xfId="11144"/>
    <cellStyle name="_Общая (+Сд9) БП-2010_Расчет закачки на 2012-2016 г (закачка 2011 г - 15 123 млн) (5) 3" xfId="11145"/>
    <cellStyle name="_Общая (+Сд9) БП-2010_Расчет закачки на 2012-2016 г (закачка 2011 г - 15.123 млн)" xfId="11146"/>
    <cellStyle name="_Общая (+Сд9) БП-2010_Расчет закачки на 2012-2016 г (закачка 2011 г - 15.123 млн) 2" xfId="11147"/>
    <cellStyle name="_Общая (+Сд9) БП-2010_Расчет закачки на 2012-2016 г (закачка 2011 г - 15.123 млн) 3" xfId="11148"/>
    <cellStyle name="_Общая 2" xfId="11149"/>
    <cellStyle name="_Общая 3" xfId="11150"/>
    <cellStyle name="_Общая форма расчёта ЦДНГ" xfId="11151"/>
    <cellStyle name="_Общая_1" xfId="11152"/>
    <cellStyle name="_Общая_Расчет закачки на 2012-2016 г (закачка 2011 г - 15 123 млн) (5)" xfId="11153"/>
    <cellStyle name="_Общая_Расчет закачки на 2012-2016 г (закачка 2011 г - 15 123 млн) (5) 2" xfId="11154"/>
    <cellStyle name="_Общая_Расчет закачки на 2012-2016 г (закачка 2011 г - 15 123 млн) (5) 3" xfId="11155"/>
    <cellStyle name="_Общая_Расчет закачки на 2012-2016 г (закачка 2011 г - 15.123 млн)" xfId="11156"/>
    <cellStyle name="_Общая_Расчет закачки на 2012-2016 г (закачка 2011 г - 15.123 млн) 2" xfId="11157"/>
    <cellStyle name="_Общая_Расчет закачки на 2012-2016 г (закачка 2011 г - 15.123 млн) 3" xfId="11158"/>
    <cellStyle name="_общий" xfId="11159"/>
    <cellStyle name="_объекты 09-10г.г." xfId="11160"/>
    <cellStyle name="_объемы  бурения 2004г " xfId="11161"/>
    <cellStyle name="_объемы  бурения 2004г  2" xfId="11162"/>
    <cellStyle name="_объемы  бурения 2004г  2 2" xfId="11163"/>
    <cellStyle name="_объемы  бурения 2004г  2 3" xfId="11164"/>
    <cellStyle name="_объемы  бурения 2004г _2011 год" xfId="11165"/>
    <cellStyle name="_объемы  бурения 2004г _2012-2015" xfId="11166"/>
    <cellStyle name="_объемы  бурения 2004г _2013-2014" xfId="11167"/>
    <cellStyle name="_объемы  бурения 2004г _2013-2014 2" xfId="11168"/>
    <cellStyle name="_объемы  бурения 2004г _2013-2014 3" xfId="11169"/>
    <cellStyle name="_объемы  бурения 2004г _63071932" xfId="11170"/>
    <cellStyle name="_объемы  бурения 2004г _63071932 2" xfId="11171"/>
    <cellStyle name="_объемы  бурения 2004г _Вариант № 12 от  30.10.06(С Осовеем)" xfId="11172"/>
    <cellStyle name="_объемы  бурения 2004г _Вариант № 12 от  30.10.06(С Осовеем) 2" xfId="11173"/>
    <cellStyle name="_объемы  бурения 2004г _Вариант № 7 от 18.09.06" xfId="11174"/>
    <cellStyle name="_объемы  бурения 2004г _Вариант № 7 от 18.09.06 2" xfId="11175"/>
    <cellStyle name="_объемы  бурения 2004г _Вариант № 8 03.10.06-1" xfId="11176"/>
    <cellStyle name="_объемы  бурения 2004г _Вариант № 8 03.10.06-1 2" xfId="11177"/>
    <cellStyle name="_объемы  бурения 2004г _ДОГОВОРЫ_СМР_2010" xfId="11178"/>
    <cellStyle name="_объемы  бурения 2004г _ДОГОВОРЫ_СМР_2010 2" xfId="11179"/>
    <cellStyle name="_объемы  бурения 2004г _КВ (инвест.)" xfId="11180"/>
    <cellStyle name="_объемы  бурения 2004г _КВ (инвест.) 2" xfId="11181"/>
    <cellStyle name="_объемы  бурения 2004г _Лист1" xfId="11182"/>
    <cellStyle name="_объемы  бурения 2004г _Лист1_Лист1" xfId="11183"/>
    <cellStyle name="_объемы  бурения 2004г _Расчет закачки на 2012-2016 г (закачка 2011 г - 15 123 млн) (5)" xfId="11184"/>
    <cellStyle name="_объемы  бурения 2004г _Расчет закачки на 2012-2016 г (закачка 2011 г - 15 123 млн) (5) 2" xfId="11185"/>
    <cellStyle name="_объемы  бурения 2004г _Расчет закачки на 2012-2016 г (закачка 2011 г - 15 123 млн) (5) 3" xfId="11186"/>
    <cellStyle name="_объемы  бурения 2004г _Расчет закачки на 2012-2016 г (закачка 2011 г - 15.123 млн)" xfId="11187"/>
    <cellStyle name="_объемы  бурения 2004г _Расчет закачки на 2012-2016 г (закачка 2011 г - 15.123 млн) 2" xfId="11188"/>
    <cellStyle name="_объемы  бурения 2004г _Расчет закачки на 2012-2016 г (закачка 2011 г - 15.123 млн) 3" xfId="11189"/>
    <cellStyle name="_Объяснение" xfId="11190"/>
    <cellStyle name="_Ожид.ремонта" xfId="11191"/>
    <cellStyle name="_Ожидаемое выполнение ГТМ по Майскому региону в октябре 2004 г (1.10.04 ЮНГ)" xfId="11192"/>
    <cellStyle name="_ОНвСС для лимитов" xfId="11193"/>
    <cellStyle name="_ОНСС" xfId="11194"/>
    <cellStyle name="_ОНСС 20 12 2009" xfId="11195"/>
    <cellStyle name="_ОНСС 2005г Окончательный вар ГРП  5 01 05г" xfId="11196"/>
    <cellStyle name="_ОНСС 2006 6.12.06" xfId="11197"/>
    <cellStyle name="_ОНСС 2008 на 13.01.09" xfId="11198"/>
    <cellStyle name="_ОНСС 2009 ЗАО Ванкорнефть  к совещанию 30 04 09 (2)" xfId="11199"/>
    <cellStyle name="_ОНСС 2009-2013  от 30.07.08" xfId="11200"/>
    <cellStyle name="_ОНСС SAP на 24.12.2008" xfId="11201"/>
    <cellStyle name="_ОНСС ОАО СН 2004-2006 для отправки в РН" xfId="11202"/>
    <cellStyle name="_ОНСС от 02.02.2004 по AFE" xfId="11203"/>
    <cellStyle name="_ОНСС от 24.01.05 (Департамент)" xfId="11204"/>
    <cellStyle name="_ООО Плазма напорн.нефтепр уз19е уз5а ОКОНЧАТ" xfId="11205"/>
    <cellStyle name="_Оперативная приобье" xfId="11206"/>
    <cellStyle name="_Оперативная сводка 2" xfId="11207"/>
    <cellStyle name="_Остатки в ц.2006г.протокол  без грунта 11.12.07г.  договор" xfId="11208"/>
    <cellStyle name="_остатки_7100_7103_010709" xfId="11209"/>
    <cellStyle name="_ОТ и Э Тула 2003 г." xfId="11210"/>
    <cellStyle name="_От Маркеловой" xfId="11211"/>
    <cellStyle name="_отклон  в соц. программе_03.12" xfId="11212"/>
    <cellStyle name="_отклон  в соц. программе_03.12 2" xfId="11213"/>
    <cellStyle name="_отклон  в соц. программе_03.12 2 2" xfId="11214"/>
    <cellStyle name="_отклон  в соц. программе_03.12 3" xfId="11215"/>
    <cellStyle name="_отклон  в соц. программе_03.12 4" xfId="11216"/>
    <cellStyle name="_отклон  в соц. программе_03.12_2012 год.вновь образованные" xfId="11217"/>
    <cellStyle name="_отклон  в соц. программе_03.12_9.3 " xfId="11218"/>
    <cellStyle name="_отклон  в соц. программе_03.12_Данные" xfId="11219"/>
    <cellStyle name="_отклон  в соц. программе_03.12_Лист1" xfId="11220"/>
    <cellStyle name="_отклон  в соц. программе_03.12_Макет НГД 2010-2014" xfId="11221"/>
    <cellStyle name="_отклон  в соц. программе_03.12_янв" xfId="11222"/>
    <cellStyle name="_ОТМ март 2005" xfId="11223"/>
    <cellStyle name="_ОТМ март УЭТ на апрель 2005" xfId="11224"/>
    <cellStyle name="_ОТМ ЦТОРТ-1 на Июнь 2005" xfId="11225"/>
    <cellStyle name="_ОТМ ЦТОРТ-1 на май 2005" xfId="11226"/>
    <cellStyle name="_Отчет" xfId="11227"/>
    <cellStyle name="_Отчет за январь 2007 год по проектам" xfId="11228"/>
    <cellStyle name="_Отчет за январь 2007 год по проектам 2" xfId="11229"/>
    <cellStyle name="_Отчет за январь 2007 год по проектам 2 2" xfId="11230"/>
    <cellStyle name="_Отчет за январь 2007 год по проектам 3" xfId="11231"/>
    <cellStyle name="_Отчет за январь 2007 год по проектам 4" xfId="11232"/>
    <cellStyle name="_Отчет за январь 2007 год по проектам_2012 год.вновь образованные" xfId="11233"/>
    <cellStyle name="_Отчет за январь 2007 год по проектам_9.3 " xfId="11234"/>
    <cellStyle name="_Отчет за январь 2007 год по проектам_Данные" xfId="11235"/>
    <cellStyle name="_Отчет за январь 2007 год по проектам_Лист1" xfId="11236"/>
    <cellStyle name="_Отчет за январь 2007 год по проектам_Макет НГД 2010-2014" xfId="11237"/>
    <cellStyle name="_Отчет за январь 2007 год по проектам_янв" xfId="11238"/>
    <cellStyle name="_Отчет по пересчету МТР_свод" xfId="11239"/>
    <cellStyle name="_Отчет по пересчету МТР_свод_итог" xfId="11240"/>
    <cellStyle name="_ОТЧЕТ по централизации заку" xfId="11241"/>
    <cellStyle name="_Отчет_220110" xfId="11242"/>
    <cellStyle name="_Отчет_290110" xfId="11243"/>
    <cellStyle name="_Отчет_ожид_год_new" xfId="11244"/>
    <cellStyle name="_Отчет_ожид_год_new 2" xfId="11245"/>
    <cellStyle name="_Отчет_ожид_год_new 2 2" xfId="11246"/>
    <cellStyle name="_Отчет_ожид_год_new 2 3" xfId="11247"/>
    <cellStyle name="_Отчет_ожид_год_new 3" xfId="11248"/>
    <cellStyle name="_Отчет_ожид_год_new 3 2" xfId="11249"/>
    <cellStyle name="_Отчет_ожид_год_new 4" xfId="11250"/>
    <cellStyle name="_Отчет_ожид_год_new 5" xfId="11251"/>
    <cellStyle name="_Отчет_ожид_год_new_2011 год" xfId="11252"/>
    <cellStyle name="_Отчет_ожид_год_new_2011 год 2" xfId="11253"/>
    <cellStyle name="_Отчет_ожид_год_new_2012 год.вновь образованные" xfId="11254"/>
    <cellStyle name="_Отчет_ожид_год_new_9.3 " xfId="11255"/>
    <cellStyle name="_Отчет_ожид_год_new_9.3  2" xfId="11256"/>
    <cellStyle name="_Отчет_ожид_год_new_9.3  2 2" xfId="11257"/>
    <cellStyle name="_Отчет_ожид_год_new_9.3  2 3" xfId="11258"/>
    <cellStyle name="_Отчет_ожид_год_new_9.3  3" xfId="11259"/>
    <cellStyle name="_Отчет_ожид_год_new_9.3 _1" xfId="11260"/>
    <cellStyle name="_Отчет_ожид_год_new_9.3 _1 2" xfId="11261"/>
    <cellStyle name="_Отчет_ожид_год_new_9.3 _1 3" xfId="11262"/>
    <cellStyle name="_Отчет_ожид_год_new_9.3 _2011 год" xfId="11263"/>
    <cellStyle name="_Отчет_ожид_год_new_9.3 _2011 год 2" xfId="11264"/>
    <cellStyle name="_Отчет_ожид_год_new_9.3 _9.3 " xfId="11265"/>
    <cellStyle name="_Отчет_ожид_год_new_9.3 _9.3  2" xfId="11266"/>
    <cellStyle name="_Отчет_ожид_год_new_9.3 _9.3  3" xfId="11267"/>
    <cellStyle name="_Отчет_ожид_год_new_9.3 _Данные" xfId="11268"/>
    <cellStyle name="_Отчет_ожид_год_new_9.3 _инвентаризация" xfId="11269"/>
    <cellStyle name="_Отчет_ожид_год_new_9.3 _Красноселькупский" xfId="11270"/>
    <cellStyle name="_Отчет_ожид_год_new_9.3 _Красноселькупский 2" xfId="11271"/>
    <cellStyle name="_Отчет_ожид_год_new_9.3 _СКВАЖИНЫ" xfId="11272"/>
    <cellStyle name="_Отчет_ожид_год_new_9.3 _СКВАЖИНЫ 2" xfId="11273"/>
    <cellStyle name="_Отчет_ожид_год_new_Данные" xfId="11274"/>
    <cellStyle name="_Отчет_ожид_год_new_Данные_1" xfId="11275"/>
    <cellStyle name="_Отчет_ожид_год_new_инвентаризация" xfId="11276"/>
    <cellStyle name="_Отчет_ожид_год_new_Красноселькупский" xfId="11277"/>
    <cellStyle name="_Отчет_ожид_год_new_Красноселькупский 2" xfId="11278"/>
    <cellStyle name="_Отчет_ожид_год_new_Лист1" xfId="11279"/>
    <cellStyle name="_Отчет_ожид_год_new_Макет НГД 2010-2014" xfId="11280"/>
    <cellStyle name="_Отчет_ожид_год_new_СКВАЖИНЫ" xfId="11281"/>
    <cellStyle name="_Отчет_ожид_год_new_СКВАЖИНЫ 2" xfId="11282"/>
    <cellStyle name="_Отчет_ожид_год_new_янв" xfId="11283"/>
    <cellStyle name="_Охрана труда и пром. безопасность" xfId="11284"/>
    <cellStyle name="_охрана труда цел. прогр." xfId="11285"/>
    <cellStyle name="_Падение Рпл в январе 2005 по ЦДНГ-45" xfId="11286"/>
    <cellStyle name="_Падение Рпл в январе 2005 по ЦДНГ-45 2" xfId="11287"/>
    <cellStyle name="_Падение Рпл в январе 2005 по ЦДНГ-45 3" xfId="11288"/>
    <cellStyle name="_Падение Рпл в январе 2005 по ЦДНГ-45_Новая форма расчёта добычи" xfId="11289"/>
    <cellStyle name="_Падение Рпл в январе 2005 по ЦДНГ-45_Новая форма расчёта добычи 2" xfId="11290"/>
    <cellStyle name="_Падение Рпл в январе 2005 по ЦДНГ-45_Новая форма расчёта добычи 3" xfId="11291"/>
    <cellStyle name="_Падение Рпл в январе 2005 по ЦДНГ-45_ПР декабрь" xfId="11292"/>
    <cellStyle name="_Падение Рпл в январе 2005 по ЦДНГ-45_ПР декабрь 2" xfId="11293"/>
    <cellStyle name="_Падение Рпл в январе 2005 по ЦДНГ-45_ПР декабрь 3" xfId="11294"/>
    <cellStyle name="_Падение Рпл в январе 2005 по ЦДНГ-45_Расчет закачки на 2012-2016 г (закачка 2011 г - 15 123 млн) (5)" xfId="11295"/>
    <cellStyle name="_Падение Рпл в январе 2005 по ЦДНГ-45_Расчет закачки на 2012-2016 г (закачка 2011 г - 15 123 млн) (5) 2" xfId="11296"/>
    <cellStyle name="_Падение Рпл в январе 2005 по ЦДНГ-45_Расчет закачки на 2012-2016 г (закачка 2011 г - 15 123 млн) (5) 3" xfId="11297"/>
    <cellStyle name="_Падение Рпл в январе 2005 по ЦДНГ-45_Расчет закачки на 2012-2016 г (закачка 2011 г - 15.123 млн)" xfId="11298"/>
    <cellStyle name="_Падение Рпл в январе 2005 по ЦДНГ-45_Расчет закачки на 2012-2016 г (закачка 2011 г - 15.123 млн) 2" xfId="11299"/>
    <cellStyle name="_Падение Рпл в январе 2005 по ЦДНГ-45_Расчет закачки на 2012-2016 г (закачка 2011 г - 15.123 млн) 3" xfId="11300"/>
    <cellStyle name="_перевозка материалов" xfId="11301"/>
    <cellStyle name="_переработка" xfId="11302"/>
    <cellStyle name="_переработка 10" xfId="11303"/>
    <cellStyle name="_переработка 11" xfId="11304"/>
    <cellStyle name="_переработка 2" xfId="11305"/>
    <cellStyle name="_переработка 2 2" xfId="11306"/>
    <cellStyle name="_переработка 2 3" xfId="11307"/>
    <cellStyle name="_ПЕРЕРАБОТКА 2008 НА 13 03 08" xfId="11308"/>
    <cellStyle name="_ПЕРЕРАБОТКА 2008 НА 13 03 08 2" xfId="11309"/>
    <cellStyle name="_ПЕРЕРАБОТКА 2008 НА 13 03 08 2 2" xfId="11310"/>
    <cellStyle name="_ПЕРЕРАБОТКА 2008 НА 13 03 08 3" xfId="11311"/>
    <cellStyle name="_ПЕРЕРАБОТКА 2008 НА 13 03 08 4" xfId="11312"/>
    <cellStyle name="_ПЕРЕРАБОТКА 2008 НА 13 03 08_2012 год.вновь образованные" xfId="11313"/>
    <cellStyle name="_ПЕРЕРАБОТКА 2008 НА 13 03 08_9.3 " xfId="11314"/>
    <cellStyle name="_ПЕРЕРАБОТКА 2008 НА 13 03 08_Данные" xfId="11315"/>
    <cellStyle name="_ПЕРЕРАБОТКА 2008 НА 13 03 08_Лист1" xfId="11316"/>
    <cellStyle name="_ПЕРЕРАБОТКА 2008 НА 13 03 08_Макет НГД 2010-2014" xfId="11317"/>
    <cellStyle name="_ПЕРЕРАБОТКА 2008 НА 13 03 08_янв" xfId="11318"/>
    <cellStyle name="_переработка 3" xfId="11319"/>
    <cellStyle name="_переработка 3 2" xfId="11320"/>
    <cellStyle name="_переработка 4" xfId="11321"/>
    <cellStyle name="_переработка 4 2" xfId="11322"/>
    <cellStyle name="_переработка 5" xfId="11323"/>
    <cellStyle name="_переработка 6" xfId="11324"/>
    <cellStyle name="_переработка 7" xfId="11325"/>
    <cellStyle name="_переработка 8" xfId="11326"/>
    <cellStyle name="_переработка 9" xfId="11327"/>
    <cellStyle name="_переработка_2011 год" xfId="11328"/>
    <cellStyle name="_переработка_2011 год 2" xfId="11329"/>
    <cellStyle name="_переработка_2012 год.вновь образованные" xfId="11330"/>
    <cellStyle name="_переработка_9.3 " xfId="11331"/>
    <cellStyle name="_переработка_9.3  2" xfId="11332"/>
    <cellStyle name="_переработка_9.3  2 2" xfId="11333"/>
    <cellStyle name="_переработка_9.3  2 3" xfId="11334"/>
    <cellStyle name="_переработка_9.3  3" xfId="11335"/>
    <cellStyle name="_переработка_9.3 _1" xfId="11336"/>
    <cellStyle name="_переработка_9.3 _1 2" xfId="11337"/>
    <cellStyle name="_переработка_9.3 _1 3" xfId="11338"/>
    <cellStyle name="_переработка_9.3 _2011 год" xfId="11339"/>
    <cellStyle name="_переработка_9.3 _2011 год 2" xfId="11340"/>
    <cellStyle name="_переработка_9.3 _9.3 " xfId="11341"/>
    <cellStyle name="_переработка_9.3 _9.3  2" xfId="11342"/>
    <cellStyle name="_переработка_9.3 _9.3  3" xfId="11343"/>
    <cellStyle name="_переработка_9.3 _Данные" xfId="11344"/>
    <cellStyle name="_переработка_9.3 _инвентаризация" xfId="11345"/>
    <cellStyle name="_переработка_9.3 _Красноселькупский" xfId="11346"/>
    <cellStyle name="_переработка_9.3 _Красноселькупский 2" xfId="11347"/>
    <cellStyle name="_переработка_9.3 _СКВАЖИНЫ" xfId="11348"/>
    <cellStyle name="_переработка_9.3 _СКВАЖИНЫ 2" xfId="11349"/>
    <cellStyle name="_переработка_Базовый_0303" xfId="11350"/>
    <cellStyle name="_переработка_Базовый_0303 2" xfId="11351"/>
    <cellStyle name="_переработка_Базовый_0303 2 2" xfId="11352"/>
    <cellStyle name="_переработка_Базовый_0303 2 3" xfId="11353"/>
    <cellStyle name="_переработка_Базовый_0303 3" xfId="11354"/>
    <cellStyle name="_переработка_Базовый_0303 3 2" xfId="11355"/>
    <cellStyle name="_переработка_Базовый_0303 4" xfId="11356"/>
    <cellStyle name="_переработка_Базовый_0303 5" xfId="11357"/>
    <cellStyle name="_переработка_Базовый_0303_2011 год" xfId="11358"/>
    <cellStyle name="_переработка_Базовый_0303_2011 год 2" xfId="11359"/>
    <cellStyle name="_переработка_Базовый_0303_2012 год.вновь образованные" xfId="11360"/>
    <cellStyle name="_переработка_Базовый_0303_9.3 " xfId="11361"/>
    <cellStyle name="_переработка_Базовый_0303_9.3  2" xfId="11362"/>
    <cellStyle name="_переработка_Базовый_0303_9.3  2 2" xfId="11363"/>
    <cellStyle name="_переработка_Базовый_0303_9.3  2 3" xfId="11364"/>
    <cellStyle name="_переработка_Базовый_0303_9.3  3" xfId="11365"/>
    <cellStyle name="_переработка_Базовый_0303_9.3 _1" xfId="11366"/>
    <cellStyle name="_переработка_Базовый_0303_9.3 _1 2" xfId="11367"/>
    <cellStyle name="_переработка_Базовый_0303_9.3 _1 3" xfId="11368"/>
    <cellStyle name="_переработка_Базовый_0303_9.3 _2011 год" xfId="11369"/>
    <cellStyle name="_переработка_Базовый_0303_9.3 _2011 год 2" xfId="11370"/>
    <cellStyle name="_переработка_Базовый_0303_9.3 _9.3 " xfId="11371"/>
    <cellStyle name="_переработка_Базовый_0303_9.3 _9.3  2" xfId="11372"/>
    <cellStyle name="_переработка_Базовый_0303_9.3 _9.3  3" xfId="11373"/>
    <cellStyle name="_переработка_Базовый_0303_9.3 _Данные" xfId="11374"/>
    <cellStyle name="_переработка_Базовый_0303_9.3 _инвентаризация" xfId="11375"/>
    <cellStyle name="_переработка_Базовый_0303_9.3 _Красноселькупский" xfId="11376"/>
    <cellStyle name="_переработка_Базовый_0303_9.3 _Красноселькупский 2" xfId="11377"/>
    <cellStyle name="_переработка_Базовый_0303_9.3 _СКВАЖИНЫ" xfId="11378"/>
    <cellStyle name="_переработка_Базовый_0303_9.3 _СКВАЖИНЫ 2" xfId="11379"/>
    <cellStyle name="_переработка_Базовый_0303_Данные" xfId="11380"/>
    <cellStyle name="_переработка_Базовый_0303_Данные_1" xfId="11381"/>
    <cellStyle name="_переработка_Базовый_0303_инвентаризация" xfId="11382"/>
    <cellStyle name="_переработка_Базовый_0303_Красноселькупский" xfId="11383"/>
    <cellStyle name="_переработка_Базовый_0303_Красноселькупский 2" xfId="11384"/>
    <cellStyle name="_переработка_Базовый_0303_Лист1" xfId="11385"/>
    <cellStyle name="_переработка_Базовый_0303_Макет НГД 2010-2014" xfId="11386"/>
    <cellStyle name="_переработка_Базовый_0303_СКВАЖИНЫ" xfId="11387"/>
    <cellStyle name="_переработка_Базовый_0303_СКВАЖИНЫ 2" xfId="11388"/>
    <cellStyle name="_переработка_Базовый_0303_янв" xfId="11389"/>
    <cellStyle name="_переработка_Данные" xfId="11390"/>
    <cellStyle name="_переработка_Данные_1" xfId="11391"/>
    <cellStyle name="_переработка_инвентаризация" xfId="11392"/>
    <cellStyle name="_переработка_Красноселькупский" xfId="11393"/>
    <cellStyle name="_переработка_Красноселькупский 2" xfId="11394"/>
    <cellStyle name="_переработка_Латыш  уточн" xfId="11395"/>
    <cellStyle name="_переработка_Латыш  уточн 2" xfId="11396"/>
    <cellStyle name="_переработка_Латыш  уточн 2 2" xfId="11397"/>
    <cellStyle name="_переработка_Латыш  уточн 2 3" xfId="11398"/>
    <cellStyle name="_переработка_Латыш  уточн 3" xfId="11399"/>
    <cellStyle name="_переработка_Латыш  уточн 3 2" xfId="11400"/>
    <cellStyle name="_переработка_Латыш  уточн 4" xfId="11401"/>
    <cellStyle name="_переработка_Латыш  уточн 5" xfId="11402"/>
    <cellStyle name="_переработка_Латыш  уточн_2011 год" xfId="11403"/>
    <cellStyle name="_переработка_Латыш  уточн_2011 год 2" xfId="11404"/>
    <cellStyle name="_переработка_Латыш  уточн_2012 год.вновь образованные" xfId="11405"/>
    <cellStyle name="_переработка_Латыш  уточн_9.3 " xfId="11406"/>
    <cellStyle name="_переработка_Латыш  уточн_9.3  2" xfId="11407"/>
    <cellStyle name="_переработка_Латыш  уточн_9.3  2 2" xfId="11408"/>
    <cellStyle name="_переработка_Латыш  уточн_9.3  2 3" xfId="11409"/>
    <cellStyle name="_переработка_Латыш  уточн_9.3  3" xfId="11410"/>
    <cellStyle name="_переработка_Латыш  уточн_9.3 _1" xfId="11411"/>
    <cellStyle name="_переработка_Латыш  уточн_9.3 _1 2" xfId="11412"/>
    <cellStyle name="_переработка_Латыш  уточн_9.3 _1 2 2" xfId="11413"/>
    <cellStyle name="_переработка_Латыш  уточн_9.3 _1 2 3" xfId="11414"/>
    <cellStyle name="_переработка_Латыш  уточн_9.3 _1 3" xfId="11415"/>
    <cellStyle name="_переработка_Латыш  уточн_9.3 _2" xfId="11416"/>
    <cellStyle name="_переработка_Латыш  уточн_9.3 _2 2" xfId="11417"/>
    <cellStyle name="_переработка_Латыш  уточн_9.3 _2 3" xfId="11418"/>
    <cellStyle name="_переработка_Латыш  уточн_9.3 _2011 год" xfId="11419"/>
    <cellStyle name="_переработка_Латыш  уточн_9.3 _2011 год 2" xfId="11420"/>
    <cellStyle name="_переработка_Латыш  уточн_9.3 _2012 год.вновь образованные" xfId="11421"/>
    <cellStyle name="_переработка_Латыш  уточн_9.3 _2012 год.вновь образованные_Лист1" xfId="11422"/>
    <cellStyle name="_переработка_Латыш  уточн_9.3 _9.3 " xfId="11423"/>
    <cellStyle name="_переработка_Латыш  уточн_9.3 _9.3  2" xfId="11424"/>
    <cellStyle name="_переработка_Латыш  уточн_9.3 _9.3  2 2" xfId="11425"/>
    <cellStyle name="_переработка_Латыш  уточн_9.3 _9.3  2 3" xfId="11426"/>
    <cellStyle name="_переработка_Латыш  уточн_9.3 _9.3  3" xfId="11427"/>
    <cellStyle name="_переработка_Латыш  уточн_9.3 _9.3 _1" xfId="11428"/>
    <cellStyle name="_переработка_Латыш  уточн_9.3 _9.3 _1 2" xfId="11429"/>
    <cellStyle name="_переработка_Латыш  уточн_9.3 _9.3 _1 3" xfId="11430"/>
    <cellStyle name="_переработка_Латыш  уточн_9.3 _Данные" xfId="11431"/>
    <cellStyle name="_переработка_Латыш  уточн_9.3 _Данные 2" xfId="11432"/>
    <cellStyle name="_переработка_Латыш  уточн_9.3 _Данные 2 2" xfId="11433"/>
    <cellStyle name="_переработка_Латыш  уточн_9.3 _Данные 2 3" xfId="11434"/>
    <cellStyle name="_переработка_Латыш  уточн_9.3 _Данные 3" xfId="11435"/>
    <cellStyle name="_переработка_Латыш  уточн_9.3 _Данные_1" xfId="11436"/>
    <cellStyle name="_переработка_Латыш  уточн_9.3 _Данные_2011 год" xfId="11437"/>
    <cellStyle name="_переработка_Латыш  уточн_9.3 _Данные_2011 год 2" xfId="11438"/>
    <cellStyle name="_переработка_Латыш  уточн_9.3 _Данные_9.3 " xfId="11439"/>
    <cellStyle name="_переработка_Латыш  уточн_9.3 _Данные_9.3  2" xfId="11440"/>
    <cellStyle name="_переработка_Латыш  уточн_9.3 _Данные_9.3  3" xfId="11441"/>
    <cellStyle name="_переработка_Латыш  уточн_9.3 _Данные_Данные" xfId="11442"/>
    <cellStyle name="_переработка_Латыш  уточн_9.3 _Данные_Данные 2" xfId="11443"/>
    <cellStyle name="_переработка_Латыш  уточн_9.3 _Данные_Данные 2 2" xfId="11444"/>
    <cellStyle name="_переработка_Латыш  уточн_9.3 _Данные_Данные 2 3" xfId="11445"/>
    <cellStyle name="_переработка_Латыш  уточн_9.3 _Данные_Данные 3" xfId="11446"/>
    <cellStyle name="_переработка_Латыш  уточн_9.3 _Данные_Данные_1" xfId="11447"/>
    <cellStyle name="_переработка_Латыш  уточн_9.3 _Данные_Данные_2011 год" xfId="11448"/>
    <cellStyle name="_переработка_Латыш  уточн_9.3 _Данные_Данные_2011 год 2" xfId="11449"/>
    <cellStyle name="_переработка_Латыш  уточн_9.3 _Данные_Данные_9.3 " xfId="11450"/>
    <cellStyle name="_переработка_Латыш  уточн_9.3 _Данные_Данные_9.3  2" xfId="11451"/>
    <cellStyle name="_переработка_Латыш  уточн_9.3 _Данные_Данные_9.3  3" xfId="11452"/>
    <cellStyle name="_переработка_Латыш  уточн_9.3 _Данные_Данные_Данные" xfId="11453"/>
    <cellStyle name="_переработка_Латыш  уточн_9.3 _Данные_Данные_инвентаризация" xfId="11454"/>
    <cellStyle name="_переработка_Латыш  уточн_9.3 _Данные_Данные_Красноселькупский" xfId="11455"/>
    <cellStyle name="_переработка_Латыш  уточн_9.3 _Данные_Данные_Красноселькупский 2" xfId="11456"/>
    <cellStyle name="_переработка_Латыш  уточн_9.3 _Данные_Данные_СКВАЖИНЫ" xfId="11457"/>
    <cellStyle name="_переработка_Латыш  уточн_9.3 _Данные_Данные_СКВАЖИНЫ 2" xfId="11458"/>
    <cellStyle name="_переработка_Латыш  уточн_9.3 _Данные_инвентаризация" xfId="11459"/>
    <cellStyle name="_переработка_Латыш  уточн_9.3 _Данные_Красноселькупский" xfId="11460"/>
    <cellStyle name="_переработка_Латыш  уточн_9.3 _Данные_Красноселькупский 2" xfId="11461"/>
    <cellStyle name="_переработка_Латыш  уточн_9.3 _Данные_СКВАЖИНЫ" xfId="11462"/>
    <cellStyle name="_переработка_Латыш  уточн_9.3 _Данные_СКВАЖИНЫ 2" xfId="11463"/>
    <cellStyle name="_переработка_Латыш  уточн_9.3 _инвентаризация" xfId="11464"/>
    <cellStyle name="_переработка_Латыш  уточн_9.3 _Красноселькупский" xfId="11465"/>
    <cellStyle name="_переработка_Латыш  уточн_9.3 _Красноселькупский 2" xfId="11466"/>
    <cellStyle name="_переработка_Латыш  уточн_9.3 _СКВАЖИНЫ" xfId="11467"/>
    <cellStyle name="_переработка_Латыш  уточн_9.3 _СКВАЖИНЫ 2" xfId="11468"/>
    <cellStyle name="_переработка_Латыш  уточн_9.3 _янв" xfId="11469"/>
    <cellStyle name="_переработка_Латыш  уточн_Данные" xfId="11470"/>
    <cellStyle name="_переработка_Латыш  уточн_Данные_1" xfId="11471"/>
    <cellStyle name="_переработка_Латыш  уточн_Данные_1 2" xfId="11472"/>
    <cellStyle name="_переработка_Латыш  уточн_Данные_1 2 2" xfId="11473"/>
    <cellStyle name="_переработка_Латыш  уточн_Данные_1 2 3" xfId="11474"/>
    <cellStyle name="_переработка_Латыш  уточн_Данные_1 3" xfId="11475"/>
    <cellStyle name="_переработка_Латыш  уточн_Данные_1_2011 год" xfId="11476"/>
    <cellStyle name="_переработка_Латыш  уточн_Данные_1_2011 год 2" xfId="11477"/>
    <cellStyle name="_переработка_Латыш  уточн_Данные_1_9.3 " xfId="11478"/>
    <cellStyle name="_переработка_Латыш  уточн_Данные_1_9.3  2" xfId="11479"/>
    <cellStyle name="_переработка_Латыш  уточн_Данные_1_9.3  3" xfId="11480"/>
    <cellStyle name="_переработка_Латыш  уточн_Данные_1_Данные" xfId="11481"/>
    <cellStyle name="_переработка_Латыш  уточн_Данные_1_инвентаризация" xfId="11482"/>
    <cellStyle name="_переработка_Латыш  уточн_Данные_1_Красноселькупский" xfId="11483"/>
    <cellStyle name="_переработка_Латыш  уточн_Данные_1_Красноселькупский 2" xfId="11484"/>
    <cellStyle name="_переработка_Латыш  уточн_Данные_1_СКВАЖИНЫ" xfId="11485"/>
    <cellStyle name="_переработка_Латыш  уточн_Данные_1_СКВАЖИНЫ 2" xfId="11486"/>
    <cellStyle name="_переработка_Латыш  уточн_Данные_2" xfId="11487"/>
    <cellStyle name="_переработка_Латыш  уточн_Данные_2 2" xfId="11488"/>
    <cellStyle name="_переработка_Латыш  уточн_Данные_2 2 2" xfId="11489"/>
    <cellStyle name="_переработка_Латыш  уточн_Данные_2 2 3" xfId="11490"/>
    <cellStyle name="_переработка_Латыш  уточн_Данные_2 3" xfId="11491"/>
    <cellStyle name="_переработка_Латыш  уточн_Данные_2_2011 год" xfId="11492"/>
    <cellStyle name="_переработка_Латыш  уточн_Данные_2_2011 год 2" xfId="11493"/>
    <cellStyle name="_переработка_Латыш  уточн_Данные_2_9.3 " xfId="11494"/>
    <cellStyle name="_переработка_Латыш  уточн_Данные_2_9.3  2" xfId="11495"/>
    <cellStyle name="_переработка_Латыш  уточн_Данные_2_9.3  3" xfId="11496"/>
    <cellStyle name="_переработка_Латыш  уточн_Данные_2_Данные" xfId="11497"/>
    <cellStyle name="_переработка_Латыш  уточн_Данные_2_Данные 2" xfId="11498"/>
    <cellStyle name="_переработка_Латыш  уточн_Данные_2_Данные 2 2" xfId="11499"/>
    <cellStyle name="_переработка_Латыш  уточн_Данные_2_Данные 2 3" xfId="11500"/>
    <cellStyle name="_переработка_Латыш  уточн_Данные_2_Данные 3" xfId="11501"/>
    <cellStyle name="_переработка_Латыш  уточн_Данные_2_Данные_1" xfId="11502"/>
    <cellStyle name="_переработка_Латыш  уточн_Данные_2_Данные_2011 год" xfId="11503"/>
    <cellStyle name="_переработка_Латыш  уточн_Данные_2_Данные_2011 год 2" xfId="11504"/>
    <cellStyle name="_переработка_Латыш  уточн_Данные_2_Данные_9.3 " xfId="11505"/>
    <cellStyle name="_переработка_Латыш  уточн_Данные_2_Данные_9.3  2" xfId="11506"/>
    <cellStyle name="_переработка_Латыш  уточн_Данные_2_Данные_9.3  3" xfId="11507"/>
    <cellStyle name="_переработка_Латыш  уточн_Данные_2_Данные_Данные" xfId="11508"/>
    <cellStyle name="_переработка_Латыш  уточн_Данные_2_Данные_инвентаризация" xfId="11509"/>
    <cellStyle name="_переработка_Латыш  уточн_Данные_2_Данные_Красноселькупский" xfId="11510"/>
    <cellStyle name="_переработка_Латыш  уточн_Данные_2_Данные_Красноселькупский 2" xfId="11511"/>
    <cellStyle name="_переработка_Латыш  уточн_Данные_2_Данные_СКВАЖИНЫ" xfId="11512"/>
    <cellStyle name="_переработка_Латыш  уточн_Данные_2_Данные_СКВАЖИНЫ 2" xfId="11513"/>
    <cellStyle name="_переработка_Латыш  уточн_Данные_2_инвентаризация" xfId="11514"/>
    <cellStyle name="_переработка_Латыш  уточн_Данные_2_Красноселькупский" xfId="11515"/>
    <cellStyle name="_переработка_Латыш  уточн_Данные_2_Красноселькупский 2" xfId="11516"/>
    <cellStyle name="_переработка_Латыш  уточн_Данные_2_СКВАЖИНЫ" xfId="11517"/>
    <cellStyle name="_переработка_Латыш  уточн_Данные_2_СКВАЖИНЫ 2" xfId="11518"/>
    <cellStyle name="_переработка_Латыш  уточн_Данные_3" xfId="11519"/>
    <cellStyle name="_переработка_Латыш  уточн_инвентаризация" xfId="11520"/>
    <cellStyle name="_переработка_Латыш  уточн_Красноселькупский" xfId="11521"/>
    <cellStyle name="_переработка_Латыш  уточн_Красноселькупский 2" xfId="11522"/>
    <cellStyle name="_переработка_Латыш  уточн_Лист1" xfId="11523"/>
    <cellStyle name="_переработка_Латыш  уточн_Макет НГД 2010-2014" xfId="11524"/>
    <cellStyle name="_переработка_Латыш  уточн_СКВАЖИНЫ" xfId="11525"/>
    <cellStyle name="_переработка_Латыш  уточн_СКВАЖИНЫ 2" xfId="11526"/>
    <cellStyle name="_переработка_Латыш  уточн_янв" xfId="11527"/>
    <cellStyle name="_переработка_Лист1" xfId="11528"/>
    <cellStyle name="_переработка_Макет НГД 2010-2014" xfId="11529"/>
    <cellStyle name="_переработка_Сальдо 1 ДУАЭиБП" xfId="11530"/>
    <cellStyle name="_переработка_Сальдо 1 ДУАЭиБП 2" xfId="11531"/>
    <cellStyle name="_переработка_Сальдо 1 ДУАЭиБП 2 2" xfId="11532"/>
    <cellStyle name="_переработка_Сальдо 1 ДУАЭиБП 2 3" xfId="11533"/>
    <cellStyle name="_переработка_Сальдо 1 ДУАЭиБП 3" xfId="11534"/>
    <cellStyle name="_переработка_Сальдо 1 ДУАЭиБП 3 2" xfId="11535"/>
    <cellStyle name="_переработка_Сальдо 1 ДУАЭиБП 4" xfId="11536"/>
    <cellStyle name="_переработка_Сальдо 1 ДУАЭиБП 5" xfId="11537"/>
    <cellStyle name="_переработка_Сальдо 1 ДУАЭиБП_2011 год" xfId="11538"/>
    <cellStyle name="_переработка_Сальдо 1 ДУАЭиБП_2011 год 2" xfId="11539"/>
    <cellStyle name="_переработка_Сальдо 1 ДУАЭиБП_2012 год.вновь образованные" xfId="11540"/>
    <cellStyle name="_переработка_Сальдо 1 ДУАЭиБП_9.3 " xfId="11541"/>
    <cellStyle name="_переработка_Сальдо 1 ДУАЭиБП_9.3  2" xfId="11542"/>
    <cellStyle name="_переработка_Сальдо 1 ДУАЭиБП_9.3  2 2" xfId="11543"/>
    <cellStyle name="_переработка_Сальдо 1 ДУАЭиБП_9.3  2 3" xfId="11544"/>
    <cellStyle name="_переработка_Сальдо 1 ДУАЭиБП_9.3  3" xfId="11545"/>
    <cellStyle name="_переработка_Сальдо 1 ДУАЭиБП_9.3 _1" xfId="11546"/>
    <cellStyle name="_переработка_Сальдо 1 ДУАЭиБП_9.3 _1 2" xfId="11547"/>
    <cellStyle name="_переработка_Сальдо 1 ДУАЭиБП_9.3 _1 2 2" xfId="11548"/>
    <cellStyle name="_переработка_Сальдо 1 ДУАЭиБП_9.3 _1 2 3" xfId="11549"/>
    <cellStyle name="_переработка_Сальдо 1 ДУАЭиБП_9.3 _1 3" xfId="11550"/>
    <cellStyle name="_переработка_Сальдо 1 ДУАЭиБП_9.3 _2" xfId="11551"/>
    <cellStyle name="_переработка_Сальдо 1 ДУАЭиБП_9.3 _2 2" xfId="11552"/>
    <cellStyle name="_переработка_Сальдо 1 ДУАЭиБП_9.3 _2 3" xfId="11553"/>
    <cellStyle name="_переработка_Сальдо 1 ДУАЭиБП_9.3 _2011 год" xfId="11554"/>
    <cellStyle name="_переработка_Сальдо 1 ДУАЭиБП_9.3 _2011 год 2" xfId="11555"/>
    <cellStyle name="_переработка_Сальдо 1 ДУАЭиБП_9.3 _2012 год.вновь образованные" xfId="11556"/>
    <cellStyle name="_переработка_Сальдо 1 ДУАЭиБП_9.3 _2012 год.вновь образованные_Лист1" xfId="11557"/>
    <cellStyle name="_переработка_Сальдо 1 ДУАЭиБП_9.3 _9.3 " xfId="11558"/>
    <cellStyle name="_переработка_Сальдо 1 ДУАЭиБП_9.3 _9.3  2" xfId="11559"/>
    <cellStyle name="_переработка_Сальдо 1 ДУАЭиБП_9.3 _9.3  2 2" xfId="11560"/>
    <cellStyle name="_переработка_Сальдо 1 ДУАЭиБП_9.3 _9.3  2 3" xfId="11561"/>
    <cellStyle name="_переработка_Сальдо 1 ДУАЭиБП_9.3 _9.3  3" xfId="11562"/>
    <cellStyle name="_переработка_Сальдо 1 ДУАЭиБП_9.3 _9.3 _1" xfId="11563"/>
    <cellStyle name="_переработка_Сальдо 1 ДУАЭиБП_9.3 _9.3 _1 2" xfId="11564"/>
    <cellStyle name="_переработка_Сальдо 1 ДУАЭиБП_9.3 _9.3 _1 3" xfId="11565"/>
    <cellStyle name="_переработка_Сальдо 1 ДУАЭиБП_9.3 _Данные" xfId="11566"/>
    <cellStyle name="_переработка_Сальдо 1 ДУАЭиБП_9.3 _Данные 2" xfId="11567"/>
    <cellStyle name="_переработка_Сальдо 1 ДУАЭиБП_9.3 _Данные 2 2" xfId="11568"/>
    <cellStyle name="_переработка_Сальдо 1 ДУАЭиБП_9.3 _Данные 2 3" xfId="11569"/>
    <cellStyle name="_переработка_Сальдо 1 ДУАЭиБП_9.3 _Данные 3" xfId="11570"/>
    <cellStyle name="_переработка_Сальдо 1 ДУАЭиБП_9.3 _Данные_1" xfId="11571"/>
    <cellStyle name="_переработка_Сальдо 1 ДУАЭиБП_9.3 _Данные_2011 год" xfId="11572"/>
    <cellStyle name="_переработка_Сальдо 1 ДУАЭиБП_9.3 _Данные_2011 год 2" xfId="11573"/>
    <cellStyle name="_переработка_Сальдо 1 ДУАЭиБП_9.3 _Данные_9.3 " xfId="11574"/>
    <cellStyle name="_переработка_Сальдо 1 ДУАЭиБП_9.3 _Данные_9.3  2" xfId="11575"/>
    <cellStyle name="_переработка_Сальдо 1 ДУАЭиБП_9.3 _Данные_9.3  3" xfId="11576"/>
    <cellStyle name="_переработка_Сальдо 1 ДУАЭиБП_9.3 _Данные_Данные" xfId="11577"/>
    <cellStyle name="_переработка_Сальдо 1 ДУАЭиБП_9.3 _Данные_Данные 2" xfId="11578"/>
    <cellStyle name="_переработка_Сальдо 1 ДУАЭиБП_9.3 _Данные_Данные 2 2" xfId="11579"/>
    <cellStyle name="_переработка_Сальдо 1 ДУАЭиБП_9.3 _Данные_Данные 2 3" xfId="11580"/>
    <cellStyle name="_переработка_Сальдо 1 ДУАЭиБП_9.3 _Данные_Данные 3" xfId="11581"/>
    <cellStyle name="_переработка_Сальдо 1 ДУАЭиБП_9.3 _Данные_Данные_1" xfId="11582"/>
    <cellStyle name="_переработка_Сальдо 1 ДУАЭиБП_9.3 _Данные_Данные_2011 год" xfId="11583"/>
    <cellStyle name="_переработка_Сальдо 1 ДУАЭиБП_9.3 _Данные_Данные_2011 год 2" xfId="11584"/>
    <cellStyle name="_переработка_Сальдо 1 ДУАЭиБП_9.3 _Данные_Данные_9.3 " xfId="11585"/>
    <cellStyle name="_переработка_Сальдо 1 ДУАЭиБП_9.3 _Данные_Данные_9.3  2" xfId="11586"/>
    <cellStyle name="_переработка_Сальдо 1 ДУАЭиБП_9.3 _Данные_Данные_9.3  3" xfId="11587"/>
    <cellStyle name="_переработка_Сальдо 1 ДУАЭиБП_9.3 _Данные_Данные_Данные" xfId="11588"/>
    <cellStyle name="_переработка_Сальдо 1 ДУАЭиБП_9.3 _Данные_Данные_инвентаризация" xfId="11589"/>
    <cellStyle name="_переработка_Сальдо 1 ДУАЭиБП_9.3 _Данные_Данные_Красноселькупский" xfId="11590"/>
    <cellStyle name="_переработка_Сальдо 1 ДУАЭиБП_9.3 _Данные_Данные_Красноселькупский 2" xfId="11591"/>
    <cellStyle name="_переработка_Сальдо 1 ДУАЭиБП_9.3 _Данные_Данные_СКВАЖИНЫ" xfId="11592"/>
    <cellStyle name="_переработка_Сальдо 1 ДУАЭиБП_9.3 _Данные_Данные_СКВАЖИНЫ 2" xfId="11593"/>
    <cellStyle name="_переработка_Сальдо 1 ДУАЭиБП_9.3 _Данные_инвентаризация" xfId="11594"/>
    <cellStyle name="_переработка_Сальдо 1 ДУАЭиБП_9.3 _Данные_Красноселькупский" xfId="11595"/>
    <cellStyle name="_переработка_Сальдо 1 ДУАЭиБП_9.3 _Данные_Красноселькупский 2" xfId="11596"/>
    <cellStyle name="_переработка_Сальдо 1 ДУАЭиБП_9.3 _Данные_СКВАЖИНЫ" xfId="11597"/>
    <cellStyle name="_переработка_Сальдо 1 ДУАЭиБП_9.3 _Данные_СКВАЖИНЫ 2" xfId="11598"/>
    <cellStyle name="_переработка_Сальдо 1 ДУАЭиБП_9.3 _инвентаризация" xfId="11599"/>
    <cellStyle name="_переработка_Сальдо 1 ДУАЭиБП_9.3 _Красноселькупский" xfId="11600"/>
    <cellStyle name="_переработка_Сальдо 1 ДУАЭиБП_9.3 _Красноселькупский 2" xfId="11601"/>
    <cellStyle name="_переработка_Сальдо 1 ДУАЭиБП_9.3 _СКВАЖИНЫ" xfId="11602"/>
    <cellStyle name="_переработка_Сальдо 1 ДУАЭиБП_9.3 _СКВАЖИНЫ 2" xfId="11603"/>
    <cellStyle name="_переработка_Сальдо 1 ДУАЭиБП_9.3 _янв" xfId="11604"/>
    <cellStyle name="_переработка_Сальдо 1 ДУАЭиБП_Данные" xfId="11605"/>
    <cellStyle name="_переработка_Сальдо 1 ДУАЭиБП_Данные_1" xfId="11606"/>
    <cellStyle name="_переработка_Сальдо 1 ДУАЭиБП_Данные_1 2" xfId="11607"/>
    <cellStyle name="_переработка_Сальдо 1 ДУАЭиБП_Данные_1 2 2" xfId="11608"/>
    <cellStyle name="_переработка_Сальдо 1 ДУАЭиБП_Данные_1 2 3" xfId="11609"/>
    <cellStyle name="_переработка_Сальдо 1 ДУАЭиБП_Данные_1 3" xfId="11610"/>
    <cellStyle name="_переработка_Сальдо 1 ДУАЭиБП_Данные_1_2011 год" xfId="11611"/>
    <cellStyle name="_переработка_Сальдо 1 ДУАЭиБП_Данные_1_2011 год 2" xfId="11612"/>
    <cellStyle name="_переработка_Сальдо 1 ДУАЭиБП_Данные_1_9.3 " xfId="11613"/>
    <cellStyle name="_переработка_Сальдо 1 ДУАЭиБП_Данные_1_9.3  2" xfId="11614"/>
    <cellStyle name="_переработка_Сальдо 1 ДУАЭиБП_Данные_1_9.3  3" xfId="11615"/>
    <cellStyle name="_переработка_Сальдо 1 ДУАЭиБП_Данные_1_Данные" xfId="11616"/>
    <cellStyle name="_переработка_Сальдо 1 ДУАЭиБП_Данные_1_инвентаризация" xfId="11617"/>
    <cellStyle name="_переработка_Сальдо 1 ДУАЭиБП_Данные_1_Красноселькупский" xfId="11618"/>
    <cellStyle name="_переработка_Сальдо 1 ДУАЭиБП_Данные_1_Красноселькупский 2" xfId="11619"/>
    <cellStyle name="_переработка_Сальдо 1 ДУАЭиБП_Данные_1_СКВАЖИНЫ" xfId="11620"/>
    <cellStyle name="_переработка_Сальдо 1 ДУАЭиБП_Данные_1_СКВАЖИНЫ 2" xfId="11621"/>
    <cellStyle name="_переработка_Сальдо 1 ДУАЭиБП_Данные_2" xfId="11622"/>
    <cellStyle name="_переработка_Сальдо 1 ДУАЭиБП_Данные_2 2" xfId="11623"/>
    <cellStyle name="_переработка_Сальдо 1 ДУАЭиБП_Данные_2 2 2" xfId="11624"/>
    <cellStyle name="_переработка_Сальдо 1 ДУАЭиБП_Данные_2 2 3" xfId="11625"/>
    <cellStyle name="_переработка_Сальдо 1 ДУАЭиБП_Данные_2 3" xfId="11626"/>
    <cellStyle name="_переработка_Сальдо 1 ДУАЭиБП_Данные_2_2011 год" xfId="11627"/>
    <cellStyle name="_переработка_Сальдо 1 ДУАЭиБП_Данные_2_2011 год 2" xfId="11628"/>
    <cellStyle name="_переработка_Сальдо 1 ДУАЭиБП_Данные_2_9.3 " xfId="11629"/>
    <cellStyle name="_переработка_Сальдо 1 ДУАЭиБП_Данные_2_9.3  2" xfId="11630"/>
    <cellStyle name="_переработка_Сальдо 1 ДУАЭиБП_Данные_2_9.3  3" xfId="11631"/>
    <cellStyle name="_переработка_Сальдо 1 ДУАЭиБП_Данные_2_Данные" xfId="11632"/>
    <cellStyle name="_переработка_Сальдо 1 ДУАЭиБП_Данные_2_Данные 2" xfId="11633"/>
    <cellStyle name="_переработка_Сальдо 1 ДУАЭиБП_Данные_2_Данные 2 2" xfId="11634"/>
    <cellStyle name="_переработка_Сальдо 1 ДУАЭиБП_Данные_2_Данные 2 3" xfId="11635"/>
    <cellStyle name="_переработка_Сальдо 1 ДУАЭиБП_Данные_2_Данные 3" xfId="11636"/>
    <cellStyle name="_переработка_Сальдо 1 ДУАЭиБП_Данные_2_Данные_1" xfId="11637"/>
    <cellStyle name="_переработка_Сальдо 1 ДУАЭиБП_Данные_2_Данные_2011 год" xfId="11638"/>
    <cellStyle name="_переработка_Сальдо 1 ДУАЭиБП_Данные_2_Данные_2011 год 2" xfId="11639"/>
    <cellStyle name="_переработка_Сальдо 1 ДУАЭиБП_Данные_2_Данные_9.3 " xfId="11640"/>
    <cellStyle name="_переработка_Сальдо 1 ДУАЭиБП_Данные_2_Данные_9.3  2" xfId="11641"/>
    <cellStyle name="_переработка_Сальдо 1 ДУАЭиБП_Данные_2_Данные_9.3  3" xfId="11642"/>
    <cellStyle name="_переработка_Сальдо 1 ДУАЭиБП_Данные_2_Данные_Данные" xfId="11643"/>
    <cellStyle name="_переработка_Сальдо 1 ДУАЭиБП_Данные_2_Данные_инвентаризация" xfId="11644"/>
    <cellStyle name="_переработка_Сальдо 1 ДУАЭиБП_Данные_2_Данные_Красноселькупский" xfId="11645"/>
    <cellStyle name="_переработка_Сальдо 1 ДУАЭиБП_Данные_2_Данные_Красноселькупский 2" xfId="11646"/>
    <cellStyle name="_переработка_Сальдо 1 ДУАЭиБП_Данные_2_Данные_СКВАЖИНЫ" xfId="11647"/>
    <cellStyle name="_переработка_Сальдо 1 ДУАЭиБП_Данные_2_Данные_СКВАЖИНЫ 2" xfId="11648"/>
    <cellStyle name="_переработка_Сальдо 1 ДУАЭиБП_Данные_2_инвентаризация" xfId="11649"/>
    <cellStyle name="_переработка_Сальдо 1 ДУАЭиБП_Данные_2_Красноселькупский" xfId="11650"/>
    <cellStyle name="_переработка_Сальдо 1 ДУАЭиБП_Данные_2_Красноселькупский 2" xfId="11651"/>
    <cellStyle name="_переработка_Сальдо 1 ДУАЭиБП_Данные_2_СКВАЖИНЫ" xfId="11652"/>
    <cellStyle name="_переработка_Сальдо 1 ДУАЭиБП_Данные_2_СКВАЖИНЫ 2" xfId="11653"/>
    <cellStyle name="_переработка_Сальдо 1 ДУАЭиБП_Данные_3" xfId="11654"/>
    <cellStyle name="_переработка_Сальдо 1 ДУАЭиБП_инвентаризация" xfId="11655"/>
    <cellStyle name="_переработка_Сальдо 1 ДУАЭиБП_Красноселькупский" xfId="11656"/>
    <cellStyle name="_переработка_Сальдо 1 ДУАЭиБП_Красноселькупский 2" xfId="11657"/>
    <cellStyle name="_переработка_Сальдо 1 ДУАЭиБП_Лист1" xfId="11658"/>
    <cellStyle name="_переработка_Сальдо 1 ДУАЭиБП_Макет НГД 2010-2014" xfId="11659"/>
    <cellStyle name="_переработка_Сальдо 1 ДУАЭиБП_СКВАЖИНЫ" xfId="11660"/>
    <cellStyle name="_переработка_Сальдо 1 ДУАЭиБП_СКВАЖИНЫ 2" xfId="11661"/>
    <cellStyle name="_переработка_Сальдо 1 ДУАЭиБП_янв" xfId="11662"/>
    <cellStyle name="_переработка_СКВАЖИНЫ" xfId="11663"/>
    <cellStyle name="_переработка_СКВАЖИНЫ 2" xfId="11664"/>
    <cellStyle name="_переработка_ТЭП" xfId="11665"/>
    <cellStyle name="_переработка_ТЭП  (max добыча) 1" xfId="11666"/>
    <cellStyle name="_переработка_ТЭП  (max добыча) 1 2" xfId="11667"/>
    <cellStyle name="_переработка_ТЭП  (max добыча) 1 2 2" xfId="11668"/>
    <cellStyle name="_переработка_ТЭП  (max добыча) 1 2 3" xfId="11669"/>
    <cellStyle name="_переработка_ТЭП  (max добыча) 1 3" xfId="11670"/>
    <cellStyle name="_переработка_ТЭП  (max добыча) 1 3 2" xfId="11671"/>
    <cellStyle name="_переработка_ТЭП  (max добыча) 1 4" xfId="11672"/>
    <cellStyle name="_переработка_ТЭП  (max добыча) 1 5" xfId="11673"/>
    <cellStyle name="_переработка_ТЭП  (max добыча) 1_2011 год" xfId="11674"/>
    <cellStyle name="_переработка_ТЭП  (max добыча) 1_2011 год 2" xfId="11675"/>
    <cellStyle name="_переработка_ТЭП  (max добыча) 1_2012 год.вновь образованные" xfId="11676"/>
    <cellStyle name="_переработка_ТЭП  (max добыча) 1_9.3 " xfId="11677"/>
    <cellStyle name="_переработка_ТЭП  (max добыча) 1_9.3  2" xfId="11678"/>
    <cellStyle name="_переработка_ТЭП  (max добыча) 1_9.3  2 2" xfId="11679"/>
    <cellStyle name="_переработка_ТЭП  (max добыча) 1_9.3  2 3" xfId="11680"/>
    <cellStyle name="_переработка_ТЭП  (max добыча) 1_9.3  3" xfId="11681"/>
    <cellStyle name="_переработка_ТЭП  (max добыча) 1_9.3 _1" xfId="11682"/>
    <cellStyle name="_переработка_ТЭП  (max добыча) 1_9.3 _1 2" xfId="11683"/>
    <cellStyle name="_переработка_ТЭП  (max добыча) 1_9.3 _1 3" xfId="11684"/>
    <cellStyle name="_переработка_ТЭП  (max добыча) 1_9.3 _2011 год" xfId="11685"/>
    <cellStyle name="_переработка_ТЭП  (max добыча) 1_9.3 _2011 год 2" xfId="11686"/>
    <cellStyle name="_переработка_ТЭП  (max добыча) 1_9.3 _9.3 " xfId="11687"/>
    <cellStyle name="_переработка_ТЭП  (max добыча) 1_9.3 _9.3  2" xfId="11688"/>
    <cellStyle name="_переработка_ТЭП  (max добыча) 1_9.3 _9.3  3" xfId="11689"/>
    <cellStyle name="_переработка_ТЭП  (max добыча) 1_9.3 _Данные" xfId="11690"/>
    <cellStyle name="_переработка_ТЭП  (max добыча) 1_9.3 _инвентаризация" xfId="11691"/>
    <cellStyle name="_переработка_ТЭП  (max добыча) 1_9.3 _Красноселькупский" xfId="11692"/>
    <cellStyle name="_переработка_ТЭП  (max добыча) 1_9.3 _Красноселькупский 2" xfId="11693"/>
    <cellStyle name="_переработка_ТЭП  (max добыча) 1_9.3 _СКВАЖИНЫ" xfId="11694"/>
    <cellStyle name="_переработка_ТЭП  (max добыча) 1_9.3 _СКВАЖИНЫ 2" xfId="11695"/>
    <cellStyle name="_переработка_ТЭП  (max добыча) 1_Данные" xfId="11696"/>
    <cellStyle name="_переработка_ТЭП  (max добыча) 1_Данные_1" xfId="11697"/>
    <cellStyle name="_переработка_ТЭП  (max добыча) 1_инвентаризация" xfId="11698"/>
    <cellStyle name="_переработка_ТЭП  (max добыча) 1_Красноселькупский" xfId="11699"/>
    <cellStyle name="_переработка_ТЭП  (max добыча) 1_Красноселькупский 2" xfId="11700"/>
    <cellStyle name="_переработка_ТЭП  (max добыча) 1_Лист1" xfId="11701"/>
    <cellStyle name="_переработка_ТЭП  (max добыча) 1_Макет НГД 2010-2014" xfId="11702"/>
    <cellStyle name="_переработка_ТЭП  (max добыча) 1_СКВАЖИНЫ" xfId="11703"/>
    <cellStyle name="_переработка_ТЭП  (max добыча) 1_СКВАЖИНЫ 2" xfId="11704"/>
    <cellStyle name="_переработка_ТЭП  (max добыча) 1_янв" xfId="11705"/>
    <cellStyle name="_переработка_ТЭП  2007 v 3" xfId="11706"/>
    <cellStyle name="_переработка_ТЭП  2007 v 3 2" xfId="11707"/>
    <cellStyle name="_переработка_ТЭП  2007 v 3 2 2" xfId="11708"/>
    <cellStyle name="_переработка_ТЭП  2007 v 3 2 3" xfId="11709"/>
    <cellStyle name="_переработка_ТЭП  2007 v 3 3" xfId="11710"/>
    <cellStyle name="_переработка_ТЭП  2007 v 3 3 2" xfId="11711"/>
    <cellStyle name="_переработка_ТЭП  2007 v 3 4" xfId="11712"/>
    <cellStyle name="_переработка_ТЭП  2007 v 3 5" xfId="11713"/>
    <cellStyle name="_переработка_ТЭП  2007 v 3_2011 год" xfId="11714"/>
    <cellStyle name="_переработка_ТЭП  2007 v 3_2011 год 2" xfId="11715"/>
    <cellStyle name="_переработка_ТЭП  2007 v 3_2012 год.вновь образованные" xfId="11716"/>
    <cellStyle name="_переработка_ТЭП  2007 v 3_9.3 " xfId="11717"/>
    <cellStyle name="_переработка_ТЭП  2007 v 3_9.3  2" xfId="11718"/>
    <cellStyle name="_переработка_ТЭП  2007 v 3_9.3  2 2" xfId="11719"/>
    <cellStyle name="_переработка_ТЭП  2007 v 3_9.3  2 3" xfId="11720"/>
    <cellStyle name="_переработка_ТЭП  2007 v 3_9.3  3" xfId="11721"/>
    <cellStyle name="_переработка_ТЭП  2007 v 3_9.3 _1" xfId="11722"/>
    <cellStyle name="_переработка_ТЭП  2007 v 3_9.3 _1 2" xfId="11723"/>
    <cellStyle name="_переработка_ТЭП  2007 v 3_9.3 _1 3" xfId="11724"/>
    <cellStyle name="_переработка_ТЭП  2007 v 3_9.3 _2011 год" xfId="11725"/>
    <cellStyle name="_переработка_ТЭП  2007 v 3_9.3 _2011 год 2" xfId="11726"/>
    <cellStyle name="_переработка_ТЭП  2007 v 3_9.3 _9.3 " xfId="11727"/>
    <cellStyle name="_переработка_ТЭП  2007 v 3_9.3 _9.3  2" xfId="11728"/>
    <cellStyle name="_переработка_ТЭП  2007 v 3_9.3 _9.3  3" xfId="11729"/>
    <cellStyle name="_переработка_ТЭП  2007 v 3_9.3 _Данные" xfId="11730"/>
    <cellStyle name="_переработка_ТЭП  2007 v 3_9.3 _инвентаризация" xfId="11731"/>
    <cellStyle name="_переработка_ТЭП  2007 v 3_9.3 _Красноселькупский" xfId="11732"/>
    <cellStyle name="_переработка_ТЭП  2007 v 3_9.3 _Красноселькупский 2" xfId="11733"/>
    <cellStyle name="_переработка_ТЭП  2007 v 3_9.3 _СКВАЖИНЫ" xfId="11734"/>
    <cellStyle name="_переработка_ТЭП  2007 v 3_9.3 _СКВАЖИНЫ 2" xfId="11735"/>
    <cellStyle name="_переработка_ТЭП  2007 v 3_Данные" xfId="11736"/>
    <cellStyle name="_переработка_ТЭП  2007 v 3_Данные_1" xfId="11737"/>
    <cellStyle name="_переработка_ТЭП  2007 v 3_инвентаризация" xfId="11738"/>
    <cellStyle name="_переработка_ТЭП  2007 v 3_Красноселькупский" xfId="11739"/>
    <cellStyle name="_переработка_ТЭП  2007 v 3_Красноселькупский 2" xfId="11740"/>
    <cellStyle name="_переработка_ТЭП  2007 v 3_Лист1" xfId="11741"/>
    <cellStyle name="_переработка_ТЭП  2007 v 3_Макет НГД 2010-2014" xfId="11742"/>
    <cellStyle name="_переработка_ТЭП  2007 v 3_СКВАЖИНЫ" xfId="11743"/>
    <cellStyle name="_переработка_ТЭП  2007 v 3_СКВАЖИНЫ 2" xfId="11744"/>
    <cellStyle name="_переработка_ТЭП  2007 v 3_янв" xfId="11745"/>
    <cellStyle name="_переработка_ТЭП  2007 СД уточн.финал" xfId="11746"/>
    <cellStyle name="_переработка_ТЭП  2007 СД уточн.финал 2" xfId="11747"/>
    <cellStyle name="_переработка_ТЭП  2007 СД уточн.финал 2 2" xfId="11748"/>
    <cellStyle name="_переработка_ТЭП  2007 СД уточн.финал 2 3" xfId="11749"/>
    <cellStyle name="_переработка_ТЭП  2007 СД уточн.финал 3" xfId="11750"/>
    <cellStyle name="_переработка_ТЭП  2007 СД уточн.финал 3 2" xfId="11751"/>
    <cellStyle name="_переработка_ТЭП  2007 СД уточн.финал 4" xfId="11752"/>
    <cellStyle name="_переработка_ТЭП  2007 СД уточн.финал 5" xfId="11753"/>
    <cellStyle name="_переработка_ТЭП  2007 СД уточн.финал_2011 год" xfId="11754"/>
    <cellStyle name="_переработка_ТЭП  2007 СД уточн.финал_2011 год 2" xfId="11755"/>
    <cellStyle name="_переработка_ТЭП  2007 СД уточн.финал_2012 год.вновь образованные" xfId="11756"/>
    <cellStyle name="_переработка_ТЭП  2007 СД уточн.финал_9.3 " xfId="11757"/>
    <cellStyle name="_переработка_ТЭП  2007 СД уточн.финал_9.3  2" xfId="11758"/>
    <cellStyle name="_переработка_ТЭП  2007 СД уточн.финал_9.3  2 2" xfId="11759"/>
    <cellStyle name="_переработка_ТЭП  2007 СД уточн.финал_9.3  2 3" xfId="11760"/>
    <cellStyle name="_переработка_ТЭП  2007 СД уточн.финал_9.3  3" xfId="11761"/>
    <cellStyle name="_переработка_ТЭП  2007 СД уточн.финал_9.3 _1" xfId="11762"/>
    <cellStyle name="_переработка_ТЭП  2007 СД уточн.финал_9.3 _1 2" xfId="11763"/>
    <cellStyle name="_переработка_ТЭП  2007 СД уточн.финал_9.3 _1 3" xfId="11764"/>
    <cellStyle name="_переработка_ТЭП  2007 СД уточн.финал_9.3 _2011 год" xfId="11765"/>
    <cellStyle name="_переработка_ТЭП  2007 СД уточн.финал_9.3 _2011 год 2" xfId="11766"/>
    <cellStyle name="_переработка_ТЭП  2007 СД уточн.финал_9.3 _9.3 " xfId="11767"/>
    <cellStyle name="_переработка_ТЭП  2007 СД уточн.финал_9.3 _9.3  2" xfId="11768"/>
    <cellStyle name="_переработка_ТЭП  2007 СД уточн.финал_9.3 _9.3  3" xfId="11769"/>
    <cellStyle name="_переработка_ТЭП  2007 СД уточн.финал_9.3 _Данные" xfId="11770"/>
    <cellStyle name="_переработка_ТЭП  2007 СД уточн.финал_9.3 _инвентаризация" xfId="11771"/>
    <cellStyle name="_переработка_ТЭП  2007 СД уточн.финал_9.3 _Красноселькупский" xfId="11772"/>
    <cellStyle name="_переработка_ТЭП  2007 СД уточн.финал_9.3 _Красноселькупский 2" xfId="11773"/>
    <cellStyle name="_переработка_ТЭП  2007 СД уточн.финал_9.3 _СКВАЖИНЫ" xfId="11774"/>
    <cellStyle name="_переработка_ТЭП  2007 СД уточн.финал_9.3 _СКВАЖИНЫ 2" xfId="11775"/>
    <cellStyle name="_переработка_ТЭП  2007 СД уточн.финал_Данные" xfId="11776"/>
    <cellStyle name="_переработка_ТЭП  2007 СД уточн.финал_Данные_1" xfId="11777"/>
    <cellStyle name="_переработка_ТЭП  2007 СД уточн.финал_инвентаризация" xfId="11778"/>
    <cellStyle name="_переработка_ТЭП  2007 СД уточн.финал_Красноселькупский" xfId="11779"/>
    <cellStyle name="_переработка_ТЭП  2007 СД уточн.финал_Красноселькупский 2" xfId="11780"/>
    <cellStyle name="_переработка_ТЭП  2007 СД уточн.финал_Лист1" xfId="11781"/>
    <cellStyle name="_переработка_ТЭП  2007 СД уточн.финал_Макет НГД 2010-2014" xfId="11782"/>
    <cellStyle name="_переработка_ТЭП  2007 СД уточн.финал_СКВАЖИНЫ" xfId="11783"/>
    <cellStyle name="_переработка_ТЭП  2007 СД уточн.финал_СКВАЖИНЫ 2" xfId="11784"/>
    <cellStyle name="_переработка_ТЭП  2007 СД уточн.финал_янв" xfId="11785"/>
    <cellStyle name="_переработка_ТЭП  v10 (отформат.)" xfId="11786"/>
    <cellStyle name="_переработка_ТЭП  v10 (отформат.) 2" xfId="11787"/>
    <cellStyle name="_переработка_ТЭП  v10 (отформат.) 2 2" xfId="11788"/>
    <cellStyle name="_переработка_ТЭП  v10 (отформат.) 2 3" xfId="11789"/>
    <cellStyle name="_переработка_ТЭП  v10 (отформат.) 3" xfId="11790"/>
    <cellStyle name="_переработка_ТЭП  v10 (отформат.) 3 2" xfId="11791"/>
    <cellStyle name="_переработка_ТЭП  v10 (отформат.) 4" xfId="11792"/>
    <cellStyle name="_переработка_ТЭП  v10 (отформат.) 5" xfId="11793"/>
    <cellStyle name="_переработка_ТЭП  v10 (отформат.)_2011 год" xfId="11794"/>
    <cellStyle name="_переработка_ТЭП  v10 (отформат.)_2011 год 2" xfId="11795"/>
    <cellStyle name="_переработка_ТЭП  v10 (отформат.)_2012 год.вновь образованные" xfId="11796"/>
    <cellStyle name="_переработка_ТЭП  v10 (отформат.)_9.3 " xfId="11797"/>
    <cellStyle name="_переработка_ТЭП  v10 (отформат.)_9.3  2" xfId="11798"/>
    <cellStyle name="_переработка_ТЭП  v10 (отформат.)_9.3  2 2" xfId="11799"/>
    <cellStyle name="_переработка_ТЭП  v10 (отформат.)_9.3  2 3" xfId="11800"/>
    <cellStyle name="_переработка_ТЭП  v10 (отформат.)_9.3  3" xfId="11801"/>
    <cellStyle name="_переработка_ТЭП  v10 (отформат.)_9.3 _1" xfId="11802"/>
    <cellStyle name="_переработка_ТЭП  v10 (отформат.)_9.3 _1 2" xfId="11803"/>
    <cellStyle name="_переработка_ТЭП  v10 (отформат.)_9.3 _1 3" xfId="11804"/>
    <cellStyle name="_переработка_ТЭП  v10 (отформат.)_9.3 _2011 год" xfId="11805"/>
    <cellStyle name="_переработка_ТЭП  v10 (отформат.)_9.3 _2011 год 2" xfId="11806"/>
    <cellStyle name="_переработка_ТЭП  v10 (отформат.)_9.3 _9.3 " xfId="11807"/>
    <cellStyle name="_переработка_ТЭП  v10 (отформат.)_9.3 _9.3  2" xfId="11808"/>
    <cellStyle name="_переработка_ТЭП  v10 (отформат.)_9.3 _9.3  3" xfId="11809"/>
    <cellStyle name="_переработка_ТЭП  v10 (отформат.)_9.3 _Данные" xfId="11810"/>
    <cellStyle name="_переработка_ТЭП  v10 (отформат.)_9.3 _инвентаризация" xfId="11811"/>
    <cellStyle name="_переработка_ТЭП  v10 (отформат.)_9.3 _Красноселькупский" xfId="11812"/>
    <cellStyle name="_переработка_ТЭП  v10 (отформат.)_9.3 _Красноселькупский 2" xfId="11813"/>
    <cellStyle name="_переработка_ТЭП  v10 (отформат.)_9.3 _СКВАЖИНЫ" xfId="11814"/>
    <cellStyle name="_переработка_ТЭП  v10 (отформат.)_9.3 _СКВАЖИНЫ 2" xfId="11815"/>
    <cellStyle name="_переработка_ТЭП  v10 (отформат.)_Данные" xfId="11816"/>
    <cellStyle name="_переработка_ТЭП  v10 (отформат.)_Данные_1" xfId="11817"/>
    <cellStyle name="_переработка_ТЭП  v10 (отформат.)_инвентаризация" xfId="11818"/>
    <cellStyle name="_переработка_ТЭП  v10 (отформат.)_Красноселькупский" xfId="11819"/>
    <cellStyle name="_переработка_ТЭП  v10 (отформат.)_Красноселькупский 2" xfId="11820"/>
    <cellStyle name="_переработка_ТЭП  v10 (отформат.)_Лист1" xfId="11821"/>
    <cellStyle name="_переработка_ТЭП  v10 (отформат.)_Макет НГД 2010-2014" xfId="11822"/>
    <cellStyle name="_переработка_ТЭП  v10 (отформат.)_СКВАЖИНЫ" xfId="11823"/>
    <cellStyle name="_переработка_ТЭП  v10 (отформат.)_СКВАЖИНЫ 2" xfId="11824"/>
    <cellStyle name="_переработка_ТЭП  v10 (отформат.)_янв" xfId="11825"/>
    <cellStyle name="_переработка_ТЭП 10" xfId="11826"/>
    <cellStyle name="_переработка_ТЭП 11" xfId="11827"/>
    <cellStyle name="_переработка_ТЭП 12" xfId="11828"/>
    <cellStyle name="_переработка_ТЭП 12 мес.2007  1" xfId="11829"/>
    <cellStyle name="_переработка_ТЭП 12 мес.2007  1 2" xfId="11830"/>
    <cellStyle name="_переработка_ТЭП 12 мес.2007  1 2 2" xfId="11831"/>
    <cellStyle name="_переработка_ТЭП 12 мес.2007  1 2 3" xfId="11832"/>
    <cellStyle name="_переработка_ТЭП 12 мес.2007  1 3" xfId="11833"/>
    <cellStyle name="_переработка_ТЭП 12 мес.2007  1 3 2" xfId="11834"/>
    <cellStyle name="_переработка_ТЭП 12 мес.2007  1 4" xfId="11835"/>
    <cellStyle name="_переработка_ТЭП 12 мес.2007  1 5" xfId="11836"/>
    <cellStyle name="_переработка_ТЭП 12 мес.2007  1_2011 год" xfId="11837"/>
    <cellStyle name="_переработка_ТЭП 12 мес.2007  1_2011 год 2" xfId="11838"/>
    <cellStyle name="_переработка_ТЭП 12 мес.2007  1_2012 год.вновь образованные" xfId="11839"/>
    <cellStyle name="_переработка_ТЭП 12 мес.2007  1_9.3 " xfId="11840"/>
    <cellStyle name="_переработка_ТЭП 12 мес.2007  1_9.3  2" xfId="11841"/>
    <cellStyle name="_переработка_ТЭП 12 мес.2007  1_9.3  2 2" xfId="11842"/>
    <cellStyle name="_переработка_ТЭП 12 мес.2007  1_9.3  2 3" xfId="11843"/>
    <cellStyle name="_переработка_ТЭП 12 мес.2007  1_9.3  3" xfId="11844"/>
    <cellStyle name="_переработка_ТЭП 12 мес.2007  1_9.3 _1" xfId="11845"/>
    <cellStyle name="_переработка_ТЭП 12 мес.2007  1_9.3 _1 2" xfId="11846"/>
    <cellStyle name="_переработка_ТЭП 12 мес.2007  1_9.3 _1 2 2" xfId="11847"/>
    <cellStyle name="_переработка_ТЭП 12 мес.2007  1_9.3 _1 2 3" xfId="11848"/>
    <cellStyle name="_переработка_ТЭП 12 мес.2007  1_9.3 _1 3" xfId="11849"/>
    <cellStyle name="_переработка_ТЭП 12 мес.2007  1_9.3 _2" xfId="11850"/>
    <cellStyle name="_переработка_ТЭП 12 мес.2007  1_9.3 _2 2" xfId="11851"/>
    <cellStyle name="_переработка_ТЭП 12 мес.2007  1_9.3 _2 3" xfId="11852"/>
    <cellStyle name="_переработка_ТЭП 12 мес.2007  1_9.3 _2011 год" xfId="11853"/>
    <cellStyle name="_переработка_ТЭП 12 мес.2007  1_9.3 _2011 год 2" xfId="11854"/>
    <cellStyle name="_переработка_ТЭП 12 мес.2007  1_9.3 _2012 год.вновь образованные" xfId="11855"/>
    <cellStyle name="_переработка_ТЭП 12 мес.2007  1_9.3 _9.3 " xfId="11856"/>
    <cellStyle name="_переработка_ТЭП 12 мес.2007  1_9.3 _9.3  2" xfId="11857"/>
    <cellStyle name="_переработка_ТЭП 12 мес.2007  1_9.3 _9.3  2 2" xfId="11858"/>
    <cellStyle name="_переработка_ТЭП 12 мес.2007  1_9.3 _9.3  2 3" xfId="11859"/>
    <cellStyle name="_переработка_ТЭП 12 мес.2007  1_9.3 _9.3  3" xfId="11860"/>
    <cellStyle name="_переработка_ТЭП 12 мес.2007  1_9.3 _9.3 _1" xfId="11861"/>
    <cellStyle name="_переработка_ТЭП 12 мес.2007  1_9.3 _9.3 _1 2" xfId="11862"/>
    <cellStyle name="_переработка_ТЭП 12 мес.2007  1_9.3 _9.3 _1 3" xfId="11863"/>
    <cellStyle name="_переработка_ТЭП 12 мес.2007  1_9.3 _Данные" xfId="11864"/>
    <cellStyle name="_переработка_ТЭП 12 мес.2007  1_9.3 _Данные 2" xfId="11865"/>
    <cellStyle name="_переработка_ТЭП 12 мес.2007  1_9.3 _Данные 2 2" xfId="11866"/>
    <cellStyle name="_переработка_ТЭП 12 мес.2007  1_9.3 _Данные 2 3" xfId="11867"/>
    <cellStyle name="_переработка_ТЭП 12 мес.2007  1_9.3 _Данные 3" xfId="11868"/>
    <cellStyle name="_переработка_ТЭП 12 мес.2007  1_9.3 _Данные_1" xfId="11869"/>
    <cellStyle name="_переработка_ТЭП 12 мес.2007  1_9.3 _Данные_2011 год" xfId="11870"/>
    <cellStyle name="_переработка_ТЭП 12 мес.2007  1_9.3 _Данные_2011 год 2" xfId="11871"/>
    <cellStyle name="_переработка_ТЭП 12 мес.2007  1_9.3 _Данные_9.3 " xfId="11872"/>
    <cellStyle name="_переработка_ТЭП 12 мес.2007  1_9.3 _Данные_9.3  2" xfId="11873"/>
    <cellStyle name="_переработка_ТЭП 12 мес.2007  1_9.3 _Данные_9.3  3" xfId="11874"/>
    <cellStyle name="_переработка_ТЭП 12 мес.2007  1_9.3 _Данные_Данные" xfId="11875"/>
    <cellStyle name="_переработка_ТЭП 12 мес.2007  1_9.3 _Данные_Данные 2" xfId="11876"/>
    <cellStyle name="_переработка_ТЭП 12 мес.2007  1_9.3 _Данные_Данные 2 2" xfId="11877"/>
    <cellStyle name="_переработка_ТЭП 12 мес.2007  1_9.3 _Данные_Данные 2 3" xfId="11878"/>
    <cellStyle name="_переработка_ТЭП 12 мес.2007  1_9.3 _Данные_Данные 3" xfId="11879"/>
    <cellStyle name="_переработка_ТЭП 12 мес.2007  1_9.3 _Данные_Данные_1" xfId="11880"/>
    <cellStyle name="_переработка_ТЭП 12 мес.2007  1_9.3 _Данные_Данные_2011 год" xfId="11881"/>
    <cellStyle name="_переработка_ТЭП 12 мес.2007  1_9.3 _Данные_Данные_2011 год 2" xfId="11882"/>
    <cellStyle name="_переработка_ТЭП 12 мес.2007  1_9.3 _Данные_Данные_9.3 " xfId="11883"/>
    <cellStyle name="_переработка_ТЭП 12 мес.2007  1_9.3 _Данные_Данные_9.3  2" xfId="11884"/>
    <cellStyle name="_переработка_ТЭП 12 мес.2007  1_9.3 _Данные_Данные_9.3  3" xfId="11885"/>
    <cellStyle name="_переработка_ТЭП 12 мес.2007  1_9.3 _Данные_Данные_Данные" xfId="11886"/>
    <cellStyle name="_переработка_ТЭП 12 мес.2007  1_9.3 _Данные_Данные_инвентаризация" xfId="11887"/>
    <cellStyle name="_переработка_ТЭП 12 мес.2007  1_9.3 _Данные_Данные_Красноселькупский" xfId="11888"/>
    <cellStyle name="_переработка_ТЭП 12 мес.2007  1_9.3 _Данные_Данные_Красноселькупский 2" xfId="11889"/>
    <cellStyle name="_переработка_ТЭП 12 мес.2007  1_9.3 _Данные_Данные_СКВАЖИНЫ" xfId="11890"/>
    <cellStyle name="_переработка_ТЭП 12 мес.2007  1_9.3 _Данные_Данные_СКВАЖИНЫ 2" xfId="11891"/>
    <cellStyle name="_переработка_ТЭП 12 мес.2007  1_9.3 _Данные_инвентаризация" xfId="11892"/>
    <cellStyle name="_переработка_ТЭП 12 мес.2007  1_9.3 _Данные_Красноселькупский" xfId="11893"/>
    <cellStyle name="_переработка_ТЭП 12 мес.2007  1_9.3 _Данные_Красноселькупский 2" xfId="11894"/>
    <cellStyle name="_переработка_ТЭП 12 мес.2007  1_9.3 _Данные_СКВАЖИНЫ" xfId="11895"/>
    <cellStyle name="_переработка_ТЭП 12 мес.2007  1_9.3 _Данные_СКВАЖИНЫ 2" xfId="11896"/>
    <cellStyle name="_переработка_ТЭП 12 мес.2007  1_9.3 _инвентаризация" xfId="11897"/>
    <cellStyle name="_переработка_ТЭП 12 мес.2007  1_9.3 _Красноселькупский" xfId="11898"/>
    <cellStyle name="_переработка_ТЭП 12 мес.2007  1_9.3 _Красноселькупский 2" xfId="11899"/>
    <cellStyle name="_переработка_ТЭП 12 мес.2007  1_9.3 _СКВАЖИНЫ" xfId="11900"/>
    <cellStyle name="_переработка_ТЭП 12 мес.2007  1_9.3 _СКВАЖИНЫ 2" xfId="11901"/>
    <cellStyle name="_переработка_ТЭП 12 мес.2007  1_9.3 _янв" xfId="11902"/>
    <cellStyle name="_переработка_ТЭП 12 мес.2007  1_Данные" xfId="11903"/>
    <cellStyle name="_переработка_ТЭП 12 мес.2007  1_Данные_1" xfId="11904"/>
    <cellStyle name="_переработка_ТЭП 12 мес.2007  1_Данные_1 2" xfId="11905"/>
    <cellStyle name="_переработка_ТЭП 12 мес.2007  1_Данные_1 2 2" xfId="11906"/>
    <cellStyle name="_переработка_ТЭП 12 мес.2007  1_Данные_1 2 3" xfId="11907"/>
    <cellStyle name="_переработка_ТЭП 12 мес.2007  1_Данные_1 3" xfId="11908"/>
    <cellStyle name="_переработка_ТЭП 12 мес.2007  1_Данные_1_2011 год" xfId="11909"/>
    <cellStyle name="_переработка_ТЭП 12 мес.2007  1_Данные_1_2011 год 2" xfId="11910"/>
    <cellStyle name="_переработка_ТЭП 12 мес.2007  1_Данные_1_9.3 " xfId="11911"/>
    <cellStyle name="_переработка_ТЭП 12 мес.2007  1_Данные_1_9.3  2" xfId="11912"/>
    <cellStyle name="_переработка_ТЭП 12 мес.2007  1_Данные_1_9.3  3" xfId="11913"/>
    <cellStyle name="_переработка_ТЭП 12 мес.2007  1_Данные_1_Данные" xfId="11914"/>
    <cellStyle name="_переработка_ТЭП 12 мес.2007  1_Данные_1_инвентаризация" xfId="11915"/>
    <cellStyle name="_переработка_ТЭП 12 мес.2007  1_Данные_1_Красноселькупский" xfId="11916"/>
    <cellStyle name="_переработка_ТЭП 12 мес.2007  1_Данные_1_Красноселькупский 2" xfId="11917"/>
    <cellStyle name="_переработка_ТЭП 12 мес.2007  1_Данные_1_СКВАЖИНЫ" xfId="11918"/>
    <cellStyle name="_переработка_ТЭП 12 мес.2007  1_Данные_1_СКВАЖИНЫ 2" xfId="11919"/>
    <cellStyle name="_переработка_ТЭП 12 мес.2007  1_Данные_2" xfId="11920"/>
    <cellStyle name="_переработка_ТЭП 12 мес.2007  1_Данные_2 2" xfId="11921"/>
    <cellStyle name="_переработка_ТЭП 12 мес.2007  1_Данные_2 2 2" xfId="11922"/>
    <cellStyle name="_переработка_ТЭП 12 мес.2007  1_Данные_2 2 3" xfId="11923"/>
    <cellStyle name="_переработка_ТЭП 12 мес.2007  1_Данные_2 3" xfId="11924"/>
    <cellStyle name="_переработка_ТЭП 12 мес.2007  1_Данные_2_2011 год" xfId="11925"/>
    <cellStyle name="_переработка_ТЭП 12 мес.2007  1_Данные_2_2011 год 2" xfId="11926"/>
    <cellStyle name="_переработка_ТЭП 12 мес.2007  1_Данные_2_9.3 " xfId="11927"/>
    <cellStyle name="_переработка_ТЭП 12 мес.2007  1_Данные_2_9.3  2" xfId="11928"/>
    <cellStyle name="_переработка_ТЭП 12 мес.2007  1_Данные_2_9.3  3" xfId="11929"/>
    <cellStyle name="_переработка_ТЭП 12 мес.2007  1_Данные_2_Данные" xfId="11930"/>
    <cellStyle name="_переработка_ТЭП 12 мес.2007  1_Данные_2_Данные 2" xfId="11931"/>
    <cellStyle name="_переработка_ТЭП 12 мес.2007  1_Данные_2_Данные 2 2" xfId="11932"/>
    <cellStyle name="_переработка_ТЭП 12 мес.2007  1_Данные_2_Данные 2 3" xfId="11933"/>
    <cellStyle name="_переработка_ТЭП 12 мес.2007  1_Данные_2_Данные 3" xfId="11934"/>
    <cellStyle name="_переработка_ТЭП 12 мес.2007  1_Данные_2_Данные_1" xfId="11935"/>
    <cellStyle name="_переработка_ТЭП 12 мес.2007  1_Данные_2_Данные_2011 год" xfId="11936"/>
    <cellStyle name="_переработка_ТЭП 12 мес.2007  1_Данные_2_Данные_2011 год 2" xfId="11937"/>
    <cellStyle name="_переработка_ТЭП 12 мес.2007  1_Данные_2_Данные_9.3 " xfId="11938"/>
    <cellStyle name="_переработка_ТЭП 12 мес.2007  1_Данные_2_Данные_9.3  2" xfId="11939"/>
    <cellStyle name="_переработка_ТЭП 12 мес.2007  1_Данные_2_Данные_9.3  3" xfId="11940"/>
    <cellStyle name="_переработка_ТЭП 12 мес.2007  1_Данные_2_Данные_Данные" xfId="11941"/>
    <cellStyle name="_переработка_ТЭП 12 мес.2007  1_Данные_2_Данные_инвентаризация" xfId="11942"/>
    <cellStyle name="_переработка_ТЭП 12 мес.2007  1_Данные_2_Данные_Красноселькупский" xfId="11943"/>
    <cellStyle name="_переработка_ТЭП 12 мес.2007  1_Данные_2_Данные_Красноселькупский 2" xfId="11944"/>
    <cellStyle name="_переработка_ТЭП 12 мес.2007  1_Данные_2_Данные_СКВАЖИНЫ" xfId="11945"/>
    <cellStyle name="_переработка_ТЭП 12 мес.2007  1_Данные_2_Данные_СКВАЖИНЫ 2" xfId="11946"/>
    <cellStyle name="_переработка_ТЭП 12 мес.2007  1_Данные_2_инвентаризация" xfId="11947"/>
    <cellStyle name="_переработка_ТЭП 12 мес.2007  1_Данные_2_Красноселькупский" xfId="11948"/>
    <cellStyle name="_переработка_ТЭП 12 мес.2007  1_Данные_2_Красноселькупский 2" xfId="11949"/>
    <cellStyle name="_переработка_ТЭП 12 мес.2007  1_Данные_2_СКВАЖИНЫ" xfId="11950"/>
    <cellStyle name="_переработка_ТЭП 12 мес.2007  1_Данные_2_СКВАЖИНЫ 2" xfId="11951"/>
    <cellStyle name="_переработка_ТЭП 12 мес.2007  1_Данные_3" xfId="11952"/>
    <cellStyle name="_переработка_ТЭП 12 мес.2007  1_инвентаризация" xfId="11953"/>
    <cellStyle name="_переработка_ТЭП 12 мес.2007  1_Красноселькупский" xfId="11954"/>
    <cellStyle name="_переработка_ТЭП 12 мес.2007  1_Красноселькупский 2" xfId="11955"/>
    <cellStyle name="_переработка_ТЭП 12 мес.2007  1_Лист1" xfId="11956"/>
    <cellStyle name="_переработка_ТЭП 12 мес.2007  1_Макет НГД 2010-2014" xfId="11957"/>
    <cellStyle name="_переработка_ТЭП 12 мес.2007  1_СКВАЖИНЫ" xfId="11958"/>
    <cellStyle name="_переработка_ТЭП 12 мес.2007  1_СКВАЖИНЫ 2" xfId="11959"/>
    <cellStyle name="_переработка_ТЭП 12 мес.2007  1_янв" xfId="11960"/>
    <cellStyle name="_переработка_ТЭП 13" xfId="11961"/>
    <cellStyle name="_переработка_ТЭП 14" xfId="11962"/>
    <cellStyle name="_переработка_ТЭП 15" xfId="11963"/>
    <cellStyle name="_переработка_ТЭП 16" xfId="11964"/>
    <cellStyle name="_переработка_ТЭП 17" xfId="11965"/>
    <cellStyle name="_переработка_ТЭП 18" xfId="11966"/>
    <cellStyle name="_переработка_ТЭП 19" xfId="11967"/>
    <cellStyle name="_переработка_ТЭП 2" xfId="11968"/>
    <cellStyle name="_переработка_ТЭП 2 2" xfId="11969"/>
    <cellStyle name="_переработка_ТЭП 2 3" xfId="11970"/>
    <cellStyle name="_переработка_ТЭП 20" xfId="11971"/>
    <cellStyle name="_переработка_ТЭП 2007 отформатир." xfId="11972"/>
    <cellStyle name="_переработка_ТЭП 2007 отформатир. 2" xfId="11973"/>
    <cellStyle name="_переработка_ТЭП 2007 отформатир. 2 2" xfId="11974"/>
    <cellStyle name="_переработка_ТЭП 2007 отформатир. 2 3" xfId="11975"/>
    <cellStyle name="_переработка_ТЭП 2007 отформатир. 3" xfId="11976"/>
    <cellStyle name="_переработка_ТЭП 2007 отформатир. 3 2" xfId="11977"/>
    <cellStyle name="_переработка_ТЭП 2007 отформатир. 4" xfId="11978"/>
    <cellStyle name="_переработка_ТЭП 2007 отформатир. 5" xfId="11979"/>
    <cellStyle name="_переработка_ТЭП 2007 отформатир._2011 год" xfId="11980"/>
    <cellStyle name="_переработка_ТЭП 2007 отформатир._2011 год 2" xfId="11981"/>
    <cellStyle name="_переработка_ТЭП 2007 отформатир._2012 год.вновь образованные" xfId="11982"/>
    <cellStyle name="_переработка_ТЭП 2007 отформатир._9.3 " xfId="11983"/>
    <cellStyle name="_переработка_ТЭП 2007 отформатир._9.3  2" xfId="11984"/>
    <cellStyle name="_переработка_ТЭП 2007 отформатир._9.3  2 2" xfId="11985"/>
    <cellStyle name="_переработка_ТЭП 2007 отформатир._9.3  2 3" xfId="11986"/>
    <cellStyle name="_переработка_ТЭП 2007 отформатир._9.3  3" xfId="11987"/>
    <cellStyle name="_переработка_ТЭП 2007 отформатир._9.3 _1" xfId="11988"/>
    <cellStyle name="_переработка_ТЭП 2007 отформатир._9.3 _1 2" xfId="11989"/>
    <cellStyle name="_переработка_ТЭП 2007 отформатир._9.3 _1 3" xfId="11990"/>
    <cellStyle name="_переработка_ТЭП 2007 отформатир._9.3 _2011 год" xfId="11991"/>
    <cellStyle name="_переработка_ТЭП 2007 отформатир._9.3 _2011 год 2" xfId="11992"/>
    <cellStyle name="_переработка_ТЭП 2007 отформатир._9.3 _9.3 " xfId="11993"/>
    <cellStyle name="_переработка_ТЭП 2007 отформатир._9.3 _9.3  2" xfId="11994"/>
    <cellStyle name="_переработка_ТЭП 2007 отформатир._9.3 _9.3  3" xfId="11995"/>
    <cellStyle name="_переработка_ТЭП 2007 отформатир._9.3 _Данные" xfId="11996"/>
    <cellStyle name="_переработка_ТЭП 2007 отформатир._9.3 _инвентаризация" xfId="11997"/>
    <cellStyle name="_переработка_ТЭП 2007 отформатир._9.3 _Красноселькупский" xfId="11998"/>
    <cellStyle name="_переработка_ТЭП 2007 отформатир._9.3 _Красноселькупский 2" xfId="11999"/>
    <cellStyle name="_переработка_ТЭП 2007 отформатир._9.3 _СКВАЖИНЫ" xfId="12000"/>
    <cellStyle name="_переработка_ТЭП 2007 отформатир._9.3 _СКВАЖИНЫ 2" xfId="12001"/>
    <cellStyle name="_переработка_ТЭП 2007 отформатир._Данные" xfId="12002"/>
    <cellStyle name="_переработка_ТЭП 2007 отформатир._Данные_1" xfId="12003"/>
    <cellStyle name="_переработка_ТЭП 2007 отформатир._инвентаризация" xfId="12004"/>
    <cellStyle name="_переработка_ТЭП 2007 отформатир._Красноселькупский" xfId="12005"/>
    <cellStyle name="_переработка_ТЭП 2007 отформатир._Красноселькупский 2" xfId="12006"/>
    <cellStyle name="_переработка_ТЭП 2007 отформатир._Лист1" xfId="12007"/>
    <cellStyle name="_переработка_ТЭП 2007 отформатир._Макет НГД 2010-2014" xfId="12008"/>
    <cellStyle name="_переработка_ТЭП 2007 отформатир._СКВАЖИНЫ" xfId="12009"/>
    <cellStyle name="_переработка_ТЭП 2007 отформатир._СКВАЖИНЫ 2" xfId="12010"/>
    <cellStyle name="_переработка_ТЭП 2007 отформатир._янв" xfId="12011"/>
    <cellStyle name="_переработка_ТЭП 2009 v04 21 (Апр)" xfId="12012"/>
    <cellStyle name="_переработка_ТЭП 2009 v04 21 (Апр) 2" xfId="12013"/>
    <cellStyle name="_переработка_ТЭП 2009 v04 21 (Апр) 2 2" xfId="12014"/>
    <cellStyle name="_переработка_ТЭП 2009 v04 21 (Апр) 2 3" xfId="12015"/>
    <cellStyle name="_переработка_ТЭП 2009 v04 21 (Апр) 3" xfId="12016"/>
    <cellStyle name="_переработка_ТЭП 2009 v04 21 (Апр) 3 2" xfId="12017"/>
    <cellStyle name="_переработка_ТЭП 2009 v04 21 (Апр) 4" xfId="12018"/>
    <cellStyle name="_переработка_ТЭП 2009 v04 21 (Апр) 5" xfId="12019"/>
    <cellStyle name="_переработка_ТЭП 2009 v04 21 (Апр)_2011 год" xfId="12020"/>
    <cellStyle name="_переработка_ТЭП 2009 v04 21 (Апр)_2011 год 2" xfId="12021"/>
    <cellStyle name="_переработка_ТЭП 2009 v04 21 (Апр)_2012 год.вновь образованные" xfId="12022"/>
    <cellStyle name="_переработка_ТЭП 2009 v04 21 (Апр)_9.3 " xfId="12023"/>
    <cellStyle name="_переработка_ТЭП 2009 v04 21 (Апр)_9.3  2" xfId="12024"/>
    <cellStyle name="_переработка_ТЭП 2009 v04 21 (Апр)_9.3  2 2" xfId="12025"/>
    <cellStyle name="_переработка_ТЭП 2009 v04 21 (Апр)_9.3  2 3" xfId="12026"/>
    <cellStyle name="_переработка_ТЭП 2009 v04 21 (Апр)_9.3  3" xfId="12027"/>
    <cellStyle name="_переработка_ТЭП 2009 v04 21 (Апр)_9.3 _1" xfId="12028"/>
    <cellStyle name="_переработка_ТЭП 2009 v04 21 (Апр)_9.3 _1 2" xfId="12029"/>
    <cellStyle name="_переработка_ТЭП 2009 v04 21 (Апр)_9.3 _1 2 2" xfId="12030"/>
    <cellStyle name="_переработка_ТЭП 2009 v04 21 (Апр)_9.3 _1 2 3" xfId="12031"/>
    <cellStyle name="_переработка_ТЭП 2009 v04 21 (Апр)_9.3 _1 3" xfId="12032"/>
    <cellStyle name="_переработка_ТЭП 2009 v04 21 (Апр)_9.3 _2" xfId="12033"/>
    <cellStyle name="_переработка_ТЭП 2009 v04 21 (Апр)_9.3 _2 2" xfId="12034"/>
    <cellStyle name="_переработка_ТЭП 2009 v04 21 (Апр)_9.3 _2 3" xfId="12035"/>
    <cellStyle name="_переработка_ТЭП 2009 v04 21 (Апр)_9.3 _2011 год" xfId="12036"/>
    <cellStyle name="_переработка_ТЭП 2009 v04 21 (Апр)_9.3 _2011 год 2" xfId="12037"/>
    <cellStyle name="_переработка_ТЭП 2009 v04 21 (Апр)_9.3 _2012 год.вновь образованные" xfId="12038"/>
    <cellStyle name="_переработка_ТЭП 2009 v04 21 (Апр)_9.3 _9.3 " xfId="12039"/>
    <cellStyle name="_переработка_ТЭП 2009 v04 21 (Апр)_9.3 _9.3  2" xfId="12040"/>
    <cellStyle name="_переработка_ТЭП 2009 v04 21 (Апр)_9.3 _9.3  2 2" xfId="12041"/>
    <cellStyle name="_переработка_ТЭП 2009 v04 21 (Апр)_9.3 _9.3  2 3" xfId="12042"/>
    <cellStyle name="_переработка_ТЭП 2009 v04 21 (Апр)_9.3 _9.3  3" xfId="12043"/>
    <cellStyle name="_переработка_ТЭП 2009 v04 21 (Апр)_9.3 _9.3 _1" xfId="12044"/>
    <cellStyle name="_переработка_ТЭП 2009 v04 21 (Апр)_9.3 _9.3 _1 2" xfId="12045"/>
    <cellStyle name="_переработка_ТЭП 2009 v04 21 (Апр)_9.3 _9.3 _1 3" xfId="12046"/>
    <cellStyle name="_переработка_ТЭП 2009 v04 21 (Апр)_9.3 _Данные" xfId="12047"/>
    <cellStyle name="_переработка_ТЭП 2009 v04 21 (Апр)_9.3 _Данные 2" xfId="12048"/>
    <cellStyle name="_переработка_ТЭП 2009 v04 21 (Апр)_9.3 _Данные 2 2" xfId="12049"/>
    <cellStyle name="_переработка_ТЭП 2009 v04 21 (Апр)_9.3 _Данные 2 3" xfId="12050"/>
    <cellStyle name="_переработка_ТЭП 2009 v04 21 (Апр)_9.3 _Данные 3" xfId="12051"/>
    <cellStyle name="_переработка_ТЭП 2009 v04 21 (Апр)_9.3 _Данные_1" xfId="12052"/>
    <cellStyle name="_переработка_ТЭП 2009 v04 21 (Апр)_9.3 _Данные_2011 год" xfId="12053"/>
    <cellStyle name="_переработка_ТЭП 2009 v04 21 (Апр)_9.3 _Данные_2011 год 2" xfId="12054"/>
    <cellStyle name="_переработка_ТЭП 2009 v04 21 (Апр)_9.3 _Данные_9.3 " xfId="12055"/>
    <cellStyle name="_переработка_ТЭП 2009 v04 21 (Апр)_9.3 _Данные_9.3  2" xfId="12056"/>
    <cellStyle name="_переработка_ТЭП 2009 v04 21 (Апр)_9.3 _Данные_9.3  3" xfId="12057"/>
    <cellStyle name="_переработка_ТЭП 2009 v04 21 (Апр)_9.3 _Данные_Данные" xfId="12058"/>
    <cellStyle name="_переработка_ТЭП 2009 v04 21 (Апр)_9.3 _Данные_Данные 2" xfId="12059"/>
    <cellStyle name="_переработка_ТЭП 2009 v04 21 (Апр)_9.3 _Данные_Данные 2 2" xfId="12060"/>
    <cellStyle name="_переработка_ТЭП 2009 v04 21 (Апр)_9.3 _Данные_Данные 2 3" xfId="12061"/>
    <cellStyle name="_переработка_ТЭП 2009 v04 21 (Апр)_9.3 _Данные_Данные 3" xfId="12062"/>
    <cellStyle name="_переработка_ТЭП 2009 v04 21 (Апр)_9.3 _Данные_Данные_1" xfId="12063"/>
    <cellStyle name="_переработка_ТЭП 2009 v04 21 (Апр)_9.3 _Данные_Данные_2011 год" xfId="12064"/>
    <cellStyle name="_переработка_ТЭП 2009 v04 21 (Апр)_9.3 _Данные_Данные_2011 год 2" xfId="12065"/>
    <cellStyle name="_переработка_ТЭП 2009 v04 21 (Апр)_9.3 _Данные_Данные_9.3 " xfId="12066"/>
    <cellStyle name="_переработка_ТЭП 2009 v04 21 (Апр)_9.3 _Данные_Данные_9.3  2" xfId="12067"/>
    <cellStyle name="_переработка_ТЭП 2009 v04 21 (Апр)_9.3 _Данные_Данные_9.3  3" xfId="12068"/>
    <cellStyle name="_переработка_ТЭП 2009 v04 21 (Апр)_9.3 _Данные_Данные_Данные" xfId="12069"/>
    <cellStyle name="_переработка_ТЭП 2009 v04 21 (Апр)_9.3 _Данные_Данные_инвентаризация" xfId="12070"/>
    <cellStyle name="_переработка_ТЭП 2009 v04 21 (Апр)_9.3 _Данные_Данные_Красноселькупский" xfId="12071"/>
    <cellStyle name="_переработка_ТЭП 2009 v04 21 (Апр)_9.3 _Данные_Данные_Красноселькупский 2" xfId="12072"/>
    <cellStyle name="_переработка_ТЭП 2009 v04 21 (Апр)_9.3 _Данные_Данные_СКВАЖИНЫ" xfId="12073"/>
    <cellStyle name="_переработка_ТЭП 2009 v04 21 (Апр)_9.3 _Данные_Данные_СКВАЖИНЫ 2" xfId="12074"/>
    <cellStyle name="_переработка_ТЭП 2009 v04 21 (Апр)_9.3 _Данные_инвентаризация" xfId="12075"/>
    <cellStyle name="_переработка_ТЭП 2009 v04 21 (Апр)_9.3 _Данные_Красноселькупский" xfId="12076"/>
    <cellStyle name="_переработка_ТЭП 2009 v04 21 (Апр)_9.3 _Данные_Красноселькупский 2" xfId="12077"/>
    <cellStyle name="_переработка_ТЭП 2009 v04 21 (Апр)_9.3 _Данные_СКВАЖИНЫ" xfId="12078"/>
    <cellStyle name="_переработка_ТЭП 2009 v04 21 (Апр)_9.3 _Данные_СКВАЖИНЫ 2" xfId="12079"/>
    <cellStyle name="_переработка_ТЭП 2009 v04 21 (Апр)_9.3 _инвентаризация" xfId="12080"/>
    <cellStyle name="_переработка_ТЭП 2009 v04 21 (Апр)_9.3 _Красноселькупский" xfId="12081"/>
    <cellStyle name="_переработка_ТЭП 2009 v04 21 (Апр)_9.3 _Красноселькупский 2" xfId="12082"/>
    <cellStyle name="_переработка_ТЭП 2009 v04 21 (Апр)_9.3 _СКВАЖИНЫ" xfId="12083"/>
    <cellStyle name="_переработка_ТЭП 2009 v04 21 (Апр)_9.3 _СКВАЖИНЫ 2" xfId="12084"/>
    <cellStyle name="_переработка_ТЭП 2009 v04 21 (Апр)_9.3 _янв" xfId="12085"/>
    <cellStyle name="_переработка_ТЭП 2009 v04 21 (Апр)_Данные" xfId="12086"/>
    <cellStyle name="_переработка_ТЭП 2009 v04 21 (Апр)_Данные_1" xfId="12087"/>
    <cellStyle name="_переработка_ТЭП 2009 v04 21 (Апр)_Данные_1 2" xfId="12088"/>
    <cellStyle name="_переработка_ТЭП 2009 v04 21 (Апр)_Данные_1 2 2" xfId="12089"/>
    <cellStyle name="_переработка_ТЭП 2009 v04 21 (Апр)_Данные_1 2 3" xfId="12090"/>
    <cellStyle name="_переработка_ТЭП 2009 v04 21 (Апр)_Данные_1 3" xfId="12091"/>
    <cellStyle name="_переработка_ТЭП 2009 v04 21 (Апр)_Данные_1_2011 год" xfId="12092"/>
    <cellStyle name="_переработка_ТЭП 2009 v04 21 (Апр)_Данные_1_2011 год 2" xfId="12093"/>
    <cellStyle name="_переработка_ТЭП 2009 v04 21 (Апр)_Данные_1_9.3 " xfId="12094"/>
    <cellStyle name="_переработка_ТЭП 2009 v04 21 (Апр)_Данные_1_9.3  2" xfId="12095"/>
    <cellStyle name="_переработка_ТЭП 2009 v04 21 (Апр)_Данные_1_9.3  3" xfId="12096"/>
    <cellStyle name="_переработка_ТЭП 2009 v04 21 (Апр)_Данные_1_Данные" xfId="12097"/>
    <cellStyle name="_переработка_ТЭП 2009 v04 21 (Апр)_Данные_1_инвентаризация" xfId="12098"/>
    <cellStyle name="_переработка_ТЭП 2009 v04 21 (Апр)_Данные_1_Красноселькупский" xfId="12099"/>
    <cellStyle name="_переработка_ТЭП 2009 v04 21 (Апр)_Данные_1_Красноселькупский 2" xfId="12100"/>
    <cellStyle name="_переработка_ТЭП 2009 v04 21 (Апр)_Данные_1_СКВАЖИНЫ" xfId="12101"/>
    <cellStyle name="_переработка_ТЭП 2009 v04 21 (Апр)_Данные_1_СКВАЖИНЫ 2" xfId="12102"/>
    <cellStyle name="_переработка_ТЭП 2009 v04 21 (Апр)_Данные_2" xfId="12103"/>
    <cellStyle name="_переработка_ТЭП 2009 v04 21 (Апр)_Данные_2 2" xfId="12104"/>
    <cellStyle name="_переработка_ТЭП 2009 v04 21 (Апр)_Данные_2 2 2" xfId="12105"/>
    <cellStyle name="_переработка_ТЭП 2009 v04 21 (Апр)_Данные_2 2 3" xfId="12106"/>
    <cellStyle name="_переработка_ТЭП 2009 v04 21 (Апр)_Данные_2 3" xfId="12107"/>
    <cellStyle name="_переработка_ТЭП 2009 v04 21 (Апр)_Данные_2_2011 год" xfId="12108"/>
    <cellStyle name="_переработка_ТЭП 2009 v04 21 (Апр)_Данные_2_2011 год 2" xfId="12109"/>
    <cellStyle name="_переработка_ТЭП 2009 v04 21 (Апр)_Данные_2_9.3 " xfId="12110"/>
    <cellStyle name="_переработка_ТЭП 2009 v04 21 (Апр)_Данные_2_9.3  2" xfId="12111"/>
    <cellStyle name="_переработка_ТЭП 2009 v04 21 (Апр)_Данные_2_9.3  3" xfId="12112"/>
    <cellStyle name="_переработка_ТЭП 2009 v04 21 (Апр)_Данные_2_Данные" xfId="12113"/>
    <cellStyle name="_переработка_ТЭП 2009 v04 21 (Апр)_Данные_2_Данные 2" xfId="12114"/>
    <cellStyle name="_переработка_ТЭП 2009 v04 21 (Апр)_Данные_2_Данные 2 2" xfId="12115"/>
    <cellStyle name="_переработка_ТЭП 2009 v04 21 (Апр)_Данные_2_Данные 2 3" xfId="12116"/>
    <cellStyle name="_переработка_ТЭП 2009 v04 21 (Апр)_Данные_2_Данные 3" xfId="12117"/>
    <cellStyle name="_переработка_ТЭП 2009 v04 21 (Апр)_Данные_2_Данные_1" xfId="12118"/>
    <cellStyle name="_переработка_ТЭП 2009 v04 21 (Апр)_Данные_2_Данные_2011 год" xfId="12119"/>
    <cellStyle name="_переработка_ТЭП 2009 v04 21 (Апр)_Данные_2_Данные_2011 год 2" xfId="12120"/>
    <cellStyle name="_переработка_ТЭП 2009 v04 21 (Апр)_Данные_2_Данные_9.3 " xfId="12121"/>
    <cellStyle name="_переработка_ТЭП 2009 v04 21 (Апр)_Данные_2_Данные_9.3  2" xfId="12122"/>
    <cellStyle name="_переработка_ТЭП 2009 v04 21 (Апр)_Данные_2_Данные_9.3  3" xfId="12123"/>
    <cellStyle name="_переработка_ТЭП 2009 v04 21 (Апр)_Данные_2_Данные_Данные" xfId="12124"/>
    <cellStyle name="_переработка_ТЭП 2009 v04 21 (Апр)_Данные_2_Данные_инвентаризация" xfId="12125"/>
    <cellStyle name="_переработка_ТЭП 2009 v04 21 (Апр)_Данные_2_Данные_Красноселькупский" xfId="12126"/>
    <cellStyle name="_переработка_ТЭП 2009 v04 21 (Апр)_Данные_2_Данные_Красноселькупский 2" xfId="12127"/>
    <cellStyle name="_переработка_ТЭП 2009 v04 21 (Апр)_Данные_2_Данные_СКВАЖИНЫ" xfId="12128"/>
    <cellStyle name="_переработка_ТЭП 2009 v04 21 (Апр)_Данные_2_Данные_СКВАЖИНЫ 2" xfId="12129"/>
    <cellStyle name="_переработка_ТЭП 2009 v04 21 (Апр)_Данные_2_инвентаризация" xfId="12130"/>
    <cellStyle name="_переработка_ТЭП 2009 v04 21 (Апр)_Данные_2_Красноселькупский" xfId="12131"/>
    <cellStyle name="_переработка_ТЭП 2009 v04 21 (Апр)_Данные_2_Красноселькупский 2" xfId="12132"/>
    <cellStyle name="_переработка_ТЭП 2009 v04 21 (Апр)_Данные_2_СКВАЖИНЫ" xfId="12133"/>
    <cellStyle name="_переработка_ТЭП 2009 v04 21 (Апр)_Данные_2_СКВАЖИНЫ 2" xfId="12134"/>
    <cellStyle name="_переработка_ТЭП 2009 v04 21 (Апр)_Данные_3" xfId="12135"/>
    <cellStyle name="_переработка_ТЭП 2009 v04 21 (Апр)_инвентаризация" xfId="12136"/>
    <cellStyle name="_переработка_ТЭП 2009 v04 21 (Апр)_Красноселькупский" xfId="12137"/>
    <cellStyle name="_переработка_ТЭП 2009 v04 21 (Апр)_Красноселькупский 2" xfId="12138"/>
    <cellStyle name="_переработка_ТЭП 2009 v04 21 (Апр)_Лист1" xfId="12139"/>
    <cellStyle name="_переработка_ТЭП 2009 v04 21 (Апр)_Макет НГД 2010-2014" xfId="12140"/>
    <cellStyle name="_переработка_ТЭП 2009 v04 21 (Апр)_СКВАЖИНЫ" xfId="12141"/>
    <cellStyle name="_переработка_ТЭП 2009 v04 21 (Апр)_СКВАЖИНЫ 2" xfId="12142"/>
    <cellStyle name="_переработка_ТЭП 2009 v04 21 (Апр)_янв" xfId="12143"/>
    <cellStyle name="_переработка_ТЭП 21" xfId="12144"/>
    <cellStyle name="_переработка_ТЭП 22" xfId="12145"/>
    <cellStyle name="_переработка_ТЭП 23" xfId="12146"/>
    <cellStyle name="_переработка_ТЭП 24" xfId="12147"/>
    <cellStyle name="_переработка_ТЭП 25" xfId="12148"/>
    <cellStyle name="_переработка_ТЭП 26" xfId="12149"/>
    <cellStyle name="_переработка_ТЭП 27" xfId="12150"/>
    <cellStyle name="_переработка_ТЭП 28" xfId="12151"/>
    <cellStyle name="_переработка_ТЭП 29" xfId="12152"/>
    <cellStyle name="_переработка_ТЭП 3" xfId="12153"/>
    <cellStyle name="_переработка_ТЭП 3 2" xfId="12154"/>
    <cellStyle name="_переработка_ТЭП 30" xfId="12155"/>
    <cellStyle name="_переработка_ТЭП 31" xfId="12156"/>
    <cellStyle name="_переработка_ТЭП 32" xfId="12157"/>
    <cellStyle name="_переработка_ТЭП 33" xfId="12158"/>
    <cellStyle name="_переработка_ТЭП 34" xfId="12159"/>
    <cellStyle name="_переработка_ТЭП 35" xfId="12160"/>
    <cellStyle name="_переработка_ТЭП 36" xfId="12161"/>
    <cellStyle name="_переработка_ТЭП 37" xfId="12162"/>
    <cellStyle name="_переработка_ТЭП 38" xfId="12163"/>
    <cellStyle name="_переработка_ТЭП 39" xfId="12164"/>
    <cellStyle name="_переработка_ТЭП 4" xfId="12165"/>
    <cellStyle name="_переработка_ТЭП 4 2" xfId="12166"/>
    <cellStyle name="_переработка_ТЭП 40" xfId="12167"/>
    <cellStyle name="_переработка_ТЭП 41" xfId="12168"/>
    <cellStyle name="_переработка_ТЭП 42" xfId="12169"/>
    <cellStyle name="_переработка_ТЭП 43" xfId="12170"/>
    <cellStyle name="_переработка_ТЭП 44" xfId="12171"/>
    <cellStyle name="_переработка_ТЭП 45" xfId="12172"/>
    <cellStyle name="_переработка_ТЭП 46" xfId="12173"/>
    <cellStyle name="_переработка_ТЭП 47" xfId="12174"/>
    <cellStyle name="_переработка_ТЭП 48" xfId="12175"/>
    <cellStyle name="_переработка_ТЭП 49" xfId="12176"/>
    <cellStyle name="_переработка_ТЭП 5" xfId="12177"/>
    <cellStyle name="_переработка_ТЭП 5 2" xfId="12178"/>
    <cellStyle name="_переработка_ТЭП 50" xfId="12179"/>
    <cellStyle name="_переработка_ТЭП 51" xfId="12180"/>
    <cellStyle name="_переработка_ТЭП 52" xfId="12181"/>
    <cellStyle name="_переработка_ТЭП 53" xfId="12182"/>
    <cellStyle name="_переработка_ТЭП 54" xfId="12183"/>
    <cellStyle name="_переработка_ТЭП 55" xfId="12184"/>
    <cellStyle name="_переработка_ТЭП 56" xfId="12185"/>
    <cellStyle name="_переработка_ТЭП 57" xfId="12186"/>
    <cellStyle name="_переработка_ТЭП 58" xfId="12187"/>
    <cellStyle name="_переработка_ТЭП 59" xfId="12188"/>
    <cellStyle name="_переработка_ТЭП 6" xfId="12189"/>
    <cellStyle name="_переработка_ТЭП 6 2" xfId="12190"/>
    <cellStyle name="_переработка_ТЭП 60" xfId="12191"/>
    <cellStyle name="_переработка_ТЭП 61" xfId="12192"/>
    <cellStyle name="_переработка_ТЭП 62" xfId="12193"/>
    <cellStyle name="_переработка_ТЭП 63" xfId="12194"/>
    <cellStyle name="_переработка_ТЭП 64" xfId="12195"/>
    <cellStyle name="_переработка_ТЭП 65" xfId="12196"/>
    <cellStyle name="_переработка_ТЭП 66" xfId="12197"/>
    <cellStyle name="_переработка_ТЭП 67" xfId="12198"/>
    <cellStyle name="_переработка_ТЭП 68" xfId="12199"/>
    <cellStyle name="_переработка_ТЭП 69" xfId="12200"/>
    <cellStyle name="_переработка_ТЭП 7" xfId="12201"/>
    <cellStyle name="_переработка_ТЭП 7 2" xfId="12202"/>
    <cellStyle name="_переработка_ТЭП 70" xfId="12203"/>
    <cellStyle name="_переработка_ТЭП 71" xfId="12204"/>
    <cellStyle name="_переработка_ТЭП 72" xfId="12205"/>
    <cellStyle name="_переработка_ТЭП 73" xfId="12206"/>
    <cellStyle name="_переработка_ТЭП 74" xfId="12207"/>
    <cellStyle name="_переработка_ТЭП 75" xfId="12208"/>
    <cellStyle name="_переработка_ТЭП 76" xfId="12209"/>
    <cellStyle name="_переработка_ТЭП 77" xfId="12210"/>
    <cellStyle name="_переработка_ТЭП 78" xfId="12211"/>
    <cellStyle name="_переработка_ТЭП 79" xfId="12212"/>
    <cellStyle name="_переработка_ТЭП 8" xfId="12213"/>
    <cellStyle name="_переработка_ТЭП 80" xfId="12214"/>
    <cellStyle name="_переработка_ТЭП 81" xfId="12215"/>
    <cellStyle name="_переработка_ТЭП 82" xfId="12216"/>
    <cellStyle name="_переработка_ТЭП 83" xfId="12217"/>
    <cellStyle name="_переработка_ТЭП 84" xfId="12218"/>
    <cellStyle name="_переработка_ТЭП 85" xfId="12219"/>
    <cellStyle name="_переработка_ТЭП 86" xfId="12220"/>
    <cellStyle name="_переработка_ТЭП 87" xfId="12221"/>
    <cellStyle name="_переработка_ТЭП 88" xfId="12222"/>
    <cellStyle name="_переработка_ТЭП 89" xfId="12223"/>
    <cellStyle name="_переработка_ТЭП 9" xfId="12224"/>
    <cellStyle name="_переработка_ТЭП 90" xfId="12225"/>
    <cellStyle name="_переработка_ТЭП 91" xfId="12226"/>
    <cellStyle name="_переработка_ТЭП 92" xfId="12227"/>
    <cellStyle name="_переработка_ТЭП 93" xfId="12228"/>
    <cellStyle name="_переработка_ТЭП 94" xfId="12229"/>
    <cellStyle name="_переработка_ТЭП 95" xfId="12230"/>
    <cellStyle name="_переработка_ТЭП сентябрь  2007 " xfId="12231"/>
    <cellStyle name="_переработка_ТЭП сентябрь  2007  2" xfId="12232"/>
    <cellStyle name="_переработка_ТЭП сентябрь  2007  2 2" xfId="12233"/>
    <cellStyle name="_переработка_ТЭП сентябрь  2007  2 3" xfId="12234"/>
    <cellStyle name="_переработка_ТЭП сентябрь  2007  3" xfId="12235"/>
    <cellStyle name="_переработка_ТЭП сентябрь  2007  3 2" xfId="12236"/>
    <cellStyle name="_переработка_ТЭП сентябрь  2007  4" xfId="12237"/>
    <cellStyle name="_переработка_ТЭП сентябрь  2007  5" xfId="12238"/>
    <cellStyle name="_переработка_ТЭП сентябрь  2007 _2011 год" xfId="12239"/>
    <cellStyle name="_переработка_ТЭП сентябрь  2007 _2011 год 2" xfId="12240"/>
    <cellStyle name="_переработка_ТЭП сентябрь  2007 _2012 год.вновь образованные" xfId="12241"/>
    <cellStyle name="_переработка_ТЭП сентябрь  2007 _9.3 " xfId="12242"/>
    <cellStyle name="_переработка_ТЭП сентябрь  2007 _9.3  2" xfId="12243"/>
    <cellStyle name="_переработка_ТЭП сентябрь  2007 _9.3  2 2" xfId="12244"/>
    <cellStyle name="_переработка_ТЭП сентябрь  2007 _9.3  2 3" xfId="12245"/>
    <cellStyle name="_переработка_ТЭП сентябрь  2007 _9.3  3" xfId="12246"/>
    <cellStyle name="_переработка_ТЭП сентябрь  2007 _9.3 _1" xfId="12247"/>
    <cellStyle name="_переработка_ТЭП сентябрь  2007 _9.3 _1 2" xfId="12248"/>
    <cellStyle name="_переработка_ТЭП сентябрь  2007 _9.3 _1 3" xfId="12249"/>
    <cellStyle name="_переработка_ТЭП сентябрь  2007 _9.3 _2011 год" xfId="12250"/>
    <cellStyle name="_переработка_ТЭП сентябрь  2007 _9.3 _2011 год 2" xfId="12251"/>
    <cellStyle name="_переработка_ТЭП сентябрь  2007 _9.3 _9.3 " xfId="12252"/>
    <cellStyle name="_переработка_ТЭП сентябрь  2007 _9.3 _9.3  2" xfId="12253"/>
    <cellStyle name="_переработка_ТЭП сентябрь  2007 _9.3 _9.3  3" xfId="12254"/>
    <cellStyle name="_переработка_ТЭП сентябрь  2007 _9.3 _Данные" xfId="12255"/>
    <cellStyle name="_переработка_ТЭП сентябрь  2007 _9.3 _инвентаризация" xfId="12256"/>
    <cellStyle name="_переработка_ТЭП сентябрь  2007 _9.3 _Красноселькупский" xfId="12257"/>
    <cellStyle name="_переработка_ТЭП сентябрь  2007 _9.3 _Красноселькупский 2" xfId="12258"/>
    <cellStyle name="_переработка_ТЭП сентябрь  2007 _9.3 _СКВАЖИНЫ" xfId="12259"/>
    <cellStyle name="_переработка_ТЭП сентябрь  2007 _9.3 _СКВАЖИНЫ 2" xfId="12260"/>
    <cellStyle name="_переработка_ТЭП сентябрь  2007 _Данные" xfId="12261"/>
    <cellStyle name="_переработка_ТЭП сентябрь  2007 _Данные_1" xfId="12262"/>
    <cellStyle name="_переработка_ТЭП сентябрь  2007 _инвентаризация" xfId="12263"/>
    <cellStyle name="_переработка_ТЭП сентябрь  2007 _Красноселькупский" xfId="12264"/>
    <cellStyle name="_переработка_ТЭП сентябрь  2007 _Красноселькупский 2" xfId="12265"/>
    <cellStyle name="_переработка_ТЭП сентябрь  2007 _Лист1" xfId="12266"/>
    <cellStyle name="_переработка_ТЭП сентябрь  2007 _Макет НГД 2010-2014" xfId="12267"/>
    <cellStyle name="_переработка_ТЭП сентябрь  2007 _СКВАЖИНЫ" xfId="12268"/>
    <cellStyle name="_переработка_ТЭП сентябрь  2007 _СКВАЖИНЫ 2" xfId="12269"/>
    <cellStyle name="_переработка_ТЭП сентябрь  2007 _янв" xfId="12270"/>
    <cellStyle name="_переработка_ТЭП_2011 год" xfId="12271"/>
    <cellStyle name="_переработка_ТЭП_2011 год 2" xfId="12272"/>
    <cellStyle name="_переработка_ТЭП_2012 год.вновь образованные" xfId="12273"/>
    <cellStyle name="_переработка_ТЭП_9.3 " xfId="12274"/>
    <cellStyle name="_переработка_ТЭП_9.3  2" xfId="12275"/>
    <cellStyle name="_переработка_ТЭП_9.3  2 2" xfId="12276"/>
    <cellStyle name="_переработка_ТЭП_9.3  2 3" xfId="12277"/>
    <cellStyle name="_переработка_ТЭП_9.3  3" xfId="12278"/>
    <cellStyle name="_переработка_ТЭП_9.3 _1" xfId="12279"/>
    <cellStyle name="_переработка_ТЭП_9.3 _1 2" xfId="12280"/>
    <cellStyle name="_переработка_ТЭП_9.3 _1 3" xfId="12281"/>
    <cellStyle name="_переработка_ТЭП_9.3 _2011 год" xfId="12282"/>
    <cellStyle name="_переработка_ТЭП_9.3 _2011 год 2" xfId="12283"/>
    <cellStyle name="_переработка_ТЭП_9.3 _9.3 " xfId="12284"/>
    <cellStyle name="_переработка_ТЭП_9.3 _9.3  2" xfId="12285"/>
    <cellStyle name="_переработка_ТЭП_9.3 _9.3  3" xfId="12286"/>
    <cellStyle name="_переработка_ТЭП_9.3 _Данные" xfId="12287"/>
    <cellStyle name="_переработка_ТЭП_9.3 _инвентаризация" xfId="12288"/>
    <cellStyle name="_переработка_ТЭП_9.3 _Красноселькупский" xfId="12289"/>
    <cellStyle name="_переработка_ТЭП_9.3 _Красноселькупский 2" xfId="12290"/>
    <cellStyle name="_переработка_ТЭП_9.3 _СКВАЖИНЫ" xfId="12291"/>
    <cellStyle name="_переработка_ТЭП_9.3 _СКВАЖИНЫ 2" xfId="12292"/>
    <cellStyle name="_переработка_ТЭП_Данные" xfId="12293"/>
    <cellStyle name="_переработка_ТЭП_Данные_1" xfId="12294"/>
    <cellStyle name="_переработка_ТЭП_инвентаризация" xfId="12295"/>
    <cellStyle name="_переработка_ТЭП_Красноселькупский" xfId="12296"/>
    <cellStyle name="_переработка_ТЭП_Красноселькупский 2" xfId="12297"/>
    <cellStyle name="_переработка_ТЭП_Лист1" xfId="12298"/>
    <cellStyle name="_переработка_ТЭП_Макет НГД 2010-2014" xfId="12299"/>
    <cellStyle name="_переработка_ТЭП_СКВАЖИНЫ" xfId="12300"/>
    <cellStyle name="_переработка_ТЭП_СКВАЖИНЫ 2" xfId="12301"/>
    <cellStyle name="_переработка_ТЭП_янв" xfId="12302"/>
    <cellStyle name="_переработка_Франчайзинг" xfId="12303"/>
    <cellStyle name="_переработка_Франчайзинг 2" xfId="12304"/>
    <cellStyle name="_переработка_Франчайзинг 2 2" xfId="12305"/>
    <cellStyle name="_переработка_Франчайзинг 2 3" xfId="12306"/>
    <cellStyle name="_переработка_Франчайзинг 3" xfId="12307"/>
    <cellStyle name="_переработка_Франчайзинг 3 2" xfId="12308"/>
    <cellStyle name="_переработка_Франчайзинг 4" xfId="12309"/>
    <cellStyle name="_переработка_Франчайзинг 5" xfId="12310"/>
    <cellStyle name="_переработка_Франчайзинг_2011 год" xfId="12311"/>
    <cellStyle name="_переработка_Франчайзинг_2011 год 2" xfId="12312"/>
    <cellStyle name="_переработка_Франчайзинг_2012 год.вновь образованные" xfId="12313"/>
    <cellStyle name="_переработка_Франчайзинг_9.3 " xfId="12314"/>
    <cellStyle name="_переработка_Франчайзинг_9.3  2" xfId="12315"/>
    <cellStyle name="_переработка_Франчайзинг_9.3  2 2" xfId="12316"/>
    <cellStyle name="_переработка_Франчайзинг_9.3  2 3" xfId="12317"/>
    <cellStyle name="_переработка_Франчайзинг_9.3  3" xfId="12318"/>
    <cellStyle name="_переработка_Франчайзинг_9.3 _1" xfId="12319"/>
    <cellStyle name="_переработка_Франчайзинг_9.3 _1 2" xfId="12320"/>
    <cellStyle name="_переработка_Франчайзинг_9.3 _1 2 2" xfId="12321"/>
    <cellStyle name="_переработка_Франчайзинг_9.3 _1 2 3" xfId="12322"/>
    <cellStyle name="_переработка_Франчайзинг_9.3 _1 3" xfId="12323"/>
    <cellStyle name="_переработка_Франчайзинг_9.3 _2" xfId="12324"/>
    <cellStyle name="_переработка_Франчайзинг_9.3 _2 2" xfId="12325"/>
    <cellStyle name="_переработка_Франчайзинг_9.3 _2 3" xfId="12326"/>
    <cellStyle name="_переработка_Франчайзинг_9.3 _2011 год" xfId="12327"/>
    <cellStyle name="_переработка_Франчайзинг_9.3 _2011 год 2" xfId="12328"/>
    <cellStyle name="_переработка_Франчайзинг_9.3 _2012 год.вновь образованные" xfId="12329"/>
    <cellStyle name="_переработка_Франчайзинг_9.3 _9.3 " xfId="12330"/>
    <cellStyle name="_переработка_Франчайзинг_9.3 _9.3  2" xfId="12331"/>
    <cellStyle name="_переработка_Франчайзинг_9.3 _9.3  2 2" xfId="12332"/>
    <cellStyle name="_переработка_Франчайзинг_9.3 _9.3  2 3" xfId="12333"/>
    <cellStyle name="_переработка_Франчайзинг_9.3 _9.3  3" xfId="12334"/>
    <cellStyle name="_переработка_Франчайзинг_9.3 _9.3 _1" xfId="12335"/>
    <cellStyle name="_переработка_Франчайзинг_9.3 _9.3 _1 2" xfId="12336"/>
    <cellStyle name="_переработка_Франчайзинг_9.3 _9.3 _1 3" xfId="12337"/>
    <cellStyle name="_переработка_Франчайзинг_9.3 _Данные" xfId="12338"/>
    <cellStyle name="_переработка_Франчайзинг_9.3 _Данные 2" xfId="12339"/>
    <cellStyle name="_переработка_Франчайзинг_9.3 _Данные 2 2" xfId="12340"/>
    <cellStyle name="_переработка_Франчайзинг_9.3 _Данные 2 3" xfId="12341"/>
    <cellStyle name="_переработка_Франчайзинг_9.3 _Данные 3" xfId="12342"/>
    <cellStyle name="_переработка_Франчайзинг_9.3 _Данные_1" xfId="12343"/>
    <cellStyle name="_переработка_Франчайзинг_9.3 _Данные_2011 год" xfId="12344"/>
    <cellStyle name="_переработка_Франчайзинг_9.3 _Данные_2011 год 2" xfId="12345"/>
    <cellStyle name="_переработка_Франчайзинг_9.3 _Данные_9.3 " xfId="12346"/>
    <cellStyle name="_переработка_Франчайзинг_9.3 _Данные_9.3  2" xfId="12347"/>
    <cellStyle name="_переработка_Франчайзинг_9.3 _Данные_9.3  3" xfId="12348"/>
    <cellStyle name="_переработка_Франчайзинг_9.3 _Данные_Данные" xfId="12349"/>
    <cellStyle name="_переработка_Франчайзинг_9.3 _Данные_Данные 2" xfId="12350"/>
    <cellStyle name="_переработка_Франчайзинг_9.3 _Данные_Данные 2 2" xfId="12351"/>
    <cellStyle name="_переработка_Франчайзинг_9.3 _Данные_Данные 2 3" xfId="12352"/>
    <cellStyle name="_переработка_Франчайзинг_9.3 _Данные_Данные 3" xfId="12353"/>
    <cellStyle name="_переработка_Франчайзинг_9.3 _Данные_Данные_1" xfId="12354"/>
    <cellStyle name="_переработка_Франчайзинг_9.3 _Данные_Данные_2011 год" xfId="12355"/>
    <cellStyle name="_переработка_Франчайзинг_9.3 _Данные_Данные_2011 год 2" xfId="12356"/>
    <cellStyle name="_переработка_Франчайзинг_9.3 _Данные_Данные_9.3 " xfId="12357"/>
    <cellStyle name="_переработка_Франчайзинг_9.3 _Данные_Данные_9.3  2" xfId="12358"/>
    <cellStyle name="_переработка_Франчайзинг_9.3 _Данные_Данные_9.3  3" xfId="12359"/>
    <cellStyle name="_переработка_Франчайзинг_9.3 _Данные_Данные_Данные" xfId="12360"/>
    <cellStyle name="_переработка_Франчайзинг_9.3 _Данные_Данные_инвентаризация" xfId="12361"/>
    <cellStyle name="_переработка_Франчайзинг_9.3 _Данные_Данные_Красноселькупский" xfId="12362"/>
    <cellStyle name="_переработка_Франчайзинг_9.3 _Данные_Данные_Красноселькупский 2" xfId="12363"/>
    <cellStyle name="_переработка_Франчайзинг_9.3 _Данные_Данные_СКВАЖИНЫ" xfId="12364"/>
    <cellStyle name="_переработка_Франчайзинг_9.3 _Данные_Данные_СКВАЖИНЫ 2" xfId="12365"/>
    <cellStyle name="_переработка_Франчайзинг_9.3 _Данные_инвентаризация" xfId="12366"/>
    <cellStyle name="_переработка_Франчайзинг_9.3 _Данные_Красноселькупский" xfId="12367"/>
    <cellStyle name="_переработка_Франчайзинг_9.3 _Данные_Красноселькупский 2" xfId="12368"/>
    <cellStyle name="_переработка_Франчайзинг_9.3 _Данные_СКВАЖИНЫ" xfId="12369"/>
    <cellStyle name="_переработка_Франчайзинг_9.3 _Данные_СКВАЖИНЫ 2" xfId="12370"/>
    <cellStyle name="_переработка_Франчайзинг_9.3 _инвентаризация" xfId="12371"/>
    <cellStyle name="_переработка_Франчайзинг_9.3 _Красноселькупский" xfId="12372"/>
    <cellStyle name="_переработка_Франчайзинг_9.3 _Красноселькупский 2" xfId="12373"/>
    <cellStyle name="_переработка_Франчайзинг_9.3 _СКВАЖИНЫ" xfId="12374"/>
    <cellStyle name="_переработка_Франчайзинг_9.3 _СКВАЖИНЫ 2" xfId="12375"/>
    <cellStyle name="_переработка_Франчайзинг_9.3 _янв" xfId="12376"/>
    <cellStyle name="_переработка_Франчайзинг_Данные" xfId="12377"/>
    <cellStyle name="_переработка_Франчайзинг_Данные_1" xfId="12378"/>
    <cellStyle name="_переработка_Франчайзинг_Данные_1 2" xfId="12379"/>
    <cellStyle name="_переработка_Франчайзинг_Данные_1 2 2" xfId="12380"/>
    <cellStyle name="_переработка_Франчайзинг_Данные_1 2 3" xfId="12381"/>
    <cellStyle name="_переработка_Франчайзинг_Данные_1 3" xfId="12382"/>
    <cellStyle name="_переработка_Франчайзинг_Данные_1_2011 год" xfId="12383"/>
    <cellStyle name="_переработка_Франчайзинг_Данные_1_2011 год 2" xfId="12384"/>
    <cellStyle name="_переработка_Франчайзинг_Данные_1_9.3 " xfId="12385"/>
    <cellStyle name="_переработка_Франчайзинг_Данные_1_9.3  2" xfId="12386"/>
    <cellStyle name="_переработка_Франчайзинг_Данные_1_9.3  3" xfId="12387"/>
    <cellStyle name="_переработка_Франчайзинг_Данные_1_Данные" xfId="12388"/>
    <cellStyle name="_переработка_Франчайзинг_Данные_1_инвентаризация" xfId="12389"/>
    <cellStyle name="_переработка_Франчайзинг_Данные_1_Красноселькупский" xfId="12390"/>
    <cellStyle name="_переработка_Франчайзинг_Данные_1_Красноселькупский 2" xfId="12391"/>
    <cellStyle name="_переработка_Франчайзинг_Данные_1_СКВАЖИНЫ" xfId="12392"/>
    <cellStyle name="_переработка_Франчайзинг_Данные_1_СКВАЖИНЫ 2" xfId="12393"/>
    <cellStyle name="_переработка_Франчайзинг_Данные_2" xfId="12394"/>
    <cellStyle name="_переработка_Франчайзинг_Данные_2 2" xfId="12395"/>
    <cellStyle name="_переработка_Франчайзинг_Данные_2 2 2" xfId="12396"/>
    <cellStyle name="_переработка_Франчайзинг_Данные_2 2 3" xfId="12397"/>
    <cellStyle name="_переработка_Франчайзинг_Данные_2 3" xfId="12398"/>
    <cellStyle name="_переработка_Франчайзинг_Данные_2_2011 год" xfId="12399"/>
    <cellStyle name="_переработка_Франчайзинг_Данные_2_2011 год 2" xfId="12400"/>
    <cellStyle name="_переработка_Франчайзинг_Данные_2_9.3 " xfId="12401"/>
    <cellStyle name="_переработка_Франчайзинг_Данные_2_9.3  2" xfId="12402"/>
    <cellStyle name="_переработка_Франчайзинг_Данные_2_9.3  3" xfId="12403"/>
    <cellStyle name="_переработка_Франчайзинг_Данные_2_Данные" xfId="12404"/>
    <cellStyle name="_переработка_Франчайзинг_Данные_2_Данные 2" xfId="12405"/>
    <cellStyle name="_переработка_Франчайзинг_Данные_2_Данные 2 2" xfId="12406"/>
    <cellStyle name="_переработка_Франчайзинг_Данные_2_Данные 2 3" xfId="12407"/>
    <cellStyle name="_переработка_Франчайзинг_Данные_2_Данные 3" xfId="12408"/>
    <cellStyle name="_переработка_Франчайзинг_Данные_2_Данные_1" xfId="12409"/>
    <cellStyle name="_переработка_Франчайзинг_Данные_2_Данные_2011 год" xfId="12410"/>
    <cellStyle name="_переработка_Франчайзинг_Данные_2_Данные_2011 год 2" xfId="12411"/>
    <cellStyle name="_переработка_Франчайзинг_Данные_2_Данные_9.3 " xfId="12412"/>
    <cellStyle name="_переработка_Франчайзинг_Данные_2_Данные_9.3  2" xfId="12413"/>
    <cellStyle name="_переработка_Франчайзинг_Данные_2_Данные_9.3  3" xfId="12414"/>
    <cellStyle name="_переработка_Франчайзинг_Данные_2_Данные_Данные" xfId="12415"/>
    <cellStyle name="_переработка_Франчайзинг_Данные_2_Данные_инвентаризация" xfId="12416"/>
    <cellStyle name="_переработка_Франчайзинг_Данные_2_Данные_Красноселькупский" xfId="12417"/>
    <cellStyle name="_переработка_Франчайзинг_Данные_2_Данные_Красноселькупский 2" xfId="12418"/>
    <cellStyle name="_переработка_Франчайзинг_Данные_2_Данные_СКВАЖИНЫ" xfId="12419"/>
    <cellStyle name="_переработка_Франчайзинг_Данные_2_Данные_СКВАЖИНЫ 2" xfId="12420"/>
    <cellStyle name="_переработка_Франчайзинг_Данные_2_инвентаризация" xfId="12421"/>
    <cellStyle name="_переработка_Франчайзинг_Данные_2_Красноселькупский" xfId="12422"/>
    <cellStyle name="_переработка_Франчайзинг_Данные_2_Красноселькупский 2" xfId="12423"/>
    <cellStyle name="_переработка_Франчайзинг_Данные_2_СКВАЖИНЫ" xfId="12424"/>
    <cellStyle name="_переработка_Франчайзинг_Данные_2_СКВАЖИНЫ 2" xfId="12425"/>
    <cellStyle name="_переработка_Франчайзинг_Данные_3" xfId="12426"/>
    <cellStyle name="_переработка_Франчайзинг_инвентаризация" xfId="12427"/>
    <cellStyle name="_переработка_Франчайзинг_Красноселькупский" xfId="12428"/>
    <cellStyle name="_переработка_Франчайзинг_Красноселькупский 2" xfId="12429"/>
    <cellStyle name="_переработка_Франчайзинг_Лист1" xfId="12430"/>
    <cellStyle name="_переработка_Франчайзинг_Макет НГД 2010-2014" xfId="12431"/>
    <cellStyle name="_переработка_Франчайзинг_СКВАЖИНЫ" xfId="12432"/>
    <cellStyle name="_переработка_Франчайзинг_СКВАЖИНЫ 2" xfId="12433"/>
    <cellStyle name="_переработка_Франчайзинг_янв" xfId="12434"/>
    <cellStyle name="_переработка_янв" xfId="12435"/>
    <cellStyle name="_Перечень объектов 2008-13гг 2 вариант (11.04.08)изм.ГП" xfId="12436"/>
    <cellStyle name="_перечень объектов по обустройству-шаблон" xfId="12437"/>
    <cellStyle name="_перечень объектов по обустройству-шаблон 2" xfId="12438"/>
    <cellStyle name="_перечень объектов по обустройству-шаблон 3" xfId="12439"/>
    <cellStyle name="_перечень объектов по обустройству-шаблон_Расчет закачки на 2012-2016 г (закачка 2011 г - 15 123 млн) (5)" xfId="12440"/>
    <cellStyle name="_перечень объектов по обустройству-шаблон_Расчет закачки на 2012-2016 г (закачка 2011 г - 15 123 млн) (5) 2" xfId="12441"/>
    <cellStyle name="_перечень объектов по обустройству-шаблон_Расчет закачки на 2012-2016 г (закачка 2011 г - 15 123 млн) (5) 3" xfId="12442"/>
    <cellStyle name="_перечень объектов по обустройству-шаблон_Расчет закачки на 2012-2016 г (закачка 2011 г - 15.123 млн)" xfId="12443"/>
    <cellStyle name="_перечень объектов по обустройству-шаблон_Расчет закачки на 2012-2016 г (закачка 2011 г - 15.123 млн) 2" xfId="12444"/>
    <cellStyle name="_перечень объектов по обустройству-шаблон_Расчет закачки на 2012-2016 г (закачка 2011 г - 15.123 млн) 3" xfId="12445"/>
    <cellStyle name="_ПИР 2008 г  от 6 11 " xfId="12446"/>
    <cellStyle name="_ПИР 2008 г  от 6 11  (6)" xfId="12447"/>
    <cellStyle name="_ПИР 2009 таблица 9.1" xfId="12448"/>
    <cellStyle name="_ПИР 9.1 2010-2013" xfId="12449"/>
    <cellStyle name="_ПКРС - суточная" xfId="12450"/>
    <cellStyle name="_ПКРС - суточная_Баланс ПФ" xfId="12451"/>
    <cellStyle name="_план 2007 (2)" xfId="12452"/>
    <cellStyle name="_план 2007 (2) 2" xfId="12453"/>
    <cellStyle name="_План 2008-2012_без дел-я" xfId="12454"/>
    <cellStyle name="_План график ЦДНГ-14" xfId="12455"/>
    <cellStyle name="_План ГТМ СНГ июнь 2007г (новая формаЮГМ)" xfId="12456"/>
    <cellStyle name="_План закупок" xfId="12457"/>
    <cellStyle name="_План КВ 2006г (с опережающим) (ОНСС) (3) от 22.03.06" xfId="12458"/>
    <cellStyle name="_План КВ Нефтегазодобыча" xfId="12459"/>
    <cellStyle name="_План КВ Нефтегазодобыча 2" xfId="12460"/>
    <cellStyle name="_План НТР 2007" xfId="12461"/>
    <cellStyle name="_План НТР 2007 2" xfId="12462"/>
    <cellStyle name="_План НТР 2007 2 2" xfId="12463"/>
    <cellStyle name="_План НТР 2007 2 3" xfId="12464"/>
    <cellStyle name="_План НТР 2007 3" xfId="12465"/>
    <cellStyle name="_План НТР 2007 3 2" xfId="12466"/>
    <cellStyle name="_План НТР 2007 4" xfId="12467"/>
    <cellStyle name="_План НТР 2007 5" xfId="12468"/>
    <cellStyle name="_План НТР 2007_080415 - ТЭП СД 20 (принят для Бизнес-плана)" xfId="12469"/>
    <cellStyle name="_План НТР 2007_080415 - ТЭП СД 20 (принят для Бизнес-плана) 2" xfId="12470"/>
    <cellStyle name="_План НТР 2007_080415 - ТЭП СД 20 (принят для Бизнес-плана) 2 2" xfId="12471"/>
    <cellStyle name="_План НТР 2007_080415 - ТЭП СД 20 (принят для Бизнес-плана) 2 3" xfId="12472"/>
    <cellStyle name="_План НТР 2007_080415 - ТЭП СД 20 (принят для Бизнес-плана) 3" xfId="12473"/>
    <cellStyle name="_План НТР 2007_080415 - ТЭП СД 20 (принят для Бизнес-плана) 3 2" xfId="12474"/>
    <cellStyle name="_План НТР 2007_080415 - ТЭП СД 20 (принят для Бизнес-плана) 4" xfId="12475"/>
    <cellStyle name="_План НТР 2007_080415 - ТЭП СД 20 (принят для Бизнес-плана) 5" xfId="12476"/>
    <cellStyle name="_План НТР 2007_080415 - ТЭП СД 20 (принят для Бизнес-плана)_2011 год" xfId="12477"/>
    <cellStyle name="_План НТР 2007_080415 - ТЭП СД 20 (принят для Бизнес-плана)_2011 год 2" xfId="12478"/>
    <cellStyle name="_План НТР 2007_080415 - ТЭП СД 20 (принят для Бизнес-плана)_2012 год.вновь образованные" xfId="12479"/>
    <cellStyle name="_План НТР 2007_080415 - ТЭП СД 20 (принят для Бизнес-плана)_9.3 " xfId="12480"/>
    <cellStyle name="_План НТР 2007_080415 - ТЭП СД 20 (принят для Бизнес-плана)_9.3  2" xfId="12481"/>
    <cellStyle name="_План НТР 2007_080415 - ТЭП СД 20 (принят для Бизнес-плана)_9.3  2 2" xfId="12482"/>
    <cellStyle name="_План НТР 2007_080415 - ТЭП СД 20 (принят для Бизнес-плана)_9.3  2 3" xfId="12483"/>
    <cellStyle name="_План НТР 2007_080415 - ТЭП СД 20 (принят для Бизнес-плана)_9.3  3" xfId="12484"/>
    <cellStyle name="_План НТР 2007_080415 - ТЭП СД 20 (принят для Бизнес-плана)_9.3 _1" xfId="12485"/>
    <cellStyle name="_План НТР 2007_080415 - ТЭП СД 20 (принят для Бизнес-плана)_9.3 _1 2" xfId="12486"/>
    <cellStyle name="_План НТР 2007_080415 - ТЭП СД 20 (принят для Бизнес-плана)_9.3 _1 3" xfId="12487"/>
    <cellStyle name="_План НТР 2007_080415 - ТЭП СД 20 (принят для Бизнес-плана)_9.3 _2011 год" xfId="12488"/>
    <cellStyle name="_План НТР 2007_080415 - ТЭП СД 20 (принят для Бизнес-плана)_9.3 _2011 год 2" xfId="12489"/>
    <cellStyle name="_План НТР 2007_080415 - ТЭП СД 20 (принят для Бизнес-плана)_9.3 _9.3 " xfId="12490"/>
    <cellStyle name="_План НТР 2007_080415 - ТЭП СД 20 (принят для Бизнес-плана)_9.3 _9.3  2" xfId="12491"/>
    <cellStyle name="_План НТР 2007_080415 - ТЭП СД 20 (принят для Бизнес-плана)_9.3 _9.3  3" xfId="12492"/>
    <cellStyle name="_План НТР 2007_080415 - ТЭП СД 20 (принят для Бизнес-плана)_9.3 _Данные" xfId="12493"/>
    <cellStyle name="_План НТР 2007_080415 - ТЭП СД 20 (принят для Бизнес-плана)_9.3 _инвентаризация" xfId="12494"/>
    <cellStyle name="_План НТР 2007_080415 - ТЭП СД 20 (принят для Бизнес-плана)_9.3 _Красноселькупский" xfId="12495"/>
    <cellStyle name="_План НТР 2007_080415 - ТЭП СД 20 (принят для Бизнес-плана)_9.3 _Красноселькупский 2" xfId="12496"/>
    <cellStyle name="_План НТР 2007_080415 - ТЭП СД 20 (принят для Бизнес-плана)_9.3 _СКВАЖИНЫ" xfId="12497"/>
    <cellStyle name="_План НТР 2007_080415 - ТЭП СД 20 (принят для Бизнес-плана)_9.3 _СКВАЖИНЫ 2" xfId="12498"/>
    <cellStyle name="_План НТР 2007_080415 - ТЭП СД 20 (принят для Бизнес-плана)_Данные" xfId="12499"/>
    <cellStyle name="_План НТР 2007_080415 - ТЭП СД 20 (принят для Бизнес-плана)_Данные_1" xfId="12500"/>
    <cellStyle name="_План НТР 2007_080415 - ТЭП СД 20 (принят для Бизнес-плана)_инвентаризация" xfId="12501"/>
    <cellStyle name="_План НТР 2007_080415 - ТЭП СД 20 (принят для Бизнес-плана)_Красноселькупский" xfId="12502"/>
    <cellStyle name="_План НТР 2007_080415 - ТЭП СД 20 (принят для Бизнес-плана)_Красноселькупский 2" xfId="12503"/>
    <cellStyle name="_План НТР 2007_080415 - ТЭП СД 20 (принят для Бизнес-плана)_Лист1" xfId="12504"/>
    <cellStyle name="_План НТР 2007_080415 - ТЭП СД 20 (принят для Бизнес-плана)_Макет НГД 2010-2014" xfId="12505"/>
    <cellStyle name="_План НТР 2007_080415 - ТЭП СД 20 (принят для Бизнес-плана)_СКВАЖИНЫ" xfId="12506"/>
    <cellStyle name="_План НТР 2007_080415 - ТЭП СД 20 (принят для Бизнес-плана)_СКВАЖИНЫ 2" xfId="12507"/>
    <cellStyle name="_План НТР 2007_080415 - ТЭП СД 20 (принят для Бизнес-плана)_янв" xfId="12508"/>
    <cellStyle name="_План НТР 2007_2011 год" xfId="12509"/>
    <cellStyle name="_План НТР 2007_2011 год 2" xfId="12510"/>
    <cellStyle name="_План НТР 2007_2012 год.вновь образованные" xfId="12511"/>
    <cellStyle name="_План НТР 2007_9.3 " xfId="12512"/>
    <cellStyle name="_План НТР 2007_9.3  2" xfId="12513"/>
    <cellStyle name="_План НТР 2007_9.3  2 2" xfId="12514"/>
    <cellStyle name="_План НТР 2007_9.3  2 3" xfId="12515"/>
    <cellStyle name="_План НТР 2007_9.3  3" xfId="12516"/>
    <cellStyle name="_План НТР 2007_9.3 _1" xfId="12517"/>
    <cellStyle name="_План НТР 2007_9.3 _1 2" xfId="12518"/>
    <cellStyle name="_План НТР 2007_9.3 _1 2 2" xfId="12519"/>
    <cellStyle name="_План НТР 2007_9.3 _1 2 3" xfId="12520"/>
    <cellStyle name="_План НТР 2007_9.3 _1 3" xfId="12521"/>
    <cellStyle name="_План НТР 2007_9.3 _2" xfId="12522"/>
    <cellStyle name="_План НТР 2007_9.3 _2 2" xfId="12523"/>
    <cellStyle name="_План НТР 2007_9.3 _2 3" xfId="12524"/>
    <cellStyle name="_План НТР 2007_9.3 _2011 год" xfId="12525"/>
    <cellStyle name="_План НТР 2007_9.3 _2011 год 2" xfId="12526"/>
    <cellStyle name="_План НТР 2007_9.3 _2012 год.вновь образованные" xfId="12527"/>
    <cellStyle name="_План НТР 2007_9.3 _9.3 " xfId="12528"/>
    <cellStyle name="_План НТР 2007_9.3 _9.3  2" xfId="12529"/>
    <cellStyle name="_План НТР 2007_9.3 _9.3  2 2" xfId="12530"/>
    <cellStyle name="_План НТР 2007_9.3 _9.3  2 3" xfId="12531"/>
    <cellStyle name="_План НТР 2007_9.3 _9.3  3" xfId="12532"/>
    <cellStyle name="_План НТР 2007_9.3 _9.3 _1" xfId="12533"/>
    <cellStyle name="_План НТР 2007_9.3 _9.3 _1 2" xfId="12534"/>
    <cellStyle name="_План НТР 2007_9.3 _9.3 _1 3" xfId="12535"/>
    <cellStyle name="_План НТР 2007_9.3 _Данные" xfId="12536"/>
    <cellStyle name="_План НТР 2007_9.3 _Данные 2" xfId="12537"/>
    <cellStyle name="_План НТР 2007_9.3 _Данные 2 2" xfId="12538"/>
    <cellStyle name="_План НТР 2007_9.3 _Данные 2 3" xfId="12539"/>
    <cellStyle name="_План НТР 2007_9.3 _Данные 3" xfId="12540"/>
    <cellStyle name="_План НТР 2007_9.3 _Данные_1" xfId="12541"/>
    <cellStyle name="_План НТР 2007_9.3 _Данные_2011 год" xfId="12542"/>
    <cellStyle name="_План НТР 2007_9.3 _Данные_2011 год 2" xfId="12543"/>
    <cellStyle name="_План НТР 2007_9.3 _Данные_9.3 " xfId="12544"/>
    <cellStyle name="_План НТР 2007_9.3 _Данные_9.3  2" xfId="12545"/>
    <cellStyle name="_План НТР 2007_9.3 _Данные_9.3  3" xfId="12546"/>
    <cellStyle name="_План НТР 2007_9.3 _Данные_Данные" xfId="12547"/>
    <cellStyle name="_План НТР 2007_9.3 _Данные_Данные 2" xfId="12548"/>
    <cellStyle name="_План НТР 2007_9.3 _Данные_Данные 2 2" xfId="12549"/>
    <cellStyle name="_План НТР 2007_9.3 _Данные_Данные 2 3" xfId="12550"/>
    <cellStyle name="_План НТР 2007_9.3 _Данные_Данные 3" xfId="12551"/>
    <cellStyle name="_План НТР 2007_9.3 _Данные_Данные_1" xfId="12552"/>
    <cellStyle name="_План НТР 2007_9.3 _Данные_Данные_2011 год" xfId="12553"/>
    <cellStyle name="_План НТР 2007_9.3 _Данные_Данные_2011 год 2" xfId="12554"/>
    <cellStyle name="_План НТР 2007_9.3 _Данные_Данные_9.3 " xfId="12555"/>
    <cellStyle name="_План НТР 2007_9.3 _Данные_Данные_9.3  2" xfId="12556"/>
    <cellStyle name="_План НТР 2007_9.3 _Данные_Данные_9.3  3" xfId="12557"/>
    <cellStyle name="_План НТР 2007_9.3 _Данные_Данные_Данные" xfId="12558"/>
    <cellStyle name="_План НТР 2007_9.3 _Данные_Данные_инвентаризация" xfId="12559"/>
    <cellStyle name="_План НТР 2007_9.3 _Данные_Данные_Красноселькупский" xfId="12560"/>
    <cellStyle name="_План НТР 2007_9.3 _Данные_Данные_Красноселькупский 2" xfId="12561"/>
    <cellStyle name="_План НТР 2007_9.3 _Данные_Данные_СКВАЖИНЫ" xfId="12562"/>
    <cellStyle name="_План НТР 2007_9.3 _Данные_Данные_СКВАЖИНЫ 2" xfId="12563"/>
    <cellStyle name="_План НТР 2007_9.3 _Данные_инвентаризация" xfId="12564"/>
    <cellStyle name="_План НТР 2007_9.3 _Данные_Красноселькупский" xfId="12565"/>
    <cellStyle name="_План НТР 2007_9.3 _Данные_Красноселькупский 2" xfId="12566"/>
    <cellStyle name="_План НТР 2007_9.3 _Данные_СКВАЖИНЫ" xfId="12567"/>
    <cellStyle name="_План НТР 2007_9.3 _Данные_СКВАЖИНЫ 2" xfId="12568"/>
    <cellStyle name="_План НТР 2007_9.3 _инвентаризация" xfId="12569"/>
    <cellStyle name="_План НТР 2007_9.3 _Красноселькупский" xfId="12570"/>
    <cellStyle name="_План НТР 2007_9.3 _Красноселькупский 2" xfId="12571"/>
    <cellStyle name="_План НТР 2007_9.3 _СКВАЖИНЫ" xfId="12572"/>
    <cellStyle name="_План НТР 2007_9.3 _СКВАЖИНЫ 2" xfId="12573"/>
    <cellStyle name="_План НТР 2007_9.3 _янв" xfId="12574"/>
    <cellStyle name="_План НТР 2007_MIS_2007" xfId="12575"/>
    <cellStyle name="_План НТР 2007_MIS_2007 2" xfId="12576"/>
    <cellStyle name="_План НТР 2007_MIS_2007 2 2" xfId="12577"/>
    <cellStyle name="_План НТР 2007_MIS_2007 2 3" xfId="12578"/>
    <cellStyle name="_План НТР 2007_MIS_2007 3" xfId="12579"/>
    <cellStyle name="_План НТР 2007_MIS_2007 3 2" xfId="12580"/>
    <cellStyle name="_План НТР 2007_MIS_2007 4" xfId="12581"/>
    <cellStyle name="_План НТР 2007_MIS_2007 5" xfId="12582"/>
    <cellStyle name="_План НТР 2007_MIS_2007_2011 год" xfId="12583"/>
    <cellStyle name="_План НТР 2007_MIS_2007_2011 год 2" xfId="12584"/>
    <cellStyle name="_План НТР 2007_MIS_2007_2012 год.вновь образованные" xfId="12585"/>
    <cellStyle name="_План НТР 2007_MIS_2007_9.3 " xfId="12586"/>
    <cellStyle name="_План НТР 2007_MIS_2007_9.3  2" xfId="12587"/>
    <cellStyle name="_План НТР 2007_MIS_2007_9.3  2 2" xfId="12588"/>
    <cellStyle name="_План НТР 2007_MIS_2007_9.3  2 3" xfId="12589"/>
    <cellStyle name="_План НТР 2007_MIS_2007_9.3  3" xfId="12590"/>
    <cellStyle name="_План НТР 2007_MIS_2007_9.3 _1" xfId="12591"/>
    <cellStyle name="_План НТР 2007_MIS_2007_9.3 _1 2" xfId="12592"/>
    <cellStyle name="_План НТР 2007_MIS_2007_9.3 _1 2 2" xfId="12593"/>
    <cellStyle name="_План НТР 2007_MIS_2007_9.3 _1 2 3" xfId="12594"/>
    <cellStyle name="_План НТР 2007_MIS_2007_9.3 _1 3" xfId="12595"/>
    <cellStyle name="_План НТР 2007_MIS_2007_9.3 _2" xfId="12596"/>
    <cellStyle name="_План НТР 2007_MIS_2007_9.3 _2 2" xfId="12597"/>
    <cellStyle name="_План НТР 2007_MIS_2007_9.3 _2 3" xfId="12598"/>
    <cellStyle name="_План НТР 2007_MIS_2007_9.3 _2011 год" xfId="12599"/>
    <cellStyle name="_План НТР 2007_MIS_2007_9.3 _2011 год 2" xfId="12600"/>
    <cellStyle name="_План НТР 2007_MIS_2007_9.3 _2012 год.вновь образованные" xfId="12601"/>
    <cellStyle name="_План НТР 2007_MIS_2007_9.3 _9.3 " xfId="12602"/>
    <cellStyle name="_План НТР 2007_MIS_2007_9.3 _9.3  2" xfId="12603"/>
    <cellStyle name="_План НТР 2007_MIS_2007_9.3 _9.3  2 2" xfId="12604"/>
    <cellStyle name="_План НТР 2007_MIS_2007_9.3 _9.3  2 3" xfId="12605"/>
    <cellStyle name="_План НТР 2007_MIS_2007_9.3 _9.3  3" xfId="12606"/>
    <cellStyle name="_План НТР 2007_MIS_2007_9.3 _9.3 _1" xfId="12607"/>
    <cellStyle name="_План НТР 2007_MIS_2007_9.3 _9.3 _1 2" xfId="12608"/>
    <cellStyle name="_План НТР 2007_MIS_2007_9.3 _9.3 _1 3" xfId="12609"/>
    <cellStyle name="_План НТР 2007_MIS_2007_9.3 _Данные" xfId="12610"/>
    <cellStyle name="_План НТР 2007_MIS_2007_9.3 _Данные 2" xfId="12611"/>
    <cellStyle name="_План НТР 2007_MIS_2007_9.3 _Данные 2 2" xfId="12612"/>
    <cellStyle name="_План НТР 2007_MIS_2007_9.3 _Данные 2 3" xfId="12613"/>
    <cellStyle name="_План НТР 2007_MIS_2007_9.3 _Данные 3" xfId="12614"/>
    <cellStyle name="_План НТР 2007_MIS_2007_9.3 _Данные_1" xfId="12615"/>
    <cellStyle name="_План НТР 2007_MIS_2007_9.3 _Данные_2011 год" xfId="12616"/>
    <cellStyle name="_План НТР 2007_MIS_2007_9.3 _Данные_2011 год 2" xfId="12617"/>
    <cellStyle name="_План НТР 2007_MIS_2007_9.3 _Данные_9.3 " xfId="12618"/>
    <cellStyle name="_План НТР 2007_MIS_2007_9.3 _Данные_9.3  2" xfId="12619"/>
    <cellStyle name="_План НТР 2007_MIS_2007_9.3 _Данные_9.3  3" xfId="12620"/>
    <cellStyle name="_План НТР 2007_MIS_2007_9.3 _Данные_Данные" xfId="12621"/>
    <cellStyle name="_План НТР 2007_MIS_2007_9.3 _Данные_Данные 2" xfId="12622"/>
    <cellStyle name="_План НТР 2007_MIS_2007_9.3 _Данные_Данные 2 2" xfId="12623"/>
    <cellStyle name="_План НТР 2007_MIS_2007_9.3 _Данные_Данные 2 3" xfId="12624"/>
    <cellStyle name="_План НТР 2007_MIS_2007_9.3 _Данные_Данные 3" xfId="12625"/>
    <cellStyle name="_План НТР 2007_MIS_2007_9.3 _Данные_Данные_1" xfId="12626"/>
    <cellStyle name="_План НТР 2007_MIS_2007_9.3 _Данные_Данные_2011 год" xfId="12627"/>
    <cellStyle name="_План НТР 2007_MIS_2007_9.3 _Данные_Данные_2011 год 2" xfId="12628"/>
    <cellStyle name="_План НТР 2007_MIS_2007_9.3 _Данные_Данные_9.3 " xfId="12629"/>
    <cellStyle name="_План НТР 2007_MIS_2007_9.3 _Данные_Данные_9.3  2" xfId="12630"/>
    <cellStyle name="_План НТР 2007_MIS_2007_9.3 _Данные_Данные_9.3  3" xfId="12631"/>
    <cellStyle name="_План НТР 2007_MIS_2007_9.3 _Данные_Данные_Данные" xfId="12632"/>
    <cellStyle name="_План НТР 2007_MIS_2007_9.3 _Данные_Данные_инвентаризация" xfId="12633"/>
    <cellStyle name="_План НТР 2007_MIS_2007_9.3 _Данные_Данные_Красноселькупский" xfId="12634"/>
    <cellStyle name="_План НТР 2007_MIS_2007_9.3 _Данные_Данные_Красноселькупский 2" xfId="12635"/>
    <cellStyle name="_План НТР 2007_MIS_2007_9.3 _Данные_Данные_СКВАЖИНЫ" xfId="12636"/>
    <cellStyle name="_План НТР 2007_MIS_2007_9.3 _Данные_Данные_СКВАЖИНЫ 2" xfId="12637"/>
    <cellStyle name="_План НТР 2007_MIS_2007_9.3 _Данные_инвентаризация" xfId="12638"/>
    <cellStyle name="_План НТР 2007_MIS_2007_9.3 _Данные_Красноселькупский" xfId="12639"/>
    <cellStyle name="_План НТР 2007_MIS_2007_9.3 _Данные_Красноселькупский 2" xfId="12640"/>
    <cellStyle name="_План НТР 2007_MIS_2007_9.3 _Данные_СКВАЖИНЫ" xfId="12641"/>
    <cellStyle name="_План НТР 2007_MIS_2007_9.3 _Данные_СКВАЖИНЫ 2" xfId="12642"/>
    <cellStyle name="_План НТР 2007_MIS_2007_9.3 _инвентаризация" xfId="12643"/>
    <cellStyle name="_План НТР 2007_MIS_2007_9.3 _Красноселькупский" xfId="12644"/>
    <cellStyle name="_План НТР 2007_MIS_2007_9.3 _Красноселькупский 2" xfId="12645"/>
    <cellStyle name="_План НТР 2007_MIS_2007_9.3 _СКВАЖИНЫ" xfId="12646"/>
    <cellStyle name="_План НТР 2007_MIS_2007_9.3 _СКВАЖИНЫ 2" xfId="12647"/>
    <cellStyle name="_План НТР 2007_MIS_2007_9.3 _янв" xfId="12648"/>
    <cellStyle name="_План НТР 2007_MIS_2007_Данные" xfId="12649"/>
    <cellStyle name="_План НТР 2007_MIS_2007_Данные_1" xfId="12650"/>
    <cellStyle name="_План НТР 2007_MIS_2007_Данные_1 2" xfId="12651"/>
    <cellStyle name="_План НТР 2007_MIS_2007_Данные_1 2 2" xfId="12652"/>
    <cellStyle name="_План НТР 2007_MIS_2007_Данные_1 2 3" xfId="12653"/>
    <cellStyle name="_План НТР 2007_MIS_2007_Данные_1 3" xfId="12654"/>
    <cellStyle name="_План НТР 2007_MIS_2007_Данные_1_2011 год" xfId="12655"/>
    <cellStyle name="_План НТР 2007_MIS_2007_Данные_1_2011 год 2" xfId="12656"/>
    <cellStyle name="_План НТР 2007_MIS_2007_Данные_1_9.3 " xfId="12657"/>
    <cellStyle name="_План НТР 2007_MIS_2007_Данные_1_9.3  2" xfId="12658"/>
    <cellStyle name="_План НТР 2007_MIS_2007_Данные_1_9.3  3" xfId="12659"/>
    <cellStyle name="_План НТР 2007_MIS_2007_Данные_1_Данные" xfId="12660"/>
    <cellStyle name="_План НТР 2007_MIS_2007_Данные_1_инвентаризация" xfId="12661"/>
    <cellStyle name="_План НТР 2007_MIS_2007_Данные_1_Красноселькупский" xfId="12662"/>
    <cellStyle name="_План НТР 2007_MIS_2007_Данные_1_Красноселькупский 2" xfId="12663"/>
    <cellStyle name="_План НТР 2007_MIS_2007_Данные_1_СКВАЖИНЫ" xfId="12664"/>
    <cellStyle name="_План НТР 2007_MIS_2007_Данные_1_СКВАЖИНЫ 2" xfId="12665"/>
    <cellStyle name="_План НТР 2007_MIS_2007_Данные_2" xfId="12666"/>
    <cellStyle name="_План НТР 2007_MIS_2007_Данные_2 2" xfId="12667"/>
    <cellStyle name="_План НТР 2007_MIS_2007_Данные_2 2 2" xfId="12668"/>
    <cellStyle name="_План НТР 2007_MIS_2007_Данные_2 2 3" xfId="12669"/>
    <cellStyle name="_План НТР 2007_MIS_2007_Данные_2 3" xfId="12670"/>
    <cellStyle name="_План НТР 2007_MIS_2007_Данные_2_2011 год" xfId="12671"/>
    <cellStyle name="_План НТР 2007_MIS_2007_Данные_2_2011 год 2" xfId="12672"/>
    <cellStyle name="_План НТР 2007_MIS_2007_Данные_2_9.3 " xfId="12673"/>
    <cellStyle name="_План НТР 2007_MIS_2007_Данные_2_9.3  2" xfId="12674"/>
    <cellStyle name="_План НТР 2007_MIS_2007_Данные_2_9.3  3" xfId="12675"/>
    <cellStyle name="_План НТР 2007_MIS_2007_Данные_2_Данные" xfId="12676"/>
    <cellStyle name="_План НТР 2007_MIS_2007_Данные_2_Данные 2" xfId="12677"/>
    <cellStyle name="_План НТР 2007_MIS_2007_Данные_2_Данные 2 2" xfId="12678"/>
    <cellStyle name="_План НТР 2007_MIS_2007_Данные_2_Данные 2 3" xfId="12679"/>
    <cellStyle name="_План НТР 2007_MIS_2007_Данные_2_Данные 3" xfId="12680"/>
    <cellStyle name="_План НТР 2007_MIS_2007_Данные_2_Данные_1" xfId="12681"/>
    <cellStyle name="_План НТР 2007_MIS_2007_Данные_2_Данные_2011 год" xfId="12682"/>
    <cellStyle name="_План НТР 2007_MIS_2007_Данные_2_Данные_2011 год 2" xfId="12683"/>
    <cellStyle name="_План НТР 2007_MIS_2007_Данные_2_Данные_9.3 " xfId="12684"/>
    <cellStyle name="_План НТР 2007_MIS_2007_Данные_2_Данные_9.3  2" xfId="12685"/>
    <cellStyle name="_План НТР 2007_MIS_2007_Данные_2_Данные_9.3  3" xfId="12686"/>
    <cellStyle name="_План НТР 2007_MIS_2007_Данные_2_Данные_Данные" xfId="12687"/>
    <cellStyle name="_План НТР 2007_MIS_2007_Данные_2_Данные_инвентаризация" xfId="12688"/>
    <cellStyle name="_План НТР 2007_MIS_2007_Данные_2_Данные_Красноселькупский" xfId="12689"/>
    <cellStyle name="_План НТР 2007_MIS_2007_Данные_2_Данные_Красноселькупский 2" xfId="12690"/>
    <cellStyle name="_План НТР 2007_MIS_2007_Данные_2_Данные_СКВАЖИНЫ" xfId="12691"/>
    <cellStyle name="_План НТР 2007_MIS_2007_Данные_2_Данные_СКВАЖИНЫ 2" xfId="12692"/>
    <cellStyle name="_План НТР 2007_MIS_2007_Данные_2_инвентаризация" xfId="12693"/>
    <cellStyle name="_План НТР 2007_MIS_2007_Данные_2_Красноселькупский" xfId="12694"/>
    <cellStyle name="_План НТР 2007_MIS_2007_Данные_2_Красноселькупский 2" xfId="12695"/>
    <cellStyle name="_План НТР 2007_MIS_2007_Данные_2_СКВАЖИНЫ" xfId="12696"/>
    <cellStyle name="_План НТР 2007_MIS_2007_Данные_2_СКВАЖИНЫ 2" xfId="12697"/>
    <cellStyle name="_План НТР 2007_MIS_2007_Данные_3" xfId="12698"/>
    <cellStyle name="_План НТР 2007_MIS_2007_инвентаризация" xfId="12699"/>
    <cellStyle name="_План НТР 2007_MIS_2007_Красноселькупский" xfId="12700"/>
    <cellStyle name="_План НТР 2007_MIS_2007_Красноселькупский 2" xfId="12701"/>
    <cellStyle name="_План НТР 2007_MIS_2007_Лист1" xfId="12702"/>
    <cellStyle name="_План НТР 2007_MIS_2007_Макет НГД 2010-2014" xfId="12703"/>
    <cellStyle name="_План НТР 2007_MIS_2007_СКВАЖИНЫ" xfId="12704"/>
    <cellStyle name="_План НТР 2007_MIS_2007_СКВАЖИНЫ 2" xfId="12705"/>
    <cellStyle name="_План НТР 2007_MIS_2007_янв" xfId="12706"/>
    <cellStyle name="_План НТР 2007_MIS_октябрь_2007" xfId="12707"/>
    <cellStyle name="_План НТР 2007_MIS_октябрь_2007 2" xfId="12708"/>
    <cellStyle name="_План НТР 2007_MIS_октябрь_2007 2 2" xfId="12709"/>
    <cellStyle name="_План НТР 2007_MIS_октябрь_2007 2 3" xfId="12710"/>
    <cellStyle name="_План НТР 2007_MIS_октябрь_2007 3" xfId="12711"/>
    <cellStyle name="_План НТР 2007_MIS_октябрь_2007 3 2" xfId="12712"/>
    <cellStyle name="_План НТР 2007_MIS_октябрь_2007 4" xfId="12713"/>
    <cellStyle name="_План НТР 2007_MIS_октябрь_2007 5" xfId="12714"/>
    <cellStyle name="_План НТР 2007_MIS_октябрь_2007_2011 год" xfId="12715"/>
    <cellStyle name="_План НТР 2007_MIS_октябрь_2007_2011 год 2" xfId="12716"/>
    <cellStyle name="_План НТР 2007_MIS_октябрь_2007_2012 год.вновь образованные" xfId="12717"/>
    <cellStyle name="_План НТР 2007_MIS_октябрь_2007_9.3 " xfId="12718"/>
    <cellStyle name="_План НТР 2007_MIS_октябрь_2007_9.3  2" xfId="12719"/>
    <cellStyle name="_План НТР 2007_MIS_октябрь_2007_9.3  2 2" xfId="12720"/>
    <cellStyle name="_План НТР 2007_MIS_октябрь_2007_9.3  2 3" xfId="12721"/>
    <cellStyle name="_План НТР 2007_MIS_октябрь_2007_9.3  3" xfId="12722"/>
    <cellStyle name="_План НТР 2007_MIS_октябрь_2007_9.3 _1" xfId="12723"/>
    <cellStyle name="_План НТР 2007_MIS_октябрь_2007_9.3 _1 2" xfId="12724"/>
    <cellStyle name="_План НТР 2007_MIS_октябрь_2007_9.3 _1 2 2" xfId="12725"/>
    <cellStyle name="_План НТР 2007_MIS_октябрь_2007_9.3 _1 2 3" xfId="12726"/>
    <cellStyle name="_План НТР 2007_MIS_октябрь_2007_9.3 _1 3" xfId="12727"/>
    <cellStyle name="_План НТР 2007_MIS_октябрь_2007_9.3 _2" xfId="12728"/>
    <cellStyle name="_План НТР 2007_MIS_октябрь_2007_9.3 _2 2" xfId="12729"/>
    <cellStyle name="_План НТР 2007_MIS_октябрь_2007_9.3 _2 3" xfId="12730"/>
    <cellStyle name="_План НТР 2007_MIS_октябрь_2007_9.3 _2011 год" xfId="12731"/>
    <cellStyle name="_План НТР 2007_MIS_октябрь_2007_9.3 _2011 год 2" xfId="12732"/>
    <cellStyle name="_План НТР 2007_MIS_октябрь_2007_9.3 _2012 год.вновь образованные" xfId="12733"/>
    <cellStyle name="_План НТР 2007_MIS_октябрь_2007_9.3 _9.3 " xfId="12734"/>
    <cellStyle name="_План НТР 2007_MIS_октябрь_2007_9.3 _9.3  2" xfId="12735"/>
    <cellStyle name="_План НТР 2007_MIS_октябрь_2007_9.3 _9.3  2 2" xfId="12736"/>
    <cellStyle name="_План НТР 2007_MIS_октябрь_2007_9.3 _9.3  2 3" xfId="12737"/>
    <cellStyle name="_План НТР 2007_MIS_октябрь_2007_9.3 _9.3  3" xfId="12738"/>
    <cellStyle name="_План НТР 2007_MIS_октябрь_2007_9.3 _9.3 _1" xfId="12739"/>
    <cellStyle name="_План НТР 2007_MIS_октябрь_2007_9.3 _9.3 _1 2" xfId="12740"/>
    <cellStyle name="_План НТР 2007_MIS_октябрь_2007_9.3 _9.3 _1 3" xfId="12741"/>
    <cellStyle name="_План НТР 2007_MIS_октябрь_2007_9.3 _Данные" xfId="12742"/>
    <cellStyle name="_План НТР 2007_MIS_октябрь_2007_9.3 _Данные 2" xfId="12743"/>
    <cellStyle name="_План НТР 2007_MIS_октябрь_2007_9.3 _Данные 2 2" xfId="12744"/>
    <cellStyle name="_План НТР 2007_MIS_октябрь_2007_9.3 _Данные 2 3" xfId="12745"/>
    <cellStyle name="_План НТР 2007_MIS_октябрь_2007_9.3 _Данные 3" xfId="12746"/>
    <cellStyle name="_План НТР 2007_MIS_октябрь_2007_9.3 _Данные_1" xfId="12747"/>
    <cellStyle name="_План НТР 2007_MIS_октябрь_2007_9.3 _Данные_2011 год" xfId="12748"/>
    <cellStyle name="_План НТР 2007_MIS_октябрь_2007_9.3 _Данные_2011 год 2" xfId="12749"/>
    <cellStyle name="_План НТР 2007_MIS_октябрь_2007_9.3 _Данные_9.3 " xfId="12750"/>
    <cellStyle name="_План НТР 2007_MIS_октябрь_2007_9.3 _Данные_9.3  2" xfId="12751"/>
    <cellStyle name="_План НТР 2007_MIS_октябрь_2007_9.3 _Данные_9.3  3" xfId="12752"/>
    <cellStyle name="_План НТР 2007_MIS_октябрь_2007_9.3 _Данные_Данные" xfId="12753"/>
    <cellStyle name="_План НТР 2007_MIS_октябрь_2007_9.3 _Данные_Данные 2" xfId="12754"/>
    <cellStyle name="_План НТР 2007_MIS_октябрь_2007_9.3 _Данные_Данные 2 2" xfId="12755"/>
    <cellStyle name="_План НТР 2007_MIS_октябрь_2007_9.3 _Данные_Данные 2 3" xfId="12756"/>
    <cellStyle name="_План НТР 2007_MIS_октябрь_2007_9.3 _Данные_Данные 3" xfId="12757"/>
    <cellStyle name="_План НТР 2007_MIS_октябрь_2007_9.3 _Данные_Данные_1" xfId="12758"/>
    <cellStyle name="_План НТР 2007_MIS_октябрь_2007_9.3 _Данные_Данные_2011 год" xfId="12759"/>
    <cellStyle name="_План НТР 2007_MIS_октябрь_2007_9.3 _Данные_Данные_2011 год 2" xfId="12760"/>
    <cellStyle name="_План НТР 2007_MIS_октябрь_2007_9.3 _Данные_Данные_9.3 " xfId="12761"/>
    <cellStyle name="_План НТР 2007_MIS_октябрь_2007_9.3 _Данные_Данные_9.3  2" xfId="12762"/>
    <cellStyle name="_План НТР 2007_MIS_октябрь_2007_9.3 _Данные_Данные_9.3  3" xfId="12763"/>
    <cellStyle name="_План НТР 2007_MIS_октябрь_2007_9.3 _Данные_Данные_Данные" xfId="12764"/>
    <cellStyle name="_План НТР 2007_MIS_октябрь_2007_9.3 _Данные_Данные_инвентаризация" xfId="12765"/>
    <cellStyle name="_План НТР 2007_MIS_октябрь_2007_9.3 _Данные_Данные_Красноселькупский" xfId="12766"/>
    <cellStyle name="_План НТР 2007_MIS_октябрь_2007_9.3 _Данные_Данные_Красноселькупский 2" xfId="12767"/>
    <cellStyle name="_План НТР 2007_MIS_октябрь_2007_9.3 _Данные_Данные_СКВАЖИНЫ" xfId="12768"/>
    <cellStyle name="_План НТР 2007_MIS_октябрь_2007_9.3 _Данные_Данные_СКВАЖИНЫ 2" xfId="12769"/>
    <cellStyle name="_План НТР 2007_MIS_октябрь_2007_9.3 _Данные_инвентаризация" xfId="12770"/>
    <cellStyle name="_План НТР 2007_MIS_октябрь_2007_9.3 _Данные_Красноселькупский" xfId="12771"/>
    <cellStyle name="_План НТР 2007_MIS_октябрь_2007_9.3 _Данные_Красноселькупский 2" xfId="12772"/>
    <cellStyle name="_План НТР 2007_MIS_октябрь_2007_9.3 _Данные_СКВАЖИНЫ" xfId="12773"/>
    <cellStyle name="_План НТР 2007_MIS_октябрь_2007_9.3 _Данные_СКВАЖИНЫ 2" xfId="12774"/>
    <cellStyle name="_План НТР 2007_MIS_октябрь_2007_9.3 _инвентаризация" xfId="12775"/>
    <cellStyle name="_План НТР 2007_MIS_октябрь_2007_9.3 _Красноселькупский" xfId="12776"/>
    <cellStyle name="_План НТР 2007_MIS_октябрь_2007_9.3 _Красноселькупский 2" xfId="12777"/>
    <cellStyle name="_План НТР 2007_MIS_октябрь_2007_9.3 _СКВАЖИНЫ" xfId="12778"/>
    <cellStyle name="_План НТР 2007_MIS_октябрь_2007_9.3 _СКВАЖИНЫ 2" xfId="12779"/>
    <cellStyle name="_План НТР 2007_MIS_октябрь_2007_9.3 _янв" xfId="12780"/>
    <cellStyle name="_План НТР 2007_MIS_октябрь_2007_Данные" xfId="12781"/>
    <cellStyle name="_План НТР 2007_MIS_октябрь_2007_Данные_1" xfId="12782"/>
    <cellStyle name="_План НТР 2007_MIS_октябрь_2007_Данные_1 2" xfId="12783"/>
    <cellStyle name="_План НТР 2007_MIS_октябрь_2007_Данные_1 2 2" xfId="12784"/>
    <cellStyle name="_План НТР 2007_MIS_октябрь_2007_Данные_1 2 3" xfId="12785"/>
    <cellStyle name="_План НТР 2007_MIS_октябрь_2007_Данные_1 3" xfId="12786"/>
    <cellStyle name="_План НТР 2007_MIS_октябрь_2007_Данные_1_2011 год" xfId="12787"/>
    <cellStyle name="_План НТР 2007_MIS_октябрь_2007_Данные_1_2011 год 2" xfId="12788"/>
    <cellStyle name="_План НТР 2007_MIS_октябрь_2007_Данные_1_9.3 " xfId="12789"/>
    <cellStyle name="_План НТР 2007_MIS_октябрь_2007_Данные_1_9.3  2" xfId="12790"/>
    <cellStyle name="_План НТР 2007_MIS_октябрь_2007_Данные_1_9.3  3" xfId="12791"/>
    <cellStyle name="_План НТР 2007_MIS_октябрь_2007_Данные_1_Данные" xfId="12792"/>
    <cellStyle name="_План НТР 2007_MIS_октябрь_2007_Данные_1_инвентаризация" xfId="12793"/>
    <cellStyle name="_План НТР 2007_MIS_октябрь_2007_Данные_1_Красноселькупский" xfId="12794"/>
    <cellStyle name="_План НТР 2007_MIS_октябрь_2007_Данные_1_Красноселькупский 2" xfId="12795"/>
    <cellStyle name="_План НТР 2007_MIS_октябрь_2007_Данные_1_СКВАЖИНЫ" xfId="12796"/>
    <cellStyle name="_План НТР 2007_MIS_октябрь_2007_Данные_1_СКВАЖИНЫ 2" xfId="12797"/>
    <cellStyle name="_План НТР 2007_MIS_октябрь_2007_Данные_2" xfId="12798"/>
    <cellStyle name="_План НТР 2007_MIS_октябрь_2007_Данные_2 2" xfId="12799"/>
    <cellStyle name="_План НТР 2007_MIS_октябрь_2007_Данные_2 2 2" xfId="12800"/>
    <cellStyle name="_План НТР 2007_MIS_октябрь_2007_Данные_2 2 3" xfId="12801"/>
    <cellStyle name="_План НТР 2007_MIS_октябрь_2007_Данные_2 3" xfId="12802"/>
    <cellStyle name="_План НТР 2007_MIS_октябрь_2007_Данные_2_2011 год" xfId="12803"/>
    <cellStyle name="_План НТР 2007_MIS_октябрь_2007_Данные_2_2011 год 2" xfId="12804"/>
    <cellStyle name="_План НТР 2007_MIS_октябрь_2007_Данные_2_9.3 " xfId="12805"/>
    <cellStyle name="_План НТР 2007_MIS_октябрь_2007_Данные_2_9.3  2" xfId="12806"/>
    <cellStyle name="_План НТР 2007_MIS_октябрь_2007_Данные_2_9.3  3" xfId="12807"/>
    <cellStyle name="_План НТР 2007_MIS_октябрь_2007_Данные_2_Данные" xfId="12808"/>
    <cellStyle name="_План НТР 2007_MIS_октябрь_2007_Данные_2_Данные 2" xfId="12809"/>
    <cellStyle name="_План НТР 2007_MIS_октябрь_2007_Данные_2_Данные 2 2" xfId="12810"/>
    <cellStyle name="_План НТР 2007_MIS_октябрь_2007_Данные_2_Данные 2 3" xfId="12811"/>
    <cellStyle name="_План НТР 2007_MIS_октябрь_2007_Данные_2_Данные 3" xfId="12812"/>
    <cellStyle name="_План НТР 2007_MIS_октябрь_2007_Данные_2_Данные_1" xfId="12813"/>
    <cellStyle name="_План НТР 2007_MIS_октябрь_2007_Данные_2_Данные_2011 год" xfId="12814"/>
    <cellStyle name="_План НТР 2007_MIS_октябрь_2007_Данные_2_Данные_2011 год 2" xfId="12815"/>
    <cellStyle name="_План НТР 2007_MIS_октябрь_2007_Данные_2_Данные_9.3 " xfId="12816"/>
    <cellStyle name="_План НТР 2007_MIS_октябрь_2007_Данные_2_Данные_9.3  2" xfId="12817"/>
    <cellStyle name="_План НТР 2007_MIS_октябрь_2007_Данные_2_Данные_9.3  3" xfId="12818"/>
    <cellStyle name="_План НТР 2007_MIS_октябрь_2007_Данные_2_Данные_Данные" xfId="12819"/>
    <cellStyle name="_План НТР 2007_MIS_октябрь_2007_Данные_2_Данные_инвентаризация" xfId="12820"/>
    <cellStyle name="_План НТР 2007_MIS_октябрь_2007_Данные_2_Данные_Красноселькупский" xfId="12821"/>
    <cellStyle name="_План НТР 2007_MIS_октябрь_2007_Данные_2_Данные_Красноселькупский 2" xfId="12822"/>
    <cellStyle name="_План НТР 2007_MIS_октябрь_2007_Данные_2_Данные_СКВАЖИНЫ" xfId="12823"/>
    <cellStyle name="_План НТР 2007_MIS_октябрь_2007_Данные_2_Данные_СКВАЖИНЫ 2" xfId="12824"/>
    <cellStyle name="_План НТР 2007_MIS_октябрь_2007_Данные_2_инвентаризация" xfId="12825"/>
    <cellStyle name="_План НТР 2007_MIS_октябрь_2007_Данные_2_Красноселькупский" xfId="12826"/>
    <cellStyle name="_План НТР 2007_MIS_октябрь_2007_Данные_2_Красноселькупский 2" xfId="12827"/>
    <cellStyle name="_План НТР 2007_MIS_октябрь_2007_Данные_2_СКВАЖИНЫ" xfId="12828"/>
    <cellStyle name="_План НТР 2007_MIS_октябрь_2007_Данные_2_СКВАЖИНЫ 2" xfId="12829"/>
    <cellStyle name="_План НТР 2007_MIS_октябрь_2007_Данные_3" xfId="12830"/>
    <cellStyle name="_План НТР 2007_MIS_октябрь_2007_инвентаризация" xfId="12831"/>
    <cellStyle name="_План НТР 2007_MIS_октябрь_2007_Красноселькупский" xfId="12832"/>
    <cellStyle name="_План НТР 2007_MIS_октябрь_2007_Красноселькупский 2" xfId="12833"/>
    <cellStyle name="_План НТР 2007_MIS_октябрь_2007_Лист1" xfId="12834"/>
    <cellStyle name="_План НТР 2007_MIS_октябрь_2007_Макет НГД 2010-2014" xfId="12835"/>
    <cellStyle name="_План НТР 2007_MIS_октябрь_2007_СКВАЖИНЫ" xfId="12836"/>
    <cellStyle name="_План НТР 2007_MIS_октябрь_2007_СКВАЖИНЫ 2" xfId="12837"/>
    <cellStyle name="_План НТР 2007_MIS_октябрь_2007_янв" xfId="12838"/>
    <cellStyle name="_План НТР 2007_Данные" xfId="12839"/>
    <cellStyle name="_План НТР 2007_Данные_1" xfId="12840"/>
    <cellStyle name="_План НТР 2007_Данные_1 2" xfId="12841"/>
    <cellStyle name="_План НТР 2007_Данные_1 2 2" xfId="12842"/>
    <cellStyle name="_План НТР 2007_Данные_1 2 3" xfId="12843"/>
    <cellStyle name="_План НТР 2007_Данные_1 3" xfId="12844"/>
    <cellStyle name="_План НТР 2007_Данные_1_2011 год" xfId="12845"/>
    <cellStyle name="_План НТР 2007_Данные_1_2011 год 2" xfId="12846"/>
    <cellStyle name="_План НТР 2007_Данные_1_9.3 " xfId="12847"/>
    <cellStyle name="_План НТР 2007_Данные_1_9.3  2" xfId="12848"/>
    <cellStyle name="_План НТР 2007_Данные_1_9.3  3" xfId="12849"/>
    <cellStyle name="_План НТР 2007_Данные_1_Данные" xfId="12850"/>
    <cellStyle name="_План НТР 2007_Данные_1_инвентаризация" xfId="12851"/>
    <cellStyle name="_План НТР 2007_Данные_1_Красноселькупский" xfId="12852"/>
    <cellStyle name="_План НТР 2007_Данные_1_Красноселькупский 2" xfId="12853"/>
    <cellStyle name="_План НТР 2007_Данные_1_СКВАЖИНЫ" xfId="12854"/>
    <cellStyle name="_План НТР 2007_Данные_1_СКВАЖИНЫ 2" xfId="12855"/>
    <cellStyle name="_План НТР 2007_Данные_2" xfId="12856"/>
    <cellStyle name="_План НТР 2007_Данные_2 2" xfId="12857"/>
    <cellStyle name="_План НТР 2007_Данные_2 2 2" xfId="12858"/>
    <cellStyle name="_План НТР 2007_Данные_2 2 3" xfId="12859"/>
    <cellStyle name="_План НТР 2007_Данные_2 3" xfId="12860"/>
    <cellStyle name="_План НТР 2007_Данные_2_2011 год" xfId="12861"/>
    <cellStyle name="_План НТР 2007_Данные_2_2011 год 2" xfId="12862"/>
    <cellStyle name="_План НТР 2007_Данные_2_9.3 " xfId="12863"/>
    <cellStyle name="_План НТР 2007_Данные_2_9.3  2" xfId="12864"/>
    <cellStyle name="_План НТР 2007_Данные_2_9.3  3" xfId="12865"/>
    <cellStyle name="_План НТР 2007_Данные_2_Данные" xfId="12866"/>
    <cellStyle name="_План НТР 2007_Данные_2_Данные 2" xfId="12867"/>
    <cellStyle name="_План НТР 2007_Данные_2_Данные 2 2" xfId="12868"/>
    <cellStyle name="_План НТР 2007_Данные_2_Данные 2 3" xfId="12869"/>
    <cellStyle name="_План НТР 2007_Данные_2_Данные 3" xfId="12870"/>
    <cellStyle name="_План НТР 2007_Данные_2_Данные_1" xfId="12871"/>
    <cellStyle name="_План НТР 2007_Данные_2_Данные_2011 год" xfId="12872"/>
    <cellStyle name="_План НТР 2007_Данные_2_Данные_2011 год 2" xfId="12873"/>
    <cellStyle name="_План НТР 2007_Данные_2_Данные_9.3 " xfId="12874"/>
    <cellStyle name="_План НТР 2007_Данные_2_Данные_9.3  2" xfId="12875"/>
    <cellStyle name="_План НТР 2007_Данные_2_Данные_9.3  3" xfId="12876"/>
    <cellStyle name="_План НТР 2007_Данные_2_Данные_Данные" xfId="12877"/>
    <cellStyle name="_План НТР 2007_Данные_2_Данные_инвентаризация" xfId="12878"/>
    <cellStyle name="_План НТР 2007_Данные_2_Данные_Красноселькупский" xfId="12879"/>
    <cellStyle name="_План НТР 2007_Данные_2_Данные_Красноселькупский 2" xfId="12880"/>
    <cellStyle name="_План НТР 2007_Данные_2_Данные_СКВАЖИНЫ" xfId="12881"/>
    <cellStyle name="_План НТР 2007_Данные_2_Данные_СКВАЖИНЫ 2" xfId="12882"/>
    <cellStyle name="_План НТР 2007_Данные_2_инвентаризация" xfId="12883"/>
    <cellStyle name="_План НТР 2007_Данные_2_Красноселькупский" xfId="12884"/>
    <cellStyle name="_План НТР 2007_Данные_2_Красноселькупский 2" xfId="12885"/>
    <cellStyle name="_План НТР 2007_Данные_2_СКВАЖИНЫ" xfId="12886"/>
    <cellStyle name="_План НТР 2007_Данные_2_СКВАЖИНЫ 2" xfId="12887"/>
    <cellStyle name="_План НТР 2007_Данные_3" xfId="12888"/>
    <cellStyle name="_План НТР 2007_инвентаризация" xfId="12889"/>
    <cellStyle name="_План НТР 2007_Инвестиции БП 2008 на 10.12.07" xfId="12890"/>
    <cellStyle name="_План НТР 2007_Инвестиции БП 2008 на 10.12.07 2" xfId="12891"/>
    <cellStyle name="_План НТР 2007_Инвестиции БП 2008 на 10.12.07 2 2" xfId="12892"/>
    <cellStyle name="_План НТР 2007_Инвестиции БП 2008 на 10.12.07 2 3" xfId="12893"/>
    <cellStyle name="_План НТР 2007_Инвестиции БП 2008 на 10.12.07 3" xfId="12894"/>
    <cellStyle name="_План НТР 2007_Инвестиции БП 2008 на 10.12.07 3 2" xfId="12895"/>
    <cellStyle name="_План НТР 2007_Инвестиции БП 2008 на 10.12.07 4" xfId="12896"/>
    <cellStyle name="_План НТР 2007_Инвестиции БП 2008 на 10.12.07 5" xfId="12897"/>
    <cellStyle name="_План НТР 2007_Инвестиции БП 2008 на 10.12.07_2011 год" xfId="12898"/>
    <cellStyle name="_План НТР 2007_Инвестиции БП 2008 на 10.12.07_2011 год 2" xfId="12899"/>
    <cellStyle name="_План НТР 2007_Инвестиции БП 2008 на 10.12.07_2012 год.вновь образованные" xfId="12900"/>
    <cellStyle name="_План НТР 2007_Инвестиции БП 2008 на 10.12.07_9.3 " xfId="12901"/>
    <cellStyle name="_План НТР 2007_Инвестиции БП 2008 на 10.12.07_9.3  2" xfId="12902"/>
    <cellStyle name="_План НТР 2007_Инвестиции БП 2008 на 10.12.07_9.3  2 2" xfId="12903"/>
    <cellStyle name="_План НТР 2007_Инвестиции БП 2008 на 10.12.07_9.3  2 3" xfId="12904"/>
    <cellStyle name="_План НТР 2007_Инвестиции БП 2008 на 10.12.07_9.3  3" xfId="12905"/>
    <cellStyle name="_План НТР 2007_Инвестиции БП 2008 на 10.12.07_9.3 _1" xfId="12906"/>
    <cellStyle name="_План НТР 2007_Инвестиции БП 2008 на 10.12.07_9.3 _1 2" xfId="12907"/>
    <cellStyle name="_План НТР 2007_Инвестиции БП 2008 на 10.12.07_9.3 _1 2 2" xfId="12908"/>
    <cellStyle name="_План НТР 2007_Инвестиции БП 2008 на 10.12.07_9.3 _1 2 3" xfId="12909"/>
    <cellStyle name="_План НТР 2007_Инвестиции БП 2008 на 10.12.07_9.3 _1 3" xfId="12910"/>
    <cellStyle name="_План НТР 2007_Инвестиции БП 2008 на 10.12.07_9.3 _2" xfId="12911"/>
    <cellStyle name="_План НТР 2007_Инвестиции БП 2008 на 10.12.07_9.3 _2 2" xfId="12912"/>
    <cellStyle name="_План НТР 2007_Инвестиции БП 2008 на 10.12.07_9.3 _2 3" xfId="12913"/>
    <cellStyle name="_План НТР 2007_Инвестиции БП 2008 на 10.12.07_9.3 _2011 год" xfId="12914"/>
    <cellStyle name="_План НТР 2007_Инвестиции БП 2008 на 10.12.07_9.3 _2011 год 2" xfId="12915"/>
    <cellStyle name="_План НТР 2007_Инвестиции БП 2008 на 10.12.07_9.3 _2012 год.вновь образованные" xfId="12916"/>
    <cellStyle name="_План НТР 2007_Инвестиции БП 2008 на 10.12.07_9.3 _9.3 " xfId="12917"/>
    <cellStyle name="_План НТР 2007_Инвестиции БП 2008 на 10.12.07_9.3 _9.3  2" xfId="12918"/>
    <cellStyle name="_План НТР 2007_Инвестиции БП 2008 на 10.12.07_9.3 _9.3  2 2" xfId="12919"/>
    <cellStyle name="_План НТР 2007_Инвестиции БП 2008 на 10.12.07_9.3 _9.3  2 3" xfId="12920"/>
    <cellStyle name="_План НТР 2007_Инвестиции БП 2008 на 10.12.07_9.3 _9.3  3" xfId="12921"/>
    <cellStyle name="_План НТР 2007_Инвестиции БП 2008 на 10.12.07_9.3 _9.3 _1" xfId="12922"/>
    <cellStyle name="_План НТР 2007_Инвестиции БП 2008 на 10.12.07_9.3 _9.3 _1 2" xfId="12923"/>
    <cellStyle name="_План НТР 2007_Инвестиции БП 2008 на 10.12.07_9.3 _9.3 _1 3" xfId="12924"/>
    <cellStyle name="_План НТР 2007_Инвестиции БП 2008 на 10.12.07_9.3 _Данные" xfId="12925"/>
    <cellStyle name="_План НТР 2007_Инвестиции БП 2008 на 10.12.07_9.3 _Данные 2" xfId="12926"/>
    <cellStyle name="_План НТР 2007_Инвестиции БП 2008 на 10.12.07_9.3 _Данные 2 2" xfId="12927"/>
    <cellStyle name="_План НТР 2007_Инвестиции БП 2008 на 10.12.07_9.3 _Данные 2 3" xfId="12928"/>
    <cellStyle name="_План НТР 2007_Инвестиции БП 2008 на 10.12.07_9.3 _Данные 3" xfId="12929"/>
    <cellStyle name="_План НТР 2007_Инвестиции БП 2008 на 10.12.07_9.3 _Данные_1" xfId="12930"/>
    <cellStyle name="_План НТР 2007_Инвестиции БП 2008 на 10.12.07_9.3 _Данные_2011 год" xfId="12931"/>
    <cellStyle name="_План НТР 2007_Инвестиции БП 2008 на 10.12.07_9.3 _Данные_2011 год 2" xfId="12932"/>
    <cellStyle name="_План НТР 2007_Инвестиции БП 2008 на 10.12.07_9.3 _Данные_9.3 " xfId="12933"/>
    <cellStyle name="_План НТР 2007_Инвестиции БП 2008 на 10.12.07_9.3 _Данные_9.3  2" xfId="12934"/>
    <cellStyle name="_План НТР 2007_Инвестиции БП 2008 на 10.12.07_9.3 _Данные_9.3  3" xfId="12935"/>
    <cellStyle name="_План НТР 2007_Инвестиции БП 2008 на 10.12.07_9.3 _Данные_Данные" xfId="12936"/>
    <cellStyle name="_План НТР 2007_Инвестиции БП 2008 на 10.12.07_9.3 _Данные_Данные 2" xfId="12937"/>
    <cellStyle name="_План НТР 2007_Инвестиции БП 2008 на 10.12.07_9.3 _Данные_Данные 2 2" xfId="12938"/>
    <cellStyle name="_План НТР 2007_Инвестиции БП 2008 на 10.12.07_9.3 _Данные_Данные 2 3" xfId="12939"/>
    <cellStyle name="_План НТР 2007_Инвестиции БП 2008 на 10.12.07_9.3 _Данные_Данные 3" xfId="12940"/>
    <cellStyle name="_План НТР 2007_Инвестиции БП 2008 на 10.12.07_9.3 _Данные_Данные_1" xfId="12941"/>
    <cellStyle name="_План НТР 2007_Инвестиции БП 2008 на 10.12.07_9.3 _Данные_Данные_2011 год" xfId="12942"/>
    <cellStyle name="_План НТР 2007_Инвестиции БП 2008 на 10.12.07_9.3 _Данные_Данные_2011 год 2" xfId="12943"/>
    <cellStyle name="_План НТР 2007_Инвестиции БП 2008 на 10.12.07_9.3 _Данные_Данные_9.3 " xfId="12944"/>
    <cellStyle name="_План НТР 2007_Инвестиции БП 2008 на 10.12.07_9.3 _Данные_Данные_9.3  2" xfId="12945"/>
    <cellStyle name="_План НТР 2007_Инвестиции БП 2008 на 10.12.07_9.3 _Данные_Данные_9.3  3" xfId="12946"/>
    <cellStyle name="_План НТР 2007_Инвестиции БП 2008 на 10.12.07_9.3 _Данные_Данные_Данные" xfId="12947"/>
    <cellStyle name="_План НТР 2007_Инвестиции БП 2008 на 10.12.07_9.3 _Данные_Данные_инвентаризация" xfId="12948"/>
    <cellStyle name="_План НТР 2007_Инвестиции БП 2008 на 10.12.07_9.3 _Данные_Данные_Красноселькупский" xfId="12949"/>
    <cellStyle name="_План НТР 2007_Инвестиции БП 2008 на 10.12.07_9.3 _Данные_Данные_Красноселькупский 2" xfId="12950"/>
    <cellStyle name="_План НТР 2007_Инвестиции БП 2008 на 10.12.07_9.3 _Данные_Данные_СКВАЖИНЫ" xfId="12951"/>
    <cellStyle name="_План НТР 2007_Инвестиции БП 2008 на 10.12.07_9.3 _Данные_Данные_СКВАЖИНЫ 2" xfId="12952"/>
    <cellStyle name="_План НТР 2007_Инвестиции БП 2008 на 10.12.07_9.3 _Данные_инвентаризация" xfId="12953"/>
    <cellStyle name="_План НТР 2007_Инвестиции БП 2008 на 10.12.07_9.3 _Данные_Красноселькупский" xfId="12954"/>
    <cellStyle name="_План НТР 2007_Инвестиции БП 2008 на 10.12.07_9.3 _Данные_Красноселькупский 2" xfId="12955"/>
    <cellStyle name="_План НТР 2007_Инвестиции БП 2008 на 10.12.07_9.3 _Данные_СКВАЖИНЫ" xfId="12956"/>
    <cellStyle name="_План НТР 2007_Инвестиции БП 2008 на 10.12.07_9.3 _Данные_СКВАЖИНЫ 2" xfId="12957"/>
    <cellStyle name="_План НТР 2007_Инвестиции БП 2008 на 10.12.07_9.3 _инвентаризация" xfId="12958"/>
    <cellStyle name="_План НТР 2007_Инвестиции БП 2008 на 10.12.07_9.3 _Красноселькупский" xfId="12959"/>
    <cellStyle name="_План НТР 2007_Инвестиции БП 2008 на 10.12.07_9.3 _Красноселькупский 2" xfId="12960"/>
    <cellStyle name="_План НТР 2007_Инвестиции БП 2008 на 10.12.07_9.3 _СКВАЖИНЫ" xfId="12961"/>
    <cellStyle name="_План НТР 2007_Инвестиции БП 2008 на 10.12.07_9.3 _СКВАЖИНЫ 2" xfId="12962"/>
    <cellStyle name="_План НТР 2007_Инвестиции БП 2008 на 10.12.07_9.3 _янв" xfId="12963"/>
    <cellStyle name="_План НТР 2007_Инвестиции БП 2008 на 10.12.07_Данные" xfId="12964"/>
    <cellStyle name="_План НТР 2007_Инвестиции БП 2008 на 10.12.07_Данные_1" xfId="12965"/>
    <cellStyle name="_План НТР 2007_Инвестиции БП 2008 на 10.12.07_Данные_1 2" xfId="12966"/>
    <cellStyle name="_План НТР 2007_Инвестиции БП 2008 на 10.12.07_Данные_1 2 2" xfId="12967"/>
    <cellStyle name="_План НТР 2007_Инвестиции БП 2008 на 10.12.07_Данные_1 2 3" xfId="12968"/>
    <cellStyle name="_План НТР 2007_Инвестиции БП 2008 на 10.12.07_Данные_1 3" xfId="12969"/>
    <cellStyle name="_План НТР 2007_Инвестиции БП 2008 на 10.12.07_Данные_1_2011 год" xfId="12970"/>
    <cellStyle name="_План НТР 2007_Инвестиции БП 2008 на 10.12.07_Данные_1_2011 год 2" xfId="12971"/>
    <cellStyle name="_План НТР 2007_Инвестиции БП 2008 на 10.12.07_Данные_1_9.3 " xfId="12972"/>
    <cellStyle name="_План НТР 2007_Инвестиции БП 2008 на 10.12.07_Данные_1_9.3  2" xfId="12973"/>
    <cellStyle name="_План НТР 2007_Инвестиции БП 2008 на 10.12.07_Данные_1_9.3  3" xfId="12974"/>
    <cellStyle name="_План НТР 2007_Инвестиции БП 2008 на 10.12.07_Данные_1_Данные" xfId="12975"/>
    <cellStyle name="_План НТР 2007_Инвестиции БП 2008 на 10.12.07_Данные_1_инвентаризация" xfId="12976"/>
    <cellStyle name="_План НТР 2007_Инвестиции БП 2008 на 10.12.07_Данные_1_Красноселькупский" xfId="12977"/>
    <cellStyle name="_План НТР 2007_Инвестиции БП 2008 на 10.12.07_Данные_1_Красноселькупский 2" xfId="12978"/>
    <cellStyle name="_План НТР 2007_Инвестиции БП 2008 на 10.12.07_Данные_1_СКВАЖИНЫ" xfId="12979"/>
    <cellStyle name="_План НТР 2007_Инвестиции БП 2008 на 10.12.07_Данные_1_СКВАЖИНЫ 2" xfId="12980"/>
    <cellStyle name="_План НТР 2007_Инвестиции БП 2008 на 10.12.07_Данные_2" xfId="12981"/>
    <cellStyle name="_План НТР 2007_Инвестиции БП 2008 на 10.12.07_Данные_2 2" xfId="12982"/>
    <cellStyle name="_План НТР 2007_Инвестиции БП 2008 на 10.12.07_Данные_2 2 2" xfId="12983"/>
    <cellStyle name="_План НТР 2007_Инвестиции БП 2008 на 10.12.07_Данные_2 2 3" xfId="12984"/>
    <cellStyle name="_План НТР 2007_Инвестиции БП 2008 на 10.12.07_Данные_2 3" xfId="12985"/>
    <cellStyle name="_План НТР 2007_Инвестиции БП 2008 на 10.12.07_Данные_2_2011 год" xfId="12986"/>
    <cellStyle name="_План НТР 2007_Инвестиции БП 2008 на 10.12.07_Данные_2_2011 год 2" xfId="12987"/>
    <cellStyle name="_План НТР 2007_Инвестиции БП 2008 на 10.12.07_Данные_2_9.3 " xfId="12988"/>
    <cellStyle name="_План НТР 2007_Инвестиции БП 2008 на 10.12.07_Данные_2_9.3  2" xfId="12989"/>
    <cellStyle name="_План НТР 2007_Инвестиции БП 2008 на 10.12.07_Данные_2_9.3  3" xfId="12990"/>
    <cellStyle name="_План НТР 2007_Инвестиции БП 2008 на 10.12.07_Данные_2_Данные" xfId="12991"/>
    <cellStyle name="_План НТР 2007_Инвестиции БП 2008 на 10.12.07_Данные_2_Данные 2" xfId="12992"/>
    <cellStyle name="_План НТР 2007_Инвестиции БП 2008 на 10.12.07_Данные_2_Данные 2 2" xfId="12993"/>
    <cellStyle name="_План НТР 2007_Инвестиции БП 2008 на 10.12.07_Данные_2_Данные 2 3" xfId="12994"/>
    <cellStyle name="_План НТР 2007_Инвестиции БП 2008 на 10.12.07_Данные_2_Данные 3" xfId="12995"/>
    <cellStyle name="_План НТР 2007_Инвестиции БП 2008 на 10.12.07_Данные_2_Данные_1" xfId="12996"/>
    <cellStyle name="_План НТР 2007_Инвестиции БП 2008 на 10.12.07_Данные_2_Данные_2011 год" xfId="12997"/>
    <cellStyle name="_План НТР 2007_Инвестиции БП 2008 на 10.12.07_Данные_2_Данные_2011 год 2" xfId="12998"/>
    <cellStyle name="_План НТР 2007_Инвестиции БП 2008 на 10.12.07_Данные_2_Данные_9.3 " xfId="12999"/>
    <cellStyle name="_План НТР 2007_Инвестиции БП 2008 на 10.12.07_Данные_2_Данные_9.3  2" xfId="13000"/>
    <cellStyle name="_План НТР 2007_Инвестиции БП 2008 на 10.12.07_Данные_2_Данные_9.3  3" xfId="13001"/>
    <cellStyle name="_План НТР 2007_Инвестиции БП 2008 на 10.12.07_Данные_2_Данные_Данные" xfId="13002"/>
    <cellStyle name="_План НТР 2007_Инвестиции БП 2008 на 10.12.07_Данные_2_Данные_инвентаризация" xfId="13003"/>
    <cellStyle name="_План НТР 2007_Инвестиции БП 2008 на 10.12.07_Данные_2_Данные_Красноселькупский" xfId="13004"/>
    <cellStyle name="_План НТР 2007_Инвестиции БП 2008 на 10.12.07_Данные_2_Данные_Красноселькупский 2" xfId="13005"/>
    <cellStyle name="_План НТР 2007_Инвестиции БП 2008 на 10.12.07_Данные_2_Данные_СКВАЖИНЫ" xfId="13006"/>
    <cellStyle name="_План НТР 2007_Инвестиции БП 2008 на 10.12.07_Данные_2_Данные_СКВАЖИНЫ 2" xfId="13007"/>
    <cellStyle name="_План НТР 2007_Инвестиции БП 2008 на 10.12.07_Данные_2_инвентаризация" xfId="13008"/>
    <cellStyle name="_План НТР 2007_Инвестиции БП 2008 на 10.12.07_Данные_2_Красноселькупский" xfId="13009"/>
    <cellStyle name="_План НТР 2007_Инвестиции БП 2008 на 10.12.07_Данные_2_Красноселькупский 2" xfId="13010"/>
    <cellStyle name="_План НТР 2007_Инвестиции БП 2008 на 10.12.07_Данные_2_СКВАЖИНЫ" xfId="13011"/>
    <cellStyle name="_План НТР 2007_Инвестиции БП 2008 на 10.12.07_Данные_2_СКВАЖИНЫ 2" xfId="13012"/>
    <cellStyle name="_План НТР 2007_Инвестиции БП 2008 на 10.12.07_Данные_3" xfId="13013"/>
    <cellStyle name="_План НТР 2007_Инвестиции БП 2008 на 10.12.07_инвентаризация" xfId="13014"/>
    <cellStyle name="_План НТР 2007_Инвестиции БП 2008 на 10.12.07_Красноселькупский" xfId="13015"/>
    <cellStyle name="_План НТР 2007_Инвестиции БП 2008 на 10.12.07_Красноселькупский 2" xfId="13016"/>
    <cellStyle name="_План НТР 2007_Инвестиции БП 2008 на 10.12.07_Лист1" xfId="13017"/>
    <cellStyle name="_План НТР 2007_Инвестиции БП 2008 на 10.12.07_Макет НГД 2010-2014" xfId="13018"/>
    <cellStyle name="_План НТР 2007_Инвестиции БП 2008 на 10.12.07_СКВАЖИНЫ" xfId="13019"/>
    <cellStyle name="_План НТР 2007_Инвестиции БП 2008 на 10.12.07_СКВАЖИНЫ 2" xfId="13020"/>
    <cellStyle name="_План НТР 2007_Инвестиции БП 2008 на 10.12.07_янв" xfId="13021"/>
    <cellStyle name="_План НТР 2007_Красноселькупский" xfId="13022"/>
    <cellStyle name="_План НТР 2007_Красноселькупский 2" xfId="13023"/>
    <cellStyle name="_План НТР 2007_Латыш  уточн" xfId="13024"/>
    <cellStyle name="_План НТР 2007_Латыш  уточн 2" xfId="13025"/>
    <cellStyle name="_План НТР 2007_Латыш  уточн 2 2" xfId="13026"/>
    <cellStyle name="_План НТР 2007_Латыш  уточн 2 3" xfId="13027"/>
    <cellStyle name="_План НТР 2007_Латыш  уточн 3" xfId="13028"/>
    <cellStyle name="_План НТР 2007_Латыш  уточн 3 2" xfId="13029"/>
    <cellStyle name="_План НТР 2007_Латыш  уточн 4" xfId="13030"/>
    <cellStyle name="_План НТР 2007_Латыш  уточн 5" xfId="13031"/>
    <cellStyle name="_План НТР 2007_Латыш  уточн_2011 год" xfId="13032"/>
    <cellStyle name="_План НТР 2007_Латыш  уточн_2011 год 2" xfId="13033"/>
    <cellStyle name="_План НТР 2007_Латыш  уточн_2012 год.вновь образованные" xfId="13034"/>
    <cellStyle name="_План НТР 2007_Латыш  уточн_9.3 " xfId="13035"/>
    <cellStyle name="_План НТР 2007_Латыш  уточн_9.3  2" xfId="13036"/>
    <cellStyle name="_План НТР 2007_Латыш  уточн_9.3  2 2" xfId="13037"/>
    <cellStyle name="_План НТР 2007_Латыш  уточн_9.3  2 3" xfId="13038"/>
    <cellStyle name="_План НТР 2007_Латыш  уточн_9.3  3" xfId="13039"/>
    <cellStyle name="_План НТР 2007_Латыш  уточн_9.3 _1" xfId="13040"/>
    <cellStyle name="_План НТР 2007_Латыш  уточн_9.3 _1 2" xfId="13041"/>
    <cellStyle name="_План НТР 2007_Латыш  уточн_9.3 _1 2 2" xfId="13042"/>
    <cellStyle name="_План НТР 2007_Латыш  уточн_9.3 _1 2 3" xfId="13043"/>
    <cellStyle name="_План НТР 2007_Латыш  уточн_9.3 _1 3" xfId="13044"/>
    <cellStyle name="_План НТР 2007_Латыш  уточн_9.3 _2" xfId="13045"/>
    <cellStyle name="_План НТР 2007_Латыш  уточн_9.3 _2 2" xfId="13046"/>
    <cellStyle name="_План НТР 2007_Латыш  уточн_9.3 _2 3" xfId="13047"/>
    <cellStyle name="_План НТР 2007_Латыш  уточн_9.3 _2011 год" xfId="13048"/>
    <cellStyle name="_План НТР 2007_Латыш  уточн_9.3 _2011 год 2" xfId="13049"/>
    <cellStyle name="_План НТР 2007_Латыш  уточн_9.3 _2012 год.вновь образованные" xfId="13050"/>
    <cellStyle name="_План НТР 2007_Латыш  уточн_9.3 _9.3 " xfId="13051"/>
    <cellStyle name="_План НТР 2007_Латыш  уточн_9.3 _9.3  2" xfId="13052"/>
    <cellStyle name="_План НТР 2007_Латыш  уточн_9.3 _9.3  2 2" xfId="13053"/>
    <cellStyle name="_План НТР 2007_Латыш  уточн_9.3 _9.3  2 3" xfId="13054"/>
    <cellStyle name="_План НТР 2007_Латыш  уточн_9.3 _9.3  3" xfId="13055"/>
    <cellStyle name="_План НТР 2007_Латыш  уточн_9.3 _9.3 _1" xfId="13056"/>
    <cellStyle name="_План НТР 2007_Латыш  уточн_9.3 _9.3 _1 2" xfId="13057"/>
    <cellStyle name="_План НТР 2007_Латыш  уточн_9.3 _9.3 _1 3" xfId="13058"/>
    <cellStyle name="_План НТР 2007_Латыш  уточн_9.3 _Данные" xfId="13059"/>
    <cellStyle name="_План НТР 2007_Латыш  уточн_9.3 _Данные 2" xfId="13060"/>
    <cellStyle name="_План НТР 2007_Латыш  уточн_9.3 _Данные 2 2" xfId="13061"/>
    <cellStyle name="_План НТР 2007_Латыш  уточн_9.3 _Данные 2 3" xfId="13062"/>
    <cellStyle name="_План НТР 2007_Латыш  уточн_9.3 _Данные 3" xfId="13063"/>
    <cellStyle name="_План НТР 2007_Латыш  уточн_9.3 _Данные_1" xfId="13064"/>
    <cellStyle name="_План НТР 2007_Латыш  уточн_9.3 _Данные_2011 год" xfId="13065"/>
    <cellStyle name="_План НТР 2007_Латыш  уточн_9.3 _Данные_2011 год 2" xfId="13066"/>
    <cellStyle name="_План НТР 2007_Латыш  уточн_9.3 _Данные_9.3 " xfId="13067"/>
    <cellStyle name="_План НТР 2007_Латыш  уточн_9.3 _Данные_9.3  2" xfId="13068"/>
    <cellStyle name="_План НТР 2007_Латыш  уточн_9.3 _Данные_9.3  3" xfId="13069"/>
    <cellStyle name="_План НТР 2007_Латыш  уточн_9.3 _Данные_Данные" xfId="13070"/>
    <cellStyle name="_План НТР 2007_Латыш  уточн_9.3 _Данные_Данные 2" xfId="13071"/>
    <cellStyle name="_План НТР 2007_Латыш  уточн_9.3 _Данные_Данные 2 2" xfId="13072"/>
    <cellStyle name="_План НТР 2007_Латыш  уточн_9.3 _Данные_Данные 2 3" xfId="13073"/>
    <cellStyle name="_План НТР 2007_Латыш  уточн_9.3 _Данные_Данные 3" xfId="13074"/>
    <cellStyle name="_План НТР 2007_Латыш  уточн_9.3 _Данные_Данные_1" xfId="13075"/>
    <cellStyle name="_План НТР 2007_Латыш  уточн_9.3 _Данные_Данные_2011 год" xfId="13076"/>
    <cellStyle name="_План НТР 2007_Латыш  уточн_9.3 _Данные_Данные_2011 год 2" xfId="13077"/>
    <cellStyle name="_План НТР 2007_Латыш  уточн_9.3 _Данные_Данные_9.3 " xfId="13078"/>
    <cellStyle name="_План НТР 2007_Латыш  уточн_9.3 _Данные_Данные_9.3  2" xfId="13079"/>
    <cellStyle name="_План НТР 2007_Латыш  уточн_9.3 _Данные_Данные_9.3  3" xfId="13080"/>
    <cellStyle name="_План НТР 2007_Латыш  уточн_9.3 _Данные_Данные_Данные" xfId="13081"/>
    <cellStyle name="_План НТР 2007_Латыш  уточн_9.3 _Данные_Данные_инвентаризация" xfId="13082"/>
    <cellStyle name="_План НТР 2007_Латыш  уточн_9.3 _Данные_Данные_Красноселькупский" xfId="13083"/>
    <cellStyle name="_План НТР 2007_Латыш  уточн_9.3 _Данные_Данные_Красноселькупский 2" xfId="13084"/>
    <cellStyle name="_План НТР 2007_Латыш  уточн_9.3 _Данные_Данные_СКВАЖИНЫ" xfId="13085"/>
    <cellStyle name="_План НТР 2007_Латыш  уточн_9.3 _Данные_Данные_СКВАЖИНЫ 2" xfId="13086"/>
    <cellStyle name="_План НТР 2007_Латыш  уточн_9.3 _Данные_инвентаризация" xfId="13087"/>
    <cellStyle name="_План НТР 2007_Латыш  уточн_9.3 _Данные_Красноселькупский" xfId="13088"/>
    <cellStyle name="_План НТР 2007_Латыш  уточн_9.3 _Данные_Красноселькупский 2" xfId="13089"/>
    <cellStyle name="_План НТР 2007_Латыш  уточн_9.3 _Данные_СКВАЖИНЫ" xfId="13090"/>
    <cellStyle name="_План НТР 2007_Латыш  уточн_9.3 _Данные_СКВАЖИНЫ 2" xfId="13091"/>
    <cellStyle name="_План НТР 2007_Латыш  уточн_9.3 _инвентаризация" xfId="13092"/>
    <cellStyle name="_План НТР 2007_Латыш  уточн_9.3 _Красноселькупский" xfId="13093"/>
    <cellStyle name="_План НТР 2007_Латыш  уточн_9.3 _Красноселькупский 2" xfId="13094"/>
    <cellStyle name="_План НТР 2007_Латыш  уточн_9.3 _СКВАЖИНЫ" xfId="13095"/>
    <cellStyle name="_План НТР 2007_Латыш  уточн_9.3 _СКВАЖИНЫ 2" xfId="13096"/>
    <cellStyle name="_План НТР 2007_Латыш  уточн_9.3 _янв" xfId="13097"/>
    <cellStyle name="_План НТР 2007_Латыш  уточн_Данные" xfId="13098"/>
    <cellStyle name="_План НТР 2007_Латыш  уточн_Данные_1" xfId="13099"/>
    <cellStyle name="_План НТР 2007_Латыш  уточн_Данные_1 2" xfId="13100"/>
    <cellStyle name="_План НТР 2007_Латыш  уточн_Данные_1 2 2" xfId="13101"/>
    <cellStyle name="_План НТР 2007_Латыш  уточн_Данные_1 2 3" xfId="13102"/>
    <cellStyle name="_План НТР 2007_Латыш  уточн_Данные_1 3" xfId="13103"/>
    <cellStyle name="_План НТР 2007_Латыш  уточн_Данные_1_2011 год" xfId="13104"/>
    <cellStyle name="_План НТР 2007_Латыш  уточн_Данные_1_2011 год 2" xfId="13105"/>
    <cellStyle name="_План НТР 2007_Латыш  уточн_Данные_1_9.3 " xfId="13106"/>
    <cellStyle name="_План НТР 2007_Латыш  уточн_Данные_1_9.3  2" xfId="13107"/>
    <cellStyle name="_План НТР 2007_Латыш  уточн_Данные_1_9.3  3" xfId="13108"/>
    <cellStyle name="_План НТР 2007_Латыш  уточн_Данные_1_Данные" xfId="13109"/>
    <cellStyle name="_План НТР 2007_Латыш  уточн_Данные_1_инвентаризация" xfId="13110"/>
    <cellStyle name="_План НТР 2007_Латыш  уточн_Данные_1_Красноселькупский" xfId="13111"/>
    <cellStyle name="_План НТР 2007_Латыш  уточн_Данные_1_Красноселькупский 2" xfId="13112"/>
    <cellStyle name="_План НТР 2007_Латыш  уточн_Данные_1_СКВАЖИНЫ" xfId="13113"/>
    <cellStyle name="_План НТР 2007_Латыш  уточн_Данные_1_СКВАЖИНЫ 2" xfId="13114"/>
    <cellStyle name="_План НТР 2007_Латыш  уточн_Данные_2" xfId="13115"/>
    <cellStyle name="_План НТР 2007_Латыш  уточн_Данные_2 2" xfId="13116"/>
    <cellStyle name="_План НТР 2007_Латыш  уточн_Данные_2 2 2" xfId="13117"/>
    <cellStyle name="_План НТР 2007_Латыш  уточн_Данные_2 2 3" xfId="13118"/>
    <cellStyle name="_План НТР 2007_Латыш  уточн_Данные_2 3" xfId="13119"/>
    <cellStyle name="_План НТР 2007_Латыш  уточн_Данные_2_2011 год" xfId="13120"/>
    <cellStyle name="_План НТР 2007_Латыш  уточн_Данные_2_2011 год 2" xfId="13121"/>
    <cellStyle name="_План НТР 2007_Латыш  уточн_Данные_2_9.3 " xfId="13122"/>
    <cellStyle name="_План НТР 2007_Латыш  уточн_Данные_2_9.3  2" xfId="13123"/>
    <cellStyle name="_План НТР 2007_Латыш  уточн_Данные_2_9.3  3" xfId="13124"/>
    <cellStyle name="_План НТР 2007_Латыш  уточн_Данные_2_Данные" xfId="13125"/>
    <cellStyle name="_План НТР 2007_Латыш  уточн_Данные_2_Данные 2" xfId="13126"/>
    <cellStyle name="_План НТР 2007_Латыш  уточн_Данные_2_Данные 2 2" xfId="13127"/>
    <cellStyle name="_План НТР 2007_Латыш  уточн_Данные_2_Данные 2 3" xfId="13128"/>
    <cellStyle name="_План НТР 2007_Латыш  уточн_Данные_2_Данные 3" xfId="13129"/>
    <cellStyle name="_План НТР 2007_Латыш  уточн_Данные_2_Данные_1" xfId="13130"/>
    <cellStyle name="_План НТР 2007_Латыш  уточн_Данные_2_Данные_2011 год" xfId="13131"/>
    <cellStyle name="_План НТР 2007_Латыш  уточн_Данные_2_Данные_2011 год 2" xfId="13132"/>
    <cellStyle name="_План НТР 2007_Латыш  уточн_Данные_2_Данные_9.3 " xfId="13133"/>
    <cellStyle name="_План НТР 2007_Латыш  уточн_Данные_2_Данные_9.3  2" xfId="13134"/>
    <cellStyle name="_План НТР 2007_Латыш  уточн_Данные_2_Данные_9.3  3" xfId="13135"/>
    <cellStyle name="_План НТР 2007_Латыш  уточн_Данные_2_Данные_Данные" xfId="13136"/>
    <cellStyle name="_План НТР 2007_Латыш  уточн_Данные_2_Данные_инвентаризация" xfId="13137"/>
    <cellStyle name="_План НТР 2007_Латыш  уточн_Данные_2_Данные_Красноселькупский" xfId="13138"/>
    <cellStyle name="_План НТР 2007_Латыш  уточн_Данные_2_Данные_Красноселькупский 2" xfId="13139"/>
    <cellStyle name="_План НТР 2007_Латыш  уточн_Данные_2_Данные_СКВАЖИНЫ" xfId="13140"/>
    <cellStyle name="_План НТР 2007_Латыш  уточн_Данные_2_Данные_СКВАЖИНЫ 2" xfId="13141"/>
    <cellStyle name="_План НТР 2007_Латыш  уточн_Данные_2_инвентаризация" xfId="13142"/>
    <cellStyle name="_План НТР 2007_Латыш  уточн_Данные_2_Красноселькупский" xfId="13143"/>
    <cellStyle name="_План НТР 2007_Латыш  уточн_Данные_2_Красноселькупский 2" xfId="13144"/>
    <cellStyle name="_План НТР 2007_Латыш  уточн_Данные_2_СКВАЖИНЫ" xfId="13145"/>
    <cellStyle name="_План НТР 2007_Латыш  уточн_Данные_2_СКВАЖИНЫ 2" xfId="13146"/>
    <cellStyle name="_План НТР 2007_Латыш  уточн_Данные_3" xfId="13147"/>
    <cellStyle name="_План НТР 2007_Латыш  уточн_инвентаризация" xfId="13148"/>
    <cellStyle name="_План НТР 2007_Латыш  уточн_Красноселькупский" xfId="13149"/>
    <cellStyle name="_План НТР 2007_Латыш  уточн_Красноселькупский 2" xfId="13150"/>
    <cellStyle name="_План НТР 2007_Латыш  уточн_Лист1" xfId="13151"/>
    <cellStyle name="_План НТР 2007_Латыш  уточн_Макет НГД 2010-2014" xfId="13152"/>
    <cellStyle name="_План НТР 2007_Латыш  уточн_СКВАЖИНЫ" xfId="13153"/>
    <cellStyle name="_План НТР 2007_Латыш  уточн_СКВАЖИНЫ 2" xfId="13154"/>
    <cellStyle name="_План НТР 2007_Латыш  уточн_янв" xfId="13155"/>
    <cellStyle name="_План НТР 2007_Лист1" xfId="13156"/>
    <cellStyle name="_План НТР 2007_Макет НГД 2010-2014" xfId="13157"/>
    <cellStyle name="_План НТР 2007_Налоги Мостепанова" xfId="13158"/>
    <cellStyle name="_План НТР 2007_Налоги Мостепанова 2" xfId="13159"/>
    <cellStyle name="_План НТР 2007_Налоги Мостепанова 2 2" xfId="13160"/>
    <cellStyle name="_План НТР 2007_Налоги Мостепанова 2 3" xfId="13161"/>
    <cellStyle name="_План НТР 2007_Налоги Мостепанова 3" xfId="13162"/>
    <cellStyle name="_План НТР 2007_Налоги Мостепанова 3 2" xfId="13163"/>
    <cellStyle name="_План НТР 2007_Налоги Мостепанова 4" xfId="13164"/>
    <cellStyle name="_План НТР 2007_Налоги Мостепанова 5" xfId="13165"/>
    <cellStyle name="_План НТР 2007_Налоги Мостепанова_2011 год" xfId="13166"/>
    <cellStyle name="_План НТР 2007_Налоги Мостепанова_2011 год 2" xfId="13167"/>
    <cellStyle name="_План НТР 2007_Налоги Мостепанова_2012 год.вновь образованные" xfId="13168"/>
    <cellStyle name="_План НТР 2007_Налоги Мостепанова_9.3 " xfId="13169"/>
    <cellStyle name="_План НТР 2007_Налоги Мостепанова_9.3  2" xfId="13170"/>
    <cellStyle name="_План НТР 2007_Налоги Мостепанова_9.3  2 2" xfId="13171"/>
    <cellStyle name="_План НТР 2007_Налоги Мостепанова_9.3  2 3" xfId="13172"/>
    <cellStyle name="_План НТР 2007_Налоги Мостепанова_9.3  3" xfId="13173"/>
    <cellStyle name="_План НТР 2007_Налоги Мостепанова_9.3 _1" xfId="13174"/>
    <cellStyle name="_План НТР 2007_Налоги Мостепанова_9.3 _1 2" xfId="13175"/>
    <cellStyle name="_План НТР 2007_Налоги Мостепанова_9.3 _1 3" xfId="13176"/>
    <cellStyle name="_План НТР 2007_Налоги Мостепанова_9.3 _2011 год" xfId="13177"/>
    <cellStyle name="_План НТР 2007_Налоги Мостепанова_9.3 _2011 год 2" xfId="13178"/>
    <cellStyle name="_План НТР 2007_Налоги Мостепанова_9.3 _9.3 " xfId="13179"/>
    <cellStyle name="_План НТР 2007_Налоги Мостепанова_9.3 _9.3  2" xfId="13180"/>
    <cellStyle name="_План НТР 2007_Налоги Мостепанова_9.3 _9.3  3" xfId="13181"/>
    <cellStyle name="_План НТР 2007_Налоги Мостепанова_9.3 _Данные" xfId="13182"/>
    <cellStyle name="_План НТР 2007_Налоги Мостепанова_9.3 _инвентаризация" xfId="13183"/>
    <cellStyle name="_План НТР 2007_Налоги Мостепанова_9.3 _Красноселькупский" xfId="13184"/>
    <cellStyle name="_План НТР 2007_Налоги Мостепанова_9.3 _Красноселькупский 2" xfId="13185"/>
    <cellStyle name="_План НТР 2007_Налоги Мостепанова_9.3 _СКВАЖИНЫ" xfId="13186"/>
    <cellStyle name="_План НТР 2007_Налоги Мостепанова_9.3 _СКВАЖИНЫ 2" xfId="13187"/>
    <cellStyle name="_План НТР 2007_Налоги Мостепанова_Данные" xfId="13188"/>
    <cellStyle name="_План НТР 2007_Налоги Мостепанова_Данные_1" xfId="13189"/>
    <cellStyle name="_План НТР 2007_Налоги Мостепанова_инвентаризация" xfId="13190"/>
    <cellStyle name="_План НТР 2007_Налоги Мостепанова_Красноселькупский" xfId="13191"/>
    <cellStyle name="_План НТР 2007_Налоги Мостепанова_Красноселькупский 2" xfId="13192"/>
    <cellStyle name="_План НТР 2007_Налоги Мостепанова_Лист1" xfId="13193"/>
    <cellStyle name="_План НТР 2007_Налоги Мостепанова_Макет НГД 2010-2014" xfId="13194"/>
    <cellStyle name="_План НТР 2007_Налоги Мостепанова_СКВАЖИНЫ" xfId="13195"/>
    <cellStyle name="_План НТР 2007_Налоги Мостепанова_СКВАЖИНЫ 2" xfId="13196"/>
    <cellStyle name="_План НТР 2007_Налоги Мостепанова_янв" xfId="13197"/>
    <cellStyle name="_План НТР 2007_ПЕРЕРАБОТКА" xfId="13198"/>
    <cellStyle name="_План НТР 2007_ПЕРЕРАБОТКА 2" xfId="13199"/>
    <cellStyle name="_План НТР 2007_ПЕРЕРАБОТКА 2 2" xfId="13200"/>
    <cellStyle name="_План НТР 2007_ПЕРЕРАБОТКА 2 3" xfId="13201"/>
    <cellStyle name="_План НТР 2007_ПЕРЕРАБОТКА 3" xfId="13202"/>
    <cellStyle name="_План НТР 2007_ПЕРЕРАБОТКА 3 2" xfId="13203"/>
    <cellStyle name="_План НТР 2007_ПЕРЕРАБОТКА 4" xfId="13204"/>
    <cellStyle name="_План НТР 2007_ПЕРЕРАБОТКА 5" xfId="13205"/>
    <cellStyle name="_План НТР 2007_ПЕРЕРАБОТКА_2011 год" xfId="13206"/>
    <cellStyle name="_План НТР 2007_ПЕРЕРАБОТКА_2011 год 2" xfId="13207"/>
    <cellStyle name="_План НТР 2007_ПЕРЕРАБОТКА_2012 год.вновь образованные" xfId="13208"/>
    <cellStyle name="_План НТР 2007_ПЕРЕРАБОТКА_9.3 " xfId="13209"/>
    <cellStyle name="_План НТР 2007_ПЕРЕРАБОТКА_9.3  2" xfId="13210"/>
    <cellStyle name="_План НТР 2007_ПЕРЕРАБОТКА_9.3  2 2" xfId="13211"/>
    <cellStyle name="_План НТР 2007_ПЕРЕРАБОТКА_9.3  2 3" xfId="13212"/>
    <cellStyle name="_План НТР 2007_ПЕРЕРАБОТКА_9.3  3" xfId="13213"/>
    <cellStyle name="_План НТР 2007_ПЕРЕРАБОТКА_9.3 _1" xfId="13214"/>
    <cellStyle name="_План НТР 2007_ПЕРЕРАБОТКА_9.3 _1 2" xfId="13215"/>
    <cellStyle name="_План НТР 2007_ПЕРЕРАБОТКА_9.3 _1 2 2" xfId="13216"/>
    <cellStyle name="_План НТР 2007_ПЕРЕРАБОТКА_9.3 _1 2 3" xfId="13217"/>
    <cellStyle name="_План НТР 2007_ПЕРЕРАБОТКА_9.3 _1 3" xfId="13218"/>
    <cellStyle name="_План НТР 2007_ПЕРЕРАБОТКА_9.3 _2" xfId="13219"/>
    <cellStyle name="_План НТР 2007_ПЕРЕРАБОТКА_9.3 _2 2" xfId="13220"/>
    <cellStyle name="_План НТР 2007_ПЕРЕРАБОТКА_9.3 _2 3" xfId="13221"/>
    <cellStyle name="_План НТР 2007_ПЕРЕРАБОТКА_9.3 _2011 год" xfId="13222"/>
    <cellStyle name="_План НТР 2007_ПЕРЕРАБОТКА_9.3 _2011 год 2" xfId="13223"/>
    <cellStyle name="_План НТР 2007_ПЕРЕРАБОТКА_9.3 _2012 год.вновь образованные" xfId="13224"/>
    <cellStyle name="_План НТР 2007_ПЕРЕРАБОТКА_9.3 _9.3 " xfId="13225"/>
    <cellStyle name="_План НТР 2007_ПЕРЕРАБОТКА_9.3 _9.3  2" xfId="13226"/>
    <cellStyle name="_План НТР 2007_ПЕРЕРАБОТКА_9.3 _9.3  2 2" xfId="13227"/>
    <cellStyle name="_План НТР 2007_ПЕРЕРАБОТКА_9.3 _9.3  2 3" xfId="13228"/>
    <cellStyle name="_План НТР 2007_ПЕРЕРАБОТКА_9.3 _9.3  3" xfId="13229"/>
    <cellStyle name="_План НТР 2007_ПЕРЕРАБОТКА_9.3 _9.3 _1" xfId="13230"/>
    <cellStyle name="_План НТР 2007_ПЕРЕРАБОТКА_9.3 _9.3 _1 2" xfId="13231"/>
    <cellStyle name="_План НТР 2007_ПЕРЕРАБОТКА_9.3 _9.3 _1 3" xfId="13232"/>
    <cellStyle name="_План НТР 2007_ПЕРЕРАБОТКА_9.3 _Данные" xfId="13233"/>
    <cellStyle name="_План НТР 2007_ПЕРЕРАБОТКА_9.3 _Данные 2" xfId="13234"/>
    <cellStyle name="_План НТР 2007_ПЕРЕРАБОТКА_9.3 _Данные 2 2" xfId="13235"/>
    <cellStyle name="_План НТР 2007_ПЕРЕРАБОТКА_9.3 _Данные 2 3" xfId="13236"/>
    <cellStyle name="_План НТР 2007_ПЕРЕРАБОТКА_9.3 _Данные 3" xfId="13237"/>
    <cellStyle name="_План НТР 2007_ПЕРЕРАБОТКА_9.3 _Данные_1" xfId="13238"/>
    <cellStyle name="_План НТР 2007_ПЕРЕРАБОТКА_9.3 _Данные_2011 год" xfId="13239"/>
    <cellStyle name="_План НТР 2007_ПЕРЕРАБОТКА_9.3 _Данные_2011 год 2" xfId="13240"/>
    <cellStyle name="_План НТР 2007_ПЕРЕРАБОТКА_9.3 _Данные_9.3 " xfId="13241"/>
    <cellStyle name="_План НТР 2007_ПЕРЕРАБОТКА_9.3 _Данные_9.3  2" xfId="13242"/>
    <cellStyle name="_План НТР 2007_ПЕРЕРАБОТКА_9.3 _Данные_9.3  3" xfId="13243"/>
    <cellStyle name="_План НТР 2007_ПЕРЕРАБОТКА_9.3 _Данные_Данные" xfId="13244"/>
    <cellStyle name="_План НТР 2007_ПЕРЕРАБОТКА_9.3 _Данные_Данные 2" xfId="13245"/>
    <cellStyle name="_План НТР 2007_ПЕРЕРАБОТКА_9.3 _Данные_Данные 2 2" xfId="13246"/>
    <cellStyle name="_План НТР 2007_ПЕРЕРАБОТКА_9.3 _Данные_Данные 2 3" xfId="13247"/>
    <cellStyle name="_План НТР 2007_ПЕРЕРАБОТКА_9.3 _Данные_Данные 3" xfId="13248"/>
    <cellStyle name="_План НТР 2007_ПЕРЕРАБОТКА_9.3 _Данные_Данные_1" xfId="13249"/>
    <cellStyle name="_План НТР 2007_ПЕРЕРАБОТКА_9.3 _Данные_Данные_2011 год" xfId="13250"/>
    <cellStyle name="_План НТР 2007_ПЕРЕРАБОТКА_9.3 _Данные_Данные_2011 год 2" xfId="13251"/>
    <cellStyle name="_План НТР 2007_ПЕРЕРАБОТКА_9.3 _Данные_Данные_9.3 " xfId="13252"/>
    <cellStyle name="_План НТР 2007_ПЕРЕРАБОТКА_9.3 _Данные_Данные_9.3  2" xfId="13253"/>
    <cellStyle name="_План НТР 2007_ПЕРЕРАБОТКА_9.3 _Данные_Данные_9.3  3" xfId="13254"/>
    <cellStyle name="_План НТР 2007_ПЕРЕРАБОТКА_9.3 _Данные_Данные_Данные" xfId="13255"/>
    <cellStyle name="_План НТР 2007_ПЕРЕРАБОТКА_9.3 _Данные_Данные_инвентаризация" xfId="13256"/>
    <cellStyle name="_План НТР 2007_ПЕРЕРАБОТКА_9.3 _Данные_Данные_Красноселькупский" xfId="13257"/>
    <cellStyle name="_План НТР 2007_ПЕРЕРАБОТКА_9.3 _Данные_Данные_Красноселькупский 2" xfId="13258"/>
    <cellStyle name="_План НТР 2007_ПЕРЕРАБОТКА_9.3 _Данные_Данные_СКВАЖИНЫ" xfId="13259"/>
    <cellStyle name="_План НТР 2007_ПЕРЕРАБОТКА_9.3 _Данные_Данные_СКВАЖИНЫ 2" xfId="13260"/>
    <cellStyle name="_План НТР 2007_ПЕРЕРАБОТКА_9.3 _Данные_инвентаризация" xfId="13261"/>
    <cellStyle name="_План НТР 2007_ПЕРЕРАБОТКА_9.3 _Данные_Красноселькупский" xfId="13262"/>
    <cellStyle name="_План НТР 2007_ПЕРЕРАБОТКА_9.3 _Данные_Красноселькупский 2" xfId="13263"/>
    <cellStyle name="_План НТР 2007_ПЕРЕРАБОТКА_9.3 _Данные_СКВАЖИНЫ" xfId="13264"/>
    <cellStyle name="_План НТР 2007_ПЕРЕРАБОТКА_9.3 _Данные_СКВАЖИНЫ 2" xfId="13265"/>
    <cellStyle name="_План НТР 2007_ПЕРЕРАБОТКА_9.3 _инвентаризация" xfId="13266"/>
    <cellStyle name="_План НТР 2007_ПЕРЕРАБОТКА_9.3 _Красноселькупский" xfId="13267"/>
    <cellStyle name="_План НТР 2007_ПЕРЕРАБОТКА_9.3 _Красноселькупский 2" xfId="13268"/>
    <cellStyle name="_План НТР 2007_ПЕРЕРАБОТКА_9.3 _СКВАЖИНЫ" xfId="13269"/>
    <cellStyle name="_План НТР 2007_ПЕРЕРАБОТКА_9.3 _СКВАЖИНЫ 2" xfId="13270"/>
    <cellStyle name="_План НТР 2007_ПЕРЕРАБОТКА_9.3 _янв" xfId="13271"/>
    <cellStyle name="_План НТР 2007_ПЕРЕРАБОТКА_Данные" xfId="13272"/>
    <cellStyle name="_План НТР 2007_ПЕРЕРАБОТКА_Данные_1" xfId="13273"/>
    <cellStyle name="_План НТР 2007_ПЕРЕРАБОТКА_Данные_1 2" xfId="13274"/>
    <cellStyle name="_План НТР 2007_ПЕРЕРАБОТКА_Данные_1 2 2" xfId="13275"/>
    <cellStyle name="_План НТР 2007_ПЕРЕРАБОТКА_Данные_1 2 3" xfId="13276"/>
    <cellStyle name="_План НТР 2007_ПЕРЕРАБОТКА_Данные_1 3" xfId="13277"/>
    <cellStyle name="_План НТР 2007_ПЕРЕРАБОТКА_Данные_1_2011 год" xfId="13278"/>
    <cellStyle name="_План НТР 2007_ПЕРЕРАБОТКА_Данные_1_2011 год 2" xfId="13279"/>
    <cellStyle name="_План НТР 2007_ПЕРЕРАБОТКА_Данные_1_9.3 " xfId="13280"/>
    <cellStyle name="_План НТР 2007_ПЕРЕРАБОТКА_Данные_1_9.3  2" xfId="13281"/>
    <cellStyle name="_План НТР 2007_ПЕРЕРАБОТКА_Данные_1_9.3  3" xfId="13282"/>
    <cellStyle name="_План НТР 2007_ПЕРЕРАБОТКА_Данные_1_Данные" xfId="13283"/>
    <cellStyle name="_План НТР 2007_ПЕРЕРАБОТКА_Данные_1_инвентаризация" xfId="13284"/>
    <cellStyle name="_План НТР 2007_ПЕРЕРАБОТКА_Данные_1_Красноселькупский" xfId="13285"/>
    <cellStyle name="_План НТР 2007_ПЕРЕРАБОТКА_Данные_1_Красноселькупский 2" xfId="13286"/>
    <cellStyle name="_План НТР 2007_ПЕРЕРАБОТКА_Данные_1_СКВАЖИНЫ" xfId="13287"/>
    <cellStyle name="_План НТР 2007_ПЕРЕРАБОТКА_Данные_1_СКВАЖИНЫ 2" xfId="13288"/>
    <cellStyle name="_План НТР 2007_ПЕРЕРАБОТКА_Данные_2" xfId="13289"/>
    <cellStyle name="_План НТР 2007_ПЕРЕРАБОТКА_Данные_2 2" xfId="13290"/>
    <cellStyle name="_План НТР 2007_ПЕРЕРАБОТКА_Данные_2 2 2" xfId="13291"/>
    <cellStyle name="_План НТР 2007_ПЕРЕРАБОТКА_Данные_2 2 3" xfId="13292"/>
    <cellStyle name="_План НТР 2007_ПЕРЕРАБОТКА_Данные_2 3" xfId="13293"/>
    <cellStyle name="_План НТР 2007_ПЕРЕРАБОТКА_Данные_2_2011 год" xfId="13294"/>
    <cellStyle name="_План НТР 2007_ПЕРЕРАБОТКА_Данные_2_2011 год 2" xfId="13295"/>
    <cellStyle name="_План НТР 2007_ПЕРЕРАБОТКА_Данные_2_9.3 " xfId="13296"/>
    <cellStyle name="_План НТР 2007_ПЕРЕРАБОТКА_Данные_2_9.3  2" xfId="13297"/>
    <cellStyle name="_План НТР 2007_ПЕРЕРАБОТКА_Данные_2_9.3  3" xfId="13298"/>
    <cellStyle name="_План НТР 2007_ПЕРЕРАБОТКА_Данные_2_Данные" xfId="13299"/>
    <cellStyle name="_План НТР 2007_ПЕРЕРАБОТКА_Данные_2_Данные 2" xfId="13300"/>
    <cellStyle name="_План НТР 2007_ПЕРЕРАБОТКА_Данные_2_Данные 2 2" xfId="13301"/>
    <cellStyle name="_План НТР 2007_ПЕРЕРАБОТКА_Данные_2_Данные 2 3" xfId="13302"/>
    <cellStyle name="_План НТР 2007_ПЕРЕРАБОТКА_Данные_2_Данные 3" xfId="13303"/>
    <cellStyle name="_План НТР 2007_ПЕРЕРАБОТКА_Данные_2_Данные_1" xfId="13304"/>
    <cellStyle name="_План НТР 2007_ПЕРЕРАБОТКА_Данные_2_Данные_2011 год" xfId="13305"/>
    <cellStyle name="_План НТР 2007_ПЕРЕРАБОТКА_Данные_2_Данные_2011 год 2" xfId="13306"/>
    <cellStyle name="_План НТР 2007_ПЕРЕРАБОТКА_Данные_2_Данные_9.3 " xfId="13307"/>
    <cellStyle name="_План НТР 2007_ПЕРЕРАБОТКА_Данные_2_Данные_9.3  2" xfId="13308"/>
    <cellStyle name="_План НТР 2007_ПЕРЕРАБОТКА_Данные_2_Данные_9.3  3" xfId="13309"/>
    <cellStyle name="_План НТР 2007_ПЕРЕРАБОТКА_Данные_2_Данные_Данные" xfId="13310"/>
    <cellStyle name="_План НТР 2007_ПЕРЕРАБОТКА_Данные_2_Данные_инвентаризация" xfId="13311"/>
    <cellStyle name="_План НТР 2007_ПЕРЕРАБОТКА_Данные_2_Данные_Красноселькупский" xfId="13312"/>
    <cellStyle name="_План НТР 2007_ПЕРЕРАБОТКА_Данные_2_Данные_Красноселькупский 2" xfId="13313"/>
    <cellStyle name="_План НТР 2007_ПЕРЕРАБОТКА_Данные_2_Данные_СКВАЖИНЫ" xfId="13314"/>
    <cellStyle name="_План НТР 2007_ПЕРЕРАБОТКА_Данные_2_Данные_СКВАЖИНЫ 2" xfId="13315"/>
    <cellStyle name="_План НТР 2007_ПЕРЕРАБОТКА_Данные_2_инвентаризация" xfId="13316"/>
    <cellStyle name="_План НТР 2007_ПЕРЕРАБОТКА_Данные_2_Красноселькупский" xfId="13317"/>
    <cellStyle name="_План НТР 2007_ПЕРЕРАБОТКА_Данные_2_Красноселькупский 2" xfId="13318"/>
    <cellStyle name="_План НТР 2007_ПЕРЕРАБОТКА_Данные_2_СКВАЖИНЫ" xfId="13319"/>
    <cellStyle name="_План НТР 2007_ПЕРЕРАБОТКА_Данные_2_СКВАЖИНЫ 2" xfId="13320"/>
    <cellStyle name="_План НТР 2007_ПЕРЕРАБОТКА_Данные_3" xfId="13321"/>
    <cellStyle name="_План НТР 2007_ПЕРЕРАБОТКА_инвентаризация" xfId="13322"/>
    <cellStyle name="_План НТР 2007_ПЕРЕРАБОТКА_Красноселькупский" xfId="13323"/>
    <cellStyle name="_План НТР 2007_ПЕРЕРАБОТКА_Красноселькупский 2" xfId="13324"/>
    <cellStyle name="_План НТР 2007_ПЕРЕРАБОТКА_Лист1" xfId="13325"/>
    <cellStyle name="_План НТР 2007_ПЕРЕРАБОТКА_Макет НГД 2010-2014" xfId="13326"/>
    <cellStyle name="_План НТР 2007_ПЕРЕРАБОТКА_СКВАЖИНЫ" xfId="13327"/>
    <cellStyle name="_План НТР 2007_ПЕРЕРАБОТКА_СКВАЖИНЫ 2" xfId="13328"/>
    <cellStyle name="_План НТР 2007_ПЕРЕРАБОТКА_янв" xfId="13329"/>
    <cellStyle name="_План НТР 2007_Сальдо 1 ДУАЭиБП" xfId="13330"/>
    <cellStyle name="_План НТР 2007_Сальдо 1 ДУАЭиБП 2" xfId="13331"/>
    <cellStyle name="_План НТР 2007_Сальдо 1 ДУАЭиБП 2 2" xfId="13332"/>
    <cellStyle name="_План НТР 2007_Сальдо 1 ДУАЭиБП 2 3" xfId="13333"/>
    <cellStyle name="_План НТР 2007_Сальдо 1 ДУАЭиБП 3" xfId="13334"/>
    <cellStyle name="_План НТР 2007_Сальдо 1 ДУАЭиБП 3 2" xfId="13335"/>
    <cellStyle name="_План НТР 2007_Сальдо 1 ДУАЭиБП 4" xfId="13336"/>
    <cellStyle name="_План НТР 2007_Сальдо 1 ДУАЭиБП 5" xfId="13337"/>
    <cellStyle name="_План НТР 2007_Сальдо 1 ДУАЭиБП_2011 год" xfId="13338"/>
    <cellStyle name="_План НТР 2007_Сальдо 1 ДУАЭиБП_2011 год 2" xfId="13339"/>
    <cellStyle name="_План НТР 2007_Сальдо 1 ДУАЭиБП_2012 год.вновь образованные" xfId="13340"/>
    <cellStyle name="_План НТР 2007_Сальдо 1 ДУАЭиБП_9.3 " xfId="13341"/>
    <cellStyle name="_План НТР 2007_Сальдо 1 ДУАЭиБП_9.3  2" xfId="13342"/>
    <cellStyle name="_План НТР 2007_Сальдо 1 ДУАЭиБП_9.3  2 2" xfId="13343"/>
    <cellStyle name="_План НТР 2007_Сальдо 1 ДУАЭиБП_9.3  2 3" xfId="13344"/>
    <cellStyle name="_План НТР 2007_Сальдо 1 ДУАЭиБП_9.3  3" xfId="13345"/>
    <cellStyle name="_План НТР 2007_Сальдо 1 ДУАЭиБП_9.3 _1" xfId="13346"/>
    <cellStyle name="_План НТР 2007_Сальдо 1 ДУАЭиБП_9.3 _1 2" xfId="13347"/>
    <cellStyle name="_План НТР 2007_Сальдо 1 ДУАЭиБП_9.3 _1 2 2" xfId="13348"/>
    <cellStyle name="_План НТР 2007_Сальдо 1 ДУАЭиБП_9.3 _1 2 3" xfId="13349"/>
    <cellStyle name="_План НТР 2007_Сальдо 1 ДУАЭиБП_9.3 _1 3" xfId="13350"/>
    <cellStyle name="_План НТР 2007_Сальдо 1 ДУАЭиБП_9.3 _2" xfId="13351"/>
    <cellStyle name="_План НТР 2007_Сальдо 1 ДУАЭиБП_9.3 _2 2" xfId="13352"/>
    <cellStyle name="_План НТР 2007_Сальдо 1 ДУАЭиБП_9.3 _2 3" xfId="13353"/>
    <cellStyle name="_План НТР 2007_Сальдо 1 ДУАЭиБП_9.3 _2011 год" xfId="13354"/>
    <cellStyle name="_План НТР 2007_Сальдо 1 ДУАЭиБП_9.3 _2011 год 2" xfId="13355"/>
    <cellStyle name="_План НТР 2007_Сальдо 1 ДУАЭиБП_9.3 _2012 год.вновь образованные" xfId="13356"/>
    <cellStyle name="_План НТР 2007_Сальдо 1 ДУАЭиБП_9.3 _9.3 " xfId="13357"/>
    <cellStyle name="_План НТР 2007_Сальдо 1 ДУАЭиБП_9.3 _9.3  2" xfId="13358"/>
    <cellStyle name="_План НТР 2007_Сальдо 1 ДУАЭиБП_9.3 _9.3  2 2" xfId="13359"/>
    <cellStyle name="_План НТР 2007_Сальдо 1 ДУАЭиБП_9.3 _9.3  2 3" xfId="13360"/>
    <cellStyle name="_План НТР 2007_Сальдо 1 ДУАЭиБП_9.3 _9.3  3" xfId="13361"/>
    <cellStyle name="_План НТР 2007_Сальдо 1 ДУАЭиБП_9.3 _9.3 _1" xfId="13362"/>
    <cellStyle name="_План НТР 2007_Сальдо 1 ДУАЭиБП_9.3 _9.3 _1 2" xfId="13363"/>
    <cellStyle name="_План НТР 2007_Сальдо 1 ДУАЭиБП_9.3 _9.3 _1 3" xfId="13364"/>
    <cellStyle name="_План НТР 2007_Сальдо 1 ДУАЭиБП_9.3 _Данные" xfId="13365"/>
    <cellStyle name="_План НТР 2007_Сальдо 1 ДУАЭиБП_9.3 _Данные 2" xfId="13366"/>
    <cellStyle name="_План НТР 2007_Сальдо 1 ДУАЭиБП_9.3 _Данные 2 2" xfId="13367"/>
    <cellStyle name="_План НТР 2007_Сальдо 1 ДУАЭиБП_9.3 _Данные 2 3" xfId="13368"/>
    <cellStyle name="_План НТР 2007_Сальдо 1 ДУАЭиБП_9.3 _Данные 3" xfId="13369"/>
    <cellStyle name="_План НТР 2007_Сальдо 1 ДУАЭиБП_9.3 _Данные_1" xfId="13370"/>
    <cellStyle name="_План НТР 2007_Сальдо 1 ДУАЭиБП_9.3 _Данные_2011 год" xfId="13371"/>
    <cellStyle name="_План НТР 2007_Сальдо 1 ДУАЭиБП_9.3 _Данные_2011 год 2" xfId="13372"/>
    <cellStyle name="_План НТР 2007_Сальдо 1 ДУАЭиБП_9.3 _Данные_9.3 " xfId="13373"/>
    <cellStyle name="_План НТР 2007_Сальдо 1 ДУАЭиБП_9.3 _Данные_9.3  2" xfId="13374"/>
    <cellStyle name="_План НТР 2007_Сальдо 1 ДУАЭиБП_9.3 _Данные_9.3  3" xfId="13375"/>
    <cellStyle name="_План НТР 2007_Сальдо 1 ДУАЭиБП_9.3 _Данные_Данные" xfId="13376"/>
    <cellStyle name="_План НТР 2007_Сальдо 1 ДУАЭиБП_9.3 _Данные_Данные 2" xfId="13377"/>
    <cellStyle name="_План НТР 2007_Сальдо 1 ДУАЭиБП_9.3 _Данные_Данные 2 2" xfId="13378"/>
    <cellStyle name="_План НТР 2007_Сальдо 1 ДУАЭиБП_9.3 _Данные_Данные 2 3" xfId="13379"/>
    <cellStyle name="_План НТР 2007_Сальдо 1 ДУАЭиБП_9.3 _Данные_Данные 3" xfId="13380"/>
    <cellStyle name="_План НТР 2007_Сальдо 1 ДУАЭиБП_9.3 _Данные_Данные_1" xfId="13381"/>
    <cellStyle name="_План НТР 2007_Сальдо 1 ДУАЭиБП_9.3 _Данные_Данные_2011 год" xfId="13382"/>
    <cellStyle name="_План НТР 2007_Сальдо 1 ДУАЭиБП_9.3 _Данные_Данные_2011 год 2" xfId="13383"/>
    <cellStyle name="_План НТР 2007_Сальдо 1 ДУАЭиБП_9.3 _Данные_Данные_9.3 " xfId="13384"/>
    <cellStyle name="_План НТР 2007_Сальдо 1 ДУАЭиБП_9.3 _Данные_Данные_9.3  2" xfId="13385"/>
    <cellStyle name="_План НТР 2007_Сальдо 1 ДУАЭиБП_9.3 _Данные_Данные_9.3  3" xfId="13386"/>
    <cellStyle name="_План НТР 2007_Сальдо 1 ДУАЭиБП_9.3 _Данные_Данные_Данные" xfId="13387"/>
    <cellStyle name="_План НТР 2007_Сальдо 1 ДУАЭиБП_9.3 _Данные_Данные_инвентаризация" xfId="13388"/>
    <cellStyle name="_План НТР 2007_Сальдо 1 ДУАЭиБП_9.3 _Данные_Данные_Красноселькупский" xfId="13389"/>
    <cellStyle name="_План НТР 2007_Сальдо 1 ДУАЭиБП_9.3 _Данные_Данные_Красноселькупский 2" xfId="13390"/>
    <cellStyle name="_План НТР 2007_Сальдо 1 ДУАЭиБП_9.3 _Данные_Данные_СКВАЖИНЫ" xfId="13391"/>
    <cellStyle name="_План НТР 2007_Сальдо 1 ДУАЭиБП_9.3 _Данные_Данные_СКВАЖИНЫ 2" xfId="13392"/>
    <cellStyle name="_План НТР 2007_Сальдо 1 ДУАЭиБП_9.3 _Данные_инвентаризация" xfId="13393"/>
    <cellStyle name="_План НТР 2007_Сальдо 1 ДУАЭиБП_9.3 _Данные_Красноселькупский" xfId="13394"/>
    <cellStyle name="_План НТР 2007_Сальдо 1 ДУАЭиБП_9.3 _Данные_Красноселькупский 2" xfId="13395"/>
    <cellStyle name="_План НТР 2007_Сальдо 1 ДУАЭиБП_9.3 _Данные_СКВАЖИНЫ" xfId="13396"/>
    <cellStyle name="_План НТР 2007_Сальдо 1 ДУАЭиБП_9.3 _Данные_СКВАЖИНЫ 2" xfId="13397"/>
    <cellStyle name="_План НТР 2007_Сальдо 1 ДУАЭиБП_9.3 _инвентаризация" xfId="13398"/>
    <cellStyle name="_План НТР 2007_Сальдо 1 ДУАЭиБП_9.3 _Красноселькупский" xfId="13399"/>
    <cellStyle name="_План НТР 2007_Сальдо 1 ДУАЭиБП_9.3 _Красноселькупский 2" xfId="13400"/>
    <cellStyle name="_План НТР 2007_Сальдо 1 ДУАЭиБП_9.3 _СКВАЖИНЫ" xfId="13401"/>
    <cellStyle name="_План НТР 2007_Сальдо 1 ДУАЭиБП_9.3 _СКВАЖИНЫ 2" xfId="13402"/>
    <cellStyle name="_План НТР 2007_Сальдо 1 ДУАЭиБП_9.3 _янв" xfId="13403"/>
    <cellStyle name="_План НТР 2007_Сальдо 1 ДУАЭиБП_Данные" xfId="13404"/>
    <cellStyle name="_План НТР 2007_Сальдо 1 ДУАЭиБП_Данные_1" xfId="13405"/>
    <cellStyle name="_План НТР 2007_Сальдо 1 ДУАЭиБП_Данные_1 2" xfId="13406"/>
    <cellStyle name="_План НТР 2007_Сальдо 1 ДУАЭиБП_Данные_1 2 2" xfId="13407"/>
    <cellStyle name="_План НТР 2007_Сальдо 1 ДУАЭиБП_Данные_1 2 3" xfId="13408"/>
    <cellStyle name="_План НТР 2007_Сальдо 1 ДУАЭиБП_Данные_1 3" xfId="13409"/>
    <cellStyle name="_План НТР 2007_Сальдо 1 ДУАЭиБП_Данные_1_2011 год" xfId="13410"/>
    <cellStyle name="_План НТР 2007_Сальдо 1 ДУАЭиБП_Данные_1_2011 год 2" xfId="13411"/>
    <cellStyle name="_План НТР 2007_Сальдо 1 ДУАЭиБП_Данные_1_9.3 " xfId="13412"/>
    <cellStyle name="_План НТР 2007_Сальдо 1 ДУАЭиБП_Данные_1_9.3  2" xfId="13413"/>
    <cellStyle name="_План НТР 2007_Сальдо 1 ДУАЭиБП_Данные_1_9.3  3" xfId="13414"/>
    <cellStyle name="_План НТР 2007_Сальдо 1 ДУАЭиБП_Данные_1_Данные" xfId="13415"/>
    <cellStyle name="_План НТР 2007_Сальдо 1 ДУАЭиБП_Данные_1_инвентаризация" xfId="13416"/>
    <cellStyle name="_План НТР 2007_Сальдо 1 ДУАЭиБП_Данные_1_Красноселькупский" xfId="13417"/>
    <cellStyle name="_План НТР 2007_Сальдо 1 ДУАЭиБП_Данные_1_Красноселькупский 2" xfId="13418"/>
    <cellStyle name="_План НТР 2007_Сальдо 1 ДУАЭиБП_Данные_1_СКВАЖИНЫ" xfId="13419"/>
    <cellStyle name="_План НТР 2007_Сальдо 1 ДУАЭиБП_Данные_1_СКВАЖИНЫ 2" xfId="13420"/>
    <cellStyle name="_План НТР 2007_Сальдо 1 ДУАЭиБП_Данные_2" xfId="13421"/>
    <cellStyle name="_План НТР 2007_Сальдо 1 ДУАЭиБП_Данные_2 2" xfId="13422"/>
    <cellStyle name="_План НТР 2007_Сальдо 1 ДУАЭиБП_Данные_2 2 2" xfId="13423"/>
    <cellStyle name="_План НТР 2007_Сальдо 1 ДУАЭиБП_Данные_2 2 3" xfId="13424"/>
    <cellStyle name="_План НТР 2007_Сальдо 1 ДУАЭиБП_Данные_2 3" xfId="13425"/>
    <cellStyle name="_План НТР 2007_Сальдо 1 ДУАЭиБП_Данные_2_2011 год" xfId="13426"/>
    <cellStyle name="_План НТР 2007_Сальдо 1 ДУАЭиБП_Данные_2_2011 год 2" xfId="13427"/>
    <cellStyle name="_План НТР 2007_Сальдо 1 ДУАЭиБП_Данные_2_9.3 " xfId="13428"/>
    <cellStyle name="_План НТР 2007_Сальдо 1 ДУАЭиБП_Данные_2_9.3  2" xfId="13429"/>
    <cellStyle name="_План НТР 2007_Сальдо 1 ДУАЭиБП_Данные_2_9.3  3" xfId="13430"/>
    <cellStyle name="_План НТР 2007_Сальдо 1 ДУАЭиБП_Данные_2_Данные" xfId="13431"/>
    <cellStyle name="_План НТР 2007_Сальдо 1 ДУАЭиБП_Данные_2_Данные 2" xfId="13432"/>
    <cellStyle name="_План НТР 2007_Сальдо 1 ДУАЭиБП_Данные_2_Данные 2 2" xfId="13433"/>
    <cellStyle name="_План НТР 2007_Сальдо 1 ДУАЭиБП_Данные_2_Данные 2 3" xfId="13434"/>
    <cellStyle name="_План НТР 2007_Сальдо 1 ДУАЭиБП_Данные_2_Данные 3" xfId="13435"/>
    <cellStyle name="_План НТР 2007_Сальдо 1 ДУАЭиБП_Данные_2_Данные_1" xfId="13436"/>
    <cellStyle name="_План НТР 2007_Сальдо 1 ДУАЭиБП_Данные_2_Данные_2011 год" xfId="13437"/>
    <cellStyle name="_План НТР 2007_Сальдо 1 ДУАЭиБП_Данные_2_Данные_2011 год 2" xfId="13438"/>
    <cellStyle name="_План НТР 2007_Сальдо 1 ДУАЭиБП_Данные_2_Данные_9.3 " xfId="13439"/>
    <cellStyle name="_План НТР 2007_Сальдо 1 ДУАЭиБП_Данные_2_Данные_9.3  2" xfId="13440"/>
    <cellStyle name="_План НТР 2007_Сальдо 1 ДУАЭиБП_Данные_2_Данные_9.3  3" xfId="13441"/>
    <cellStyle name="_План НТР 2007_Сальдо 1 ДУАЭиБП_Данные_2_Данные_Данные" xfId="13442"/>
    <cellStyle name="_План НТР 2007_Сальдо 1 ДУАЭиБП_Данные_2_Данные_инвентаризация" xfId="13443"/>
    <cellStyle name="_План НТР 2007_Сальдо 1 ДУАЭиБП_Данные_2_Данные_Красноселькупский" xfId="13444"/>
    <cellStyle name="_План НТР 2007_Сальдо 1 ДУАЭиБП_Данные_2_Данные_Красноселькупский 2" xfId="13445"/>
    <cellStyle name="_План НТР 2007_Сальдо 1 ДУАЭиБП_Данные_2_Данные_СКВАЖИНЫ" xfId="13446"/>
    <cellStyle name="_План НТР 2007_Сальдо 1 ДУАЭиБП_Данные_2_Данные_СКВАЖИНЫ 2" xfId="13447"/>
    <cellStyle name="_План НТР 2007_Сальдо 1 ДУАЭиБП_Данные_2_инвентаризация" xfId="13448"/>
    <cellStyle name="_План НТР 2007_Сальдо 1 ДУАЭиБП_Данные_2_Красноселькупский" xfId="13449"/>
    <cellStyle name="_План НТР 2007_Сальдо 1 ДУАЭиБП_Данные_2_Красноселькупский 2" xfId="13450"/>
    <cellStyle name="_План НТР 2007_Сальдо 1 ДУАЭиБП_Данные_2_СКВАЖИНЫ" xfId="13451"/>
    <cellStyle name="_План НТР 2007_Сальдо 1 ДУАЭиБП_Данные_2_СКВАЖИНЫ 2" xfId="13452"/>
    <cellStyle name="_План НТР 2007_Сальдо 1 ДУАЭиБП_Данные_3" xfId="13453"/>
    <cellStyle name="_План НТР 2007_Сальдо 1 ДУАЭиБП_инвентаризация" xfId="13454"/>
    <cellStyle name="_План НТР 2007_Сальдо 1 ДУАЭиБП_Красноселькупский" xfId="13455"/>
    <cellStyle name="_План НТР 2007_Сальдо 1 ДУАЭиБП_Красноселькупский 2" xfId="13456"/>
    <cellStyle name="_План НТР 2007_Сальдо 1 ДУАЭиБП_Лист1" xfId="13457"/>
    <cellStyle name="_План НТР 2007_Сальдо 1 ДУАЭиБП_Макет НГД 2010-2014" xfId="13458"/>
    <cellStyle name="_План НТР 2007_Сальдо 1 ДУАЭиБП_СКВАЖИНЫ" xfId="13459"/>
    <cellStyle name="_План НТР 2007_Сальдо 1 ДУАЭиБП_СКВАЖИНЫ 2" xfId="13460"/>
    <cellStyle name="_План НТР 2007_Сальдо 1 ДУАЭиБП_янв" xfId="13461"/>
    <cellStyle name="_План НТР 2007_САХНО 2007" xfId="13462"/>
    <cellStyle name="_План НТР 2007_САХНО 2007 2" xfId="13463"/>
    <cellStyle name="_План НТР 2007_САХНО 2007 2 2" xfId="13464"/>
    <cellStyle name="_План НТР 2007_САХНО 2007 2 3" xfId="13465"/>
    <cellStyle name="_План НТР 2007_САХНО 2007 3" xfId="13466"/>
    <cellStyle name="_План НТР 2007_САХНО 2007 3 2" xfId="13467"/>
    <cellStyle name="_План НТР 2007_САХНО 2007 4" xfId="13468"/>
    <cellStyle name="_План НТР 2007_САХНО 2007 5" xfId="13469"/>
    <cellStyle name="_План НТР 2007_САХНО 2007_2011 год" xfId="13470"/>
    <cellStyle name="_План НТР 2007_САХНО 2007_2011 год 2" xfId="13471"/>
    <cellStyle name="_План НТР 2007_САХНО 2007_2012 год.вновь образованные" xfId="13472"/>
    <cellStyle name="_План НТР 2007_САХНО 2007_9.3 " xfId="13473"/>
    <cellStyle name="_План НТР 2007_САХНО 2007_9.3  2" xfId="13474"/>
    <cellStyle name="_План НТР 2007_САХНО 2007_9.3  2 2" xfId="13475"/>
    <cellStyle name="_План НТР 2007_САХНО 2007_9.3  2 3" xfId="13476"/>
    <cellStyle name="_План НТР 2007_САХНО 2007_9.3  3" xfId="13477"/>
    <cellStyle name="_План НТР 2007_САХНО 2007_9.3 _1" xfId="13478"/>
    <cellStyle name="_План НТР 2007_САХНО 2007_9.3 _1 2" xfId="13479"/>
    <cellStyle name="_План НТР 2007_САХНО 2007_9.3 _1 2 2" xfId="13480"/>
    <cellStyle name="_План НТР 2007_САХНО 2007_9.3 _1 2 3" xfId="13481"/>
    <cellStyle name="_План НТР 2007_САХНО 2007_9.3 _1 3" xfId="13482"/>
    <cellStyle name="_План НТР 2007_САХНО 2007_9.3 _2" xfId="13483"/>
    <cellStyle name="_План НТР 2007_САХНО 2007_9.3 _2 2" xfId="13484"/>
    <cellStyle name="_План НТР 2007_САХНО 2007_9.3 _2 3" xfId="13485"/>
    <cellStyle name="_План НТР 2007_САХНО 2007_9.3 _2011 год" xfId="13486"/>
    <cellStyle name="_План НТР 2007_САХНО 2007_9.3 _2011 год 2" xfId="13487"/>
    <cellStyle name="_План НТР 2007_САХНО 2007_9.3 _2012 год.вновь образованные" xfId="13488"/>
    <cellStyle name="_План НТР 2007_САХНО 2007_9.3 _9.3 " xfId="13489"/>
    <cellStyle name="_План НТР 2007_САХНО 2007_9.3 _9.3  2" xfId="13490"/>
    <cellStyle name="_План НТР 2007_САХНО 2007_9.3 _9.3  2 2" xfId="13491"/>
    <cellStyle name="_План НТР 2007_САХНО 2007_9.3 _9.3  2 3" xfId="13492"/>
    <cellStyle name="_План НТР 2007_САХНО 2007_9.3 _9.3  3" xfId="13493"/>
    <cellStyle name="_План НТР 2007_САХНО 2007_9.3 _9.3 _1" xfId="13494"/>
    <cellStyle name="_План НТР 2007_САХНО 2007_9.3 _9.3 _1 2" xfId="13495"/>
    <cellStyle name="_План НТР 2007_САХНО 2007_9.3 _9.3 _1 3" xfId="13496"/>
    <cellStyle name="_План НТР 2007_САХНО 2007_9.3 _Данные" xfId="13497"/>
    <cellStyle name="_План НТР 2007_САХНО 2007_9.3 _Данные 2" xfId="13498"/>
    <cellStyle name="_План НТР 2007_САХНО 2007_9.3 _Данные 2 2" xfId="13499"/>
    <cellStyle name="_План НТР 2007_САХНО 2007_9.3 _Данные 2 3" xfId="13500"/>
    <cellStyle name="_План НТР 2007_САХНО 2007_9.3 _Данные 3" xfId="13501"/>
    <cellStyle name="_План НТР 2007_САХНО 2007_9.3 _Данные_1" xfId="13502"/>
    <cellStyle name="_План НТР 2007_САХНО 2007_9.3 _Данные_2011 год" xfId="13503"/>
    <cellStyle name="_План НТР 2007_САХНО 2007_9.3 _Данные_2011 год 2" xfId="13504"/>
    <cellStyle name="_План НТР 2007_САХНО 2007_9.3 _Данные_9.3 " xfId="13505"/>
    <cellStyle name="_План НТР 2007_САХНО 2007_9.3 _Данные_9.3  2" xfId="13506"/>
    <cellStyle name="_План НТР 2007_САХНО 2007_9.3 _Данные_9.3  3" xfId="13507"/>
    <cellStyle name="_План НТР 2007_САХНО 2007_9.3 _Данные_Данные" xfId="13508"/>
    <cellStyle name="_План НТР 2007_САХНО 2007_9.3 _Данные_Данные 2" xfId="13509"/>
    <cellStyle name="_План НТР 2007_САХНО 2007_9.3 _Данные_Данные 2 2" xfId="13510"/>
    <cellStyle name="_План НТР 2007_САХНО 2007_9.3 _Данные_Данные 2 3" xfId="13511"/>
    <cellStyle name="_План НТР 2007_САХНО 2007_9.3 _Данные_Данные 3" xfId="13512"/>
    <cellStyle name="_План НТР 2007_САХНО 2007_9.3 _Данные_Данные_1" xfId="13513"/>
    <cellStyle name="_План НТР 2007_САХНО 2007_9.3 _Данные_Данные_2011 год" xfId="13514"/>
    <cellStyle name="_План НТР 2007_САХНО 2007_9.3 _Данные_Данные_2011 год 2" xfId="13515"/>
    <cellStyle name="_План НТР 2007_САХНО 2007_9.3 _Данные_Данные_9.3 " xfId="13516"/>
    <cellStyle name="_План НТР 2007_САХНО 2007_9.3 _Данные_Данные_9.3  2" xfId="13517"/>
    <cellStyle name="_План НТР 2007_САХНО 2007_9.3 _Данные_Данные_9.3  3" xfId="13518"/>
    <cellStyle name="_План НТР 2007_САХНО 2007_9.3 _Данные_Данные_Данные" xfId="13519"/>
    <cellStyle name="_План НТР 2007_САХНО 2007_9.3 _Данные_Данные_инвентаризация" xfId="13520"/>
    <cellStyle name="_План НТР 2007_САХНО 2007_9.3 _Данные_Данные_Красноселькупский" xfId="13521"/>
    <cellStyle name="_План НТР 2007_САХНО 2007_9.3 _Данные_Данные_Красноселькупский 2" xfId="13522"/>
    <cellStyle name="_План НТР 2007_САХНО 2007_9.3 _Данные_Данные_СКВАЖИНЫ" xfId="13523"/>
    <cellStyle name="_План НТР 2007_САХНО 2007_9.3 _Данные_Данные_СКВАЖИНЫ 2" xfId="13524"/>
    <cellStyle name="_План НТР 2007_САХНО 2007_9.3 _Данные_инвентаризация" xfId="13525"/>
    <cellStyle name="_План НТР 2007_САХНО 2007_9.3 _Данные_Красноселькупский" xfId="13526"/>
    <cellStyle name="_План НТР 2007_САХНО 2007_9.3 _Данные_Красноселькупский 2" xfId="13527"/>
    <cellStyle name="_План НТР 2007_САХНО 2007_9.3 _Данные_СКВАЖИНЫ" xfId="13528"/>
    <cellStyle name="_План НТР 2007_САХНО 2007_9.3 _Данные_СКВАЖИНЫ 2" xfId="13529"/>
    <cellStyle name="_План НТР 2007_САХНО 2007_9.3 _инвентаризация" xfId="13530"/>
    <cellStyle name="_План НТР 2007_САХНО 2007_9.3 _Красноселькупский" xfId="13531"/>
    <cellStyle name="_План НТР 2007_САХНО 2007_9.3 _Красноселькупский 2" xfId="13532"/>
    <cellStyle name="_План НТР 2007_САХНО 2007_9.3 _СКВАЖИНЫ" xfId="13533"/>
    <cellStyle name="_План НТР 2007_САХНО 2007_9.3 _СКВАЖИНЫ 2" xfId="13534"/>
    <cellStyle name="_План НТР 2007_САХНО 2007_9.3 _янв" xfId="13535"/>
    <cellStyle name="_План НТР 2007_САХНО 2007_Данные" xfId="13536"/>
    <cellStyle name="_План НТР 2007_САХНО 2007_Данные_1" xfId="13537"/>
    <cellStyle name="_План НТР 2007_САХНО 2007_Данные_1 2" xfId="13538"/>
    <cellStyle name="_План НТР 2007_САХНО 2007_Данные_1 2 2" xfId="13539"/>
    <cellStyle name="_План НТР 2007_САХНО 2007_Данные_1 2 3" xfId="13540"/>
    <cellStyle name="_План НТР 2007_САХНО 2007_Данные_1 3" xfId="13541"/>
    <cellStyle name="_План НТР 2007_САХНО 2007_Данные_1_2011 год" xfId="13542"/>
    <cellStyle name="_План НТР 2007_САХНО 2007_Данные_1_2011 год 2" xfId="13543"/>
    <cellStyle name="_План НТР 2007_САХНО 2007_Данные_1_9.3 " xfId="13544"/>
    <cellStyle name="_План НТР 2007_САХНО 2007_Данные_1_9.3  2" xfId="13545"/>
    <cellStyle name="_План НТР 2007_САХНО 2007_Данные_1_9.3  3" xfId="13546"/>
    <cellStyle name="_План НТР 2007_САХНО 2007_Данные_1_Данные" xfId="13547"/>
    <cellStyle name="_План НТР 2007_САХНО 2007_Данные_1_инвентаризация" xfId="13548"/>
    <cellStyle name="_План НТР 2007_САХНО 2007_Данные_1_Красноселькупский" xfId="13549"/>
    <cellStyle name="_План НТР 2007_САХНО 2007_Данные_1_Красноселькупский 2" xfId="13550"/>
    <cellStyle name="_План НТР 2007_САХНО 2007_Данные_1_СКВАЖИНЫ" xfId="13551"/>
    <cellStyle name="_План НТР 2007_САХНО 2007_Данные_1_СКВАЖИНЫ 2" xfId="13552"/>
    <cellStyle name="_План НТР 2007_САХНО 2007_Данные_2" xfId="13553"/>
    <cellStyle name="_План НТР 2007_САХНО 2007_Данные_2 2" xfId="13554"/>
    <cellStyle name="_План НТР 2007_САХНО 2007_Данные_2 2 2" xfId="13555"/>
    <cellStyle name="_План НТР 2007_САХНО 2007_Данные_2 2 3" xfId="13556"/>
    <cellStyle name="_План НТР 2007_САХНО 2007_Данные_2 3" xfId="13557"/>
    <cellStyle name="_План НТР 2007_САХНО 2007_Данные_2_2011 год" xfId="13558"/>
    <cellStyle name="_План НТР 2007_САХНО 2007_Данные_2_2011 год 2" xfId="13559"/>
    <cellStyle name="_План НТР 2007_САХНО 2007_Данные_2_9.3 " xfId="13560"/>
    <cellStyle name="_План НТР 2007_САХНО 2007_Данные_2_9.3  2" xfId="13561"/>
    <cellStyle name="_План НТР 2007_САХНО 2007_Данные_2_9.3  3" xfId="13562"/>
    <cellStyle name="_План НТР 2007_САХНО 2007_Данные_2_Данные" xfId="13563"/>
    <cellStyle name="_План НТР 2007_САХНО 2007_Данные_2_Данные 2" xfId="13564"/>
    <cellStyle name="_План НТР 2007_САХНО 2007_Данные_2_Данные 2 2" xfId="13565"/>
    <cellStyle name="_План НТР 2007_САХНО 2007_Данные_2_Данные 2 3" xfId="13566"/>
    <cellStyle name="_План НТР 2007_САХНО 2007_Данные_2_Данные 3" xfId="13567"/>
    <cellStyle name="_План НТР 2007_САХНО 2007_Данные_2_Данные_1" xfId="13568"/>
    <cellStyle name="_План НТР 2007_САХНО 2007_Данные_2_Данные_2011 год" xfId="13569"/>
    <cellStyle name="_План НТР 2007_САХНО 2007_Данные_2_Данные_2011 год 2" xfId="13570"/>
    <cellStyle name="_План НТР 2007_САХНО 2007_Данные_2_Данные_9.3 " xfId="13571"/>
    <cellStyle name="_План НТР 2007_САХНО 2007_Данные_2_Данные_9.3  2" xfId="13572"/>
    <cellStyle name="_План НТР 2007_САХНО 2007_Данные_2_Данные_9.3  3" xfId="13573"/>
    <cellStyle name="_План НТР 2007_САХНО 2007_Данные_2_Данные_Данные" xfId="13574"/>
    <cellStyle name="_План НТР 2007_САХНО 2007_Данные_2_Данные_инвентаризация" xfId="13575"/>
    <cellStyle name="_План НТР 2007_САХНО 2007_Данные_2_Данные_Красноселькупский" xfId="13576"/>
    <cellStyle name="_План НТР 2007_САХНО 2007_Данные_2_Данные_Красноселькупский 2" xfId="13577"/>
    <cellStyle name="_План НТР 2007_САХНО 2007_Данные_2_Данные_СКВАЖИНЫ" xfId="13578"/>
    <cellStyle name="_План НТР 2007_САХНО 2007_Данные_2_Данные_СКВАЖИНЫ 2" xfId="13579"/>
    <cellStyle name="_План НТР 2007_САХНО 2007_Данные_2_инвентаризация" xfId="13580"/>
    <cellStyle name="_План НТР 2007_САХНО 2007_Данные_2_Красноселькупский" xfId="13581"/>
    <cellStyle name="_План НТР 2007_САХНО 2007_Данные_2_Красноселькупский 2" xfId="13582"/>
    <cellStyle name="_План НТР 2007_САХНО 2007_Данные_2_СКВАЖИНЫ" xfId="13583"/>
    <cellStyle name="_План НТР 2007_САХНО 2007_Данные_2_СКВАЖИНЫ 2" xfId="13584"/>
    <cellStyle name="_План НТР 2007_САХНО 2007_Данные_3" xfId="13585"/>
    <cellStyle name="_План НТР 2007_САХНО 2007_инвентаризация" xfId="13586"/>
    <cellStyle name="_План НТР 2007_САХНО 2007_Красноселькупский" xfId="13587"/>
    <cellStyle name="_План НТР 2007_САХНО 2007_Красноселькупский 2" xfId="13588"/>
    <cellStyle name="_План НТР 2007_САХНО 2007_Лист1" xfId="13589"/>
    <cellStyle name="_План НТР 2007_САХНО 2007_Макет НГД 2010-2014" xfId="13590"/>
    <cellStyle name="_План НТР 2007_САХНО 2007_СКВАЖИНЫ" xfId="13591"/>
    <cellStyle name="_План НТР 2007_САХНО 2007_СКВАЖИНЫ 2" xfId="13592"/>
    <cellStyle name="_План НТР 2007_САХНО 2007_янв" xfId="13593"/>
    <cellStyle name="_План НТР 2007_СКВАЖИНЫ" xfId="13594"/>
    <cellStyle name="_План НТР 2007_СКВАЖИНЫ 2" xfId="13595"/>
    <cellStyle name="_План НТР 2007_ТЭП  (max добыча) 1" xfId="13596"/>
    <cellStyle name="_План НТР 2007_ТЭП  (max добыча) 1 2" xfId="13597"/>
    <cellStyle name="_План НТР 2007_ТЭП  (max добыча) 1 2 2" xfId="13598"/>
    <cellStyle name="_План НТР 2007_ТЭП  (max добыча) 1 2 3" xfId="13599"/>
    <cellStyle name="_План НТР 2007_ТЭП  (max добыча) 1 3" xfId="13600"/>
    <cellStyle name="_План НТР 2007_ТЭП  (max добыча) 1 3 2" xfId="13601"/>
    <cellStyle name="_План НТР 2007_ТЭП  (max добыча) 1 4" xfId="13602"/>
    <cellStyle name="_План НТР 2007_ТЭП  (max добыча) 1 5" xfId="13603"/>
    <cellStyle name="_План НТР 2007_ТЭП  (max добыча) 1_2011 год" xfId="13604"/>
    <cellStyle name="_План НТР 2007_ТЭП  (max добыча) 1_2011 год 2" xfId="13605"/>
    <cellStyle name="_План НТР 2007_ТЭП  (max добыча) 1_2012 год.вновь образованные" xfId="13606"/>
    <cellStyle name="_План НТР 2007_ТЭП  (max добыча) 1_9.3 " xfId="13607"/>
    <cellStyle name="_План НТР 2007_ТЭП  (max добыча) 1_9.3  2" xfId="13608"/>
    <cellStyle name="_План НТР 2007_ТЭП  (max добыча) 1_9.3  2 2" xfId="13609"/>
    <cellStyle name="_План НТР 2007_ТЭП  (max добыча) 1_9.3  2 3" xfId="13610"/>
    <cellStyle name="_План НТР 2007_ТЭП  (max добыча) 1_9.3  3" xfId="13611"/>
    <cellStyle name="_План НТР 2007_ТЭП  (max добыча) 1_9.3 _1" xfId="13612"/>
    <cellStyle name="_План НТР 2007_ТЭП  (max добыча) 1_9.3 _1 2" xfId="13613"/>
    <cellStyle name="_План НТР 2007_ТЭП  (max добыча) 1_9.3 _1 3" xfId="13614"/>
    <cellStyle name="_План НТР 2007_ТЭП  (max добыча) 1_9.3 _2011 год" xfId="13615"/>
    <cellStyle name="_План НТР 2007_ТЭП  (max добыча) 1_9.3 _2011 год 2" xfId="13616"/>
    <cellStyle name="_План НТР 2007_ТЭП  (max добыча) 1_9.3 _9.3 " xfId="13617"/>
    <cellStyle name="_План НТР 2007_ТЭП  (max добыча) 1_9.3 _9.3  2" xfId="13618"/>
    <cellStyle name="_План НТР 2007_ТЭП  (max добыча) 1_9.3 _9.3  3" xfId="13619"/>
    <cellStyle name="_План НТР 2007_ТЭП  (max добыча) 1_9.3 _Данные" xfId="13620"/>
    <cellStyle name="_План НТР 2007_ТЭП  (max добыча) 1_9.3 _инвентаризация" xfId="13621"/>
    <cellStyle name="_План НТР 2007_ТЭП  (max добыча) 1_9.3 _Красноселькупский" xfId="13622"/>
    <cellStyle name="_План НТР 2007_ТЭП  (max добыча) 1_9.3 _Красноселькупский 2" xfId="13623"/>
    <cellStyle name="_План НТР 2007_ТЭП  (max добыча) 1_9.3 _СКВАЖИНЫ" xfId="13624"/>
    <cellStyle name="_План НТР 2007_ТЭП  (max добыча) 1_9.3 _СКВАЖИНЫ 2" xfId="13625"/>
    <cellStyle name="_План НТР 2007_ТЭП  (max добыча) 1_Данные" xfId="13626"/>
    <cellStyle name="_План НТР 2007_ТЭП  (max добыча) 1_Данные_1" xfId="13627"/>
    <cellStyle name="_План НТР 2007_ТЭП  (max добыча) 1_инвентаризация" xfId="13628"/>
    <cellStyle name="_План НТР 2007_ТЭП  (max добыча) 1_Красноселькупский" xfId="13629"/>
    <cellStyle name="_План НТР 2007_ТЭП  (max добыча) 1_Красноселькупский 2" xfId="13630"/>
    <cellStyle name="_План НТР 2007_ТЭП  (max добыча) 1_Лист1" xfId="13631"/>
    <cellStyle name="_План НТР 2007_ТЭП  (max добыча) 1_Макет НГД 2010-2014" xfId="13632"/>
    <cellStyle name="_План НТР 2007_ТЭП  (max добыча) 1_СКВАЖИНЫ" xfId="13633"/>
    <cellStyle name="_План НТР 2007_ТЭП  (max добыча) 1_СКВАЖИНЫ 2" xfId="13634"/>
    <cellStyle name="_План НТР 2007_ТЭП  (max добыча) 1_янв" xfId="13635"/>
    <cellStyle name="_План НТР 2007_ТЭП  2007 v 3" xfId="13636"/>
    <cellStyle name="_План НТР 2007_ТЭП  2007 v 3 2" xfId="13637"/>
    <cellStyle name="_План НТР 2007_ТЭП  2007 v 3 2 2" xfId="13638"/>
    <cellStyle name="_План НТР 2007_ТЭП  2007 v 3 2 3" xfId="13639"/>
    <cellStyle name="_План НТР 2007_ТЭП  2007 v 3 3" xfId="13640"/>
    <cellStyle name="_План НТР 2007_ТЭП  2007 v 3 3 2" xfId="13641"/>
    <cellStyle name="_План НТР 2007_ТЭП  2007 v 3 4" xfId="13642"/>
    <cellStyle name="_План НТР 2007_ТЭП  2007 v 3 5" xfId="13643"/>
    <cellStyle name="_План НТР 2007_ТЭП  2007 v 3_2011 год" xfId="13644"/>
    <cellStyle name="_План НТР 2007_ТЭП  2007 v 3_2011 год 2" xfId="13645"/>
    <cellStyle name="_План НТР 2007_ТЭП  2007 v 3_2012 год.вновь образованные" xfId="13646"/>
    <cellStyle name="_План НТР 2007_ТЭП  2007 v 3_9.3 " xfId="13647"/>
    <cellStyle name="_План НТР 2007_ТЭП  2007 v 3_9.3  2" xfId="13648"/>
    <cellStyle name="_План НТР 2007_ТЭП  2007 v 3_9.3  2 2" xfId="13649"/>
    <cellStyle name="_План НТР 2007_ТЭП  2007 v 3_9.3  2 3" xfId="13650"/>
    <cellStyle name="_План НТР 2007_ТЭП  2007 v 3_9.3  3" xfId="13651"/>
    <cellStyle name="_План НТР 2007_ТЭП  2007 v 3_9.3 _1" xfId="13652"/>
    <cellStyle name="_План НТР 2007_ТЭП  2007 v 3_9.3 _1 2" xfId="13653"/>
    <cellStyle name="_План НТР 2007_ТЭП  2007 v 3_9.3 _1 3" xfId="13654"/>
    <cellStyle name="_План НТР 2007_ТЭП  2007 v 3_9.3 _2011 год" xfId="13655"/>
    <cellStyle name="_План НТР 2007_ТЭП  2007 v 3_9.3 _2011 год 2" xfId="13656"/>
    <cellStyle name="_План НТР 2007_ТЭП  2007 v 3_9.3 _9.3 " xfId="13657"/>
    <cellStyle name="_План НТР 2007_ТЭП  2007 v 3_9.3 _9.3  2" xfId="13658"/>
    <cellStyle name="_План НТР 2007_ТЭП  2007 v 3_9.3 _9.3  3" xfId="13659"/>
    <cellStyle name="_План НТР 2007_ТЭП  2007 v 3_9.3 _Данные" xfId="13660"/>
    <cellStyle name="_План НТР 2007_ТЭП  2007 v 3_9.3 _инвентаризация" xfId="13661"/>
    <cellStyle name="_План НТР 2007_ТЭП  2007 v 3_9.3 _Красноселькупский" xfId="13662"/>
    <cellStyle name="_План НТР 2007_ТЭП  2007 v 3_9.3 _Красноселькупский 2" xfId="13663"/>
    <cellStyle name="_План НТР 2007_ТЭП  2007 v 3_9.3 _СКВАЖИНЫ" xfId="13664"/>
    <cellStyle name="_План НТР 2007_ТЭП  2007 v 3_9.3 _СКВАЖИНЫ 2" xfId="13665"/>
    <cellStyle name="_План НТР 2007_ТЭП  2007 v 3_Данные" xfId="13666"/>
    <cellStyle name="_План НТР 2007_ТЭП  2007 v 3_Данные_1" xfId="13667"/>
    <cellStyle name="_План НТР 2007_ТЭП  2007 v 3_инвентаризация" xfId="13668"/>
    <cellStyle name="_План НТР 2007_ТЭП  2007 v 3_Красноселькупский" xfId="13669"/>
    <cellStyle name="_План НТР 2007_ТЭП  2007 v 3_Красноселькупский 2" xfId="13670"/>
    <cellStyle name="_План НТР 2007_ТЭП  2007 v 3_Лист1" xfId="13671"/>
    <cellStyle name="_План НТР 2007_ТЭП  2007 v 3_Макет НГД 2010-2014" xfId="13672"/>
    <cellStyle name="_План НТР 2007_ТЭП  2007 v 3_СКВАЖИНЫ" xfId="13673"/>
    <cellStyle name="_План НТР 2007_ТЭП  2007 v 3_СКВАЖИНЫ 2" xfId="13674"/>
    <cellStyle name="_План НТР 2007_ТЭП  2007 v 3_янв" xfId="13675"/>
    <cellStyle name="_План НТР 2007_ТЭП  2007 СД уточн.финал" xfId="13676"/>
    <cellStyle name="_План НТР 2007_ТЭП  2007 СД уточн.финал 2" xfId="13677"/>
    <cellStyle name="_План НТР 2007_ТЭП  2007 СД уточн.финал 2 2" xfId="13678"/>
    <cellStyle name="_План НТР 2007_ТЭП  2007 СД уточн.финал 2 3" xfId="13679"/>
    <cellStyle name="_План НТР 2007_ТЭП  2007 СД уточн.финал 3" xfId="13680"/>
    <cellStyle name="_План НТР 2007_ТЭП  2007 СД уточн.финал 3 2" xfId="13681"/>
    <cellStyle name="_План НТР 2007_ТЭП  2007 СД уточн.финал 4" xfId="13682"/>
    <cellStyle name="_План НТР 2007_ТЭП  2007 СД уточн.финал 5" xfId="13683"/>
    <cellStyle name="_План НТР 2007_ТЭП  2007 СД уточн.финал_2011 год" xfId="13684"/>
    <cellStyle name="_План НТР 2007_ТЭП  2007 СД уточн.финал_2011 год 2" xfId="13685"/>
    <cellStyle name="_План НТР 2007_ТЭП  2007 СД уточн.финал_2012 год.вновь образованные" xfId="13686"/>
    <cellStyle name="_План НТР 2007_ТЭП  2007 СД уточн.финал_9.3 " xfId="13687"/>
    <cellStyle name="_План НТР 2007_ТЭП  2007 СД уточн.финал_9.3  2" xfId="13688"/>
    <cellStyle name="_План НТР 2007_ТЭП  2007 СД уточн.финал_9.3  2 2" xfId="13689"/>
    <cellStyle name="_План НТР 2007_ТЭП  2007 СД уточн.финал_9.3  2 3" xfId="13690"/>
    <cellStyle name="_План НТР 2007_ТЭП  2007 СД уточн.финал_9.3  3" xfId="13691"/>
    <cellStyle name="_План НТР 2007_ТЭП  2007 СД уточн.финал_9.3 _1" xfId="13692"/>
    <cellStyle name="_План НТР 2007_ТЭП  2007 СД уточн.финал_9.3 _1 2" xfId="13693"/>
    <cellStyle name="_План НТР 2007_ТЭП  2007 СД уточн.финал_9.3 _1 3" xfId="13694"/>
    <cellStyle name="_План НТР 2007_ТЭП  2007 СД уточн.финал_9.3 _2011 год" xfId="13695"/>
    <cellStyle name="_План НТР 2007_ТЭП  2007 СД уточн.финал_9.3 _2011 год 2" xfId="13696"/>
    <cellStyle name="_План НТР 2007_ТЭП  2007 СД уточн.финал_9.3 _9.3 " xfId="13697"/>
    <cellStyle name="_План НТР 2007_ТЭП  2007 СД уточн.финал_9.3 _9.3  2" xfId="13698"/>
    <cellStyle name="_План НТР 2007_ТЭП  2007 СД уточн.финал_9.3 _9.3  3" xfId="13699"/>
    <cellStyle name="_План НТР 2007_ТЭП  2007 СД уточн.финал_9.3 _Данные" xfId="13700"/>
    <cellStyle name="_План НТР 2007_ТЭП  2007 СД уточн.финал_9.3 _инвентаризация" xfId="13701"/>
    <cellStyle name="_План НТР 2007_ТЭП  2007 СД уточн.финал_9.3 _Красноселькупский" xfId="13702"/>
    <cellStyle name="_План НТР 2007_ТЭП  2007 СД уточн.финал_9.3 _Красноселькупский 2" xfId="13703"/>
    <cellStyle name="_План НТР 2007_ТЭП  2007 СД уточн.финал_9.3 _СКВАЖИНЫ" xfId="13704"/>
    <cellStyle name="_План НТР 2007_ТЭП  2007 СД уточн.финал_9.3 _СКВАЖИНЫ 2" xfId="13705"/>
    <cellStyle name="_План НТР 2007_ТЭП  2007 СД уточн.финал_Данные" xfId="13706"/>
    <cellStyle name="_План НТР 2007_ТЭП  2007 СД уточн.финал_Данные_1" xfId="13707"/>
    <cellStyle name="_План НТР 2007_ТЭП  2007 СД уточн.финал_инвентаризация" xfId="13708"/>
    <cellStyle name="_План НТР 2007_ТЭП  2007 СД уточн.финал_Красноселькупский" xfId="13709"/>
    <cellStyle name="_План НТР 2007_ТЭП  2007 СД уточн.финал_Красноселькупский 2" xfId="13710"/>
    <cellStyle name="_План НТР 2007_ТЭП  2007 СД уточн.финал_Лист1" xfId="13711"/>
    <cellStyle name="_План НТР 2007_ТЭП  2007 СД уточн.финал_Макет НГД 2010-2014" xfId="13712"/>
    <cellStyle name="_План НТР 2007_ТЭП  2007 СД уточн.финал_СКВАЖИНЫ" xfId="13713"/>
    <cellStyle name="_План НТР 2007_ТЭП  2007 СД уточн.финал_СКВАЖИНЫ 2" xfId="13714"/>
    <cellStyle name="_План НТР 2007_ТЭП  2007 СД уточн.финал_янв" xfId="13715"/>
    <cellStyle name="_План НТР 2007_ТЭП  v10 (отформат.)" xfId="13716"/>
    <cellStyle name="_План НТР 2007_ТЭП  v10 (отформат.) 2" xfId="13717"/>
    <cellStyle name="_План НТР 2007_ТЭП  v10 (отформат.) 2 2" xfId="13718"/>
    <cellStyle name="_План НТР 2007_ТЭП  v10 (отформат.) 2 3" xfId="13719"/>
    <cellStyle name="_План НТР 2007_ТЭП  v10 (отформат.) 3" xfId="13720"/>
    <cellStyle name="_План НТР 2007_ТЭП  v10 (отформат.) 3 2" xfId="13721"/>
    <cellStyle name="_План НТР 2007_ТЭП  v10 (отформат.) 4" xfId="13722"/>
    <cellStyle name="_План НТР 2007_ТЭП  v10 (отформат.) 5" xfId="13723"/>
    <cellStyle name="_План НТР 2007_ТЭП  v10 (отформат.)_2011 год" xfId="13724"/>
    <cellStyle name="_План НТР 2007_ТЭП  v10 (отформат.)_2011 год 2" xfId="13725"/>
    <cellStyle name="_План НТР 2007_ТЭП  v10 (отформат.)_2012 год.вновь образованные" xfId="13726"/>
    <cellStyle name="_План НТР 2007_ТЭП  v10 (отформат.)_9.3 " xfId="13727"/>
    <cellStyle name="_План НТР 2007_ТЭП  v10 (отформат.)_9.3  2" xfId="13728"/>
    <cellStyle name="_План НТР 2007_ТЭП  v10 (отформат.)_9.3  2 2" xfId="13729"/>
    <cellStyle name="_План НТР 2007_ТЭП  v10 (отформат.)_9.3  2 3" xfId="13730"/>
    <cellStyle name="_План НТР 2007_ТЭП  v10 (отформат.)_9.3  3" xfId="13731"/>
    <cellStyle name="_План НТР 2007_ТЭП  v10 (отформат.)_9.3 _1" xfId="13732"/>
    <cellStyle name="_План НТР 2007_ТЭП  v10 (отформат.)_9.3 _1 2" xfId="13733"/>
    <cellStyle name="_План НТР 2007_ТЭП  v10 (отформат.)_9.3 _1 3" xfId="13734"/>
    <cellStyle name="_План НТР 2007_ТЭП  v10 (отформат.)_9.3 _2011 год" xfId="13735"/>
    <cellStyle name="_План НТР 2007_ТЭП  v10 (отформат.)_9.3 _2011 год 2" xfId="13736"/>
    <cellStyle name="_План НТР 2007_ТЭП  v10 (отформат.)_9.3 _9.3 " xfId="13737"/>
    <cellStyle name="_План НТР 2007_ТЭП  v10 (отформат.)_9.3 _9.3  2" xfId="13738"/>
    <cellStyle name="_План НТР 2007_ТЭП  v10 (отформат.)_9.3 _9.3  3" xfId="13739"/>
    <cellStyle name="_План НТР 2007_ТЭП  v10 (отформат.)_9.3 _Данные" xfId="13740"/>
    <cellStyle name="_План НТР 2007_ТЭП  v10 (отформат.)_9.3 _инвентаризация" xfId="13741"/>
    <cellStyle name="_План НТР 2007_ТЭП  v10 (отформат.)_9.3 _Красноселькупский" xfId="13742"/>
    <cellStyle name="_План НТР 2007_ТЭП  v10 (отформат.)_9.3 _Красноселькупский 2" xfId="13743"/>
    <cellStyle name="_План НТР 2007_ТЭП  v10 (отформат.)_9.3 _СКВАЖИНЫ" xfId="13744"/>
    <cellStyle name="_План НТР 2007_ТЭП  v10 (отформат.)_9.3 _СКВАЖИНЫ 2" xfId="13745"/>
    <cellStyle name="_План НТР 2007_ТЭП  v10 (отформат.)_Данные" xfId="13746"/>
    <cellStyle name="_План НТР 2007_ТЭП  v10 (отформат.)_Данные_1" xfId="13747"/>
    <cellStyle name="_План НТР 2007_ТЭП  v10 (отформат.)_инвентаризация" xfId="13748"/>
    <cellStyle name="_План НТР 2007_ТЭП  v10 (отформат.)_Красноселькупский" xfId="13749"/>
    <cellStyle name="_План НТР 2007_ТЭП  v10 (отформат.)_Красноселькупский 2" xfId="13750"/>
    <cellStyle name="_План НТР 2007_ТЭП  v10 (отформат.)_Лист1" xfId="13751"/>
    <cellStyle name="_План НТР 2007_ТЭП  v10 (отформат.)_Макет НГД 2010-2014" xfId="13752"/>
    <cellStyle name="_План НТР 2007_ТЭП  v10 (отформат.)_СКВАЖИНЫ" xfId="13753"/>
    <cellStyle name="_План НТР 2007_ТЭП  v10 (отформат.)_СКВАЖИНЫ 2" xfId="13754"/>
    <cellStyle name="_План НТР 2007_ТЭП  v10 (отформат.)_янв" xfId="13755"/>
    <cellStyle name="_План НТР 2007_ТЭП 02.08" xfId="13756"/>
    <cellStyle name="_План НТР 2007_ТЭП 02.08 2" xfId="13757"/>
    <cellStyle name="_План НТР 2007_ТЭП 02.08 2 2" xfId="13758"/>
    <cellStyle name="_План НТР 2007_ТЭП 02.08 2 3" xfId="13759"/>
    <cellStyle name="_План НТР 2007_ТЭП 02.08 3" xfId="13760"/>
    <cellStyle name="_План НТР 2007_ТЭП 02.08 3 2" xfId="13761"/>
    <cellStyle name="_План НТР 2007_ТЭП 02.08 4" xfId="13762"/>
    <cellStyle name="_План НТР 2007_ТЭП 02.08 5" xfId="13763"/>
    <cellStyle name="_План НТР 2007_ТЭП 02.08_2011 год" xfId="13764"/>
    <cellStyle name="_План НТР 2007_ТЭП 02.08_2011 год 2" xfId="13765"/>
    <cellStyle name="_План НТР 2007_ТЭП 02.08_2012 год.вновь образованные" xfId="13766"/>
    <cellStyle name="_План НТР 2007_ТЭП 02.08_9.3 " xfId="13767"/>
    <cellStyle name="_План НТР 2007_ТЭП 02.08_9.3  2" xfId="13768"/>
    <cellStyle name="_План НТР 2007_ТЭП 02.08_9.3  2 2" xfId="13769"/>
    <cellStyle name="_План НТР 2007_ТЭП 02.08_9.3  2 3" xfId="13770"/>
    <cellStyle name="_План НТР 2007_ТЭП 02.08_9.3  3" xfId="13771"/>
    <cellStyle name="_План НТР 2007_ТЭП 02.08_9.3 _1" xfId="13772"/>
    <cellStyle name="_План НТР 2007_ТЭП 02.08_9.3 _1 2" xfId="13773"/>
    <cellStyle name="_План НТР 2007_ТЭП 02.08_9.3 _1 2 2" xfId="13774"/>
    <cellStyle name="_План НТР 2007_ТЭП 02.08_9.3 _1 2 3" xfId="13775"/>
    <cellStyle name="_План НТР 2007_ТЭП 02.08_9.3 _1 3" xfId="13776"/>
    <cellStyle name="_План НТР 2007_ТЭП 02.08_9.3 _2" xfId="13777"/>
    <cellStyle name="_План НТР 2007_ТЭП 02.08_9.3 _2 2" xfId="13778"/>
    <cellStyle name="_План НТР 2007_ТЭП 02.08_9.3 _2 3" xfId="13779"/>
    <cellStyle name="_План НТР 2007_ТЭП 02.08_9.3 _2011 год" xfId="13780"/>
    <cellStyle name="_План НТР 2007_ТЭП 02.08_9.3 _2011 год 2" xfId="13781"/>
    <cellStyle name="_План НТР 2007_ТЭП 02.08_9.3 _2012 год.вновь образованные" xfId="13782"/>
    <cellStyle name="_План НТР 2007_ТЭП 02.08_9.3 _9.3 " xfId="13783"/>
    <cellStyle name="_План НТР 2007_ТЭП 02.08_9.3 _9.3  2" xfId="13784"/>
    <cellStyle name="_План НТР 2007_ТЭП 02.08_9.3 _9.3  2 2" xfId="13785"/>
    <cellStyle name="_План НТР 2007_ТЭП 02.08_9.3 _9.3  2 3" xfId="13786"/>
    <cellStyle name="_План НТР 2007_ТЭП 02.08_9.3 _9.3  3" xfId="13787"/>
    <cellStyle name="_План НТР 2007_ТЭП 02.08_9.3 _9.3 _1" xfId="13788"/>
    <cellStyle name="_План НТР 2007_ТЭП 02.08_9.3 _9.3 _1 2" xfId="13789"/>
    <cellStyle name="_План НТР 2007_ТЭП 02.08_9.3 _9.3 _1 3" xfId="13790"/>
    <cellStyle name="_План НТР 2007_ТЭП 02.08_9.3 _Данные" xfId="13791"/>
    <cellStyle name="_План НТР 2007_ТЭП 02.08_9.3 _Данные 2" xfId="13792"/>
    <cellStyle name="_План НТР 2007_ТЭП 02.08_9.3 _Данные 2 2" xfId="13793"/>
    <cellStyle name="_План НТР 2007_ТЭП 02.08_9.3 _Данные 2 3" xfId="13794"/>
    <cellStyle name="_План НТР 2007_ТЭП 02.08_9.3 _Данные 3" xfId="13795"/>
    <cellStyle name="_План НТР 2007_ТЭП 02.08_9.3 _Данные_1" xfId="13796"/>
    <cellStyle name="_План НТР 2007_ТЭП 02.08_9.3 _Данные_2011 год" xfId="13797"/>
    <cellStyle name="_План НТР 2007_ТЭП 02.08_9.3 _Данные_2011 год 2" xfId="13798"/>
    <cellStyle name="_План НТР 2007_ТЭП 02.08_9.3 _Данные_9.3 " xfId="13799"/>
    <cellStyle name="_План НТР 2007_ТЭП 02.08_9.3 _Данные_9.3  2" xfId="13800"/>
    <cellStyle name="_План НТР 2007_ТЭП 02.08_9.3 _Данные_9.3  3" xfId="13801"/>
    <cellStyle name="_План НТР 2007_ТЭП 02.08_9.3 _Данные_Данные" xfId="13802"/>
    <cellStyle name="_План НТР 2007_ТЭП 02.08_9.3 _Данные_Данные 2" xfId="13803"/>
    <cellStyle name="_План НТР 2007_ТЭП 02.08_9.3 _Данные_Данные 2 2" xfId="13804"/>
    <cellStyle name="_План НТР 2007_ТЭП 02.08_9.3 _Данные_Данные 2 3" xfId="13805"/>
    <cellStyle name="_План НТР 2007_ТЭП 02.08_9.3 _Данные_Данные 3" xfId="13806"/>
    <cellStyle name="_План НТР 2007_ТЭП 02.08_9.3 _Данные_Данные_1" xfId="13807"/>
    <cellStyle name="_План НТР 2007_ТЭП 02.08_9.3 _Данные_Данные_2011 год" xfId="13808"/>
    <cellStyle name="_План НТР 2007_ТЭП 02.08_9.3 _Данные_Данные_2011 год 2" xfId="13809"/>
    <cellStyle name="_План НТР 2007_ТЭП 02.08_9.3 _Данные_Данные_9.3 " xfId="13810"/>
    <cellStyle name="_План НТР 2007_ТЭП 02.08_9.3 _Данные_Данные_9.3  2" xfId="13811"/>
    <cellStyle name="_План НТР 2007_ТЭП 02.08_9.3 _Данные_Данные_9.3  3" xfId="13812"/>
    <cellStyle name="_План НТР 2007_ТЭП 02.08_9.3 _Данные_Данные_Данные" xfId="13813"/>
    <cellStyle name="_План НТР 2007_ТЭП 02.08_9.3 _Данные_Данные_инвентаризация" xfId="13814"/>
    <cellStyle name="_План НТР 2007_ТЭП 02.08_9.3 _Данные_Данные_Красноселькупский" xfId="13815"/>
    <cellStyle name="_План НТР 2007_ТЭП 02.08_9.3 _Данные_Данные_Красноселькупский 2" xfId="13816"/>
    <cellStyle name="_План НТР 2007_ТЭП 02.08_9.3 _Данные_Данные_СКВАЖИНЫ" xfId="13817"/>
    <cellStyle name="_План НТР 2007_ТЭП 02.08_9.3 _Данные_Данные_СКВАЖИНЫ 2" xfId="13818"/>
    <cellStyle name="_План НТР 2007_ТЭП 02.08_9.3 _Данные_инвентаризация" xfId="13819"/>
    <cellStyle name="_План НТР 2007_ТЭП 02.08_9.3 _Данные_Красноселькупский" xfId="13820"/>
    <cellStyle name="_План НТР 2007_ТЭП 02.08_9.3 _Данные_Красноселькупский 2" xfId="13821"/>
    <cellStyle name="_План НТР 2007_ТЭП 02.08_9.3 _Данные_СКВАЖИНЫ" xfId="13822"/>
    <cellStyle name="_План НТР 2007_ТЭП 02.08_9.3 _Данные_СКВАЖИНЫ 2" xfId="13823"/>
    <cellStyle name="_План НТР 2007_ТЭП 02.08_9.3 _инвентаризация" xfId="13824"/>
    <cellStyle name="_План НТР 2007_ТЭП 02.08_9.3 _Красноселькупский" xfId="13825"/>
    <cellStyle name="_План НТР 2007_ТЭП 02.08_9.3 _Красноселькупский 2" xfId="13826"/>
    <cellStyle name="_План НТР 2007_ТЭП 02.08_9.3 _СКВАЖИНЫ" xfId="13827"/>
    <cellStyle name="_План НТР 2007_ТЭП 02.08_9.3 _СКВАЖИНЫ 2" xfId="13828"/>
    <cellStyle name="_План НТР 2007_ТЭП 02.08_9.3 _янв" xfId="13829"/>
    <cellStyle name="_План НТР 2007_ТЭП 02.08_Данные" xfId="13830"/>
    <cellStyle name="_План НТР 2007_ТЭП 02.08_Данные_1" xfId="13831"/>
    <cellStyle name="_План НТР 2007_ТЭП 02.08_Данные_1 2" xfId="13832"/>
    <cellStyle name="_План НТР 2007_ТЭП 02.08_Данные_1 2 2" xfId="13833"/>
    <cellStyle name="_План НТР 2007_ТЭП 02.08_Данные_1 2 3" xfId="13834"/>
    <cellStyle name="_План НТР 2007_ТЭП 02.08_Данные_1 3" xfId="13835"/>
    <cellStyle name="_План НТР 2007_ТЭП 02.08_Данные_1_2011 год" xfId="13836"/>
    <cellStyle name="_План НТР 2007_ТЭП 02.08_Данные_1_2011 год 2" xfId="13837"/>
    <cellStyle name="_План НТР 2007_ТЭП 02.08_Данные_1_9.3 " xfId="13838"/>
    <cellStyle name="_План НТР 2007_ТЭП 02.08_Данные_1_9.3  2" xfId="13839"/>
    <cellStyle name="_План НТР 2007_ТЭП 02.08_Данные_1_9.3  3" xfId="13840"/>
    <cellStyle name="_План НТР 2007_ТЭП 02.08_Данные_1_Данные" xfId="13841"/>
    <cellStyle name="_План НТР 2007_ТЭП 02.08_Данные_1_инвентаризация" xfId="13842"/>
    <cellStyle name="_План НТР 2007_ТЭП 02.08_Данные_1_Красноселькупский" xfId="13843"/>
    <cellStyle name="_План НТР 2007_ТЭП 02.08_Данные_1_Красноселькупский 2" xfId="13844"/>
    <cellStyle name="_План НТР 2007_ТЭП 02.08_Данные_1_СКВАЖИНЫ" xfId="13845"/>
    <cellStyle name="_План НТР 2007_ТЭП 02.08_Данные_1_СКВАЖИНЫ 2" xfId="13846"/>
    <cellStyle name="_План НТР 2007_ТЭП 02.08_Данные_2" xfId="13847"/>
    <cellStyle name="_План НТР 2007_ТЭП 02.08_Данные_2 2" xfId="13848"/>
    <cellStyle name="_План НТР 2007_ТЭП 02.08_Данные_2 2 2" xfId="13849"/>
    <cellStyle name="_План НТР 2007_ТЭП 02.08_Данные_2 2 3" xfId="13850"/>
    <cellStyle name="_План НТР 2007_ТЭП 02.08_Данные_2 3" xfId="13851"/>
    <cellStyle name="_План НТР 2007_ТЭП 02.08_Данные_2_2011 год" xfId="13852"/>
    <cellStyle name="_План НТР 2007_ТЭП 02.08_Данные_2_2011 год 2" xfId="13853"/>
    <cellStyle name="_План НТР 2007_ТЭП 02.08_Данные_2_9.3 " xfId="13854"/>
    <cellStyle name="_План НТР 2007_ТЭП 02.08_Данные_2_9.3  2" xfId="13855"/>
    <cellStyle name="_План НТР 2007_ТЭП 02.08_Данные_2_9.3  3" xfId="13856"/>
    <cellStyle name="_План НТР 2007_ТЭП 02.08_Данные_2_Данные" xfId="13857"/>
    <cellStyle name="_План НТР 2007_ТЭП 02.08_Данные_2_Данные 2" xfId="13858"/>
    <cellStyle name="_План НТР 2007_ТЭП 02.08_Данные_2_Данные 2 2" xfId="13859"/>
    <cellStyle name="_План НТР 2007_ТЭП 02.08_Данные_2_Данные 2 3" xfId="13860"/>
    <cellStyle name="_План НТР 2007_ТЭП 02.08_Данные_2_Данные 3" xfId="13861"/>
    <cellStyle name="_План НТР 2007_ТЭП 02.08_Данные_2_Данные_1" xfId="13862"/>
    <cellStyle name="_План НТР 2007_ТЭП 02.08_Данные_2_Данные_2011 год" xfId="13863"/>
    <cellStyle name="_План НТР 2007_ТЭП 02.08_Данные_2_Данные_2011 год 2" xfId="13864"/>
    <cellStyle name="_План НТР 2007_ТЭП 02.08_Данные_2_Данные_9.3 " xfId="13865"/>
    <cellStyle name="_План НТР 2007_ТЭП 02.08_Данные_2_Данные_9.3  2" xfId="13866"/>
    <cellStyle name="_План НТР 2007_ТЭП 02.08_Данные_2_Данные_9.3  3" xfId="13867"/>
    <cellStyle name="_План НТР 2007_ТЭП 02.08_Данные_2_Данные_Данные" xfId="13868"/>
    <cellStyle name="_План НТР 2007_ТЭП 02.08_Данные_2_Данные_инвентаризация" xfId="13869"/>
    <cellStyle name="_План НТР 2007_ТЭП 02.08_Данные_2_Данные_Красноселькупский" xfId="13870"/>
    <cellStyle name="_План НТР 2007_ТЭП 02.08_Данные_2_Данные_Красноселькупский 2" xfId="13871"/>
    <cellStyle name="_План НТР 2007_ТЭП 02.08_Данные_2_Данные_СКВАЖИНЫ" xfId="13872"/>
    <cellStyle name="_План НТР 2007_ТЭП 02.08_Данные_2_Данные_СКВАЖИНЫ 2" xfId="13873"/>
    <cellStyle name="_План НТР 2007_ТЭП 02.08_Данные_2_инвентаризация" xfId="13874"/>
    <cellStyle name="_План НТР 2007_ТЭП 02.08_Данные_2_Красноселькупский" xfId="13875"/>
    <cellStyle name="_План НТР 2007_ТЭП 02.08_Данные_2_Красноселькупский 2" xfId="13876"/>
    <cellStyle name="_План НТР 2007_ТЭП 02.08_Данные_2_СКВАЖИНЫ" xfId="13877"/>
    <cellStyle name="_План НТР 2007_ТЭП 02.08_Данные_2_СКВАЖИНЫ 2" xfId="13878"/>
    <cellStyle name="_План НТР 2007_ТЭП 02.08_Данные_3" xfId="13879"/>
    <cellStyle name="_План НТР 2007_ТЭП 02.08_инвентаризация" xfId="13880"/>
    <cellStyle name="_План НТР 2007_ТЭП 02.08_Красноселькупский" xfId="13881"/>
    <cellStyle name="_План НТР 2007_ТЭП 02.08_Красноселькупский 2" xfId="13882"/>
    <cellStyle name="_План НТР 2007_ТЭП 02.08_Лист1" xfId="13883"/>
    <cellStyle name="_План НТР 2007_ТЭП 02.08_Макет НГД 2010-2014" xfId="13884"/>
    <cellStyle name="_План НТР 2007_ТЭП 02.08_СКВАЖИНЫ" xfId="13885"/>
    <cellStyle name="_План НТР 2007_ТЭП 02.08_СКВАЖИНЫ 2" xfId="13886"/>
    <cellStyle name="_План НТР 2007_ТЭП 02.08_янв" xfId="13887"/>
    <cellStyle name="_План НТР 2007_ТЭП 04 08 v 3" xfId="13888"/>
    <cellStyle name="_План НТР 2007_ТЭП 04 08 v 3 2" xfId="13889"/>
    <cellStyle name="_План НТР 2007_ТЭП 04 08 v 3 2 2" xfId="13890"/>
    <cellStyle name="_План НТР 2007_ТЭП 04 08 v 3 2 3" xfId="13891"/>
    <cellStyle name="_План НТР 2007_ТЭП 04 08 v 3 3" xfId="13892"/>
    <cellStyle name="_План НТР 2007_ТЭП 04 08 v 3 3 2" xfId="13893"/>
    <cellStyle name="_План НТР 2007_ТЭП 04 08 v 3 4" xfId="13894"/>
    <cellStyle name="_План НТР 2007_ТЭП 04 08 v 3 5" xfId="13895"/>
    <cellStyle name="_План НТР 2007_ТЭП 04 08 v 3_2011 год" xfId="13896"/>
    <cellStyle name="_План НТР 2007_ТЭП 04 08 v 3_2011 год 2" xfId="13897"/>
    <cellStyle name="_План НТР 2007_ТЭП 04 08 v 3_2012 год.вновь образованные" xfId="13898"/>
    <cellStyle name="_План НТР 2007_ТЭП 04 08 v 3_9.3 " xfId="13899"/>
    <cellStyle name="_План НТР 2007_ТЭП 04 08 v 3_9.3  2" xfId="13900"/>
    <cellStyle name="_План НТР 2007_ТЭП 04 08 v 3_9.3  2 2" xfId="13901"/>
    <cellStyle name="_План НТР 2007_ТЭП 04 08 v 3_9.3  2 3" xfId="13902"/>
    <cellStyle name="_План НТР 2007_ТЭП 04 08 v 3_9.3  3" xfId="13903"/>
    <cellStyle name="_План НТР 2007_ТЭП 04 08 v 3_9.3 _1" xfId="13904"/>
    <cellStyle name="_План НТР 2007_ТЭП 04 08 v 3_9.3 _1 2" xfId="13905"/>
    <cellStyle name="_План НТР 2007_ТЭП 04 08 v 3_9.3 _1 3" xfId="13906"/>
    <cellStyle name="_План НТР 2007_ТЭП 04 08 v 3_9.3 _2011 год" xfId="13907"/>
    <cellStyle name="_План НТР 2007_ТЭП 04 08 v 3_9.3 _2011 год 2" xfId="13908"/>
    <cellStyle name="_План НТР 2007_ТЭП 04 08 v 3_9.3 _9.3 " xfId="13909"/>
    <cellStyle name="_План НТР 2007_ТЭП 04 08 v 3_9.3 _9.3  2" xfId="13910"/>
    <cellStyle name="_План НТР 2007_ТЭП 04 08 v 3_9.3 _9.3  3" xfId="13911"/>
    <cellStyle name="_План НТР 2007_ТЭП 04 08 v 3_9.3 _Данные" xfId="13912"/>
    <cellStyle name="_План НТР 2007_ТЭП 04 08 v 3_9.3 _инвентаризация" xfId="13913"/>
    <cellStyle name="_План НТР 2007_ТЭП 04 08 v 3_9.3 _Красноселькупский" xfId="13914"/>
    <cellStyle name="_План НТР 2007_ТЭП 04 08 v 3_9.3 _Красноселькупский 2" xfId="13915"/>
    <cellStyle name="_План НТР 2007_ТЭП 04 08 v 3_9.3 _СКВАЖИНЫ" xfId="13916"/>
    <cellStyle name="_План НТР 2007_ТЭП 04 08 v 3_9.3 _СКВАЖИНЫ 2" xfId="13917"/>
    <cellStyle name="_План НТР 2007_ТЭП 04 08 v 3_Данные" xfId="13918"/>
    <cellStyle name="_План НТР 2007_ТЭП 04 08 v 3_Данные_1" xfId="13919"/>
    <cellStyle name="_План НТР 2007_ТЭП 04 08 v 3_инвентаризация" xfId="13920"/>
    <cellStyle name="_План НТР 2007_ТЭП 04 08 v 3_Красноселькупский" xfId="13921"/>
    <cellStyle name="_План НТР 2007_ТЭП 04 08 v 3_Красноселькупский 2" xfId="13922"/>
    <cellStyle name="_План НТР 2007_ТЭП 04 08 v 3_Лист1" xfId="13923"/>
    <cellStyle name="_План НТР 2007_ТЭП 04 08 v 3_Макет НГД 2010-2014" xfId="13924"/>
    <cellStyle name="_План НТР 2007_ТЭП 04 08 v 3_СКВАЖИНЫ" xfId="13925"/>
    <cellStyle name="_План НТР 2007_ТЭП 04 08 v 3_СКВАЖИНЫ 2" xfId="13926"/>
    <cellStyle name="_План НТР 2007_ТЭП 04 08 v 3_янв" xfId="13927"/>
    <cellStyle name="_План НТР 2007_ТЭП 04.08" xfId="13928"/>
    <cellStyle name="_План НТР 2007_ТЭП 04.08 2" xfId="13929"/>
    <cellStyle name="_План НТР 2007_ТЭП 04.08 2 2" xfId="13930"/>
    <cellStyle name="_План НТР 2007_ТЭП 04.08 2 3" xfId="13931"/>
    <cellStyle name="_План НТР 2007_ТЭП 04.08 3" xfId="13932"/>
    <cellStyle name="_План НТР 2007_ТЭП 04.08 3 2" xfId="13933"/>
    <cellStyle name="_План НТР 2007_ТЭП 04.08 4" xfId="13934"/>
    <cellStyle name="_План НТР 2007_ТЭП 04.08 5" xfId="13935"/>
    <cellStyle name="_План НТР 2007_ТЭП 04.08 v1" xfId="13936"/>
    <cellStyle name="_План НТР 2007_ТЭП 04.08 v1 2" xfId="13937"/>
    <cellStyle name="_План НТР 2007_ТЭП 04.08 v1 2 2" xfId="13938"/>
    <cellStyle name="_План НТР 2007_ТЭП 04.08 v1 2 3" xfId="13939"/>
    <cellStyle name="_План НТР 2007_ТЭП 04.08 v1 3" xfId="13940"/>
    <cellStyle name="_План НТР 2007_ТЭП 04.08 v1 3 2" xfId="13941"/>
    <cellStyle name="_План НТР 2007_ТЭП 04.08 v1 4" xfId="13942"/>
    <cellStyle name="_План НТР 2007_ТЭП 04.08 v1 5" xfId="13943"/>
    <cellStyle name="_План НТР 2007_ТЭП 04.08 v1_2011 год" xfId="13944"/>
    <cellStyle name="_План НТР 2007_ТЭП 04.08 v1_2011 год 2" xfId="13945"/>
    <cellStyle name="_План НТР 2007_ТЭП 04.08 v1_2012 год.вновь образованные" xfId="13946"/>
    <cellStyle name="_План НТР 2007_ТЭП 04.08 v1_9.3 " xfId="13947"/>
    <cellStyle name="_План НТР 2007_ТЭП 04.08 v1_9.3  2" xfId="13948"/>
    <cellStyle name="_План НТР 2007_ТЭП 04.08 v1_9.3  2 2" xfId="13949"/>
    <cellStyle name="_План НТР 2007_ТЭП 04.08 v1_9.3  2 3" xfId="13950"/>
    <cellStyle name="_План НТР 2007_ТЭП 04.08 v1_9.3  3" xfId="13951"/>
    <cellStyle name="_План НТР 2007_ТЭП 04.08 v1_9.3 _1" xfId="13952"/>
    <cellStyle name="_План НТР 2007_ТЭП 04.08 v1_9.3 _1 2" xfId="13953"/>
    <cellStyle name="_План НТР 2007_ТЭП 04.08 v1_9.3 _1 2 2" xfId="13954"/>
    <cellStyle name="_План НТР 2007_ТЭП 04.08 v1_9.3 _1 2 3" xfId="13955"/>
    <cellStyle name="_План НТР 2007_ТЭП 04.08 v1_9.3 _1 3" xfId="13956"/>
    <cellStyle name="_План НТР 2007_ТЭП 04.08 v1_9.3 _2" xfId="13957"/>
    <cellStyle name="_План НТР 2007_ТЭП 04.08 v1_9.3 _2 2" xfId="13958"/>
    <cellStyle name="_План НТР 2007_ТЭП 04.08 v1_9.3 _2 3" xfId="13959"/>
    <cellStyle name="_План НТР 2007_ТЭП 04.08 v1_9.3 _2011 год" xfId="13960"/>
    <cellStyle name="_План НТР 2007_ТЭП 04.08 v1_9.3 _2011 год 2" xfId="13961"/>
    <cellStyle name="_План НТР 2007_ТЭП 04.08 v1_9.3 _2012 год.вновь образованные" xfId="13962"/>
    <cellStyle name="_План НТР 2007_ТЭП 04.08 v1_9.3 _9.3 " xfId="13963"/>
    <cellStyle name="_План НТР 2007_ТЭП 04.08 v1_9.3 _9.3  2" xfId="13964"/>
    <cellStyle name="_План НТР 2007_ТЭП 04.08 v1_9.3 _9.3  2 2" xfId="13965"/>
    <cellStyle name="_План НТР 2007_ТЭП 04.08 v1_9.3 _9.3  2 3" xfId="13966"/>
    <cellStyle name="_План НТР 2007_ТЭП 04.08 v1_9.3 _9.3  3" xfId="13967"/>
    <cellStyle name="_План НТР 2007_ТЭП 04.08 v1_9.3 _9.3 _1" xfId="13968"/>
    <cellStyle name="_План НТР 2007_ТЭП 04.08 v1_9.3 _9.3 _1 2" xfId="13969"/>
    <cellStyle name="_План НТР 2007_ТЭП 04.08 v1_9.3 _9.3 _1 3" xfId="13970"/>
    <cellStyle name="_План НТР 2007_ТЭП 04.08 v1_9.3 _Данные" xfId="13971"/>
    <cellStyle name="_План НТР 2007_ТЭП 04.08 v1_9.3 _Данные 2" xfId="13972"/>
    <cellStyle name="_План НТР 2007_ТЭП 04.08 v1_9.3 _Данные 2 2" xfId="13973"/>
    <cellStyle name="_План НТР 2007_ТЭП 04.08 v1_9.3 _Данные 2 3" xfId="13974"/>
    <cellStyle name="_План НТР 2007_ТЭП 04.08 v1_9.3 _Данные 3" xfId="13975"/>
    <cellStyle name="_План НТР 2007_ТЭП 04.08 v1_9.3 _Данные_1" xfId="13976"/>
    <cellStyle name="_План НТР 2007_ТЭП 04.08 v1_9.3 _Данные_2011 год" xfId="13977"/>
    <cellStyle name="_План НТР 2007_ТЭП 04.08 v1_9.3 _Данные_2011 год 2" xfId="13978"/>
    <cellStyle name="_План НТР 2007_ТЭП 04.08 v1_9.3 _Данные_9.3 " xfId="13979"/>
    <cellStyle name="_План НТР 2007_ТЭП 04.08 v1_9.3 _Данные_9.3  2" xfId="13980"/>
    <cellStyle name="_План НТР 2007_ТЭП 04.08 v1_9.3 _Данные_9.3  3" xfId="13981"/>
    <cellStyle name="_План НТР 2007_ТЭП 04.08 v1_9.3 _Данные_Данные" xfId="13982"/>
    <cellStyle name="_План НТР 2007_ТЭП 04.08 v1_9.3 _Данные_Данные 2" xfId="13983"/>
    <cellStyle name="_План НТР 2007_ТЭП 04.08 v1_9.3 _Данные_Данные 2 2" xfId="13984"/>
    <cellStyle name="_План НТР 2007_ТЭП 04.08 v1_9.3 _Данные_Данные 2 3" xfId="13985"/>
    <cellStyle name="_План НТР 2007_ТЭП 04.08 v1_9.3 _Данные_Данные 3" xfId="13986"/>
    <cellStyle name="_План НТР 2007_ТЭП 04.08 v1_9.3 _Данные_Данные_1" xfId="13987"/>
    <cellStyle name="_План НТР 2007_ТЭП 04.08 v1_9.3 _Данные_Данные_2011 год" xfId="13988"/>
    <cellStyle name="_План НТР 2007_ТЭП 04.08 v1_9.3 _Данные_Данные_2011 год 2" xfId="13989"/>
    <cellStyle name="_План НТР 2007_ТЭП 04.08 v1_9.3 _Данные_Данные_9.3 " xfId="13990"/>
    <cellStyle name="_План НТР 2007_ТЭП 04.08 v1_9.3 _Данные_Данные_9.3  2" xfId="13991"/>
    <cellStyle name="_План НТР 2007_ТЭП 04.08 v1_9.3 _Данные_Данные_9.3  3" xfId="13992"/>
    <cellStyle name="_План НТР 2007_ТЭП 04.08 v1_9.3 _Данные_Данные_Данные" xfId="13993"/>
    <cellStyle name="_План НТР 2007_ТЭП 04.08 v1_9.3 _Данные_Данные_инвентаризация" xfId="13994"/>
    <cellStyle name="_План НТР 2007_ТЭП 04.08 v1_9.3 _Данные_Данные_Красноселькупский" xfId="13995"/>
    <cellStyle name="_План НТР 2007_ТЭП 04.08 v1_9.3 _Данные_Данные_Красноселькупский 2" xfId="13996"/>
    <cellStyle name="_План НТР 2007_ТЭП 04.08 v1_9.3 _Данные_Данные_СКВАЖИНЫ" xfId="13997"/>
    <cellStyle name="_План НТР 2007_ТЭП 04.08 v1_9.3 _Данные_Данные_СКВАЖИНЫ 2" xfId="13998"/>
    <cellStyle name="_План НТР 2007_ТЭП 04.08 v1_9.3 _Данные_инвентаризация" xfId="13999"/>
    <cellStyle name="_План НТР 2007_ТЭП 04.08 v1_9.3 _Данные_Красноселькупский" xfId="14000"/>
    <cellStyle name="_План НТР 2007_ТЭП 04.08 v1_9.3 _Данные_Красноселькупский 2" xfId="14001"/>
    <cellStyle name="_План НТР 2007_ТЭП 04.08 v1_9.3 _Данные_СКВАЖИНЫ" xfId="14002"/>
    <cellStyle name="_План НТР 2007_ТЭП 04.08 v1_9.3 _Данные_СКВАЖИНЫ 2" xfId="14003"/>
    <cellStyle name="_План НТР 2007_ТЭП 04.08 v1_9.3 _инвентаризация" xfId="14004"/>
    <cellStyle name="_План НТР 2007_ТЭП 04.08 v1_9.3 _Красноселькупский" xfId="14005"/>
    <cellStyle name="_План НТР 2007_ТЭП 04.08 v1_9.3 _Красноселькупский 2" xfId="14006"/>
    <cellStyle name="_План НТР 2007_ТЭП 04.08 v1_9.3 _СКВАЖИНЫ" xfId="14007"/>
    <cellStyle name="_План НТР 2007_ТЭП 04.08 v1_9.3 _СКВАЖИНЫ 2" xfId="14008"/>
    <cellStyle name="_План НТР 2007_ТЭП 04.08 v1_9.3 _янв" xfId="14009"/>
    <cellStyle name="_План НТР 2007_ТЭП 04.08 v1_Данные" xfId="14010"/>
    <cellStyle name="_План НТР 2007_ТЭП 04.08 v1_Данные_1" xfId="14011"/>
    <cellStyle name="_План НТР 2007_ТЭП 04.08 v1_Данные_1 2" xfId="14012"/>
    <cellStyle name="_План НТР 2007_ТЭП 04.08 v1_Данные_1 2 2" xfId="14013"/>
    <cellStyle name="_План НТР 2007_ТЭП 04.08 v1_Данные_1 2 3" xfId="14014"/>
    <cellStyle name="_План НТР 2007_ТЭП 04.08 v1_Данные_1 3" xfId="14015"/>
    <cellStyle name="_План НТР 2007_ТЭП 04.08 v1_Данные_1_2011 год" xfId="14016"/>
    <cellStyle name="_План НТР 2007_ТЭП 04.08 v1_Данные_1_2011 год 2" xfId="14017"/>
    <cellStyle name="_План НТР 2007_ТЭП 04.08 v1_Данные_1_9.3 " xfId="14018"/>
    <cellStyle name="_План НТР 2007_ТЭП 04.08 v1_Данные_1_9.3  2" xfId="14019"/>
    <cellStyle name="_План НТР 2007_ТЭП 04.08 v1_Данные_1_9.3  3" xfId="14020"/>
    <cellStyle name="_План НТР 2007_ТЭП 04.08 v1_Данные_1_Данные" xfId="14021"/>
    <cellStyle name="_План НТР 2007_ТЭП 04.08 v1_Данные_1_инвентаризация" xfId="14022"/>
    <cellStyle name="_План НТР 2007_ТЭП 04.08 v1_Данные_1_Красноселькупский" xfId="14023"/>
    <cellStyle name="_План НТР 2007_ТЭП 04.08 v1_Данные_1_Красноселькупский 2" xfId="14024"/>
    <cellStyle name="_План НТР 2007_ТЭП 04.08 v1_Данные_1_СКВАЖИНЫ" xfId="14025"/>
    <cellStyle name="_План НТР 2007_ТЭП 04.08 v1_Данные_1_СКВАЖИНЫ 2" xfId="14026"/>
    <cellStyle name="_План НТР 2007_ТЭП 04.08 v1_Данные_2" xfId="14027"/>
    <cellStyle name="_План НТР 2007_ТЭП 04.08 v1_Данные_2 2" xfId="14028"/>
    <cellStyle name="_План НТР 2007_ТЭП 04.08 v1_Данные_2 2 2" xfId="14029"/>
    <cellStyle name="_План НТР 2007_ТЭП 04.08 v1_Данные_2 2 3" xfId="14030"/>
    <cellStyle name="_План НТР 2007_ТЭП 04.08 v1_Данные_2 3" xfId="14031"/>
    <cellStyle name="_План НТР 2007_ТЭП 04.08 v1_Данные_2_2011 год" xfId="14032"/>
    <cellStyle name="_План НТР 2007_ТЭП 04.08 v1_Данные_2_2011 год 2" xfId="14033"/>
    <cellStyle name="_План НТР 2007_ТЭП 04.08 v1_Данные_2_9.3 " xfId="14034"/>
    <cellStyle name="_План НТР 2007_ТЭП 04.08 v1_Данные_2_9.3  2" xfId="14035"/>
    <cellStyle name="_План НТР 2007_ТЭП 04.08 v1_Данные_2_9.3  3" xfId="14036"/>
    <cellStyle name="_План НТР 2007_ТЭП 04.08 v1_Данные_2_Данные" xfId="14037"/>
    <cellStyle name="_План НТР 2007_ТЭП 04.08 v1_Данные_2_Данные 2" xfId="14038"/>
    <cellStyle name="_План НТР 2007_ТЭП 04.08 v1_Данные_2_Данные 2 2" xfId="14039"/>
    <cellStyle name="_План НТР 2007_ТЭП 04.08 v1_Данные_2_Данные 2 3" xfId="14040"/>
    <cellStyle name="_План НТР 2007_ТЭП 04.08 v1_Данные_2_Данные 3" xfId="14041"/>
    <cellStyle name="_План НТР 2007_ТЭП 04.08 v1_Данные_2_Данные_1" xfId="14042"/>
    <cellStyle name="_План НТР 2007_ТЭП 04.08 v1_Данные_2_Данные_2011 год" xfId="14043"/>
    <cellStyle name="_План НТР 2007_ТЭП 04.08 v1_Данные_2_Данные_2011 год 2" xfId="14044"/>
    <cellStyle name="_План НТР 2007_ТЭП 04.08 v1_Данные_2_Данные_9.3 " xfId="14045"/>
    <cellStyle name="_План НТР 2007_ТЭП 04.08 v1_Данные_2_Данные_9.3  2" xfId="14046"/>
    <cellStyle name="_План НТР 2007_ТЭП 04.08 v1_Данные_2_Данные_9.3  3" xfId="14047"/>
    <cellStyle name="_План НТР 2007_ТЭП 04.08 v1_Данные_2_Данные_Данные" xfId="14048"/>
    <cellStyle name="_План НТР 2007_ТЭП 04.08 v1_Данные_2_Данные_инвентаризация" xfId="14049"/>
    <cellStyle name="_План НТР 2007_ТЭП 04.08 v1_Данные_2_Данные_Красноселькупский" xfId="14050"/>
    <cellStyle name="_План НТР 2007_ТЭП 04.08 v1_Данные_2_Данные_Красноселькупский 2" xfId="14051"/>
    <cellStyle name="_План НТР 2007_ТЭП 04.08 v1_Данные_2_Данные_СКВАЖИНЫ" xfId="14052"/>
    <cellStyle name="_План НТР 2007_ТЭП 04.08 v1_Данные_2_Данные_СКВАЖИНЫ 2" xfId="14053"/>
    <cellStyle name="_План НТР 2007_ТЭП 04.08 v1_Данные_2_инвентаризация" xfId="14054"/>
    <cellStyle name="_План НТР 2007_ТЭП 04.08 v1_Данные_2_Красноселькупский" xfId="14055"/>
    <cellStyle name="_План НТР 2007_ТЭП 04.08 v1_Данные_2_Красноселькупский 2" xfId="14056"/>
    <cellStyle name="_План НТР 2007_ТЭП 04.08 v1_Данные_2_СКВАЖИНЫ" xfId="14057"/>
    <cellStyle name="_План НТР 2007_ТЭП 04.08 v1_Данные_2_СКВАЖИНЫ 2" xfId="14058"/>
    <cellStyle name="_План НТР 2007_ТЭП 04.08 v1_Данные_3" xfId="14059"/>
    <cellStyle name="_План НТР 2007_ТЭП 04.08 v1_инвентаризация" xfId="14060"/>
    <cellStyle name="_План НТР 2007_ТЭП 04.08 v1_Красноселькупский" xfId="14061"/>
    <cellStyle name="_План НТР 2007_ТЭП 04.08 v1_Красноселькупский 2" xfId="14062"/>
    <cellStyle name="_План НТР 2007_ТЭП 04.08 v1_Лист1" xfId="14063"/>
    <cellStyle name="_План НТР 2007_ТЭП 04.08 v1_Макет НГД 2010-2014" xfId="14064"/>
    <cellStyle name="_План НТР 2007_ТЭП 04.08 v1_СКВАЖИНЫ" xfId="14065"/>
    <cellStyle name="_План НТР 2007_ТЭП 04.08 v1_СКВАЖИНЫ 2" xfId="14066"/>
    <cellStyle name="_План НТР 2007_ТЭП 04.08 v1_янв" xfId="14067"/>
    <cellStyle name="_План НТР 2007_ТЭП 04.08_2011 год" xfId="14068"/>
    <cellStyle name="_План НТР 2007_ТЭП 04.08_2011 год 2" xfId="14069"/>
    <cellStyle name="_План НТР 2007_ТЭП 04.08_2012 год.вновь образованные" xfId="14070"/>
    <cellStyle name="_План НТР 2007_ТЭП 04.08_9.3 " xfId="14071"/>
    <cellStyle name="_План НТР 2007_ТЭП 04.08_9.3  2" xfId="14072"/>
    <cellStyle name="_План НТР 2007_ТЭП 04.08_9.3  2 2" xfId="14073"/>
    <cellStyle name="_План НТР 2007_ТЭП 04.08_9.3  2 3" xfId="14074"/>
    <cellStyle name="_План НТР 2007_ТЭП 04.08_9.3  3" xfId="14075"/>
    <cellStyle name="_План НТР 2007_ТЭП 04.08_9.3 _1" xfId="14076"/>
    <cellStyle name="_План НТР 2007_ТЭП 04.08_9.3 _1 2" xfId="14077"/>
    <cellStyle name="_План НТР 2007_ТЭП 04.08_9.3 _1 2 2" xfId="14078"/>
    <cellStyle name="_План НТР 2007_ТЭП 04.08_9.3 _1 2 3" xfId="14079"/>
    <cellStyle name="_План НТР 2007_ТЭП 04.08_9.3 _1 3" xfId="14080"/>
    <cellStyle name="_План НТР 2007_ТЭП 04.08_9.3 _2" xfId="14081"/>
    <cellStyle name="_План НТР 2007_ТЭП 04.08_9.3 _2 2" xfId="14082"/>
    <cellStyle name="_План НТР 2007_ТЭП 04.08_9.3 _2 3" xfId="14083"/>
    <cellStyle name="_План НТР 2007_ТЭП 04.08_9.3 _2011 год" xfId="14084"/>
    <cellStyle name="_План НТР 2007_ТЭП 04.08_9.3 _2011 год 2" xfId="14085"/>
    <cellStyle name="_План НТР 2007_ТЭП 04.08_9.3 _2012 год.вновь образованные" xfId="14086"/>
    <cellStyle name="_План НТР 2007_ТЭП 04.08_9.3 _9.3 " xfId="14087"/>
    <cellStyle name="_План НТР 2007_ТЭП 04.08_9.3 _9.3  2" xfId="14088"/>
    <cellStyle name="_План НТР 2007_ТЭП 04.08_9.3 _9.3  2 2" xfId="14089"/>
    <cellStyle name="_План НТР 2007_ТЭП 04.08_9.3 _9.3  2 3" xfId="14090"/>
    <cellStyle name="_План НТР 2007_ТЭП 04.08_9.3 _9.3  3" xfId="14091"/>
    <cellStyle name="_План НТР 2007_ТЭП 04.08_9.3 _9.3 _1" xfId="14092"/>
    <cellStyle name="_План НТР 2007_ТЭП 04.08_9.3 _9.3 _1 2" xfId="14093"/>
    <cellStyle name="_План НТР 2007_ТЭП 04.08_9.3 _9.3 _1 3" xfId="14094"/>
    <cellStyle name="_План НТР 2007_ТЭП 04.08_9.3 _Данные" xfId="14095"/>
    <cellStyle name="_План НТР 2007_ТЭП 04.08_9.3 _Данные 2" xfId="14096"/>
    <cellStyle name="_План НТР 2007_ТЭП 04.08_9.3 _Данные 2 2" xfId="14097"/>
    <cellStyle name="_План НТР 2007_ТЭП 04.08_9.3 _Данные 2 3" xfId="14098"/>
    <cellStyle name="_План НТР 2007_ТЭП 04.08_9.3 _Данные 3" xfId="14099"/>
    <cellStyle name="_План НТР 2007_ТЭП 04.08_9.3 _Данные_1" xfId="14100"/>
    <cellStyle name="_План НТР 2007_ТЭП 04.08_9.3 _Данные_2011 год" xfId="14101"/>
    <cellStyle name="_План НТР 2007_ТЭП 04.08_9.3 _Данные_2011 год 2" xfId="14102"/>
    <cellStyle name="_План НТР 2007_ТЭП 04.08_9.3 _Данные_9.3 " xfId="14103"/>
    <cellStyle name="_План НТР 2007_ТЭП 04.08_9.3 _Данные_9.3  2" xfId="14104"/>
    <cellStyle name="_План НТР 2007_ТЭП 04.08_9.3 _Данные_9.3  3" xfId="14105"/>
    <cellStyle name="_План НТР 2007_ТЭП 04.08_9.3 _Данные_Данные" xfId="14106"/>
    <cellStyle name="_План НТР 2007_ТЭП 04.08_9.3 _Данные_Данные 2" xfId="14107"/>
    <cellStyle name="_План НТР 2007_ТЭП 04.08_9.3 _Данные_Данные 2 2" xfId="14108"/>
    <cellStyle name="_План НТР 2007_ТЭП 04.08_9.3 _Данные_Данные 2 3" xfId="14109"/>
    <cellStyle name="_План НТР 2007_ТЭП 04.08_9.3 _Данные_Данные 3" xfId="14110"/>
    <cellStyle name="_План НТР 2007_ТЭП 04.08_9.3 _Данные_Данные_1" xfId="14111"/>
    <cellStyle name="_План НТР 2007_ТЭП 04.08_9.3 _Данные_Данные_2011 год" xfId="14112"/>
    <cellStyle name="_План НТР 2007_ТЭП 04.08_9.3 _Данные_Данные_2011 год 2" xfId="14113"/>
    <cellStyle name="_План НТР 2007_ТЭП 04.08_9.3 _Данные_Данные_9.3 " xfId="14114"/>
    <cellStyle name="_План НТР 2007_ТЭП 04.08_9.3 _Данные_Данные_9.3  2" xfId="14115"/>
    <cellStyle name="_План НТР 2007_ТЭП 04.08_9.3 _Данные_Данные_9.3  3" xfId="14116"/>
    <cellStyle name="_План НТР 2007_ТЭП 04.08_9.3 _Данные_Данные_Данные" xfId="14117"/>
    <cellStyle name="_План НТР 2007_ТЭП 04.08_9.3 _Данные_Данные_инвентаризация" xfId="14118"/>
    <cellStyle name="_План НТР 2007_ТЭП 04.08_9.3 _Данные_Данные_Красноселькупский" xfId="14119"/>
    <cellStyle name="_План НТР 2007_ТЭП 04.08_9.3 _Данные_Данные_Красноселькупский 2" xfId="14120"/>
    <cellStyle name="_План НТР 2007_ТЭП 04.08_9.3 _Данные_Данные_СКВАЖИНЫ" xfId="14121"/>
    <cellStyle name="_План НТР 2007_ТЭП 04.08_9.3 _Данные_Данные_СКВАЖИНЫ 2" xfId="14122"/>
    <cellStyle name="_План НТР 2007_ТЭП 04.08_9.3 _Данные_инвентаризация" xfId="14123"/>
    <cellStyle name="_План НТР 2007_ТЭП 04.08_9.3 _Данные_Красноселькупский" xfId="14124"/>
    <cellStyle name="_План НТР 2007_ТЭП 04.08_9.3 _Данные_Красноселькупский 2" xfId="14125"/>
    <cellStyle name="_План НТР 2007_ТЭП 04.08_9.3 _Данные_СКВАЖИНЫ" xfId="14126"/>
    <cellStyle name="_План НТР 2007_ТЭП 04.08_9.3 _Данные_СКВАЖИНЫ 2" xfId="14127"/>
    <cellStyle name="_План НТР 2007_ТЭП 04.08_9.3 _инвентаризация" xfId="14128"/>
    <cellStyle name="_План НТР 2007_ТЭП 04.08_9.3 _Красноселькупский" xfId="14129"/>
    <cellStyle name="_План НТР 2007_ТЭП 04.08_9.3 _Красноселькупский 2" xfId="14130"/>
    <cellStyle name="_План НТР 2007_ТЭП 04.08_9.3 _СКВАЖИНЫ" xfId="14131"/>
    <cellStyle name="_План НТР 2007_ТЭП 04.08_9.3 _СКВАЖИНЫ 2" xfId="14132"/>
    <cellStyle name="_План НТР 2007_ТЭП 04.08_9.3 _янв" xfId="14133"/>
    <cellStyle name="_План НТР 2007_ТЭП 04.08_Данные" xfId="14134"/>
    <cellStyle name="_План НТР 2007_ТЭП 04.08_Данные_1" xfId="14135"/>
    <cellStyle name="_План НТР 2007_ТЭП 04.08_Данные_1 2" xfId="14136"/>
    <cellStyle name="_План НТР 2007_ТЭП 04.08_Данные_1 2 2" xfId="14137"/>
    <cellStyle name="_План НТР 2007_ТЭП 04.08_Данные_1 2 3" xfId="14138"/>
    <cellStyle name="_План НТР 2007_ТЭП 04.08_Данные_1 3" xfId="14139"/>
    <cellStyle name="_План НТР 2007_ТЭП 04.08_Данные_1_2011 год" xfId="14140"/>
    <cellStyle name="_План НТР 2007_ТЭП 04.08_Данные_1_2011 год 2" xfId="14141"/>
    <cellStyle name="_План НТР 2007_ТЭП 04.08_Данные_1_9.3 " xfId="14142"/>
    <cellStyle name="_План НТР 2007_ТЭП 04.08_Данные_1_9.3  2" xfId="14143"/>
    <cellStyle name="_План НТР 2007_ТЭП 04.08_Данные_1_9.3  3" xfId="14144"/>
    <cellStyle name="_План НТР 2007_ТЭП 04.08_Данные_1_Данные" xfId="14145"/>
    <cellStyle name="_План НТР 2007_ТЭП 04.08_Данные_1_инвентаризация" xfId="14146"/>
    <cellStyle name="_План НТР 2007_ТЭП 04.08_Данные_1_Красноселькупский" xfId="14147"/>
    <cellStyle name="_План НТР 2007_ТЭП 04.08_Данные_1_Красноселькупский 2" xfId="14148"/>
    <cellStyle name="_План НТР 2007_ТЭП 04.08_Данные_1_СКВАЖИНЫ" xfId="14149"/>
    <cellStyle name="_План НТР 2007_ТЭП 04.08_Данные_1_СКВАЖИНЫ 2" xfId="14150"/>
    <cellStyle name="_План НТР 2007_ТЭП 04.08_Данные_2" xfId="14151"/>
    <cellStyle name="_План НТР 2007_ТЭП 04.08_Данные_2 2" xfId="14152"/>
    <cellStyle name="_План НТР 2007_ТЭП 04.08_Данные_2 2 2" xfId="14153"/>
    <cellStyle name="_План НТР 2007_ТЭП 04.08_Данные_2 2 3" xfId="14154"/>
    <cellStyle name="_План НТР 2007_ТЭП 04.08_Данные_2 3" xfId="14155"/>
    <cellStyle name="_План НТР 2007_ТЭП 04.08_Данные_2_2011 год" xfId="14156"/>
    <cellStyle name="_План НТР 2007_ТЭП 04.08_Данные_2_2011 год 2" xfId="14157"/>
    <cellStyle name="_План НТР 2007_ТЭП 04.08_Данные_2_9.3 " xfId="14158"/>
    <cellStyle name="_План НТР 2007_ТЭП 04.08_Данные_2_9.3  2" xfId="14159"/>
    <cellStyle name="_План НТР 2007_ТЭП 04.08_Данные_2_9.3  3" xfId="14160"/>
    <cellStyle name="_План НТР 2007_ТЭП 04.08_Данные_2_Данные" xfId="14161"/>
    <cellStyle name="_План НТР 2007_ТЭП 04.08_Данные_2_Данные 2" xfId="14162"/>
    <cellStyle name="_План НТР 2007_ТЭП 04.08_Данные_2_Данные 2 2" xfId="14163"/>
    <cellStyle name="_План НТР 2007_ТЭП 04.08_Данные_2_Данные 2 3" xfId="14164"/>
    <cellStyle name="_План НТР 2007_ТЭП 04.08_Данные_2_Данные 3" xfId="14165"/>
    <cellStyle name="_План НТР 2007_ТЭП 04.08_Данные_2_Данные_1" xfId="14166"/>
    <cellStyle name="_План НТР 2007_ТЭП 04.08_Данные_2_Данные_2011 год" xfId="14167"/>
    <cellStyle name="_План НТР 2007_ТЭП 04.08_Данные_2_Данные_2011 год 2" xfId="14168"/>
    <cellStyle name="_План НТР 2007_ТЭП 04.08_Данные_2_Данные_9.3 " xfId="14169"/>
    <cellStyle name="_План НТР 2007_ТЭП 04.08_Данные_2_Данные_9.3  2" xfId="14170"/>
    <cellStyle name="_План НТР 2007_ТЭП 04.08_Данные_2_Данные_9.3  3" xfId="14171"/>
    <cellStyle name="_План НТР 2007_ТЭП 04.08_Данные_2_Данные_Данные" xfId="14172"/>
    <cellStyle name="_План НТР 2007_ТЭП 04.08_Данные_2_Данные_инвентаризация" xfId="14173"/>
    <cellStyle name="_План НТР 2007_ТЭП 04.08_Данные_2_Данные_Красноселькупский" xfId="14174"/>
    <cellStyle name="_План НТР 2007_ТЭП 04.08_Данные_2_Данные_Красноселькупский 2" xfId="14175"/>
    <cellStyle name="_План НТР 2007_ТЭП 04.08_Данные_2_Данные_СКВАЖИНЫ" xfId="14176"/>
    <cellStyle name="_План НТР 2007_ТЭП 04.08_Данные_2_Данные_СКВАЖИНЫ 2" xfId="14177"/>
    <cellStyle name="_План НТР 2007_ТЭП 04.08_Данные_2_инвентаризация" xfId="14178"/>
    <cellStyle name="_План НТР 2007_ТЭП 04.08_Данные_2_Красноселькупский" xfId="14179"/>
    <cellStyle name="_План НТР 2007_ТЭП 04.08_Данные_2_Красноселькупский 2" xfId="14180"/>
    <cellStyle name="_План НТР 2007_ТЭП 04.08_Данные_2_СКВАЖИНЫ" xfId="14181"/>
    <cellStyle name="_План НТР 2007_ТЭП 04.08_Данные_2_СКВАЖИНЫ 2" xfId="14182"/>
    <cellStyle name="_План НТР 2007_ТЭП 04.08_Данные_3" xfId="14183"/>
    <cellStyle name="_План НТР 2007_ТЭП 04.08_инвентаризация" xfId="14184"/>
    <cellStyle name="_План НТР 2007_ТЭП 04.08_Красноселькупский" xfId="14185"/>
    <cellStyle name="_План НТР 2007_ТЭП 04.08_Красноселькупский 2" xfId="14186"/>
    <cellStyle name="_План НТР 2007_ТЭП 04.08_Лист1" xfId="14187"/>
    <cellStyle name="_План НТР 2007_ТЭП 04.08_Макет НГД 2010-2014" xfId="14188"/>
    <cellStyle name="_План НТР 2007_ТЭП 04.08_СКВАЖИНЫ" xfId="14189"/>
    <cellStyle name="_План НТР 2007_ТЭП 04.08_СКВАЖИНЫ 2" xfId="14190"/>
    <cellStyle name="_План НТР 2007_ТЭП 04.08_янв" xfId="14191"/>
    <cellStyle name="_План НТР 2007_ТЭП 12 мес.2007  1" xfId="14192"/>
    <cellStyle name="_План НТР 2007_ТЭП 12 мес.2007  1 2" xfId="14193"/>
    <cellStyle name="_План НТР 2007_ТЭП 12 мес.2007  1 2 2" xfId="14194"/>
    <cellStyle name="_План НТР 2007_ТЭП 12 мес.2007  1 2 3" xfId="14195"/>
    <cellStyle name="_План НТР 2007_ТЭП 12 мес.2007  1 3" xfId="14196"/>
    <cellStyle name="_План НТР 2007_ТЭП 12 мес.2007  1 3 2" xfId="14197"/>
    <cellStyle name="_План НТР 2007_ТЭП 12 мес.2007  1 4" xfId="14198"/>
    <cellStyle name="_План НТР 2007_ТЭП 12 мес.2007  1 5" xfId="14199"/>
    <cellStyle name="_План НТР 2007_ТЭП 12 мес.2007  1_2011 год" xfId="14200"/>
    <cellStyle name="_План НТР 2007_ТЭП 12 мес.2007  1_2011 год 2" xfId="14201"/>
    <cellStyle name="_План НТР 2007_ТЭП 12 мес.2007  1_9.3 " xfId="14202"/>
    <cellStyle name="_План НТР 2007_ТЭП 12 мес.2007  1_9.3  2" xfId="14203"/>
    <cellStyle name="_План НТР 2007_ТЭП 12 мес.2007  1_9.3  2 2" xfId="14204"/>
    <cellStyle name="_План НТР 2007_ТЭП 12 мес.2007  1_9.3  2 3" xfId="14205"/>
    <cellStyle name="_План НТР 2007_ТЭП 12 мес.2007  1_9.3  3" xfId="14206"/>
    <cellStyle name="_План НТР 2007_ТЭП 12 мес.2007  1_9.3 _1" xfId="14207"/>
    <cellStyle name="_План НТР 2007_ТЭП 12 мес.2007  1_9.3 _1 2" xfId="14208"/>
    <cellStyle name="_План НТР 2007_ТЭП 12 мес.2007  1_9.3 _1 2 2" xfId="14209"/>
    <cellStyle name="_План НТР 2007_ТЭП 12 мес.2007  1_9.3 _1 2 3" xfId="14210"/>
    <cellStyle name="_План НТР 2007_ТЭП 12 мес.2007  1_9.3 _1 3" xfId="14211"/>
    <cellStyle name="_План НТР 2007_ТЭП 12 мес.2007  1_9.3 _2" xfId="14212"/>
    <cellStyle name="_План НТР 2007_ТЭП 12 мес.2007  1_9.3 _2 2" xfId="14213"/>
    <cellStyle name="_План НТР 2007_ТЭП 12 мес.2007  1_9.3 _2 3" xfId="14214"/>
    <cellStyle name="_План НТР 2007_ТЭП 12 мес.2007  1_9.3 _2011 год" xfId="14215"/>
    <cellStyle name="_План НТР 2007_ТЭП 12 мес.2007  1_9.3 _2011 год 2" xfId="14216"/>
    <cellStyle name="_План НТР 2007_ТЭП 12 мес.2007  1_9.3 _9.3 " xfId="14217"/>
    <cellStyle name="_План НТР 2007_ТЭП 12 мес.2007  1_9.3 _9.3  2" xfId="14218"/>
    <cellStyle name="_План НТР 2007_ТЭП 12 мес.2007  1_9.3 _9.3  2 2" xfId="14219"/>
    <cellStyle name="_План НТР 2007_ТЭП 12 мес.2007  1_9.3 _9.3  2 3" xfId="14220"/>
    <cellStyle name="_План НТР 2007_ТЭП 12 мес.2007  1_9.3 _9.3  3" xfId="14221"/>
    <cellStyle name="_План НТР 2007_ТЭП 12 мес.2007  1_9.3 _9.3 _1" xfId="14222"/>
    <cellStyle name="_План НТР 2007_ТЭП 12 мес.2007  1_9.3 _9.3 _1 2" xfId="14223"/>
    <cellStyle name="_План НТР 2007_ТЭП 12 мес.2007  1_9.3 _9.3 _1 3" xfId="14224"/>
    <cellStyle name="_План НТР 2007_ТЭП 12 мес.2007  1_9.3 _Данные" xfId="14225"/>
    <cellStyle name="_План НТР 2007_ТЭП 12 мес.2007  1_9.3 _Данные 2" xfId="14226"/>
    <cellStyle name="_План НТР 2007_ТЭП 12 мес.2007  1_9.3 _Данные 2 2" xfId="14227"/>
    <cellStyle name="_План НТР 2007_ТЭП 12 мес.2007  1_9.3 _Данные 2 3" xfId="14228"/>
    <cellStyle name="_План НТР 2007_ТЭП 12 мес.2007  1_9.3 _Данные 3" xfId="14229"/>
    <cellStyle name="_План НТР 2007_ТЭП 12 мес.2007  1_9.3 _Данные_1" xfId="14230"/>
    <cellStyle name="_План НТР 2007_ТЭП 12 мес.2007  1_9.3 _Данные_2011 год" xfId="14231"/>
    <cellStyle name="_План НТР 2007_ТЭП 12 мес.2007  1_9.3 _Данные_2011 год 2" xfId="14232"/>
    <cellStyle name="_План НТР 2007_ТЭП 12 мес.2007  1_9.3 _Данные_9.3 " xfId="14233"/>
    <cellStyle name="_План НТР 2007_ТЭП 12 мес.2007  1_9.3 _Данные_9.3  2" xfId="14234"/>
    <cellStyle name="_План НТР 2007_ТЭП 12 мес.2007  1_9.3 _Данные_9.3  3" xfId="14235"/>
    <cellStyle name="_План НТР 2007_ТЭП 12 мес.2007  1_9.3 _Данные_Данные" xfId="14236"/>
    <cellStyle name="_План НТР 2007_ТЭП 12 мес.2007  1_9.3 _Данные_Данные 2" xfId="14237"/>
    <cellStyle name="_План НТР 2007_ТЭП 12 мес.2007  1_9.3 _Данные_Данные 2 2" xfId="14238"/>
    <cellStyle name="_План НТР 2007_ТЭП 12 мес.2007  1_9.3 _Данные_Данные 2 3" xfId="14239"/>
    <cellStyle name="_План НТР 2007_ТЭП 12 мес.2007  1_9.3 _Данные_Данные 3" xfId="14240"/>
    <cellStyle name="_План НТР 2007_ТЭП 12 мес.2007  1_9.3 _Данные_Данные_1" xfId="14241"/>
    <cellStyle name="_План НТР 2007_ТЭП 12 мес.2007  1_9.3 _Данные_Данные_2011 год" xfId="14242"/>
    <cellStyle name="_План НТР 2007_ТЭП 12 мес.2007  1_9.3 _Данные_Данные_2011 год 2" xfId="14243"/>
    <cellStyle name="_План НТР 2007_ТЭП 12 мес.2007  1_9.3 _Данные_Данные_9.3 " xfId="14244"/>
    <cellStyle name="_План НТР 2007_ТЭП 12 мес.2007  1_9.3 _Данные_Данные_9.3  2" xfId="14245"/>
    <cellStyle name="_План НТР 2007_ТЭП 12 мес.2007  1_9.3 _Данные_Данные_9.3  3" xfId="14246"/>
    <cellStyle name="_План НТР 2007_ТЭП 12 мес.2007  1_9.3 _Данные_Данные_Данные" xfId="14247"/>
    <cellStyle name="_План НТР 2007_ТЭП 12 мес.2007  1_9.3 _Данные_Данные_инвентаризация" xfId="14248"/>
    <cellStyle name="_План НТР 2007_ТЭП 12 мес.2007  1_9.3 _Данные_Данные_Красноселькупский" xfId="14249"/>
    <cellStyle name="_План НТР 2007_ТЭП 12 мес.2007  1_9.3 _Данные_Данные_Красноселькупский 2" xfId="14250"/>
    <cellStyle name="_План НТР 2007_ТЭП 12 мес.2007  1_9.3 _Данные_Данные_СКВАЖИНЫ" xfId="14251"/>
    <cellStyle name="_План НТР 2007_ТЭП 12 мес.2007  1_9.3 _Данные_Данные_СКВАЖИНЫ 2" xfId="14252"/>
    <cellStyle name="_План НТР 2007_ТЭП 12 мес.2007  1_9.3 _Данные_инвентаризация" xfId="14253"/>
    <cellStyle name="_План НТР 2007_ТЭП 12 мес.2007  1_9.3 _Данные_Красноселькупский" xfId="14254"/>
    <cellStyle name="_План НТР 2007_ТЭП 12 мес.2007  1_9.3 _Данные_Красноселькупский 2" xfId="14255"/>
    <cellStyle name="_План НТР 2007_ТЭП 12 мес.2007  1_9.3 _Данные_СКВАЖИНЫ" xfId="14256"/>
    <cellStyle name="_План НТР 2007_ТЭП 12 мес.2007  1_9.3 _Данные_СКВАЖИНЫ 2" xfId="14257"/>
    <cellStyle name="_План НТР 2007_ТЭП 12 мес.2007  1_9.3 _инвентаризация" xfId="14258"/>
    <cellStyle name="_План НТР 2007_ТЭП 12 мес.2007  1_9.3 _Красноселькупский" xfId="14259"/>
    <cellStyle name="_План НТР 2007_ТЭП 12 мес.2007  1_9.3 _Красноселькупский 2" xfId="14260"/>
    <cellStyle name="_План НТР 2007_ТЭП 12 мес.2007  1_9.3 _СКВАЖИНЫ" xfId="14261"/>
    <cellStyle name="_План НТР 2007_ТЭП 12 мес.2007  1_9.3 _СКВАЖИНЫ 2" xfId="14262"/>
    <cellStyle name="_План НТР 2007_ТЭП 12 мес.2007  1_9.3 _янв" xfId="14263"/>
    <cellStyle name="_План НТР 2007_ТЭП 12 мес.2007  1_Данные" xfId="14264"/>
    <cellStyle name="_План НТР 2007_ТЭП 12 мес.2007  1_Данные_1" xfId="14265"/>
    <cellStyle name="_План НТР 2007_ТЭП 12 мес.2007  1_Данные_1 2" xfId="14266"/>
    <cellStyle name="_План НТР 2007_ТЭП 12 мес.2007  1_Данные_1 2 2" xfId="14267"/>
    <cellStyle name="_План НТР 2007_ТЭП 12 мес.2007  1_Данные_1 2 3" xfId="14268"/>
    <cellStyle name="_План НТР 2007_ТЭП 12 мес.2007  1_Данные_1 3" xfId="14269"/>
    <cellStyle name="_План НТР 2007_ТЭП 12 мес.2007  1_Данные_1_2011 год" xfId="14270"/>
    <cellStyle name="_План НТР 2007_ТЭП 12 мес.2007  1_Данные_1_2011 год 2" xfId="14271"/>
    <cellStyle name="_План НТР 2007_ТЭП 12 мес.2007  1_Данные_1_9.3 " xfId="14272"/>
    <cellStyle name="_План НТР 2007_ТЭП 12 мес.2007  1_Данные_1_9.3  2" xfId="14273"/>
    <cellStyle name="_План НТР 2007_ТЭП 12 мес.2007  1_Данные_1_9.3  3" xfId="14274"/>
    <cellStyle name="_План НТР 2007_ТЭП 12 мес.2007  1_Данные_1_Данные" xfId="14275"/>
    <cellStyle name="_План НТР 2007_ТЭП 12 мес.2007  1_Данные_1_инвентаризация" xfId="14276"/>
    <cellStyle name="_План НТР 2007_ТЭП 12 мес.2007  1_Данные_1_Красноселькупский" xfId="14277"/>
    <cellStyle name="_План НТР 2007_ТЭП 12 мес.2007  1_Данные_1_Красноселькупский 2" xfId="14278"/>
    <cellStyle name="_План НТР 2007_ТЭП 12 мес.2007  1_Данные_1_СКВАЖИНЫ" xfId="14279"/>
    <cellStyle name="_План НТР 2007_ТЭП 12 мес.2007  1_Данные_1_СКВАЖИНЫ 2" xfId="14280"/>
    <cellStyle name="_План НТР 2007_ТЭП 12 мес.2007  1_Данные_2" xfId="14281"/>
    <cellStyle name="_План НТР 2007_ТЭП 12 мес.2007  1_Данные_2 2" xfId="14282"/>
    <cellStyle name="_План НТР 2007_ТЭП 12 мес.2007  1_Данные_2 2 2" xfId="14283"/>
    <cellStyle name="_План НТР 2007_ТЭП 12 мес.2007  1_Данные_2 2 3" xfId="14284"/>
    <cellStyle name="_План НТР 2007_ТЭП 12 мес.2007  1_Данные_2 3" xfId="14285"/>
    <cellStyle name="_План НТР 2007_ТЭП 12 мес.2007  1_Данные_2_2011 год" xfId="14286"/>
    <cellStyle name="_План НТР 2007_ТЭП 12 мес.2007  1_Данные_2_2011 год 2" xfId="14287"/>
    <cellStyle name="_План НТР 2007_ТЭП 12 мес.2007  1_Данные_2_9.3 " xfId="14288"/>
    <cellStyle name="_План НТР 2007_ТЭП 12 мес.2007  1_Данные_2_9.3  2" xfId="14289"/>
    <cellStyle name="_План НТР 2007_ТЭП 12 мес.2007  1_Данные_2_9.3  3" xfId="14290"/>
    <cellStyle name="_План НТР 2007_ТЭП 12 мес.2007  1_Данные_2_Данные" xfId="14291"/>
    <cellStyle name="_План НТР 2007_ТЭП 12 мес.2007  1_Данные_2_Данные 2" xfId="14292"/>
    <cellStyle name="_План НТР 2007_ТЭП 12 мес.2007  1_Данные_2_Данные 2 2" xfId="14293"/>
    <cellStyle name="_План НТР 2007_ТЭП 12 мес.2007  1_Данные_2_Данные 2 3" xfId="14294"/>
    <cellStyle name="_План НТР 2007_ТЭП 12 мес.2007  1_Данные_2_Данные 3" xfId="14295"/>
    <cellStyle name="_План НТР 2007_ТЭП 12 мес.2007  1_Данные_2_Данные_1" xfId="14296"/>
    <cellStyle name="_План НТР 2007_ТЭП 12 мес.2007  1_Данные_2_Данные_2011 год" xfId="14297"/>
    <cellStyle name="_План НТР 2007_ТЭП 12 мес.2007  1_Данные_2_Данные_2011 год 2" xfId="14298"/>
    <cellStyle name="_План НТР 2007_ТЭП 12 мес.2007  1_Данные_2_Данные_9.3 " xfId="14299"/>
    <cellStyle name="_План НТР 2007_ТЭП 12 мес.2007  1_Данные_2_Данные_9.3  2" xfId="14300"/>
    <cellStyle name="_План НТР 2007_ТЭП 12 мес.2007  1_Данные_2_Данные_9.3  3" xfId="14301"/>
    <cellStyle name="_План НТР 2007_ТЭП 12 мес.2007  1_Данные_2_Данные_Данные" xfId="14302"/>
    <cellStyle name="_План НТР 2007_ТЭП 12 мес.2007  1_Данные_2_Данные_инвентаризация" xfId="14303"/>
    <cellStyle name="_План НТР 2007_ТЭП 12 мес.2007  1_Данные_2_Данные_Красноселькупский" xfId="14304"/>
    <cellStyle name="_План НТР 2007_ТЭП 12 мес.2007  1_Данные_2_Данные_Красноселькупский 2" xfId="14305"/>
    <cellStyle name="_План НТР 2007_ТЭП 12 мес.2007  1_Данные_2_Данные_СКВАЖИНЫ" xfId="14306"/>
    <cellStyle name="_План НТР 2007_ТЭП 12 мес.2007  1_Данные_2_Данные_СКВАЖИНЫ 2" xfId="14307"/>
    <cellStyle name="_План НТР 2007_ТЭП 12 мес.2007  1_Данные_2_инвентаризация" xfId="14308"/>
    <cellStyle name="_План НТР 2007_ТЭП 12 мес.2007  1_Данные_2_Красноселькупский" xfId="14309"/>
    <cellStyle name="_План НТР 2007_ТЭП 12 мес.2007  1_Данные_2_Красноселькупский 2" xfId="14310"/>
    <cellStyle name="_План НТР 2007_ТЭП 12 мес.2007  1_Данные_2_СКВАЖИНЫ" xfId="14311"/>
    <cellStyle name="_План НТР 2007_ТЭП 12 мес.2007  1_Данные_2_СКВАЖИНЫ 2" xfId="14312"/>
    <cellStyle name="_План НТР 2007_ТЭП 12 мес.2007  1_Данные_3" xfId="14313"/>
    <cellStyle name="_План НТР 2007_ТЭП 12 мес.2007  1_инвентаризация" xfId="14314"/>
    <cellStyle name="_План НТР 2007_ТЭП 12 мес.2007  1_Красноселькупский" xfId="14315"/>
    <cellStyle name="_План НТР 2007_ТЭП 12 мес.2007  1_Красноселькупский 2" xfId="14316"/>
    <cellStyle name="_План НТР 2007_ТЭП 12 мес.2007  1_Лист1" xfId="14317"/>
    <cellStyle name="_План НТР 2007_ТЭП 12 мес.2007  1_Макет НГД 2010-2014" xfId="14318"/>
    <cellStyle name="_План НТР 2007_ТЭП 12 мес.2007  1_СКВАЖИНЫ" xfId="14319"/>
    <cellStyle name="_План НТР 2007_ТЭП 12 мес.2007  1_СКВАЖИНЫ 2" xfId="14320"/>
    <cellStyle name="_План НТР 2007_ТЭП 12 мес.2007  1_янв" xfId="14321"/>
    <cellStyle name="_План НТР 2007_ТЭП 2007 отформатир." xfId="14322"/>
    <cellStyle name="_План НТР 2007_ТЭП 2007 отформатир. 2" xfId="14323"/>
    <cellStyle name="_План НТР 2007_ТЭП 2007 отформатир. 2 2" xfId="14324"/>
    <cellStyle name="_План НТР 2007_ТЭП 2007 отформатир. 2 3" xfId="14325"/>
    <cellStyle name="_План НТР 2007_ТЭП 2007 отформатир. 3" xfId="14326"/>
    <cellStyle name="_План НТР 2007_ТЭП 2007 отформатир. 3 2" xfId="14327"/>
    <cellStyle name="_План НТР 2007_ТЭП 2007 отформатир. 4" xfId="14328"/>
    <cellStyle name="_План НТР 2007_ТЭП 2007 отформатир. 5" xfId="14329"/>
    <cellStyle name="_План НТР 2007_ТЭП 2007 отформатир._2011 год" xfId="14330"/>
    <cellStyle name="_План НТР 2007_ТЭП 2007 отформатир._2011 год 2" xfId="14331"/>
    <cellStyle name="_План НТР 2007_ТЭП 2007 отформатир._9.3 " xfId="14332"/>
    <cellStyle name="_План НТР 2007_ТЭП 2007 отформатир._9.3  2" xfId="14333"/>
    <cellStyle name="_План НТР 2007_ТЭП 2007 отформатир._9.3  2 2" xfId="14334"/>
    <cellStyle name="_План НТР 2007_ТЭП 2007 отформатир._9.3  2 3" xfId="14335"/>
    <cellStyle name="_План НТР 2007_ТЭП 2007 отформатир._9.3  3" xfId="14336"/>
    <cellStyle name="_План НТР 2007_ТЭП 2007 отформатир._9.3 _1" xfId="14337"/>
    <cellStyle name="_План НТР 2007_ТЭП 2007 отформатир._9.3 _1 2" xfId="14338"/>
    <cellStyle name="_План НТР 2007_ТЭП 2007 отформатир._9.3 _1 3" xfId="14339"/>
    <cellStyle name="_План НТР 2007_ТЭП 2007 отформатир._9.3 _2011 год" xfId="14340"/>
    <cellStyle name="_План НТР 2007_ТЭП 2007 отформатир._9.3 _2011 год 2" xfId="14341"/>
    <cellStyle name="_План НТР 2007_ТЭП 2007 отформатир._9.3 _9.3 " xfId="14342"/>
    <cellStyle name="_План НТР 2007_ТЭП 2007 отформатир._9.3 _9.3  2" xfId="14343"/>
    <cellStyle name="_План НТР 2007_ТЭП 2007 отформатир._9.3 _9.3  3" xfId="14344"/>
    <cellStyle name="_План НТР 2007_ТЭП 2007 отформатир._9.3 _Данные" xfId="14345"/>
    <cellStyle name="_План НТР 2007_ТЭП 2007 отформатир._9.3 _инвентаризация" xfId="14346"/>
    <cellStyle name="_План НТР 2007_ТЭП 2007 отформатир._9.3 _Красноселькупский" xfId="14347"/>
    <cellStyle name="_План НТР 2007_ТЭП 2007 отформатир._9.3 _Красноселькупский 2" xfId="14348"/>
    <cellStyle name="_План НТР 2007_ТЭП 2007 отформатир._9.3 _СКВАЖИНЫ" xfId="14349"/>
    <cellStyle name="_План НТР 2007_ТЭП 2007 отформатир._9.3 _СКВАЖИНЫ 2" xfId="14350"/>
    <cellStyle name="_План НТР 2007_ТЭП 2007 отформатир._Данные" xfId="14351"/>
    <cellStyle name="_План НТР 2007_ТЭП 2007 отформатир._Данные_1" xfId="14352"/>
    <cellStyle name="_План НТР 2007_ТЭП 2007 отформатир._инвентаризация" xfId="14353"/>
    <cellStyle name="_План НТР 2007_ТЭП 2007 отформатир._Красноселькупский" xfId="14354"/>
    <cellStyle name="_План НТР 2007_ТЭП 2007 отформатир._Красноселькупский 2" xfId="14355"/>
    <cellStyle name="_План НТР 2007_ТЭП 2007 отформатир._Лист1" xfId="14356"/>
    <cellStyle name="_План НТР 2007_ТЭП 2007 отформатир._Макет НГД 2010-2014" xfId="14357"/>
    <cellStyle name="_План НТР 2007_ТЭП 2007 отформатир._СКВАЖИНЫ" xfId="14358"/>
    <cellStyle name="_План НТР 2007_ТЭП 2007 отформатир._СКВАЖИНЫ 2" xfId="14359"/>
    <cellStyle name="_План НТР 2007_ТЭП 2007 отформатир._янв" xfId="14360"/>
    <cellStyle name="_План НТР 2007_ТЭП 2008 (деб кред ) помесячно с ФАКТ на 01.01.08 и ожид на 01.03.08" xfId="14361"/>
    <cellStyle name="_План НТР 2007_ТЭП 2008 (деб кред ) помесячно с ФАКТ на 01.01.08 и ожид на 01.03.08 2" xfId="14362"/>
    <cellStyle name="_План НТР 2007_ТЭП 2008 (деб кред ) помесячно с ФАКТ на 01.01.08 и ожид на 01.03.08 2 2" xfId="14363"/>
    <cellStyle name="_План НТР 2007_ТЭП 2008 (деб кред ) помесячно с ФАКТ на 01.01.08 и ожид на 01.03.08 2 3" xfId="14364"/>
    <cellStyle name="_План НТР 2007_ТЭП 2008 (деб кред ) помесячно с ФАКТ на 01.01.08 и ожид на 01.03.08 3" xfId="14365"/>
    <cellStyle name="_План НТР 2007_ТЭП 2008 (деб кред ) помесячно с ФАКТ на 01.01.08 и ожид на 01.03.08 3 2" xfId="14366"/>
    <cellStyle name="_План НТР 2007_ТЭП 2008 (деб кред ) помесячно с ФАКТ на 01.01.08 и ожид на 01.03.08 4" xfId="14367"/>
    <cellStyle name="_План НТР 2007_ТЭП 2008 (деб кред ) помесячно с ФАКТ на 01.01.08 и ожид на 01.03.08 5" xfId="14368"/>
    <cellStyle name="_План НТР 2007_ТЭП 2008 (деб кред ) помесячно с ФАКТ на 01.01.08 и ожид на 01.03.08_2011 год" xfId="14369"/>
    <cellStyle name="_План НТР 2007_ТЭП 2008 (деб кред ) помесячно с ФАКТ на 01.01.08 и ожид на 01.03.08_2011 год 2" xfId="14370"/>
    <cellStyle name="_План НТР 2007_ТЭП 2008 (деб кред ) помесячно с ФАКТ на 01.01.08 и ожид на 01.03.08_9.3 " xfId="14371"/>
    <cellStyle name="_План НТР 2007_ТЭП 2008 (деб кред ) помесячно с ФАКТ на 01.01.08 и ожид на 01.03.08_9.3  2" xfId="14372"/>
    <cellStyle name="_План НТР 2007_ТЭП 2008 (деб кред ) помесячно с ФАКТ на 01.01.08 и ожид на 01.03.08_9.3  2 2" xfId="14373"/>
    <cellStyle name="_План НТР 2007_ТЭП 2008 (деб кред ) помесячно с ФАКТ на 01.01.08 и ожид на 01.03.08_9.3  2 3" xfId="14374"/>
    <cellStyle name="_План НТР 2007_ТЭП 2008 (деб кред ) помесячно с ФАКТ на 01.01.08 и ожид на 01.03.08_9.3  3" xfId="14375"/>
    <cellStyle name="_План НТР 2007_ТЭП 2008 (деб кред ) помесячно с ФАКТ на 01.01.08 и ожид на 01.03.08_9.3 _1" xfId="14376"/>
    <cellStyle name="_План НТР 2007_ТЭП 2008 (деб кред ) помесячно с ФАКТ на 01.01.08 и ожид на 01.03.08_9.3 _1 2" xfId="14377"/>
    <cellStyle name="_План НТР 2007_ТЭП 2008 (деб кред ) помесячно с ФАКТ на 01.01.08 и ожид на 01.03.08_9.3 _1 3" xfId="14378"/>
    <cellStyle name="_План НТР 2007_ТЭП 2008 (деб кред ) помесячно с ФАКТ на 01.01.08 и ожид на 01.03.08_9.3 _2011 год" xfId="14379"/>
    <cellStyle name="_План НТР 2007_ТЭП 2008 (деб кред ) помесячно с ФАКТ на 01.01.08 и ожид на 01.03.08_9.3 _2011 год 2" xfId="14380"/>
    <cellStyle name="_План НТР 2007_ТЭП 2008 (деб кред ) помесячно с ФАКТ на 01.01.08 и ожид на 01.03.08_9.3 _9.3 " xfId="14381"/>
    <cellStyle name="_План НТР 2007_ТЭП 2008 (деб кред ) помесячно с ФАКТ на 01.01.08 и ожид на 01.03.08_9.3 _9.3  2" xfId="14382"/>
    <cellStyle name="_План НТР 2007_ТЭП 2008 (деб кред ) помесячно с ФАКТ на 01.01.08 и ожид на 01.03.08_9.3 _9.3  3" xfId="14383"/>
    <cellStyle name="_План НТР 2007_ТЭП 2008 (деб кред ) помесячно с ФАКТ на 01.01.08 и ожид на 01.03.08_9.3 _Данные" xfId="14384"/>
    <cellStyle name="_План НТР 2007_ТЭП 2008 (деб кред ) помесячно с ФАКТ на 01.01.08 и ожид на 01.03.08_9.3 _инвентаризация" xfId="14385"/>
    <cellStyle name="_План НТР 2007_ТЭП 2008 (деб кред ) помесячно с ФАКТ на 01.01.08 и ожид на 01.03.08_9.3 _Красноселькупский" xfId="14386"/>
    <cellStyle name="_План НТР 2007_ТЭП 2008 (деб кред ) помесячно с ФАКТ на 01.01.08 и ожид на 01.03.08_9.3 _Красноселькупский 2" xfId="14387"/>
    <cellStyle name="_План НТР 2007_ТЭП 2008 (деб кред ) помесячно с ФАКТ на 01.01.08 и ожид на 01.03.08_9.3 _СКВАЖИНЫ" xfId="14388"/>
    <cellStyle name="_План НТР 2007_ТЭП 2008 (деб кред ) помесячно с ФАКТ на 01.01.08 и ожид на 01.03.08_9.3 _СКВАЖИНЫ 2" xfId="14389"/>
    <cellStyle name="_План НТР 2007_ТЭП 2008 (деб кред ) помесячно с ФАКТ на 01.01.08 и ожид на 01.03.08_Данные" xfId="14390"/>
    <cellStyle name="_План НТР 2007_ТЭП 2008 (деб кред ) помесячно с ФАКТ на 01.01.08 и ожид на 01.03.08_Данные_1" xfId="14391"/>
    <cellStyle name="_План НТР 2007_ТЭП 2008 (деб кред ) помесячно с ФАКТ на 01.01.08 и ожид на 01.03.08_инвентаризация" xfId="14392"/>
    <cellStyle name="_План НТР 2007_ТЭП 2008 (деб кред ) помесячно с ФАКТ на 01.01.08 и ожид на 01.03.08_Красноселькупский" xfId="14393"/>
    <cellStyle name="_План НТР 2007_ТЭП 2008 (деб кред ) помесячно с ФАКТ на 01.01.08 и ожид на 01.03.08_Красноселькупский 2" xfId="14394"/>
    <cellStyle name="_План НТР 2007_ТЭП 2008 (деб кред ) помесячно с ФАКТ на 01.01.08 и ожид на 01.03.08_Лист1" xfId="14395"/>
    <cellStyle name="_План НТР 2007_ТЭП 2008 (деб кред ) помесячно с ФАКТ на 01.01.08 и ожид на 01.03.08_Макет НГД 2010-2014" xfId="14396"/>
    <cellStyle name="_План НТР 2007_ТЭП 2008 (деб кред ) помесячно с ФАКТ на 01.01.08 и ожид на 01.03.08_СКВАЖИНЫ" xfId="14397"/>
    <cellStyle name="_План НТР 2007_ТЭП 2008 (деб кред ) помесячно с ФАКТ на 01.01.08 и ожид на 01.03.08_СКВАЖИНЫ 2" xfId="14398"/>
    <cellStyle name="_План НТР 2007_ТЭП 2008 (деб кред ) помесячно с ФАКТ на 01.01.08 и ожид на 01.03.08_янв" xfId="14399"/>
    <cellStyle name="_План НТР 2007_ТЭП 2008 по месяцам уточн" xfId="14400"/>
    <cellStyle name="_План НТР 2007_ТЭП 2008 по месяцам уточн 2" xfId="14401"/>
    <cellStyle name="_План НТР 2007_ТЭП 2008 по месяцам уточн 2 2" xfId="14402"/>
    <cellStyle name="_План НТР 2007_ТЭП 2008 по месяцам уточн 2 3" xfId="14403"/>
    <cellStyle name="_План НТР 2007_ТЭП 2008 по месяцам уточн 3" xfId="14404"/>
    <cellStyle name="_План НТР 2007_ТЭП 2008 по месяцам уточн 3 2" xfId="14405"/>
    <cellStyle name="_План НТР 2007_ТЭП 2008 по месяцам уточн 3 2 2" xfId="14406"/>
    <cellStyle name="_План НТР 2007_ТЭП 2008 по месяцам уточн 3 2 3" xfId="14407"/>
    <cellStyle name="_План НТР 2007_ТЭП 2008 по месяцам уточн 3 3" xfId="14408"/>
    <cellStyle name="_План НТР 2007_ТЭП 2008 по месяцам уточн 3 3 2" xfId="14409"/>
    <cellStyle name="_План НТР 2007_ТЭП 2008 по месяцам уточн 3 4" xfId="14410"/>
    <cellStyle name="_План НТР 2007_ТЭП 2008 по месяцам уточн 3 5" xfId="14411"/>
    <cellStyle name="_План НТР 2007_ТЭП 2008 по месяцам уточн 3_2011 год" xfId="14412"/>
    <cellStyle name="_План НТР 2007_ТЭП 2008 по месяцам уточн 3_2011 год 2" xfId="14413"/>
    <cellStyle name="_План НТР 2007_ТЭП 2008 по месяцам уточн 3_9.3 " xfId="14414"/>
    <cellStyle name="_План НТР 2007_ТЭП 2008 по месяцам уточн 3_9.3  2" xfId="14415"/>
    <cellStyle name="_План НТР 2007_ТЭП 2008 по месяцам уточн 3_9.3  2 2" xfId="14416"/>
    <cellStyle name="_План НТР 2007_ТЭП 2008 по месяцам уточн 3_9.3  2 3" xfId="14417"/>
    <cellStyle name="_План НТР 2007_ТЭП 2008 по месяцам уточн 3_9.3  3" xfId="14418"/>
    <cellStyle name="_План НТР 2007_ТЭП 2008 по месяцам уточн 3_9.3 _1" xfId="14419"/>
    <cellStyle name="_План НТР 2007_ТЭП 2008 по месяцам уточн 3_9.3 _1 2" xfId="14420"/>
    <cellStyle name="_План НТР 2007_ТЭП 2008 по месяцам уточн 3_9.3 _1 3" xfId="14421"/>
    <cellStyle name="_План НТР 2007_ТЭП 2008 по месяцам уточн 3_9.3 _2011 год" xfId="14422"/>
    <cellStyle name="_План НТР 2007_ТЭП 2008 по месяцам уточн 3_9.3 _2011 год 2" xfId="14423"/>
    <cellStyle name="_План НТР 2007_ТЭП 2008 по месяцам уточн 3_9.3 _9.3 " xfId="14424"/>
    <cellStyle name="_План НТР 2007_ТЭП 2008 по месяцам уточн 3_9.3 _9.3  2" xfId="14425"/>
    <cellStyle name="_План НТР 2007_ТЭП 2008 по месяцам уточн 3_9.3 _9.3  3" xfId="14426"/>
    <cellStyle name="_План НТР 2007_ТЭП 2008 по месяцам уточн 3_9.3 _Данные" xfId="14427"/>
    <cellStyle name="_План НТР 2007_ТЭП 2008 по месяцам уточн 3_9.3 _инвентаризация" xfId="14428"/>
    <cellStyle name="_План НТР 2007_ТЭП 2008 по месяцам уточн 3_9.3 _Красноселькупский" xfId="14429"/>
    <cellStyle name="_План НТР 2007_ТЭП 2008 по месяцам уточн 3_9.3 _Красноселькупский 2" xfId="14430"/>
    <cellStyle name="_План НТР 2007_ТЭП 2008 по месяцам уточн 3_9.3 _СКВАЖИНЫ" xfId="14431"/>
    <cellStyle name="_План НТР 2007_ТЭП 2008 по месяцам уточн 3_9.3 _СКВАЖИНЫ 2" xfId="14432"/>
    <cellStyle name="_План НТР 2007_ТЭП 2008 по месяцам уточн 3_Данные" xfId="14433"/>
    <cellStyle name="_План НТР 2007_ТЭП 2008 по месяцам уточн 3_Данные_1" xfId="14434"/>
    <cellStyle name="_План НТР 2007_ТЭП 2008 по месяцам уточн 3_инвентаризация" xfId="14435"/>
    <cellStyle name="_План НТР 2007_ТЭП 2008 по месяцам уточн 3_Красноселькупский" xfId="14436"/>
    <cellStyle name="_План НТР 2007_ТЭП 2008 по месяцам уточн 3_Красноселькупский 2" xfId="14437"/>
    <cellStyle name="_План НТР 2007_ТЭП 2008 по месяцам уточн 3_Лист1" xfId="14438"/>
    <cellStyle name="_План НТР 2007_ТЭП 2008 по месяцам уточн 3_Макет НГД 2010-2014" xfId="14439"/>
    <cellStyle name="_План НТР 2007_ТЭП 2008 по месяцам уточн 3_СКВАЖИНЫ" xfId="14440"/>
    <cellStyle name="_План НТР 2007_ТЭП 2008 по месяцам уточн 3_СКВАЖИНЫ 2" xfId="14441"/>
    <cellStyle name="_План НТР 2007_ТЭП 2008 по месяцам уточн 3_янв" xfId="14442"/>
    <cellStyle name="_План НТР 2007_ТЭП 2008 по месяцам уточн 4" xfId="14443"/>
    <cellStyle name="_План НТР 2007_ТЭП 2008 по месяцам уточн 4 2" xfId="14444"/>
    <cellStyle name="_План НТР 2007_ТЭП 2008 по месяцам уточн 5" xfId="14445"/>
    <cellStyle name="_План НТР 2007_ТЭП 2008 по месяцам уточн 6" xfId="14446"/>
    <cellStyle name="_План НТР 2007_ТЭП 2008 по месяцам уточн_2011 год" xfId="14447"/>
    <cellStyle name="_План НТР 2007_ТЭП 2008 по месяцам уточн_2011 год 2" xfId="14448"/>
    <cellStyle name="_План НТР 2007_ТЭП 2008 по месяцам уточн_9.3 " xfId="14449"/>
    <cellStyle name="_План НТР 2007_ТЭП 2008 по месяцам уточн_9.3  2" xfId="14450"/>
    <cellStyle name="_План НТР 2007_ТЭП 2008 по месяцам уточн_9.3  2 2" xfId="14451"/>
    <cellStyle name="_План НТР 2007_ТЭП 2008 по месяцам уточн_9.3  2 3" xfId="14452"/>
    <cellStyle name="_План НТР 2007_ТЭП 2008 по месяцам уточн_9.3  3" xfId="14453"/>
    <cellStyle name="_План НТР 2007_ТЭП 2008 по месяцам уточн_9.3 _1" xfId="14454"/>
    <cellStyle name="_План НТР 2007_ТЭП 2008 по месяцам уточн_9.3 _1 2" xfId="14455"/>
    <cellStyle name="_План НТР 2007_ТЭП 2008 по месяцам уточн_9.3 _1 3" xfId="14456"/>
    <cellStyle name="_План НТР 2007_ТЭП 2008 по месяцам уточн_9.3 _2011 год" xfId="14457"/>
    <cellStyle name="_План НТР 2007_ТЭП 2008 по месяцам уточн_9.3 _2011 год 2" xfId="14458"/>
    <cellStyle name="_План НТР 2007_ТЭП 2008 по месяцам уточн_9.3 _9.3 " xfId="14459"/>
    <cellStyle name="_План НТР 2007_ТЭП 2008 по месяцам уточн_9.3 _9.3  2" xfId="14460"/>
    <cellStyle name="_План НТР 2007_ТЭП 2008 по месяцам уточн_9.3 _9.3  3" xfId="14461"/>
    <cellStyle name="_План НТР 2007_ТЭП 2008 по месяцам уточн_9.3 _Данные" xfId="14462"/>
    <cellStyle name="_План НТР 2007_ТЭП 2008 по месяцам уточн_9.3 _инвентаризация" xfId="14463"/>
    <cellStyle name="_План НТР 2007_ТЭП 2008 по месяцам уточн_9.3 _Красноселькупский" xfId="14464"/>
    <cellStyle name="_План НТР 2007_ТЭП 2008 по месяцам уточн_9.3 _Красноселькупский 2" xfId="14465"/>
    <cellStyle name="_План НТР 2007_ТЭП 2008 по месяцам уточн_9.3 _СКВАЖИНЫ" xfId="14466"/>
    <cellStyle name="_План НТР 2007_ТЭП 2008 по месяцам уточн_9.3 _СКВАЖИНЫ 2" xfId="14467"/>
    <cellStyle name="_План НТР 2007_ТЭП 2008 по месяцам уточн_Данные" xfId="14468"/>
    <cellStyle name="_План НТР 2007_ТЭП 2008 по месяцам уточн_Данные_1" xfId="14469"/>
    <cellStyle name="_План НТР 2007_ТЭП 2008 по месяцам уточн_инвентаризация" xfId="14470"/>
    <cellStyle name="_План НТР 2007_ТЭП 2008 по месяцам уточн_Красноселькупский" xfId="14471"/>
    <cellStyle name="_План НТР 2007_ТЭП 2008 по месяцам уточн_Красноселькупский 2" xfId="14472"/>
    <cellStyle name="_План НТР 2007_ТЭП 2008 по месяцам уточн_Лист1" xfId="14473"/>
    <cellStyle name="_План НТР 2007_ТЭП 2008 по месяцам уточн_Макет НГД 2010-2014" xfId="14474"/>
    <cellStyle name="_План НТР 2007_ТЭП 2008 по месяцам уточн_СКВАЖИНЫ" xfId="14475"/>
    <cellStyle name="_План НТР 2007_ТЭП 2008 по месяцам уточн_СКВАЖИНЫ 2" xfId="14476"/>
    <cellStyle name="_План НТР 2007_ТЭП 2008 по месяцам уточн_янв" xfId="14477"/>
    <cellStyle name="_План НТР 2007_ТЭП Апрель 08" xfId="14478"/>
    <cellStyle name="_План НТР 2007_ТЭП Апрель 08 2" xfId="14479"/>
    <cellStyle name="_План НТР 2007_ТЭП Апрель 08 2 2" xfId="14480"/>
    <cellStyle name="_План НТР 2007_ТЭП Апрель 08 2 3" xfId="14481"/>
    <cellStyle name="_План НТР 2007_ТЭП Апрель 08 3" xfId="14482"/>
    <cellStyle name="_План НТР 2007_ТЭП Апрель 08 3 2" xfId="14483"/>
    <cellStyle name="_План НТР 2007_ТЭП Апрель 08 4" xfId="14484"/>
    <cellStyle name="_План НТР 2007_ТЭП Апрель 08 5" xfId="14485"/>
    <cellStyle name="_План НТР 2007_ТЭП Апрель 08_2011 год" xfId="14486"/>
    <cellStyle name="_План НТР 2007_ТЭП Апрель 08_2011 год 2" xfId="14487"/>
    <cellStyle name="_План НТР 2007_ТЭП Апрель 08_9.3 " xfId="14488"/>
    <cellStyle name="_План НТР 2007_ТЭП Апрель 08_9.3  2" xfId="14489"/>
    <cellStyle name="_План НТР 2007_ТЭП Апрель 08_9.3  2 2" xfId="14490"/>
    <cellStyle name="_План НТР 2007_ТЭП Апрель 08_9.3  2 3" xfId="14491"/>
    <cellStyle name="_План НТР 2007_ТЭП Апрель 08_9.3  3" xfId="14492"/>
    <cellStyle name="_План НТР 2007_ТЭП Апрель 08_9.3 _1" xfId="14493"/>
    <cellStyle name="_План НТР 2007_ТЭП Апрель 08_9.3 _1 2" xfId="14494"/>
    <cellStyle name="_План НТР 2007_ТЭП Апрель 08_9.3 _1 3" xfId="14495"/>
    <cellStyle name="_План НТР 2007_ТЭП Апрель 08_9.3 _2011 год" xfId="14496"/>
    <cellStyle name="_План НТР 2007_ТЭП Апрель 08_9.3 _2011 год 2" xfId="14497"/>
    <cellStyle name="_План НТР 2007_ТЭП Апрель 08_9.3 _9.3 " xfId="14498"/>
    <cellStyle name="_План НТР 2007_ТЭП Апрель 08_9.3 _9.3  2" xfId="14499"/>
    <cellStyle name="_План НТР 2007_ТЭП Апрель 08_9.3 _9.3  3" xfId="14500"/>
    <cellStyle name="_План НТР 2007_ТЭП Апрель 08_9.3 _Данные" xfId="14501"/>
    <cellStyle name="_План НТР 2007_ТЭП Апрель 08_9.3 _инвентаризация" xfId="14502"/>
    <cellStyle name="_План НТР 2007_ТЭП Апрель 08_9.3 _Красноселькупский" xfId="14503"/>
    <cellStyle name="_План НТР 2007_ТЭП Апрель 08_9.3 _Красноселькупский 2" xfId="14504"/>
    <cellStyle name="_План НТР 2007_ТЭП Апрель 08_9.3 _СКВАЖИНЫ" xfId="14505"/>
    <cellStyle name="_План НТР 2007_ТЭП Апрель 08_9.3 _СКВАЖИНЫ 2" xfId="14506"/>
    <cellStyle name="_План НТР 2007_ТЭП Апрель 08_Данные" xfId="14507"/>
    <cellStyle name="_План НТР 2007_ТЭП Апрель 08_Данные_1" xfId="14508"/>
    <cellStyle name="_План НТР 2007_ТЭП Апрель 08_инвентаризация" xfId="14509"/>
    <cellStyle name="_План НТР 2007_ТЭП Апрель 08_Красноселькупский" xfId="14510"/>
    <cellStyle name="_План НТР 2007_ТЭП Апрель 08_Красноселькупский 2" xfId="14511"/>
    <cellStyle name="_План НТР 2007_ТЭП Апрель 08_Лист1" xfId="14512"/>
    <cellStyle name="_План НТР 2007_ТЭП Апрель 08_Макет НГД 2010-2014" xfId="14513"/>
    <cellStyle name="_План НТР 2007_ТЭП Апрель 08_СКВАЖИНЫ" xfId="14514"/>
    <cellStyle name="_План НТР 2007_ТЭП Апрель 08_СКВАЖИНЫ 2" xfId="14515"/>
    <cellStyle name="_План НТР 2007_ТЭП Апрель 08_янв" xfId="14516"/>
    <cellStyle name="_План НТР 2007_ТЭП СД 11 (ЮНГ 67,4) с корректир. запасов" xfId="14517"/>
    <cellStyle name="_План НТР 2007_ТЭП СД 11 (ЮНГ 67,4) с корректир. запасов 2" xfId="14518"/>
    <cellStyle name="_План НТР 2007_ТЭП СД 11 (ЮНГ 67,4) с корректир. запасов 2 2" xfId="14519"/>
    <cellStyle name="_План НТР 2007_ТЭП СД 11 (ЮНГ 67,4) с корректир. запасов 2 3" xfId="14520"/>
    <cellStyle name="_План НТР 2007_ТЭП СД 11 (ЮНГ 67,4) с корректир. запасов 3" xfId="14521"/>
    <cellStyle name="_План НТР 2007_ТЭП СД 11 (ЮНГ 67,4) с корректир. запасов 3 2" xfId="14522"/>
    <cellStyle name="_План НТР 2007_ТЭП СД 11 (ЮНГ 67,4) с корректир. запасов 4" xfId="14523"/>
    <cellStyle name="_План НТР 2007_ТЭП СД 11 (ЮНГ 67,4) с корректир. запасов 5" xfId="14524"/>
    <cellStyle name="_План НТР 2007_ТЭП СД 11 (ЮНГ 67,4) с корректир. запасов_2011 год" xfId="14525"/>
    <cellStyle name="_План НТР 2007_ТЭП СД 11 (ЮНГ 67,4) с корректир. запасов_2011 год 2" xfId="14526"/>
    <cellStyle name="_План НТР 2007_ТЭП СД 11 (ЮНГ 67,4) с корректир. запасов_9.3 " xfId="14527"/>
    <cellStyle name="_План НТР 2007_ТЭП СД 11 (ЮНГ 67,4) с корректир. запасов_9.3  2" xfId="14528"/>
    <cellStyle name="_План НТР 2007_ТЭП СД 11 (ЮНГ 67,4) с корректир. запасов_9.3  2 2" xfId="14529"/>
    <cellStyle name="_План НТР 2007_ТЭП СД 11 (ЮНГ 67,4) с корректир. запасов_9.3  2 3" xfId="14530"/>
    <cellStyle name="_План НТР 2007_ТЭП СД 11 (ЮНГ 67,4) с корректир. запасов_9.3  3" xfId="14531"/>
    <cellStyle name="_План НТР 2007_ТЭП СД 11 (ЮНГ 67,4) с корректир. запасов_9.3 _1" xfId="14532"/>
    <cellStyle name="_План НТР 2007_ТЭП СД 11 (ЮНГ 67,4) с корректир. запасов_9.3 _1 2" xfId="14533"/>
    <cellStyle name="_План НТР 2007_ТЭП СД 11 (ЮНГ 67,4) с корректир. запасов_9.3 _1 3" xfId="14534"/>
    <cellStyle name="_План НТР 2007_ТЭП СД 11 (ЮНГ 67,4) с корректир. запасов_9.3 _2011 год" xfId="14535"/>
    <cellStyle name="_План НТР 2007_ТЭП СД 11 (ЮНГ 67,4) с корректир. запасов_9.3 _2011 год 2" xfId="14536"/>
    <cellStyle name="_План НТР 2007_ТЭП СД 11 (ЮНГ 67,4) с корректир. запасов_9.3 _9.3 " xfId="14537"/>
    <cellStyle name="_План НТР 2007_ТЭП СД 11 (ЮНГ 67,4) с корректир. запасов_9.3 _9.3  2" xfId="14538"/>
    <cellStyle name="_План НТР 2007_ТЭП СД 11 (ЮНГ 67,4) с корректир. запасов_9.3 _9.3  3" xfId="14539"/>
    <cellStyle name="_План НТР 2007_ТЭП СД 11 (ЮНГ 67,4) с корректир. запасов_9.3 _Данные" xfId="14540"/>
    <cellStyle name="_План НТР 2007_ТЭП СД 11 (ЮНГ 67,4) с корректир. запасов_9.3 _инвентаризация" xfId="14541"/>
    <cellStyle name="_План НТР 2007_ТЭП СД 11 (ЮНГ 67,4) с корректир. запасов_9.3 _Красноселькупский" xfId="14542"/>
    <cellStyle name="_План НТР 2007_ТЭП СД 11 (ЮНГ 67,4) с корректир. запасов_9.3 _Красноселькупский 2" xfId="14543"/>
    <cellStyle name="_План НТР 2007_ТЭП СД 11 (ЮНГ 67,4) с корректир. запасов_9.3 _СКВАЖИНЫ" xfId="14544"/>
    <cellStyle name="_План НТР 2007_ТЭП СД 11 (ЮНГ 67,4) с корректир. запасов_9.3 _СКВАЖИНЫ 2" xfId="14545"/>
    <cellStyle name="_План НТР 2007_ТЭП СД 11 (ЮНГ 67,4) с корректир. запасов_Данные" xfId="14546"/>
    <cellStyle name="_План НТР 2007_ТЭП СД 11 (ЮНГ 67,4) с корректир. запасов_Данные_1" xfId="14547"/>
    <cellStyle name="_План НТР 2007_ТЭП СД 11 (ЮНГ 67,4) с корректир. запасов_инвентаризация" xfId="14548"/>
    <cellStyle name="_План НТР 2007_ТЭП СД 11 (ЮНГ 67,4) с корректир. запасов_Красноселькупский" xfId="14549"/>
    <cellStyle name="_План НТР 2007_ТЭП СД 11 (ЮНГ 67,4) с корректир. запасов_Красноселькупский 2" xfId="14550"/>
    <cellStyle name="_План НТР 2007_ТЭП СД 11 (ЮНГ 67,4) с корректир. запасов_Лист1" xfId="14551"/>
    <cellStyle name="_План НТР 2007_ТЭП СД 11 (ЮНГ 67,4) с корректир. запасов_Макет НГД 2010-2014" xfId="14552"/>
    <cellStyle name="_План НТР 2007_ТЭП СД 11 (ЮНГ 67,4) с корректир. запасов_СКВАЖИНЫ" xfId="14553"/>
    <cellStyle name="_План НТР 2007_ТЭП СД 11 (ЮНГ 67,4) с корректир. запасов_СКВАЖИНЫ 2" xfId="14554"/>
    <cellStyle name="_План НТР 2007_ТЭП СД 11 (ЮНГ 67,4) с корректир. запасов_янв" xfId="14555"/>
    <cellStyle name="_План НТР 2007_янв" xfId="14556"/>
    <cellStyle name="_план ПИР  2008г на   07 11 2007г" xfId="14557"/>
    <cellStyle name="_План ПИР 2008-2009 от 29 10 07" xfId="14558"/>
    <cellStyle name="_План ПИР 2008-2009 от 8-11-07 г" xfId="14559"/>
    <cellStyle name="_план ПИР 2008г по состоянию на 07 11 07" xfId="14560"/>
    <cellStyle name="_План ПИР на 2008 г  Утвержд  ООО" xfId="14561"/>
    <cellStyle name="_План ПИР на 2008год_ КС (2)" xfId="14562"/>
    <cellStyle name="_План ПИР-2008 30 10 07 г" xfId="14563"/>
    <cellStyle name="_План по ШБ в разрезе цехов на 1кв." xfId="14564"/>
    <cellStyle name="_План поставок" xfId="14565"/>
    <cellStyle name="_План финансирования январь, февраль в номенклатуре УМТО" xfId="14566"/>
    <cellStyle name="_План9000" xfId="14567"/>
    <cellStyle name="_План9000 2" xfId="14568"/>
    <cellStyle name="_План9000 2 2" xfId="14569"/>
    <cellStyle name="_План9000 3" xfId="14570"/>
    <cellStyle name="_План9000 4" xfId="14571"/>
    <cellStyle name="_План9000_9.3 " xfId="14572"/>
    <cellStyle name="_План9000_Данные" xfId="14573"/>
    <cellStyle name="_План9000_Лист1" xfId="14574"/>
    <cellStyle name="_План9000_Макет НГД 2010-2014" xfId="14575"/>
    <cellStyle name="_План9000_янв" xfId="14576"/>
    <cellStyle name="_Планировка рекультивируемых территорий" xfId="14577"/>
    <cellStyle name="_Планируемые потери в ноябре" xfId="14578"/>
    <cellStyle name="_Планируемые потери в октябре" xfId="14579"/>
    <cellStyle name="_Плюсы Рейтинговая оценка МТО" xfId="14580"/>
    <cellStyle name="_Плюсы Рейтинговая оценка МТО 2" xfId="14581"/>
    <cellStyle name="_Плюсы Рейтинговая оценка МТО 3" xfId="14582"/>
    <cellStyle name="_Плюсы Рейтинговая оценка МТО 4" xfId="14583"/>
    <cellStyle name="_Плюсы Рейтинговая оценка МТО 5" xfId="14584"/>
    <cellStyle name="_Плюсы Рейтинговая оценка МТО 6" xfId="14585"/>
    <cellStyle name="_Плюсы Рейтинговая оценка МТО_Администрация Туруханского рай" xfId="14586"/>
    <cellStyle name="_Плюсы Рейтинговая оценка МТО_Шаблон для заполнения ДО" xfId="14587"/>
    <cellStyle name="_Плюсы Рейтинговая оценка МТО_Шаблон для заполнения ДО 2" xfId="14588"/>
    <cellStyle name="_Плюсы Рейтинговая оценка МТО_Шаблон для заполнения ДО 3" xfId="14589"/>
    <cellStyle name="_Плюсы Рейтинговая оценка МТО_Шаблон для заполнения ДО 4" xfId="14590"/>
    <cellStyle name="_Плюсы Рейтинговая оценка МТО_Шаблон для заполнения ДО 5" xfId="14591"/>
    <cellStyle name="_Плюсы Рейтинговая оценка МТО_Шаблон для заполнения ДО 6" xfId="14592"/>
    <cellStyle name="_Плюсы Рейтинговая оценка МТО_Шаблон для заполнения ДО_Администрация Туруханского рай" xfId="14593"/>
    <cellStyle name="_ПН" xfId="14594"/>
    <cellStyle name="_ПН 2" xfId="14595"/>
    <cellStyle name="_ПН 3" xfId="14596"/>
    <cellStyle name="_ПН_Расчет закачки на 2012-2016 г (закачка 2011 г - 15 123 млн) (5)" xfId="14597"/>
    <cellStyle name="_ПН_Расчет закачки на 2012-2016 г (закачка 2011 г - 15 123 млн) (5) 2" xfId="14598"/>
    <cellStyle name="_ПН_Расчет закачки на 2012-2016 г (закачка 2011 г - 15 123 млн) (5) 3" xfId="14599"/>
    <cellStyle name="_ПН_Расчет закачки на 2012-2016 г (закачка 2011 г - 15.123 млн)" xfId="14600"/>
    <cellStyle name="_ПН_Расчет закачки на 2012-2016 г (закачка 2011 г - 15.123 млн) 2" xfId="14601"/>
    <cellStyle name="_ПН_Расчет закачки на 2012-2016 г (закачка 2011 г - 15.123 млн) 3" xfId="14602"/>
    <cellStyle name="_пнр" xfId="14603"/>
    <cellStyle name="_ПНР " xfId="14604"/>
    <cellStyle name="_ПНР 278 " xfId="14605"/>
    <cellStyle name="_ПНР городская баня" xfId="14606"/>
    <cellStyle name="_ПНР кусты  с конт-ми к.13.  18 Кинямино" xfId="14607"/>
    <cellStyle name="_ПНР кусты приобское 143152приходько откор" xfId="14608"/>
    <cellStyle name="_ПНР кусты приобское 210,211,240 Нефтьмонтаж" xfId="14609"/>
    <cellStyle name="_ПНР кусты приобское 238,241,243,245,251" xfId="14610"/>
    <cellStyle name="_ПНР кусты приобское 238,241,243,245,251 Нефтьмонтаж" xfId="14611"/>
    <cellStyle name="_ПНР кусты приобское 238241243245251" xfId="14612"/>
    <cellStyle name="_ПНР кусты приобское 238б,242б,245б,240-в-ноябрь" xfId="14613"/>
    <cellStyle name="_ПНР нефтепровод" xfId="14614"/>
    <cellStyle name="_ПНР образец" xfId="14615"/>
    <cellStyle name="_ПНР РОСКОР" xfId="14616"/>
    <cellStyle name="_ПНР сложной сист" xfId="14617"/>
    <cellStyle name="_ПНР электрика" xfId="14618"/>
    <cellStyle name="_ПНР электросилового оборудования на 1.01.2007г." xfId="14619"/>
    <cellStyle name="_ПНР электросилового оборудования на 20 09 2006г " xfId="14620"/>
    <cellStyle name="_ПНР электросилового оборудования по ценовым нормативам 1 полугодия 2006 г " xfId="14621"/>
    <cellStyle name="_ПНР электросилового оборудования по ценовым нормативам 1 полугодия 2006 г." xfId="14622"/>
    <cellStyle name="_ПНФ11" xfId="14623"/>
    <cellStyle name="_ПНФ11 2" xfId="14624"/>
    <cellStyle name="_ПНФ11 3" xfId="14625"/>
    <cellStyle name="_ПНФ11_Расчет закачки на 2012-2016 г (закачка 2011 г - 15 123 млн) (5)" xfId="14626"/>
    <cellStyle name="_ПНФ11_Расчет закачки на 2012-2016 г (закачка 2011 г - 15 123 млн) (5) 2" xfId="14627"/>
    <cellStyle name="_ПНФ11_Расчет закачки на 2012-2016 г (закачка 2011 г - 15 123 млн) (5) 3" xfId="14628"/>
    <cellStyle name="_ПНФ11_Расчет закачки на 2012-2016 г (закачка 2011 г - 15.123 млн)" xfId="14629"/>
    <cellStyle name="_ПНФ11_Расчет закачки на 2012-2016 г (закачка 2011 г - 15.123 млн) 2" xfId="14630"/>
    <cellStyle name="_ПНФ11_Расчет закачки на 2012-2016 г (закачка 2011 г - 15.123 млн) 3" xfId="14631"/>
    <cellStyle name="_ПН-ЦППН-2" xfId="14632"/>
    <cellStyle name="_ПН-ЦППН-2_19-09-06 выполнение" xfId="14633"/>
    <cellStyle name="_ПН-ЦППН-21_без оптики45" xfId="14634"/>
    <cellStyle name="_по кусту за 22.08.09." xfId="14635"/>
    <cellStyle name="_По мес" xfId="14636"/>
    <cellStyle name="_По мес 2" xfId="14637"/>
    <cellStyle name="_По мес 3" xfId="14638"/>
    <cellStyle name="_Подг и разв персонала 2003" xfId="14639"/>
    <cellStyle name="_Показатели Ванкор" xfId="14640"/>
    <cellStyle name="_Показатели Ванкор 2" xfId="14641"/>
    <cellStyle name="_Показатели Ванкор 3" xfId="14642"/>
    <cellStyle name="_Показатели Ванкор_Расчет закачки на 2012-2016 г (закачка 2011 г - 15 123 млн) (5)" xfId="14643"/>
    <cellStyle name="_Показатели Ванкор_Расчет закачки на 2012-2016 г (закачка 2011 г - 15 123 млн) (5) 2" xfId="14644"/>
    <cellStyle name="_Показатели Ванкор_Расчет закачки на 2012-2016 г (закачка 2011 г - 15 123 млн) (5) 3" xfId="14645"/>
    <cellStyle name="_Показатели Ванкор_Расчет закачки на 2012-2016 г (закачка 2011 г - 15.123 млн)" xfId="14646"/>
    <cellStyle name="_Показатели Ванкор_Расчет закачки на 2012-2016 г (закачка 2011 г - 15.123 млн) 2" xfId="14647"/>
    <cellStyle name="_Показатели Ванкор_Расчет закачки на 2012-2016 г (закачка 2011 г - 15.123 млн) 3" xfId="14648"/>
    <cellStyle name="_Показатели Роснефти до 2030" xfId="14649"/>
    <cellStyle name="_Показатели Роснефти до 2030 2" xfId="14650"/>
    <cellStyle name="_Показатели Роснефти до 2030 2 2" xfId="14651"/>
    <cellStyle name="_Показатели Роснефти до 2030 2 3" xfId="14652"/>
    <cellStyle name="_Показатели Роснефти до 2030 3" xfId="14653"/>
    <cellStyle name="_Показатели Роснефти до 2030 3 2" xfId="14654"/>
    <cellStyle name="_Показатели Роснефти до 2030 4" xfId="14655"/>
    <cellStyle name="_Показатели Роснефти до 2030 5" xfId="14656"/>
    <cellStyle name="_Показатели Роснефти до 2030_2011 год" xfId="14657"/>
    <cellStyle name="_Показатели Роснефти до 2030_2011 год 2" xfId="14658"/>
    <cellStyle name="_Показатели Роснефти до 2030_9.3 " xfId="14659"/>
    <cellStyle name="_Показатели Роснефти до 2030_9.3  2" xfId="14660"/>
    <cellStyle name="_Показатели Роснефти до 2030_9.3  2 2" xfId="14661"/>
    <cellStyle name="_Показатели Роснефти до 2030_9.3  2 3" xfId="14662"/>
    <cellStyle name="_Показатели Роснефти до 2030_9.3  3" xfId="14663"/>
    <cellStyle name="_Показатели Роснефти до 2030_9.3 _1" xfId="14664"/>
    <cellStyle name="_Показатели Роснефти до 2030_9.3 _1 2" xfId="14665"/>
    <cellStyle name="_Показатели Роснефти до 2030_9.3 _1 2 2" xfId="14666"/>
    <cellStyle name="_Показатели Роснефти до 2030_9.3 _1 2 3" xfId="14667"/>
    <cellStyle name="_Показатели Роснефти до 2030_9.3 _1 3" xfId="14668"/>
    <cellStyle name="_Показатели Роснефти до 2030_9.3 _2" xfId="14669"/>
    <cellStyle name="_Показатели Роснефти до 2030_9.3 _2 2" xfId="14670"/>
    <cellStyle name="_Показатели Роснефти до 2030_9.3 _2 3" xfId="14671"/>
    <cellStyle name="_Показатели Роснефти до 2030_9.3 _2011 год" xfId="14672"/>
    <cellStyle name="_Показатели Роснефти до 2030_9.3 _2011 год 2" xfId="14673"/>
    <cellStyle name="_Показатели Роснефти до 2030_9.3 _9.3 " xfId="14674"/>
    <cellStyle name="_Показатели Роснефти до 2030_9.3 _9.3  2" xfId="14675"/>
    <cellStyle name="_Показатели Роснефти до 2030_9.3 _9.3  2 2" xfId="14676"/>
    <cellStyle name="_Показатели Роснефти до 2030_9.3 _9.3  2 3" xfId="14677"/>
    <cellStyle name="_Показатели Роснефти до 2030_9.3 _9.3  3" xfId="14678"/>
    <cellStyle name="_Показатели Роснефти до 2030_9.3 _9.3 _1" xfId="14679"/>
    <cellStyle name="_Показатели Роснефти до 2030_9.3 _9.3 _1 2" xfId="14680"/>
    <cellStyle name="_Показатели Роснефти до 2030_9.3 _9.3 _1 3" xfId="14681"/>
    <cellStyle name="_Показатели Роснефти до 2030_9.3 _Данные" xfId="14682"/>
    <cellStyle name="_Показатели Роснефти до 2030_9.3 _Данные 2" xfId="14683"/>
    <cellStyle name="_Показатели Роснефти до 2030_9.3 _Данные 2 2" xfId="14684"/>
    <cellStyle name="_Показатели Роснефти до 2030_9.3 _Данные 2 3" xfId="14685"/>
    <cellStyle name="_Показатели Роснефти до 2030_9.3 _Данные 3" xfId="14686"/>
    <cellStyle name="_Показатели Роснефти до 2030_9.3 _Данные_1" xfId="14687"/>
    <cellStyle name="_Показатели Роснефти до 2030_9.3 _Данные_2011 год" xfId="14688"/>
    <cellStyle name="_Показатели Роснефти до 2030_9.3 _Данные_2011 год 2" xfId="14689"/>
    <cellStyle name="_Показатели Роснефти до 2030_9.3 _Данные_9.3 " xfId="14690"/>
    <cellStyle name="_Показатели Роснефти до 2030_9.3 _Данные_9.3  2" xfId="14691"/>
    <cellStyle name="_Показатели Роснефти до 2030_9.3 _Данные_9.3  3" xfId="14692"/>
    <cellStyle name="_Показатели Роснефти до 2030_9.3 _Данные_Данные" xfId="14693"/>
    <cellStyle name="_Показатели Роснефти до 2030_9.3 _Данные_Данные 2" xfId="14694"/>
    <cellStyle name="_Показатели Роснефти до 2030_9.3 _Данные_Данные 2 2" xfId="14695"/>
    <cellStyle name="_Показатели Роснефти до 2030_9.3 _Данные_Данные 2 3" xfId="14696"/>
    <cellStyle name="_Показатели Роснефти до 2030_9.3 _Данные_Данные 3" xfId="14697"/>
    <cellStyle name="_Показатели Роснефти до 2030_9.3 _Данные_Данные_1" xfId="14698"/>
    <cellStyle name="_Показатели Роснефти до 2030_9.3 _Данные_Данные_2011 год" xfId="14699"/>
    <cellStyle name="_Показатели Роснефти до 2030_9.3 _Данные_Данные_2011 год 2" xfId="14700"/>
    <cellStyle name="_Показатели Роснефти до 2030_9.3 _Данные_Данные_9.3 " xfId="14701"/>
    <cellStyle name="_Показатели Роснефти до 2030_9.3 _Данные_Данные_9.3  2" xfId="14702"/>
    <cellStyle name="_Показатели Роснефти до 2030_9.3 _Данные_Данные_9.3  3" xfId="14703"/>
    <cellStyle name="_Показатели Роснефти до 2030_9.3 _Данные_Данные_Данные" xfId="14704"/>
    <cellStyle name="_Показатели Роснефти до 2030_9.3 _Данные_Данные_инвентаризация" xfId="14705"/>
    <cellStyle name="_Показатели Роснефти до 2030_9.3 _Данные_Данные_Красноселькупский" xfId="14706"/>
    <cellStyle name="_Показатели Роснефти до 2030_9.3 _Данные_Данные_Красноселькупский 2" xfId="14707"/>
    <cellStyle name="_Показатели Роснефти до 2030_9.3 _Данные_Данные_СКВАЖИНЫ" xfId="14708"/>
    <cellStyle name="_Показатели Роснефти до 2030_9.3 _Данные_Данные_СКВАЖИНЫ 2" xfId="14709"/>
    <cellStyle name="_Показатели Роснефти до 2030_9.3 _Данные_инвентаризация" xfId="14710"/>
    <cellStyle name="_Показатели Роснефти до 2030_9.3 _Данные_Красноселькупский" xfId="14711"/>
    <cellStyle name="_Показатели Роснефти до 2030_9.3 _Данные_Красноселькупский 2" xfId="14712"/>
    <cellStyle name="_Показатели Роснефти до 2030_9.3 _Данные_СКВАЖИНЫ" xfId="14713"/>
    <cellStyle name="_Показатели Роснефти до 2030_9.3 _Данные_СКВАЖИНЫ 2" xfId="14714"/>
    <cellStyle name="_Показатели Роснефти до 2030_9.3 _инвентаризация" xfId="14715"/>
    <cellStyle name="_Показатели Роснефти до 2030_9.3 _Красноселькупский" xfId="14716"/>
    <cellStyle name="_Показатели Роснефти до 2030_9.3 _Красноселькупский 2" xfId="14717"/>
    <cellStyle name="_Показатели Роснефти до 2030_9.3 _СКВАЖИНЫ" xfId="14718"/>
    <cellStyle name="_Показатели Роснефти до 2030_9.3 _СКВАЖИНЫ 2" xfId="14719"/>
    <cellStyle name="_Показатели Роснефти до 2030_9.3 _янв" xfId="14720"/>
    <cellStyle name="_Показатели Роснефти до 2030_Данные" xfId="14721"/>
    <cellStyle name="_Показатели Роснефти до 2030_Данные_1" xfId="14722"/>
    <cellStyle name="_Показатели Роснефти до 2030_Данные_1 2" xfId="14723"/>
    <cellStyle name="_Показатели Роснефти до 2030_Данные_1 2 2" xfId="14724"/>
    <cellStyle name="_Показатели Роснефти до 2030_Данные_1 2 3" xfId="14725"/>
    <cellStyle name="_Показатели Роснефти до 2030_Данные_1 3" xfId="14726"/>
    <cellStyle name="_Показатели Роснефти до 2030_Данные_1_2011 год" xfId="14727"/>
    <cellStyle name="_Показатели Роснефти до 2030_Данные_1_2011 год 2" xfId="14728"/>
    <cellStyle name="_Показатели Роснефти до 2030_Данные_1_9.3 " xfId="14729"/>
    <cellStyle name="_Показатели Роснефти до 2030_Данные_1_9.3  2" xfId="14730"/>
    <cellStyle name="_Показатели Роснефти до 2030_Данные_1_9.3  3" xfId="14731"/>
    <cellStyle name="_Показатели Роснефти до 2030_Данные_1_Данные" xfId="14732"/>
    <cellStyle name="_Показатели Роснефти до 2030_Данные_1_инвентаризация" xfId="14733"/>
    <cellStyle name="_Показатели Роснефти до 2030_Данные_1_Красноселькупский" xfId="14734"/>
    <cellStyle name="_Показатели Роснефти до 2030_Данные_1_Красноселькупский 2" xfId="14735"/>
    <cellStyle name="_Показатели Роснефти до 2030_Данные_1_СКВАЖИНЫ" xfId="14736"/>
    <cellStyle name="_Показатели Роснефти до 2030_Данные_1_СКВАЖИНЫ 2" xfId="14737"/>
    <cellStyle name="_Показатели Роснефти до 2030_Данные_2" xfId="14738"/>
    <cellStyle name="_Показатели Роснефти до 2030_Данные_2 2" xfId="14739"/>
    <cellStyle name="_Показатели Роснефти до 2030_Данные_2 2 2" xfId="14740"/>
    <cellStyle name="_Показатели Роснефти до 2030_Данные_2 2 3" xfId="14741"/>
    <cellStyle name="_Показатели Роснефти до 2030_Данные_2 3" xfId="14742"/>
    <cellStyle name="_Показатели Роснефти до 2030_Данные_2_2011 год" xfId="14743"/>
    <cellStyle name="_Показатели Роснефти до 2030_Данные_2_2011 год 2" xfId="14744"/>
    <cellStyle name="_Показатели Роснефти до 2030_Данные_2_9.3 " xfId="14745"/>
    <cellStyle name="_Показатели Роснефти до 2030_Данные_2_9.3  2" xfId="14746"/>
    <cellStyle name="_Показатели Роснефти до 2030_Данные_2_9.3  3" xfId="14747"/>
    <cellStyle name="_Показатели Роснефти до 2030_Данные_2_Данные" xfId="14748"/>
    <cellStyle name="_Показатели Роснефти до 2030_Данные_2_Данные 2" xfId="14749"/>
    <cellStyle name="_Показатели Роснефти до 2030_Данные_2_Данные 2 2" xfId="14750"/>
    <cellStyle name="_Показатели Роснефти до 2030_Данные_2_Данные 2 3" xfId="14751"/>
    <cellStyle name="_Показатели Роснефти до 2030_Данные_2_Данные 3" xfId="14752"/>
    <cellStyle name="_Показатели Роснефти до 2030_Данные_2_Данные_1" xfId="14753"/>
    <cellStyle name="_Показатели Роснефти до 2030_Данные_2_Данные_2011 год" xfId="14754"/>
    <cellStyle name="_Показатели Роснефти до 2030_Данные_2_Данные_2011 год 2" xfId="14755"/>
    <cellStyle name="_Показатели Роснефти до 2030_Данные_2_Данные_9.3 " xfId="14756"/>
    <cellStyle name="_Показатели Роснефти до 2030_Данные_2_Данные_9.3  2" xfId="14757"/>
    <cellStyle name="_Показатели Роснефти до 2030_Данные_2_Данные_9.3  3" xfId="14758"/>
    <cellStyle name="_Показатели Роснефти до 2030_Данные_2_Данные_Данные" xfId="14759"/>
    <cellStyle name="_Показатели Роснефти до 2030_Данные_2_Данные_инвентаризация" xfId="14760"/>
    <cellStyle name="_Показатели Роснефти до 2030_Данные_2_Данные_Красноселькупский" xfId="14761"/>
    <cellStyle name="_Показатели Роснефти до 2030_Данные_2_Данные_Красноселькупский 2" xfId="14762"/>
    <cellStyle name="_Показатели Роснефти до 2030_Данные_2_Данные_СКВАЖИНЫ" xfId="14763"/>
    <cellStyle name="_Показатели Роснефти до 2030_Данные_2_Данные_СКВАЖИНЫ 2" xfId="14764"/>
    <cellStyle name="_Показатели Роснефти до 2030_Данные_2_инвентаризация" xfId="14765"/>
    <cellStyle name="_Показатели Роснефти до 2030_Данные_2_Красноселькупский" xfId="14766"/>
    <cellStyle name="_Показатели Роснефти до 2030_Данные_2_Красноселькупский 2" xfId="14767"/>
    <cellStyle name="_Показатели Роснефти до 2030_Данные_2_СКВАЖИНЫ" xfId="14768"/>
    <cellStyle name="_Показатели Роснефти до 2030_Данные_2_СКВАЖИНЫ 2" xfId="14769"/>
    <cellStyle name="_Показатели Роснефти до 2030_Данные_3" xfId="14770"/>
    <cellStyle name="_Показатели Роснефти до 2030_инвентаризация" xfId="14771"/>
    <cellStyle name="_Показатели Роснефти до 2030_Красноселькупский" xfId="14772"/>
    <cellStyle name="_Показатели Роснефти до 2030_Красноселькупский 2" xfId="14773"/>
    <cellStyle name="_Показатели Роснефти до 2030_Лист1" xfId="14774"/>
    <cellStyle name="_Показатели Роснефти до 2030_Макет НГД 2010-2014" xfId="14775"/>
    <cellStyle name="_Показатели Роснефти до 2030_СКВАЖИНЫ" xfId="14776"/>
    <cellStyle name="_Показатели Роснефти до 2030_СКВАЖИНЫ 2" xfId="14777"/>
    <cellStyle name="_Показатели Роснефти до 2030_янв" xfId="14778"/>
    <cellStyle name="_Постановка бригад" xfId="14779"/>
    <cellStyle name="_Постановка бригад 2" xfId="14780"/>
    <cellStyle name="_Постановка бригад 3" xfId="14781"/>
    <cellStyle name="_Постановка бригад_Новая форма расчёта добычи" xfId="14782"/>
    <cellStyle name="_Постановка бригад_Новая форма расчёта добычи 2" xfId="14783"/>
    <cellStyle name="_Постановка бригад_Новая форма расчёта добычи 3" xfId="14784"/>
    <cellStyle name="_Постановка бригад_ПР декабрь" xfId="14785"/>
    <cellStyle name="_Постановка бригад_ПР декабрь 2" xfId="14786"/>
    <cellStyle name="_Постановка бригад_ПР декабрь 3" xfId="14787"/>
    <cellStyle name="_Постановка бригад_Расчет закачки на 2012-2016 г (закачка 2011 г - 15 123 млн) (5)" xfId="14788"/>
    <cellStyle name="_Постановка бригад_Расчет закачки на 2012-2016 г (закачка 2011 г - 15 123 млн) (5) 2" xfId="14789"/>
    <cellStyle name="_Постановка бригад_Расчет закачки на 2012-2016 г (закачка 2011 г - 15 123 млн) (5) 3" xfId="14790"/>
    <cellStyle name="_Постановка бригад_Расчет закачки на 2012-2016 г (закачка 2011 г - 15.123 млн)" xfId="14791"/>
    <cellStyle name="_Постановка бригад_Расчет закачки на 2012-2016 г (закачка 2011 г - 15.123 млн) 2" xfId="14792"/>
    <cellStyle name="_Постановка бригад_Расчет закачки на 2012-2016 г (закачка 2011 г - 15.123 млн) 3" xfId="14793"/>
    <cellStyle name="_потери 03.04" xfId="14794"/>
    <cellStyle name="_потери нефти в августе (2)" xfId="14795"/>
    <cellStyle name="_потери нефти в апреле" xfId="14796"/>
    <cellStyle name="_потери нефти в апреле (2)" xfId="14797"/>
    <cellStyle name="_потери нефти в июне (2)" xfId="14798"/>
    <cellStyle name="_потери нефти в июнь (2)" xfId="14799"/>
    <cellStyle name="_потери нефти в мае" xfId="14800"/>
    <cellStyle name="_потери нефти в октябре (4)" xfId="14801"/>
    <cellStyle name="_потери нефти в январе" xfId="14802"/>
    <cellStyle name="_Потери СНГ июнь 2007г откорр 19.06.07" xfId="14803"/>
    <cellStyle name="_Потери СНГ июнь 2007г откорр 19.06.07 2" xfId="14804"/>
    <cellStyle name="_Потери СНГ июнь 2007г откорр 19.06.07 3" xfId="14805"/>
    <cellStyle name="_Потери СНГ июнь 2007г откорр 19.06.07_Расчет закачки на 2012-2016 г (закачка 2011 г - 15 123 млн) (5)" xfId="14806"/>
    <cellStyle name="_Потери СНГ июнь 2007г откорр 19.06.07_Расчет закачки на 2012-2016 г (закачка 2011 г - 15 123 млн) (5) 2" xfId="14807"/>
    <cellStyle name="_Потери СНГ июнь 2007г откорр 19.06.07_Расчет закачки на 2012-2016 г (закачка 2011 г - 15 123 млн) (5) 3" xfId="14808"/>
    <cellStyle name="_Потери СНГ июнь 2007г откорр 19.06.07_Расчет закачки на 2012-2016 г (закачка 2011 г - 15.123 млн)" xfId="14809"/>
    <cellStyle name="_Потери СНГ июнь 2007г откорр 19.06.07_Расчет закачки на 2012-2016 г (закачка 2011 г - 15.123 млн) 2" xfId="14810"/>
    <cellStyle name="_Потери СНГ июнь 2007г откорр 19.06.07_Расчет закачки на 2012-2016 г (закачка 2011 г - 15.123 млн) 3" xfId="14811"/>
    <cellStyle name="_Потребность в МТР для УДН и Г на 1 кв. 2005 г. 2" xfId="14812"/>
    <cellStyle name="_почта (6)" xfId="14813"/>
    <cellStyle name="_Пояснения за 26.03.05 по ПРЗ" xfId="14814"/>
    <cellStyle name="_ПП" xfId="14815"/>
    <cellStyle name="_ПП 2" xfId="14816"/>
    <cellStyle name="_ПП 3" xfId="14817"/>
    <cellStyle name="_ПП_Расчет закачки на 2012-2016 г (закачка 2011 г - 15 123 млн) (5)" xfId="14818"/>
    <cellStyle name="_ПП_Расчет закачки на 2012-2016 г (закачка 2011 г - 15 123 млн) (5) 2" xfId="14819"/>
    <cellStyle name="_ПП_Расчет закачки на 2012-2016 г (закачка 2011 г - 15 123 млн) (5) 3" xfId="14820"/>
    <cellStyle name="_ПП_Расчет закачки на 2012-2016 г (закачка 2011 г - 15.123 млн)" xfId="14821"/>
    <cellStyle name="_ПП_Расчет закачки на 2012-2016 г (закачка 2011 г - 15.123 млн) 2" xfId="14822"/>
    <cellStyle name="_ПП_Расчет закачки на 2012-2016 г (закачка 2011 г - 15.123 млн) 3" xfId="14823"/>
    <cellStyle name="_ППД" xfId="14824"/>
    <cellStyle name="_ППД " xfId="14825"/>
    <cellStyle name="_Пр  ГТМ  ожидаемый    за    март" xfId="14826"/>
    <cellStyle name="_Пр  ГТМ  ожидаемый    за    март 2" xfId="14827"/>
    <cellStyle name="_Пр  ГТМ  ожидаемый    за    март 3" xfId="14828"/>
    <cellStyle name="_Пр  ГТМ  ожидаемый    за    март_Новая форма расчёта добычи" xfId="14829"/>
    <cellStyle name="_Пр  ГТМ  ожидаемый    за    март_Новая форма расчёта добычи 2" xfId="14830"/>
    <cellStyle name="_Пр  ГТМ  ожидаемый    за    март_Новая форма расчёта добычи 3" xfId="14831"/>
    <cellStyle name="_Пр  ГТМ  ожидаемый    за    март_ПР декабрь" xfId="14832"/>
    <cellStyle name="_Пр  ГТМ  ожидаемый    за    март_ПР декабрь 2" xfId="14833"/>
    <cellStyle name="_Пр  ГТМ  ожидаемый    за    март_ПР декабрь 3" xfId="14834"/>
    <cellStyle name="_Пр  ГТМ  ожидаемый    за    март_Расчет закачки на 2012-2016 г (закачка 2011 г - 15 123 млн) (5)" xfId="14835"/>
    <cellStyle name="_Пр  ГТМ  ожидаемый    за    март_Расчет закачки на 2012-2016 г (закачка 2011 г - 15 123 млн) (5) 2" xfId="14836"/>
    <cellStyle name="_Пр  ГТМ  ожидаемый    за    март_Расчет закачки на 2012-2016 г (закачка 2011 г - 15 123 млн) (5) 3" xfId="14837"/>
    <cellStyle name="_Пр  ГТМ  ожидаемый    за    март_Расчет закачки на 2012-2016 г (закачка 2011 г - 15.123 млн)" xfId="14838"/>
    <cellStyle name="_Пр  ГТМ  ожидаемый    за    март_Расчет закачки на 2012-2016 г (закачка 2011 г - 15.123 млн) 2" xfId="14839"/>
    <cellStyle name="_Пр  ГТМ  ожидаемый    за    март_Расчет закачки на 2012-2016 г (закачка 2011 г - 15.123 млн) 3" xfId="14840"/>
    <cellStyle name="_ПР ГТМ    ожид   за    июль  25" xfId="14841"/>
    <cellStyle name="_ПР ГТМ    ожид   за    июль  25 2" xfId="14842"/>
    <cellStyle name="_ПР ГТМ    ожид   за    июль  25 3" xfId="14843"/>
    <cellStyle name="_ПР ГТМ    ожид   за    июль  25_Новая форма расчёта добычи" xfId="14844"/>
    <cellStyle name="_ПР ГТМ    ожид   за    июль  25_Новая форма расчёта добычи 2" xfId="14845"/>
    <cellStyle name="_ПР ГТМ    ожид   за    июль  25_Новая форма расчёта добычи 3" xfId="14846"/>
    <cellStyle name="_ПР ГТМ    ожид   за    июль  25_ПР декабрь" xfId="14847"/>
    <cellStyle name="_ПР ГТМ    ожид   за    июль  25_ПР декабрь 2" xfId="14848"/>
    <cellStyle name="_ПР ГТМ    ожид   за    июль  25_ПР декабрь 3" xfId="14849"/>
    <cellStyle name="_ПР ГТМ    ожид   за    июль  25_Расчет закачки на 2012-2016 г (закачка 2011 г - 15 123 млн) (5)" xfId="14850"/>
    <cellStyle name="_ПР ГТМ    ожид   за    июль  25_Расчет закачки на 2012-2016 г (закачка 2011 г - 15 123 млн) (5) 2" xfId="14851"/>
    <cellStyle name="_ПР ГТМ    ожид   за    июль  25_Расчет закачки на 2012-2016 г (закачка 2011 г - 15 123 млн) (5) 3" xfId="14852"/>
    <cellStyle name="_ПР ГТМ    ожид   за    июль  25_Расчет закачки на 2012-2016 г (закачка 2011 г - 15.123 млн)" xfId="14853"/>
    <cellStyle name="_ПР ГТМ    ожид   за    июль  25_Расчет закачки на 2012-2016 г (закачка 2011 г - 15.123 млн) 2" xfId="14854"/>
    <cellStyle name="_ПР ГТМ    ожид   за    июль  25_Расчет закачки на 2012-2016 г (закачка 2011 г - 15.123 млн) 3" xfId="14855"/>
    <cellStyle name="_ПР декабрь" xfId="14856"/>
    <cellStyle name="_ПР декабрь 2" xfId="14857"/>
    <cellStyle name="_ПР декабрь 3" xfId="14858"/>
    <cellStyle name="_ПР декабрь_Расчет закачки на 2012-2016 г (закачка 2011 г - 15 123 млн) (5)" xfId="14859"/>
    <cellStyle name="_ПР декабрь_Расчет закачки на 2012-2016 г (закачка 2011 г - 15 123 млн) (5) 2" xfId="14860"/>
    <cellStyle name="_ПР декабрь_Расчет закачки на 2012-2016 г (закачка 2011 г - 15 123 млн) (5) 3" xfId="14861"/>
    <cellStyle name="_ПР декабрь_Расчет закачки на 2012-2016 г (закачка 2011 г - 15.123 млн)" xfId="14862"/>
    <cellStyle name="_ПР декабрь_Расчет закачки на 2012-2016 г (закачка 2011 г - 15.123 млн) 2" xfId="14863"/>
    <cellStyle name="_ПР декабрь_Расчет закачки на 2012-2016 г (закачка 2011 г - 15.123 млн) 3" xfId="14864"/>
    <cellStyle name="_ПР март (0)" xfId="14865"/>
    <cellStyle name="_ПР март (0) 2" xfId="14866"/>
    <cellStyle name="_ПР март (0) 3" xfId="14867"/>
    <cellStyle name="_ПР март (0)_Новая форма расчёта добычи" xfId="14868"/>
    <cellStyle name="_ПР март (0)_Новая форма расчёта добычи 2" xfId="14869"/>
    <cellStyle name="_ПР март (0)_Новая форма расчёта добычи 3" xfId="14870"/>
    <cellStyle name="_ПР март (0)_ПР декабрь" xfId="14871"/>
    <cellStyle name="_ПР март (0)_ПР декабрь 2" xfId="14872"/>
    <cellStyle name="_ПР март (0)_ПР декабрь 3" xfId="14873"/>
    <cellStyle name="_ПР март (0)_Расчет закачки на 2012-2016 г (закачка 2011 г - 15 123 млн) (5)" xfId="14874"/>
    <cellStyle name="_ПР март (0)_Расчет закачки на 2012-2016 г (закачка 2011 г - 15 123 млн) (5) 2" xfId="14875"/>
    <cellStyle name="_ПР март (0)_Расчет закачки на 2012-2016 г (закачка 2011 г - 15 123 млн) (5) 3" xfId="14876"/>
    <cellStyle name="_ПР март (0)_Расчет закачки на 2012-2016 г (закачка 2011 г - 15.123 млн)" xfId="14877"/>
    <cellStyle name="_ПР март (0)_Расчет закачки на 2012-2016 г (закачка 2011 г - 15.123 млн) 2" xfId="14878"/>
    <cellStyle name="_ПР март (0)_Расчет закачки на 2012-2016 г (закачка 2011 г - 15.123 млн) 3" xfId="14879"/>
    <cellStyle name="_Пр3 График финансирования" xfId="14880"/>
    <cellStyle name="_Правд" xfId="14881"/>
    <cellStyle name="_ПРБ (1)" xfId="14882"/>
    <cellStyle name="_ПРБ (1) 2" xfId="14883"/>
    <cellStyle name="_ПРБ (1) 3" xfId="14884"/>
    <cellStyle name="_ПРБ (1)_Новая форма расчёта добычи" xfId="14885"/>
    <cellStyle name="_ПРБ (1)_Новая форма расчёта добычи 2" xfId="14886"/>
    <cellStyle name="_ПРБ (1)_Новая форма расчёта добычи 3" xfId="14887"/>
    <cellStyle name="_ПРБ (1)_ПР декабрь" xfId="14888"/>
    <cellStyle name="_ПРБ (1)_ПР декабрь 2" xfId="14889"/>
    <cellStyle name="_ПРБ (1)_ПР декабрь 3" xfId="14890"/>
    <cellStyle name="_ПРБ (1)_Расчет закачки на 2012-2016 г (закачка 2011 г - 15 123 млн) (5)" xfId="14891"/>
    <cellStyle name="_ПРБ (1)_Расчет закачки на 2012-2016 г (закачка 2011 г - 15 123 млн) (5) 2" xfId="14892"/>
    <cellStyle name="_ПРБ (1)_Расчет закачки на 2012-2016 г (закачка 2011 г - 15 123 млн) (5) 3" xfId="14893"/>
    <cellStyle name="_ПРБ (1)_Расчет закачки на 2012-2016 г (закачка 2011 г - 15.123 млн)" xfId="14894"/>
    <cellStyle name="_ПРБ (1)_Расчет закачки на 2012-2016 г (закачка 2011 г - 15.123 млн) 2" xfId="14895"/>
    <cellStyle name="_ПРБ (1)_Расчет закачки на 2012-2016 г (закачка 2011 г - 15.123 млн) 3" xfId="14896"/>
    <cellStyle name="_Предмонтажная подготовка Приразломное" xfId="14897"/>
    <cellStyle name="_Преиметр" xfId="14898"/>
    <cellStyle name="_Преиметр 2" xfId="14899"/>
    <cellStyle name="_Преиметр 2 2" xfId="14900"/>
    <cellStyle name="_Преиметр 2 3" xfId="14901"/>
    <cellStyle name="_Преиметр 3" xfId="14902"/>
    <cellStyle name="_Преиметр 3 2" xfId="14903"/>
    <cellStyle name="_Преиметр 4" xfId="14904"/>
    <cellStyle name="_Преиметр 5" xfId="14905"/>
    <cellStyle name="_Преиметр_2011 год" xfId="14906"/>
    <cellStyle name="_Преиметр_2011 год 2" xfId="14907"/>
    <cellStyle name="_Преиметр_9.3 " xfId="14908"/>
    <cellStyle name="_Преиметр_9.3  2" xfId="14909"/>
    <cellStyle name="_Преиметр_9.3  2 2" xfId="14910"/>
    <cellStyle name="_Преиметр_9.3  2 3" xfId="14911"/>
    <cellStyle name="_Преиметр_9.3  3" xfId="14912"/>
    <cellStyle name="_Преиметр_9.3 _1" xfId="14913"/>
    <cellStyle name="_Преиметр_9.3 _1 2" xfId="14914"/>
    <cellStyle name="_Преиметр_9.3 _1 3" xfId="14915"/>
    <cellStyle name="_Преиметр_9.3 _2011 год" xfId="14916"/>
    <cellStyle name="_Преиметр_9.3 _2011 год 2" xfId="14917"/>
    <cellStyle name="_Преиметр_9.3 _9.3 " xfId="14918"/>
    <cellStyle name="_Преиметр_9.3 _9.3  2" xfId="14919"/>
    <cellStyle name="_Преиметр_9.3 _9.3  3" xfId="14920"/>
    <cellStyle name="_Преиметр_9.3 _Данные" xfId="14921"/>
    <cellStyle name="_Преиметр_9.3 _инвентаризация" xfId="14922"/>
    <cellStyle name="_Преиметр_9.3 _Красноселькупский" xfId="14923"/>
    <cellStyle name="_Преиметр_9.3 _Красноселькупский 2" xfId="14924"/>
    <cellStyle name="_Преиметр_9.3 _СКВАЖИНЫ" xfId="14925"/>
    <cellStyle name="_Преиметр_9.3 _СКВАЖИНЫ 2" xfId="14926"/>
    <cellStyle name="_Преиметр_Данные" xfId="14927"/>
    <cellStyle name="_Преиметр_Данные_1" xfId="14928"/>
    <cellStyle name="_Преиметр_инвентаризация" xfId="14929"/>
    <cellStyle name="_Преиметр_Красноселькупский" xfId="14930"/>
    <cellStyle name="_Преиметр_Красноселькупский 2" xfId="14931"/>
    <cellStyle name="_Преиметр_Лист1" xfId="14932"/>
    <cellStyle name="_Преиметр_Макет НГД 2010-2014" xfId="14933"/>
    <cellStyle name="_Преиметр_СКВАЖИНЫ" xfId="14934"/>
    <cellStyle name="_Преиметр_СКВАЖИНЫ 2" xfId="14935"/>
    <cellStyle name="_Преиметр_янв" xfId="14936"/>
    <cellStyle name="_Прил. №1 протокол согласов. дог. цены" xfId="14937"/>
    <cellStyle name="_прил4.8_Обяз. платежи (2)" xfId="14938"/>
    <cellStyle name="_Приложение  1" xfId="14939"/>
    <cellStyle name="_Приложение  1 (обеспечен  января) от 24 01" xfId="14940"/>
    <cellStyle name="_Приложение  1 (обеспечен  января) от 24 01 2" xfId="14941"/>
    <cellStyle name="_Приложение  1 (обеспечен  января) от 24 01 3" xfId="14942"/>
    <cellStyle name="_Приложение  1 (обеспечен  января) от 24 01_ДОГОВОРЫ_СМР_2010" xfId="14943"/>
    <cellStyle name="_Приложение  1 (обеспечен  января) от 24 01_ДОГОВОРЫ_СМР_2010 2" xfId="14944"/>
    <cellStyle name="_Приложение  1 (обеспечен  января) от 24 01_КВ (инвест.)" xfId="14945"/>
    <cellStyle name="_Приложение  1 (обеспечен  января) от 24 01_КВ (инвест.) 2" xfId="14946"/>
    <cellStyle name="_Приложение  1 (обеспечен. ноября) от 30.11" xfId="14947"/>
    <cellStyle name="_Приложение  1 (обеспечен. ноября) от 30.11 2" xfId="14948"/>
    <cellStyle name="_Приложение  1 (обеспечен. ноября) от 30.11 3" xfId="14949"/>
    <cellStyle name="_Приложение  1 (обеспечен. ноября) от 30.11_ДОГОВОРЫ_СМР_2010" xfId="14950"/>
    <cellStyle name="_Приложение  1 (обеспечен. ноября) от 30.11_ДОГОВОРЫ_СМР_2010 2" xfId="14951"/>
    <cellStyle name="_Приложение  1 (обеспечен. ноября) от 30.11_КВ (инвест.)" xfId="14952"/>
    <cellStyle name="_Приложение  1 (обеспечен. ноября) от 30.11_КВ (инвест.) 2" xfId="14953"/>
    <cellStyle name="_Приложение  8.1. расшифровки ноябрь2" xfId="14954"/>
    <cellStyle name="_Приложение  8.1. расшифровки ноябрь2 2" xfId="14955"/>
    <cellStyle name="_Приложение  8.1. расшифровки ноябрь2 2 2" xfId="14956"/>
    <cellStyle name="_Приложение  8.1. расшифровки ноябрь2 3" xfId="14957"/>
    <cellStyle name="_Приложение  8.1. расшифровки ноябрь2 4" xfId="14958"/>
    <cellStyle name="_Приложение  8.1. расшифровки ноябрь2_9.3 " xfId="14959"/>
    <cellStyle name="_Приложение  8.1. расшифровки ноябрь2_Данные" xfId="14960"/>
    <cellStyle name="_Приложение  8.1. расшифровки ноябрь2_Лист1" xfId="14961"/>
    <cellStyle name="_Приложение  8.1. расшифровки ноябрь2_Макет НГД 2010-2014" xfId="14962"/>
    <cellStyle name="_Приложение  8.1. расшифровки ноябрь2_янв" xfId="14963"/>
    <cellStyle name="_приложение  9.1. к БП 2006 г.1" xfId="14964"/>
    <cellStyle name="_приложение  9.1. к БП 2006 г.1 2" xfId="14965"/>
    <cellStyle name="_приложение  9.1. к БП 2006 г.1 2 2" xfId="14966"/>
    <cellStyle name="_приложение  9.1. к БП 2006 г.1 3" xfId="14967"/>
    <cellStyle name="_приложение  9.1. к БП 2006 г.1 4" xfId="14968"/>
    <cellStyle name="_приложение  9.1. к БП 2006 г.1_9.3 " xfId="14969"/>
    <cellStyle name="_приложение  9.1. к БП 2006 г.1_Данные" xfId="14970"/>
    <cellStyle name="_приложение  9.1. к БП 2006 г.1_Лист1" xfId="14971"/>
    <cellStyle name="_приложение  9.1. к БП 2006 г.1_Макет НГД 2010-2014" xfId="14972"/>
    <cellStyle name="_приложение  9.1. к БП 2006 г.1_янв" xfId="14973"/>
    <cellStyle name="_приложение  9.1. к БП 2006 г.2" xfId="14974"/>
    <cellStyle name="_приложение  9.1. к БП 2006 г.2 2" xfId="14975"/>
    <cellStyle name="_приложение  9.1. к БП 2006 г.2 2 2" xfId="14976"/>
    <cellStyle name="_приложение  9.1. к БП 2006 г.2 3" xfId="14977"/>
    <cellStyle name="_приложение  9.1. к БП 2006 г.2 4" xfId="14978"/>
    <cellStyle name="_приложение  9.1. к БП 2006 г.2_9.3 " xfId="14979"/>
    <cellStyle name="_приложение  9.1. к БП 2006 г.2_Данные" xfId="14980"/>
    <cellStyle name="_приложение  9.1. к БП 2006 г.2_Лист1" xfId="14981"/>
    <cellStyle name="_приложение  9.1. к БП 2006 г.2_Макет НГД 2010-2014" xfId="14982"/>
    <cellStyle name="_приложение  9.1. к БП 2006 г.2_янв" xfId="14983"/>
    <cellStyle name="_приложение  9.1. уточн. ноябрь" xfId="14984"/>
    <cellStyle name="_приложение  9.1. уточн. ноябрь 2" xfId="14985"/>
    <cellStyle name="_приложение  9.1. уточн. ноябрь 2 2" xfId="14986"/>
    <cellStyle name="_приложение  9.1. уточн. ноябрь 3" xfId="14987"/>
    <cellStyle name="_приложение  9.1. уточн. ноябрь 4" xfId="14988"/>
    <cellStyle name="_приложение  9.1. уточн. ноябрь_9.3 " xfId="14989"/>
    <cellStyle name="_приложение  9.1. уточн. ноябрь_Данные" xfId="14990"/>
    <cellStyle name="_приложение  9.1. уточн. ноябрь_Лист1" xfId="14991"/>
    <cellStyle name="_приложение  9.1. уточн. ноябрь_Макет НГД 2010-2014" xfId="14992"/>
    <cellStyle name="_приложение  9.1. уточн. ноябрь_янв" xfId="14993"/>
    <cellStyle name="_Приложение  кор. ЮНГ." xfId="14994"/>
    <cellStyle name="_Приложение 1" xfId="14995"/>
    <cellStyle name="_Приложение 1 - Заявка на 2 квартал для УДНГ (2)" xfId="14996"/>
    <cellStyle name="_Приложение 1 (2)" xfId="14997"/>
    <cellStyle name="_Приложение 1 (Движение бригад)1" xfId="14998"/>
    <cellStyle name="_Приложение 1 (Движение бригад)1 2" xfId="14999"/>
    <cellStyle name="_Приложение 1 (Движение бригад)1 3" xfId="15000"/>
    <cellStyle name="_Приложение 1 (Движение бригад)1_Новая форма расчёта добычи" xfId="15001"/>
    <cellStyle name="_Приложение 1 (Движение бригад)1_Новая форма расчёта добычи 2" xfId="15002"/>
    <cellStyle name="_Приложение 1 (Движение бригад)1_Новая форма расчёта добычи 3" xfId="15003"/>
    <cellStyle name="_Приложение 1 (Движение бригад)1_ПР декабрь" xfId="15004"/>
    <cellStyle name="_Приложение 1 (Движение бригад)1_ПР декабрь 2" xfId="15005"/>
    <cellStyle name="_Приложение 1 (Движение бригад)1_ПР декабрь 3" xfId="15006"/>
    <cellStyle name="_Приложение 1 (Движение бригад)1_Расчет закачки на 2012-2016 г (закачка 2011 г - 15 123 млн) (5)" xfId="15007"/>
    <cellStyle name="_Приложение 1 (Движение бригад)1_Расчет закачки на 2012-2016 г (закачка 2011 г - 15 123 млн) (5) 2" xfId="15008"/>
    <cellStyle name="_Приложение 1 (Движение бригад)1_Расчет закачки на 2012-2016 г (закачка 2011 г - 15 123 млн) (5) 3" xfId="15009"/>
    <cellStyle name="_Приложение 1 (Движение бригад)1_Расчет закачки на 2012-2016 г (закачка 2011 г - 15.123 млн)" xfId="15010"/>
    <cellStyle name="_Приложение 1 (Движение бригад)1_Расчет закачки на 2012-2016 г (закачка 2011 г - 15.123 млн) 2" xfId="15011"/>
    <cellStyle name="_Приложение 1 (Движение бригад)1_Расчет закачки на 2012-2016 г (закачка 2011 г - 15.123 млн) 3" xfId="15012"/>
    <cellStyle name="_Приложение 1 10" xfId="15013"/>
    <cellStyle name="_Приложение 1 10 2" xfId="15014"/>
    <cellStyle name="_Приложение 1 10 3" xfId="15015"/>
    <cellStyle name="_Приложение 1 10 4" xfId="15016"/>
    <cellStyle name="_Приложение 1 11" xfId="15017"/>
    <cellStyle name="_Приложение 1 11 2" xfId="15018"/>
    <cellStyle name="_Приложение 1 11 3" xfId="15019"/>
    <cellStyle name="_Приложение 1 11 4" xfId="15020"/>
    <cellStyle name="_Приложение 1 12" xfId="15021"/>
    <cellStyle name="_Приложение 1 12 2" xfId="15022"/>
    <cellStyle name="_Приложение 1 12 3" xfId="15023"/>
    <cellStyle name="_Приложение 1 12 4" xfId="15024"/>
    <cellStyle name="_Приложение 1 13" xfId="15025"/>
    <cellStyle name="_Приложение 1 13 2" xfId="15026"/>
    <cellStyle name="_Приложение 1 13 3" xfId="15027"/>
    <cellStyle name="_Приложение 1 13 4" xfId="15028"/>
    <cellStyle name="_Приложение 1 14" xfId="15029"/>
    <cellStyle name="_Приложение 1 14 2" xfId="15030"/>
    <cellStyle name="_Приложение 1 14 3" xfId="15031"/>
    <cellStyle name="_Приложение 1 14 4" xfId="15032"/>
    <cellStyle name="_Приложение 1 15" xfId="15033"/>
    <cellStyle name="_Приложение 1 15 2" xfId="15034"/>
    <cellStyle name="_Приложение 1 15 3" xfId="15035"/>
    <cellStyle name="_Приложение 1 15 4" xfId="15036"/>
    <cellStyle name="_Приложение 1 16" xfId="15037"/>
    <cellStyle name="_Приложение 1 16 2" xfId="15038"/>
    <cellStyle name="_Приложение 1 16 3" xfId="15039"/>
    <cellStyle name="_Приложение 1 16 4" xfId="15040"/>
    <cellStyle name="_Приложение 1 17" xfId="15041"/>
    <cellStyle name="_Приложение 1 17 2" xfId="15042"/>
    <cellStyle name="_Приложение 1 17 3" xfId="15043"/>
    <cellStyle name="_Приложение 1 17 4" xfId="15044"/>
    <cellStyle name="_Приложение 1 18" xfId="15045"/>
    <cellStyle name="_Приложение 1 18 2" xfId="15046"/>
    <cellStyle name="_Приложение 1 18 3" xfId="15047"/>
    <cellStyle name="_Приложение 1 18 4" xfId="15048"/>
    <cellStyle name="_Приложение 1 19" xfId="15049"/>
    <cellStyle name="_Приложение 1 19 2" xfId="15050"/>
    <cellStyle name="_Приложение 1 19 3" xfId="15051"/>
    <cellStyle name="_Приложение 1 19 4" xfId="15052"/>
    <cellStyle name="_Приложение 1 2" xfId="15053"/>
    <cellStyle name="_Приложение 1 2 2" xfId="15054"/>
    <cellStyle name="_Приложение 1 2 3" xfId="15055"/>
    <cellStyle name="_Приложение 1 2 4" xfId="15056"/>
    <cellStyle name="_Приложение 1 20" xfId="15057"/>
    <cellStyle name="_Приложение 1 20 2" xfId="15058"/>
    <cellStyle name="_Приложение 1 20 3" xfId="15059"/>
    <cellStyle name="_Приложение 1 20 4" xfId="15060"/>
    <cellStyle name="_Приложение 1 21" xfId="15061"/>
    <cellStyle name="_Приложение 1 21 2" xfId="15062"/>
    <cellStyle name="_Приложение 1 21 3" xfId="15063"/>
    <cellStyle name="_Приложение 1 21 4" xfId="15064"/>
    <cellStyle name="_Приложение 1 22" xfId="15065"/>
    <cellStyle name="_Приложение 1 22 2" xfId="15066"/>
    <cellStyle name="_Приложение 1 22 3" xfId="15067"/>
    <cellStyle name="_Приложение 1 22 4" xfId="15068"/>
    <cellStyle name="_Приложение 1 23" xfId="15069"/>
    <cellStyle name="_Приложение 1 23 2" xfId="15070"/>
    <cellStyle name="_Приложение 1 23 3" xfId="15071"/>
    <cellStyle name="_Приложение 1 23 4" xfId="15072"/>
    <cellStyle name="_Приложение 1 24" xfId="15073"/>
    <cellStyle name="_Приложение 1 24 2" xfId="15074"/>
    <cellStyle name="_Приложение 1 24 3" xfId="15075"/>
    <cellStyle name="_Приложение 1 24 4" xfId="15076"/>
    <cellStyle name="_Приложение 1 25" xfId="15077"/>
    <cellStyle name="_Приложение 1 25 2" xfId="15078"/>
    <cellStyle name="_Приложение 1 25 3" xfId="15079"/>
    <cellStyle name="_Приложение 1 25 4" xfId="15080"/>
    <cellStyle name="_Приложение 1 26" xfId="15081"/>
    <cellStyle name="_Приложение 1 26 2" xfId="15082"/>
    <cellStyle name="_Приложение 1 26 3" xfId="15083"/>
    <cellStyle name="_Приложение 1 26 4" xfId="15084"/>
    <cellStyle name="_Приложение 1 27" xfId="15085"/>
    <cellStyle name="_Приложение 1 27 2" xfId="15086"/>
    <cellStyle name="_Приложение 1 27 3" xfId="15087"/>
    <cellStyle name="_Приложение 1 27 4" xfId="15088"/>
    <cellStyle name="_Приложение 1 28" xfId="15089"/>
    <cellStyle name="_Приложение 1 28 2" xfId="15090"/>
    <cellStyle name="_Приложение 1 28 3" xfId="15091"/>
    <cellStyle name="_Приложение 1 28 4" xfId="15092"/>
    <cellStyle name="_Приложение 1 29" xfId="15093"/>
    <cellStyle name="_Приложение 1 29 2" xfId="15094"/>
    <cellStyle name="_Приложение 1 29 3" xfId="15095"/>
    <cellStyle name="_Приложение 1 29 4" xfId="15096"/>
    <cellStyle name="_Приложение 1 3" xfId="15097"/>
    <cellStyle name="_Приложение 1 3 2" xfId="15098"/>
    <cellStyle name="_Приложение 1 3 3" xfId="15099"/>
    <cellStyle name="_Приложение 1 3 4" xfId="15100"/>
    <cellStyle name="_Приложение 1 30" xfId="15101"/>
    <cellStyle name="_Приложение 1 30 2" xfId="15102"/>
    <cellStyle name="_Приложение 1 30 3" xfId="15103"/>
    <cellStyle name="_Приложение 1 30 4" xfId="15104"/>
    <cellStyle name="_Приложение 1 31" xfId="15105"/>
    <cellStyle name="_Приложение 1 31 2" xfId="15106"/>
    <cellStyle name="_Приложение 1 31 3" xfId="15107"/>
    <cellStyle name="_Приложение 1 31 4" xfId="15108"/>
    <cellStyle name="_Приложение 1 32" xfId="15109"/>
    <cellStyle name="_Приложение 1 32 2" xfId="15110"/>
    <cellStyle name="_Приложение 1 32 3" xfId="15111"/>
    <cellStyle name="_Приложение 1 33" xfId="15112"/>
    <cellStyle name="_Приложение 1 33 2" xfId="15113"/>
    <cellStyle name="_Приложение 1 33 3" xfId="15114"/>
    <cellStyle name="_Приложение 1 34" xfId="15115"/>
    <cellStyle name="_Приложение 1 34 2" xfId="15116"/>
    <cellStyle name="_Приложение 1 34 3" xfId="15117"/>
    <cellStyle name="_Приложение 1 35" xfId="15118"/>
    <cellStyle name="_Приложение 1 35 2" xfId="15119"/>
    <cellStyle name="_Приложение 1 35 3" xfId="15120"/>
    <cellStyle name="_Приложение 1 36" xfId="15121"/>
    <cellStyle name="_Приложение 1 36 2" xfId="15122"/>
    <cellStyle name="_Приложение 1 36 3" xfId="15123"/>
    <cellStyle name="_Приложение 1 37" xfId="15124"/>
    <cellStyle name="_Приложение 1 37 2" xfId="15125"/>
    <cellStyle name="_Приложение 1 37 3" xfId="15126"/>
    <cellStyle name="_Приложение 1 38" xfId="15127"/>
    <cellStyle name="_Приложение 1 38 2" xfId="15128"/>
    <cellStyle name="_Приложение 1 39" xfId="15129"/>
    <cellStyle name="_Приложение 1 39 2" xfId="15130"/>
    <cellStyle name="_Приложение 1 4" xfId="15131"/>
    <cellStyle name="_Приложение 1 4 2" xfId="15132"/>
    <cellStyle name="_Приложение 1 4 3" xfId="15133"/>
    <cellStyle name="_Приложение 1 4 4" xfId="15134"/>
    <cellStyle name="_Приложение 1 40" xfId="15135"/>
    <cellStyle name="_Приложение 1 41" xfId="15136"/>
    <cellStyle name="_Приложение 1 42" xfId="15137"/>
    <cellStyle name="_Приложение 1 43" xfId="15138"/>
    <cellStyle name="_Приложение 1 44" xfId="15139"/>
    <cellStyle name="_Приложение 1 45" xfId="15140"/>
    <cellStyle name="_Приложение 1 46" xfId="15141"/>
    <cellStyle name="_Приложение 1 47" xfId="15142"/>
    <cellStyle name="_Приложение 1 48" xfId="15143"/>
    <cellStyle name="_Приложение 1 49" xfId="15144"/>
    <cellStyle name="_Приложение 1 5" xfId="15145"/>
    <cellStyle name="_Приложение 1 5 2" xfId="15146"/>
    <cellStyle name="_Приложение 1 5 3" xfId="15147"/>
    <cellStyle name="_Приложение 1 5 4" xfId="15148"/>
    <cellStyle name="_Приложение 1 50" xfId="15149"/>
    <cellStyle name="_Приложение 1 51" xfId="15150"/>
    <cellStyle name="_Приложение 1 52" xfId="15151"/>
    <cellStyle name="_Приложение 1 53" xfId="15152"/>
    <cellStyle name="_Приложение 1 54" xfId="15153"/>
    <cellStyle name="_Приложение 1 55" xfId="15154"/>
    <cellStyle name="_Приложение 1 56" xfId="15155"/>
    <cellStyle name="_Приложение 1 57" xfId="15156"/>
    <cellStyle name="_Приложение 1 58" xfId="15157"/>
    <cellStyle name="_Приложение 1 59" xfId="15158"/>
    <cellStyle name="_Приложение 1 6" xfId="15159"/>
    <cellStyle name="_Приложение 1 6 2" xfId="15160"/>
    <cellStyle name="_Приложение 1 6 3" xfId="15161"/>
    <cellStyle name="_Приложение 1 6 4" xfId="15162"/>
    <cellStyle name="_Приложение 1 60" xfId="15163"/>
    <cellStyle name="_Приложение 1 61" xfId="15164"/>
    <cellStyle name="_Приложение 1 62" xfId="15165"/>
    <cellStyle name="_Приложение 1 63" xfId="15166"/>
    <cellStyle name="_Приложение 1 64" xfId="15167"/>
    <cellStyle name="_Приложение 1 65" xfId="15168"/>
    <cellStyle name="_Приложение 1 66" xfId="15169"/>
    <cellStyle name="_Приложение 1 67" xfId="15170"/>
    <cellStyle name="_Приложение 1 68" xfId="15171"/>
    <cellStyle name="_Приложение 1 69" xfId="15172"/>
    <cellStyle name="_Приложение 1 7" xfId="15173"/>
    <cellStyle name="_Приложение 1 7 2" xfId="15174"/>
    <cellStyle name="_Приложение 1 7 3" xfId="15175"/>
    <cellStyle name="_Приложение 1 7 4" xfId="15176"/>
    <cellStyle name="_Приложение 1 70" xfId="15177"/>
    <cellStyle name="_Приложение 1 8" xfId="15178"/>
    <cellStyle name="_Приложение 1 8 2" xfId="15179"/>
    <cellStyle name="_Приложение 1 8 3" xfId="15180"/>
    <cellStyle name="_Приложение 1 8 4" xfId="15181"/>
    <cellStyle name="_Приложение 1 9" xfId="15182"/>
    <cellStyle name="_Приложение 1 9 2" xfId="15183"/>
    <cellStyle name="_Приложение 1 9 3" xfId="15184"/>
    <cellStyle name="_Приложение 1 9 4" xfId="15185"/>
    <cellStyle name="_Приложение 1 Потребность в МТР  на декабрь-04  (2)" xfId="15186"/>
    <cellStyle name="_Приложение 1 Прогноз добычи" xfId="15187"/>
    <cellStyle name="_Приложение 1_9.3 " xfId="15188"/>
    <cellStyle name="_Приложение 1_Данные" xfId="15189"/>
    <cellStyle name="_Приложение 1_КВ (инвест.)" xfId="15190"/>
    <cellStyle name="_Приложение 1_Лист1" xfId="15191"/>
    <cellStyle name="_Приложение 1_Макет НГД 2010-2014" xfId="15192"/>
    <cellStyle name="_Приложение 1_Расчет закачки на 2012-2016 г (закачка 2011 г - 15 123 млн) (5)" xfId="15193"/>
    <cellStyle name="_Приложение 1_Расчет закачки на 2012-2016 г (закачка 2011 г - 15 123 млн) (5) 2" xfId="15194"/>
    <cellStyle name="_Приложение 1_Расчет закачки на 2012-2016 г (закачка 2011 г - 15 123 млн) (5) 3" xfId="15195"/>
    <cellStyle name="_Приложение 1_Расчет закачки на 2012-2016 г (закачка 2011 г - 15.123 млн)" xfId="15196"/>
    <cellStyle name="_Приложение 1_Расчет закачки на 2012-2016 г (закачка 2011 г - 15.123 млн) 2" xfId="15197"/>
    <cellStyle name="_Приложение 1_Расчет закачки на 2012-2016 г (закачка 2011 г - 15.123 млн) 3" xfId="15198"/>
    <cellStyle name="_Приложение 1_Форма 9 1_2010" xfId="15199"/>
    <cellStyle name="_Приложение 1_янв" xfId="15200"/>
    <cellStyle name="_Приложение 2" xfId="15201"/>
    <cellStyle name="_Приложение 2  Снижение дебитов - форма (2)" xfId="15202"/>
    <cellStyle name="_Приложение 2  Снижение дебитов_15 08 05 (2)" xfId="15203"/>
    <cellStyle name="_Приложение 2  Снижение дебитов_15 08 05 с увеличением частотыxls" xfId="15204"/>
    <cellStyle name="_Приложение 2  Снижение дебитов_23 08 05" xfId="15205"/>
    <cellStyle name="_Приложение 2 2" xfId="15206"/>
    <cellStyle name="_Приложение 2 3" xfId="15207"/>
    <cellStyle name="_Приложение 2_Добыча нефти-жидкости по месяцам-пластам 2011-2012" xfId="15208"/>
    <cellStyle name="_Приложение 2_Добыча нефти-жидкости по месяцам-пластам 2011-2012 2" xfId="15209"/>
    <cellStyle name="_Приложение 2_Добыча нефти-жидкости по месяцам-пластам 2011-2012 3" xfId="15210"/>
    <cellStyle name="_Приложение 2_Добыча нефти-жидкости по месяцам-пластам 2011-2012_Расчет закачки на 2012-2016 г (закачка 2011 г - 15 123 млн) (5)" xfId="15211"/>
    <cellStyle name="_Приложение 2_Добыча нефти-жидкости по месяцам-пластам 2011-2012_Расчет закачки на 2012-2016 г (закачка 2011 г - 15 123 млн) (5) 2" xfId="15212"/>
    <cellStyle name="_Приложение 2_Добыча нефти-жидкости по месяцам-пластам 2011-2012_Расчет закачки на 2012-2016 г (закачка 2011 г - 15 123 млн) (5) 3" xfId="15213"/>
    <cellStyle name="_Приложение 2_Добыча нефти-жидкости по месяцам-пластам 2011-2012_Расчет закачки на 2012-2016 г (закачка 2011 г - 15.123 млн)" xfId="15214"/>
    <cellStyle name="_Приложение 2_Добыча нефти-жидкости по месяцам-пластам 2011-2012_Расчет закачки на 2012-2016 г (закачка 2011 г - 15.123 млн) 2" xfId="15215"/>
    <cellStyle name="_Приложение 2_Добыча нефти-жидкости по месяцам-пластам 2011-2012_Расчет закачки на 2012-2016 г (закачка 2011 г - 15.123 млн) 3" xfId="15216"/>
    <cellStyle name="_Приложение 2_подписать !" xfId="15217"/>
    <cellStyle name="_Приложение 2_подписать ! 2" xfId="15218"/>
    <cellStyle name="_Приложение 2_подписать ! 3" xfId="15219"/>
    <cellStyle name="_Приложение 2_подписать !_Расчет закачки на 2012-2016 г (закачка 2011 г - 15 123 млн) (5)" xfId="15220"/>
    <cellStyle name="_Приложение 2_подписать !_Расчет закачки на 2012-2016 г (закачка 2011 г - 15 123 млн) (5) 2" xfId="15221"/>
    <cellStyle name="_Приложение 2_подписать !_Расчет закачки на 2012-2016 г (закачка 2011 г - 15 123 млн) (5) 3" xfId="15222"/>
    <cellStyle name="_Приложение 2_подписать !_Расчет закачки на 2012-2016 г (закачка 2011 г - 15.123 млн)" xfId="15223"/>
    <cellStyle name="_Приложение 2_подписать !_Расчет закачки на 2012-2016 г (закачка 2011 г - 15.123 млн) 2" xfId="15224"/>
    <cellStyle name="_Приложение 2_подписать !_Расчет закачки на 2012-2016 г (закачка 2011 г - 15.123 млн) 3" xfId="15225"/>
    <cellStyle name="_Приложение 2_Программа ППД Ванкор 2010-2011" xfId="15226"/>
    <cellStyle name="_Приложение 2_Программа ППД Ванкор 2010-2011 2" xfId="15227"/>
    <cellStyle name="_Приложение 2_Программа ППД Ванкор 2010-2011 3" xfId="15228"/>
    <cellStyle name="_Приложение 2_Программа ППД Ванкор 2010-2011_Расчет закачки на 2012-2016 г (закачка 2011 г - 15 123 млн) (5)" xfId="15229"/>
    <cellStyle name="_Приложение 2_Программа ППД Ванкор 2010-2011_Расчет закачки на 2012-2016 г (закачка 2011 г - 15 123 млн) (5) 2" xfId="15230"/>
    <cellStyle name="_Приложение 2_Программа ППД Ванкор 2010-2011_Расчет закачки на 2012-2016 г (закачка 2011 г - 15 123 млн) (5) 3" xfId="15231"/>
    <cellStyle name="_Приложение 2_Программа ППД Ванкор 2010-2011_Расчет закачки на 2012-2016 г (закачка 2011 г - 15.123 млн)" xfId="15232"/>
    <cellStyle name="_Приложение 2_Программа ППД Ванкор 2010-2011_Расчет закачки на 2012-2016 г (закачка 2011 г - 15.123 млн) 2" xfId="15233"/>
    <cellStyle name="_Приложение 2_Программа ППД Ванкор 2010-2011_Расчет закачки на 2012-2016 г (закачка 2011 г - 15.123 млн) 3" xfId="15234"/>
    <cellStyle name="_Приложение 3 " xfId="15235"/>
    <cellStyle name="_Приложение 3-уточненное" xfId="15236"/>
    <cellStyle name="_Приложение 5 (2)" xfId="15237"/>
    <cellStyle name="_Приложение 5_КВ" xfId="15238"/>
    <cellStyle name="_Приложение 7" xfId="15239"/>
    <cellStyle name="_Приложение 9" xfId="15240"/>
    <cellStyle name="_Приложение 9 2" xfId="15241"/>
    <cellStyle name="_Приложение 9 2 2" xfId="15242"/>
    <cellStyle name="_Приложение 9 3" xfId="15243"/>
    <cellStyle name="_Приложение 9 4" xfId="15244"/>
    <cellStyle name="_Приложение 9.1 Москва ред. 2008-08-08 1" xfId="15245"/>
    <cellStyle name="_Приложение 9_9.3 " xfId="15246"/>
    <cellStyle name="_Приложение 9_Данные" xfId="15247"/>
    <cellStyle name="_Приложение 9_Лист1" xfId="15248"/>
    <cellStyle name="_Приложение 9_Макет НГД 2010-2014" xfId="15249"/>
    <cellStyle name="_Приложение 9_янв" xfId="15250"/>
    <cellStyle name="_Приложение №1 (Расчет ЭПО) (2)" xfId="15251"/>
    <cellStyle name="_Приложение №1 (Расчет ЭПО) (2) 2" xfId="15252"/>
    <cellStyle name="_Приложение №1 Заявка на 2-е полугодие" xfId="15253"/>
    <cellStyle name="_Приложение №2.1 Расчет стоимости услуг к 5- ЮКОС-2006г-ДЕЙСТВ." xfId="15254"/>
    <cellStyle name="_Приложение №3 Заявочный бюджет ИД" xfId="15255"/>
    <cellStyle name="_Приложение №8 операционный внереализационный результат по Холдингу 2005-2006" xfId="15256"/>
    <cellStyle name="_Приложение №8 операционный внереализационный результат по Холдингу 2005-2006 2" xfId="15257"/>
    <cellStyle name="_Приложение №8 операционный внереализационный результат по Холдингу 2005-2006 2 2" xfId="15258"/>
    <cellStyle name="_Приложение №8 операционный внереализационный результат по Холдингу 2005-2006 3" xfId="15259"/>
    <cellStyle name="_Приложение №8 операционный внереализационный результат по Холдингу 2005-2006 4" xfId="15260"/>
    <cellStyle name="_Приложение №8 операционный внереализационный результат по Холдингу 2005-2006_9.3 " xfId="15261"/>
    <cellStyle name="_Приложение №8 операционный внереализационный результат по Холдингу 2005-2006_Данные" xfId="15262"/>
    <cellStyle name="_Приложение №8 операционный внереализационный результат по Холдингу 2005-2006_Лист1" xfId="15263"/>
    <cellStyle name="_Приложение №8 операционный внереализационный результат по Холдингу 2005-2006_Макет НГД 2010-2014" xfId="15264"/>
    <cellStyle name="_Приложение №8 операционный внереализационный результат по Холдингу 2005-2006_янв" xfId="15265"/>
    <cellStyle name="_Приложение №8.1 Расшифровка операционный внереализационный результат по Холдингу 2005-2006" xfId="15266"/>
    <cellStyle name="_Приложение №8.1 Расшифровка операционный внереализационный результат по Холдингу 2005-2006 2" xfId="15267"/>
    <cellStyle name="_Приложение №8.1 Расшифровка операционный внереализационный результат по Холдингу 2005-2006 2 2" xfId="15268"/>
    <cellStyle name="_Приложение №8.1 Расшифровка операционный внереализационный результат по Холдингу 2005-2006 3" xfId="15269"/>
    <cellStyle name="_Приложение №8.1 Расшифровка операционный внереализационный результат по Холдингу 2005-2006 4" xfId="15270"/>
    <cellStyle name="_Приложение №8.1 Расшифровка операционный внереализационный результат по Холдингу 2005-2006_9.3 " xfId="15271"/>
    <cellStyle name="_Приложение №8.1 Расшифровка операционный внереализационный результат по Холдингу 2005-2006_Данные" xfId="15272"/>
    <cellStyle name="_Приложение №8.1 Расшифровка операционный внереализационный результат по Холдингу 2005-2006_Лист1" xfId="15273"/>
    <cellStyle name="_Приложение №8.1 Расшифровка операционный внереализационный результат по Холдингу 2005-2006_Макет НГД 2010-2014" xfId="15274"/>
    <cellStyle name="_Приложение №8.1 Расшифровка операционный внереализационный результат по Холдингу 2005-2006_янв" xfId="15275"/>
    <cellStyle name="_Приложение по ЦДНГ-7 за сентябрь 2003" xfId="15276"/>
    <cellStyle name="_Приложения 2 ЦППН2 Мамонтовского мр" xfId="15277"/>
    <cellStyle name="_Приложения 2 ЦППН3 Майское мр1" xfId="15278"/>
    <cellStyle name="_Приложения 2 ЦППН3 Майское мр1_График 47-06 29-06-06" xfId="15279"/>
    <cellStyle name="_Приложения 2 ЦППН3 Майское мр1_кс-3" xfId="15280"/>
    <cellStyle name="_Приложения 2 ЦППН3 Майское мр1_кс-3  524" xfId="15281"/>
    <cellStyle name="_Приложения 2 ЦППН3 Майское мр1_кс-3  К 616" xfId="15282"/>
    <cellStyle name="_Приложения 2 ЦППН3 Майское мр1_кс-3 за декабрь к 16" xfId="15283"/>
    <cellStyle name="_Приложения 2 ЦППН3 Майское мр1_кс-3 за октябрь" xfId="15284"/>
    <cellStyle name="_Приложения 2 ЦППН3 Майское мр1_кс-3 за январь К 16" xfId="15285"/>
    <cellStyle name="_Приложения 2 ЦППН3 Майское мр1_ПН-ЦППН-2" xfId="15286"/>
    <cellStyle name="_Приложения 2 ЦППН3 Майское мр1_ПН-ЦППН-2_19-09-06 выполнение" xfId="15287"/>
    <cellStyle name="_Приложения 2 ЦППН3 Майское мр1_ПН-ЦППН-21_без оптики45" xfId="15288"/>
    <cellStyle name="_Приложения 2 ЦППН3 Майское мр1_Резервная копия Резервная копия кс-3" xfId="15289"/>
    <cellStyle name="_Приложения 2 ЦППН3 Майское мр1_Смета ПН" xfId="15290"/>
    <cellStyle name="_Приложения 2 ЦППН3 Майское мр1_Справка о ст-ти выпол-х работ и затрат" xfId="15291"/>
    <cellStyle name="_Приложения к договору 136РРЛ" xfId="15292"/>
    <cellStyle name="_ПРИЛОЖЕНИЯ к договору кор" xfId="15293"/>
    <cellStyle name="_ПРИЛОЖЕНИЯ к договору Плазма узел 0 ППН-2" xfId="15294"/>
    <cellStyle name="_ПРИЛОЖЕНИЯ к договору ЦПС приразломное-Северный Салым-РН-Автоматика" xfId="15295"/>
    <cellStyle name="_Приложения по стоимости" xfId="15296"/>
    <cellStyle name="_Приложения РН-Автоматика" xfId="15297"/>
    <cellStyle name="_ПРИЛОЖЕНИЯ_Тарасовка" xfId="15298"/>
    <cellStyle name="_Приоб" xfId="15299"/>
    <cellStyle name="_Приобка кусты 205бис,209,210,211 пересчет наладка" xfId="15300"/>
    <cellStyle name="_Приобка кусты 205бис,209,210,211свод для НЕфтьмонтажа" xfId="15301"/>
    <cellStyle name="_Приобка кусты 205бис,209,210,211свод РН-Автоматика" xfId="15302"/>
    <cellStyle name="_Приобье-10.05" xfId="15303"/>
    <cellStyle name="_Приразл" xfId="15304"/>
    <cellStyle name="_Проверка Расчет дог.цены Куст скв. 205 БИС1(от подрядчика) согласовано" xfId="15305"/>
    <cellStyle name="_проверка фонда" xfId="15306"/>
    <cellStyle name="_проверка фонда 2" xfId="15307"/>
    <cellStyle name="_проверка фонда 3" xfId="15308"/>
    <cellStyle name="_проверка фонда_Новая форма расчёта добычи" xfId="15309"/>
    <cellStyle name="_проверка фонда_Новая форма расчёта добычи 2" xfId="15310"/>
    <cellStyle name="_проверка фонда_Новая форма расчёта добычи 3" xfId="15311"/>
    <cellStyle name="_проверка фонда_ПР декабрь" xfId="15312"/>
    <cellStyle name="_проверка фонда_ПР декабрь 2" xfId="15313"/>
    <cellStyle name="_проверка фонда_ПР декабрь 3" xfId="15314"/>
    <cellStyle name="_проверка фонда_Расчет закачки на 2012-2016 г (закачка 2011 г - 15 123 млн) (5)" xfId="15315"/>
    <cellStyle name="_проверка фонда_Расчет закачки на 2012-2016 г (закачка 2011 г - 15 123 млн) (5) 2" xfId="15316"/>
    <cellStyle name="_проверка фонда_Расчет закачки на 2012-2016 г (закачка 2011 г - 15 123 млн) (5) 3" xfId="15317"/>
    <cellStyle name="_проверка фонда_Расчет закачки на 2012-2016 г (закачка 2011 г - 15.123 млн)" xfId="15318"/>
    <cellStyle name="_проверка фонда_Расчет закачки на 2012-2016 г (закачка 2011 г - 15.123 млн) 2" xfId="15319"/>
    <cellStyle name="_проверка фонда_Расчет закачки на 2012-2016 г (закачка 2011 г - 15.123 млн) 3" xfId="15320"/>
    <cellStyle name="_Прогноз добычи от 14.02.05" xfId="15321"/>
    <cellStyle name="_Прогноз добычи от 14.02.05 2" xfId="15322"/>
    <cellStyle name="_Прогноз добычи от 14.02.05 3" xfId="15323"/>
    <cellStyle name="_Прогноз добычи от 14.02.05_Новая форма расчёта добычи" xfId="15324"/>
    <cellStyle name="_Прогноз добычи от 14.02.05_Новая форма расчёта добычи 2" xfId="15325"/>
    <cellStyle name="_Прогноз добычи от 14.02.05_Новая форма расчёта добычи 3" xfId="15326"/>
    <cellStyle name="_Прогноз добычи от 14.02.05_ПР декабрь" xfId="15327"/>
    <cellStyle name="_Прогноз добычи от 14.02.05_ПР декабрь 2" xfId="15328"/>
    <cellStyle name="_Прогноз добычи от 14.02.05_ПР декабрь 3" xfId="15329"/>
    <cellStyle name="_Прогноз добычи от 14.02.05_Расчет закачки на 2012-2016 г (закачка 2011 г - 15 123 млн) (5)" xfId="15330"/>
    <cellStyle name="_Прогноз добычи от 14.02.05_Расчет закачки на 2012-2016 г (закачка 2011 г - 15 123 млн) (5) 2" xfId="15331"/>
    <cellStyle name="_Прогноз добычи от 14.02.05_Расчет закачки на 2012-2016 г (закачка 2011 г - 15 123 млн) (5) 3" xfId="15332"/>
    <cellStyle name="_Прогноз добычи от 14.02.05_Расчет закачки на 2012-2016 г (закачка 2011 г - 15.123 млн)" xfId="15333"/>
    <cellStyle name="_Прогноз добычи от 14.02.05_Расчет закачки на 2012-2016 г (закачка 2011 г - 15.123 млн) 2" xfId="15334"/>
    <cellStyle name="_Прогноз добычи от 14.02.05_Расчет закачки на 2012-2016 г (закачка 2011 г - 15.123 млн) 3" xfId="15335"/>
    <cellStyle name="_Прогноз по Майскому региону 4.10.04" xfId="15336"/>
    <cellStyle name="_Прогноз по Майскому региону 9.10.04" xfId="15337"/>
    <cellStyle name="_Прогноз по Майскому региону 9.10.041" xfId="15338"/>
    <cellStyle name="_Программы по  экологии на 2003 г." xfId="15339"/>
    <cellStyle name="_Продажа и покупка активов  ипотека и курсовая разница 20061" xfId="15340"/>
    <cellStyle name="_Продажа и покупка активов  ипотека и курсовая разница 20061 2" xfId="15341"/>
    <cellStyle name="_Продажа и покупка активов  ипотека и курсовая разница 20061 2 2" xfId="15342"/>
    <cellStyle name="_Продажа и покупка активов  ипотека и курсовая разница 20061 3" xfId="15343"/>
    <cellStyle name="_Продажа и покупка активов  ипотека и курсовая разница 20061 4" xfId="15344"/>
    <cellStyle name="_Продажа и покупка активов  ипотека и курсовая разница 20061_9.3 " xfId="15345"/>
    <cellStyle name="_Продажа и покупка активов  ипотека и курсовая разница 20061_Данные" xfId="15346"/>
    <cellStyle name="_Продажа и покупка активов  ипотека и курсовая разница 20061_Лист1" xfId="15347"/>
    <cellStyle name="_Продажа и покупка активов  ипотека и курсовая разница 20061_Макет НГД 2010-2014" xfId="15348"/>
    <cellStyle name="_Продажа и покупка активов  ипотека и курсовая разница 20061_янв" xfId="15349"/>
    <cellStyle name="_Проект 6994-Р13 расчет услуг киням. мр" xfId="15350"/>
    <cellStyle name="_Проект_2010-2014" xfId="15351"/>
    <cellStyle name="_Проект_2011-2015" xfId="15352"/>
    <cellStyle name="_Прокси-модель_7.7.1(Ванкор)" xfId="15353"/>
    <cellStyle name="_прост.фонд декабрь 2004г" xfId="15354"/>
    <cellStyle name="_прост.фонд декабрь 2004г 2" xfId="15355"/>
    <cellStyle name="_прост.фонд декабрь 2004г 3" xfId="15356"/>
    <cellStyle name="_прост.фонд декабрь 2004г_Новая форма расчёта добычи" xfId="15357"/>
    <cellStyle name="_прост.фонд декабрь 2004г_Новая форма расчёта добычи 2" xfId="15358"/>
    <cellStyle name="_прост.фонд декабрь 2004г_Новая форма расчёта добычи 3" xfId="15359"/>
    <cellStyle name="_прост.фонд декабрь 2004г_ПР декабрь" xfId="15360"/>
    <cellStyle name="_прост.фонд декабрь 2004г_ПР декабрь 2" xfId="15361"/>
    <cellStyle name="_прост.фонд декабрь 2004г_ПР декабрь 3" xfId="15362"/>
    <cellStyle name="_прост.фонд декабрь 2004г_Расчет закачки на 2012-2016 г (закачка 2011 г - 15 123 млн) (5)" xfId="15363"/>
    <cellStyle name="_прост.фонд декабрь 2004г_Расчет закачки на 2012-2016 г (закачка 2011 г - 15 123 млн) (5) 2" xfId="15364"/>
    <cellStyle name="_прост.фонд декабрь 2004г_Расчет закачки на 2012-2016 г (закачка 2011 г - 15 123 млн) (5) 3" xfId="15365"/>
    <cellStyle name="_прост.фонд декабрь 2004г_Расчет закачки на 2012-2016 г (закачка 2011 г - 15.123 млн)" xfId="15366"/>
    <cellStyle name="_прост.фонд декабрь 2004г_Расчет закачки на 2012-2016 г (закачка 2011 г - 15.123 млн) 2" xfId="15367"/>
    <cellStyle name="_прост.фонд декабрь 2004г_Расчет закачки на 2012-2016 г (закачка 2011 г - 15.123 млн) 3" xfId="15368"/>
    <cellStyle name="_Профиль-дизайн системы ППД" xfId="15369"/>
    <cellStyle name="_ПС_Бурение_2009-2013_План_v5" xfId="15370"/>
    <cellStyle name="_ПС_Бурение_2009-2013_План_v5 2" xfId="15371"/>
    <cellStyle name="_ПС_Бурение_2009-2013_План_v5 3" xfId="15372"/>
    <cellStyle name="_ПС_Бурение_2009-2013_План_v5 3 2" xfId="15373"/>
    <cellStyle name="_ПС_Бурение_2009-2013_План_v5 4" xfId="15374"/>
    <cellStyle name="_ПС_Бурение_2009-2013_План_v5 5" xfId="15375"/>
    <cellStyle name="_ПС_Бурение_2009-2013_План_v5 6" xfId="15376"/>
    <cellStyle name="_ПС_Бурение_2009-2013_План_v5_9.3 " xfId="15377"/>
    <cellStyle name="_ПС_Бурение_2009-2013_План_v5_Данные" xfId="15378"/>
    <cellStyle name="_ПС_Бурение_2009-2013_План_v5_Данные 2" xfId="15379"/>
    <cellStyle name="_ПС_Бурение_2009-2013_План_v5_Данные 3" xfId="15380"/>
    <cellStyle name="_ПС_Бурение_2009-2013_План_v5_Данные_2011 год" xfId="15381"/>
    <cellStyle name="_ПС_Бурение_2009-2013_План_v5_Данные_2011 год 2" xfId="15382"/>
    <cellStyle name="_ПС_Бурение_2009-2013_План_v5_Данные_2011 год 3" xfId="15383"/>
    <cellStyle name="_ПС_Бурение_2009-2013_План_v5_Данные_Красноселькупский" xfId="15384"/>
    <cellStyle name="_ПС_Бурение_2009-2013_План_v5_Данные_Красноселькупский 2" xfId="15385"/>
    <cellStyle name="_ПС_Бурение_2009-2013_План_v5_Данные_объекты 09-10г.г." xfId="15386"/>
    <cellStyle name="_ПС_Бурение_2009-2013_План_v5_Данные_объекты 09-10г.г. 2" xfId="15387"/>
    <cellStyle name="_ПС_Бурение_2009-2013_План_v5_Данные_объекты 09-10г.г. 3" xfId="15388"/>
    <cellStyle name="_ПС_Бурение_2009-2013_План_v5_Данные_СКВАЖИНЫ" xfId="15389"/>
    <cellStyle name="_ПС_Бурение_2009-2013_План_v5_Данные_СКВАЖИНЫ 2" xfId="15390"/>
    <cellStyle name="_ПС_Бурение_2009-2013_План_v5_Лист1" xfId="15391"/>
    <cellStyle name="_ПС_Бурение_2009-2013_План_v5_Макет НГД 2010-2014" xfId="15392"/>
    <cellStyle name="_ПС_Бурение_2009-2013_План_v5_Макет НГД 2010-2014 2" xfId="15393"/>
    <cellStyle name="_ПС_Бурение_2009-2013_План_v5_Макет НГД 2010-2014 3" xfId="15394"/>
    <cellStyle name="_ПС_Бурение_2009-2013_План_v5_Макет НГД 2010-2014_2011 год" xfId="15395"/>
    <cellStyle name="_ПС_Бурение_2009-2013_План_v5_Макет НГД 2010-2014_2011 год 2" xfId="15396"/>
    <cellStyle name="_ПС_Бурение_2009-2013_План_v5_Макет НГД 2010-2014_2011 год 3" xfId="15397"/>
    <cellStyle name="_ПС_Бурение_2009-2013_План_v5_Макет НГД 2010-2014_Красноселькупский" xfId="15398"/>
    <cellStyle name="_ПС_Бурение_2009-2013_План_v5_Макет НГД 2010-2014_Красноселькупский 2" xfId="15399"/>
    <cellStyle name="_ПС_Бурение_2009-2013_План_v5_Макет НГД 2010-2014_объекты 09-10г.г." xfId="15400"/>
    <cellStyle name="_ПС_Бурение_2009-2013_План_v5_Макет НГД 2010-2014_объекты 09-10г.г. 2" xfId="15401"/>
    <cellStyle name="_ПС_Бурение_2009-2013_План_v5_Макет НГД 2010-2014_объекты 09-10г.г. 3" xfId="15402"/>
    <cellStyle name="_ПС_Бурение_2009-2013_План_v5_Макет НГД 2010-2014_СКВАЖИНЫ" xfId="15403"/>
    <cellStyle name="_ПС_Бурение_2009-2013_План_v5_Макет НГД 2010-2014_СКВАЖИНЫ 2" xfId="15404"/>
    <cellStyle name="_ПС_Бурение_2009-2013_План_v5_янв" xfId="15405"/>
    <cellStyle name="_ПС-35 6 кВ куст №5 Двуреченского нмр май" xfId="15406"/>
    <cellStyle name="_Р 4 4 Трубопроводы (новый с учетом данных УНС) (5)" xfId="15407"/>
    <cellStyle name="_Р 4 4 Трубопроводы (новый с учетом данных УНС) (5) 2" xfId="15408"/>
    <cellStyle name="_р.0 Содержание" xfId="15409"/>
    <cellStyle name="_р.0 Содержание 2" xfId="15410"/>
    <cellStyle name="_р.15.1 Приложение к людским ресурсам" xfId="15411"/>
    <cellStyle name="_р.15.1 Приложение к людским ресурсам 2" xfId="15412"/>
    <cellStyle name="_р.18 Претензионно-исковая работа" xfId="15413"/>
    <cellStyle name="_р.18 Претензионно-исковая работа 2" xfId="15414"/>
    <cellStyle name="_р.22.1 Распределение объемов НТР" xfId="15415"/>
    <cellStyle name="_р.22.1 Распределение объемов НТР 2" xfId="15416"/>
    <cellStyle name="_р.8.1 Оборачиваемость дебиторки" xfId="15417"/>
    <cellStyle name="_р.8.1 Оборачиваемость дебиторки 2" xfId="15418"/>
    <cellStyle name="_р.8.2 Оборачиваемость запасов" xfId="15419"/>
    <cellStyle name="_р.8.2 Оборачиваемость запасов 2" xfId="15420"/>
    <cellStyle name="_р.9.1 План капитальных вложений" xfId="15421"/>
    <cellStyle name="_р.9.1 План капитальных вложений 2" xfId="15422"/>
    <cellStyle name="_р.9.2 Потребность в МТР для строительства" xfId="15423"/>
    <cellStyle name="_р.9.2 Потребность в МТР для строительства 2" xfId="15424"/>
    <cellStyle name="_р.9.3 Землеустроительные работы" xfId="15425"/>
    <cellStyle name="_р.9.3 Землеустроительные работы 2" xfId="15426"/>
    <cellStyle name="_р.9.4 ПРоектно-изыскательные работы" xfId="15427"/>
    <cellStyle name="_р.9.4 ПРоектно-изыскательные работы 2" xfId="15428"/>
    <cellStyle name="_р.9.4.1 Распределение ПИР по источникам" xfId="15429"/>
    <cellStyle name="_р.9.4.1 Распределение ПИР по источникам 2" xfId="15430"/>
    <cellStyle name="_Раз  11 Э и ПБ " xfId="15431"/>
    <cellStyle name="_раздел 17 ППЭД " xfId="15432"/>
    <cellStyle name="_раздел 17 ППЭД  2" xfId="15433"/>
    <cellStyle name="_раздел 17 ППЭД  3" xfId="15434"/>
    <cellStyle name="_раздел 17 ППЭД  3 2" xfId="15435"/>
    <cellStyle name="_раздел 17 ППЭД  4" xfId="15436"/>
    <cellStyle name="_раздел 17 ППЭД  5" xfId="15437"/>
    <cellStyle name="_раздел 17 ППЭД  6" xfId="15438"/>
    <cellStyle name="_раздел 17 ППЭД _9.3 " xfId="15439"/>
    <cellStyle name="_раздел 17 ППЭД _Данные" xfId="15440"/>
    <cellStyle name="_раздел 17 ППЭД _Данные 2" xfId="15441"/>
    <cellStyle name="_раздел 17 ППЭД _Данные 3" xfId="15442"/>
    <cellStyle name="_раздел 17 ППЭД _Данные_2011 год" xfId="15443"/>
    <cellStyle name="_раздел 17 ППЭД _Данные_2011 год 2" xfId="15444"/>
    <cellStyle name="_раздел 17 ППЭД _Данные_2011 год 3" xfId="15445"/>
    <cellStyle name="_раздел 17 ППЭД _Данные_Красноселькупский" xfId="15446"/>
    <cellStyle name="_раздел 17 ППЭД _Данные_Красноселькупский 2" xfId="15447"/>
    <cellStyle name="_раздел 17 ППЭД _Данные_объекты 09-10г.г." xfId="15448"/>
    <cellStyle name="_раздел 17 ППЭД _Данные_объекты 09-10г.г. 2" xfId="15449"/>
    <cellStyle name="_раздел 17 ППЭД _Данные_объекты 09-10г.г. 3" xfId="15450"/>
    <cellStyle name="_раздел 17 ППЭД _Данные_СКВАЖИНЫ" xfId="15451"/>
    <cellStyle name="_раздел 17 ППЭД _Данные_СКВАЖИНЫ 2" xfId="15452"/>
    <cellStyle name="_раздел 17 ППЭД _Лист1" xfId="15453"/>
    <cellStyle name="_раздел 17 ППЭД _Макет НГД 2010-2014" xfId="15454"/>
    <cellStyle name="_раздел 17 ППЭД _Макет НГД 2010-2014 2" xfId="15455"/>
    <cellStyle name="_раздел 17 ППЭД _Макет НГД 2010-2014 3" xfId="15456"/>
    <cellStyle name="_раздел 17 ППЭД _Макет НГД 2010-2014_2011 год" xfId="15457"/>
    <cellStyle name="_раздел 17 ППЭД _Макет НГД 2010-2014_2011 год 2" xfId="15458"/>
    <cellStyle name="_раздел 17 ППЭД _Макет НГД 2010-2014_2011 год 3" xfId="15459"/>
    <cellStyle name="_раздел 17 ППЭД _Макет НГД 2010-2014_Красноселькупский" xfId="15460"/>
    <cellStyle name="_раздел 17 ППЭД _Макет НГД 2010-2014_Красноселькупский 2" xfId="15461"/>
    <cellStyle name="_раздел 17 ППЭД _Макет НГД 2010-2014_объекты 09-10г.г." xfId="15462"/>
    <cellStyle name="_раздел 17 ППЭД _Макет НГД 2010-2014_объекты 09-10г.г. 2" xfId="15463"/>
    <cellStyle name="_раздел 17 ППЭД _Макет НГД 2010-2014_объекты 09-10г.г. 3" xfId="15464"/>
    <cellStyle name="_раздел 17 ППЭД _Макет НГД 2010-2014_СКВАЖИНЫ" xfId="15465"/>
    <cellStyle name="_раздел 17 ППЭД _Макет НГД 2010-2014_СКВАЖИНЫ 2" xfId="15466"/>
    <cellStyle name="_раздел 17 ППЭД _янв" xfId="15467"/>
    <cellStyle name="_раздел 2 и карта к разделу 2" xfId="15468"/>
    <cellStyle name="_Раздел 20 макет new" xfId="15469"/>
    <cellStyle name="_Раздел 8.2  план 2008-2012гг" xfId="15470"/>
    <cellStyle name="_Раздел 8.2  план 2008-2012гг 2" xfId="15471"/>
    <cellStyle name="_Раздел 8.2  план 2008-2012гг_44 млн с КОСами" xfId="15472"/>
    <cellStyle name="_Раздел 8.2  план 2008-2012гг_44 млн с КОСами 2" xfId="15473"/>
    <cellStyle name="_Раздел 8.2  план 2008-2012гг_мат-лы РЭН" xfId="15474"/>
    <cellStyle name="_Раздел 8.2 ОАО ВСНК" xfId="15475"/>
    <cellStyle name="_Раздел 8.2 ОАО ВСНК 2" xfId="15476"/>
    <cellStyle name="_Раздел 8.2 ОАО ВСНК_44 млн с КОСами" xfId="15477"/>
    <cellStyle name="_Раздел 8.2 ОАО ВСНК_44 млн с КОСами 2" xfId="15478"/>
    <cellStyle name="_Раздел 8.2 ОАО ВСНК_мат-лы РЭН" xfId="15479"/>
    <cellStyle name="_Раздел19 ОАО ВСНК" xfId="15480"/>
    <cellStyle name="_Раздел19 ОАО ВСНК 2" xfId="15481"/>
    <cellStyle name="_Раздел19 ОАО ВСНК_44 млн с КОСами" xfId="15482"/>
    <cellStyle name="_Раздел19 ОАО ВСНК_44 млн с КОСами 2" xfId="15483"/>
    <cellStyle name="_Раздел19 ОАО ВСНК_мат-лы РЭН" xfId="15484"/>
    <cellStyle name="_Рапорт " xfId="15485"/>
    <cellStyle name="_Рапорт бригад." xfId="15486"/>
    <cellStyle name="_Рапорт бригад._Расчет от 1.10 на 25.10(95)" xfId="15487"/>
    <cellStyle name="_Рапорт бригад._Расчет от 1.10 на 25.10(95)_Книга1" xfId="15488"/>
    <cellStyle name="_Рапорт бригад._Расчет от 1.10 на 25.10(95)_Копия ЦДНГ-10 Суточный рапорт 25.10.05" xfId="15489"/>
    <cellStyle name="_Рапорт бригад._Расчет от 1.10 на 25.10(95)_Остановки" xfId="15490"/>
    <cellStyle name="_Рапорт бригад._Расчет от 1.10 на 25.10(95)_ЦДНГ-10 Суточный рапорт 04.05.05_1" xfId="15491"/>
    <cellStyle name="_Рапорт бригад._Расчет от 1.10 на 25.10(95)_ЦДНГ-10 Суточный рапорт 13.11.04-1" xfId="15492"/>
    <cellStyle name="_Рапорт бригад._Расчет от 1.10 на 25.10(95)_ЦДНГ-10 Суточный рапорт 20.12.05" xfId="15493"/>
    <cellStyle name="_Рапорт бригад._Расчет от 1.10 на 25.10(95)_ЦДНГ-10 Суточный рапорт 24.09.05 " xfId="15494"/>
    <cellStyle name="_Рапорт бригад._Расчет от 1.10 на 25.10(95)_ЦДНГ-10 Суточный рапорт 27.07.04" xfId="15495"/>
    <cellStyle name="_Рапорт бригад._Расчет от 1.10 на 25.10(95)_ЦДНГ-10 Суточный рапорт 30.09.05 " xfId="15496"/>
    <cellStyle name="_Рапорт бригад.1" xfId="15497"/>
    <cellStyle name="_Рапорт бригад.1_Расчет от 1.10 на 25.10(95)" xfId="15498"/>
    <cellStyle name="_Рапорт бригад.1_Расчет от 1.10 на 25.10(95)_Книга1" xfId="15499"/>
    <cellStyle name="_Рапорт бригад.1_Расчет от 1.10 на 25.10(95)_Копия ЦДНГ-10 Суточный рапорт 25.10.05" xfId="15500"/>
    <cellStyle name="_Рапорт бригад.1_Расчет от 1.10 на 25.10(95)_Остановки" xfId="15501"/>
    <cellStyle name="_Рапорт бригад.1_Расчет от 1.10 на 25.10(95)_ЦДНГ-10 Суточный рапорт 04.05.05_1" xfId="15502"/>
    <cellStyle name="_Рапорт бригад.1_Расчет от 1.10 на 25.10(95)_ЦДНГ-10 Суточный рапорт 13.11.04-1" xfId="15503"/>
    <cellStyle name="_Рапорт бригад.1_Расчет от 1.10 на 25.10(95)_ЦДНГ-10 Суточный рапорт 20.12.05" xfId="15504"/>
    <cellStyle name="_Рапорт бригад.1_Расчет от 1.10 на 25.10(95)_ЦДНГ-10 Суточный рапорт 24.09.05 " xfId="15505"/>
    <cellStyle name="_Рапорт бригад.1_Расчет от 1.10 на 25.10(95)_ЦДНГ-10 Суточный рапорт 27.07.04" xfId="15506"/>
    <cellStyle name="_Рапорт бригад.1_Расчет от 1.10 на 25.10(95)_ЦДНГ-10 Суточный рапорт 30.09.05 " xfId="15507"/>
    <cellStyle name="_Рапорт1" xfId="15508"/>
    <cellStyle name="_РАСКУСТОВКА (ЛБ)" xfId="15509"/>
    <cellStyle name="_Распределение  ЛФО_80млрд" xfId="15510"/>
    <cellStyle name="_Распределение_11.12.2008" xfId="15511"/>
    <cellStyle name="_Распределение_11.12.2008 2" xfId="15512"/>
    <cellStyle name="_Распределение_13.10.2008" xfId="15513"/>
    <cellStyle name="_Распределение_13.10.2008 2" xfId="15514"/>
    <cellStyle name="_Распределение_лимитов_2008г" xfId="15515"/>
    <cellStyle name="_Расч. матер.ДНС Асомкинская" xfId="15516"/>
    <cellStyle name="_Расчет - 24.04.05" xfId="15517"/>
    <cellStyle name="_Расчет  материалов" xfId="15518"/>
    <cellStyle name="_Расчет 06.12.04 факт с графиком" xfId="15519"/>
    <cellStyle name="_Расчёт 09.08.2004 г" xfId="15520"/>
    <cellStyle name="_расчет 13.09.2004 г" xfId="15521"/>
    <cellStyle name="_Расчет 18.07ПРБ" xfId="15522"/>
    <cellStyle name="_Расчет 18.07ПРБ 2" xfId="15523"/>
    <cellStyle name="_Расчет 18.07ПРБ 3" xfId="15524"/>
    <cellStyle name="_Расчет 18.07ПРБ_Новая форма расчёта добычи" xfId="15525"/>
    <cellStyle name="_Расчет 18.07ПРБ_Новая форма расчёта добычи 2" xfId="15526"/>
    <cellStyle name="_Расчет 18.07ПРБ_Новая форма расчёта добычи 3" xfId="15527"/>
    <cellStyle name="_Расчет 18.07ПРБ_ПР декабрь" xfId="15528"/>
    <cellStyle name="_Расчет 18.07ПРБ_ПР декабрь 2" xfId="15529"/>
    <cellStyle name="_Расчет 18.07ПРБ_ПР декабрь 3" xfId="15530"/>
    <cellStyle name="_Расчет 18.07ПРБ_Расчет закачки на 2012-2016 г (закачка 2011 г - 15 123 млн) (5)" xfId="15531"/>
    <cellStyle name="_Расчет 18.07ПРБ_Расчет закачки на 2012-2016 г (закачка 2011 г - 15 123 млн) (5) 2" xfId="15532"/>
    <cellStyle name="_Расчет 18.07ПРБ_Расчет закачки на 2012-2016 г (закачка 2011 г - 15 123 млн) (5) 3" xfId="15533"/>
    <cellStyle name="_Расчет 18.07ПРБ_Расчет закачки на 2012-2016 г (закачка 2011 г - 15.123 млн)" xfId="15534"/>
    <cellStyle name="_Расчет 18.07ПРБ_Расчет закачки на 2012-2016 г (закачка 2011 г - 15.123 млн) 2" xfId="15535"/>
    <cellStyle name="_Расчет 18.07ПРБ_Расчет закачки на 2012-2016 г (закачка 2011 г - 15.123 млн) 3" xfId="15536"/>
    <cellStyle name="_Расчет 20 07ПРБ (2)" xfId="15537"/>
    <cellStyle name="_Расчет 20 07ПРБ (2) 2" xfId="15538"/>
    <cellStyle name="_Расчет 20 07ПРБ (2) 3" xfId="15539"/>
    <cellStyle name="_Расчет 20 07ПРБ (2)_Новая форма расчёта добычи" xfId="15540"/>
    <cellStyle name="_Расчет 20 07ПРБ (2)_Новая форма расчёта добычи 2" xfId="15541"/>
    <cellStyle name="_Расчет 20 07ПРБ (2)_Новая форма расчёта добычи 3" xfId="15542"/>
    <cellStyle name="_Расчет 20 07ПРБ (2)_ПР декабрь" xfId="15543"/>
    <cellStyle name="_Расчет 20 07ПРБ (2)_ПР декабрь 2" xfId="15544"/>
    <cellStyle name="_Расчет 20 07ПРБ (2)_ПР декабрь 3" xfId="15545"/>
    <cellStyle name="_Расчет 20 07ПРБ (2)_Расчет закачки на 2012-2016 г (закачка 2011 г - 15 123 млн) (5)" xfId="15546"/>
    <cellStyle name="_Расчет 20 07ПРБ (2)_Расчет закачки на 2012-2016 г (закачка 2011 г - 15 123 млн) (5) 2" xfId="15547"/>
    <cellStyle name="_Расчет 20 07ПРБ (2)_Расчет закачки на 2012-2016 г (закачка 2011 г - 15 123 млн) (5) 3" xfId="15548"/>
    <cellStyle name="_Расчет 20 07ПРБ (2)_Расчет закачки на 2012-2016 г (закачка 2011 г - 15.123 млн)" xfId="15549"/>
    <cellStyle name="_Расчет 20 07ПРБ (2)_Расчет закачки на 2012-2016 г (закачка 2011 г - 15.123 млн) 2" xfId="15550"/>
    <cellStyle name="_Расчет 20 07ПРБ (2)_Расчет закачки на 2012-2016 г (закачка 2011 г - 15.123 млн) 3" xfId="15551"/>
    <cellStyle name="_Расчёт 20.07.2004 г" xfId="15552"/>
    <cellStyle name="_расчет 2008 год" xfId="15553"/>
    <cellStyle name="_РАСЧЕТ 2009г " xfId="15554"/>
    <cellStyle name="_расчет 2009г." xfId="15555"/>
    <cellStyle name="_Расчёт 23.08.2004 г" xfId="15556"/>
    <cellStyle name="_Расчёт 24.06.2004 г" xfId="15557"/>
    <cellStyle name="_Расчет 25.03.051" xfId="15558"/>
    <cellStyle name="_Расчет 26.06.04" xfId="15559"/>
    <cellStyle name="_Расчет 30.11.04" xfId="15560"/>
    <cellStyle name="_Расчет 31.05.041изм" xfId="15561"/>
    <cellStyle name="_Расчёт 31.05.2004 г2изм" xfId="15562"/>
    <cellStyle name="_расчет аванса3" xfId="15563"/>
    <cellStyle name="_Расчет бонусов в 2004 году" xfId="15564"/>
    <cellStyle name="_Расчет ВАХТОВЫЙ метод" xfId="15565"/>
    <cellStyle name="_Расчёт добычи на ноябрь" xfId="15566"/>
    <cellStyle name="_Расчет добычи на февраль 2006 (итог)" xfId="15567"/>
    <cellStyle name="_Расчет добычи на февраль 2006 (итог) 2" xfId="15568"/>
    <cellStyle name="_Расчет добычи на февраль 2006 (итог) 3" xfId="15569"/>
    <cellStyle name="_Расчет добычи на февраль 2006 (итог)_Новая форма расчёта добычи" xfId="15570"/>
    <cellStyle name="_Расчет добычи на февраль 2006 (итог)_Новая форма расчёта добычи 2" xfId="15571"/>
    <cellStyle name="_Расчет добычи на февраль 2006 (итог)_Новая форма расчёта добычи 3" xfId="15572"/>
    <cellStyle name="_Расчет добычи на февраль 2006 (итог)_ПР декабрь" xfId="15573"/>
    <cellStyle name="_Расчет добычи на февраль 2006 (итог)_ПР декабрь 2" xfId="15574"/>
    <cellStyle name="_Расчет добычи на февраль 2006 (итог)_ПР декабрь 3" xfId="15575"/>
    <cellStyle name="_Расчет добычи на февраль 2006 (итог)_Расчет закачки на 2012-2016 г (закачка 2011 г - 15 123 млн) (5)" xfId="15576"/>
    <cellStyle name="_Расчет добычи на февраль 2006 (итог)_Расчет закачки на 2012-2016 г (закачка 2011 г - 15 123 млн) (5) 2" xfId="15577"/>
    <cellStyle name="_Расчет добычи на февраль 2006 (итог)_Расчет закачки на 2012-2016 г (закачка 2011 г - 15 123 млн) (5) 3" xfId="15578"/>
    <cellStyle name="_Расчет добычи на февраль 2006 (итог)_Расчет закачки на 2012-2016 г (закачка 2011 г - 15.123 млн)" xfId="15579"/>
    <cellStyle name="_Расчет добычи на февраль 2006 (итог)_Расчет закачки на 2012-2016 г (закачка 2011 г - 15.123 млн) 2" xfId="15580"/>
    <cellStyle name="_Расчет добычи на февраль 2006 (итог)_Расчет закачки на 2012-2016 г (закачка 2011 г - 15.123 млн) 3" xfId="15581"/>
    <cellStyle name="_Расчет добычи по Приобке на 2 февраля" xfId="15582"/>
    <cellStyle name="_Расчет добычи форме РН ноябрь-декабрь" xfId="15583"/>
    <cellStyle name="_Расчет Договорной цены (Приложение №2).xlsДополнение" xfId="15584"/>
    <cellStyle name="_Расчет договорной цены Куст скважины 209 БИС3" xfId="15585"/>
    <cellStyle name="_Расчет к бюджету" xfId="15586"/>
    <cellStyle name="_Расчет на 17.11" xfId="15587"/>
    <cellStyle name="_Расчет на 21.07" xfId="15588"/>
    <cellStyle name="_Расчет НК Роснефть 2007 - 2012   от 5.09.07" xfId="15589"/>
    <cellStyle name="_Расчет НК Роснефть 2007 - 2012   от 5.09.07 2" xfId="15590"/>
    <cellStyle name="_Расчет от 1.10 на 25.10(95)" xfId="15591"/>
    <cellStyle name="_Расчет от 28.09 на 26.10" xfId="15592"/>
    <cellStyle name="_Расчет по 1 кв  2005г " xfId="15593"/>
    <cellStyle name="_Расчет по месторождениям_Ввод 320" xfId="15594"/>
    <cellStyle name="_Расчет по месторождениям_Ввод 320 2" xfId="15595"/>
    <cellStyle name="_Расчет по месторождениям_Ввод 320 3" xfId="15596"/>
    <cellStyle name="_Расчет по месторождениям_Ввод 320_ДОГОВОРЫ_СМР_2010" xfId="15597"/>
    <cellStyle name="_Расчет по месторождениям_Ввод 320_ДОГОВОРЫ_СМР_2010 2" xfId="15598"/>
    <cellStyle name="_Расчет по месторождениям_Ввод 320_КВ (инвест.)" xfId="15599"/>
    <cellStyle name="_Расчет по месторождениям_Ввод 320_КВ (инвест.) 2" xfId="15600"/>
    <cellStyle name="_Расчет по месторождениям_Замена изнош_1706 отеч" xfId="15601"/>
    <cellStyle name="_Расчет по месторождениям_Замена изнош_1706 отеч 2" xfId="15602"/>
    <cellStyle name="_Расчет по месторождениям_Замена изнош_1706 отеч 3" xfId="15603"/>
    <cellStyle name="_Расчет по месторождениям_Замена изнош_1706 отеч_ДОГОВОРЫ_СМР_2010" xfId="15604"/>
    <cellStyle name="_Расчет по месторождениям_Замена изнош_1706 отеч_ДОГОВОРЫ_СМР_2010 2" xfId="15605"/>
    <cellStyle name="_Расчет по месторождениям_Замена изнош_1706 отеч_КВ (инвест.)" xfId="15606"/>
    <cellStyle name="_Расчет по месторождениям_Замена изнош_1706 отеч_КВ (инвест.) 2" xfId="15607"/>
    <cellStyle name="_Расчёт по ЦДНГ-7 с Прилож на 23.10.03" xfId="15608"/>
    <cellStyle name="_Расчет ПРБ июнь факт yа 30.06.2004" xfId="15609"/>
    <cellStyle name="_Расчет ПРБ июнь факт yа 30.06.2004 2" xfId="15610"/>
    <cellStyle name="_Расчет ПРБ июнь факт yа 30.06.2004 3" xfId="15611"/>
    <cellStyle name="_Расчет ПРБ июнь факт yа 30.06.2004_Новая форма расчёта добычи" xfId="15612"/>
    <cellStyle name="_Расчет ПРБ июнь факт yа 30.06.2004_Новая форма расчёта добычи 2" xfId="15613"/>
    <cellStyle name="_Расчет ПРБ июнь факт yа 30.06.2004_Новая форма расчёта добычи 3" xfId="15614"/>
    <cellStyle name="_Расчет ПРБ июнь факт yа 30.06.2004_ПР декабрь" xfId="15615"/>
    <cellStyle name="_Расчет ПРБ июнь факт yа 30.06.2004_ПР декабрь 2" xfId="15616"/>
    <cellStyle name="_Расчет ПРБ июнь факт yа 30.06.2004_ПР декабрь 3" xfId="15617"/>
    <cellStyle name="_Расчет ПРБ июнь факт yа 30.06.2004_Расчет закачки на 2012-2016 г (закачка 2011 г - 15 123 млн) (5)" xfId="15618"/>
    <cellStyle name="_Расчет ПРБ июнь факт yа 30.06.2004_Расчет закачки на 2012-2016 г (закачка 2011 г - 15 123 млн) (5) 2" xfId="15619"/>
    <cellStyle name="_Расчет ПРБ июнь факт yа 30.06.2004_Расчет закачки на 2012-2016 г (закачка 2011 г - 15 123 млн) (5) 3" xfId="15620"/>
    <cellStyle name="_Расчет ПРБ июнь факт yа 30.06.2004_Расчет закачки на 2012-2016 г (закачка 2011 г - 15.123 млн)" xfId="15621"/>
    <cellStyle name="_Расчет ПРБ июнь факт yа 30.06.2004_Расчет закачки на 2012-2016 г (закачка 2011 г - 15.123 млн) 2" xfId="15622"/>
    <cellStyle name="_Расчет ПРБ июнь факт yа 30.06.2004_Расчет закачки на 2012-2016 г (закачка 2011 г - 15.123 млн) 3" xfId="15623"/>
    <cellStyle name="_Расчет рейтинга за текущий месяц_nl" xfId="15624"/>
    <cellStyle name="_Расчет рейтинга за текущий месяц_nl 2" xfId="15625"/>
    <cellStyle name="_Расчет рейтинга за текущий месяц_nl 2 2" xfId="15626"/>
    <cellStyle name="_Расчет рейтинга за текущий месяц_nl 2 3" xfId="15627"/>
    <cellStyle name="_Расчет рейтинга за текущий месяц_nl 3" xfId="15628"/>
    <cellStyle name="_Расчет рейтинга за текущий месяц_nl 3 2" xfId="15629"/>
    <cellStyle name="_Расчет рейтинга за текущий месяц_nl 4" xfId="15630"/>
    <cellStyle name="_Расчет рейтинга за текущий месяц_nl 5" xfId="15631"/>
    <cellStyle name="_Расчет рейтинга за текущий месяц_nl_080415 - ТЭП СД 20 (принят для Бизнес-плана)" xfId="15632"/>
    <cellStyle name="_Расчет рейтинга за текущий месяц_nl_080415 - ТЭП СД 20 (принят для Бизнес-плана) 2" xfId="15633"/>
    <cellStyle name="_Расчет рейтинга за текущий месяц_nl_080415 - ТЭП СД 20 (принят для Бизнес-плана) 2 2" xfId="15634"/>
    <cellStyle name="_Расчет рейтинга за текущий месяц_nl_080415 - ТЭП СД 20 (принят для Бизнес-плана) 2 3" xfId="15635"/>
    <cellStyle name="_Расчет рейтинга за текущий месяц_nl_080415 - ТЭП СД 20 (принят для Бизнес-плана) 3" xfId="15636"/>
    <cellStyle name="_Расчет рейтинга за текущий месяц_nl_080415 - ТЭП СД 20 (принят для Бизнес-плана) 3 2" xfId="15637"/>
    <cellStyle name="_Расчет рейтинга за текущий месяц_nl_080415 - ТЭП СД 20 (принят для Бизнес-плана) 4" xfId="15638"/>
    <cellStyle name="_Расчет рейтинга за текущий месяц_nl_080415 - ТЭП СД 20 (принят для Бизнес-плана) 5" xfId="15639"/>
    <cellStyle name="_Расчет рейтинга за текущий месяц_nl_080415 - ТЭП СД 20 (принят для Бизнес-плана)_2011 год" xfId="15640"/>
    <cellStyle name="_Расчет рейтинга за текущий месяц_nl_080415 - ТЭП СД 20 (принят для Бизнес-плана)_2011 год 2" xfId="15641"/>
    <cellStyle name="_Расчет рейтинга за текущий месяц_nl_080415 - ТЭП СД 20 (принят для Бизнес-плана)_9.3 " xfId="15642"/>
    <cellStyle name="_Расчет рейтинга за текущий месяц_nl_080415 - ТЭП СД 20 (принят для Бизнес-плана)_9.3  2" xfId="15643"/>
    <cellStyle name="_Расчет рейтинга за текущий месяц_nl_080415 - ТЭП СД 20 (принят для Бизнес-плана)_9.3  2 2" xfId="15644"/>
    <cellStyle name="_Расчет рейтинга за текущий месяц_nl_080415 - ТЭП СД 20 (принят для Бизнес-плана)_9.3  2 3" xfId="15645"/>
    <cellStyle name="_Расчет рейтинга за текущий месяц_nl_080415 - ТЭП СД 20 (принят для Бизнес-плана)_9.3  3" xfId="15646"/>
    <cellStyle name="_Расчет рейтинга за текущий месяц_nl_080415 - ТЭП СД 20 (принят для Бизнес-плана)_9.3 _1" xfId="15647"/>
    <cellStyle name="_Расчет рейтинга за текущий месяц_nl_080415 - ТЭП СД 20 (принят для Бизнес-плана)_9.3 _1 2" xfId="15648"/>
    <cellStyle name="_Расчет рейтинга за текущий месяц_nl_080415 - ТЭП СД 20 (принят для Бизнес-плана)_9.3 _1 3" xfId="15649"/>
    <cellStyle name="_Расчет рейтинга за текущий месяц_nl_080415 - ТЭП СД 20 (принят для Бизнес-плана)_9.3 _2011 год" xfId="15650"/>
    <cellStyle name="_Расчет рейтинга за текущий месяц_nl_080415 - ТЭП СД 20 (принят для Бизнес-плана)_9.3 _2011 год 2" xfId="15651"/>
    <cellStyle name="_Расчет рейтинга за текущий месяц_nl_080415 - ТЭП СД 20 (принят для Бизнес-плана)_9.3 _9.3 " xfId="15652"/>
    <cellStyle name="_Расчет рейтинга за текущий месяц_nl_080415 - ТЭП СД 20 (принят для Бизнес-плана)_9.3 _9.3  2" xfId="15653"/>
    <cellStyle name="_Расчет рейтинга за текущий месяц_nl_080415 - ТЭП СД 20 (принят для Бизнес-плана)_9.3 _9.3  3" xfId="15654"/>
    <cellStyle name="_Расчет рейтинга за текущий месяц_nl_080415 - ТЭП СД 20 (принят для Бизнес-плана)_9.3 _Данные" xfId="15655"/>
    <cellStyle name="_Расчет рейтинга за текущий месяц_nl_080415 - ТЭП СД 20 (принят для Бизнес-плана)_9.3 _инвентаризация" xfId="15656"/>
    <cellStyle name="_Расчет рейтинга за текущий месяц_nl_080415 - ТЭП СД 20 (принят для Бизнес-плана)_9.3 _Красноселькупский" xfId="15657"/>
    <cellStyle name="_Расчет рейтинга за текущий месяц_nl_080415 - ТЭП СД 20 (принят для Бизнес-плана)_9.3 _Красноселькупский 2" xfId="15658"/>
    <cellStyle name="_Расчет рейтинга за текущий месяц_nl_080415 - ТЭП СД 20 (принят для Бизнес-плана)_9.3 _СКВАЖИНЫ" xfId="15659"/>
    <cellStyle name="_Расчет рейтинга за текущий месяц_nl_080415 - ТЭП СД 20 (принят для Бизнес-плана)_9.3 _СКВАЖИНЫ 2" xfId="15660"/>
    <cellStyle name="_Расчет рейтинга за текущий месяц_nl_080415 - ТЭП СД 20 (принят для Бизнес-плана)_Данные" xfId="15661"/>
    <cellStyle name="_Расчет рейтинга за текущий месяц_nl_080415 - ТЭП СД 20 (принят для Бизнес-плана)_Данные_1" xfId="15662"/>
    <cellStyle name="_Расчет рейтинга за текущий месяц_nl_080415 - ТЭП СД 20 (принят для Бизнес-плана)_инвентаризация" xfId="15663"/>
    <cellStyle name="_Расчет рейтинга за текущий месяц_nl_080415 - ТЭП СД 20 (принят для Бизнес-плана)_Красноселькупский" xfId="15664"/>
    <cellStyle name="_Расчет рейтинга за текущий месяц_nl_080415 - ТЭП СД 20 (принят для Бизнес-плана)_Красноселькупский 2" xfId="15665"/>
    <cellStyle name="_Расчет рейтинга за текущий месяц_nl_080415 - ТЭП СД 20 (принят для Бизнес-плана)_Лист1" xfId="15666"/>
    <cellStyle name="_Расчет рейтинга за текущий месяц_nl_080415 - ТЭП СД 20 (принят для Бизнес-плана)_Макет НГД 2010-2014" xfId="15667"/>
    <cellStyle name="_Расчет рейтинга за текущий месяц_nl_080415 - ТЭП СД 20 (принят для Бизнес-плана)_СКВАЖИНЫ" xfId="15668"/>
    <cellStyle name="_Расчет рейтинга за текущий месяц_nl_080415 - ТЭП СД 20 (принят для Бизнес-плана)_СКВАЖИНЫ 2" xfId="15669"/>
    <cellStyle name="_Расчет рейтинга за текущий месяц_nl_080415 - ТЭП СД 20 (принят для Бизнес-плана)_янв" xfId="15670"/>
    <cellStyle name="_Расчет рейтинга за текущий месяц_nl_2011 год" xfId="15671"/>
    <cellStyle name="_Расчет рейтинга за текущий месяц_nl_2011 год 2" xfId="15672"/>
    <cellStyle name="_Расчет рейтинга за текущий месяц_nl_9.3 " xfId="15673"/>
    <cellStyle name="_Расчет рейтинга за текущий месяц_nl_9.3  2" xfId="15674"/>
    <cellStyle name="_Расчет рейтинга за текущий месяц_nl_9.3  2 2" xfId="15675"/>
    <cellStyle name="_Расчет рейтинга за текущий месяц_nl_9.3  2 3" xfId="15676"/>
    <cellStyle name="_Расчет рейтинга за текущий месяц_nl_9.3  3" xfId="15677"/>
    <cellStyle name="_Расчет рейтинга за текущий месяц_nl_9.3 _1" xfId="15678"/>
    <cellStyle name="_Расчет рейтинга за текущий месяц_nl_9.3 _1 2" xfId="15679"/>
    <cellStyle name="_Расчет рейтинга за текущий месяц_nl_9.3 _1 2 2" xfId="15680"/>
    <cellStyle name="_Расчет рейтинга за текущий месяц_nl_9.3 _1 2 3" xfId="15681"/>
    <cellStyle name="_Расчет рейтинга за текущий месяц_nl_9.3 _1 3" xfId="15682"/>
    <cellStyle name="_Расчет рейтинга за текущий месяц_nl_9.3 _2" xfId="15683"/>
    <cellStyle name="_Расчет рейтинга за текущий месяц_nl_9.3 _2 2" xfId="15684"/>
    <cellStyle name="_Расчет рейтинга за текущий месяц_nl_9.3 _2 3" xfId="15685"/>
    <cellStyle name="_Расчет рейтинга за текущий месяц_nl_9.3 _2011 год" xfId="15686"/>
    <cellStyle name="_Расчет рейтинга за текущий месяц_nl_9.3 _2011 год 2" xfId="15687"/>
    <cellStyle name="_Расчет рейтинга за текущий месяц_nl_9.3 _9.3 " xfId="15688"/>
    <cellStyle name="_Расчет рейтинга за текущий месяц_nl_9.3 _9.3  2" xfId="15689"/>
    <cellStyle name="_Расчет рейтинга за текущий месяц_nl_9.3 _9.3  2 2" xfId="15690"/>
    <cellStyle name="_Расчет рейтинга за текущий месяц_nl_9.3 _9.3  2 3" xfId="15691"/>
    <cellStyle name="_Расчет рейтинга за текущий месяц_nl_9.3 _9.3  3" xfId="15692"/>
    <cellStyle name="_Расчет рейтинга за текущий месяц_nl_9.3 _9.3 _1" xfId="15693"/>
    <cellStyle name="_Расчет рейтинга за текущий месяц_nl_9.3 _9.3 _1 2" xfId="15694"/>
    <cellStyle name="_Расчет рейтинга за текущий месяц_nl_9.3 _9.3 _1 3" xfId="15695"/>
    <cellStyle name="_Расчет рейтинга за текущий месяц_nl_9.3 _Данные" xfId="15696"/>
    <cellStyle name="_Расчет рейтинга за текущий месяц_nl_9.3 _Данные 2" xfId="15697"/>
    <cellStyle name="_Расчет рейтинга за текущий месяц_nl_9.3 _Данные 2 2" xfId="15698"/>
    <cellStyle name="_Расчет рейтинга за текущий месяц_nl_9.3 _Данные 2 3" xfId="15699"/>
    <cellStyle name="_Расчет рейтинга за текущий месяц_nl_9.3 _Данные 3" xfId="15700"/>
    <cellStyle name="_Расчет рейтинга за текущий месяц_nl_9.3 _Данные_1" xfId="15701"/>
    <cellStyle name="_Расчет рейтинга за текущий месяц_nl_9.3 _Данные_2011 год" xfId="15702"/>
    <cellStyle name="_Расчет рейтинга за текущий месяц_nl_9.3 _Данные_2011 год 2" xfId="15703"/>
    <cellStyle name="_Расчет рейтинга за текущий месяц_nl_9.3 _Данные_9.3 " xfId="15704"/>
    <cellStyle name="_Расчет рейтинга за текущий месяц_nl_9.3 _Данные_9.3  2" xfId="15705"/>
    <cellStyle name="_Расчет рейтинга за текущий месяц_nl_9.3 _Данные_9.3  3" xfId="15706"/>
    <cellStyle name="_Расчет рейтинга за текущий месяц_nl_9.3 _Данные_Данные" xfId="15707"/>
    <cellStyle name="_Расчет рейтинга за текущий месяц_nl_9.3 _Данные_Данные 2" xfId="15708"/>
    <cellStyle name="_Расчет рейтинга за текущий месяц_nl_9.3 _Данные_Данные 2 2" xfId="15709"/>
    <cellStyle name="_Расчет рейтинга за текущий месяц_nl_9.3 _Данные_Данные 2 3" xfId="15710"/>
    <cellStyle name="_Расчет рейтинга за текущий месяц_nl_9.3 _Данные_Данные 3" xfId="15711"/>
    <cellStyle name="_Расчет рейтинга за текущий месяц_nl_9.3 _Данные_Данные_1" xfId="15712"/>
    <cellStyle name="_Расчет рейтинга за текущий месяц_nl_9.3 _Данные_Данные_2011 год" xfId="15713"/>
    <cellStyle name="_Расчет рейтинга за текущий месяц_nl_9.3 _Данные_Данные_2011 год 2" xfId="15714"/>
    <cellStyle name="_Расчет рейтинга за текущий месяц_nl_9.3 _Данные_Данные_9.3 " xfId="15715"/>
    <cellStyle name="_Расчет рейтинга за текущий месяц_nl_9.3 _Данные_Данные_9.3  2" xfId="15716"/>
    <cellStyle name="_Расчет рейтинга за текущий месяц_nl_9.3 _Данные_Данные_9.3  3" xfId="15717"/>
    <cellStyle name="_Расчет рейтинга за текущий месяц_nl_9.3 _Данные_Данные_Данные" xfId="15718"/>
    <cellStyle name="_Расчет рейтинга за текущий месяц_nl_9.3 _Данные_Данные_инвентаризация" xfId="15719"/>
    <cellStyle name="_Расчет рейтинга за текущий месяц_nl_9.3 _Данные_Данные_Красноселькупский" xfId="15720"/>
    <cellStyle name="_Расчет рейтинга за текущий месяц_nl_9.3 _Данные_Данные_Красноселькупский 2" xfId="15721"/>
    <cellStyle name="_Расчет рейтинга за текущий месяц_nl_9.3 _Данные_Данные_СКВАЖИНЫ" xfId="15722"/>
    <cellStyle name="_Расчет рейтинга за текущий месяц_nl_9.3 _Данные_Данные_СКВАЖИНЫ 2" xfId="15723"/>
    <cellStyle name="_Расчет рейтинга за текущий месяц_nl_9.3 _Данные_инвентаризация" xfId="15724"/>
    <cellStyle name="_Расчет рейтинга за текущий месяц_nl_9.3 _Данные_Красноселькупский" xfId="15725"/>
    <cellStyle name="_Расчет рейтинга за текущий месяц_nl_9.3 _Данные_Красноселькупский 2" xfId="15726"/>
    <cellStyle name="_Расчет рейтинга за текущий месяц_nl_9.3 _Данные_СКВАЖИНЫ" xfId="15727"/>
    <cellStyle name="_Расчет рейтинга за текущий месяц_nl_9.3 _Данные_СКВАЖИНЫ 2" xfId="15728"/>
    <cellStyle name="_Расчет рейтинга за текущий месяц_nl_9.3 _инвентаризация" xfId="15729"/>
    <cellStyle name="_Расчет рейтинга за текущий месяц_nl_9.3 _Красноселькупский" xfId="15730"/>
    <cellStyle name="_Расчет рейтинга за текущий месяц_nl_9.3 _Красноселькупский 2" xfId="15731"/>
    <cellStyle name="_Расчет рейтинга за текущий месяц_nl_9.3 _СКВАЖИНЫ" xfId="15732"/>
    <cellStyle name="_Расчет рейтинга за текущий месяц_nl_9.3 _СКВАЖИНЫ 2" xfId="15733"/>
    <cellStyle name="_Расчет рейтинга за текущий месяц_nl_9.3 _янв" xfId="15734"/>
    <cellStyle name="_Расчет рейтинга за текущий месяц_nl_MIS_2007" xfId="15735"/>
    <cellStyle name="_Расчет рейтинга за текущий месяц_nl_MIS_2007 2" xfId="15736"/>
    <cellStyle name="_Расчет рейтинга за текущий месяц_nl_MIS_2007 2 2" xfId="15737"/>
    <cellStyle name="_Расчет рейтинга за текущий месяц_nl_MIS_2007 2 3" xfId="15738"/>
    <cellStyle name="_Расчет рейтинга за текущий месяц_nl_MIS_2007 3" xfId="15739"/>
    <cellStyle name="_Расчет рейтинга за текущий месяц_nl_MIS_2007 3 2" xfId="15740"/>
    <cellStyle name="_Расчет рейтинга за текущий месяц_nl_MIS_2007 4" xfId="15741"/>
    <cellStyle name="_Расчет рейтинга за текущий месяц_nl_MIS_2007 5" xfId="15742"/>
    <cellStyle name="_Расчет рейтинга за текущий месяц_nl_MIS_2007_2011 год" xfId="15743"/>
    <cellStyle name="_Расчет рейтинга за текущий месяц_nl_MIS_2007_2011 год 2" xfId="15744"/>
    <cellStyle name="_Расчет рейтинга за текущий месяц_nl_MIS_2007_9.3 " xfId="15745"/>
    <cellStyle name="_Расчет рейтинга за текущий месяц_nl_MIS_2007_9.3  2" xfId="15746"/>
    <cellStyle name="_Расчет рейтинга за текущий месяц_nl_MIS_2007_9.3  2 2" xfId="15747"/>
    <cellStyle name="_Расчет рейтинга за текущий месяц_nl_MIS_2007_9.3  2 3" xfId="15748"/>
    <cellStyle name="_Расчет рейтинга за текущий месяц_nl_MIS_2007_9.3  3" xfId="15749"/>
    <cellStyle name="_Расчет рейтинга за текущий месяц_nl_MIS_2007_9.3 _1" xfId="15750"/>
    <cellStyle name="_Расчет рейтинга за текущий месяц_nl_MIS_2007_9.3 _1 2" xfId="15751"/>
    <cellStyle name="_Расчет рейтинга за текущий месяц_nl_MIS_2007_9.3 _1 2 2" xfId="15752"/>
    <cellStyle name="_Расчет рейтинга за текущий месяц_nl_MIS_2007_9.3 _1 2 3" xfId="15753"/>
    <cellStyle name="_Расчет рейтинга за текущий месяц_nl_MIS_2007_9.3 _1 3" xfId="15754"/>
    <cellStyle name="_Расчет рейтинга за текущий месяц_nl_MIS_2007_9.3 _2" xfId="15755"/>
    <cellStyle name="_Расчет рейтинга за текущий месяц_nl_MIS_2007_9.3 _2 2" xfId="15756"/>
    <cellStyle name="_Расчет рейтинга за текущий месяц_nl_MIS_2007_9.3 _2 3" xfId="15757"/>
    <cellStyle name="_Расчет рейтинга за текущий месяц_nl_MIS_2007_9.3 _2011 год" xfId="15758"/>
    <cellStyle name="_Расчет рейтинга за текущий месяц_nl_MIS_2007_9.3 _2011 год 2" xfId="15759"/>
    <cellStyle name="_Расчет рейтинга за текущий месяц_nl_MIS_2007_9.3 _9.3 " xfId="15760"/>
    <cellStyle name="_Расчет рейтинга за текущий месяц_nl_MIS_2007_9.3 _9.3  2" xfId="15761"/>
    <cellStyle name="_Расчет рейтинга за текущий месяц_nl_MIS_2007_9.3 _9.3  2 2" xfId="15762"/>
    <cellStyle name="_Расчет рейтинга за текущий месяц_nl_MIS_2007_9.3 _9.3  2 3" xfId="15763"/>
    <cellStyle name="_Расчет рейтинга за текущий месяц_nl_MIS_2007_9.3 _9.3  3" xfId="15764"/>
    <cellStyle name="_Расчет рейтинга за текущий месяц_nl_MIS_2007_9.3 _9.3 _1" xfId="15765"/>
    <cellStyle name="_Расчет рейтинга за текущий месяц_nl_MIS_2007_9.3 _9.3 _1 2" xfId="15766"/>
    <cellStyle name="_Расчет рейтинга за текущий месяц_nl_MIS_2007_9.3 _9.3 _1 3" xfId="15767"/>
    <cellStyle name="_Расчет рейтинга за текущий месяц_nl_MIS_2007_9.3 _Данные" xfId="15768"/>
    <cellStyle name="_Расчет рейтинга за текущий месяц_nl_MIS_2007_9.3 _Данные 2" xfId="15769"/>
    <cellStyle name="_Расчет рейтинга за текущий месяц_nl_MIS_2007_9.3 _Данные 2 2" xfId="15770"/>
    <cellStyle name="_Расчет рейтинга за текущий месяц_nl_MIS_2007_9.3 _Данные 2 3" xfId="15771"/>
    <cellStyle name="_Расчет рейтинга за текущий месяц_nl_MIS_2007_9.3 _Данные 3" xfId="15772"/>
    <cellStyle name="_Расчет рейтинга за текущий месяц_nl_MIS_2007_9.3 _Данные_1" xfId="15773"/>
    <cellStyle name="_Расчет рейтинга за текущий месяц_nl_MIS_2007_9.3 _Данные_2011 год" xfId="15774"/>
    <cellStyle name="_Расчет рейтинга за текущий месяц_nl_MIS_2007_9.3 _Данные_2011 год 2" xfId="15775"/>
    <cellStyle name="_Расчет рейтинга за текущий месяц_nl_MIS_2007_9.3 _Данные_9.3 " xfId="15776"/>
    <cellStyle name="_Расчет рейтинга за текущий месяц_nl_MIS_2007_9.3 _Данные_9.3  2" xfId="15777"/>
    <cellStyle name="_Расчет рейтинга за текущий месяц_nl_MIS_2007_9.3 _Данные_9.3  3" xfId="15778"/>
    <cellStyle name="_Расчет рейтинга за текущий месяц_nl_MIS_2007_9.3 _Данные_Данные" xfId="15779"/>
    <cellStyle name="_Расчет рейтинга за текущий месяц_nl_MIS_2007_9.3 _Данные_Данные 2" xfId="15780"/>
    <cellStyle name="_Расчет рейтинга за текущий месяц_nl_MIS_2007_9.3 _Данные_Данные 2 2" xfId="15781"/>
    <cellStyle name="_Расчет рейтинга за текущий месяц_nl_MIS_2007_9.3 _Данные_Данные 2 3" xfId="15782"/>
    <cellStyle name="_Расчет рейтинга за текущий месяц_nl_MIS_2007_9.3 _Данные_Данные 3" xfId="15783"/>
    <cellStyle name="_Расчет рейтинга за текущий месяц_nl_MIS_2007_9.3 _Данные_Данные_1" xfId="15784"/>
    <cellStyle name="_Расчет рейтинга за текущий месяц_nl_MIS_2007_9.3 _Данные_Данные_2011 год" xfId="15785"/>
    <cellStyle name="_Расчет рейтинга за текущий месяц_nl_MIS_2007_9.3 _Данные_Данные_2011 год 2" xfId="15786"/>
    <cellStyle name="_Расчет рейтинга за текущий месяц_nl_MIS_2007_9.3 _Данные_Данные_9.3 " xfId="15787"/>
    <cellStyle name="_Расчет рейтинга за текущий месяц_nl_MIS_2007_9.3 _Данные_Данные_9.3  2" xfId="15788"/>
    <cellStyle name="_Расчет рейтинга за текущий месяц_nl_MIS_2007_9.3 _Данные_Данные_9.3  3" xfId="15789"/>
    <cellStyle name="_Расчет рейтинга за текущий месяц_nl_MIS_2007_9.3 _Данные_Данные_Данные" xfId="15790"/>
    <cellStyle name="_Расчет рейтинга за текущий месяц_nl_MIS_2007_9.3 _Данные_Данные_инвентаризация" xfId="15791"/>
    <cellStyle name="_Расчет рейтинга за текущий месяц_nl_MIS_2007_9.3 _Данные_Данные_Красноселькупский" xfId="15792"/>
    <cellStyle name="_Расчет рейтинга за текущий месяц_nl_MIS_2007_9.3 _Данные_Данные_Красноселькупский 2" xfId="15793"/>
    <cellStyle name="_Расчет рейтинга за текущий месяц_nl_MIS_2007_9.3 _Данные_Данные_СКВАЖИНЫ" xfId="15794"/>
    <cellStyle name="_Расчет рейтинга за текущий месяц_nl_MIS_2007_9.3 _Данные_Данные_СКВАЖИНЫ 2" xfId="15795"/>
    <cellStyle name="_Расчет рейтинга за текущий месяц_nl_MIS_2007_9.3 _Данные_инвентаризация" xfId="15796"/>
    <cellStyle name="_Расчет рейтинга за текущий месяц_nl_MIS_2007_9.3 _Данные_Красноселькупский" xfId="15797"/>
    <cellStyle name="_Расчет рейтинга за текущий месяц_nl_MIS_2007_9.3 _Данные_Красноселькупский 2" xfId="15798"/>
    <cellStyle name="_Расчет рейтинга за текущий месяц_nl_MIS_2007_9.3 _Данные_СКВАЖИНЫ" xfId="15799"/>
    <cellStyle name="_Расчет рейтинга за текущий месяц_nl_MIS_2007_9.3 _Данные_СКВАЖИНЫ 2" xfId="15800"/>
    <cellStyle name="_Расчет рейтинга за текущий месяц_nl_MIS_2007_9.3 _инвентаризация" xfId="15801"/>
    <cellStyle name="_Расчет рейтинга за текущий месяц_nl_MIS_2007_9.3 _Красноселькупский" xfId="15802"/>
    <cellStyle name="_Расчет рейтинга за текущий месяц_nl_MIS_2007_9.3 _Красноселькупский 2" xfId="15803"/>
    <cellStyle name="_Расчет рейтинга за текущий месяц_nl_MIS_2007_9.3 _СКВАЖИНЫ" xfId="15804"/>
    <cellStyle name="_Расчет рейтинга за текущий месяц_nl_MIS_2007_9.3 _СКВАЖИНЫ 2" xfId="15805"/>
    <cellStyle name="_Расчет рейтинга за текущий месяц_nl_MIS_2007_9.3 _янв" xfId="15806"/>
    <cellStyle name="_Расчет рейтинга за текущий месяц_nl_MIS_2007_Данные" xfId="15807"/>
    <cellStyle name="_Расчет рейтинга за текущий месяц_nl_MIS_2007_Данные_1" xfId="15808"/>
    <cellStyle name="_Расчет рейтинга за текущий месяц_nl_MIS_2007_Данные_1 2" xfId="15809"/>
    <cellStyle name="_Расчет рейтинга за текущий месяц_nl_MIS_2007_Данные_1 2 2" xfId="15810"/>
    <cellStyle name="_Расчет рейтинга за текущий месяц_nl_MIS_2007_Данные_1 2 3" xfId="15811"/>
    <cellStyle name="_Расчет рейтинга за текущий месяц_nl_MIS_2007_Данные_1 3" xfId="15812"/>
    <cellStyle name="_Расчет рейтинга за текущий месяц_nl_MIS_2007_Данные_1_2011 год" xfId="15813"/>
    <cellStyle name="_Расчет рейтинга за текущий месяц_nl_MIS_2007_Данные_1_2011 год 2" xfId="15814"/>
    <cellStyle name="_Расчет рейтинга за текущий месяц_nl_MIS_2007_Данные_1_9.3 " xfId="15815"/>
    <cellStyle name="_Расчет рейтинга за текущий месяц_nl_MIS_2007_Данные_1_9.3  2" xfId="15816"/>
    <cellStyle name="_Расчет рейтинга за текущий месяц_nl_MIS_2007_Данные_1_9.3  3" xfId="15817"/>
    <cellStyle name="_Расчет рейтинга за текущий месяц_nl_MIS_2007_Данные_1_Данные" xfId="15818"/>
    <cellStyle name="_Расчет рейтинга за текущий месяц_nl_MIS_2007_Данные_1_инвентаризация" xfId="15819"/>
    <cellStyle name="_Расчет рейтинга за текущий месяц_nl_MIS_2007_Данные_1_Красноселькупский" xfId="15820"/>
    <cellStyle name="_Расчет рейтинга за текущий месяц_nl_MIS_2007_Данные_1_Красноселькупский 2" xfId="15821"/>
    <cellStyle name="_Расчет рейтинга за текущий месяц_nl_MIS_2007_Данные_1_СКВАЖИНЫ" xfId="15822"/>
    <cellStyle name="_Расчет рейтинга за текущий месяц_nl_MIS_2007_Данные_1_СКВАЖИНЫ 2" xfId="15823"/>
    <cellStyle name="_Расчет рейтинга за текущий месяц_nl_MIS_2007_Данные_2" xfId="15824"/>
    <cellStyle name="_Расчет рейтинга за текущий месяц_nl_MIS_2007_Данные_2 2" xfId="15825"/>
    <cellStyle name="_Расчет рейтинга за текущий месяц_nl_MIS_2007_Данные_2 2 2" xfId="15826"/>
    <cellStyle name="_Расчет рейтинга за текущий месяц_nl_MIS_2007_Данные_2 2 3" xfId="15827"/>
    <cellStyle name="_Расчет рейтинга за текущий месяц_nl_MIS_2007_Данные_2 3" xfId="15828"/>
    <cellStyle name="_Расчет рейтинга за текущий месяц_nl_MIS_2007_Данные_2_2011 год" xfId="15829"/>
    <cellStyle name="_Расчет рейтинга за текущий месяц_nl_MIS_2007_Данные_2_2011 год 2" xfId="15830"/>
    <cellStyle name="_Расчет рейтинга за текущий месяц_nl_MIS_2007_Данные_2_9.3 " xfId="15831"/>
    <cellStyle name="_Расчет рейтинга за текущий месяц_nl_MIS_2007_Данные_2_9.3  2" xfId="15832"/>
    <cellStyle name="_Расчет рейтинга за текущий месяц_nl_MIS_2007_Данные_2_9.3  3" xfId="15833"/>
    <cellStyle name="_Расчет рейтинга за текущий месяц_nl_MIS_2007_Данные_2_Данные" xfId="15834"/>
    <cellStyle name="_Расчет рейтинга за текущий месяц_nl_MIS_2007_Данные_2_Данные 2" xfId="15835"/>
    <cellStyle name="_Расчет рейтинга за текущий месяц_nl_MIS_2007_Данные_2_Данные 2 2" xfId="15836"/>
    <cellStyle name="_Расчет рейтинга за текущий месяц_nl_MIS_2007_Данные_2_Данные 2 3" xfId="15837"/>
    <cellStyle name="_Расчет рейтинга за текущий месяц_nl_MIS_2007_Данные_2_Данные 3" xfId="15838"/>
    <cellStyle name="_Расчет рейтинга за текущий месяц_nl_MIS_2007_Данные_2_Данные_1" xfId="15839"/>
    <cellStyle name="_Расчет рейтинга за текущий месяц_nl_MIS_2007_Данные_2_Данные_2011 год" xfId="15840"/>
    <cellStyle name="_Расчет рейтинга за текущий месяц_nl_MIS_2007_Данные_2_Данные_2011 год 2" xfId="15841"/>
    <cellStyle name="_Расчет рейтинга за текущий месяц_nl_MIS_2007_Данные_2_Данные_9.3 " xfId="15842"/>
    <cellStyle name="_Расчет рейтинга за текущий месяц_nl_MIS_2007_Данные_2_Данные_9.3  2" xfId="15843"/>
    <cellStyle name="_Расчет рейтинга за текущий месяц_nl_MIS_2007_Данные_2_Данные_9.3  3" xfId="15844"/>
    <cellStyle name="_Расчет рейтинга за текущий месяц_nl_MIS_2007_Данные_2_Данные_Данные" xfId="15845"/>
    <cellStyle name="_Расчет рейтинга за текущий месяц_nl_MIS_2007_Данные_2_Данные_инвентаризация" xfId="15846"/>
    <cellStyle name="_Расчет рейтинга за текущий месяц_nl_MIS_2007_Данные_2_Данные_Красноселькупский" xfId="15847"/>
    <cellStyle name="_Расчет рейтинга за текущий месяц_nl_MIS_2007_Данные_2_Данные_Красноселькупский 2" xfId="15848"/>
    <cellStyle name="_Расчет рейтинга за текущий месяц_nl_MIS_2007_Данные_2_Данные_СКВАЖИНЫ" xfId="15849"/>
    <cellStyle name="_Расчет рейтинга за текущий месяц_nl_MIS_2007_Данные_2_Данные_СКВАЖИНЫ 2" xfId="15850"/>
    <cellStyle name="_Расчет рейтинга за текущий месяц_nl_MIS_2007_Данные_2_инвентаризация" xfId="15851"/>
    <cellStyle name="_Расчет рейтинга за текущий месяц_nl_MIS_2007_Данные_2_Красноселькупский" xfId="15852"/>
    <cellStyle name="_Расчет рейтинга за текущий месяц_nl_MIS_2007_Данные_2_Красноселькупский 2" xfId="15853"/>
    <cellStyle name="_Расчет рейтинга за текущий месяц_nl_MIS_2007_Данные_2_СКВАЖИНЫ" xfId="15854"/>
    <cellStyle name="_Расчет рейтинга за текущий месяц_nl_MIS_2007_Данные_2_СКВАЖИНЫ 2" xfId="15855"/>
    <cellStyle name="_Расчет рейтинга за текущий месяц_nl_MIS_2007_Данные_3" xfId="15856"/>
    <cellStyle name="_Расчет рейтинга за текущий месяц_nl_MIS_2007_инвентаризация" xfId="15857"/>
    <cellStyle name="_Расчет рейтинга за текущий месяц_nl_MIS_2007_Красноселькупский" xfId="15858"/>
    <cellStyle name="_Расчет рейтинга за текущий месяц_nl_MIS_2007_Красноселькупский 2" xfId="15859"/>
    <cellStyle name="_Расчет рейтинга за текущий месяц_nl_MIS_2007_Лист1" xfId="15860"/>
    <cellStyle name="_Расчет рейтинга за текущий месяц_nl_MIS_2007_Макет НГД 2010-2014" xfId="15861"/>
    <cellStyle name="_Расчет рейтинга за текущий месяц_nl_MIS_2007_СКВАЖИНЫ" xfId="15862"/>
    <cellStyle name="_Расчет рейтинга за текущий месяц_nl_MIS_2007_СКВАЖИНЫ 2" xfId="15863"/>
    <cellStyle name="_Расчет рейтинга за текущий месяц_nl_MIS_2007_янв" xfId="15864"/>
    <cellStyle name="_Расчет рейтинга за текущий месяц_nl_MIS_октябрь_2007" xfId="15865"/>
    <cellStyle name="_Расчет рейтинга за текущий месяц_nl_MIS_октябрь_2007 2" xfId="15866"/>
    <cellStyle name="_Расчет рейтинга за текущий месяц_nl_MIS_октябрь_2007 2 2" xfId="15867"/>
    <cellStyle name="_Расчет рейтинга за текущий месяц_nl_MIS_октябрь_2007 2 3" xfId="15868"/>
    <cellStyle name="_Расчет рейтинга за текущий месяц_nl_MIS_октябрь_2007 3" xfId="15869"/>
    <cellStyle name="_Расчет рейтинга за текущий месяц_nl_MIS_октябрь_2007 3 2" xfId="15870"/>
    <cellStyle name="_Расчет рейтинга за текущий месяц_nl_MIS_октябрь_2007 4" xfId="15871"/>
    <cellStyle name="_Расчет рейтинга за текущий месяц_nl_MIS_октябрь_2007 5" xfId="15872"/>
    <cellStyle name="_Расчет рейтинга за текущий месяц_nl_MIS_октябрь_2007_2011 год" xfId="15873"/>
    <cellStyle name="_Расчет рейтинга за текущий месяц_nl_MIS_октябрь_2007_2011 год 2" xfId="15874"/>
    <cellStyle name="_Расчет рейтинга за текущий месяц_nl_MIS_октябрь_2007_9.3 " xfId="15875"/>
    <cellStyle name="_Расчет рейтинга за текущий месяц_nl_MIS_октябрь_2007_9.3  2" xfId="15876"/>
    <cellStyle name="_Расчет рейтинга за текущий месяц_nl_MIS_октябрь_2007_9.3  2 2" xfId="15877"/>
    <cellStyle name="_Расчет рейтинга за текущий месяц_nl_MIS_октябрь_2007_9.3  2 3" xfId="15878"/>
    <cellStyle name="_Расчет рейтинга за текущий месяц_nl_MIS_октябрь_2007_9.3  3" xfId="15879"/>
    <cellStyle name="_Расчет рейтинга за текущий месяц_nl_MIS_октябрь_2007_9.3 _1" xfId="15880"/>
    <cellStyle name="_Расчет рейтинга за текущий месяц_nl_MIS_октябрь_2007_9.3 _1 2" xfId="15881"/>
    <cellStyle name="_Расчет рейтинга за текущий месяц_nl_MIS_октябрь_2007_9.3 _1 2 2" xfId="15882"/>
    <cellStyle name="_Расчет рейтинга за текущий месяц_nl_MIS_октябрь_2007_9.3 _1 2 3" xfId="15883"/>
    <cellStyle name="_Расчет рейтинга за текущий месяц_nl_MIS_октябрь_2007_9.3 _1 3" xfId="15884"/>
    <cellStyle name="_Расчет рейтинга за текущий месяц_nl_MIS_октябрь_2007_9.3 _2" xfId="15885"/>
    <cellStyle name="_Расчет рейтинга за текущий месяц_nl_MIS_октябрь_2007_9.3 _2 2" xfId="15886"/>
    <cellStyle name="_Расчет рейтинга за текущий месяц_nl_MIS_октябрь_2007_9.3 _2 3" xfId="15887"/>
    <cellStyle name="_Расчет рейтинга за текущий месяц_nl_MIS_октябрь_2007_9.3 _2011 год" xfId="15888"/>
    <cellStyle name="_Расчет рейтинга за текущий месяц_nl_MIS_октябрь_2007_9.3 _2011 год 2" xfId="15889"/>
    <cellStyle name="_Расчет рейтинга за текущий месяц_nl_MIS_октябрь_2007_9.3 _9.3 " xfId="15890"/>
    <cellStyle name="_Расчет рейтинга за текущий месяц_nl_MIS_октябрь_2007_9.3 _9.3  2" xfId="15891"/>
    <cellStyle name="_Расчет рейтинга за текущий месяц_nl_MIS_октябрь_2007_9.3 _9.3  2 2" xfId="15892"/>
    <cellStyle name="_Расчет рейтинга за текущий месяц_nl_MIS_октябрь_2007_9.3 _9.3  2 3" xfId="15893"/>
    <cellStyle name="_Расчет рейтинга за текущий месяц_nl_MIS_октябрь_2007_9.3 _9.3  3" xfId="15894"/>
    <cellStyle name="_Расчет рейтинга за текущий месяц_nl_MIS_октябрь_2007_9.3 _9.3 _1" xfId="15895"/>
    <cellStyle name="_Расчет рейтинга за текущий месяц_nl_MIS_октябрь_2007_9.3 _9.3 _1 2" xfId="15896"/>
    <cellStyle name="_Расчет рейтинга за текущий месяц_nl_MIS_октябрь_2007_9.3 _9.3 _1 3" xfId="15897"/>
    <cellStyle name="_Расчет рейтинга за текущий месяц_nl_MIS_октябрь_2007_9.3 _Данные" xfId="15898"/>
    <cellStyle name="_Расчет рейтинга за текущий месяц_nl_MIS_октябрь_2007_9.3 _Данные 2" xfId="15899"/>
    <cellStyle name="_Расчет рейтинга за текущий месяц_nl_MIS_октябрь_2007_9.3 _Данные 2 2" xfId="15900"/>
    <cellStyle name="_Расчет рейтинга за текущий месяц_nl_MIS_октябрь_2007_9.3 _Данные 2 3" xfId="15901"/>
    <cellStyle name="_Расчет рейтинга за текущий месяц_nl_MIS_октябрь_2007_9.3 _Данные 3" xfId="15902"/>
    <cellStyle name="_Расчет рейтинга за текущий месяц_nl_MIS_октябрь_2007_9.3 _Данные_1" xfId="15903"/>
    <cellStyle name="_Расчет рейтинга за текущий месяц_nl_MIS_октябрь_2007_9.3 _Данные_2011 год" xfId="15904"/>
    <cellStyle name="_Расчет рейтинга за текущий месяц_nl_MIS_октябрь_2007_9.3 _Данные_2011 год 2" xfId="15905"/>
    <cellStyle name="_Расчет рейтинга за текущий месяц_nl_MIS_октябрь_2007_9.3 _Данные_9.3 " xfId="15906"/>
    <cellStyle name="_Расчет рейтинга за текущий месяц_nl_MIS_октябрь_2007_9.3 _Данные_9.3  2" xfId="15907"/>
    <cellStyle name="_Расчет рейтинга за текущий месяц_nl_MIS_октябрь_2007_9.3 _Данные_9.3  3" xfId="15908"/>
    <cellStyle name="_Расчет рейтинга за текущий месяц_nl_MIS_октябрь_2007_9.3 _Данные_Данные" xfId="15909"/>
    <cellStyle name="_Расчет рейтинга за текущий месяц_nl_MIS_октябрь_2007_9.3 _Данные_Данные 2" xfId="15910"/>
    <cellStyle name="_Расчет рейтинга за текущий месяц_nl_MIS_октябрь_2007_9.3 _Данные_Данные 2 2" xfId="15911"/>
    <cellStyle name="_Расчет рейтинга за текущий месяц_nl_MIS_октябрь_2007_9.3 _Данные_Данные 2 3" xfId="15912"/>
    <cellStyle name="_Расчет рейтинга за текущий месяц_nl_MIS_октябрь_2007_9.3 _Данные_Данные 3" xfId="15913"/>
    <cellStyle name="_Расчет рейтинга за текущий месяц_nl_MIS_октябрь_2007_9.3 _Данные_Данные_1" xfId="15914"/>
    <cellStyle name="_Расчет рейтинга за текущий месяц_nl_MIS_октябрь_2007_9.3 _Данные_Данные_2011 год" xfId="15915"/>
    <cellStyle name="_Расчет рейтинга за текущий месяц_nl_MIS_октябрь_2007_9.3 _Данные_Данные_2011 год 2" xfId="15916"/>
    <cellStyle name="_Расчет рейтинга за текущий месяц_nl_MIS_октябрь_2007_9.3 _Данные_Данные_9.3 " xfId="15917"/>
    <cellStyle name="_Расчет рейтинга за текущий месяц_nl_MIS_октябрь_2007_9.3 _Данные_Данные_9.3  2" xfId="15918"/>
    <cellStyle name="_Расчет рейтинга за текущий месяц_nl_MIS_октябрь_2007_9.3 _Данные_Данные_9.3  3" xfId="15919"/>
    <cellStyle name="_Расчет рейтинга за текущий месяц_nl_MIS_октябрь_2007_9.3 _Данные_Данные_Данные" xfId="15920"/>
    <cellStyle name="_Расчет рейтинга за текущий месяц_nl_MIS_октябрь_2007_9.3 _Данные_Данные_инвентаризация" xfId="15921"/>
    <cellStyle name="_Расчет рейтинга за текущий месяц_nl_MIS_октябрь_2007_9.3 _Данные_Данные_Красноселькупский" xfId="15922"/>
    <cellStyle name="_Расчет рейтинга за текущий месяц_nl_MIS_октябрь_2007_9.3 _Данные_Данные_Красноселькупский 2" xfId="15923"/>
    <cellStyle name="_Расчет рейтинга за текущий месяц_nl_MIS_октябрь_2007_9.3 _Данные_Данные_СКВАЖИНЫ" xfId="15924"/>
    <cellStyle name="_Расчет рейтинга за текущий месяц_nl_MIS_октябрь_2007_9.3 _Данные_Данные_СКВАЖИНЫ 2" xfId="15925"/>
    <cellStyle name="_Расчет рейтинга за текущий месяц_nl_MIS_октябрь_2007_9.3 _Данные_инвентаризация" xfId="15926"/>
    <cellStyle name="_Расчет рейтинга за текущий месяц_nl_MIS_октябрь_2007_9.3 _Данные_Красноселькупский" xfId="15927"/>
    <cellStyle name="_Расчет рейтинга за текущий месяц_nl_MIS_октябрь_2007_9.3 _Данные_Красноселькупский 2" xfId="15928"/>
    <cellStyle name="_Расчет рейтинга за текущий месяц_nl_MIS_октябрь_2007_9.3 _Данные_СКВАЖИНЫ" xfId="15929"/>
    <cellStyle name="_Расчет рейтинга за текущий месяц_nl_MIS_октябрь_2007_9.3 _Данные_СКВАЖИНЫ 2" xfId="15930"/>
    <cellStyle name="_Расчет рейтинга за текущий месяц_nl_MIS_октябрь_2007_9.3 _инвентаризация" xfId="15931"/>
    <cellStyle name="_Расчет рейтинга за текущий месяц_nl_MIS_октябрь_2007_9.3 _Красноселькупский" xfId="15932"/>
    <cellStyle name="_Расчет рейтинга за текущий месяц_nl_MIS_октябрь_2007_9.3 _Красноселькупский 2" xfId="15933"/>
    <cellStyle name="_Расчет рейтинга за текущий месяц_nl_MIS_октябрь_2007_9.3 _СКВАЖИНЫ" xfId="15934"/>
    <cellStyle name="_Расчет рейтинга за текущий месяц_nl_MIS_октябрь_2007_9.3 _СКВАЖИНЫ 2" xfId="15935"/>
    <cellStyle name="_Расчет рейтинга за текущий месяц_nl_MIS_октябрь_2007_9.3 _янв" xfId="15936"/>
    <cellStyle name="_Расчет рейтинга за текущий месяц_nl_MIS_октябрь_2007_Данные" xfId="15937"/>
    <cellStyle name="_Расчет рейтинга за текущий месяц_nl_MIS_октябрь_2007_Данные_1" xfId="15938"/>
    <cellStyle name="_Расчет рейтинга за текущий месяц_nl_MIS_октябрь_2007_Данные_1 2" xfId="15939"/>
    <cellStyle name="_Расчет рейтинга за текущий месяц_nl_MIS_октябрь_2007_Данные_1 2 2" xfId="15940"/>
    <cellStyle name="_Расчет рейтинга за текущий месяц_nl_MIS_октябрь_2007_Данные_1 2 3" xfId="15941"/>
    <cellStyle name="_Расчет рейтинга за текущий месяц_nl_MIS_октябрь_2007_Данные_1 3" xfId="15942"/>
    <cellStyle name="_Расчет рейтинга за текущий месяц_nl_MIS_октябрь_2007_Данные_1_2011 год" xfId="15943"/>
    <cellStyle name="_Расчет рейтинга за текущий месяц_nl_MIS_октябрь_2007_Данные_1_2011 год 2" xfId="15944"/>
    <cellStyle name="_Расчет рейтинга за текущий месяц_nl_MIS_октябрь_2007_Данные_1_9.3 " xfId="15945"/>
    <cellStyle name="_Расчет рейтинга за текущий месяц_nl_MIS_октябрь_2007_Данные_1_9.3  2" xfId="15946"/>
    <cellStyle name="_Расчет рейтинга за текущий месяц_nl_MIS_октябрь_2007_Данные_1_9.3  3" xfId="15947"/>
    <cellStyle name="_Расчет рейтинга за текущий месяц_nl_MIS_октябрь_2007_Данные_1_Данные" xfId="15948"/>
    <cellStyle name="_Расчет рейтинга за текущий месяц_nl_MIS_октябрь_2007_Данные_1_инвентаризация" xfId="15949"/>
    <cellStyle name="_Расчет рейтинга за текущий месяц_nl_MIS_октябрь_2007_Данные_1_Красноселькупский" xfId="15950"/>
    <cellStyle name="_Расчет рейтинга за текущий месяц_nl_MIS_октябрь_2007_Данные_1_Красноселькупский 2" xfId="15951"/>
    <cellStyle name="_Расчет рейтинга за текущий месяц_nl_MIS_октябрь_2007_Данные_1_СКВАЖИНЫ" xfId="15952"/>
    <cellStyle name="_Расчет рейтинга за текущий месяц_nl_MIS_октябрь_2007_Данные_1_СКВАЖИНЫ 2" xfId="15953"/>
    <cellStyle name="_Расчет рейтинга за текущий месяц_nl_MIS_октябрь_2007_Данные_2" xfId="15954"/>
    <cellStyle name="_Расчет рейтинга за текущий месяц_nl_MIS_октябрь_2007_Данные_2 2" xfId="15955"/>
    <cellStyle name="_Расчет рейтинга за текущий месяц_nl_MIS_октябрь_2007_Данные_2 2 2" xfId="15956"/>
    <cellStyle name="_Расчет рейтинга за текущий месяц_nl_MIS_октябрь_2007_Данные_2 2 3" xfId="15957"/>
    <cellStyle name="_Расчет рейтинга за текущий месяц_nl_MIS_октябрь_2007_Данные_2 3" xfId="15958"/>
    <cellStyle name="_Расчет рейтинга за текущий месяц_nl_MIS_октябрь_2007_Данные_2_2011 год" xfId="15959"/>
    <cellStyle name="_Расчет рейтинга за текущий месяц_nl_MIS_октябрь_2007_Данные_2_2011 год 2" xfId="15960"/>
    <cellStyle name="_Расчет рейтинга за текущий месяц_nl_MIS_октябрь_2007_Данные_2_9.3 " xfId="15961"/>
    <cellStyle name="_Расчет рейтинга за текущий месяц_nl_MIS_октябрь_2007_Данные_2_9.3  2" xfId="15962"/>
    <cellStyle name="_Расчет рейтинга за текущий месяц_nl_MIS_октябрь_2007_Данные_2_9.3  3" xfId="15963"/>
    <cellStyle name="_Расчет рейтинга за текущий месяц_nl_MIS_октябрь_2007_Данные_2_Данные" xfId="15964"/>
    <cellStyle name="_Расчет рейтинга за текущий месяц_nl_MIS_октябрь_2007_Данные_2_Данные 2" xfId="15965"/>
    <cellStyle name="_Расчет рейтинга за текущий месяц_nl_MIS_октябрь_2007_Данные_2_Данные 2 2" xfId="15966"/>
    <cellStyle name="_Расчет рейтинга за текущий месяц_nl_MIS_октябрь_2007_Данные_2_Данные 2 3" xfId="15967"/>
    <cellStyle name="_Расчет рейтинга за текущий месяц_nl_MIS_октябрь_2007_Данные_2_Данные 3" xfId="15968"/>
    <cellStyle name="_Расчет рейтинга за текущий месяц_nl_MIS_октябрь_2007_Данные_2_Данные_1" xfId="15969"/>
    <cellStyle name="_Расчет рейтинга за текущий месяц_nl_MIS_октябрь_2007_Данные_2_Данные_2011 год" xfId="15970"/>
    <cellStyle name="_Расчет рейтинга за текущий месяц_nl_MIS_октябрь_2007_Данные_2_Данные_2011 год 2" xfId="15971"/>
    <cellStyle name="_Расчет рейтинга за текущий месяц_nl_MIS_октябрь_2007_Данные_2_Данные_9.3 " xfId="15972"/>
    <cellStyle name="_Расчет рейтинга за текущий месяц_nl_MIS_октябрь_2007_Данные_2_Данные_9.3  2" xfId="15973"/>
    <cellStyle name="_Расчет рейтинга за текущий месяц_nl_MIS_октябрь_2007_Данные_2_Данные_9.3  3" xfId="15974"/>
    <cellStyle name="_Расчет рейтинга за текущий месяц_nl_MIS_октябрь_2007_Данные_2_Данные_Данные" xfId="15975"/>
    <cellStyle name="_Расчет рейтинга за текущий месяц_nl_MIS_октябрь_2007_Данные_2_Данные_инвентаризация" xfId="15976"/>
    <cellStyle name="_Расчет рейтинга за текущий месяц_nl_MIS_октябрь_2007_Данные_2_Данные_Красноселькупский" xfId="15977"/>
    <cellStyle name="_Расчет рейтинга за текущий месяц_nl_MIS_октябрь_2007_Данные_2_Данные_Красноселькупский 2" xfId="15978"/>
    <cellStyle name="_Расчет рейтинга за текущий месяц_nl_MIS_октябрь_2007_Данные_2_Данные_СКВАЖИНЫ" xfId="15979"/>
    <cellStyle name="_Расчет рейтинга за текущий месяц_nl_MIS_октябрь_2007_Данные_2_Данные_СКВАЖИНЫ 2" xfId="15980"/>
    <cellStyle name="_Расчет рейтинга за текущий месяц_nl_MIS_октябрь_2007_Данные_2_инвентаризация" xfId="15981"/>
    <cellStyle name="_Расчет рейтинга за текущий месяц_nl_MIS_октябрь_2007_Данные_2_Красноселькупский" xfId="15982"/>
    <cellStyle name="_Расчет рейтинга за текущий месяц_nl_MIS_октябрь_2007_Данные_2_Красноселькупский 2" xfId="15983"/>
    <cellStyle name="_Расчет рейтинга за текущий месяц_nl_MIS_октябрь_2007_Данные_2_СКВАЖИНЫ" xfId="15984"/>
    <cellStyle name="_Расчет рейтинга за текущий месяц_nl_MIS_октябрь_2007_Данные_2_СКВАЖИНЫ 2" xfId="15985"/>
    <cellStyle name="_Расчет рейтинга за текущий месяц_nl_MIS_октябрь_2007_Данные_3" xfId="15986"/>
    <cellStyle name="_Расчет рейтинга за текущий месяц_nl_MIS_октябрь_2007_инвентаризация" xfId="15987"/>
    <cellStyle name="_Расчет рейтинга за текущий месяц_nl_MIS_октябрь_2007_Красноселькупский" xfId="15988"/>
    <cellStyle name="_Расчет рейтинга за текущий месяц_nl_MIS_октябрь_2007_Красноселькупский 2" xfId="15989"/>
    <cellStyle name="_Расчет рейтинга за текущий месяц_nl_MIS_октябрь_2007_Лист1" xfId="15990"/>
    <cellStyle name="_Расчет рейтинга за текущий месяц_nl_MIS_октябрь_2007_Макет НГД 2010-2014" xfId="15991"/>
    <cellStyle name="_Расчет рейтинга за текущий месяц_nl_MIS_октябрь_2007_СКВАЖИНЫ" xfId="15992"/>
    <cellStyle name="_Расчет рейтинга за текущий месяц_nl_MIS_октябрь_2007_СКВАЖИНЫ 2" xfId="15993"/>
    <cellStyle name="_Расчет рейтинга за текущий месяц_nl_MIS_октябрь_2007_янв" xfId="15994"/>
    <cellStyle name="_Расчет рейтинга за текущий месяц_nl_Данные" xfId="15995"/>
    <cellStyle name="_Расчет рейтинга за текущий месяц_nl_Данные_1" xfId="15996"/>
    <cellStyle name="_Расчет рейтинга за текущий месяц_nl_Данные_1 2" xfId="15997"/>
    <cellStyle name="_Расчет рейтинга за текущий месяц_nl_Данные_1 2 2" xfId="15998"/>
    <cellStyle name="_Расчет рейтинга за текущий месяц_nl_Данные_1 2 3" xfId="15999"/>
    <cellStyle name="_Расчет рейтинга за текущий месяц_nl_Данные_1 3" xfId="16000"/>
    <cellStyle name="_Расчет рейтинга за текущий месяц_nl_Данные_1_2011 год" xfId="16001"/>
    <cellStyle name="_Расчет рейтинга за текущий месяц_nl_Данные_1_2011 год 2" xfId="16002"/>
    <cellStyle name="_Расчет рейтинга за текущий месяц_nl_Данные_1_9.3 " xfId="16003"/>
    <cellStyle name="_Расчет рейтинга за текущий месяц_nl_Данные_1_9.3  2" xfId="16004"/>
    <cellStyle name="_Расчет рейтинга за текущий месяц_nl_Данные_1_9.3  3" xfId="16005"/>
    <cellStyle name="_Расчет рейтинга за текущий месяц_nl_Данные_1_Данные" xfId="16006"/>
    <cellStyle name="_Расчет рейтинга за текущий месяц_nl_Данные_1_инвентаризация" xfId="16007"/>
    <cellStyle name="_Расчет рейтинга за текущий месяц_nl_Данные_1_Красноселькупский" xfId="16008"/>
    <cellStyle name="_Расчет рейтинга за текущий месяц_nl_Данные_1_Красноселькупский 2" xfId="16009"/>
    <cellStyle name="_Расчет рейтинга за текущий месяц_nl_Данные_1_СКВАЖИНЫ" xfId="16010"/>
    <cellStyle name="_Расчет рейтинга за текущий месяц_nl_Данные_1_СКВАЖИНЫ 2" xfId="16011"/>
    <cellStyle name="_Расчет рейтинга за текущий месяц_nl_Данные_2" xfId="16012"/>
    <cellStyle name="_Расчет рейтинга за текущий месяц_nl_Данные_2 2" xfId="16013"/>
    <cellStyle name="_Расчет рейтинга за текущий месяц_nl_Данные_2 2 2" xfId="16014"/>
    <cellStyle name="_Расчет рейтинга за текущий месяц_nl_Данные_2 2 3" xfId="16015"/>
    <cellStyle name="_Расчет рейтинга за текущий месяц_nl_Данные_2 3" xfId="16016"/>
    <cellStyle name="_Расчет рейтинга за текущий месяц_nl_Данные_2_2011 год" xfId="16017"/>
    <cellStyle name="_Расчет рейтинга за текущий месяц_nl_Данные_2_2011 год 2" xfId="16018"/>
    <cellStyle name="_Расчет рейтинга за текущий месяц_nl_Данные_2_9.3 " xfId="16019"/>
    <cellStyle name="_Расчет рейтинга за текущий месяц_nl_Данные_2_9.3  2" xfId="16020"/>
    <cellStyle name="_Расчет рейтинга за текущий месяц_nl_Данные_2_9.3  3" xfId="16021"/>
    <cellStyle name="_Расчет рейтинга за текущий месяц_nl_Данные_2_Данные" xfId="16022"/>
    <cellStyle name="_Расчет рейтинга за текущий месяц_nl_Данные_2_Данные 2" xfId="16023"/>
    <cellStyle name="_Расчет рейтинга за текущий месяц_nl_Данные_2_Данные 2 2" xfId="16024"/>
    <cellStyle name="_Расчет рейтинга за текущий месяц_nl_Данные_2_Данные 2 3" xfId="16025"/>
    <cellStyle name="_Расчет рейтинга за текущий месяц_nl_Данные_2_Данные 3" xfId="16026"/>
    <cellStyle name="_Расчет рейтинга за текущий месяц_nl_Данные_2_Данные_1" xfId="16027"/>
    <cellStyle name="_Расчет рейтинга за текущий месяц_nl_Данные_2_Данные_2011 год" xfId="16028"/>
    <cellStyle name="_Расчет рейтинга за текущий месяц_nl_Данные_2_Данные_2011 год 2" xfId="16029"/>
    <cellStyle name="_Расчет рейтинга за текущий месяц_nl_Данные_2_Данные_9.3 " xfId="16030"/>
    <cellStyle name="_Расчет рейтинга за текущий месяц_nl_Данные_2_Данные_9.3  2" xfId="16031"/>
    <cellStyle name="_Расчет рейтинга за текущий месяц_nl_Данные_2_Данные_9.3  3" xfId="16032"/>
    <cellStyle name="_Расчет рейтинга за текущий месяц_nl_Данные_2_Данные_Данные" xfId="16033"/>
    <cellStyle name="_Расчет рейтинга за текущий месяц_nl_Данные_2_Данные_инвентаризация" xfId="16034"/>
    <cellStyle name="_Расчет рейтинга за текущий месяц_nl_Данные_2_Данные_Красноселькупский" xfId="16035"/>
    <cellStyle name="_Расчет рейтинга за текущий месяц_nl_Данные_2_Данные_Красноселькупский 2" xfId="16036"/>
    <cellStyle name="_Расчет рейтинга за текущий месяц_nl_Данные_2_Данные_СКВАЖИНЫ" xfId="16037"/>
    <cellStyle name="_Расчет рейтинга за текущий месяц_nl_Данные_2_Данные_СКВАЖИНЫ 2" xfId="16038"/>
    <cellStyle name="_Расчет рейтинга за текущий месяц_nl_Данные_2_инвентаризация" xfId="16039"/>
    <cellStyle name="_Расчет рейтинга за текущий месяц_nl_Данные_2_Красноселькупский" xfId="16040"/>
    <cellStyle name="_Расчет рейтинга за текущий месяц_nl_Данные_2_Красноселькупский 2" xfId="16041"/>
    <cellStyle name="_Расчет рейтинга за текущий месяц_nl_Данные_2_СКВАЖИНЫ" xfId="16042"/>
    <cellStyle name="_Расчет рейтинга за текущий месяц_nl_Данные_2_СКВАЖИНЫ 2" xfId="16043"/>
    <cellStyle name="_Расчет рейтинга за текущий месяц_nl_Данные_3" xfId="16044"/>
    <cellStyle name="_Расчет рейтинга за текущий месяц_nl_инвентаризация" xfId="16045"/>
    <cellStyle name="_Расчет рейтинга за текущий месяц_nl_Инвестиции БП 2008 на 10.12.07" xfId="16046"/>
    <cellStyle name="_Расчет рейтинга за текущий месяц_nl_Инвестиции БП 2008 на 10.12.07 2" xfId="16047"/>
    <cellStyle name="_Расчет рейтинга за текущий месяц_nl_Инвестиции БП 2008 на 10.12.07 2 2" xfId="16048"/>
    <cellStyle name="_Расчет рейтинга за текущий месяц_nl_Инвестиции БП 2008 на 10.12.07 2 3" xfId="16049"/>
    <cellStyle name="_Расчет рейтинга за текущий месяц_nl_Инвестиции БП 2008 на 10.12.07 3" xfId="16050"/>
    <cellStyle name="_Расчет рейтинга за текущий месяц_nl_Инвестиции БП 2008 на 10.12.07 3 2" xfId="16051"/>
    <cellStyle name="_Расчет рейтинга за текущий месяц_nl_Инвестиции БП 2008 на 10.12.07 4" xfId="16052"/>
    <cellStyle name="_Расчет рейтинга за текущий месяц_nl_Инвестиции БП 2008 на 10.12.07 5" xfId="16053"/>
    <cellStyle name="_Расчет рейтинга за текущий месяц_nl_Инвестиции БП 2008 на 10.12.07_2011 год" xfId="16054"/>
    <cellStyle name="_Расчет рейтинга за текущий месяц_nl_Инвестиции БП 2008 на 10.12.07_2011 год 2" xfId="16055"/>
    <cellStyle name="_Расчет рейтинга за текущий месяц_nl_Инвестиции БП 2008 на 10.12.07_9.3 " xfId="16056"/>
    <cellStyle name="_Расчет рейтинга за текущий месяц_nl_Инвестиции БП 2008 на 10.12.07_9.3  2" xfId="16057"/>
    <cellStyle name="_Расчет рейтинга за текущий месяц_nl_Инвестиции БП 2008 на 10.12.07_9.3  2 2" xfId="16058"/>
    <cellStyle name="_Расчет рейтинга за текущий месяц_nl_Инвестиции БП 2008 на 10.12.07_9.3  2 3" xfId="16059"/>
    <cellStyle name="_Расчет рейтинга за текущий месяц_nl_Инвестиции БП 2008 на 10.12.07_9.3  3" xfId="16060"/>
    <cellStyle name="_Расчет рейтинга за текущий месяц_nl_Инвестиции БП 2008 на 10.12.07_9.3 _1" xfId="16061"/>
    <cellStyle name="_Расчет рейтинга за текущий месяц_nl_Инвестиции БП 2008 на 10.12.07_9.3 _1 2" xfId="16062"/>
    <cellStyle name="_Расчет рейтинга за текущий месяц_nl_Инвестиции БП 2008 на 10.12.07_9.3 _1 2 2" xfId="16063"/>
    <cellStyle name="_Расчет рейтинга за текущий месяц_nl_Инвестиции БП 2008 на 10.12.07_9.3 _1 2 3" xfId="16064"/>
    <cellStyle name="_Расчет рейтинга за текущий месяц_nl_Инвестиции БП 2008 на 10.12.07_9.3 _1 3" xfId="16065"/>
    <cellStyle name="_Расчет рейтинга за текущий месяц_nl_Инвестиции БП 2008 на 10.12.07_9.3 _2" xfId="16066"/>
    <cellStyle name="_Расчет рейтинга за текущий месяц_nl_Инвестиции БП 2008 на 10.12.07_9.3 _2 2" xfId="16067"/>
    <cellStyle name="_Расчет рейтинга за текущий месяц_nl_Инвестиции БП 2008 на 10.12.07_9.3 _2 3" xfId="16068"/>
    <cellStyle name="_Расчет рейтинга за текущий месяц_nl_Инвестиции БП 2008 на 10.12.07_9.3 _2011 год" xfId="16069"/>
    <cellStyle name="_Расчет рейтинга за текущий месяц_nl_Инвестиции БП 2008 на 10.12.07_9.3 _2011 год 2" xfId="16070"/>
    <cellStyle name="_Расчет рейтинга за текущий месяц_nl_Инвестиции БП 2008 на 10.12.07_9.3 _9.3 " xfId="16071"/>
    <cellStyle name="_Расчет рейтинга за текущий месяц_nl_Инвестиции БП 2008 на 10.12.07_9.3 _9.3  2" xfId="16072"/>
    <cellStyle name="_Расчет рейтинга за текущий месяц_nl_Инвестиции БП 2008 на 10.12.07_9.3 _9.3  2 2" xfId="16073"/>
    <cellStyle name="_Расчет рейтинга за текущий месяц_nl_Инвестиции БП 2008 на 10.12.07_9.3 _9.3  2 3" xfId="16074"/>
    <cellStyle name="_Расчет рейтинга за текущий месяц_nl_Инвестиции БП 2008 на 10.12.07_9.3 _9.3  3" xfId="16075"/>
    <cellStyle name="_Расчет рейтинга за текущий месяц_nl_Инвестиции БП 2008 на 10.12.07_9.3 _9.3 _1" xfId="16076"/>
    <cellStyle name="_Расчет рейтинга за текущий месяц_nl_Инвестиции БП 2008 на 10.12.07_9.3 _9.3 _1 2" xfId="16077"/>
    <cellStyle name="_Расчет рейтинга за текущий месяц_nl_Инвестиции БП 2008 на 10.12.07_9.3 _9.3 _1 3" xfId="16078"/>
    <cellStyle name="_Расчет рейтинга за текущий месяц_nl_Инвестиции БП 2008 на 10.12.07_9.3 _Данные" xfId="16079"/>
    <cellStyle name="_Расчет рейтинга за текущий месяц_nl_Инвестиции БП 2008 на 10.12.07_9.3 _Данные 2" xfId="16080"/>
    <cellStyle name="_Расчет рейтинга за текущий месяц_nl_Инвестиции БП 2008 на 10.12.07_9.3 _Данные 2 2" xfId="16081"/>
    <cellStyle name="_Расчет рейтинга за текущий месяц_nl_Инвестиции БП 2008 на 10.12.07_9.3 _Данные 2 3" xfId="16082"/>
    <cellStyle name="_Расчет рейтинга за текущий месяц_nl_Инвестиции БП 2008 на 10.12.07_9.3 _Данные 3" xfId="16083"/>
    <cellStyle name="_Расчет рейтинга за текущий месяц_nl_Инвестиции БП 2008 на 10.12.07_9.3 _Данные_1" xfId="16084"/>
    <cellStyle name="_Расчет рейтинга за текущий месяц_nl_Инвестиции БП 2008 на 10.12.07_9.3 _Данные_2011 год" xfId="16085"/>
    <cellStyle name="_Расчет рейтинга за текущий месяц_nl_Инвестиции БП 2008 на 10.12.07_9.3 _Данные_2011 год 2" xfId="16086"/>
    <cellStyle name="_Расчет рейтинга за текущий месяц_nl_Инвестиции БП 2008 на 10.12.07_9.3 _Данные_9.3 " xfId="16087"/>
    <cellStyle name="_Расчет рейтинга за текущий месяц_nl_Инвестиции БП 2008 на 10.12.07_9.3 _Данные_9.3  2" xfId="16088"/>
    <cellStyle name="_Расчет рейтинга за текущий месяц_nl_Инвестиции БП 2008 на 10.12.07_9.3 _Данные_9.3  3" xfId="16089"/>
    <cellStyle name="_Расчет рейтинга за текущий месяц_nl_Инвестиции БП 2008 на 10.12.07_9.3 _Данные_Данные" xfId="16090"/>
    <cellStyle name="_Расчет рейтинга за текущий месяц_nl_Инвестиции БП 2008 на 10.12.07_9.3 _Данные_Данные 2" xfId="16091"/>
    <cellStyle name="_Расчет рейтинга за текущий месяц_nl_Инвестиции БП 2008 на 10.12.07_9.3 _Данные_Данные 2 2" xfId="16092"/>
    <cellStyle name="_Расчет рейтинга за текущий месяц_nl_Инвестиции БП 2008 на 10.12.07_9.3 _Данные_Данные 2 3" xfId="16093"/>
    <cellStyle name="_Расчет рейтинга за текущий месяц_nl_Инвестиции БП 2008 на 10.12.07_9.3 _Данные_Данные 3" xfId="16094"/>
    <cellStyle name="_Расчет рейтинга за текущий месяц_nl_Инвестиции БП 2008 на 10.12.07_9.3 _Данные_Данные_1" xfId="16095"/>
    <cellStyle name="_Расчет рейтинга за текущий месяц_nl_Инвестиции БП 2008 на 10.12.07_9.3 _Данные_Данные_2011 год" xfId="16096"/>
    <cellStyle name="_Расчет рейтинга за текущий месяц_nl_Инвестиции БП 2008 на 10.12.07_9.3 _Данные_Данные_2011 год 2" xfId="16097"/>
    <cellStyle name="_Расчет рейтинга за текущий месяц_nl_Инвестиции БП 2008 на 10.12.07_9.3 _Данные_Данные_9.3 " xfId="16098"/>
    <cellStyle name="_Расчет рейтинга за текущий месяц_nl_Инвестиции БП 2008 на 10.12.07_9.3 _Данные_Данные_9.3  2" xfId="16099"/>
    <cellStyle name="_Расчет рейтинга за текущий месяц_nl_Инвестиции БП 2008 на 10.12.07_9.3 _Данные_Данные_9.3  3" xfId="16100"/>
    <cellStyle name="_Расчет рейтинга за текущий месяц_nl_Инвестиции БП 2008 на 10.12.07_9.3 _Данные_Данные_Данные" xfId="16101"/>
    <cellStyle name="_Расчет рейтинга за текущий месяц_nl_Инвестиции БП 2008 на 10.12.07_9.3 _Данные_Данные_инвентаризация" xfId="16102"/>
    <cellStyle name="_Расчет рейтинга за текущий месяц_nl_Инвестиции БП 2008 на 10.12.07_9.3 _Данные_Данные_Красноселькупский" xfId="16103"/>
    <cellStyle name="_Расчет рейтинга за текущий месяц_nl_Инвестиции БП 2008 на 10.12.07_9.3 _Данные_Данные_Красноселькупский 2" xfId="16104"/>
    <cellStyle name="_Расчет рейтинга за текущий месяц_nl_Инвестиции БП 2008 на 10.12.07_9.3 _Данные_Данные_СКВАЖИНЫ" xfId="16105"/>
    <cellStyle name="_Расчет рейтинга за текущий месяц_nl_Инвестиции БП 2008 на 10.12.07_9.3 _Данные_Данные_СКВАЖИНЫ 2" xfId="16106"/>
    <cellStyle name="_Расчет рейтинга за текущий месяц_nl_Инвестиции БП 2008 на 10.12.07_9.3 _Данные_инвентаризация" xfId="16107"/>
    <cellStyle name="_Расчет рейтинга за текущий месяц_nl_Инвестиции БП 2008 на 10.12.07_9.3 _Данные_Красноселькупский" xfId="16108"/>
    <cellStyle name="_Расчет рейтинга за текущий месяц_nl_Инвестиции БП 2008 на 10.12.07_9.3 _Данные_Красноселькупский 2" xfId="16109"/>
    <cellStyle name="_Расчет рейтинга за текущий месяц_nl_Инвестиции БП 2008 на 10.12.07_9.3 _Данные_СКВАЖИНЫ" xfId="16110"/>
    <cellStyle name="_Расчет рейтинга за текущий месяц_nl_Инвестиции БП 2008 на 10.12.07_9.3 _Данные_СКВАЖИНЫ 2" xfId="16111"/>
    <cellStyle name="_Расчет рейтинга за текущий месяц_nl_Инвестиции БП 2008 на 10.12.07_9.3 _инвентаризация" xfId="16112"/>
    <cellStyle name="_Расчет рейтинга за текущий месяц_nl_Инвестиции БП 2008 на 10.12.07_9.3 _Красноселькупский" xfId="16113"/>
    <cellStyle name="_Расчет рейтинга за текущий месяц_nl_Инвестиции БП 2008 на 10.12.07_9.3 _Красноселькупский 2" xfId="16114"/>
    <cellStyle name="_Расчет рейтинга за текущий месяц_nl_Инвестиции БП 2008 на 10.12.07_9.3 _СКВАЖИНЫ" xfId="16115"/>
    <cellStyle name="_Расчет рейтинга за текущий месяц_nl_Инвестиции БП 2008 на 10.12.07_9.3 _СКВАЖИНЫ 2" xfId="16116"/>
    <cellStyle name="_Расчет рейтинга за текущий месяц_nl_Инвестиции БП 2008 на 10.12.07_9.3 _янв" xfId="16117"/>
    <cellStyle name="_Расчет рейтинга за текущий месяц_nl_Инвестиции БП 2008 на 10.12.07_Данные" xfId="16118"/>
    <cellStyle name="_Расчет рейтинга за текущий месяц_nl_Инвестиции БП 2008 на 10.12.07_Данные_1" xfId="16119"/>
    <cellStyle name="_Расчет рейтинга за текущий месяц_nl_Инвестиции БП 2008 на 10.12.07_Данные_1 2" xfId="16120"/>
    <cellStyle name="_Расчет рейтинга за текущий месяц_nl_Инвестиции БП 2008 на 10.12.07_Данные_1 2 2" xfId="16121"/>
    <cellStyle name="_Расчет рейтинга за текущий месяц_nl_Инвестиции БП 2008 на 10.12.07_Данные_1 2 3" xfId="16122"/>
    <cellStyle name="_Расчет рейтинга за текущий месяц_nl_Инвестиции БП 2008 на 10.12.07_Данные_1 3" xfId="16123"/>
    <cellStyle name="_Расчет рейтинга за текущий месяц_nl_Инвестиции БП 2008 на 10.12.07_Данные_1_2011 год" xfId="16124"/>
    <cellStyle name="_Расчет рейтинга за текущий месяц_nl_Инвестиции БП 2008 на 10.12.07_Данные_1_2011 год 2" xfId="16125"/>
    <cellStyle name="_Расчет рейтинга за текущий месяц_nl_Инвестиции БП 2008 на 10.12.07_Данные_1_9.3 " xfId="16126"/>
    <cellStyle name="_Расчет рейтинга за текущий месяц_nl_Инвестиции БП 2008 на 10.12.07_Данные_1_9.3  2" xfId="16127"/>
    <cellStyle name="_Расчет рейтинга за текущий месяц_nl_Инвестиции БП 2008 на 10.12.07_Данные_1_9.3  3" xfId="16128"/>
    <cellStyle name="_Расчет рейтинга за текущий месяц_nl_Инвестиции БП 2008 на 10.12.07_Данные_1_Данные" xfId="16129"/>
    <cellStyle name="_Расчет рейтинга за текущий месяц_nl_Инвестиции БП 2008 на 10.12.07_Данные_1_инвентаризация" xfId="16130"/>
    <cellStyle name="_Расчет рейтинга за текущий месяц_nl_Инвестиции БП 2008 на 10.12.07_Данные_1_Красноселькупский" xfId="16131"/>
    <cellStyle name="_Расчет рейтинга за текущий месяц_nl_Инвестиции БП 2008 на 10.12.07_Данные_1_Красноселькупский 2" xfId="16132"/>
    <cellStyle name="_Расчет рейтинга за текущий месяц_nl_Инвестиции БП 2008 на 10.12.07_Данные_1_СКВАЖИНЫ" xfId="16133"/>
    <cellStyle name="_Расчет рейтинга за текущий месяц_nl_Инвестиции БП 2008 на 10.12.07_Данные_1_СКВАЖИНЫ 2" xfId="16134"/>
    <cellStyle name="_Расчет рейтинга за текущий месяц_nl_Инвестиции БП 2008 на 10.12.07_Данные_2" xfId="16135"/>
    <cellStyle name="_Расчет рейтинга за текущий месяц_nl_Инвестиции БП 2008 на 10.12.07_Данные_2 2" xfId="16136"/>
    <cellStyle name="_Расчет рейтинга за текущий месяц_nl_Инвестиции БП 2008 на 10.12.07_Данные_2 2 2" xfId="16137"/>
    <cellStyle name="_Расчет рейтинга за текущий месяц_nl_Инвестиции БП 2008 на 10.12.07_Данные_2 2 3" xfId="16138"/>
    <cellStyle name="_Расчет рейтинга за текущий месяц_nl_Инвестиции БП 2008 на 10.12.07_Данные_2 3" xfId="16139"/>
    <cellStyle name="_Расчет рейтинга за текущий месяц_nl_Инвестиции БП 2008 на 10.12.07_Данные_2_2011 год" xfId="16140"/>
    <cellStyle name="_Расчет рейтинга за текущий месяц_nl_Инвестиции БП 2008 на 10.12.07_Данные_2_2011 год 2" xfId="16141"/>
    <cellStyle name="_Расчет рейтинга за текущий месяц_nl_Инвестиции БП 2008 на 10.12.07_Данные_2_9.3 " xfId="16142"/>
    <cellStyle name="_Расчет рейтинга за текущий месяц_nl_Инвестиции БП 2008 на 10.12.07_Данные_2_9.3  2" xfId="16143"/>
    <cellStyle name="_Расчет рейтинга за текущий месяц_nl_Инвестиции БП 2008 на 10.12.07_Данные_2_9.3  3" xfId="16144"/>
    <cellStyle name="_Расчет рейтинга за текущий месяц_nl_Инвестиции БП 2008 на 10.12.07_Данные_2_Данные" xfId="16145"/>
    <cellStyle name="_Расчет рейтинга за текущий месяц_nl_Инвестиции БП 2008 на 10.12.07_Данные_2_Данные 2" xfId="16146"/>
    <cellStyle name="_Расчет рейтинга за текущий месяц_nl_Инвестиции БП 2008 на 10.12.07_Данные_2_Данные 2 2" xfId="16147"/>
    <cellStyle name="_Расчет рейтинга за текущий месяц_nl_Инвестиции БП 2008 на 10.12.07_Данные_2_Данные 2 3" xfId="16148"/>
    <cellStyle name="_Расчет рейтинга за текущий месяц_nl_Инвестиции БП 2008 на 10.12.07_Данные_2_Данные 3" xfId="16149"/>
    <cellStyle name="_Расчет рейтинга за текущий месяц_nl_Инвестиции БП 2008 на 10.12.07_Данные_2_Данные_1" xfId="16150"/>
    <cellStyle name="_Расчет рейтинга за текущий месяц_nl_Инвестиции БП 2008 на 10.12.07_Данные_2_Данные_2011 год" xfId="16151"/>
    <cellStyle name="_Расчет рейтинга за текущий месяц_nl_Инвестиции БП 2008 на 10.12.07_Данные_2_Данные_2011 год 2" xfId="16152"/>
    <cellStyle name="_Расчет рейтинга за текущий месяц_nl_Инвестиции БП 2008 на 10.12.07_Данные_2_Данные_9.3 " xfId="16153"/>
    <cellStyle name="_Расчет рейтинга за текущий месяц_nl_Инвестиции БП 2008 на 10.12.07_Данные_2_Данные_9.3  2" xfId="16154"/>
    <cellStyle name="_Расчет рейтинга за текущий месяц_nl_Инвестиции БП 2008 на 10.12.07_Данные_2_Данные_9.3  3" xfId="16155"/>
    <cellStyle name="_Расчет рейтинга за текущий месяц_nl_Инвестиции БП 2008 на 10.12.07_Данные_2_Данные_Данные" xfId="16156"/>
    <cellStyle name="_Расчет рейтинга за текущий месяц_nl_Инвестиции БП 2008 на 10.12.07_Данные_2_Данные_инвентаризация" xfId="16157"/>
    <cellStyle name="_Расчет рейтинга за текущий месяц_nl_Инвестиции БП 2008 на 10.12.07_Данные_2_Данные_Красноселькупский" xfId="16158"/>
    <cellStyle name="_Расчет рейтинга за текущий месяц_nl_Инвестиции БП 2008 на 10.12.07_Данные_2_Данные_Красноселькупский 2" xfId="16159"/>
    <cellStyle name="_Расчет рейтинга за текущий месяц_nl_Инвестиции БП 2008 на 10.12.07_Данные_2_Данные_СКВАЖИНЫ" xfId="16160"/>
    <cellStyle name="_Расчет рейтинга за текущий месяц_nl_Инвестиции БП 2008 на 10.12.07_Данные_2_Данные_СКВАЖИНЫ 2" xfId="16161"/>
    <cellStyle name="_Расчет рейтинга за текущий месяц_nl_Инвестиции БП 2008 на 10.12.07_Данные_2_инвентаризация" xfId="16162"/>
    <cellStyle name="_Расчет рейтинга за текущий месяц_nl_Инвестиции БП 2008 на 10.12.07_Данные_2_Красноселькупский" xfId="16163"/>
    <cellStyle name="_Расчет рейтинга за текущий месяц_nl_Инвестиции БП 2008 на 10.12.07_Данные_2_Красноселькупский 2" xfId="16164"/>
    <cellStyle name="_Расчет рейтинга за текущий месяц_nl_Инвестиции БП 2008 на 10.12.07_Данные_2_СКВАЖИНЫ" xfId="16165"/>
    <cellStyle name="_Расчет рейтинга за текущий месяц_nl_Инвестиции БП 2008 на 10.12.07_Данные_2_СКВАЖИНЫ 2" xfId="16166"/>
    <cellStyle name="_Расчет рейтинга за текущий месяц_nl_Инвестиции БП 2008 на 10.12.07_Данные_3" xfId="16167"/>
    <cellStyle name="_Расчет рейтинга за текущий месяц_nl_Инвестиции БП 2008 на 10.12.07_инвентаризация" xfId="16168"/>
    <cellStyle name="_Расчет рейтинга за текущий месяц_nl_Инвестиции БП 2008 на 10.12.07_Красноселькупский" xfId="16169"/>
    <cellStyle name="_Расчет рейтинга за текущий месяц_nl_Инвестиции БП 2008 на 10.12.07_Красноселькупский 2" xfId="16170"/>
    <cellStyle name="_Расчет рейтинга за текущий месяц_nl_Инвестиции БП 2008 на 10.12.07_Лист1" xfId="16171"/>
    <cellStyle name="_Расчет рейтинга за текущий месяц_nl_Инвестиции БП 2008 на 10.12.07_Макет НГД 2010-2014" xfId="16172"/>
    <cellStyle name="_Расчет рейтинга за текущий месяц_nl_Инвестиции БП 2008 на 10.12.07_СКВАЖИНЫ" xfId="16173"/>
    <cellStyle name="_Расчет рейтинга за текущий месяц_nl_Инвестиции БП 2008 на 10.12.07_СКВАЖИНЫ 2" xfId="16174"/>
    <cellStyle name="_Расчет рейтинга за текущий месяц_nl_Инвестиции БП 2008 на 10.12.07_янв" xfId="16175"/>
    <cellStyle name="_Расчет рейтинга за текущий месяц_nl_Красноселькупский" xfId="16176"/>
    <cellStyle name="_Расчет рейтинга за текущий месяц_nl_Красноселькупский 2" xfId="16177"/>
    <cellStyle name="_Расчет рейтинга за текущий месяц_nl_Латыш  уточн" xfId="16178"/>
    <cellStyle name="_Расчет рейтинга за текущий месяц_nl_Латыш  уточн 2" xfId="16179"/>
    <cellStyle name="_Расчет рейтинга за текущий месяц_nl_Латыш  уточн 2 2" xfId="16180"/>
    <cellStyle name="_Расчет рейтинга за текущий месяц_nl_Латыш  уточн 2 3" xfId="16181"/>
    <cellStyle name="_Расчет рейтинга за текущий месяц_nl_Латыш  уточн 3" xfId="16182"/>
    <cellStyle name="_Расчет рейтинга за текущий месяц_nl_Латыш  уточн 3 2" xfId="16183"/>
    <cellStyle name="_Расчет рейтинга за текущий месяц_nl_Латыш  уточн 4" xfId="16184"/>
    <cellStyle name="_Расчет рейтинга за текущий месяц_nl_Латыш  уточн 5" xfId="16185"/>
    <cellStyle name="_Расчет рейтинга за текущий месяц_nl_Латыш  уточн_2011 год" xfId="16186"/>
    <cellStyle name="_Расчет рейтинга за текущий месяц_nl_Латыш  уточн_2011 год 2" xfId="16187"/>
    <cellStyle name="_Расчет рейтинга за текущий месяц_nl_Латыш  уточн_9.3 " xfId="16188"/>
    <cellStyle name="_Расчет рейтинга за текущий месяц_nl_Латыш  уточн_9.3  2" xfId="16189"/>
    <cellStyle name="_Расчет рейтинга за текущий месяц_nl_Латыш  уточн_9.3  2 2" xfId="16190"/>
    <cellStyle name="_Расчет рейтинга за текущий месяц_nl_Латыш  уточн_9.3  2 3" xfId="16191"/>
    <cellStyle name="_Расчет рейтинга за текущий месяц_nl_Латыш  уточн_9.3  3" xfId="16192"/>
    <cellStyle name="_Расчет рейтинга за текущий месяц_nl_Латыш  уточн_9.3 _1" xfId="16193"/>
    <cellStyle name="_Расчет рейтинга за текущий месяц_nl_Латыш  уточн_9.3 _1 2" xfId="16194"/>
    <cellStyle name="_Расчет рейтинга за текущий месяц_nl_Латыш  уточн_9.3 _1 2 2" xfId="16195"/>
    <cellStyle name="_Расчет рейтинга за текущий месяц_nl_Латыш  уточн_9.3 _1 2 3" xfId="16196"/>
    <cellStyle name="_Расчет рейтинга за текущий месяц_nl_Латыш  уточн_9.3 _1 3" xfId="16197"/>
    <cellStyle name="_Расчет рейтинга за текущий месяц_nl_Латыш  уточн_9.3 _2" xfId="16198"/>
    <cellStyle name="_Расчет рейтинга за текущий месяц_nl_Латыш  уточн_9.3 _2 2" xfId="16199"/>
    <cellStyle name="_Расчет рейтинга за текущий месяц_nl_Латыш  уточн_9.3 _2 3" xfId="16200"/>
    <cellStyle name="_Расчет рейтинга за текущий месяц_nl_Латыш  уточн_9.3 _2011 год" xfId="16201"/>
    <cellStyle name="_Расчет рейтинга за текущий месяц_nl_Латыш  уточн_9.3 _2011 год 2" xfId="16202"/>
    <cellStyle name="_Расчет рейтинга за текущий месяц_nl_Латыш  уточн_9.3 _9.3 " xfId="16203"/>
    <cellStyle name="_Расчет рейтинга за текущий месяц_nl_Латыш  уточн_9.3 _9.3  2" xfId="16204"/>
    <cellStyle name="_Расчет рейтинга за текущий месяц_nl_Латыш  уточн_9.3 _9.3  2 2" xfId="16205"/>
    <cellStyle name="_Расчет рейтинга за текущий месяц_nl_Латыш  уточн_9.3 _9.3  2 3" xfId="16206"/>
    <cellStyle name="_Расчет рейтинга за текущий месяц_nl_Латыш  уточн_9.3 _9.3  3" xfId="16207"/>
    <cellStyle name="_Расчет рейтинга за текущий месяц_nl_Латыш  уточн_9.3 _9.3 _1" xfId="16208"/>
    <cellStyle name="_Расчет рейтинга за текущий месяц_nl_Латыш  уточн_9.3 _9.3 _1 2" xfId="16209"/>
    <cellStyle name="_Расчет рейтинга за текущий месяц_nl_Латыш  уточн_9.3 _9.3 _1 3" xfId="16210"/>
    <cellStyle name="_Расчет рейтинга за текущий месяц_nl_Латыш  уточн_9.3 _Данные" xfId="16211"/>
    <cellStyle name="_Расчет рейтинга за текущий месяц_nl_Латыш  уточн_9.3 _Данные 2" xfId="16212"/>
    <cellStyle name="_Расчет рейтинга за текущий месяц_nl_Латыш  уточн_9.3 _Данные 2 2" xfId="16213"/>
    <cellStyle name="_Расчет рейтинга за текущий месяц_nl_Латыш  уточн_9.3 _Данные 2 3" xfId="16214"/>
    <cellStyle name="_Расчет рейтинга за текущий месяц_nl_Латыш  уточн_9.3 _Данные 3" xfId="16215"/>
    <cellStyle name="_Расчет рейтинга за текущий месяц_nl_Латыш  уточн_9.3 _Данные_1" xfId="16216"/>
    <cellStyle name="_Расчет рейтинга за текущий месяц_nl_Латыш  уточн_9.3 _Данные_2011 год" xfId="16217"/>
    <cellStyle name="_Расчет рейтинга за текущий месяц_nl_Латыш  уточн_9.3 _Данные_2011 год 2" xfId="16218"/>
    <cellStyle name="_Расчет рейтинга за текущий месяц_nl_Латыш  уточн_9.3 _Данные_9.3 " xfId="16219"/>
    <cellStyle name="_Расчет рейтинга за текущий месяц_nl_Латыш  уточн_9.3 _Данные_9.3  2" xfId="16220"/>
    <cellStyle name="_Расчет рейтинга за текущий месяц_nl_Латыш  уточн_9.3 _Данные_9.3  3" xfId="16221"/>
    <cellStyle name="_Расчет рейтинга за текущий месяц_nl_Латыш  уточн_9.3 _Данные_Данные" xfId="16222"/>
    <cellStyle name="_Расчет рейтинга за текущий месяц_nl_Латыш  уточн_9.3 _Данные_Данные 2" xfId="16223"/>
    <cellStyle name="_Расчет рейтинга за текущий месяц_nl_Латыш  уточн_9.3 _Данные_Данные 2 2" xfId="16224"/>
    <cellStyle name="_Расчет рейтинга за текущий месяц_nl_Латыш  уточн_9.3 _Данные_Данные 2 3" xfId="16225"/>
    <cellStyle name="_Расчет рейтинга за текущий месяц_nl_Латыш  уточн_9.3 _Данные_Данные 3" xfId="16226"/>
    <cellStyle name="_Расчет рейтинга за текущий месяц_nl_Латыш  уточн_9.3 _Данные_Данные_1" xfId="16227"/>
    <cellStyle name="_Расчет рейтинга за текущий месяц_nl_Латыш  уточн_9.3 _Данные_Данные_2011 год" xfId="16228"/>
    <cellStyle name="_Расчет рейтинга за текущий месяц_nl_Латыш  уточн_9.3 _Данные_Данные_2011 год 2" xfId="16229"/>
    <cellStyle name="_Расчет рейтинга за текущий месяц_nl_Латыш  уточн_9.3 _Данные_Данные_9.3 " xfId="16230"/>
    <cellStyle name="_Расчет рейтинга за текущий месяц_nl_Латыш  уточн_9.3 _Данные_Данные_9.3  2" xfId="16231"/>
    <cellStyle name="_Расчет рейтинга за текущий месяц_nl_Латыш  уточн_9.3 _Данные_Данные_9.3  3" xfId="16232"/>
    <cellStyle name="_Расчет рейтинга за текущий месяц_nl_Латыш  уточн_9.3 _Данные_Данные_Данные" xfId="16233"/>
    <cellStyle name="_Расчет рейтинга за текущий месяц_nl_Латыш  уточн_9.3 _Данные_Данные_инвентаризация" xfId="16234"/>
    <cellStyle name="_Расчет рейтинга за текущий месяц_nl_Латыш  уточн_9.3 _Данные_Данные_Красноселькупский" xfId="16235"/>
    <cellStyle name="_Расчет рейтинга за текущий месяц_nl_Латыш  уточн_9.3 _Данные_Данные_Красноселькупский 2" xfId="16236"/>
    <cellStyle name="_Расчет рейтинга за текущий месяц_nl_Латыш  уточн_9.3 _Данные_Данные_СКВАЖИНЫ" xfId="16237"/>
    <cellStyle name="_Расчет рейтинга за текущий месяц_nl_Латыш  уточн_9.3 _Данные_Данные_СКВАЖИНЫ 2" xfId="16238"/>
    <cellStyle name="_Расчет рейтинга за текущий месяц_nl_Латыш  уточн_9.3 _Данные_инвентаризация" xfId="16239"/>
    <cellStyle name="_Расчет рейтинга за текущий месяц_nl_Латыш  уточн_9.3 _Данные_Красноселькупский" xfId="16240"/>
    <cellStyle name="_Расчет рейтинга за текущий месяц_nl_Латыш  уточн_9.3 _Данные_Красноселькупский 2" xfId="16241"/>
    <cellStyle name="_Расчет рейтинга за текущий месяц_nl_Латыш  уточн_9.3 _Данные_СКВАЖИНЫ" xfId="16242"/>
    <cellStyle name="_Расчет рейтинга за текущий месяц_nl_Латыш  уточн_9.3 _Данные_СКВАЖИНЫ 2" xfId="16243"/>
    <cellStyle name="_Расчет рейтинга за текущий месяц_nl_Латыш  уточн_9.3 _инвентаризация" xfId="16244"/>
    <cellStyle name="_Расчет рейтинга за текущий месяц_nl_Латыш  уточн_9.3 _Красноселькупский" xfId="16245"/>
    <cellStyle name="_Расчет рейтинга за текущий месяц_nl_Латыш  уточн_9.3 _Красноселькупский 2" xfId="16246"/>
    <cellStyle name="_Расчет рейтинга за текущий месяц_nl_Латыш  уточн_9.3 _СКВАЖИНЫ" xfId="16247"/>
    <cellStyle name="_Расчет рейтинга за текущий месяц_nl_Латыш  уточн_9.3 _СКВАЖИНЫ 2" xfId="16248"/>
    <cellStyle name="_Расчет рейтинга за текущий месяц_nl_Латыш  уточн_9.3 _янв" xfId="16249"/>
    <cellStyle name="_Расчет рейтинга за текущий месяц_nl_Латыш  уточн_Данные" xfId="16250"/>
    <cellStyle name="_Расчет рейтинга за текущий месяц_nl_Латыш  уточн_Данные_1" xfId="16251"/>
    <cellStyle name="_Расчет рейтинга за текущий месяц_nl_Латыш  уточн_Данные_1 2" xfId="16252"/>
    <cellStyle name="_Расчет рейтинга за текущий месяц_nl_Латыш  уточн_Данные_1 2 2" xfId="16253"/>
    <cellStyle name="_Расчет рейтинга за текущий месяц_nl_Латыш  уточн_Данные_1 2 3" xfId="16254"/>
    <cellStyle name="_Расчет рейтинга за текущий месяц_nl_Латыш  уточн_Данные_1 3" xfId="16255"/>
    <cellStyle name="_Расчет рейтинга за текущий месяц_nl_Латыш  уточн_Данные_1_2011 год" xfId="16256"/>
    <cellStyle name="_Расчет рейтинга за текущий месяц_nl_Латыш  уточн_Данные_1_2011 год 2" xfId="16257"/>
    <cellStyle name="_Расчет рейтинга за текущий месяц_nl_Латыш  уточн_Данные_1_9.3 " xfId="16258"/>
    <cellStyle name="_Расчет рейтинга за текущий месяц_nl_Латыш  уточн_Данные_1_9.3  2" xfId="16259"/>
    <cellStyle name="_Расчет рейтинга за текущий месяц_nl_Латыш  уточн_Данные_1_9.3  3" xfId="16260"/>
    <cellStyle name="_Расчет рейтинга за текущий месяц_nl_Латыш  уточн_Данные_1_Данные" xfId="16261"/>
    <cellStyle name="_Расчет рейтинга за текущий месяц_nl_Латыш  уточн_Данные_1_инвентаризация" xfId="16262"/>
    <cellStyle name="_Расчет рейтинга за текущий месяц_nl_Латыш  уточн_Данные_1_Красноселькупский" xfId="16263"/>
    <cellStyle name="_Расчет рейтинга за текущий месяц_nl_Латыш  уточн_Данные_1_Красноселькупский 2" xfId="16264"/>
    <cellStyle name="_Расчет рейтинга за текущий месяц_nl_Латыш  уточн_Данные_1_СКВАЖИНЫ" xfId="16265"/>
    <cellStyle name="_Расчет рейтинга за текущий месяц_nl_Латыш  уточн_Данные_1_СКВАЖИНЫ 2" xfId="16266"/>
    <cellStyle name="_Расчет рейтинга за текущий месяц_nl_Латыш  уточн_Данные_2" xfId="16267"/>
    <cellStyle name="_Расчет рейтинга за текущий месяц_nl_Латыш  уточн_Данные_2 2" xfId="16268"/>
    <cellStyle name="_Расчет рейтинга за текущий месяц_nl_Латыш  уточн_Данные_2 2 2" xfId="16269"/>
    <cellStyle name="_Расчет рейтинга за текущий месяц_nl_Латыш  уточн_Данные_2 2 3" xfId="16270"/>
    <cellStyle name="_Расчет рейтинга за текущий месяц_nl_Латыш  уточн_Данные_2 3" xfId="16271"/>
    <cellStyle name="_Расчет рейтинга за текущий месяц_nl_Латыш  уточн_Данные_2_2011 год" xfId="16272"/>
    <cellStyle name="_Расчет рейтинга за текущий месяц_nl_Латыш  уточн_Данные_2_2011 год 2" xfId="16273"/>
    <cellStyle name="_Расчет рейтинга за текущий месяц_nl_Латыш  уточн_Данные_2_9.3 " xfId="16274"/>
    <cellStyle name="_Расчет рейтинга за текущий месяц_nl_Латыш  уточн_Данные_2_9.3  2" xfId="16275"/>
    <cellStyle name="_Расчет рейтинга за текущий месяц_nl_Латыш  уточн_Данные_2_9.3  3" xfId="16276"/>
    <cellStyle name="_Расчет рейтинга за текущий месяц_nl_Латыш  уточн_Данные_2_Данные" xfId="16277"/>
    <cellStyle name="_Расчет рейтинга за текущий месяц_nl_Латыш  уточн_Данные_2_Данные 2" xfId="16278"/>
    <cellStyle name="_Расчет рейтинга за текущий месяц_nl_Латыш  уточн_Данные_2_Данные 2 2" xfId="16279"/>
    <cellStyle name="_Расчет рейтинга за текущий месяц_nl_Латыш  уточн_Данные_2_Данные 2 3" xfId="16280"/>
    <cellStyle name="_Расчет рейтинга за текущий месяц_nl_Латыш  уточн_Данные_2_Данные 3" xfId="16281"/>
    <cellStyle name="_Расчет рейтинга за текущий месяц_nl_Латыш  уточн_Данные_2_Данные_1" xfId="16282"/>
    <cellStyle name="_Расчет рейтинга за текущий месяц_nl_Латыш  уточн_Данные_2_Данные_2011 год" xfId="16283"/>
    <cellStyle name="_Расчет рейтинга за текущий месяц_nl_Латыш  уточн_Данные_2_Данные_2011 год 2" xfId="16284"/>
    <cellStyle name="_Расчет рейтинга за текущий месяц_nl_Латыш  уточн_Данные_2_Данные_9.3 " xfId="16285"/>
    <cellStyle name="_Расчет рейтинга за текущий месяц_nl_Латыш  уточн_Данные_2_Данные_9.3  2" xfId="16286"/>
    <cellStyle name="_Расчет рейтинга за текущий месяц_nl_Латыш  уточн_Данные_2_Данные_9.3  3" xfId="16287"/>
    <cellStyle name="_Расчет рейтинга за текущий месяц_nl_Латыш  уточн_Данные_2_Данные_Данные" xfId="16288"/>
    <cellStyle name="_Расчет рейтинга за текущий месяц_nl_Латыш  уточн_Данные_2_Данные_инвентаризация" xfId="16289"/>
    <cellStyle name="_Расчет рейтинга за текущий месяц_nl_Латыш  уточн_Данные_2_Данные_Красноселькупский" xfId="16290"/>
    <cellStyle name="_Расчет рейтинга за текущий месяц_nl_Латыш  уточн_Данные_2_Данные_Красноселькупский 2" xfId="16291"/>
    <cellStyle name="_Расчет рейтинга за текущий месяц_nl_Латыш  уточн_Данные_2_Данные_СКВАЖИНЫ" xfId="16292"/>
    <cellStyle name="_Расчет рейтинга за текущий месяц_nl_Латыш  уточн_Данные_2_Данные_СКВАЖИНЫ 2" xfId="16293"/>
    <cellStyle name="_Расчет рейтинга за текущий месяц_nl_Латыш  уточн_Данные_2_инвентаризация" xfId="16294"/>
    <cellStyle name="_Расчет рейтинга за текущий месяц_nl_Латыш  уточн_Данные_2_Красноселькупский" xfId="16295"/>
    <cellStyle name="_Расчет рейтинга за текущий месяц_nl_Латыш  уточн_Данные_2_Красноселькупский 2" xfId="16296"/>
    <cellStyle name="_Расчет рейтинга за текущий месяц_nl_Латыш  уточн_Данные_2_СКВАЖИНЫ" xfId="16297"/>
    <cellStyle name="_Расчет рейтинга за текущий месяц_nl_Латыш  уточн_Данные_2_СКВАЖИНЫ 2" xfId="16298"/>
    <cellStyle name="_Расчет рейтинга за текущий месяц_nl_Латыш  уточн_Данные_3" xfId="16299"/>
    <cellStyle name="_Расчет рейтинга за текущий месяц_nl_Латыш  уточн_инвентаризация" xfId="16300"/>
    <cellStyle name="_Расчет рейтинга за текущий месяц_nl_Латыш  уточн_Красноселькупский" xfId="16301"/>
    <cellStyle name="_Расчет рейтинга за текущий месяц_nl_Латыш  уточн_Красноселькупский 2" xfId="16302"/>
    <cellStyle name="_Расчет рейтинга за текущий месяц_nl_Латыш  уточн_Лист1" xfId="16303"/>
    <cellStyle name="_Расчет рейтинга за текущий месяц_nl_Латыш  уточн_Макет НГД 2010-2014" xfId="16304"/>
    <cellStyle name="_Расчет рейтинга за текущий месяц_nl_Латыш  уточн_СКВАЖИНЫ" xfId="16305"/>
    <cellStyle name="_Расчет рейтинга за текущий месяц_nl_Латыш  уточн_СКВАЖИНЫ 2" xfId="16306"/>
    <cellStyle name="_Расчет рейтинга за текущий месяц_nl_Латыш  уточн_янв" xfId="16307"/>
    <cellStyle name="_Расчет рейтинга за текущий месяц_nl_Лист1" xfId="16308"/>
    <cellStyle name="_Расчет рейтинга за текущий месяц_nl_Макет НГД 2010-2014" xfId="16309"/>
    <cellStyle name="_Расчет рейтинга за текущий месяц_nl_Налоги Мостепанова" xfId="16310"/>
    <cellStyle name="_Расчет рейтинга за текущий месяц_nl_Налоги Мостепанова 2" xfId="16311"/>
    <cellStyle name="_Расчет рейтинга за текущий месяц_nl_Налоги Мостепанова 2 2" xfId="16312"/>
    <cellStyle name="_Расчет рейтинга за текущий месяц_nl_Налоги Мостепанова 2 3" xfId="16313"/>
    <cellStyle name="_Расчет рейтинга за текущий месяц_nl_Налоги Мостепанова 3" xfId="16314"/>
    <cellStyle name="_Расчет рейтинга за текущий месяц_nl_Налоги Мостепанова 3 2" xfId="16315"/>
    <cellStyle name="_Расчет рейтинга за текущий месяц_nl_Налоги Мостепанова 4" xfId="16316"/>
    <cellStyle name="_Расчет рейтинга за текущий месяц_nl_Налоги Мостепанова 5" xfId="16317"/>
    <cellStyle name="_Расчет рейтинга за текущий месяц_nl_Налоги Мостепанова_2011 год" xfId="16318"/>
    <cellStyle name="_Расчет рейтинга за текущий месяц_nl_Налоги Мостепанова_2011 год 2" xfId="16319"/>
    <cellStyle name="_Расчет рейтинга за текущий месяц_nl_Налоги Мостепанова_9.3 " xfId="16320"/>
    <cellStyle name="_Расчет рейтинга за текущий месяц_nl_Налоги Мостепанова_9.3  2" xfId="16321"/>
    <cellStyle name="_Расчет рейтинга за текущий месяц_nl_Налоги Мостепанова_9.3  2 2" xfId="16322"/>
    <cellStyle name="_Расчет рейтинга за текущий месяц_nl_Налоги Мостепанова_9.3  2 3" xfId="16323"/>
    <cellStyle name="_Расчет рейтинга за текущий месяц_nl_Налоги Мостепанова_9.3  3" xfId="16324"/>
    <cellStyle name="_Расчет рейтинга за текущий месяц_nl_Налоги Мостепанова_9.3 _1" xfId="16325"/>
    <cellStyle name="_Расчет рейтинга за текущий месяц_nl_Налоги Мостепанова_9.3 _1 2" xfId="16326"/>
    <cellStyle name="_Расчет рейтинга за текущий месяц_nl_Налоги Мостепанова_9.3 _1 3" xfId="16327"/>
    <cellStyle name="_Расчет рейтинга за текущий месяц_nl_Налоги Мостепанова_9.3 _2011 год" xfId="16328"/>
    <cellStyle name="_Расчет рейтинга за текущий месяц_nl_Налоги Мостепанова_9.3 _2011 год 2" xfId="16329"/>
    <cellStyle name="_Расчет рейтинга за текущий месяц_nl_Налоги Мостепанова_9.3 _9.3 " xfId="16330"/>
    <cellStyle name="_Расчет рейтинга за текущий месяц_nl_Налоги Мостепанова_9.3 _9.3  2" xfId="16331"/>
    <cellStyle name="_Расчет рейтинга за текущий месяц_nl_Налоги Мостепанова_9.3 _9.3  3" xfId="16332"/>
    <cellStyle name="_Расчет рейтинга за текущий месяц_nl_Налоги Мостепанова_9.3 _Данные" xfId="16333"/>
    <cellStyle name="_Расчет рейтинга за текущий месяц_nl_Налоги Мостепанова_9.3 _инвентаризация" xfId="16334"/>
    <cellStyle name="_Расчет рейтинга за текущий месяц_nl_Налоги Мостепанова_9.3 _Красноселькупский" xfId="16335"/>
    <cellStyle name="_Расчет рейтинга за текущий месяц_nl_Налоги Мостепанова_9.3 _Красноселькупский 2" xfId="16336"/>
    <cellStyle name="_Расчет рейтинга за текущий месяц_nl_Налоги Мостепанова_9.3 _СКВАЖИНЫ" xfId="16337"/>
    <cellStyle name="_Расчет рейтинга за текущий месяц_nl_Налоги Мостепанова_9.3 _СКВАЖИНЫ 2" xfId="16338"/>
    <cellStyle name="_Расчет рейтинга за текущий месяц_nl_Налоги Мостепанова_Данные" xfId="16339"/>
    <cellStyle name="_Расчет рейтинга за текущий месяц_nl_Налоги Мостепанова_Данные_1" xfId="16340"/>
    <cellStyle name="_Расчет рейтинга за текущий месяц_nl_Налоги Мостепанова_инвентаризация" xfId="16341"/>
    <cellStyle name="_Расчет рейтинга за текущий месяц_nl_Налоги Мостепанова_Красноселькупский" xfId="16342"/>
    <cellStyle name="_Расчет рейтинга за текущий месяц_nl_Налоги Мостепанова_Красноселькупский 2" xfId="16343"/>
    <cellStyle name="_Расчет рейтинга за текущий месяц_nl_Налоги Мостепанова_Лист1" xfId="16344"/>
    <cellStyle name="_Расчет рейтинга за текущий месяц_nl_Налоги Мостепанова_Макет НГД 2010-2014" xfId="16345"/>
    <cellStyle name="_Расчет рейтинга за текущий месяц_nl_Налоги Мостепанова_СКВАЖИНЫ" xfId="16346"/>
    <cellStyle name="_Расчет рейтинга за текущий месяц_nl_Налоги Мостепанова_СКВАЖИНЫ 2" xfId="16347"/>
    <cellStyle name="_Расчет рейтинга за текущий месяц_nl_Налоги Мостепанова_янв" xfId="16348"/>
    <cellStyle name="_Расчет рейтинга за текущий месяц_nl_ПЕРЕРАБОТКА" xfId="16349"/>
    <cellStyle name="_Расчет рейтинга за текущий месяц_nl_ПЕРЕРАБОТКА 2" xfId="16350"/>
    <cellStyle name="_Расчет рейтинга за текущий месяц_nl_ПЕРЕРАБОТКА 2 2" xfId="16351"/>
    <cellStyle name="_Расчет рейтинга за текущий месяц_nl_ПЕРЕРАБОТКА 2 3" xfId="16352"/>
    <cellStyle name="_Расчет рейтинга за текущий месяц_nl_ПЕРЕРАБОТКА 3" xfId="16353"/>
    <cellStyle name="_Расчет рейтинга за текущий месяц_nl_ПЕРЕРАБОТКА 3 2" xfId="16354"/>
    <cellStyle name="_Расчет рейтинга за текущий месяц_nl_ПЕРЕРАБОТКА 4" xfId="16355"/>
    <cellStyle name="_Расчет рейтинга за текущий месяц_nl_ПЕРЕРАБОТКА 5" xfId="16356"/>
    <cellStyle name="_Расчет рейтинга за текущий месяц_nl_ПЕРЕРАБОТКА_2011 год" xfId="16357"/>
    <cellStyle name="_Расчет рейтинга за текущий месяц_nl_ПЕРЕРАБОТКА_2011 год 2" xfId="16358"/>
    <cellStyle name="_Расчет рейтинга за текущий месяц_nl_ПЕРЕРАБОТКА_9.3 " xfId="16359"/>
    <cellStyle name="_Расчет рейтинга за текущий месяц_nl_ПЕРЕРАБОТКА_9.3  2" xfId="16360"/>
    <cellStyle name="_Расчет рейтинга за текущий месяц_nl_ПЕРЕРАБОТКА_9.3  2 2" xfId="16361"/>
    <cellStyle name="_Расчет рейтинга за текущий месяц_nl_ПЕРЕРАБОТКА_9.3  2 3" xfId="16362"/>
    <cellStyle name="_Расчет рейтинга за текущий месяц_nl_ПЕРЕРАБОТКА_9.3  3" xfId="16363"/>
    <cellStyle name="_Расчет рейтинга за текущий месяц_nl_ПЕРЕРАБОТКА_9.3 _1" xfId="16364"/>
    <cellStyle name="_Расчет рейтинга за текущий месяц_nl_ПЕРЕРАБОТКА_9.3 _1 2" xfId="16365"/>
    <cellStyle name="_Расчет рейтинга за текущий месяц_nl_ПЕРЕРАБОТКА_9.3 _1 2 2" xfId="16366"/>
    <cellStyle name="_Расчет рейтинга за текущий месяц_nl_ПЕРЕРАБОТКА_9.3 _1 2 3" xfId="16367"/>
    <cellStyle name="_Расчет рейтинга за текущий месяц_nl_ПЕРЕРАБОТКА_9.3 _1 3" xfId="16368"/>
    <cellStyle name="_Расчет рейтинга за текущий месяц_nl_ПЕРЕРАБОТКА_9.3 _2" xfId="16369"/>
    <cellStyle name="_Расчет рейтинга за текущий месяц_nl_ПЕРЕРАБОТКА_9.3 _2 2" xfId="16370"/>
    <cellStyle name="_Расчет рейтинга за текущий месяц_nl_ПЕРЕРАБОТКА_9.3 _2 3" xfId="16371"/>
    <cellStyle name="_Расчет рейтинга за текущий месяц_nl_ПЕРЕРАБОТКА_9.3 _2011 год" xfId="16372"/>
    <cellStyle name="_Расчет рейтинга за текущий месяц_nl_ПЕРЕРАБОТКА_9.3 _2011 год 2" xfId="16373"/>
    <cellStyle name="_Расчет рейтинга за текущий месяц_nl_ПЕРЕРАБОТКА_9.3 _9.3 " xfId="16374"/>
    <cellStyle name="_Расчет рейтинга за текущий месяц_nl_ПЕРЕРАБОТКА_9.3 _9.3  2" xfId="16375"/>
    <cellStyle name="_Расчет рейтинга за текущий месяц_nl_ПЕРЕРАБОТКА_9.3 _9.3  2 2" xfId="16376"/>
    <cellStyle name="_Расчет рейтинга за текущий месяц_nl_ПЕРЕРАБОТКА_9.3 _9.3  2 3" xfId="16377"/>
    <cellStyle name="_Расчет рейтинга за текущий месяц_nl_ПЕРЕРАБОТКА_9.3 _9.3  3" xfId="16378"/>
    <cellStyle name="_Расчет рейтинга за текущий месяц_nl_ПЕРЕРАБОТКА_9.3 _9.3 _1" xfId="16379"/>
    <cellStyle name="_Расчет рейтинга за текущий месяц_nl_ПЕРЕРАБОТКА_9.3 _9.3 _1 2" xfId="16380"/>
    <cellStyle name="_Расчет рейтинга за текущий месяц_nl_ПЕРЕРАБОТКА_9.3 _9.3 _1 3" xfId="16381"/>
    <cellStyle name="_Расчет рейтинга за текущий месяц_nl_ПЕРЕРАБОТКА_9.3 _Данные" xfId="16382"/>
    <cellStyle name="_Расчет рейтинга за текущий месяц_nl_ПЕРЕРАБОТКА_9.3 _Данные 2" xfId="16383"/>
    <cellStyle name="_Расчет рейтинга за текущий месяц_nl_ПЕРЕРАБОТКА_9.3 _Данные 2 2" xfId="16384"/>
    <cellStyle name="_Расчет рейтинга за текущий месяц_nl_ПЕРЕРАБОТКА_9.3 _Данные 2 3" xfId="16385"/>
    <cellStyle name="_Расчет рейтинга за текущий месяц_nl_ПЕРЕРАБОТКА_9.3 _Данные 3" xfId="16386"/>
    <cellStyle name="_Расчет рейтинга за текущий месяц_nl_ПЕРЕРАБОТКА_9.3 _Данные_1" xfId="16387"/>
    <cellStyle name="_Расчет рейтинга за текущий месяц_nl_ПЕРЕРАБОТКА_9.3 _Данные_2011 год" xfId="16388"/>
    <cellStyle name="_Расчет рейтинга за текущий месяц_nl_ПЕРЕРАБОТКА_9.3 _Данные_2011 год 2" xfId="16389"/>
    <cellStyle name="_Расчет рейтинга за текущий месяц_nl_ПЕРЕРАБОТКА_9.3 _Данные_9.3 " xfId="16390"/>
    <cellStyle name="_Расчет рейтинга за текущий месяц_nl_ПЕРЕРАБОТКА_9.3 _Данные_9.3  2" xfId="16391"/>
    <cellStyle name="_Расчет рейтинга за текущий месяц_nl_ПЕРЕРАБОТКА_9.3 _Данные_9.3  3" xfId="16392"/>
    <cellStyle name="_Расчет рейтинга за текущий месяц_nl_ПЕРЕРАБОТКА_9.3 _Данные_Данные" xfId="16393"/>
    <cellStyle name="_Расчет рейтинга за текущий месяц_nl_ПЕРЕРАБОТКА_9.3 _Данные_Данные 2" xfId="16394"/>
    <cellStyle name="_Расчет рейтинга за текущий месяц_nl_ПЕРЕРАБОТКА_9.3 _Данные_Данные 2 2" xfId="16395"/>
    <cellStyle name="_Расчет рейтинга за текущий месяц_nl_ПЕРЕРАБОТКА_9.3 _Данные_Данные 2 3" xfId="16396"/>
    <cellStyle name="_Расчет рейтинга за текущий месяц_nl_ПЕРЕРАБОТКА_9.3 _Данные_Данные 3" xfId="16397"/>
    <cellStyle name="_Расчет рейтинга за текущий месяц_nl_ПЕРЕРАБОТКА_9.3 _Данные_Данные_1" xfId="16398"/>
    <cellStyle name="_Расчет рейтинга за текущий месяц_nl_ПЕРЕРАБОТКА_9.3 _Данные_Данные_2011 год" xfId="16399"/>
    <cellStyle name="_Расчет рейтинга за текущий месяц_nl_ПЕРЕРАБОТКА_9.3 _Данные_Данные_2011 год 2" xfId="16400"/>
    <cellStyle name="_Расчет рейтинга за текущий месяц_nl_ПЕРЕРАБОТКА_9.3 _Данные_Данные_9.3 " xfId="16401"/>
    <cellStyle name="_Расчет рейтинга за текущий месяц_nl_ПЕРЕРАБОТКА_9.3 _Данные_Данные_9.3  2" xfId="16402"/>
    <cellStyle name="_Расчет рейтинга за текущий месяц_nl_ПЕРЕРАБОТКА_9.3 _Данные_Данные_9.3  3" xfId="16403"/>
    <cellStyle name="_Расчет рейтинга за текущий месяц_nl_ПЕРЕРАБОТКА_9.3 _Данные_Данные_Данные" xfId="16404"/>
    <cellStyle name="_Расчет рейтинга за текущий месяц_nl_ПЕРЕРАБОТКА_9.3 _Данные_Данные_инвентаризация" xfId="16405"/>
    <cellStyle name="_Расчет рейтинга за текущий месяц_nl_ПЕРЕРАБОТКА_9.3 _Данные_Данные_Красноселькупский" xfId="16406"/>
    <cellStyle name="_Расчет рейтинга за текущий месяц_nl_ПЕРЕРАБОТКА_9.3 _Данные_Данные_Красноселькупский 2" xfId="16407"/>
    <cellStyle name="_Расчет рейтинга за текущий месяц_nl_ПЕРЕРАБОТКА_9.3 _Данные_Данные_СКВАЖИНЫ" xfId="16408"/>
    <cellStyle name="_Расчет рейтинга за текущий месяц_nl_ПЕРЕРАБОТКА_9.3 _Данные_Данные_СКВАЖИНЫ 2" xfId="16409"/>
    <cellStyle name="_Расчет рейтинга за текущий месяц_nl_ПЕРЕРАБОТКА_9.3 _Данные_инвентаризация" xfId="16410"/>
    <cellStyle name="_Расчет рейтинга за текущий месяц_nl_ПЕРЕРАБОТКА_9.3 _Данные_Красноселькупский" xfId="16411"/>
    <cellStyle name="_Расчет рейтинга за текущий месяц_nl_ПЕРЕРАБОТКА_9.3 _Данные_Красноселькупский 2" xfId="16412"/>
    <cellStyle name="_Расчет рейтинга за текущий месяц_nl_ПЕРЕРАБОТКА_9.3 _Данные_СКВАЖИНЫ" xfId="16413"/>
    <cellStyle name="_Расчет рейтинга за текущий месяц_nl_ПЕРЕРАБОТКА_9.3 _Данные_СКВАЖИНЫ 2" xfId="16414"/>
    <cellStyle name="_Расчет рейтинга за текущий месяц_nl_ПЕРЕРАБОТКА_9.3 _инвентаризация" xfId="16415"/>
    <cellStyle name="_Расчет рейтинга за текущий месяц_nl_ПЕРЕРАБОТКА_9.3 _Красноселькупский" xfId="16416"/>
    <cellStyle name="_Расчет рейтинга за текущий месяц_nl_ПЕРЕРАБОТКА_9.3 _Красноселькупский 2" xfId="16417"/>
    <cellStyle name="_Расчет рейтинга за текущий месяц_nl_ПЕРЕРАБОТКА_9.3 _СКВАЖИНЫ" xfId="16418"/>
    <cellStyle name="_Расчет рейтинга за текущий месяц_nl_ПЕРЕРАБОТКА_9.3 _СКВАЖИНЫ 2" xfId="16419"/>
    <cellStyle name="_Расчет рейтинга за текущий месяц_nl_ПЕРЕРАБОТКА_9.3 _янв" xfId="16420"/>
    <cellStyle name="_Расчет рейтинга за текущий месяц_nl_ПЕРЕРАБОТКА_Данные" xfId="16421"/>
    <cellStyle name="_Расчет рейтинга за текущий месяц_nl_ПЕРЕРАБОТКА_Данные_1" xfId="16422"/>
    <cellStyle name="_Расчет рейтинга за текущий месяц_nl_ПЕРЕРАБОТКА_Данные_1 2" xfId="16423"/>
    <cellStyle name="_Расчет рейтинга за текущий месяц_nl_ПЕРЕРАБОТКА_Данные_1 2 2" xfId="16424"/>
    <cellStyle name="_Расчет рейтинга за текущий месяц_nl_ПЕРЕРАБОТКА_Данные_1 2 3" xfId="16425"/>
    <cellStyle name="_Расчет рейтинга за текущий месяц_nl_ПЕРЕРАБОТКА_Данные_1 3" xfId="16426"/>
    <cellStyle name="_Расчет рейтинга за текущий месяц_nl_ПЕРЕРАБОТКА_Данные_1_2011 год" xfId="16427"/>
    <cellStyle name="_Расчет рейтинга за текущий месяц_nl_ПЕРЕРАБОТКА_Данные_1_2011 год 2" xfId="16428"/>
    <cellStyle name="_Расчет рейтинга за текущий месяц_nl_ПЕРЕРАБОТКА_Данные_1_9.3 " xfId="16429"/>
    <cellStyle name="_Расчет рейтинга за текущий месяц_nl_ПЕРЕРАБОТКА_Данные_1_9.3  2" xfId="16430"/>
    <cellStyle name="_Расчет рейтинга за текущий месяц_nl_ПЕРЕРАБОТКА_Данные_1_9.3  3" xfId="16431"/>
    <cellStyle name="_Расчет рейтинга за текущий месяц_nl_ПЕРЕРАБОТКА_Данные_1_Данные" xfId="16432"/>
    <cellStyle name="_Расчет рейтинга за текущий месяц_nl_ПЕРЕРАБОТКА_Данные_1_инвентаризация" xfId="16433"/>
    <cellStyle name="_Расчет рейтинга за текущий месяц_nl_ПЕРЕРАБОТКА_Данные_1_Красноселькупский" xfId="16434"/>
    <cellStyle name="_Расчет рейтинга за текущий месяц_nl_ПЕРЕРАБОТКА_Данные_1_Красноселькупский 2" xfId="16435"/>
    <cellStyle name="_Расчет рейтинга за текущий месяц_nl_ПЕРЕРАБОТКА_Данные_1_СКВАЖИНЫ" xfId="16436"/>
    <cellStyle name="_Расчет рейтинга за текущий месяц_nl_ПЕРЕРАБОТКА_Данные_1_СКВАЖИНЫ 2" xfId="16437"/>
    <cellStyle name="_Расчет рейтинга за текущий месяц_nl_ПЕРЕРАБОТКА_Данные_2" xfId="16438"/>
    <cellStyle name="_Расчет рейтинга за текущий месяц_nl_ПЕРЕРАБОТКА_Данные_2 2" xfId="16439"/>
    <cellStyle name="_Расчет рейтинга за текущий месяц_nl_ПЕРЕРАБОТКА_Данные_2 2 2" xfId="16440"/>
    <cellStyle name="_Расчет рейтинга за текущий месяц_nl_ПЕРЕРАБОТКА_Данные_2 2 3" xfId="16441"/>
    <cellStyle name="_Расчет рейтинга за текущий месяц_nl_ПЕРЕРАБОТКА_Данные_2 3" xfId="16442"/>
    <cellStyle name="_Расчет рейтинга за текущий месяц_nl_ПЕРЕРАБОТКА_Данные_2_2011 год" xfId="16443"/>
    <cellStyle name="_Расчет рейтинга за текущий месяц_nl_ПЕРЕРАБОТКА_Данные_2_2011 год 2" xfId="16444"/>
    <cellStyle name="_Расчет рейтинга за текущий месяц_nl_ПЕРЕРАБОТКА_Данные_2_9.3 " xfId="16445"/>
    <cellStyle name="_Расчет рейтинга за текущий месяц_nl_ПЕРЕРАБОТКА_Данные_2_9.3  2" xfId="16446"/>
    <cellStyle name="_Расчет рейтинга за текущий месяц_nl_ПЕРЕРАБОТКА_Данные_2_9.3  3" xfId="16447"/>
    <cellStyle name="_Расчет рейтинга за текущий месяц_nl_ПЕРЕРАБОТКА_Данные_2_Данные" xfId="16448"/>
    <cellStyle name="_Расчет рейтинга за текущий месяц_nl_ПЕРЕРАБОТКА_Данные_2_Данные 2" xfId="16449"/>
    <cellStyle name="_Расчет рейтинга за текущий месяц_nl_ПЕРЕРАБОТКА_Данные_2_Данные 2 2" xfId="16450"/>
    <cellStyle name="_Расчет рейтинга за текущий месяц_nl_ПЕРЕРАБОТКА_Данные_2_Данные 2 3" xfId="16451"/>
    <cellStyle name="_Расчет рейтинга за текущий месяц_nl_ПЕРЕРАБОТКА_Данные_2_Данные 3" xfId="16452"/>
    <cellStyle name="_Расчет рейтинга за текущий месяц_nl_ПЕРЕРАБОТКА_Данные_2_Данные_1" xfId="16453"/>
    <cellStyle name="_Расчет рейтинга за текущий месяц_nl_ПЕРЕРАБОТКА_Данные_2_Данные_2011 год" xfId="16454"/>
    <cellStyle name="_Расчет рейтинга за текущий месяц_nl_ПЕРЕРАБОТКА_Данные_2_Данные_2011 год 2" xfId="16455"/>
    <cellStyle name="_Расчет рейтинга за текущий месяц_nl_ПЕРЕРАБОТКА_Данные_2_Данные_9.3 " xfId="16456"/>
    <cellStyle name="_Расчет рейтинга за текущий месяц_nl_ПЕРЕРАБОТКА_Данные_2_Данные_9.3  2" xfId="16457"/>
    <cellStyle name="_Расчет рейтинга за текущий месяц_nl_ПЕРЕРАБОТКА_Данные_2_Данные_9.3  3" xfId="16458"/>
    <cellStyle name="_Расчет рейтинга за текущий месяц_nl_ПЕРЕРАБОТКА_Данные_2_Данные_Данные" xfId="16459"/>
    <cellStyle name="_Расчет рейтинга за текущий месяц_nl_ПЕРЕРАБОТКА_Данные_2_Данные_инвентаризация" xfId="16460"/>
    <cellStyle name="_Расчет рейтинга за текущий месяц_nl_ПЕРЕРАБОТКА_Данные_2_Данные_Красноселькупский" xfId="16461"/>
    <cellStyle name="_Расчет рейтинга за текущий месяц_nl_ПЕРЕРАБОТКА_Данные_2_Данные_Красноселькупский 2" xfId="16462"/>
    <cellStyle name="_Расчет рейтинга за текущий месяц_nl_ПЕРЕРАБОТКА_Данные_2_Данные_СКВАЖИНЫ" xfId="16463"/>
    <cellStyle name="_Расчет рейтинга за текущий месяц_nl_ПЕРЕРАБОТКА_Данные_2_Данные_СКВАЖИНЫ 2" xfId="16464"/>
    <cellStyle name="_Расчет рейтинга за текущий месяц_nl_ПЕРЕРАБОТКА_Данные_2_инвентаризация" xfId="16465"/>
    <cellStyle name="_Расчет рейтинга за текущий месяц_nl_ПЕРЕРАБОТКА_Данные_2_Красноселькупский" xfId="16466"/>
    <cellStyle name="_Расчет рейтинга за текущий месяц_nl_ПЕРЕРАБОТКА_Данные_2_Красноселькупский 2" xfId="16467"/>
    <cellStyle name="_Расчет рейтинга за текущий месяц_nl_ПЕРЕРАБОТКА_Данные_2_СКВАЖИНЫ" xfId="16468"/>
    <cellStyle name="_Расчет рейтинга за текущий месяц_nl_ПЕРЕРАБОТКА_Данные_2_СКВАЖИНЫ 2" xfId="16469"/>
    <cellStyle name="_Расчет рейтинга за текущий месяц_nl_ПЕРЕРАБОТКА_Данные_3" xfId="16470"/>
    <cellStyle name="_Расчет рейтинга за текущий месяц_nl_ПЕРЕРАБОТКА_инвентаризация" xfId="16471"/>
    <cellStyle name="_Расчет рейтинга за текущий месяц_nl_ПЕРЕРАБОТКА_Красноселькупский" xfId="16472"/>
    <cellStyle name="_Расчет рейтинга за текущий месяц_nl_ПЕРЕРАБОТКА_Красноселькупский 2" xfId="16473"/>
    <cellStyle name="_Расчет рейтинга за текущий месяц_nl_ПЕРЕРАБОТКА_Лист1" xfId="16474"/>
    <cellStyle name="_Расчет рейтинга за текущий месяц_nl_ПЕРЕРАБОТКА_Макет НГД 2010-2014" xfId="16475"/>
    <cellStyle name="_Расчет рейтинга за текущий месяц_nl_ПЕРЕРАБОТКА_СКВАЖИНЫ" xfId="16476"/>
    <cellStyle name="_Расчет рейтинга за текущий месяц_nl_ПЕРЕРАБОТКА_СКВАЖИНЫ 2" xfId="16477"/>
    <cellStyle name="_Расчет рейтинга за текущий месяц_nl_ПЕРЕРАБОТКА_янв" xfId="16478"/>
    <cellStyle name="_Расчет рейтинга за текущий месяц_nl_Сальдо 1 ДУАЭиБП" xfId="16479"/>
    <cellStyle name="_Расчет рейтинга за текущий месяц_nl_Сальдо 1 ДУАЭиБП 2" xfId="16480"/>
    <cellStyle name="_Расчет рейтинга за текущий месяц_nl_Сальдо 1 ДУАЭиБП 2 2" xfId="16481"/>
    <cellStyle name="_Расчет рейтинга за текущий месяц_nl_Сальдо 1 ДУАЭиБП 2 3" xfId="16482"/>
    <cellStyle name="_Расчет рейтинга за текущий месяц_nl_Сальдо 1 ДУАЭиБП 3" xfId="16483"/>
    <cellStyle name="_Расчет рейтинга за текущий месяц_nl_Сальдо 1 ДУАЭиБП 3 2" xfId="16484"/>
    <cellStyle name="_Расчет рейтинга за текущий месяц_nl_Сальдо 1 ДУАЭиБП 4" xfId="16485"/>
    <cellStyle name="_Расчет рейтинга за текущий месяц_nl_Сальдо 1 ДУАЭиБП 5" xfId="16486"/>
    <cellStyle name="_Расчет рейтинга за текущий месяц_nl_Сальдо 1 ДУАЭиБП_2011 год" xfId="16487"/>
    <cellStyle name="_Расчет рейтинга за текущий месяц_nl_Сальдо 1 ДУАЭиБП_2011 год 2" xfId="16488"/>
    <cellStyle name="_Расчет рейтинга за текущий месяц_nl_Сальдо 1 ДУАЭиБП_9.3 " xfId="16489"/>
    <cellStyle name="_Расчет рейтинга за текущий месяц_nl_Сальдо 1 ДУАЭиБП_9.3  2" xfId="16490"/>
    <cellStyle name="_Расчет рейтинга за текущий месяц_nl_Сальдо 1 ДУАЭиБП_9.3  2 2" xfId="16491"/>
    <cellStyle name="_Расчет рейтинга за текущий месяц_nl_Сальдо 1 ДУАЭиБП_9.3  2 3" xfId="16492"/>
    <cellStyle name="_Расчет рейтинга за текущий месяц_nl_Сальдо 1 ДУАЭиБП_9.3  3" xfId="16493"/>
    <cellStyle name="_Расчет рейтинга за текущий месяц_nl_Сальдо 1 ДУАЭиБП_9.3 _1" xfId="16494"/>
    <cellStyle name="_Расчет рейтинга за текущий месяц_nl_Сальдо 1 ДУАЭиБП_9.3 _1 2" xfId="16495"/>
    <cellStyle name="_Расчет рейтинга за текущий месяц_nl_Сальдо 1 ДУАЭиБП_9.3 _1 2 2" xfId="16496"/>
    <cellStyle name="_Расчет рейтинга за текущий месяц_nl_Сальдо 1 ДУАЭиБП_9.3 _1 2 3" xfId="16497"/>
    <cellStyle name="_Расчет рейтинга за текущий месяц_nl_Сальдо 1 ДУАЭиБП_9.3 _1 3" xfId="16498"/>
    <cellStyle name="_Расчет рейтинга за текущий месяц_nl_Сальдо 1 ДУАЭиБП_9.3 _2" xfId="16499"/>
    <cellStyle name="_Расчет рейтинга за текущий месяц_nl_Сальдо 1 ДУАЭиБП_9.3 _2 2" xfId="16500"/>
    <cellStyle name="_Расчет рейтинга за текущий месяц_nl_Сальдо 1 ДУАЭиБП_9.3 _2 3" xfId="16501"/>
    <cellStyle name="_Расчет рейтинга за текущий месяц_nl_Сальдо 1 ДУАЭиБП_9.3 _2011 год" xfId="16502"/>
    <cellStyle name="_Расчет рейтинга за текущий месяц_nl_Сальдо 1 ДУАЭиБП_9.3 _2011 год 2" xfId="16503"/>
    <cellStyle name="_Расчет рейтинга за текущий месяц_nl_Сальдо 1 ДУАЭиБП_9.3 _9.3 " xfId="16504"/>
    <cellStyle name="_Расчет рейтинга за текущий месяц_nl_Сальдо 1 ДУАЭиБП_9.3 _9.3  2" xfId="16505"/>
    <cellStyle name="_Расчет рейтинга за текущий месяц_nl_Сальдо 1 ДУАЭиБП_9.3 _9.3  2 2" xfId="16506"/>
    <cellStyle name="_Расчет рейтинга за текущий месяц_nl_Сальдо 1 ДУАЭиБП_9.3 _9.3  2 3" xfId="16507"/>
    <cellStyle name="_Расчет рейтинга за текущий месяц_nl_Сальдо 1 ДУАЭиБП_9.3 _9.3  3" xfId="16508"/>
    <cellStyle name="_Расчет рейтинга за текущий месяц_nl_Сальдо 1 ДУАЭиБП_9.3 _9.3 _1" xfId="16509"/>
    <cellStyle name="_Расчет рейтинга за текущий месяц_nl_Сальдо 1 ДУАЭиБП_9.3 _9.3 _1 2" xfId="16510"/>
    <cellStyle name="_Расчет рейтинга за текущий месяц_nl_Сальдо 1 ДУАЭиБП_9.3 _9.3 _1 3" xfId="16511"/>
    <cellStyle name="_Расчет рейтинга за текущий месяц_nl_Сальдо 1 ДУАЭиБП_9.3 _Данные" xfId="16512"/>
    <cellStyle name="_Расчет рейтинга за текущий месяц_nl_Сальдо 1 ДУАЭиБП_9.3 _Данные 2" xfId="16513"/>
    <cellStyle name="_Расчет рейтинга за текущий месяц_nl_Сальдо 1 ДУАЭиБП_9.3 _Данные 2 2" xfId="16514"/>
    <cellStyle name="_Расчет рейтинга за текущий месяц_nl_Сальдо 1 ДУАЭиБП_9.3 _Данные 2 3" xfId="16515"/>
    <cellStyle name="_Расчет рейтинга за текущий месяц_nl_Сальдо 1 ДУАЭиБП_9.3 _Данные 3" xfId="16516"/>
    <cellStyle name="_Расчет рейтинга за текущий месяц_nl_Сальдо 1 ДУАЭиБП_9.3 _Данные_1" xfId="16517"/>
    <cellStyle name="_Расчет рейтинга за текущий месяц_nl_Сальдо 1 ДУАЭиБП_9.3 _Данные_2011 год" xfId="16518"/>
    <cellStyle name="_Расчет рейтинга за текущий месяц_nl_Сальдо 1 ДУАЭиБП_9.3 _Данные_2011 год 2" xfId="16519"/>
    <cellStyle name="_Расчет рейтинга за текущий месяц_nl_Сальдо 1 ДУАЭиБП_9.3 _Данные_9.3 " xfId="16520"/>
    <cellStyle name="_Расчет рейтинга за текущий месяц_nl_Сальдо 1 ДУАЭиБП_9.3 _Данные_9.3  2" xfId="16521"/>
    <cellStyle name="_Расчет рейтинга за текущий месяц_nl_Сальдо 1 ДУАЭиБП_9.3 _Данные_9.3  3" xfId="16522"/>
    <cellStyle name="_Расчет рейтинга за текущий месяц_nl_Сальдо 1 ДУАЭиБП_9.3 _Данные_Данные" xfId="16523"/>
    <cellStyle name="_Расчет рейтинга за текущий месяц_nl_Сальдо 1 ДУАЭиБП_9.3 _Данные_Данные 2" xfId="16524"/>
    <cellStyle name="_Расчет рейтинга за текущий месяц_nl_Сальдо 1 ДУАЭиБП_9.3 _Данные_Данные 2 2" xfId="16525"/>
    <cellStyle name="_Расчет рейтинга за текущий месяц_nl_Сальдо 1 ДУАЭиБП_9.3 _Данные_Данные 2 3" xfId="16526"/>
    <cellStyle name="_Расчет рейтинга за текущий месяц_nl_Сальдо 1 ДУАЭиБП_9.3 _Данные_Данные 3" xfId="16527"/>
    <cellStyle name="_Расчет рейтинга за текущий месяц_nl_Сальдо 1 ДУАЭиБП_9.3 _Данные_Данные_1" xfId="16528"/>
    <cellStyle name="_Расчет рейтинга за текущий месяц_nl_Сальдо 1 ДУАЭиБП_9.3 _Данные_Данные_2011 год" xfId="16529"/>
    <cellStyle name="_Расчет рейтинга за текущий месяц_nl_Сальдо 1 ДУАЭиБП_9.3 _Данные_Данные_2011 год 2" xfId="16530"/>
    <cellStyle name="_Расчет рейтинга за текущий месяц_nl_Сальдо 1 ДУАЭиБП_9.3 _Данные_Данные_9.3 " xfId="16531"/>
    <cellStyle name="_Расчет рейтинга за текущий месяц_nl_Сальдо 1 ДУАЭиБП_9.3 _Данные_Данные_9.3  2" xfId="16532"/>
    <cellStyle name="_Расчет рейтинга за текущий месяц_nl_Сальдо 1 ДУАЭиБП_9.3 _Данные_Данные_9.3  3" xfId="16533"/>
    <cellStyle name="_Расчет рейтинга за текущий месяц_nl_Сальдо 1 ДУАЭиБП_9.3 _Данные_Данные_Данные" xfId="16534"/>
    <cellStyle name="_Расчет рейтинга за текущий месяц_nl_Сальдо 1 ДУАЭиБП_9.3 _Данные_Данные_инвентаризация" xfId="16535"/>
    <cellStyle name="_Расчет рейтинга за текущий месяц_nl_Сальдо 1 ДУАЭиБП_9.3 _Данные_Данные_Красноселькупский" xfId="16536"/>
    <cellStyle name="_Расчет рейтинга за текущий месяц_nl_Сальдо 1 ДУАЭиБП_9.3 _Данные_Данные_Красноселькупский 2" xfId="16537"/>
    <cellStyle name="_Расчет рейтинга за текущий месяц_nl_Сальдо 1 ДУАЭиБП_9.3 _Данные_Данные_СКВАЖИНЫ" xfId="16538"/>
    <cellStyle name="_Расчет рейтинга за текущий месяц_nl_Сальдо 1 ДУАЭиБП_9.3 _Данные_Данные_СКВАЖИНЫ 2" xfId="16539"/>
    <cellStyle name="_Расчет рейтинга за текущий месяц_nl_Сальдо 1 ДУАЭиБП_9.3 _Данные_инвентаризация" xfId="16540"/>
    <cellStyle name="_Расчет рейтинга за текущий месяц_nl_Сальдо 1 ДУАЭиБП_9.3 _Данные_Красноселькупский" xfId="16541"/>
    <cellStyle name="_Расчет рейтинга за текущий месяц_nl_Сальдо 1 ДУАЭиБП_9.3 _Данные_Красноселькупский 2" xfId="16542"/>
    <cellStyle name="_Расчет рейтинга за текущий месяц_nl_Сальдо 1 ДУАЭиБП_9.3 _Данные_СКВАЖИНЫ" xfId="16543"/>
    <cellStyle name="_Расчет рейтинга за текущий месяц_nl_Сальдо 1 ДУАЭиБП_9.3 _Данные_СКВАЖИНЫ 2" xfId="16544"/>
    <cellStyle name="_Расчет рейтинга за текущий месяц_nl_Сальдо 1 ДУАЭиБП_9.3 _инвентаризация" xfId="16545"/>
    <cellStyle name="_Расчет рейтинга за текущий месяц_nl_Сальдо 1 ДУАЭиБП_9.3 _Красноселькупский" xfId="16546"/>
    <cellStyle name="_Расчет рейтинга за текущий месяц_nl_Сальдо 1 ДУАЭиБП_9.3 _Красноселькупский 2" xfId="16547"/>
    <cellStyle name="_Расчет рейтинга за текущий месяц_nl_Сальдо 1 ДУАЭиБП_9.3 _СКВАЖИНЫ" xfId="16548"/>
    <cellStyle name="_Расчет рейтинга за текущий месяц_nl_Сальдо 1 ДУАЭиБП_9.3 _СКВАЖИНЫ 2" xfId="16549"/>
    <cellStyle name="_Расчет рейтинга за текущий месяц_nl_Сальдо 1 ДУАЭиБП_9.3 _янв" xfId="16550"/>
    <cellStyle name="_Расчет рейтинга за текущий месяц_nl_Сальдо 1 ДУАЭиБП_Данные" xfId="16551"/>
    <cellStyle name="_Расчет рейтинга за текущий месяц_nl_Сальдо 1 ДУАЭиБП_Данные_1" xfId="16552"/>
    <cellStyle name="_Расчет рейтинга за текущий месяц_nl_Сальдо 1 ДУАЭиБП_Данные_1 2" xfId="16553"/>
    <cellStyle name="_Расчет рейтинга за текущий месяц_nl_Сальдо 1 ДУАЭиБП_Данные_1 2 2" xfId="16554"/>
    <cellStyle name="_Расчет рейтинга за текущий месяц_nl_Сальдо 1 ДУАЭиБП_Данные_1 2 3" xfId="16555"/>
    <cellStyle name="_Расчет рейтинга за текущий месяц_nl_Сальдо 1 ДУАЭиБП_Данные_1 3" xfId="16556"/>
    <cellStyle name="_Расчет рейтинга за текущий месяц_nl_Сальдо 1 ДУАЭиБП_Данные_1_2011 год" xfId="16557"/>
    <cellStyle name="_Расчет рейтинга за текущий месяц_nl_Сальдо 1 ДУАЭиБП_Данные_1_2011 год 2" xfId="16558"/>
    <cellStyle name="_Расчет рейтинга за текущий месяц_nl_Сальдо 1 ДУАЭиБП_Данные_1_9.3 " xfId="16559"/>
    <cellStyle name="_Расчет рейтинга за текущий месяц_nl_Сальдо 1 ДУАЭиБП_Данные_1_9.3  2" xfId="16560"/>
    <cellStyle name="_Расчет рейтинга за текущий месяц_nl_Сальдо 1 ДУАЭиБП_Данные_1_9.3  3" xfId="16561"/>
    <cellStyle name="_Расчет рейтинга за текущий месяц_nl_Сальдо 1 ДУАЭиБП_Данные_1_Данные" xfId="16562"/>
    <cellStyle name="_Расчет рейтинга за текущий месяц_nl_Сальдо 1 ДУАЭиБП_Данные_1_инвентаризация" xfId="16563"/>
    <cellStyle name="_Расчет рейтинга за текущий месяц_nl_Сальдо 1 ДУАЭиБП_Данные_1_Красноселькупский" xfId="16564"/>
    <cellStyle name="_Расчет рейтинга за текущий месяц_nl_Сальдо 1 ДУАЭиБП_Данные_1_Красноселькупский 2" xfId="16565"/>
    <cellStyle name="_Расчет рейтинга за текущий месяц_nl_Сальдо 1 ДУАЭиБП_Данные_1_СКВАЖИНЫ" xfId="16566"/>
    <cellStyle name="_Расчет рейтинга за текущий месяц_nl_Сальдо 1 ДУАЭиБП_Данные_1_СКВАЖИНЫ 2" xfId="16567"/>
    <cellStyle name="_Расчет рейтинга за текущий месяц_nl_Сальдо 1 ДУАЭиБП_Данные_2" xfId="16568"/>
    <cellStyle name="_Расчет рейтинга за текущий месяц_nl_Сальдо 1 ДУАЭиБП_Данные_2 2" xfId="16569"/>
    <cellStyle name="_Расчет рейтинга за текущий месяц_nl_Сальдо 1 ДУАЭиБП_Данные_2 2 2" xfId="16570"/>
    <cellStyle name="_Расчет рейтинга за текущий месяц_nl_Сальдо 1 ДУАЭиБП_Данные_2 2 3" xfId="16571"/>
    <cellStyle name="_Расчет рейтинга за текущий месяц_nl_Сальдо 1 ДУАЭиБП_Данные_2 3" xfId="16572"/>
    <cellStyle name="_Расчет рейтинга за текущий месяц_nl_Сальдо 1 ДУАЭиБП_Данные_2_2011 год" xfId="16573"/>
    <cellStyle name="_Расчет рейтинга за текущий месяц_nl_Сальдо 1 ДУАЭиБП_Данные_2_2011 год 2" xfId="16574"/>
    <cellStyle name="_Расчет рейтинга за текущий месяц_nl_Сальдо 1 ДУАЭиБП_Данные_2_9.3 " xfId="16575"/>
    <cellStyle name="_Расчет рейтинга за текущий месяц_nl_Сальдо 1 ДУАЭиБП_Данные_2_9.3  2" xfId="16576"/>
    <cellStyle name="_Расчет рейтинга за текущий месяц_nl_Сальдо 1 ДУАЭиБП_Данные_2_9.3  3" xfId="16577"/>
    <cellStyle name="_Расчет рейтинга за текущий месяц_nl_Сальдо 1 ДУАЭиБП_Данные_2_Данные" xfId="16578"/>
    <cellStyle name="_Расчет рейтинга за текущий месяц_nl_Сальдо 1 ДУАЭиБП_Данные_2_Данные 2" xfId="16579"/>
    <cellStyle name="_Расчет рейтинга за текущий месяц_nl_Сальдо 1 ДУАЭиБП_Данные_2_Данные 2 2" xfId="16580"/>
    <cellStyle name="_Расчет рейтинга за текущий месяц_nl_Сальдо 1 ДУАЭиБП_Данные_2_Данные 2 3" xfId="16581"/>
    <cellStyle name="_Расчет рейтинга за текущий месяц_nl_Сальдо 1 ДУАЭиБП_Данные_2_Данные 3" xfId="16582"/>
    <cellStyle name="_Расчет рейтинга за текущий месяц_nl_Сальдо 1 ДУАЭиБП_Данные_2_Данные_1" xfId="16583"/>
    <cellStyle name="_Расчет рейтинга за текущий месяц_nl_Сальдо 1 ДУАЭиБП_Данные_2_Данные_2011 год" xfId="16584"/>
    <cellStyle name="_Расчет рейтинга за текущий месяц_nl_Сальдо 1 ДУАЭиБП_Данные_2_Данные_2011 год 2" xfId="16585"/>
    <cellStyle name="_Расчет рейтинга за текущий месяц_nl_Сальдо 1 ДУАЭиБП_Данные_2_Данные_9.3 " xfId="16586"/>
    <cellStyle name="_Расчет рейтинга за текущий месяц_nl_Сальдо 1 ДУАЭиБП_Данные_2_Данные_9.3  2" xfId="16587"/>
    <cellStyle name="_Расчет рейтинга за текущий месяц_nl_Сальдо 1 ДУАЭиБП_Данные_2_Данные_9.3  3" xfId="16588"/>
    <cellStyle name="_Расчет рейтинга за текущий месяц_nl_Сальдо 1 ДУАЭиБП_Данные_2_Данные_Данные" xfId="16589"/>
    <cellStyle name="_Расчет рейтинга за текущий месяц_nl_Сальдо 1 ДУАЭиБП_Данные_2_Данные_инвентаризация" xfId="16590"/>
    <cellStyle name="_Расчет рейтинга за текущий месяц_nl_Сальдо 1 ДУАЭиБП_Данные_2_Данные_Красноселькупский" xfId="16591"/>
    <cellStyle name="_Расчет рейтинга за текущий месяц_nl_Сальдо 1 ДУАЭиБП_Данные_2_Данные_Красноселькупский 2" xfId="16592"/>
    <cellStyle name="_Расчет рейтинга за текущий месяц_nl_Сальдо 1 ДУАЭиБП_Данные_2_Данные_СКВАЖИНЫ" xfId="16593"/>
    <cellStyle name="_Расчет рейтинга за текущий месяц_nl_Сальдо 1 ДУАЭиБП_Данные_2_Данные_СКВАЖИНЫ 2" xfId="16594"/>
    <cellStyle name="_Расчет рейтинга за текущий месяц_nl_Сальдо 1 ДУАЭиБП_Данные_2_инвентаризация" xfId="16595"/>
    <cellStyle name="_Расчет рейтинга за текущий месяц_nl_Сальдо 1 ДУАЭиБП_Данные_2_Красноселькупский" xfId="16596"/>
    <cellStyle name="_Расчет рейтинга за текущий месяц_nl_Сальдо 1 ДУАЭиБП_Данные_2_Красноселькупский 2" xfId="16597"/>
    <cellStyle name="_Расчет рейтинга за текущий месяц_nl_Сальдо 1 ДУАЭиБП_Данные_2_СКВАЖИНЫ" xfId="16598"/>
    <cellStyle name="_Расчет рейтинга за текущий месяц_nl_Сальдо 1 ДУАЭиБП_Данные_2_СКВАЖИНЫ 2" xfId="16599"/>
    <cellStyle name="_Расчет рейтинга за текущий месяц_nl_Сальдо 1 ДУАЭиБП_Данные_3" xfId="16600"/>
    <cellStyle name="_Расчет рейтинга за текущий месяц_nl_Сальдо 1 ДУАЭиБП_инвентаризация" xfId="16601"/>
    <cellStyle name="_Расчет рейтинга за текущий месяц_nl_Сальдо 1 ДУАЭиБП_Красноселькупский" xfId="16602"/>
    <cellStyle name="_Расчет рейтинга за текущий месяц_nl_Сальдо 1 ДУАЭиБП_Красноселькупский 2" xfId="16603"/>
    <cellStyle name="_Расчет рейтинга за текущий месяц_nl_Сальдо 1 ДУАЭиБП_Лист1" xfId="16604"/>
    <cellStyle name="_Расчет рейтинга за текущий месяц_nl_Сальдо 1 ДУАЭиБП_Макет НГД 2010-2014" xfId="16605"/>
    <cellStyle name="_Расчет рейтинга за текущий месяц_nl_Сальдо 1 ДУАЭиБП_СКВАЖИНЫ" xfId="16606"/>
    <cellStyle name="_Расчет рейтинга за текущий месяц_nl_Сальдо 1 ДУАЭиБП_СКВАЖИНЫ 2" xfId="16607"/>
    <cellStyle name="_Расчет рейтинга за текущий месяц_nl_Сальдо 1 ДУАЭиБП_янв" xfId="16608"/>
    <cellStyle name="_Расчет рейтинга за текущий месяц_nl_САХНО 2007" xfId="16609"/>
    <cellStyle name="_Расчет рейтинга за текущий месяц_nl_САХНО 2007 2" xfId="16610"/>
    <cellStyle name="_Расчет рейтинга за текущий месяц_nl_САХНО 2007 2 2" xfId="16611"/>
    <cellStyle name="_Расчет рейтинга за текущий месяц_nl_САХНО 2007 2 3" xfId="16612"/>
    <cellStyle name="_Расчет рейтинга за текущий месяц_nl_САХНО 2007 3" xfId="16613"/>
    <cellStyle name="_Расчет рейтинга за текущий месяц_nl_САХНО 2007 3 2" xfId="16614"/>
    <cellStyle name="_Расчет рейтинга за текущий месяц_nl_САХНО 2007 4" xfId="16615"/>
    <cellStyle name="_Расчет рейтинга за текущий месяц_nl_САХНО 2007 5" xfId="16616"/>
    <cellStyle name="_Расчет рейтинга за текущий месяц_nl_САХНО 2007_2011 год" xfId="16617"/>
    <cellStyle name="_Расчет рейтинга за текущий месяц_nl_САХНО 2007_2011 год 2" xfId="16618"/>
    <cellStyle name="_Расчет рейтинга за текущий месяц_nl_САХНО 2007_9.3 " xfId="16619"/>
    <cellStyle name="_Расчет рейтинга за текущий месяц_nl_САХНО 2007_9.3  2" xfId="16620"/>
    <cellStyle name="_Расчет рейтинга за текущий месяц_nl_САХНО 2007_9.3  2 2" xfId="16621"/>
    <cellStyle name="_Расчет рейтинга за текущий месяц_nl_САХНО 2007_9.3  2 3" xfId="16622"/>
    <cellStyle name="_Расчет рейтинга за текущий месяц_nl_САХНО 2007_9.3  3" xfId="16623"/>
    <cellStyle name="_Расчет рейтинга за текущий месяц_nl_САХНО 2007_9.3 _1" xfId="16624"/>
    <cellStyle name="_Расчет рейтинга за текущий месяц_nl_САХНО 2007_9.3 _1 2" xfId="16625"/>
    <cellStyle name="_Расчет рейтинга за текущий месяц_nl_САХНО 2007_9.3 _1 2 2" xfId="16626"/>
    <cellStyle name="_Расчет рейтинга за текущий месяц_nl_САХНО 2007_9.3 _1 2 3" xfId="16627"/>
    <cellStyle name="_Расчет рейтинга за текущий месяц_nl_САХНО 2007_9.3 _1 3" xfId="16628"/>
    <cellStyle name="_Расчет рейтинга за текущий месяц_nl_САХНО 2007_9.3 _2" xfId="16629"/>
    <cellStyle name="_Расчет рейтинга за текущий месяц_nl_САХНО 2007_9.3 _2 2" xfId="16630"/>
    <cellStyle name="_Расчет рейтинга за текущий месяц_nl_САХНО 2007_9.3 _2 3" xfId="16631"/>
    <cellStyle name="_Расчет рейтинга за текущий месяц_nl_САХНО 2007_9.3 _2011 год" xfId="16632"/>
    <cellStyle name="_Расчет рейтинга за текущий месяц_nl_САХНО 2007_9.3 _2011 год 2" xfId="16633"/>
    <cellStyle name="_Расчет рейтинга за текущий месяц_nl_САХНО 2007_9.3 _9.3 " xfId="16634"/>
    <cellStyle name="_Расчет рейтинга за текущий месяц_nl_САХНО 2007_9.3 _9.3  2" xfId="16635"/>
    <cellStyle name="_Расчет рейтинга за текущий месяц_nl_САХНО 2007_9.3 _9.3  2 2" xfId="16636"/>
    <cellStyle name="_Расчет рейтинга за текущий месяц_nl_САХНО 2007_9.3 _9.3  2 3" xfId="16637"/>
    <cellStyle name="_Расчет рейтинга за текущий месяц_nl_САХНО 2007_9.3 _9.3  3" xfId="16638"/>
    <cellStyle name="_Расчет рейтинга за текущий месяц_nl_САХНО 2007_9.3 _9.3 _1" xfId="16639"/>
    <cellStyle name="_Расчет рейтинга за текущий месяц_nl_САХНО 2007_9.3 _9.3 _1 2" xfId="16640"/>
    <cellStyle name="_Расчет рейтинга за текущий месяц_nl_САХНО 2007_9.3 _9.3 _1 3" xfId="16641"/>
    <cellStyle name="_Расчет рейтинга за текущий месяц_nl_САХНО 2007_9.3 _Данные" xfId="16642"/>
    <cellStyle name="_Расчет рейтинга за текущий месяц_nl_САХНО 2007_9.3 _Данные 2" xfId="16643"/>
    <cellStyle name="_Расчет рейтинга за текущий месяц_nl_САХНО 2007_9.3 _Данные 2 2" xfId="16644"/>
    <cellStyle name="_Расчет рейтинга за текущий месяц_nl_САХНО 2007_9.3 _Данные 2 3" xfId="16645"/>
    <cellStyle name="_Расчет рейтинга за текущий месяц_nl_САХНО 2007_9.3 _Данные 3" xfId="16646"/>
    <cellStyle name="_Расчет рейтинга за текущий месяц_nl_САХНО 2007_9.3 _Данные_1" xfId="16647"/>
    <cellStyle name="_Расчет рейтинга за текущий месяц_nl_САХНО 2007_9.3 _Данные_2011 год" xfId="16648"/>
    <cellStyle name="_Расчет рейтинга за текущий месяц_nl_САХНО 2007_9.3 _Данные_2011 год 2" xfId="16649"/>
    <cellStyle name="_Расчет рейтинга за текущий месяц_nl_САХНО 2007_9.3 _Данные_9.3 " xfId="16650"/>
    <cellStyle name="_Расчет рейтинга за текущий месяц_nl_САХНО 2007_9.3 _Данные_9.3  2" xfId="16651"/>
    <cellStyle name="_Расчет рейтинга за текущий месяц_nl_САХНО 2007_9.3 _Данные_9.3  3" xfId="16652"/>
    <cellStyle name="_Расчет рейтинга за текущий месяц_nl_САХНО 2007_9.3 _Данные_Данные" xfId="16653"/>
    <cellStyle name="_Расчет рейтинга за текущий месяц_nl_САХНО 2007_9.3 _Данные_Данные 2" xfId="16654"/>
    <cellStyle name="_Расчет рейтинга за текущий месяц_nl_САХНО 2007_9.3 _Данные_Данные 2 2" xfId="16655"/>
    <cellStyle name="_Расчет рейтинга за текущий месяц_nl_САХНО 2007_9.3 _Данные_Данные 2 3" xfId="16656"/>
    <cellStyle name="_Расчет рейтинга за текущий месяц_nl_САХНО 2007_9.3 _Данные_Данные 3" xfId="16657"/>
    <cellStyle name="_Расчет рейтинга за текущий месяц_nl_САХНО 2007_9.3 _Данные_Данные_1" xfId="16658"/>
    <cellStyle name="_Расчет рейтинга за текущий месяц_nl_САХНО 2007_9.3 _Данные_Данные_2011 год" xfId="16659"/>
    <cellStyle name="_Расчет рейтинга за текущий месяц_nl_САХНО 2007_9.3 _Данные_Данные_2011 год 2" xfId="16660"/>
    <cellStyle name="_Расчет рейтинга за текущий месяц_nl_САХНО 2007_9.3 _Данные_Данные_9.3 " xfId="16661"/>
    <cellStyle name="_Расчет рейтинга за текущий месяц_nl_САХНО 2007_9.3 _Данные_Данные_9.3  2" xfId="16662"/>
    <cellStyle name="_Расчет рейтинга за текущий месяц_nl_САХНО 2007_9.3 _Данные_Данные_9.3  3" xfId="16663"/>
    <cellStyle name="_Расчет рейтинга за текущий месяц_nl_САХНО 2007_9.3 _Данные_Данные_Данные" xfId="16664"/>
    <cellStyle name="_Расчет рейтинга за текущий месяц_nl_САХНО 2007_9.3 _Данные_Данные_инвентаризация" xfId="16665"/>
    <cellStyle name="_Расчет рейтинга за текущий месяц_nl_САХНО 2007_9.3 _Данные_Данные_Красноселькупский" xfId="16666"/>
    <cellStyle name="_Расчет рейтинга за текущий месяц_nl_САХНО 2007_9.3 _Данные_Данные_Красноселькупский 2" xfId="16667"/>
    <cellStyle name="_Расчет рейтинга за текущий месяц_nl_САХНО 2007_9.3 _Данные_Данные_СКВАЖИНЫ" xfId="16668"/>
    <cellStyle name="_Расчет рейтинга за текущий месяц_nl_САХНО 2007_9.3 _Данные_Данные_СКВАЖИНЫ 2" xfId="16669"/>
    <cellStyle name="_Расчет рейтинга за текущий месяц_nl_САХНО 2007_9.3 _Данные_инвентаризация" xfId="16670"/>
    <cellStyle name="_Расчет рейтинга за текущий месяц_nl_САХНО 2007_9.3 _Данные_Красноселькупский" xfId="16671"/>
    <cellStyle name="_Расчет рейтинга за текущий месяц_nl_САХНО 2007_9.3 _Данные_Красноселькупский 2" xfId="16672"/>
    <cellStyle name="_Расчет рейтинга за текущий месяц_nl_САХНО 2007_9.3 _Данные_СКВАЖИНЫ" xfId="16673"/>
    <cellStyle name="_Расчет рейтинга за текущий месяц_nl_САХНО 2007_9.3 _Данные_СКВАЖИНЫ 2" xfId="16674"/>
    <cellStyle name="_Расчет рейтинга за текущий месяц_nl_САХНО 2007_9.3 _инвентаризация" xfId="16675"/>
    <cellStyle name="_Расчет рейтинга за текущий месяц_nl_САХНО 2007_9.3 _Красноселькупский" xfId="16676"/>
    <cellStyle name="_Расчет рейтинга за текущий месяц_nl_САХНО 2007_9.3 _Красноселькупский 2" xfId="16677"/>
    <cellStyle name="_Расчет рейтинга за текущий месяц_nl_САХНО 2007_9.3 _СКВАЖИНЫ" xfId="16678"/>
    <cellStyle name="_Расчет рейтинга за текущий месяц_nl_САХНО 2007_9.3 _СКВАЖИНЫ 2" xfId="16679"/>
    <cellStyle name="_Расчет рейтинга за текущий месяц_nl_САХНО 2007_9.3 _янв" xfId="16680"/>
    <cellStyle name="_Расчет рейтинга за текущий месяц_nl_САХНО 2007_Данные" xfId="16681"/>
    <cellStyle name="_Расчет рейтинга за текущий месяц_nl_САХНО 2007_Данные_1" xfId="16682"/>
    <cellStyle name="_Расчет рейтинга за текущий месяц_nl_САХНО 2007_Данные_1 2" xfId="16683"/>
    <cellStyle name="_Расчет рейтинга за текущий месяц_nl_САХНО 2007_Данные_1 2 2" xfId="16684"/>
    <cellStyle name="_Расчет рейтинга за текущий месяц_nl_САХНО 2007_Данные_1 2 3" xfId="16685"/>
    <cellStyle name="_Расчет рейтинга за текущий месяц_nl_САХНО 2007_Данные_1 3" xfId="16686"/>
    <cellStyle name="_Расчет рейтинга за текущий месяц_nl_САХНО 2007_Данные_1_2011 год" xfId="16687"/>
    <cellStyle name="_Расчет рейтинга за текущий месяц_nl_САХНО 2007_Данные_1_2011 год 2" xfId="16688"/>
    <cellStyle name="_Расчет рейтинга за текущий месяц_nl_САХНО 2007_Данные_1_9.3 " xfId="16689"/>
    <cellStyle name="_Расчет рейтинга за текущий месяц_nl_САХНО 2007_Данные_1_9.3  2" xfId="16690"/>
    <cellStyle name="_Расчет рейтинга за текущий месяц_nl_САХНО 2007_Данные_1_9.3  3" xfId="16691"/>
    <cellStyle name="_Расчет рейтинга за текущий месяц_nl_САХНО 2007_Данные_1_Данные" xfId="16692"/>
    <cellStyle name="_Расчет рейтинга за текущий месяц_nl_САХНО 2007_Данные_1_инвентаризация" xfId="16693"/>
    <cellStyle name="_Расчет рейтинга за текущий месяц_nl_САХНО 2007_Данные_1_Красноселькупский" xfId="16694"/>
    <cellStyle name="_Расчет рейтинга за текущий месяц_nl_САХНО 2007_Данные_1_Красноселькупский 2" xfId="16695"/>
    <cellStyle name="_Расчет рейтинга за текущий месяц_nl_САХНО 2007_Данные_1_СКВАЖИНЫ" xfId="16696"/>
    <cellStyle name="_Расчет рейтинга за текущий месяц_nl_САХНО 2007_Данные_1_СКВАЖИНЫ 2" xfId="16697"/>
    <cellStyle name="_Расчет рейтинга за текущий месяц_nl_САХНО 2007_Данные_2" xfId="16698"/>
    <cellStyle name="_Расчет рейтинга за текущий месяц_nl_САХНО 2007_Данные_2 2" xfId="16699"/>
    <cellStyle name="_Расчет рейтинга за текущий месяц_nl_САХНО 2007_Данные_2 2 2" xfId="16700"/>
    <cellStyle name="_Расчет рейтинга за текущий месяц_nl_САХНО 2007_Данные_2 2 3" xfId="16701"/>
    <cellStyle name="_Расчет рейтинга за текущий месяц_nl_САХНО 2007_Данные_2 3" xfId="16702"/>
    <cellStyle name="_Расчет рейтинга за текущий месяц_nl_САХНО 2007_Данные_2_2011 год" xfId="16703"/>
    <cellStyle name="_Расчет рейтинга за текущий месяц_nl_САХНО 2007_Данные_2_2011 год 2" xfId="16704"/>
    <cellStyle name="_Расчет рейтинга за текущий месяц_nl_САХНО 2007_Данные_2_9.3 " xfId="16705"/>
    <cellStyle name="_Расчет рейтинга за текущий месяц_nl_САХНО 2007_Данные_2_9.3  2" xfId="16706"/>
    <cellStyle name="_Расчет рейтинга за текущий месяц_nl_САХНО 2007_Данные_2_9.3  3" xfId="16707"/>
    <cellStyle name="_Расчет рейтинга за текущий месяц_nl_САХНО 2007_Данные_2_Данные" xfId="16708"/>
    <cellStyle name="_Расчет рейтинга за текущий месяц_nl_САХНО 2007_Данные_2_Данные 2" xfId="16709"/>
    <cellStyle name="_Расчет рейтинга за текущий месяц_nl_САХНО 2007_Данные_2_Данные 2 2" xfId="16710"/>
    <cellStyle name="_Расчет рейтинга за текущий месяц_nl_САХНО 2007_Данные_2_Данные 2 3" xfId="16711"/>
    <cellStyle name="_Расчет рейтинга за текущий месяц_nl_САХНО 2007_Данные_2_Данные 3" xfId="16712"/>
    <cellStyle name="_Расчет рейтинга за текущий месяц_nl_САХНО 2007_Данные_2_Данные_1" xfId="16713"/>
    <cellStyle name="_Расчет рейтинга за текущий месяц_nl_САХНО 2007_Данные_2_Данные_2011 год" xfId="16714"/>
    <cellStyle name="_Расчет рейтинга за текущий месяц_nl_САХНО 2007_Данные_2_Данные_2011 год 2" xfId="16715"/>
    <cellStyle name="_Расчет рейтинга за текущий месяц_nl_САХНО 2007_Данные_2_Данные_9.3 " xfId="16716"/>
    <cellStyle name="_Расчет рейтинга за текущий месяц_nl_САХНО 2007_Данные_2_Данные_9.3  2" xfId="16717"/>
    <cellStyle name="_Расчет рейтинга за текущий месяц_nl_САХНО 2007_Данные_2_Данные_9.3  3" xfId="16718"/>
    <cellStyle name="_Расчет рейтинга за текущий месяц_nl_САХНО 2007_Данные_2_Данные_Данные" xfId="16719"/>
    <cellStyle name="_Расчет рейтинга за текущий месяц_nl_САХНО 2007_Данные_2_Данные_инвентаризация" xfId="16720"/>
    <cellStyle name="_Расчет рейтинга за текущий месяц_nl_САХНО 2007_Данные_2_Данные_Красноселькупский" xfId="16721"/>
    <cellStyle name="_Расчет рейтинга за текущий месяц_nl_САХНО 2007_Данные_2_Данные_Красноселькупский 2" xfId="16722"/>
    <cellStyle name="_Расчет рейтинга за текущий месяц_nl_САХНО 2007_Данные_2_Данные_СКВАЖИНЫ" xfId="16723"/>
    <cellStyle name="_Расчет рейтинга за текущий месяц_nl_САХНО 2007_Данные_2_Данные_СКВАЖИНЫ 2" xfId="16724"/>
    <cellStyle name="_Расчет рейтинга за текущий месяц_nl_САХНО 2007_Данные_2_инвентаризация" xfId="16725"/>
    <cellStyle name="_Расчет рейтинга за текущий месяц_nl_САХНО 2007_Данные_2_Красноселькупский" xfId="16726"/>
    <cellStyle name="_Расчет рейтинга за текущий месяц_nl_САХНО 2007_Данные_2_Красноселькупский 2" xfId="16727"/>
    <cellStyle name="_Расчет рейтинга за текущий месяц_nl_САХНО 2007_Данные_2_СКВАЖИНЫ" xfId="16728"/>
    <cellStyle name="_Расчет рейтинга за текущий месяц_nl_САХНО 2007_Данные_2_СКВАЖИНЫ 2" xfId="16729"/>
    <cellStyle name="_Расчет рейтинга за текущий месяц_nl_САХНО 2007_Данные_3" xfId="16730"/>
    <cellStyle name="_Расчет рейтинга за текущий месяц_nl_САХНО 2007_инвентаризация" xfId="16731"/>
    <cellStyle name="_Расчет рейтинга за текущий месяц_nl_САХНО 2007_Красноселькупский" xfId="16732"/>
    <cellStyle name="_Расчет рейтинга за текущий месяц_nl_САХНО 2007_Красноселькупский 2" xfId="16733"/>
    <cellStyle name="_Расчет рейтинга за текущий месяц_nl_САХНО 2007_Лист1" xfId="16734"/>
    <cellStyle name="_Расчет рейтинга за текущий месяц_nl_САХНО 2007_Макет НГД 2010-2014" xfId="16735"/>
    <cellStyle name="_Расчет рейтинга за текущий месяц_nl_САХНО 2007_СКВАЖИНЫ" xfId="16736"/>
    <cellStyle name="_Расчет рейтинга за текущий месяц_nl_САХНО 2007_СКВАЖИНЫ 2" xfId="16737"/>
    <cellStyle name="_Расчет рейтинга за текущий месяц_nl_САХНО 2007_янв" xfId="16738"/>
    <cellStyle name="_Расчет рейтинга за текущий месяц_nl_СКВАЖИНЫ" xfId="16739"/>
    <cellStyle name="_Расчет рейтинга за текущий месяц_nl_СКВАЖИНЫ 2" xfId="16740"/>
    <cellStyle name="_Расчет рейтинга за текущий месяц_nl_ТЭП  (max добыча) 1" xfId="16741"/>
    <cellStyle name="_Расчет рейтинга за текущий месяц_nl_ТЭП  (max добыча) 1 2" xfId="16742"/>
    <cellStyle name="_Расчет рейтинга за текущий месяц_nl_ТЭП  (max добыча) 1 2 2" xfId="16743"/>
    <cellStyle name="_Расчет рейтинга за текущий месяц_nl_ТЭП  (max добыча) 1 2 3" xfId="16744"/>
    <cellStyle name="_Расчет рейтинга за текущий месяц_nl_ТЭП  (max добыча) 1 3" xfId="16745"/>
    <cellStyle name="_Расчет рейтинга за текущий месяц_nl_ТЭП  (max добыча) 1 3 2" xfId="16746"/>
    <cellStyle name="_Расчет рейтинга за текущий месяц_nl_ТЭП  (max добыча) 1 4" xfId="16747"/>
    <cellStyle name="_Расчет рейтинга за текущий месяц_nl_ТЭП  (max добыча) 1 5" xfId="16748"/>
    <cellStyle name="_Расчет рейтинга за текущий месяц_nl_ТЭП  (max добыча) 1_2011 год" xfId="16749"/>
    <cellStyle name="_Расчет рейтинга за текущий месяц_nl_ТЭП  (max добыча) 1_2011 год 2" xfId="16750"/>
    <cellStyle name="_Расчет рейтинга за текущий месяц_nl_ТЭП  (max добыча) 1_9.3 " xfId="16751"/>
    <cellStyle name="_Расчет рейтинга за текущий месяц_nl_ТЭП  (max добыча) 1_9.3  2" xfId="16752"/>
    <cellStyle name="_Расчет рейтинга за текущий месяц_nl_ТЭП  (max добыча) 1_9.3  2 2" xfId="16753"/>
    <cellStyle name="_Расчет рейтинга за текущий месяц_nl_ТЭП  (max добыча) 1_9.3  2 3" xfId="16754"/>
    <cellStyle name="_Расчет рейтинга за текущий месяц_nl_ТЭП  (max добыча) 1_9.3  3" xfId="16755"/>
    <cellStyle name="_Расчет рейтинга за текущий месяц_nl_ТЭП  (max добыча) 1_9.3 _1" xfId="16756"/>
    <cellStyle name="_Расчет рейтинга за текущий месяц_nl_ТЭП  (max добыча) 1_9.3 _1 2" xfId="16757"/>
    <cellStyle name="_Расчет рейтинга за текущий месяц_nl_ТЭП  (max добыча) 1_9.3 _1 3" xfId="16758"/>
    <cellStyle name="_Расчет рейтинга за текущий месяц_nl_ТЭП  (max добыча) 1_9.3 _2011 год" xfId="16759"/>
    <cellStyle name="_Расчет рейтинга за текущий месяц_nl_ТЭП  (max добыча) 1_9.3 _2011 год 2" xfId="16760"/>
    <cellStyle name="_Расчет рейтинга за текущий месяц_nl_ТЭП  (max добыча) 1_9.3 _9.3 " xfId="16761"/>
    <cellStyle name="_Расчет рейтинга за текущий месяц_nl_ТЭП  (max добыча) 1_9.3 _9.3  2" xfId="16762"/>
    <cellStyle name="_Расчет рейтинга за текущий месяц_nl_ТЭП  (max добыча) 1_9.3 _9.3  3" xfId="16763"/>
    <cellStyle name="_Расчет рейтинга за текущий месяц_nl_ТЭП  (max добыча) 1_9.3 _Данные" xfId="16764"/>
    <cellStyle name="_Расчет рейтинга за текущий месяц_nl_ТЭП  (max добыча) 1_9.3 _инвентаризация" xfId="16765"/>
    <cellStyle name="_Расчет рейтинга за текущий месяц_nl_ТЭП  (max добыча) 1_9.3 _Красноселькупский" xfId="16766"/>
    <cellStyle name="_Расчет рейтинга за текущий месяц_nl_ТЭП  (max добыча) 1_9.3 _Красноселькупский 2" xfId="16767"/>
    <cellStyle name="_Расчет рейтинга за текущий месяц_nl_ТЭП  (max добыча) 1_9.3 _СКВАЖИНЫ" xfId="16768"/>
    <cellStyle name="_Расчет рейтинга за текущий месяц_nl_ТЭП  (max добыча) 1_9.3 _СКВАЖИНЫ 2" xfId="16769"/>
    <cellStyle name="_Расчет рейтинга за текущий месяц_nl_ТЭП  (max добыча) 1_Данные" xfId="16770"/>
    <cellStyle name="_Расчет рейтинга за текущий месяц_nl_ТЭП  (max добыча) 1_Данные_1" xfId="16771"/>
    <cellStyle name="_Расчет рейтинга за текущий месяц_nl_ТЭП  (max добыча) 1_инвентаризация" xfId="16772"/>
    <cellStyle name="_Расчет рейтинга за текущий месяц_nl_ТЭП  (max добыча) 1_Красноселькупский" xfId="16773"/>
    <cellStyle name="_Расчет рейтинга за текущий месяц_nl_ТЭП  (max добыча) 1_Красноселькупский 2" xfId="16774"/>
    <cellStyle name="_Расчет рейтинга за текущий месяц_nl_ТЭП  (max добыча) 1_Лист1" xfId="16775"/>
    <cellStyle name="_Расчет рейтинга за текущий месяц_nl_ТЭП  (max добыча) 1_Макет НГД 2010-2014" xfId="16776"/>
    <cellStyle name="_Расчет рейтинга за текущий месяц_nl_ТЭП  (max добыча) 1_СКВАЖИНЫ" xfId="16777"/>
    <cellStyle name="_Расчет рейтинга за текущий месяц_nl_ТЭП  (max добыча) 1_СКВАЖИНЫ 2" xfId="16778"/>
    <cellStyle name="_Расчет рейтинга за текущий месяц_nl_ТЭП  (max добыча) 1_янв" xfId="16779"/>
    <cellStyle name="_Расчет рейтинга за текущий месяц_nl_ТЭП  2007 v 3" xfId="16780"/>
    <cellStyle name="_Расчет рейтинга за текущий месяц_nl_ТЭП  2007 v 3 2" xfId="16781"/>
    <cellStyle name="_Расчет рейтинга за текущий месяц_nl_ТЭП  2007 v 3 2 2" xfId="16782"/>
    <cellStyle name="_Расчет рейтинга за текущий месяц_nl_ТЭП  2007 v 3 2 3" xfId="16783"/>
    <cellStyle name="_Расчет рейтинга за текущий месяц_nl_ТЭП  2007 v 3 3" xfId="16784"/>
    <cellStyle name="_Расчет рейтинга за текущий месяц_nl_ТЭП  2007 v 3 3 2" xfId="16785"/>
    <cellStyle name="_Расчет рейтинга за текущий месяц_nl_ТЭП  2007 v 3 4" xfId="16786"/>
    <cellStyle name="_Расчет рейтинга за текущий месяц_nl_ТЭП  2007 v 3 5" xfId="16787"/>
    <cellStyle name="_Расчет рейтинга за текущий месяц_nl_ТЭП  2007 v 3_2011 год" xfId="16788"/>
    <cellStyle name="_Расчет рейтинга за текущий месяц_nl_ТЭП  2007 v 3_2011 год 2" xfId="16789"/>
    <cellStyle name="_Расчет рейтинга за текущий месяц_nl_ТЭП  2007 v 3_9.3 " xfId="16790"/>
    <cellStyle name="_Расчет рейтинга за текущий месяц_nl_ТЭП  2007 v 3_9.3  2" xfId="16791"/>
    <cellStyle name="_Расчет рейтинга за текущий месяц_nl_ТЭП  2007 v 3_9.3  2 2" xfId="16792"/>
    <cellStyle name="_Расчет рейтинга за текущий месяц_nl_ТЭП  2007 v 3_9.3  2 3" xfId="16793"/>
    <cellStyle name="_Расчет рейтинга за текущий месяц_nl_ТЭП  2007 v 3_9.3  3" xfId="16794"/>
    <cellStyle name="_Расчет рейтинга за текущий месяц_nl_ТЭП  2007 v 3_9.3 _1" xfId="16795"/>
    <cellStyle name="_Расчет рейтинга за текущий месяц_nl_ТЭП  2007 v 3_9.3 _1 2" xfId="16796"/>
    <cellStyle name="_Расчет рейтинга за текущий месяц_nl_ТЭП  2007 v 3_9.3 _1 3" xfId="16797"/>
    <cellStyle name="_Расчет рейтинга за текущий месяц_nl_ТЭП  2007 v 3_9.3 _2011 год" xfId="16798"/>
    <cellStyle name="_Расчет рейтинга за текущий месяц_nl_ТЭП  2007 v 3_9.3 _2011 год 2" xfId="16799"/>
    <cellStyle name="_Расчет рейтинга за текущий месяц_nl_ТЭП  2007 v 3_9.3 _9.3 " xfId="16800"/>
    <cellStyle name="_Расчет рейтинга за текущий месяц_nl_ТЭП  2007 v 3_9.3 _9.3  2" xfId="16801"/>
    <cellStyle name="_Расчет рейтинга за текущий месяц_nl_ТЭП  2007 v 3_9.3 _9.3  3" xfId="16802"/>
    <cellStyle name="_Расчет рейтинга за текущий месяц_nl_ТЭП  2007 v 3_9.3 _Данные" xfId="16803"/>
    <cellStyle name="_Расчет рейтинга за текущий месяц_nl_ТЭП  2007 v 3_9.3 _инвентаризация" xfId="16804"/>
    <cellStyle name="_Расчет рейтинга за текущий месяц_nl_ТЭП  2007 v 3_9.3 _Красноселькупский" xfId="16805"/>
    <cellStyle name="_Расчет рейтинга за текущий месяц_nl_ТЭП  2007 v 3_9.3 _Красноселькупский 2" xfId="16806"/>
    <cellStyle name="_Расчет рейтинга за текущий месяц_nl_ТЭП  2007 v 3_9.3 _СКВАЖИНЫ" xfId="16807"/>
    <cellStyle name="_Расчет рейтинга за текущий месяц_nl_ТЭП  2007 v 3_9.3 _СКВАЖИНЫ 2" xfId="16808"/>
    <cellStyle name="_Расчет рейтинга за текущий месяц_nl_ТЭП  2007 v 3_Данные" xfId="16809"/>
    <cellStyle name="_Расчет рейтинга за текущий месяц_nl_ТЭП  2007 v 3_Данные_1" xfId="16810"/>
    <cellStyle name="_Расчет рейтинга за текущий месяц_nl_ТЭП  2007 v 3_инвентаризация" xfId="16811"/>
    <cellStyle name="_Расчет рейтинга за текущий месяц_nl_ТЭП  2007 v 3_Красноселькупский" xfId="16812"/>
    <cellStyle name="_Расчет рейтинга за текущий месяц_nl_ТЭП  2007 v 3_Красноселькупский 2" xfId="16813"/>
    <cellStyle name="_Расчет рейтинга за текущий месяц_nl_ТЭП  2007 v 3_Лист1" xfId="16814"/>
    <cellStyle name="_Расчет рейтинга за текущий месяц_nl_ТЭП  2007 v 3_Макет НГД 2010-2014" xfId="16815"/>
    <cellStyle name="_Расчет рейтинга за текущий месяц_nl_ТЭП  2007 v 3_СКВАЖИНЫ" xfId="16816"/>
    <cellStyle name="_Расчет рейтинга за текущий месяц_nl_ТЭП  2007 v 3_СКВАЖИНЫ 2" xfId="16817"/>
    <cellStyle name="_Расчет рейтинга за текущий месяц_nl_ТЭП  2007 v 3_янв" xfId="16818"/>
    <cellStyle name="_Расчет рейтинга за текущий месяц_nl_ТЭП  2007 СД уточн.финал" xfId="16819"/>
    <cellStyle name="_Расчет рейтинга за текущий месяц_nl_ТЭП  2007 СД уточн.финал 2" xfId="16820"/>
    <cellStyle name="_Расчет рейтинга за текущий месяц_nl_ТЭП  2007 СД уточн.финал 2 2" xfId="16821"/>
    <cellStyle name="_Расчет рейтинга за текущий месяц_nl_ТЭП  2007 СД уточн.финал 2 3" xfId="16822"/>
    <cellStyle name="_Расчет рейтинга за текущий месяц_nl_ТЭП  2007 СД уточн.финал 3" xfId="16823"/>
    <cellStyle name="_Расчет рейтинга за текущий месяц_nl_ТЭП  2007 СД уточн.финал 3 2" xfId="16824"/>
    <cellStyle name="_Расчет рейтинга за текущий месяц_nl_ТЭП  2007 СД уточн.финал 4" xfId="16825"/>
    <cellStyle name="_Расчет рейтинга за текущий месяц_nl_ТЭП  2007 СД уточн.финал 5" xfId="16826"/>
    <cellStyle name="_Расчет рейтинга за текущий месяц_nl_ТЭП  2007 СД уточн.финал_2011 год" xfId="16827"/>
    <cellStyle name="_Расчет рейтинга за текущий месяц_nl_ТЭП  2007 СД уточн.финал_2011 год 2" xfId="16828"/>
    <cellStyle name="_Расчет рейтинга за текущий месяц_nl_ТЭП  2007 СД уточн.финал_9.3 " xfId="16829"/>
    <cellStyle name="_Расчет рейтинга за текущий месяц_nl_ТЭП  2007 СД уточн.финал_9.3  2" xfId="16830"/>
    <cellStyle name="_Расчет рейтинга за текущий месяц_nl_ТЭП  2007 СД уточн.финал_9.3  2 2" xfId="16831"/>
    <cellStyle name="_Расчет рейтинга за текущий месяц_nl_ТЭП  2007 СД уточн.финал_9.3  2 3" xfId="16832"/>
    <cellStyle name="_Расчет рейтинга за текущий месяц_nl_ТЭП  2007 СД уточн.финал_9.3  3" xfId="16833"/>
    <cellStyle name="_Расчет рейтинга за текущий месяц_nl_ТЭП  2007 СД уточн.финал_9.3 _1" xfId="16834"/>
    <cellStyle name="_Расчет рейтинга за текущий месяц_nl_ТЭП  2007 СД уточн.финал_9.3 _1 2" xfId="16835"/>
    <cellStyle name="_Расчет рейтинга за текущий месяц_nl_ТЭП  2007 СД уточн.финал_9.3 _1 3" xfId="16836"/>
    <cellStyle name="_Расчет рейтинга за текущий месяц_nl_ТЭП  2007 СД уточн.финал_9.3 _2011 год" xfId="16837"/>
    <cellStyle name="_Расчет рейтинга за текущий месяц_nl_ТЭП  2007 СД уточн.финал_9.3 _2011 год 2" xfId="16838"/>
    <cellStyle name="_Расчет рейтинга за текущий месяц_nl_ТЭП  2007 СД уточн.финал_9.3 _9.3 " xfId="16839"/>
    <cellStyle name="_Расчет рейтинга за текущий месяц_nl_ТЭП  2007 СД уточн.финал_9.3 _9.3  2" xfId="16840"/>
    <cellStyle name="_Расчет рейтинга за текущий месяц_nl_ТЭП  2007 СД уточн.финал_9.3 _9.3  3" xfId="16841"/>
    <cellStyle name="_Расчет рейтинга за текущий месяц_nl_ТЭП  2007 СД уточн.финал_9.3 _Данные" xfId="16842"/>
    <cellStyle name="_Расчет рейтинга за текущий месяц_nl_ТЭП  2007 СД уточн.финал_9.3 _инвентаризация" xfId="16843"/>
    <cellStyle name="_Расчет рейтинга за текущий месяц_nl_ТЭП  2007 СД уточн.финал_9.3 _Красноселькупский" xfId="16844"/>
    <cellStyle name="_Расчет рейтинга за текущий месяц_nl_ТЭП  2007 СД уточн.финал_9.3 _Красноселькупский 2" xfId="16845"/>
    <cellStyle name="_Расчет рейтинга за текущий месяц_nl_ТЭП  2007 СД уточн.финал_9.3 _СКВАЖИНЫ" xfId="16846"/>
    <cellStyle name="_Расчет рейтинга за текущий месяц_nl_ТЭП  2007 СД уточн.финал_9.3 _СКВАЖИНЫ 2" xfId="16847"/>
    <cellStyle name="_Расчет рейтинга за текущий месяц_nl_ТЭП  2007 СД уточн.финал_Данные" xfId="16848"/>
    <cellStyle name="_Расчет рейтинга за текущий месяц_nl_ТЭП  2007 СД уточн.финал_Данные_1" xfId="16849"/>
    <cellStyle name="_Расчет рейтинга за текущий месяц_nl_ТЭП  2007 СД уточн.финал_инвентаризация" xfId="16850"/>
    <cellStyle name="_Расчет рейтинга за текущий месяц_nl_ТЭП  2007 СД уточн.финал_Красноселькупский" xfId="16851"/>
    <cellStyle name="_Расчет рейтинга за текущий месяц_nl_ТЭП  2007 СД уточн.финал_Красноселькупский 2" xfId="16852"/>
    <cellStyle name="_Расчет рейтинга за текущий месяц_nl_ТЭП  2007 СД уточн.финал_Лист1" xfId="16853"/>
    <cellStyle name="_Расчет рейтинга за текущий месяц_nl_ТЭП  2007 СД уточн.финал_Макет НГД 2010-2014" xfId="16854"/>
    <cellStyle name="_Расчет рейтинга за текущий месяц_nl_ТЭП  2007 СД уточн.финал_СКВАЖИНЫ" xfId="16855"/>
    <cellStyle name="_Расчет рейтинга за текущий месяц_nl_ТЭП  2007 СД уточн.финал_СКВАЖИНЫ 2" xfId="16856"/>
    <cellStyle name="_Расчет рейтинга за текущий месяц_nl_ТЭП  2007 СД уточн.финал_янв" xfId="16857"/>
    <cellStyle name="_Расчет рейтинга за текущий месяц_nl_ТЭП  v10 (отформат.)" xfId="16858"/>
    <cellStyle name="_Расчет рейтинга за текущий месяц_nl_ТЭП  v10 (отформат.) 2" xfId="16859"/>
    <cellStyle name="_Расчет рейтинга за текущий месяц_nl_ТЭП  v10 (отформат.) 2 2" xfId="16860"/>
    <cellStyle name="_Расчет рейтинга за текущий месяц_nl_ТЭП  v10 (отформат.) 2 3" xfId="16861"/>
    <cellStyle name="_Расчет рейтинга за текущий месяц_nl_ТЭП  v10 (отформат.) 3" xfId="16862"/>
    <cellStyle name="_Расчет рейтинга за текущий месяц_nl_ТЭП  v10 (отформат.) 3 2" xfId="16863"/>
    <cellStyle name="_Расчет рейтинга за текущий месяц_nl_ТЭП  v10 (отформат.) 4" xfId="16864"/>
    <cellStyle name="_Расчет рейтинга за текущий месяц_nl_ТЭП  v10 (отформат.) 5" xfId="16865"/>
    <cellStyle name="_Расчет рейтинга за текущий месяц_nl_ТЭП  v10 (отформат.)_2011 год" xfId="16866"/>
    <cellStyle name="_Расчет рейтинга за текущий месяц_nl_ТЭП  v10 (отформат.)_2011 год 2" xfId="16867"/>
    <cellStyle name="_Расчет рейтинга за текущий месяц_nl_ТЭП  v10 (отформат.)_9.3 " xfId="16868"/>
    <cellStyle name="_Расчет рейтинга за текущий месяц_nl_ТЭП  v10 (отформат.)_9.3  2" xfId="16869"/>
    <cellStyle name="_Расчет рейтинга за текущий месяц_nl_ТЭП  v10 (отформат.)_9.3  2 2" xfId="16870"/>
    <cellStyle name="_Расчет рейтинга за текущий месяц_nl_ТЭП  v10 (отформат.)_9.3  2 3" xfId="16871"/>
    <cellStyle name="_Расчет рейтинга за текущий месяц_nl_ТЭП  v10 (отформат.)_9.3  3" xfId="16872"/>
    <cellStyle name="_Расчет рейтинга за текущий месяц_nl_ТЭП  v10 (отформат.)_9.3 _1" xfId="16873"/>
    <cellStyle name="_Расчет рейтинга за текущий месяц_nl_ТЭП  v10 (отформат.)_9.3 _1 2" xfId="16874"/>
    <cellStyle name="_Расчет рейтинга за текущий месяц_nl_ТЭП  v10 (отформат.)_9.3 _1 3" xfId="16875"/>
    <cellStyle name="_Расчет рейтинга за текущий месяц_nl_ТЭП  v10 (отформат.)_9.3 _2011 год" xfId="16876"/>
    <cellStyle name="_Расчет рейтинга за текущий месяц_nl_ТЭП  v10 (отформат.)_9.3 _2011 год 2" xfId="16877"/>
    <cellStyle name="_Расчет рейтинга за текущий месяц_nl_ТЭП  v10 (отформат.)_9.3 _9.3 " xfId="16878"/>
    <cellStyle name="_Расчет рейтинга за текущий месяц_nl_ТЭП  v10 (отформат.)_9.3 _9.3  2" xfId="16879"/>
    <cellStyle name="_Расчет рейтинга за текущий месяц_nl_ТЭП  v10 (отформат.)_9.3 _9.3  3" xfId="16880"/>
    <cellStyle name="_Расчет рейтинга за текущий месяц_nl_ТЭП  v10 (отформат.)_9.3 _Данные" xfId="16881"/>
    <cellStyle name="_Расчет рейтинга за текущий месяц_nl_ТЭП  v10 (отформат.)_9.3 _инвентаризация" xfId="16882"/>
    <cellStyle name="_Расчет рейтинга за текущий месяц_nl_ТЭП  v10 (отформат.)_9.3 _Красноселькупский" xfId="16883"/>
    <cellStyle name="_Расчет рейтинга за текущий месяц_nl_ТЭП  v10 (отформат.)_9.3 _Красноселькупский 2" xfId="16884"/>
    <cellStyle name="_Расчет рейтинга за текущий месяц_nl_ТЭП  v10 (отформат.)_9.3 _СКВАЖИНЫ" xfId="16885"/>
    <cellStyle name="_Расчет рейтинга за текущий месяц_nl_ТЭП  v10 (отформат.)_9.3 _СКВАЖИНЫ 2" xfId="16886"/>
    <cellStyle name="_Расчет рейтинга за текущий месяц_nl_ТЭП  v10 (отформат.)_Данные" xfId="16887"/>
    <cellStyle name="_Расчет рейтинга за текущий месяц_nl_ТЭП  v10 (отформат.)_Данные_1" xfId="16888"/>
    <cellStyle name="_Расчет рейтинга за текущий месяц_nl_ТЭП  v10 (отформат.)_инвентаризация" xfId="16889"/>
    <cellStyle name="_Расчет рейтинга за текущий месяц_nl_ТЭП  v10 (отформат.)_Красноселькупский" xfId="16890"/>
    <cellStyle name="_Расчет рейтинга за текущий месяц_nl_ТЭП  v10 (отформат.)_Красноселькупский 2" xfId="16891"/>
    <cellStyle name="_Расчет рейтинга за текущий месяц_nl_ТЭП  v10 (отформат.)_Лист1" xfId="16892"/>
    <cellStyle name="_Расчет рейтинга за текущий месяц_nl_ТЭП  v10 (отформат.)_Макет НГД 2010-2014" xfId="16893"/>
    <cellStyle name="_Расчет рейтинга за текущий месяц_nl_ТЭП  v10 (отформат.)_СКВАЖИНЫ" xfId="16894"/>
    <cellStyle name="_Расчет рейтинга за текущий месяц_nl_ТЭП  v10 (отформат.)_СКВАЖИНЫ 2" xfId="16895"/>
    <cellStyle name="_Расчет рейтинга за текущий месяц_nl_ТЭП  v10 (отформат.)_янв" xfId="16896"/>
    <cellStyle name="_Расчет рейтинга за текущий месяц_nl_ТЭП 02.08" xfId="16897"/>
    <cellStyle name="_Расчет рейтинга за текущий месяц_nl_ТЭП 02.08 2" xfId="16898"/>
    <cellStyle name="_Расчет рейтинга за текущий месяц_nl_ТЭП 02.08 2 2" xfId="16899"/>
    <cellStyle name="_Расчет рейтинга за текущий месяц_nl_ТЭП 02.08 2 3" xfId="16900"/>
    <cellStyle name="_Расчет рейтинга за текущий месяц_nl_ТЭП 02.08 3" xfId="16901"/>
    <cellStyle name="_Расчет рейтинга за текущий месяц_nl_ТЭП 02.08 3 2" xfId="16902"/>
    <cellStyle name="_Расчет рейтинга за текущий месяц_nl_ТЭП 02.08 4" xfId="16903"/>
    <cellStyle name="_Расчет рейтинга за текущий месяц_nl_ТЭП 02.08 5" xfId="16904"/>
    <cellStyle name="_Расчет рейтинга за текущий месяц_nl_ТЭП 02.08_2011 год" xfId="16905"/>
    <cellStyle name="_Расчет рейтинга за текущий месяц_nl_ТЭП 02.08_2011 год 2" xfId="16906"/>
    <cellStyle name="_Расчет рейтинга за текущий месяц_nl_ТЭП 02.08_9.3 " xfId="16907"/>
    <cellStyle name="_Расчет рейтинга за текущий месяц_nl_ТЭП 02.08_9.3  2" xfId="16908"/>
    <cellStyle name="_Расчет рейтинга за текущий месяц_nl_ТЭП 02.08_9.3  2 2" xfId="16909"/>
    <cellStyle name="_Расчет рейтинга за текущий месяц_nl_ТЭП 02.08_9.3  2 3" xfId="16910"/>
    <cellStyle name="_Расчет рейтинга за текущий месяц_nl_ТЭП 02.08_9.3  3" xfId="16911"/>
    <cellStyle name="_Расчет рейтинга за текущий месяц_nl_ТЭП 02.08_9.3 _1" xfId="16912"/>
    <cellStyle name="_Расчет рейтинга за текущий месяц_nl_ТЭП 02.08_9.3 _1 2" xfId="16913"/>
    <cellStyle name="_Расчет рейтинга за текущий месяц_nl_ТЭП 02.08_9.3 _1 2 2" xfId="16914"/>
    <cellStyle name="_Расчет рейтинга за текущий месяц_nl_ТЭП 02.08_9.3 _1 2 3" xfId="16915"/>
    <cellStyle name="_Расчет рейтинга за текущий месяц_nl_ТЭП 02.08_9.3 _1 3" xfId="16916"/>
    <cellStyle name="_Расчет рейтинга за текущий месяц_nl_ТЭП 02.08_9.3 _2" xfId="16917"/>
    <cellStyle name="_Расчет рейтинга за текущий месяц_nl_ТЭП 02.08_9.3 _2 2" xfId="16918"/>
    <cellStyle name="_Расчет рейтинга за текущий месяц_nl_ТЭП 02.08_9.3 _2 3" xfId="16919"/>
    <cellStyle name="_Расчет рейтинга за текущий месяц_nl_ТЭП 02.08_9.3 _2011 год" xfId="16920"/>
    <cellStyle name="_Расчет рейтинга за текущий месяц_nl_ТЭП 02.08_9.3 _2011 год 2" xfId="16921"/>
    <cellStyle name="_Расчет рейтинга за текущий месяц_nl_ТЭП 02.08_9.3 _9.3 " xfId="16922"/>
    <cellStyle name="_Расчет рейтинга за текущий месяц_nl_ТЭП 02.08_9.3 _9.3  2" xfId="16923"/>
    <cellStyle name="_Расчет рейтинга за текущий месяц_nl_ТЭП 02.08_9.3 _9.3  2 2" xfId="16924"/>
    <cellStyle name="_Расчет рейтинга за текущий месяц_nl_ТЭП 02.08_9.3 _9.3  2 3" xfId="16925"/>
    <cellStyle name="_Расчет рейтинга за текущий месяц_nl_ТЭП 02.08_9.3 _9.3  3" xfId="16926"/>
    <cellStyle name="_Расчет рейтинга за текущий месяц_nl_ТЭП 02.08_9.3 _9.3 _1" xfId="16927"/>
    <cellStyle name="_Расчет рейтинга за текущий месяц_nl_ТЭП 02.08_9.3 _9.3 _1 2" xfId="16928"/>
    <cellStyle name="_Расчет рейтинга за текущий месяц_nl_ТЭП 02.08_9.3 _9.3 _1 3" xfId="16929"/>
    <cellStyle name="_Расчет рейтинга за текущий месяц_nl_ТЭП 02.08_9.3 _Данные" xfId="16930"/>
    <cellStyle name="_Расчет рейтинга за текущий месяц_nl_ТЭП 02.08_9.3 _Данные 2" xfId="16931"/>
    <cellStyle name="_Расчет рейтинга за текущий месяц_nl_ТЭП 02.08_9.3 _Данные 2 2" xfId="16932"/>
    <cellStyle name="_Расчет рейтинга за текущий месяц_nl_ТЭП 02.08_9.3 _Данные 2 3" xfId="16933"/>
    <cellStyle name="_Расчет рейтинга за текущий месяц_nl_ТЭП 02.08_9.3 _Данные 3" xfId="16934"/>
    <cellStyle name="_Расчет рейтинга за текущий месяц_nl_ТЭП 02.08_9.3 _Данные_1" xfId="16935"/>
    <cellStyle name="_Расчет рейтинга за текущий месяц_nl_ТЭП 02.08_9.3 _Данные_2011 год" xfId="16936"/>
    <cellStyle name="_Расчет рейтинга за текущий месяц_nl_ТЭП 02.08_9.3 _Данные_2011 год 2" xfId="16937"/>
    <cellStyle name="_Расчет рейтинга за текущий месяц_nl_ТЭП 02.08_9.3 _Данные_9.3 " xfId="16938"/>
    <cellStyle name="_Расчет рейтинга за текущий месяц_nl_ТЭП 02.08_9.3 _Данные_9.3  2" xfId="16939"/>
    <cellStyle name="_Расчет рейтинга за текущий месяц_nl_ТЭП 02.08_9.3 _Данные_9.3  3" xfId="16940"/>
    <cellStyle name="_Расчет рейтинга за текущий месяц_nl_ТЭП 02.08_9.3 _Данные_Данные" xfId="16941"/>
    <cellStyle name="_Расчет рейтинга за текущий месяц_nl_ТЭП 02.08_9.3 _Данные_Данные 2" xfId="16942"/>
    <cellStyle name="_Расчет рейтинга за текущий месяц_nl_ТЭП 02.08_9.3 _Данные_Данные 2 2" xfId="16943"/>
    <cellStyle name="_Расчет рейтинга за текущий месяц_nl_ТЭП 02.08_9.3 _Данные_Данные 2 3" xfId="16944"/>
    <cellStyle name="_Расчет рейтинга за текущий месяц_nl_ТЭП 02.08_9.3 _Данные_Данные 3" xfId="16945"/>
    <cellStyle name="_Расчет рейтинга за текущий месяц_nl_ТЭП 02.08_9.3 _Данные_Данные_1" xfId="16946"/>
    <cellStyle name="_Расчет рейтинга за текущий месяц_nl_ТЭП 02.08_9.3 _Данные_Данные_2011 год" xfId="16947"/>
    <cellStyle name="_Расчет рейтинга за текущий месяц_nl_ТЭП 02.08_9.3 _Данные_Данные_2011 год 2" xfId="16948"/>
    <cellStyle name="_Расчет рейтинга за текущий месяц_nl_ТЭП 02.08_9.3 _Данные_Данные_9.3 " xfId="16949"/>
    <cellStyle name="_Расчет рейтинга за текущий месяц_nl_ТЭП 02.08_9.3 _Данные_Данные_9.3  2" xfId="16950"/>
    <cellStyle name="_Расчет рейтинга за текущий месяц_nl_ТЭП 02.08_9.3 _Данные_Данные_9.3  3" xfId="16951"/>
    <cellStyle name="_Расчет рейтинга за текущий месяц_nl_ТЭП 02.08_9.3 _Данные_Данные_Данные" xfId="16952"/>
    <cellStyle name="_Расчет рейтинга за текущий месяц_nl_ТЭП 02.08_9.3 _Данные_Данные_инвентаризация" xfId="16953"/>
    <cellStyle name="_Расчет рейтинга за текущий месяц_nl_ТЭП 02.08_9.3 _Данные_Данные_Красноселькупский" xfId="16954"/>
    <cellStyle name="_Расчет рейтинга за текущий месяц_nl_ТЭП 02.08_9.3 _Данные_Данные_Красноселькупский 2" xfId="16955"/>
    <cellStyle name="_Расчет рейтинга за текущий месяц_nl_ТЭП 02.08_9.3 _Данные_Данные_СКВАЖИНЫ" xfId="16956"/>
    <cellStyle name="_Расчет рейтинга за текущий месяц_nl_ТЭП 02.08_9.3 _Данные_Данные_СКВАЖИНЫ 2" xfId="16957"/>
    <cellStyle name="_Расчет рейтинга за текущий месяц_nl_ТЭП 02.08_9.3 _Данные_инвентаризация" xfId="16958"/>
    <cellStyle name="_Расчет рейтинга за текущий месяц_nl_ТЭП 02.08_9.3 _Данные_Красноселькупский" xfId="16959"/>
    <cellStyle name="_Расчет рейтинга за текущий месяц_nl_ТЭП 02.08_9.3 _Данные_Красноселькупский 2" xfId="16960"/>
    <cellStyle name="_Расчет рейтинга за текущий месяц_nl_ТЭП 02.08_9.3 _Данные_СКВАЖИНЫ" xfId="16961"/>
    <cellStyle name="_Расчет рейтинга за текущий месяц_nl_ТЭП 02.08_9.3 _Данные_СКВАЖИНЫ 2" xfId="16962"/>
    <cellStyle name="_Расчет рейтинга за текущий месяц_nl_ТЭП 02.08_9.3 _инвентаризация" xfId="16963"/>
    <cellStyle name="_Расчет рейтинга за текущий месяц_nl_ТЭП 02.08_9.3 _Красноселькупский" xfId="16964"/>
    <cellStyle name="_Расчет рейтинга за текущий месяц_nl_ТЭП 02.08_9.3 _Красноселькупский 2" xfId="16965"/>
    <cellStyle name="_Расчет рейтинга за текущий месяц_nl_ТЭП 02.08_9.3 _СКВАЖИНЫ" xfId="16966"/>
    <cellStyle name="_Расчет рейтинга за текущий месяц_nl_ТЭП 02.08_9.3 _СКВАЖИНЫ 2" xfId="16967"/>
    <cellStyle name="_Расчет рейтинга за текущий месяц_nl_ТЭП 02.08_9.3 _янв" xfId="16968"/>
    <cellStyle name="_Расчет рейтинга за текущий месяц_nl_ТЭП 02.08_Данные" xfId="16969"/>
    <cellStyle name="_Расчет рейтинга за текущий месяц_nl_ТЭП 02.08_Данные_1" xfId="16970"/>
    <cellStyle name="_Расчет рейтинга за текущий месяц_nl_ТЭП 02.08_Данные_1 2" xfId="16971"/>
    <cellStyle name="_Расчет рейтинга за текущий месяц_nl_ТЭП 02.08_Данные_1 2 2" xfId="16972"/>
    <cellStyle name="_Расчет рейтинга за текущий месяц_nl_ТЭП 02.08_Данные_1 2 3" xfId="16973"/>
    <cellStyle name="_Расчет рейтинга за текущий месяц_nl_ТЭП 02.08_Данные_1 3" xfId="16974"/>
    <cellStyle name="_Расчет рейтинга за текущий месяц_nl_ТЭП 02.08_Данные_1_2011 год" xfId="16975"/>
    <cellStyle name="_Расчет рейтинга за текущий месяц_nl_ТЭП 02.08_Данные_1_2011 год 2" xfId="16976"/>
    <cellStyle name="_Расчет рейтинга за текущий месяц_nl_ТЭП 02.08_Данные_1_9.3 " xfId="16977"/>
    <cellStyle name="_Расчет рейтинга за текущий месяц_nl_ТЭП 02.08_Данные_1_9.3  2" xfId="16978"/>
    <cellStyle name="_Расчет рейтинга за текущий месяц_nl_ТЭП 02.08_Данные_1_9.3  3" xfId="16979"/>
    <cellStyle name="_Расчет рейтинга за текущий месяц_nl_ТЭП 02.08_Данные_1_Данные" xfId="16980"/>
    <cellStyle name="_Расчет рейтинга за текущий месяц_nl_ТЭП 02.08_Данные_1_инвентаризация" xfId="16981"/>
    <cellStyle name="_Расчет рейтинга за текущий месяц_nl_ТЭП 02.08_Данные_1_Красноселькупский" xfId="16982"/>
    <cellStyle name="_Расчет рейтинга за текущий месяц_nl_ТЭП 02.08_Данные_1_Красноселькупский 2" xfId="16983"/>
    <cellStyle name="_Расчет рейтинга за текущий месяц_nl_ТЭП 02.08_Данные_1_СКВАЖИНЫ" xfId="16984"/>
    <cellStyle name="_Расчет рейтинга за текущий месяц_nl_ТЭП 02.08_Данные_1_СКВАЖИНЫ 2" xfId="16985"/>
    <cellStyle name="_Расчет рейтинга за текущий месяц_nl_ТЭП 02.08_Данные_2" xfId="16986"/>
    <cellStyle name="_Расчет рейтинга за текущий месяц_nl_ТЭП 02.08_Данные_2 2" xfId="16987"/>
    <cellStyle name="_Расчет рейтинга за текущий месяц_nl_ТЭП 02.08_Данные_2 2 2" xfId="16988"/>
    <cellStyle name="_Расчет рейтинга за текущий месяц_nl_ТЭП 02.08_Данные_2 2 3" xfId="16989"/>
    <cellStyle name="_Расчет рейтинга за текущий месяц_nl_ТЭП 02.08_Данные_2 3" xfId="16990"/>
    <cellStyle name="_Расчет рейтинга за текущий месяц_nl_ТЭП 02.08_Данные_2_2011 год" xfId="16991"/>
    <cellStyle name="_Расчет рейтинга за текущий месяц_nl_ТЭП 02.08_Данные_2_2011 год 2" xfId="16992"/>
    <cellStyle name="_Расчет рейтинга за текущий месяц_nl_ТЭП 02.08_Данные_2_9.3 " xfId="16993"/>
    <cellStyle name="_Расчет рейтинга за текущий месяц_nl_ТЭП 02.08_Данные_2_9.3  2" xfId="16994"/>
    <cellStyle name="_Расчет рейтинга за текущий месяц_nl_ТЭП 02.08_Данные_2_9.3  3" xfId="16995"/>
    <cellStyle name="_Расчет рейтинга за текущий месяц_nl_ТЭП 02.08_Данные_2_Данные" xfId="16996"/>
    <cellStyle name="_Расчет рейтинга за текущий месяц_nl_ТЭП 02.08_Данные_2_Данные 2" xfId="16997"/>
    <cellStyle name="_Расчет рейтинга за текущий месяц_nl_ТЭП 02.08_Данные_2_Данные 2 2" xfId="16998"/>
    <cellStyle name="_Расчет рейтинга за текущий месяц_nl_ТЭП 02.08_Данные_2_Данные 2 3" xfId="16999"/>
    <cellStyle name="_Расчет рейтинга за текущий месяц_nl_ТЭП 02.08_Данные_2_Данные 3" xfId="17000"/>
    <cellStyle name="_Расчет рейтинга за текущий месяц_nl_ТЭП 02.08_Данные_2_Данные_1" xfId="17001"/>
    <cellStyle name="_Расчет рейтинга за текущий месяц_nl_ТЭП 02.08_Данные_2_Данные_2011 год" xfId="17002"/>
    <cellStyle name="_Расчет рейтинга за текущий месяц_nl_ТЭП 02.08_Данные_2_Данные_2011 год 2" xfId="17003"/>
    <cellStyle name="_Расчет рейтинга за текущий месяц_nl_ТЭП 02.08_Данные_2_Данные_9.3 " xfId="17004"/>
    <cellStyle name="_Расчет рейтинга за текущий месяц_nl_ТЭП 02.08_Данные_2_Данные_9.3  2" xfId="17005"/>
    <cellStyle name="_Расчет рейтинга за текущий месяц_nl_ТЭП 02.08_Данные_2_Данные_9.3  3" xfId="17006"/>
    <cellStyle name="_Расчет рейтинга за текущий месяц_nl_ТЭП 02.08_Данные_2_Данные_Данные" xfId="17007"/>
    <cellStyle name="_Расчет рейтинга за текущий месяц_nl_ТЭП 02.08_Данные_2_Данные_инвентаризация" xfId="17008"/>
    <cellStyle name="_Расчет рейтинга за текущий месяц_nl_ТЭП 02.08_Данные_2_Данные_Красноселькупский" xfId="17009"/>
    <cellStyle name="_Расчет рейтинга за текущий месяц_nl_ТЭП 02.08_Данные_2_Данные_Красноселькупский 2" xfId="17010"/>
    <cellStyle name="_Расчет рейтинга за текущий месяц_nl_ТЭП 02.08_Данные_2_Данные_СКВАЖИНЫ" xfId="17011"/>
    <cellStyle name="_Расчет рейтинга за текущий месяц_nl_ТЭП 02.08_Данные_2_Данные_СКВАЖИНЫ 2" xfId="17012"/>
    <cellStyle name="_Расчет рейтинга за текущий месяц_nl_ТЭП 02.08_Данные_2_инвентаризация" xfId="17013"/>
    <cellStyle name="_Расчет рейтинга за текущий месяц_nl_ТЭП 02.08_Данные_2_Красноселькупский" xfId="17014"/>
    <cellStyle name="_Расчет рейтинга за текущий месяц_nl_ТЭП 02.08_Данные_2_Красноселькупский 2" xfId="17015"/>
    <cellStyle name="_Расчет рейтинга за текущий месяц_nl_ТЭП 02.08_Данные_2_СКВАЖИНЫ" xfId="17016"/>
    <cellStyle name="_Расчет рейтинга за текущий месяц_nl_ТЭП 02.08_Данные_2_СКВАЖИНЫ 2" xfId="17017"/>
    <cellStyle name="_Расчет рейтинга за текущий месяц_nl_ТЭП 02.08_Данные_3" xfId="17018"/>
    <cellStyle name="_Расчет рейтинга за текущий месяц_nl_ТЭП 02.08_инвентаризация" xfId="17019"/>
    <cellStyle name="_Расчет рейтинга за текущий месяц_nl_ТЭП 02.08_Красноселькупский" xfId="17020"/>
    <cellStyle name="_Расчет рейтинга за текущий месяц_nl_ТЭП 02.08_Красноселькупский 2" xfId="17021"/>
    <cellStyle name="_Расчет рейтинга за текущий месяц_nl_ТЭП 02.08_Лист1" xfId="17022"/>
    <cellStyle name="_Расчет рейтинга за текущий месяц_nl_ТЭП 02.08_Макет НГД 2010-2014" xfId="17023"/>
    <cellStyle name="_Расчет рейтинга за текущий месяц_nl_ТЭП 02.08_СКВАЖИНЫ" xfId="17024"/>
    <cellStyle name="_Расчет рейтинга за текущий месяц_nl_ТЭП 02.08_СКВАЖИНЫ 2" xfId="17025"/>
    <cellStyle name="_Расчет рейтинга за текущий месяц_nl_ТЭП 02.08_янв" xfId="17026"/>
    <cellStyle name="_Расчет рейтинга за текущий месяц_nl_ТЭП 04 08 v 3" xfId="17027"/>
    <cellStyle name="_Расчет рейтинга за текущий месяц_nl_ТЭП 04 08 v 3 2" xfId="17028"/>
    <cellStyle name="_Расчет рейтинга за текущий месяц_nl_ТЭП 04 08 v 3 2 2" xfId="17029"/>
    <cellStyle name="_Расчет рейтинга за текущий месяц_nl_ТЭП 04 08 v 3 2 3" xfId="17030"/>
    <cellStyle name="_Расчет рейтинга за текущий месяц_nl_ТЭП 04 08 v 3 3" xfId="17031"/>
    <cellStyle name="_Расчет рейтинга за текущий месяц_nl_ТЭП 04 08 v 3 3 2" xfId="17032"/>
    <cellStyle name="_Расчет рейтинга за текущий месяц_nl_ТЭП 04 08 v 3 4" xfId="17033"/>
    <cellStyle name="_Расчет рейтинга за текущий месяц_nl_ТЭП 04 08 v 3 5" xfId="17034"/>
    <cellStyle name="_Расчет рейтинга за текущий месяц_nl_ТЭП 04 08 v 3_2011 год" xfId="17035"/>
    <cellStyle name="_Расчет рейтинга за текущий месяц_nl_ТЭП 04 08 v 3_2011 год 2" xfId="17036"/>
    <cellStyle name="_Расчет рейтинга за текущий месяц_nl_ТЭП 04 08 v 3_9.3 " xfId="17037"/>
    <cellStyle name="_Расчет рейтинга за текущий месяц_nl_ТЭП 04 08 v 3_9.3  2" xfId="17038"/>
    <cellStyle name="_Расчет рейтинга за текущий месяц_nl_ТЭП 04 08 v 3_9.3  2 2" xfId="17039"/>
    <cellStyle name="_Расчет рейтинга за текущий месяц_nl_ТЭП 04 08 v 3_9.3  2 3" xfId="17040"/>
    <cellStyle name="_Расчет рейтинга за текущий месяц_nl_ТЭП 04 08 v 3_9.3  3" xfId="17041"/>
    <cellStyle name="_Расчет рейтинга за текущий месяц_nl_ТЭП 04 08 v 3_9.3 _1" xfId="17042"/>
    <cellStyle name="_Расчет рейтинга за текущий месяц_nl_ТЭП 04 08 v 3_9.3 _1 2" xfId="17043"/>
    <cellStyle name="_Расчет рейтинга за текущий месяц_nl_ТЭП 04 08 v 3_9.3 _1 3" xfId="17044"/>
    <cellStyle name="_Расчет рейтинга за текущий месяц_nl_ТЭП 04 08 v 3_9.3 _2011 год" xfId="17045"/>
    <cellStyle name="_Расчет рейтинга за текущий месяц_nl_ТЭП 04 08 v 3_9.3 _2011 год 2" xfId="17046"/>
    <cellStyle name="_Расчет рейтинга за текущий месяц_nl_ТЭП 04 08 v 3_9.3 _9.3 " xfId="17047"/>
    <cellStyle name="_Расчет рейтинга за текущий месяц_nl_ТЭП 04 08 v 3_9.3 _9.3  2" xfId="17048"/>
    <cellStyle name="_Расчет рейтинга за текущий месяц_nl_ТЭП 04 08 v 3_9.3 _9.3  3" xfId="17049"/>
    <cellStyle name="_Расчет рейтинга за текущий месяц_nl_ТЭП 04 08 v 3_9.3 _Данные" xfId="17050"/>
    <cellStyle name="_Расчет рейтинга за текущий месяц_nl_ТЭП 04 08 v 3_9.3 _инвентаризация" xfId="17051"/>
    <cellStyle name="_Расчет рейтинга за текущий месяц_nl_ТЭП 04 08 v 3_9.3 _Красноселькупский" xfId="17052"/>
    <cellStyle name="_Расчет рейтинга за текущий месяц_nl_ТЭП 04 08 v 3_9.3 _Красноселькупский 2" xfId="17053"/>
    <cellStyle name="_Расчет рейтинга за текущий месяц_nl_ТЭП 04 08 v 3_9.3 _СКВАЖИНЫ" xfId="17054"/>
    <cellStyle name="_Расчет рейтинга за текущий месяц_nl_ТЭП 04 08 v 3_9.3 _СКВАЖИНЫ 2" xfId="17055"/>
    <cellStyle name="_Расчет рейтинга за текущий месяц_nl_ТЭП 04 08 v 3_Данные" xfId="17056"/>
    <cellStyle name="_Расчет рейтинга за текущий месяц_nl_ТЭП 04 08 v 3_Данные_1" xfId="17057"/>
    <cellStyle name="_Расчет рейтинга за текущий месяц_nl_ТЭП 04 08 v 3_инвентаризация" xfId="17058"/>
    <cellStyle name="_Расчет рейтинга за текущий месяц_nl_ТЭП 04 08 v 3_Красноселькупский" xfId="17059"/>
    <cellStyle name="_Расчет рейтинга за текущий месяц_nl_ТЭП 04 08 v 3_Красноселькупский 2" xfId="17060"/>
    <cellStyle name="_Расчет рейтинга за текущий месяц_nl_ТЭП 04 08 v 3_Лист1" xfId="17061"/>
    <cellStyle name="_Расчет рейтинга за текущий месяц_nl_ТЭП 04 08 v 3_Макет НГД 2010-2014" xfId="17062"/>
    <cellStyle name="_Расчет рейтинга за текущий месяц_nl_ТЭП 04 08 v 3_СКВАЖИНЫ" xfId="17063"/>
    <cellStyle name="_Расчет рейтинга за текущий месяц_nl_ТЭП 04 08 v 3_СКВАЖИНЫ 2" xfId="17064"/>
    <cellStyle name="_Расчет рейтинга за текущий месяц_nl_ТЭП 04 08 v 3_янв" xfId="17065"/>
    <cellStyle name="_Расчет рейтинга за текущий месяц_nl_ТЭП 04.08" xfId="17066"/>
    <cellStyle name="_Расчет рейтинга за текущий месяц_nl_ТЭП 04.08 2" xfId="17067"/>
    <cellStyle name="_Расчет рейтинга за текущий месяц_nl_ТЭП 04.08 2 2" xfId="17068"/>
    <cellStyle name="_Расчет рейтинга за текущий месяц_nl_ТЭП 04.08 2 3" xfId="17069"/>
    <cellStyle name="_Расчет рейтинга за текущий месяц_nl_ТЭП 04.08 3" xfId="17070"/>
    <cellStyle name="_Расчет рейтинга за текущий месяц_nl_ТЭП 04.08 3 2" xfId="17071"/>
    <cellStyle name="_Расчет рейтинга за текущий месяц_nl_ТЭП 04.08 4" xfId="17072"/>
    <cellStyle name="_Расчет рейтинга за текущий месяц_nl_ТЭП 04.08 5" xfId="17073"/>
    <cellStyle name="_Расчет рейтинга за текущий месяц_nl_ТЭП 04.08 v1" xfId="17074"/>
    <cellStyle name="_Расчет рейтинга за текущий месяц_nl_ТЭП 04.08 v1 2" xfId="17075"/>
    <cellStyle name="_Расчет рейтинга за текущий месяц_nl_ТЭП 04.08 v1 2 2" xfId="17076"/>
    <cellStyle name="_Расчет рейтинга за текущий месяц_nl_ТЭП 04.08 v1 2 3" xfId="17077"/>
    <cellStyle name="_Расчет рейтинга за текущий месяц_nl_ТЭП 04.08 v1 3" xfId="17078"/>
    <cellStyle name="_Расчет рейтинга за текущий месяц_nl_ТЭП 04.08 v1 3 2" xfId="17079"/>
    <cellStyle name="_Расчет рейтинга за текущий месяц_nl_ТЭП 04.08 v1 4" xfId="17080"/>
    <cellStyle name="_Расчет рейтинга за текущий месяц_nl_ТЭП 04.08 v1 5" xfId="17081"/>
    <cellStyle name="_Расчет рейтинга за текущий месяц_nl_ТЭП 04.08 v1_2011 год" xfId="17082"/>
    <cellStyle name="_Расчет рейтинга за текущий месяц_nl_ТЭП 04.08 v1_2011 год 2" xfId="17083"/>
    <cellStyle name="_Расчет рейтинга за текущий месяц_nl_ТЭП 04.08 v1_9.3 " xfId="17084"/>
    <cellStyle name="_Расчет рейтинга за текущий месяц_nl_ТЭП 04.08 v1_9.3  2" xfId="17085"/>
    <cellStyle name="_Расчет рейтинга за текущий месяц_nl_ТЭП 04.08 v1_9.3  2 2" xfId="17086"/>
    <cellStyle name="_Расчет рейтинга за текущий месяц_nl_ТЭП 04.08 v1_9.3  2 3" xfId="17087"/>
    <cellStyle name="_Расчет рейтинга за текущий месяц_nl_ТЭП 04.08 v1_9.3  3" xfId="17088"/>
    <cellStyle name="_Расчет рейтинга за текущий месяц_nl_ТЭП 04.08 v1_9.3 _1" xfId="17089"/>
    <cellStyle name="_Расчет рейтинга за текущий месяц_nl_ТЭП 04.08 v1_9.3 _1 2" xfId="17090"/>
    <cellStyle name="_Расчет рейтинга за текущий месяц_nl_ТЭП 04.08 v1_9.3 _1 2 2" xfId="17091"/>
    <cellStyle name="_Расчет рейтинга за текущий месяц_nl_ТЭП 04.08 v1_9.3 _1 2 3" xfId="17092"/>
    <cellStyle name="_Расчет рейтинга за текущий месяц_nl_ТЭП 04.08 v1_9.3 _1 3" xfId="17093"/>
    <cellStyle name="_Расчет рейтинга за текущий месяц_nl_ТЭП 04.08 v1_9.3 _2" xfId="17094"/>
    <cellStyle name="_Расчет рейтинга за текущий месяц_nl_ТЭП 04.08 v1_9.3 _2 2" xfId="17095"/>
    <cellStyle name="_Расчет рейтинга за текущий месяц_nl_ТЭП 04.08 v1_9.3 _2 3" xfId="17096"/>
    <cellStyle name="_Расчет рейтинга за текущий месяц_nl_ТЭП 04.08 v1_9.3 _2011 год" xfId="17097"/>
    <cellStyle name="_Расчет рейтинга за текущий месяц_nl_ТЭП 04.08 v1_9.3 _2011 год 2" xfId="17098"/>
    <cellStyle name="_Расчет рейтинга за текущий месяц_nl_ТЭП 04.08 v1_9.3 _9.3 " xfId="17099"/>
    <cellStyle name="_Расчет рейтинга за текущий месяц_nl_ТЭП 04.08 v1_9.3 _9.3  2" xfId="17100"/>
    <cellStyle name="_Расчет рейтинга за текущий месяц_nl_ТЭП 04.08 v1_9.3 _9.3  2 2" xfId="17101"/>
    <cellStyle name="_Расчет рейтинга за текущий месяц_nl_ТЭП 04.08 v1_9.3 _9.3  2 3" xfId="17102"/>
    <cellStyle name="_Расчет рейтинга за текущий месяц_nl_ТЭП 04.08 v1_9.3 _9.3  3" xfId="17103"/>
    <cellStyle name="_Расчет рейтинга за текущий месяц_nl_ТЭП 04.08 v1_9.3 _9.3 _1" xfId="17104"/>
    <cellStyle name="_Расчет рейтинга за текущий месяц_nl_ТЭП 04.08 v1_9.3 _9.3 _1 2" xfId="17105"/>
    <cellStyle name="_Расчет рейтинга за текущий месяц_nl_ТЭП 04.08 v1_9.3 _9.3 _1 3" xfId="17106"/>
    <cellStyle name="_Расчет рейтинга за текущий месяц_nl_ТЭП 04.08 v1_9.3 _Данные" xfId="17107"/>
    <cellStyle name="_Расчет рейтинга за текущий месяц_nl_ТЭП 04.08 v1_9.3 _Данные 2" xfId="17108"/>
    <cellStyle name="_Расчет рейтинга за текущий месяц_nl_ТЭП 04.08 v1_9.3 _Данные 2 2" xfId="17109"/>
    <cellStyle name="_Расчет рейтинга за текущий месяц_nl_ТЭП 04.08 v1_9.3 _Данные 2 3" xfId="17110"/>
    <cellStyle name="_Расчет рейтинга за текущий месяц_nl_ТЭП 04.08 v1_9.3 _Данные 3" xfId="17111"/>
    <cellStyle name="_Расчет рейтинга за текущий месяц_nl_ТЭП 04.08 v1_9.3 _Данные_1" xfId="17112"/>
    <cellStyle name="_Расчет рейтинга за текущий месяц_nl_ТЭП 04.08 v1_9.3 _Данные_2011 год" xfId="17113"/>
    <cellStyle name="_Расчет рейтинга за текущий месяц_nl_ТЭП 04.08 v1_9.3 _Данные_2011 год 2" xfId="17114"/>
    <cellStyle name="_Расчет рейтинга за текущий месяц_nl_ТЭП 04.08 v1_9.3 _Данные_9.3 " xfId="17115"/>
    <cellStyle name="_Расчет рейтинга за текущий месяц_nl_ТЭП 04.08 v1_9.3 _Данные_9.3  2" xfId="17116"/>
    <cellStyle name="_Расчет рейтинга за текущий месяц_nl_ТЭП 04.08 v1_9.3 _Данные_9.3  3" xfId="17117"/>
    <cellStyle name="_Расчет рейтинга за текущий месяц_nl_ТЭП 04.08 v1_9.3 _Данные_Данные" xfId="17118"/>
    <cellStyle name="_Расчет рейтинга за текущий месяц_nl_ТЭП 04.08 v1_9.3 _Данные_Данные 2" xfId="17119"/>
    <cellStyle name="_Расчет рейтинга за текущий месяц_nl_ТЭП 04.08 v1_9.3 _Данные_Данные 2 2" xfId="17120"/>
    <cellStyle name="_Расчет рейтинга за текущий месяц_nl_ТЭП 04.08 v1_9.3 _Данные_Данные 2 3" xfId="17121"/>
    <cellStyle name="_Расчет рейтинга за текущий месяц_nl_ТЭП 04.08 v1_9.3 _Данные_Данные 3" xfId="17122"/>
    <cellStyle name="_Расчет рейтинга за текущий месяц_nl_ТЭП 04.08 v1_9.3 _Данные_Данные_1" xfId="17123"/>
    <cellStyle name="_Расчет рейтинга за текущий месяц_nl_ТЭП 04.08 v1_9.3 _Данные_Данные_2011 год" xfId="17124"/>
    <cellStyle name="_Расчет рейтинга за текущий месяц_nl_ТЭП 04.08 v1_9.3 _Данные_Данные_2011 год 2" xfId="17125"/>
    <cellStyle name="_Расчет рейтинга за текущий месяц_nl_ТЭП 04.08 v1_9.3 _Данные_Данные_9.3 " xfId="17126"/>
    <cellStyle name="_Расчет рейтинга за текущий месяц_nl_ТЭП 04.08 v1_9.3 _Данные_Данные_9.3  2" xfId="17127"/>
    <cellStyle name="_Расчет рейтинга за текущий месяц_nl_ТЭП 04.08 v1_9.3 _Данные_Данные_9.3  3" xfId="17128"/>
    <cellStyle name="_Расчет рейтинга за текущий месяц_nl_ТЭП 04.08 v1_9.3 _Данные_Данные_Данные" xfId="17129"/>
    <cellStyle name="_Расчет рейтинга за текущий месяц_nl_ТЭП 04.08 v1_9.3 _Данные_Данные_инвентаризация" xfId="17130"/>
    <cellStyle name="_Расчет рейтинга за текущий месяц_nl_ТЭП 04.08 v1_9.3 _Данные_Данные_Красноселькупский" xfId="17131"/>
    <cellStyle name="_Расчет рейтинга за текущий месяц_nl_ТЭП 04.08 v1_9.3 _Данные_Данные_Красноселькупский 2" xfId="17132"/>
    <cellStyle name="_Расчет рейтинга за текущий месяц_nl_ТЭП 04.08 v1_9.3 _Данные_Данные_СКВАЖИНЫ" xfId="17133"/>
    <cellStyle name="_Расчет рейтинга за текущий месяц_nl_ТЭП 04.08 v1_9.3 _Данные_Данные_СКВАЖИНЫ 2" xfId="17134"/>
    <cellStyle name="_Расчет рейтинга за текущий месяц_nl_ТЭП 04.08 v1_9.3 _Данные_инвентаризация" xfId="17135"/>
    <cellStyle name="_Расчет рейтинга за текущий месяц_nl_ТЭП 04.08 v1_9.3 _Данные_Красноселькупский" xfId="17136"/>
    <cellStyle name="_Расчет рейтинга за текущий месяц_nl_ТЭП 04.08 v1_9.3 _Данные_Красноселькупский 2" xfId="17137"/>
    <cellStyle name="_Расчет рейтинга за текущий месяц_nl_ТЭП 04.08 v1_9.3 _Данные_СКВАЖИНЫ" xfId="17138"/>
    <cellStyle name="_Расчет рейтинга за текущий месяц_nl_ТЭП 04.08 v1_9.3 _Данные_СКВАЖИНЫ 2" xfId="17139"/>
    <cellStyle name="_Расчет рейтинга за текущий месяц_nl_ТЭП 04.08 v1_9.3 _инвентаризация" xfId="17140"/>
    <cellStyle name="_Расчет рейтинга за текущий месяц_nl_ТЭП 04.08 v1_9.3 _Красноселькупский" xfId="17141"/>
    <cellStyle name="_Расчет рейтинга за текущий месяц_nl_ТЭП 04.08 v1_9.3 _Красноселькупский 2" xfId="17142"/>
    <cellStyle name="_Расчет рейтинга за текущий месяц_nl_ТЭП 04.08 v1_9.3 _СКВАЖИНЫ" xfId="17143"/>
    <cellStyle name="_Расчет рейтинга за текущий месяц_nl_ТЭП 04.08 v1_9.3 _СКВАЖИНЫ 2" xfId="17144"/>
    <cellStyle name="_Расчет рейтинга за текущий месяц_nl_ТЭП 04.08 v1_Данные" xfId="17145"/>
    <cellStyle name="_Расчет рейтинга за текущий месяц_nl_ТЭП 04.08 v1_Данные_1" xfId="17146"/>
    <cellStyle name="_Расчет рейтинга за текущий месяц_nl_ТЭП 04.08 v1_Данные_1 2" xfId="17147"/>
    <cellStyle name="_Расчет рейтинга за текущий месяц_nl_ТЭП 04.08 v1_Данные_1 2 2" xfId="17148"/>
    <cellStyle name="_Расчет рейтинга за текущий месяц_nl_ТЭП 04.08 v1_Данные_1 2 3" xfId="17149"/>
    <cellStyle name="_Расчет рейтинга за текущий месяц_nl_ТЭП 04.08 v1_Данные_1 3" xfId="17150"/>
    <cellStyle name="_Расчет рейтинга за текущий месяц_nl_ТЭП 04.08 v1_Данные_1_2011 год" xfId="17151"/>
    <cellStyle name="_Расчет рейтинга за текущий месяц_nl_ТЭП 04.08 v1_Данные_1_2011 год 2" xfId="17152"/>
    <cellStyle name="_Расчет рейтинга за текущий месяц_nl_ТЭП 04.08 v1_Данные_1_9.3 " xfId="17153"/>
    <cellStyle name="_Расчет рейтинга за текущий месяц_nl_ТЭП 04.08 v1_Данные_1_9.3  2" xfId="17154"/>
    <cellStyle name="_Расчет рейтинга за текущий месяц_nl_ТЭП 04.08 v1_Данные_1_9.3  3" xfId="17155"/>
    <cellStyle name="_Расчет рейтинга за текущий месяц_nl_ТЭП 04.08 v1_Данные_1_Данные" xfId="17156"/>
    <cellStyle name="_Расчет рейтинга за текущий месяц_nl_ТЭП 04.08 v1_Данные_1_инвентаризация" xfId="17157"/>
    <cellStyle name="_Расчет рейтинга за текущий месяц_nl_ТЭП 04.08 v1_Данные_1_Красноселькупский" xfId="17158"/>
    <cellStyle name="_Расчет рейтинга за текущий месяц_nl_ТЭП 04.08 v1_Данные_1_Красноселькупский 2" xfId="17159"/>
    <cellStyle name="_Расчет рейтинга за текущий месяц_nl_ТЭП 04.08 v1_Данные_1_СКВАЖИНЫ" xfId="17160"/>
    <cellStyle name="_Расчет рейтинга за текущий месяц_nl_ТЭП 04.08 v1_Данные_1_СКВАЖИНЫ 2" xfId="17161"/>
    <cellStyle name="_Расчет рейтинга за текущий месяц_nl_ТЭП 04.08 v1_Данные_2" xfId="17162"/>
    <cellStyle name="_Расчет рейтинга за текущий месяц_nl_ТЭП 04.08 v1_Данные_2 2" xfId="17163"/>
    <cellStyle name="_Расчет рейтинга за текущий месяц_nl_ТЭП 04.08 v1_Данные_2 2 2" xfId="17164"/>
    <cellStyle name="_Расчет рейтинга за текущий месяц_nl_ТЭП 04.08 v1_Данные_2 2 3" xfId="17165"/>
    <cellStyle name="_Расчет рейтинга за текущий месяц_nl_ТЭП 04.08 v1_Данные_2 3" xfId="17166"/>
    <cellStyle name="_Расчет рейтинга за текущий месяц_nl_ТЭП 04.08 v1_Данные_2_2011 год" xfId="17167"/>
    <cellStyle name="_Расчет рейтинга за текущий месяц_nl_ТЭП 04.08 v1_Данные_2_2011 год 2" xfId="17168"/>
    <cellStyle name="_Расчет рейтинга за текущий месяц_nl_ТЭП 04.08 v1_Данные_2_9.3 " xfId="17169"/>
    <cellStyle name="_Расчет рейтинга за текущий месяц_nl_ТЭП 04.08 v1_Данные_2_9.3  2" xfId="17170"/>
    <cellStyle name="_Расчет рейтинга за текущий месяц_nl_ТЭП 04.08 v1_Данные_2_9.3  3" xfId="17171"/>
    <cellStyle name="_Расчет рейтинга за текущий месяц_nl_ТЭП 04.08 v1_Данные_2_Данные" xfId="17172"/>
    <cellStyle name="_Расчет рейтинга за текущий месяц_nl_ТЭП 04.08 v1_Данные_2_Данные 2" xfId="17173"/>
    <cellStyle name="_Расчет рейтинга за текущий месяц_nl_ТЭП 04.08 v1_Данные_2_Данные 2 2" xfId="17174"/>
    <cellStyle name="_Расчет рейтинга за текущий месяц_nl_ТЭП 04.08 v1_Данные_2_Данные 2 3" xfId="17175"/>
    <cellStyle name="_Расчет рейтинга за текущий месяц_nl_ТЭП 04.08 v1_Данные_2_Данные 3" xfId="17176"/>
    <cellStyle name="_Расчет рейтинга за текущий месяц_nl_ТЭП 04.08 v1_Данные_2_Данные_1" xfId="17177"/>
    <cellStyle name="_Расчет рейтинга за текущий месяц_nl_ТЭП 04.08 v1_Данные_2_Данные_2011 год" xfId="17178"/>
    <cellStyle name="_Расчет рейтинга за текущий месяц_nl_ТЭП 04.08 v1_Данные_2_Данные_2011 год 2" xfId="17179"/>
    <cellStyle name="_Расчет рейтинга за текущий месяц_nl_ТЭП 04.08 v1_Данные_2_Данные_9.3 " xfId="17180"/>
    <cellStyle name="_Расчет рейтинга за текущий месяц_nl_ТЭП 04.08 v1_Данные_2_Данные_9.3  2" xfId="17181"/>
    <cellStyle name="_Расчет рейтинга за текущий месяц_nl_ТЭП 04.08 v1_Данные_2_Данные_9.3  3" xfId="17182"/>
    <cellStyle name="_Расчет рейтинга за текущий месяц_nl_ТЭП 04.08 v1_Данные_2_Данные_Данные" xfId="17183"/>
    <cellStyle name="_Расчет рейтинга за текущий месяц_nl_ТЭП 04.08 v1_Данные_2_Данные_инвентаризация" xfId="17184"/>
    <cellStyle name="_Расчет рейтинга за текущий месяц_nl_ТЭП 04.08 v1_Данные_2_Данные_Красноселькупский" xfId="17185"/>
    <cellStyle name="_Расчет рейтинга за текущий месяц_nl_ТЭП 04.08 v1_Данные_2_Данные_Красноселькупский 2" xfId="17186"/>
    <cellStyle name="_Расчет рейтинга за текущий месяц_nl_ТЭП 04.08 v1_Данные_2_Данные_СКВАЖИНЫ" xfId="17187"/>
    <cellStyle name="_Расчет рейтинга за текущий месяц_nl_ТЭП 04.08 v1_Данные_2_Данные_СКВАЖИНЫ 2" xfId="17188"/>
    <cellStyle name="_Расчет рейтинга за текущий месяц_nl_ТЭП 04.08 v1_Данные_2_инвентаризация" xfId="17189"/>
    <cellStyle name="_Расчет рейтинга за текущий месяц_nl_ТЭП 04.08 v1_Данные_2_Красноселькупский" xfId="17190"/>
    <cellStyle name="_Расчет рейтинга за текущий месяц_nl_ТЭП 04.08 v1_Данные_2_Красноселькупский 2" xfId="17191"/>
    <cellStyle name="_Расчет рейтинга за текущий месяц_nl_ТЭП 04.08 v1_Данные_2_СКВАЖИНЫ" xfId="17192"/>
    <cellStyle name="_Расчет рейтинга за текущий месяц_nl_ТЭП 04.08 v1_Данные_2_СКВАЖИНЫ 2" xfId="17193"/>
    <cellStyle name="_Расчет рейтинга за текущий месяц_nl_ТЭП 04.08 v1_Данные_3" xfId="17194"/>
    <cellStyle name="_Расчет рейтинга за текущий месяц_nl_ТЭП 04.08 v1_инвентаризация" xfId="17195"/>
    <cellStyle name="_Расчет рейтинга за текущий месяц_nl_ТЭП 04.08 v1_Красноселькупский" xfId="17196"/>
    <cellStyle name="_Расчет рейтинга за текущий месяц_nl_ТЭП 04.08 v1_Красноселькупский 2" xfId="17197"/>
    <cellStyle name="_Расчет рейтинга за текущий месяц_nl_ТЭП 04.08 v1_Лист1" xfId="17198"/>
    <cellStyle name="_Расчет рейтинга за текущий месяц_nl_ТЭП 04.08 v1_Макет НГД 2010-2014" xfId="17199"/>
    <cellStyle name="_Расчет рейтинга за текущий месяц_nl_ТЭП 04.08 v1_СКВАЖИНЫ" xfId="17200"/>
    <cellStyle name="_Расчет рейтинга за текущий месяц_nl_ТЭП 04.08 v1_СКВАЖИНЫ 2" xfId="17201"/>
    <cellStyle name="_Расчет рейтинга за текущий месяц_nl_ТЭП 04.08_2011 год" xfId="17202"/>
    <cellStyle name="_Расчет рейтинга за текущий месяц_nl_ТЭП 04.08_2011 год 2" xfId="17203"/>
    <cellStyle name="_Расчет рейтинга за текущий месяц_nl_ТЭП 04.08_9.3 " xfId="17204"/>
    <cellStyle name="_Расчет рейтинга за текущий месяц_nl_ТЭП 04.08_9.3  2" xfId="17205"/>
    <cellStyle name="_Расчет рейтинга за текущий месяц_nl_ТЭП 04.08_9.3  2 2" xfId="17206"/>
    <cellStyle name="_Расчет рейтинга за текущий месяц_nl_ТЭП 04.08_9.3  2 3" xfId="17207"/>
    <cellStyle name="_Расчет рейтинга за текущий месяц_nl_ТЭП 04.08_9.3  3" xfId="17208"/>
    <cellStyle name="_Расчет рейтинга за текущий месяц_nl_ТЭП 04.08_9.3 _1" xfId="17209"/>
    <cellStyle name="_Расчет рейтинга за текущий месяц_nl_ТЭП 04.08_9.3 _1 2" xfId="17210"/>
    <cellStyle name="_Расчет рейтинга за текущий месяц_nl_ТЭП 04.08_9.3 _1 2 2" xfId="17211"/>
    <cellStyle name="_Расчет рейтинга за текущий месяц_nl_ТЭП 04.08_9.3 _1 2 3" xfId="17212"/>
    <cellStyle name="_Расчет рейтинга за текущий месяц_nl_ТЭП 04.08_9.3 _1 3" xfId="17213"/>
    <cellStyle name="_Расчет рейтинга за текущий месяц_nl_ТЭП 04.08_9.3 _2" xfId="17214"/>
    <cellStyle name="_Расчет рейтинга за текущий месяц_nl_ТЭП 04.08_9.3 _2 2" xfId="17215"/>
    <cellStyle name="_Расчет рейтинга за текущий месяц_nl_ТЭП 04.08_9.3 _2 3" xfId="17216"/>
    <cellStyle name="_Расчет рейтинга за текущий месяц_nl_ТЭП 04.08_9.3 _2011 год" xfId="17217"/>
    <cellStyle name="_Расчет рейтинга за текущий месяц_nl_ТЭП 04.08_9.3 _2011 год 2" xfId="17218"/>
    <cellStyle name="_Расчет рейтинга за текущий месяц_nl_ТЭП 04.08_9.3 _9.3 " xfId="17219"/>
    <cellStyle name="_Расчет рейтинга за текущий месяц_nl_ТЭП 04.08_9.3 _9.3  2" xfId="17220"/>
    <cellStyle name="_Расчет рейтинга за текущий месяц_nl_ТЭП 04.08_9.3 _9.3  2 2" xfId="17221"/>
    <cellStyle name="_Расчет рейтинга за текущий месяц_nl_ТЭП 04.08_9.3 _9.3  2 3" xfId="17222"/>
    <cellStyle name="_Расчет рейтинга за текущий месяц_nl_ТЭП 04.08_9.3 _9.3  3" xfId="17223"/>
    <cellStyle name="_Расчет рейтинга за текущий месяц_nl_ТЭП 04.08_9.3 _9.3 _1" xfId="17224"/>
    <cellStyle name="_Расчет рейтинга за текущий месяц_nl_ТЭП 04.08_9.3 _9.3 _1 2" xfId="17225"/>
    <cellStyle name="_Расчет рейтинга за текущий месяц_nl_ТЭП 04.08_9.3 _9.3 _1 3" xfId="17226"/>
    <cellStyle name="_Расчет рейтинга за текущий месяц_nl_ТЭП 04.08_9.3 _Данные" xfId="17227"/>
    <cellStyle name="_Расчет рейтинга за текущий месяц_nl_ТЭП 04.08_9.3 _Данные 2" xfId="17228"/>
    <cellStyle name="_Расчет рейтинга за текущий месяц_nl_ТЭП 04.08_9.3 _Данные 2 2" xfId="17229"/>
    <cellStyle name="_Расчет рейтинга за текущий месяц_nl_ТЭП 04.08_9.3 _Данные 2 3" xfId="17230"/>
    <cellStyle name="_Расчет рейтинга за текущий месяц_nl_ТЭП 04.08_9.3 _Данные 3" xfId="17231"/>
    <cellStyle name="_Расчет рейтинга за текущий месяц_nl_ТЭП 04.08_9.3 _Данные_1" xfId="17232"/>
    <cellStyle name="_Расчет рейтинга за текущий месяц_nl_ТЭП 04.08_9.3 _Данные_2011 год" xfId="17233"/>
    <cellStyle name="_Расчет рейтинга за текущий месяц_nl_ТЭП 04.08_9.3 _Данные_2011 год 2" xfId="17234"/>
    <cellStyle name="_Расчет рейтинга за текущий месяц_nl_ТЭП 04.08_9.3 _Данные_9.3 " xfId="17235"/>
    <cellStyle name="_Расчет рейтинга за текущий месяц_nl_ТЭП 04.08_9.3 _Данные_9.3  2" xfId="17236"/>
    <cellStyle name="_Расчет рейтинга за текущий месяц_nl_ТЭП 04.08_9.3 _Данные_9.3  3" xfId="17237"/>
    <cellStyle name="_Расчет рейтинга за текущий месяц_nl_ТЭП 04.08_9.3 _Данные_Данные" xfId="17238"/>
    <cellStyle name="_Расчет рейтинга за текущий месяц_nl_ТЭП 04.08_9.3 _Данные_Данные 2" xfId="17239"/>
    <cellStyle name="_Расчет рейтинга за текущий месяц_nl_ТЭП 04.08_9.3 _Данные_Данные 2 2" xfId="17240"/>
    <cellStyle name="_Расчет рейтинга за текущий месяц_nl_ТЭП 04.08_9.3 _Данные_Данные 2 3" xfId="17241"/>
    <cellStyle name="_Расчет рейтинга за текущий месяц_nl_ТЭП 04.08_9.3 _Данные_Данные 3" xfId="17242"/>
    <cellStyle name="_Расчет рейтинга за текущий месяц_nl_ТЭП 04.08_9.3 _Данные_Данные_1" xfId="17243"/>
    <cellStyle name="_Расчет рейтинга за текущий месяц_nl_ТЭП 04.08_9.3 _Данные_Данные_2011 год" xfId="17244"/>
    <cellStyle name="_Расчет рейтинга за текущий месяц_nl_ТЭП 04.08_9.3 _Данные_Данные_2011 год 2" xfId="17245"/>
    <cellStyle name="_Расчет рейтинга за текущий месяц_nl_ТЭП 04.08_9.3 _Данные_Данные_9.3 " xfId="17246"/>
    <cellStyle name="_Расчет рейтинга за текущий месяц_nl_ТЭП 04.08_9.3 _Данные_Данные_9.3  2" xfId="17247"/>
    <cellStyle name="_Расчет рейтинга за текущий месяц_nl_ТЭП 04.08_9.3 _Данные_Данные_9.3  3" xfId="17248"/>
    <cellStyle name="_Расчет рейтинга за текущий месяц_nl_ТЭП 04.08_9.3 _Данные_Данные_Данные" xfId="17249"/>
    <cellStyle name="_Расчет рейтинга за текущий месяц_nl_ТЭП 04.08_9.3 _Данные_Данные_инвентаризация" xfId="17250"/>
    <cellStyle name="_Расчет рейтинга за текущий месяц_nl_ТЭП 04.08_9.3 _Данные_Данные_Красноселькупский" xfId="17251"/>
    <cellStyle name="_Расчет рейтинга за текущий месяц_nl_ТЭП 04.08_9.3 _Данные_Данные_Красноселькупский 2" xfId="17252"/>
    <cellStyle name="_Расчет рейтинга за текущий месяц_nl_ТЭП 04.08_9.3 _Данные_Данные_СКВАЖИНЫ" xfId="17253"/>
    <cellStyle name="_Расчет рейтинга за текущий месяц_nl_ТЭП 04.08_9.3 _Данные_Данные_СКВАЖИНЫ 2" xfId="17254"/>
    <cellStyle name="_Расчет рейтинга за текущий месяц_nl_ТЭП 04.08_9.3 _Данные_инвентаризация" xfId="17255"/>
    <cellStyle name="_Расчет рейтинга за текущий месяц_nl_ТЭП 04.08_9.3 _Данные_Красноселькупский" xfId="17256"/>
    <cellStyle name="_Расчет рейтинга за текущий месяц_nl_ТЭП 04.08_9.3 _Данные_Красноселькупский 2" xfId="17257"/>
    <cellStyle name="_Расчет рейтинга за текущий месяц_nl_ТЭП 04.08_9.3 _Данные_СКВАЖИНЫ" xfId="17258"/>
    <cellStyle name="_Расчет рейтинга за текущий месяц_nl_ТЭП 04.08_9.3 _Данные_СКВАЖИНЫ 2" xfId="17259"/>
    <cellStyle name="_Расчет рейтинга за текущий месяц_nl_ТЭП 04.08_9.3 _инвентаризация" xfId="17260"/>
    <cellStyle name="_Расчет рейтинга за текущий месяц_nl_ТЭП 04.08_9.3 _Красноселькупский" xfId="17261"/>
    <cellStyle name="_Расчет рейтинга за текущий месяц_nl_ТЭП 04.08_9.3 _Красноселькупский 2" xfId="17262"/>
    <cellStyle name="_Расчет рейтинга за текущий месяц_nl_ТЭП 04.08_9.3 _СКВАЖИНЫ" xfId="17263"/>
    <cellStyle name="_Расчет рейтинга за текущий месяц_nl_ТЭП 04.08_9.3 _СКВАЖИНЫ 2" xfId="17264"/>
    <cellStyle name="_Расчет рейтинга за текущий месяц_nl_ТЭП 04.08_Данные" xfId="17265"/>
    <cellStyle name="_Расчет рейтинга за текущий месяц_nl_ТЭП 04.08_Данные_1" xfId="17266"/>
    <cellStyle name="_Расчет рейтинга за текущий месяц_nl_ТЭП 04.08_Данные_1 2" xfId="17267"/>
    <cellStyle name="_Расчет рейтинга за текущий месяц_nl_ТЭП 04.08_Данные_1 2 2" xfId="17268"/>
    <cellStyle name="_Расчет рейтинга за текущий месяц_nl_ТЭП 04.08_Данные_1 2 3" xfId="17269"/>
    <cellStyle name="_Расчет рейтинга за текущий месяц_nl_ТЭП 04.08_Данные_1 3" xfId="17270"/>
    <cellStyle name="_Расчет рейтинга за текущий месяц_nl_ТЭП 04.08_Данные_1_2011 год" xfId="17271"/>
    <cellStyle name="_Расчет рейтинга за текущий месяц_nl_ТЭП 04.08_Данные_1_2011 год 2" xfId="17272"/>
    <cellStyle name="_Расчет рейтинга за текущий месяц_nl_ТЭП 04.08_Данные_1_9.3 " xfId="17273"/>
    <cellStyle name="_Расчет рейтинга за текущий месяц_nl_ТЭП 04.08_Данные_1_9.3  2" xfId="17274"/>
    <cellStyle name="_Расчет рейтинга за текущий месяц_nl_ТЭП 04.08_Данные_1_9.3  3" xfId="17275"/>
    <cellStyle name="_Расчет рейтинга за текущий месяц_nl_ТЭП 04.08_Данные_1_Данные" xfId="17276"/>
    <cellStyle name="_Расчет рейтинга за текущий месяц_nl_ТЭП 04.08_Данные_1_инвентаризация" xfId="17277"/>
    <cellStyle name="_Расчет рейтинга за текущий месяц_nl_ТЭП 04.08_Данные_1_Красноселькупский" xfId="17278"/>
    <cellStyle name="_Расчет рейтинга за текущий месяц_nl_ТЭП 04.08_Данные_1_Красноселькупский 2" xfId="17279"/>
    <cellStyle name="_Расчет рейтинга за текущий месяц_nl_ТЭП 04.08_Данные_1_СКВАЖИНЫ" xfId="17280"/>
    <cellStyle name="_Расчет рейтинга за текущий месяц_nl_ТЭП 04.08_Данные_1_СКВАЖИНЫ 2" xfId="17281"/>
    <cellStyle name="_Расчет рейтинга за текущий месяц_nl_ТЭП 04.08_Данные_2" xfId="17282"/>
    <cellStyle name="_Расчет рейтинга за текущий месяц_nl_ТЭП 04.08_Данные_2 2" xfId="17283"/>
    <cellStyle name="_Расчет рейтинга за текущий месяц_nl_ТЭП 04.08_Данные_2 2 2" xfId="17284"/>
    <cellStyle name="_Расчет рейтинга за текущий месяц_nl_ТЭП 04.08_Данные_2 2 3" xfId="17285"/>
    <cellStyle name="_Расчет рейтинга за текущий месяц_nl_ТЭП 04.08_Данные_2 3" xfId="17286"/>
    <cellStyle name="_Расчет рейтинга за текущий месяц_nl_ТЭП 04.08_Данные_2_2011 год" xfId="17287"/>
    <cellStyle name="_Расчет рейтинга за текущий месяц_nl_ТЭП 04.08_Данные_2_2011 год 2" xfId="17288"/>
    <cellStyle name="_Расчет рейтинга за текущий месяц_nl_ТЭП 04.08_Данные_2_9.3 " xfId="17289"/>
    <cellStyle name="_Расчет рейтинга за текущий месяц_nl_ТЭП 04.08_Данные_2_9.3  2" xfId="17290"/>
    <cellStyle name="_Расчет рейтинга за текущий месяц_nl_ТЭП 04.08_Данные_2_9.3  3" xfId="17291"/>
    <cellStyle name="_Расчет рейтинга за текущий месяц_nl_ТЭП 04.08_Данные_2_Данные" xfId="17292"/>
    <cellStyle name="_Расчет рейтинга за текущий месяц_nl_ТЭП 04.08_Данные_2_Данные 2" xfId="17293"/>
    <cellStyle name="_Расчет рейтинга за текущий месяц_nl_ТЭП 04.08_Данные_2_Данные 2 2" xfId="17294"/>
    <cellStyle name="_Расчет рейтинга за текущий месяц_nl_ТЭП 04.08_Данные_2_Данные 2 3" xfId="17295"/>
    <cellStyle name="_Расчет рейтинга за текущий месяц_nl_ТЭП 04.08_Данные_2_Данные 3" xfId="17296"/>
    <cellStyle name="_Расчет рейтинга за текущий месяц_nl_ТЭП 04.08_Данные_2_Данные_1" xfId="17297"/>
    <cellStyle name="_Расчет рейтинга за текущий месяц_nl_ТЭП 04.08_Данные_2_Данные_2011 год" xfId="17298"/>
    <cellStyle name="_Расчет рейтинга за текущий месяц_nl_ТЭП 04.08_Данные_2_Данные_2011 год 2" xfId="17299"/>
    <cellStyle name="_Расчет рейтинга за текущий месяц_nl_ТЭП 04.08_Данные_2_Данные_9.3 " xfId="17300"/>
    <cellStyle name="_Расчет рейтинга за текущий месяц_nl_ТЭП 04.08_Данные_2_Данные_9.3  2" xfId="17301"/>
    <cellStyle name="_Расчет рейтинга за текущий месяц_nl_ТЭП 04.08_Данные_2_Данные_9.3  3" xfId="17302"/>
    <cellStyle name="_Расчет рейтинга за текущий месяц_nl_ТЭП 04.08_Данные_2_Данные_Данные" xfId="17303"/>
    <cellStyle name="_Расчет рейтинга за текущий месяц_nl_ТЭП 04.08_Данные_2_Данные_инвентаризация" xfId="17304"/>
    <cellStyle name="_Расчет рейтинга за текущий месяц_nl_ТЭП 04.08_Данные_2_Данные_Красноселькупский" xfId="17305"/>
    <cellStyle name="_Расчет рейтинга за текущий месяц_nl_ТЭП 04.08_Данные_2_Данные_Красноселькупский 2" xfId="17306"/>
    <cellStyle name="_Расчет рейтинга за текущий месяц_nl_ТЭП 04.08_Данные_2_Данные_СКВАЖИНЫ" xfId="17307"/>
    <cellStyle name="_Расчет рейтинга за текущий месяц_nl_ТЭП 04.08_Данные_2_Данные_СКВАЖИНЫ 2" xfId="17308"/>
    <cellStyle name="_Расчет рейтинга за текущий месяц_nl_ТЭП 04.08_Данные_2_инвентаризация" xfId="17309"/>
    <cellStyle name="_Расчет рейтинга за текущий месяц_nl_ТЭП 04.08_Данные_2_Красноселькупский" xfId="17310"/>
    <cellStyle name="_Расчет рейтинга за текущий месяц_nl_ТЭП 04.08_Данные_2_Красноселькупский 2" xfId="17311"/>
    <cellStyle name="_Расчет рейтинга за текущий месяц_nl_ТЭП 04.08_Данные_2_СКВАЖИНЫ" xfId="17312"/>
    <cellStyle name="_Расчет рейтинга за текущий месяц_nl_ТЭП 04.08_Данные_2_СКВАЖИНЫ 2" xfId="17313"/>
    <cellStyle name="_Расчет рейтинга за текущий месяц_nl_ТЭП 04.08_Данные_3" xfId="17314"/>
    <cellStyle name="_Расчет рейтинга за текущий месяц_nl_ТЭП 04.08_инвентаризация" xfId="17315"/>
    <cellStyle name="_Расчет рейтинга за текущий месяц_nl_ТЭП 04.08_Красноселькупский" xfId="17316"/>
    <cellStyle name="_Расчет рейтинга за текущий месяц_nl_ТЭП 04.08_Красноселькупский 2" xfId="17317"/>
    <cellStyle name="_Расчет рейтинга за текущий месяц_nl_ТЭП 04.08_Лист1" xfId="17318"/>
    <cellStyle name="_Расчет рейтинга за текущий месяц_nl_ТЭП 04.08_Макет НГД 2010-2014" xfId="17319"/>
    <cellStyle name="_Расчет рейтинга за текущий месяц_nl_ТЭП 04.08_СКВАЖИНЫ" xfId="17320"/>
    <cellStyle name="_Расчет рейтинга за текущий месяц_nl_ТЭП 04.08_СКВАЖИНЫ 2" xfId="17321"/>
    <cellStyle name="_Расчет рейтинга за текущий месяц_nl_ТЭП 12 мес.2007  1" xfId="17322"/>
    <cellStyle name="_Расчет рейтинга за текущий месяц_nl_ТЭП 12 мес.2007  1 2" xfId="17323"/>
    <cellStyle name="_Расчет рейтинга за текущий месяц_nl_ТЭП 12 мес.2007  1 2 2" xfId="17324"/>
    <cellStyle name="_Расчет рейтинга за текущий месяц_nl_ТЭП 12 мес.2007  1 2 3" xfId="17325"/>
    <cellStyle name="_Расчет рейтинга за текущий месяц_nl_ТЭП 12 мес.2007  1 3" xfId="17326"/>
    <cellStyle name="_Расчет рейтинга за текущий месяц_nl_ТЭП 12 мес.2007  1 3 2" xfId="17327"/>
    <cellStyle name="_Расчет рейтинга за текущий месяц_nl_ТЭП 12 мес.2007  1 4" xfId="17328"/>
    <cellStyle name="_Расчет рейтинга за текущий месяц_nl_ТЭП 12 мес.2007  1 5" xfId="17329"/>
    <cellStyle name="_Расчет рейтинга за текущий месяц_nl_ТЭП 12 мес.2007  1_2011 год" xfId="17330"/>
    <cellStyle name="_Расчет рейтинга за текущий месяц_nl_ТЭП 12 мес.2007  1_2011 год 2" xfId="17331"/>
    <cellStyle name="_Расчет рейтинга за текущий месяц_nl_ТЭП 12 мес.2007  1_9.3 " xfId="17332"/>
    <cellStyle name="_Расчет рейтинга за текущий месяц_nl_ТЭП 12 мес.2007  1_9.3  2" xfId="17333"/>
    <cellStyle name="_Расчет рейтинга за текущий месяц_nl_ТЭП 12 мес.2007  1_9.3  2 2" xfId="17334"/>
    <cellStyle name="_Расчет рейтинга за текущий месяц_nl_ТЭП 12 мес.2007  1_9.3  2 3" xfId="17335"/>
    <cellStyle name="_Расчет рейтинга за текущий месяц_nl_ТЭП 12 мес.2007  1_9.3  3" xfId="17336"/>
    <cellStyle name="_Расчет рейтинга за текущий месяц_nl_ТЭП 12 мес.2007  1_9.3 _1" xfId="17337"/>
    <cellStyle name="_Расчет рейтинга за текущий месяц_nl_ТЭП 12 мес.2007  1_9.3 _1 2" xfId="17338"/>
    <cellStyle name="_Расчет рейтинга за текущий месяц_nl_ТЭП 12 мес.2007  1_9.3 _1 2 2" xfId="17339"/>
    <cellStyle name="_Расчет рейтинга за текущий месяц_nl_ТЭП 12 мес.2007  1_9.3 _1 2 3" xfId="17340"/>
    <cellStyle name="_Расчет рейтинга за текущий месяц_nl_ТЭП 12 мес.2007  1_9.3 _1 3" xfId="17341"/>
    <cellStyle name="_Расчет рейтинга за текущий месяц_nl_ТЭП 12 мес.2007  1_9.3 _2" xfId="17342"/>
    <cellStyle name="_Расчет рейтинга за текущий месяц_nl_ТЭП 12 мес.2007  1_9.3 _2 2" xfId="17343"/>
    <cellStyle name="_Расчет рейтинга за текущий месяц_nl_ТЭП 12 мес.2007  1_9.3 _2 3" xfId="17344"/>
    <cellStyle name="_Расчет рейтинга за текущий месяц_nl_ТЭП 12 мес.2007  1_9.3 _2011 год" xfId="17345"/>
    <cellStyle name="_Расчет рейтинга за текущий месяц_nl_ТЭП 12 мес.2007  1_9.3 _2011 год 2" xfId="17346"/>
    <cellStyle name="_Расчет рейтинга за текущий месяц_nl_ТЭП 12 мес.2007  1_9.3 _9.3 " xfId="17347"/>
    <cellStyle name="_Расчет рейтинга за текущий месяц_nl_ТЭП 12 мес.2007  1_9.3 _9.3  2" xfId="17348"/>
    <cellStyle name="_Расчет рейтинга за текущий месяц_nl_ТЭП 12 мес.2007  1_9.3 _9.3  2 2" xfId="17349"/>
    <cellStyle name="_Расчет рейтинга за текущий месяц_nl_ТЭП 12 мес.2007  1_9.3 _9.3  2 3" xfId="17350"/>
    <cellStyle name="_Расчет рейтинга за текущий месяц_nl_ТЭП 12 мес.2007  1_9.3 _9.3  3" xfId="17351"/>
    <cellStyle name="_Расчет рейтинга за текущий месяц_nl_ТЭП 12 мес.2007  1_9.3 _9.3 _1" xfId="17352"/>
    <cellStyle name="_Расчет рейтинга за текущий месяц_nl_ТЭП 12 мес.2007  1_9.3 _9.3 _1 2" xfId="17353"/>
    <cellStyle name="_Расчет рейтинга за текущий месяц_nl_ТЭП 12 мес.2007  1_9.3 _9.3 _1 3" xfId="17354"/>
    <cellStyle name="_Расчет рейтинга за текущий месяц_nl_ТЭП 12 мес.2007  1_9.3 _Данные" xfId="17355"/>
    <cellStyle name="_Расчет рейтинга за текущий месяц_nl_ТЭП 12 мес.2007  1_9.3 _Данные 2" xfId="17356"/>
    <cellStyle name="_Расчет рейтинга за текущий месяц_nl_ТЭП 12 мес.2007  1_9.3 _Данные 2 2" xfId="17357"/>
    <cellStyle name="_Расчет рейтинга за текущий месяц_nl_ТЭП 12 мес.2007  1_9.3 _Данные 2 3" xfId="17358"/>
    <cellStyle name="_Расчет рейтинга за текущий месяц_nl_ТЭП 12 мес.2007  1_9.3 _Данные 3" xfId="17359"/>
    <cellStyle name="_Расчет рейтинга за текущий месяц_nl_ТЭП 12 мес.2007  1_9.3 _Данные_1" xfId="17360"/>
    <cellStyle name="_Расчет рейтинга за текущий месяц_nl_ТЭП 12 мес.2007  1_9.3 _Данные_2011 год" xfId="17361"/>
    <cellStyle name="_Расчет рейтинга за текущий месяц_nl_ТЭП 12 мес.2007  1_9.3 _Данные_2011 год 2" xfId="17362"/>
    <cellStyle name="_Расчет рейтинга за текущий месяц_nl_ТЭП 12 мес.2007  1_9.3 _Данные_9.3 " xfId="17363"/>
    <cellStyle name="_Расчет рейтинга за текущий месяц_nl_ТЭП 12 мес.2007  1_9.3 _Данные_9.3  2" xfId="17364"/>
    <cellStyle name="_Расчет рейтинга за текущий месяц_nl_ТЭП 12 мес.2007  1_9.3 _Данные_9.3  3" xfId="17365"/>
    <cellStyle name="_Расчет рейтинга за текущий месяц_nl_ТЭП 12 мес.2007  1_9.3 _Данные_Данные" xfId="17366"/>
    <cellStyle name="_Расчет рейтинга за текущий месяц_nl_ТЭП 12 мес.2007  1_9.3 _Данные_Данные 2" xfId="17367"/>
    <cellStyle name="_Расчет рейтинга за текущий месяц_nl_ТЭП 12 мес.2007  1_9.3 _Данные_Данные 2 2" xfId="17368"/>
    <cellStyle name="_Расчет рейтинга за текущий месяц_nl_ТЭП 12 мес.2007  1_9.3 _Данные_Данные 2 3" xfId="17369"/>
    <cellStyle name="_Расчет рейтинга за текущий месяц_nl_ТЭП 12 мес.2007  1_9.3 _Данные_Данные 3" xfId="17370"/>
    <cellStyle name="_Расчет рейтинга за текущий месяц_nl_ТЭП 12 мес.2007  1_9.3 _Данные_Данные_1" xfId="17371"/>
    <cellStyle name="_Расчет рейтинга за текущий месяц_nl_ТЭП 12 мес.2007  1_9.3 _Данные_Данные_2011 год" xfId="17372"/>
    <cellStyle name="_Расчет рейтинга за текущий месяц_nl_ТЭП 12 мес.2007  1_9.3 _Данные_Данные_2011 год 2" xfId="17373"/>
    <cellStyle name="_Расчет рейтинга за текущий месяц_nl_ТЭП 12 мес.2007  1_9.3 _Данные_Данные_9.3 " xfId="17374"/>
    <cellStyle name="_Расчет рейтинга за текущий месяц_nl_ТЭП 12 мес.2007  1_9.3 _Данные_Данные_9.3  2" xfId="17375"/>
    <cellStyle name="_Расчет рейтинга за текущий месяц_nl_ТЭП 12 мес.2007  1_9.3 _Данные_Данные_9.3  3" xfId="17376"/>
    <cellStyle name="_Расчет рейтинга за текущий месяц_nl_ТЭП 12 мес.2007  1_9.3 _Данные_Данные_Данные" xfId="17377"/>
    <cellStyle name="_Расчет рейтинга за текущий месяц_nl_ТЭП 12 мес.2007  1_9.3 _Данные_Данные_инвентаризация" xfId="17378"/>
    <cellStyle name="_Расчет рейтинга за текущий месяц_nl_ТЭП 12 мес.2007  1_9.3 _Данные_Данные_Красноселькупский" xfId="17379"/>
    <cellStyle name="_Расчет рейтинга за текущий месяц_nl_ТЭП 12 мес.2007  1_9.3 _Данные_Данные_Красноселькупский 2" xfId="17380"/>
    <cellStyle name="_Расчет рейтинга за текущий месяц_nl_ТЭП 12 мес.2007  1_9.3 _Данные_Данные_СКВАЖИНЫ" xfId="17381"/>
    <cellStyle name="_Расчет рейтинга за текущий месяц_nl_ТЭП 12 мес.2007  1_9.3 _Данные_Данные_СКВАЖИНЫ 2" xfId="17382"/>
    <cellStyle name="_Расчет рейтинга за текущий месяц_nl_ТЭП 12 мес.2007  1_9.3 _Данные_инвентаризация" xfId="17383"/>
    <cellStyle name="_Расчет рейтинга за текущий месяц_nl_ТЭП 12 мес.2007  1_9.3 _Данные_Красноселькупский" xfId="17384"/>
    <cellStyle name="_Расчет рейтинга за текущий месяц_nl_ТЭП 12 мес.2007  1_9.3 _Данные_Красноселькупский 2" xfId="17385"/>
    <cellStyle name="_Расчет рейтинга за текущий месяц_nl_ТЭП 12 мес.2007  1_9.3 _Данные_СКВАЖИНЫ" xfId="17386"/>
    <cellStyle name="_Расчет рейтинга за текущий месяц_nl_ТЭП 12 мес.2007  1_9.3 _Данные_СКВАЖИНЫ 2" xfId="17387"/>
    <cellStyle name="_Расчет рейтинга за текущий месяц_nl_ТЭП 12 мес.2007  1_9.3 _инвентаризация" xfId="17388"/>
    <cellStyle name="_Расчет рейтинга за текущий месяц_nl_ТЭП 12 мес.2007  1_9.3 _Красноселькупский" xfId="17389"/>
    <cellStyle name="_Расчет рейтинга за текущий месяц_nl_ТЭП 12 мес.2007  1_9.3 _Красноселькупский 2" xfId="17390"/>
    <cellStyle name="_Расчет рейтинга за текущий месяц_nl_ТЭП 12 мес.2007  1_9.3 _СКВАЖИНЫ" xfId="17391"/>
    <cellStyle name="_Расчет рейтинга за текущий месяц_nl_ТЭП 12 мес.2007  1_9.3 _СКВАЖИНЫ 2" xfId="17392"/>
    <cellStyle name="_Расчет рейтинга за текущий месяц_nl_ТЭП 12 мес.2007  1_Данные" xfId="17393"/>
    <cellStyle name="_Расчет рейтинга за текущий месяц_nl_ТЭП 12 мес.2007  1_Данные_1" xfId="17394"/>
    <cellStyle name="_Расчет рейтинга за текущий месяц_nl_ТЭП 12 мес.2007  1_Данные_1 2" xfId="17395"/>
    <cellStyle name="_Расчет рейтинга за текущий месяц_nl_ТЭП 12 мес.2007  1_Данные_1 2 2" xfId="17396"/>
    <cellStyle name="_Расчет рейтинга за текущий месяц_nl_ТЭП 12 мес.2007  1_Данные_1 2 3" xfId="17397"/>
    <cellStyle name="_Расчет рейтинга за текущий месяц_nl_ТЭП 12 мес.2007  1_Данные_1 3" xfId="17398"/>
    <cellStyle name="_Расчет рейтинга за текущий месяц_nl_ТЭП 12 мес.2007  1_Данные_1_2011 год" xfId="17399"/>
    <cellStyle name="_Расчет рейтинга за текущий месяц_nl_ТЭП 12 мес.2007  1_Данные_1_2011 год 2" xfId="17400"/>
    <cellStyle name="_Расчет рейтинга за текущий месяц_nl_ТЭП 12 мес.2007  1_Данные_1_9.3 " xfId="17401"/>
    <cellStyle name="_Расчет рейтинга за текущий месяц_nl_ТЭП 12 мес.2007  1_Данные_1_9.3  2" xfId="17402"/>
    <cellStyle name="_Расчет рейтинга за текущий месяц_nl_ТЭП 12 мес.2007  1_Данные_1_9.3  3" xfId="17403"/>
    <cellStyle name="_Расчет рейтинга за текущий месяц_nl_ТЭП 12 мес.2007  1_Данные_1_Данные" xfId="17404"/>
    <cellStyle name="_Расчет рейтинга за текущий месяц_nl_ТЭП 12 мес.2007  1_Данные_1_инвентаризация" xfId="17405"/>
    <cellStyle name="_Расчет рейтинга за текущий месяц_nl_ТЭП 12 мес.2007  1_Данные_1_Красноселькупский" xfId="17406"/>
    <cellStyle name="_Расчет рейтинга за текущий месяц_nl_ТЭП 12 мес.2007  1_Данные_1_Красноселькупский 2" xfId="17407"/>
    <cellStyle name="_Расчет рейтинга за текущий месяц_nl_ТЭП 12 мес.2007  1_Данные_1_СКВАЖИНЫ" xfId="17408"/>
    <cellStyle name="_Расчет рейтинга за текущий месяц_nl_ТЭП 12 мес.2007  1_Данные_1_СКВАЖИНЫ 2" xfId="17409"/>
    <cellStyle name="_Расчет рейтинга за текущий месяц_nl_ТЭП 12 мес.2007  1_Данные_2" xfId="17410"/>
    <cellStyle name="_Расчет рейтинга за текущий месяц_nl_ТЭП 12 мес.2007  1_Данные_2 2" xfId="17411"/>
    <cellStyle name="_Расчет рейтинга за текущий месяц_nl_ТЭП 12 мес.2007  1_Данные_2 2 2" xfId="17412"/>
    <cellStyle name="_Расчет рейтинга за текущий месяц_nl_ТЭП 12 мес.2007  1_Данные_2 2 3" xfId="17413"/>
    <cellStyle name="_Расчет рейтинга за текущий месяц_nl_ТЭП 12 мес.2007  1_Данные_2 3" xfId="17414"/>
    <cellStyle name="_Расчет рейтинга за текущий месяц_nl_ТЭП 12 мес.2007  1_Данные_2_2011 год" xfId="17415"/>
    <cellStyle name="_Расчет рейтинга за текущий месяц_nl_ТЭП 12 мес.2007  1_Данные_2_2011 год 2" xfId="17416"/>
    <cellStyle name="_Расчет рейтинга за текущий месяц_nl_ТЭП 12 мес.2007  1_Данные_2_9.3 " xfId="17417"/>
    <cellStyle name="_Расчет рейтинга за текущий месяц_nl_ТЭП 12 мес.2007  1_Данные_2_9.3  2" xfId="17418"/>
    <cellStyle name="_Расчет рейтинга за текущий месяц_nl_ТЭП 12 мес.2007  1_Данные_2_9.3  3" xfId="17419"/>
    <cellStyle name="_Расчет рейтинга за текущий месяц_nl_ТЭП 12 мес.2007  1_Данные_2_Данные" xfId="17420"/>
    <cellStyle name="_Расчет рейтинга за текущий месяц_nl_ТЭП 12 мес.2007  1_Данные_2_Данные 2" xfId="17421"/>
    <cellStyle name="_Расчет рейтинга за текущий месяц_nl_ТЭП 12 мес.2007  1_Данные_2_Данные 2 2" xfId="17422"/>
    <cellStyle name="_Расчет рейтинга за текущий месяц_nl_ТЭП 12 мес.2007  1_Данные_2_Данные 2 3" xfId="17423"/>
    <cellStyle name="_Расчет рейтинга за текущий месяц_nl_ТЭП 12 мес.2007  1_Данные_2_Данные 3" xfId="17424"/>
    <cellStyle name="_Расчет рейтинга за текущий месяц_nl_ТЭП 12 мес.2007  1_Данные_2_Данные_1" xfId="17425"/>
    <cellStyle name="_Расчет рейтинга за текущий месяц_nl_ТЭП 12 мес.2007  1_Данные_2_Данные_2011 год" xfId="17426"/>
    <cellStyle name="_Расчет рейтинга за текущий месяц_nl_ТЭП 12 мес.2007  1_Данные_2_Данные_2011 год 2" xfId="17427"/>
    <cellStyle name="_Расчет рейтинга за текущий месяц_nl_ТЭП 12 мес.2007  1_Данные_2_Данные_9.3 " xfId="17428"/>
    <cellStyle name="_Расчет рейтинга за текущий месяц_nl_ТЭП 12 мес.2007  1_Данные_2_Данные_9.3  2" xfId="17429"/>
    <cellStyle name="_Расчет рейтинга за текущий месяц_nl_ТЭП 12 мес.2007  1_Данные_2_Данные_9.3  3" xfId="17430"/>
    <cellStyle name="_Расчет рейтинга за текущий месяц_nl_ТЭП 12 мес.2007  1_Данные_2_Данные_Данные" xfId="17431"/>
    <cellStyle name="_Расчет рейтинга за текущий месяц_nl_ТЭП 12 мес.2007  1_Данные_2_Данные_инвентаризация" xfId="17432"/>
    <cellStyle name="_Расчет рейтинга за текущий месяц_nl_ТЭП 12 мес.2007  1_Данные_2_Данные_Красноселькупский" xfId="17433"/>
    <cellStyle name="_Расчет рейтинга за текущий месяц_nl_ТЭП 12 мес.2007  1_Данные_2_Данные_Красноселькупский 2" xfId="17434"/>
    <cellStyle name="_Расчет рейтинга за текущий месяц_nl_ТЭП 12 мес.2007  1_Данные_2_Данные_СКВАЖИНЫ" xfId="17435"/>
    <cellStyle name="_Расчет рейтинга за текущий месяц_nl_ТЭП 12 мес.2007  1_Данные_2_Данные_СКВАЖИНЫ 2" xfId="17436"/>
    <cellStyle name="_Расчет рейтинга за текущий месяц_nl_ТЭП 12 мес.2007  1_Данные_2_инвентаризация" xfId="17437"/>
    <cellStyle name="_Расчет рейтинга за текущий месяц_nl_ТЭП 12 мес.2007  1_Данные_2_Красноселькупский" xfId="17438"/>
    <cellStyle name="_Расчет рейтинга за текущий месяц_nl_ТЭП 12 мес.2007  1_Данные_2_Красноселькупский 2" xfId="17439"/>
    <cellStyle name="_Расчет рейтинга за текущий месяц_nl_ТЭП 12 мес.2007  1_Данные_2_СКВАЖИНЫ" xfId="17440"/>
    <cellStyle name="_Расчет рейтинга за текущий месяц_nl_ТЭП 12 мес.2007  1_Данные_2_СКВАЖИНЫ 2" xfId="17441"/>
    <cellStyle name="_Расчет рейтинга за текущий месяц_nl_ТЭП 12 мес.2007  1_Данные_3" xfId="17442"/>
    <cellStyle name="_Расчет рейтинга за текущий месяц_nl_ТЭП 12 мес.2007  1_инвентаризация" xfId="17443"/>
    <cellStyle name="_Расчет рейтинга за текущий месяц_nl_ТЭП 12 мес.2007  1_Красноселькупский" xfId="17444"/>
    <cellStyle name="_Расчет рейтинга за текущий месяц_nl_ТЭП 12 мес.2007  1_Красноселькупский 2" xfId="17445"/>
    <cellStyle name="_Расчет рейтинга за текущий месяц_nl_ТЭП 12 мес.2007  1_Лист1" xfId="17446"/>
    <cellStyle name="_Расчет рейтинга за текущий месяц_nl_ТЭП 12 мес.2007  1_Макет НГД 2010-2014" xfId="17447"/>
    <cellStyle name="_Расчет рейтинга за текущий месяц_nl_ТЭП 12 мес.2007  1_СКВАЖИНЫ" xfId="17448"/>
    <cellStyle name="_Расчет рейтинга за текущий месяц_nl_ТЭП 12 мес.2007  1_СКВАЖИНЫ 2" xfId="17449"/>
    <cellStyle name="_Расчет рейтинга за текущий месяц_nl_ТЭП 2007 отформатир." xfId="17450"/>
    <cellStyle name="_Расчет рейтинга за текущий месяц_nl_ТЭП 2007 отформатир. 2" xfId="17451"/>
    <cellStyle name="_Расчет рейтинга за текущий месяц_nl_ТЭП 2007 отформатир. 2 2" xfId="17452"/>
    <cellStyle name="_Расчет рейтинга за текущий месяц_nl_ТЭП 2007 отформатир. 2 3" xfId="17453"/>
    <cellStyle name="_Расчет рейтинга за текущий месяц_nl_ТЭП 2007 отформатир. 3" xfId="17454"/>
    <cellStyle name="_Расчет рейтинга за текущий месяц_nl_ТЭП 2007 отформатир. 3 2" xfId="17455"/>
    <cellStyle name="_Расчет рейтинга за текущий месяц_nl_ТЭП 2007 отформатир. 4" xfId="17456"/>
    <cellStyle name="_Расчет рейтинга за текущий месяц_nl_ТЭП 2007 отформатир. 5" xfId="17457"/>
    <cellStyle name="_Расчет рейтинга за текущий месяц_nl_ТЭП 2007 отформатир._2011 год" xfId="17458"/>
    <cellStyle name="_Расчет рейтинга за текущий месяц_nl_ТЭП 2007 отформатир._2011 год 2" xfId="17459"/>
    <cellStyle name="_Расчет рейтинга за текущий месяц_nl_ТЭП 2007 отформатир._9.3 " xfId="17460"/>
    <cellStyle name="_Расчет рейтинга за текущий месяц_nl_ТЭП 2007 отформатир._9.3  2" xfId="17461"/>
    <cellStyle name="_Расчет рейтинга за текущий месяц_nl_ТЭП 2007 отформатир._9.3  2 2" xfId="17462"/>
    <cellStyle name="_Расчет рейтинга за текущий месяц_nl_ТЭП 2007 отформатир._9.3  2 3" xfId="17463"/>
    <cellStyle name="_Расчет рейтинга за текущий месяц_nl_ТЭП 2007 отформатир._9.3  3" xfId="17464"/>
    <cellStyle name="_Расчет рейтинга за текущий месяц_nl_ТЭП 2007 отформатир._9.3 _1" xfId="17465"/>
    <cellStyle name="_Расчет рейтинга за текущий месяц_nl_ТЭП 2007 отформатир._9.3 _1 2" xfId="17466"/>
    <cellStyle name="_Расчет рейтинга за текущий месяц_nl_ТЭП 2007 отформатир._9.3 _1 3" xfId="17467"/>
    <cellStyle name="_Расчет рейтинга за текущий месяц_nl_ТЭП 2007 отформатир._9.3 _2011 год" xfId="17468"/>
    <cellStyle name="_Расчет рейтинга за текущий месяц_nl_ТЭП 2007 отформатир._9.3 _2011 год 2" xfId="17469"/>
    <cellStyle name="_Расчет рейтинга за текущий месяц_nl_ТЭП 2007 отформатир._9.3 _9.3 " xfId="17470"/>
    <cellStyle name="_Расчет рейтинга за текущий месяц_nl_ТЭП 2007 отформатир._9.3 _9.3  2" xfId="17471"/>
    <cellStyle name="_Расчет рейтинга за текущий месяц_nl_ТЭП 2007 отформатир._9.3 _9.3  3" xfId="17472"/>
    <cellStyle name="_Расчет рейтинга за текущий месяц_nl_ТЭП 2007 отформатир._9.3 _Данные" xfId="17473"/>
    <cellStyle name="_Расчет рейтинга за текущий месяц_nl_ТЭП 2007 отформатир._9.3 _инвентаризация" xfId="17474"/>
    <cellStyle name="_Расчет рейтинга за текущий месяц_nl_ТЭП 2007 отформатир._9.3 _Красноселькупский" xfId="17475"/>
    <cellStyle name="_Расчет рейтинга за текущий месяц_nl_ТЭП 2007 отформатир._9.3 _Красноселькупский 2" xfId="17476"/>
    <cellStyle name="_Расчет рейтинга за текущий месяц_nl_ТЭП 2007 отформатир._9.3 _СКВАЖИНЫ" xfId="17477"/>
    <cellStyle name="_Расчет рейтинга за текущий месяц_nl_ТЭП 2007 отформатир._9.3 _СКВАЖИНЫ 2" xfId="17478"/>
    <cellStyle name="_Расчет рейтинга за текущий месяц_nl_ТЭП 2007 отформатир._Данные" xfId="17479"/>
    <cellStyle name="_Расчет рейтинга за текущий месяц_nl_ТЭП 2007 отформатир._Данные_1" xfId="17480"/>
    <cellStyle name="_Расчет рейтинга за текущий месяц_nl_ТЭП 2007 отформатир._инвентаризация" xfId="17481"/>
    <cellStyle name="_Расчет рейтинга за текущий месяц_nl_ТЭП 2007 отформатир._Красноселькупский" xfId="17482"/>
    <cellStyle name="_Расчет рейтинга за текущий месяц_nl_ТЭП 2007 отформатир._Красноселькупский 2" xfId="17483"/>
    <cellStyle name="_Расчет рейтинга за текущий месяц_nl_ТЭП 2007 отформатир._Лист1" xfId="17484"/>
    <cellStyle name="_Расчет рейтинга за текущий месяц_nl_ТЭП 2007 отформатир._Макет НГД 2010-2014" xfId="17485"/>
    <cellStyle name="_Расчет рейтинга за текущий месяц_nl_ТЭП 2007 отформатир._СКВАЖИНЫ" xfId="17486"/>
    <cellStyle name="_Расчет рейтинга за текущий месяц_nl_ТЭП 2007 отформатир._СКВАЖИНЫ 2" xfId="17487"/>
    <cellStyle name="_Расчет рейтинга за текущий месяц_nl_ТЭП 2008 (деб кред ) помесячно с ФАКТ на 01.01.08 и ожид на 01.03.08" xfId="17488"/>
    <cellStyle name="_Расчет рейтинга за текущий месяц_nl_ТЭП 2008 (деб кред ) помесячно с ФАКТ на 01.01.08 и ожид на 01.03.08 2" xfId="17489"/>
    <cellStyle name="_Расчет рейтинга за текущий месяц_nl_ТЭП 2008 (деб кред ) помесячно с ФАКТ на 01.01.08 и ожид на 01.03.08 2 2" xfId="17490"/>
    <cellStyle name="_Расчет рейтинга за текущий месяц_nl_ТЭП 2008 (деб кред ) помесячно с ФАКТ на 01.01.08 и ожид на 01.03.08 2 3" xfId="17491"/>
    <cellStyle name="_Расчет рейтинга за текущий месяц_nl_ТЭП 2008 (деб кред ) помесячно с ФАКТ на 01.01.08 и ожид на 01.03.08 3" xfId="17492"/>
    <cellStyle name="_Расчет рейтинга за текущий месяц_nl_ТЭП 2008 (деб кред ) помесячно с ФАКТ на 01.01.08 и ожид на 01.03.08 3 2" xfId="17493"/>
    <cellStyle name="_Расчет рейтинга за текущий месяц_nl_ТЭП 2008 (деб кред ) помесячно с ФАКТ на 01.01.08 и ожид на 01.03.08 4" xfId="17494"/>
    <cellStyle name="_Расчет рейтинга за текущий месяц_nl_ТЭП 2008 (деб кред ) помесячно с ФАКТ на 01.01.08 и ожид на 01.03.08 5" xfId="17495"/>
    <cellStyle name="_Расчет рейтинга за текущий месяц_nl_ТЭП 2008 (деб кред ) помесячно с ФАКТ на 01.01.08 и ожид на 01.03.08_2011 год" xfId="17496"/>
    <cellStyle name="_Расчет рейтинга за текущий месяц_nl_ТЭП 2008 (деб кред ) помесячно с ФАКТ на 01.01.08 и ожид на 01.03.08_2011 год 2" xfId="17497"/>
    <cellStyle name="_Расчет рейтинга за текущий месяц_nl_ТЭП 2008 (деб кред ) помесячно с ФАКТ на 01.01.08 и ожид на 01.03.08_9.3 " xfId="17498"/>
    <cellStyle name="_Расчет рейтинга за текущий месяц_nl_ТЭП 2008 (деб кред ) помесячно с ФАКТ на 01.01.08 и ожид на 01.03.08_9.3  2" xfId="17499"/>
    <cellStyle name="_Расчет рейтинга за текущий месяц_nl_ТЭП 2008 (деб кред ) помесячно с ФАКТ на 01.01.08 и ожид на 01.03.08_9.3  2 2" xfId="17500"/>
    <cellStyle name="_Расчет рейтинга за текущий месяц_nl_ТЭП 2008 (деб кред ) помесячно с ФАКТ на 01.01.08 и ожид на 01.03.08_9.3  2 3" xfId="17501"/>
    <cellStyle name="_Расчет рейтинга за текущий месяц_nl_ТЭП 2008 (деб кред ) помесячно с ФАКТ на 01.01.08 и ожид на 01.03.08_9.3  3" xfId="17502"/>
    <cellStyle name="_Расчет рейтинга за текущий месяц_nl_ТЭП 2008 (деб кред ) помесячно с ФАКТ на 01.01.08 и ожид на 01.03.08_9.3 _1" xfId="17503"/>
    <cellStyle name="_Расчет рейтинга за текущий месяц_nl_ТЭП 2008 (деб кред ) помесячно с ФАКТ на 01.01.08 и ожид на 01.03.08_9.3 _1 2" xfId="17504"/>
    <cellStyle name="_Расчет рейтинга за текущий месяц_nl_ТЭП 2008 (деб кред ) помесячно с ФАКТ на 01.01.08 и ожид на 01.03.08_9.3 _1 3" xfId="17505"/>
    <cellStyle name="_Расчет рейтинга за текущий месяц_nl_ТЭП 2008 (деб кред ) помесячно с ФАКТ на 01.01.08 и ожид на 01.03.08_9.3 _2011 год" xfId="17506"/>
    <cellStyle name="_Расчет рейтинга за текущий месяц_nl_ТЭП 2008 (деб кред ) помесячно с ФАКТ на 01.01.08 и ожид на 01.03.08_9.3 _2011 год 2" xfId="17507"/>
    <cellStyle name="_Расчет рейтинга за текущий месяц_nl_ТЭП 2008 (деб кред ) помесячно с ФАКТ на 01.01.08 и ожид на 01.03.08_9.3 _9.3 " xfId="17508"/>
    <cellStyle name="_Расчет рейтинга за текущий месяц_nl_ТЭП 2008 (деб кред ) помесячно с ФАКТ на 01.01.08 и ожид на 01.03.08_9.3 _9.3  2" xfId="17509"/>
    <cellStyle name="_Расчет рейтинга за текущий месяц_nl_ТЭП 2008 (деб кред ) помесячно с ФАКТ на 01.01.08 и ожид на 01.03.08_9.3 _9.3  3" xfId="17510"/>
    <cellStyle name="_Расчет рейтинга за текущий месяц_nl_ТЭП 2008 (деб кред ) помесячно с ФАКТ на 01.01.08 и ожид на 01.03.08_9.3 _Данные" xfId="17511"/>
    <cellStyle name="_Расчет рейтинга за текущий месяц_nl_ТЭП 2008 (деб кред ) помесячно с ФАКТ на 01.01.08 и ожид на 01.03.08_9.3 _инвентаризация" xfId="17512"/>
    <cellStyle name="_Расчет рейтинга за текущий месяц_nl_ТЭП 2008 (деб кред ) помесячно с ФАКТ на 01.01.08 и ожид на 01.03.08_9.3 _Красноселькупский" xfId="17513"/>
    <cellStyle name="_Расчет рейтинга за текущий месяц_nl_ТЭП 2008 (деб кред ) помесячно с ФАКТ на 01.01.08 и ожид на 01.03.08_9.3 _Красноселькупский 2" xfId="17514"/>
    <cellStyle name="_Расчет рейтинга за текущий месяц_nl_ТЭП 2008 (деб кред ) помесячно с ФАКТ на 01.01.08 и ожид на 01.03.08_9.3 _СКВАЖИНЫ" xfId="17515"/>
    <cellStyle name="_Расчет рейтинга за текущий месяц_nl_ТЭП 2008 (деб кред ) помесячно с ФАКТ на 01.01.08 и ожид на 01.03.08_9.3 _СКВАЖИНЫ 2" xfId="17516"/>
    <cellStyle name="_Расчет рейтинга за текущий месяц_nl_ТЭП 2008 (деб кред ) помесячно с ФАКТ на 01.01.08 и ожид на 01.03.08_Данные" xfId="17517"/>
    <cellStyle name="_Расчет рейтинга за текущий месяц_nl_ТЭП 2008 (деб кред ) помесячно с ФАКТ на 01.01.08 и ожид на 01.03.08_Данные_1" xfId="17518"/>
    <cellStyle name="_Расчет рейтинга за текущий месяц_nl_ТЭП 2008 (деб кред ) помесячно с ФАКТ на 01.01.08 и ожид на 01.03.08_инвентаризация" xfId="17519"/>
    <cellStyle name="_Расчет рейтинга за текущий месяц_nl_ТЭП 2008 (деб кред ) помесячно с ФАКТ на 01.01.08 и ожид на 01.03.08_Красноселькупский" xfId="17520"/>
    <cellStyle name="_Расчет рейтинга за текущий месяц_nl_ТЭП 2008 (деб кред ) помесячно с ФАКТ на 01.01.08 и ожид на 01.03.08_Красноселькупский 2" xfId="17521"/>
    <cellStyle name="_Расчет рейтинга за текущий месяц_nl_ТЭП 2008 (деб кред ) помесячно с ФАКТ на 01.01.08 и ожид на 01.03.08_Лист1" xfId="17522"/>
    <cellStyle name="_Расчет рейтинга за текущий месяц_nl_ТЭП 2008 (деб кред ) помесячно с ФАКТ на 01.01.08 и ожид на 01.03.08_Макет НГД 2010-2014" xfId="17523"/>
    <cellStyle name="_Расчет рейтинга за текущий месяц_nl_ТЭП 2008 (деб кред ) помесячно с ФАКТ на 01.01.08 и ожид на 01.03.08_СКВАЖИНЫ" xfId="17524"/>
    <cellStyle name="_Расчет рейтинга за текущий месяц_nl_ТЭП 2008 (деб кред ) помесячно с ФАКТ на 01.01.08 и ожид на 01.03.08_СКВАЖИНЫ 2" xfId="17525"/>
    <cellStyle name="_Расчет рейтинга за текущий месяц_nl_ТЭП 2008 по месяцам уточн" xfId="17526"/>
    <cellStyle name="_Расчет рейтинга за текущий месяц_nl_ТЭП 2008 по месяцам уточн 2" xfId="17527"/>
    <cellStyle name="_Расчет рейтинга за текущий месяц_nl_ТЭП 2008 по месяцам уточн 2 2" xfId="17528"/>
    <cellStyle name="_Расчет рейтинга за текущий месяц_nl_ТЭП 2008 по месяцам уточн 2 3" xfId="17529"/>
    <cellStyle name="_Расчет рейтинга за текущий месяц_nl_ТЭП 2008 по месяцам уточн 3" xfId="17530"/>
    <cellStyle name="_Расчет рейтинга за текущий месяц_nl_ТЭП 2008 по месяцам уточн 3 2" xfId="17531"/>
    <cellStyle name="_Расчет рейтинга за текущий месяц_nl_ТЭП 2008 по месяцам уточн 3 2 2" xfId="17532"/>
    <cellStyle name="_Расчет рейтинга за текущий месяц_nl_ТЭП 2008 по месяцам уточн 3 2 3" xfId="17533"/>
    <cellStyle name="_Расчет рейтинга за текущий месяц_nl_ТЭП 2008 по месяцам уточн 3 3" xfId="17534"/>
    <cellStyle name="_Расчет рейтинга за текущий месяц_nl_ТЭП 2008 по месяцам уточн 3 3 2" xfId="17535"/>
    <cellStyle name="_Расчет рейтинга за текущий месяц_nl_ТЭП 2008 по месяцам уточн 3 4" xfId="17536"/>
    <cellStyle name="_Расчет рейтинга за текущий месяц_nl_ТЭП 2008 по месяцам уточн 3 5" xfId="17537"/>
    <cellStyle name="_Расчет рейтинга за текущий месяц_nl_ТЭП 2008 по месяцам уточн 3_2011 год" xfId="17538"/>
    <cellStyle name="_Расчет рейтинга за текущий месяц_nl_ТЭП 2008 по месяцам уточн 3_2011 год 2" xfId="17539"/>
    <cellStyle name="_Расчет рейтинга за текущий месяц_nl_ТЭП 2008 по месяцам уточн 3_9.3 " xfId="17540"/>
    <cellStyle name="_Расчет рейтинга за текущий месяц_nl_ТЭП 2008 по месяцам уточн 3_9.3  2" xfId="17541"/>
    <cellStyle name="_Расчет рейтинга за текущий месяц_nl_ТЭП 2008 по месяцам уточн 3_9.3  2 2" xfId="17542"/>
    <cellStyle name="_Расчет рейтинга за текущий месяц_nl_ТЭП 2008 по месяцам уточн 3_9.3  2 3" xfId="17543"/>
    <cellStyle name="_Расчет рейтинга за текущий месяц_nl_ТЭП 2008 по месяцам уточн 3_9.3  3" xfId="17544"/>
    <cellStyle name="_Расчет рейтинга за текущий месяц_nl_ТЭП 2008 по месяцам уточн 3_9.3 _1" xfId="17545"/>
    <cellStyle name="_Расчет рейтинга за текущий месяц_nl_ТЭП 2008 по месяцам уточн 3_9.3 _1 2" xfId="17546"/>
    <cellStyle name="_Расчет рейтинга за текущий месяц_nl_ТЭП 2008 по месяцам уточн 3_9.3 _1 3" xfId="17547"/>
    <cellStyle name="_Расчет рейтинга за текущий месяц_nl_ТЭП 2008 по месяцам уточн 3_9.3 _2011 год" xfId="17548"/>
    <cellStyle name="_Расчет рейтинга за текущий месяц_nl_ТЭП 2008 по месяцам уточн 3_9.3 _2011 год 2" xfId="17549"/>
    <cellStyle name="_Расчет рейтинга за текущий месяц_nl_ТЭП 2008 по месяцам уточн 3_9.3 _9.3 " xfId="17550"/>
    <cellStyle name="_Расчет рейтинга за текущий месяц_nl_ТЭП 2008 по месяцам уточн 3_9.3 _9.3  2" xfId="17551"/>
    <cellStyle name="_Расчет рейтинга за текущий месяц_nl_ТЭП 2008 по месяцам уточн 3_9.3 _9.3  3" xfId="17552"/>
    <cellStyle name="_Расчет рейтинга за текущий месяц_nl_ТЭП 2008 по месяцам уточн 3_9.3 _Данные" xfId="17553"/>
    <cellStyle name="_Расчет рейтинга за текущий месяц_nl_ТЭП 2008 по месяцам уточн 3_9.3 _инвентаризация" xfId="17554"/>
    <cellStyle name="_Расчет рейтинга за текущий месяц_nl_ТЭП 2008 по месяцам уточн 3_9.3 _Красноселькупский" xfId="17555"/>
    <cellStyle name="_Расчет рейтинга за текущий месяц_nl_ТЭП 2008 по месяцам уточн 3_9.3 _Красноселькупский 2" xfId="17556"/>
    <cellStyle name="_Расчет рейтинга за текущий месяц_nl_ТЭП 2008 по месяцам уточн 3_9.3 _СКВАЖИНЫ" xfId="17557"/>
    <cellStyle name="_Расчет рейтинга за текущий месяц_nl_ТЭП 2008 по месяцам уточн 3_9.3 _СКВАЖИНЫ 2" xfId="17558"/>
    <cellStyle name="_Расчет рейтинга за текущий месяц_nl_ТЭП 2008 по месяцам уточн 3_Данные" xfId="17559"/>
    <cellStyle name="_Расчет рейтинга за текущий месяц_nl_ТЭП 2008 по месяцам уточн 3_Данные_1" xfId="17560"/>
    <cellStyle name="_Расчет рейтинга за текущий месяц_nl_ТЭП 2008 по месяцам уточн 3_инвентаризация" xfId="17561"/>
    <cellStyle name="_Расчет рейтинга за текущий месяц_nl_ТЭП 2008 по месяцам уточн 3_Красноселькупский" xfId="17562"/>
    <cellStyle name="_Расчет рейтинга за текущий месяц_nl_ТЭП 2008 по месяцам уточн 3_Красноселькупский 2" xfId="17563"/>
    <cellStyle name="_Расчет рейтинга за текущий месяц_nl_ТЭП 2008 по месяцам уточн 3_Лист1" xfId="17564"/>
    <cellStyle name="_Расчет рейтинга за текущий месяц_nl_ТЭП 2008 по месяцам уточн 3_Макет НГД 2010-2014" xfId="17565"/>
    <cellStyle name="_Расчет рейтинга за текущий месяц_nl_ТЭП 2008 по месяцам уточн 3_СКВАЖИНЫ" xfId="17566"/>
    <cellStyle name="_Расчет рейтинга за текущий месяц_nl_ТЭП 2008 по месяцам уточн 3_СКВАЖИНЫ 2" xfId="17567"/>
    <cellStyle name="_Расчет рейтинга за текущий месяц_nl_ТЭП 2008 по месяцам уточн 4" xfId="17568"/>
    <cellStyle name="_Расчет рейтинга за текущий месяц_nl_ТЭП 2008 по месяцам уточн 4 2" xfId="17569"/>
    <cellStyle name="_Расчет рейтинга за текущий месяц_nl_ТЭП 2008 по месяцам уточн 5" xfId="17570"/>
    <cellStyle name="_Расчет рейтинга за текущий месяц_nl_ТЭП 2008 по месяцам уточн 6" xfId="17571"/>
    <cellStyle name="_Расчет рейтинга за текущий месяц_nl_ТЭП 2008 по месяцам уточн_2011 год" xfId="17572"/>
    <cellStyle name="_Расчет рейтинга за текущий месяц_nl_ТЭП 2008 по месяцам уточн_2011 год 2" xfId="17573"/>
    <cellStyle name="_Расчет рейтинга за текущий месяц_nl_ТЭП 2008 по месяцам уточн_9.3 " xfId="17574"/>
    <cellStyle name="_Расчет рейтинга за текущий месяц_nl_ТЭП 2008 по месяцам уточн_9.3  2" xfId="17575"/>
    <cellStyle name="_Расчет рейтинга за текущий месяц_nl_ТЭП 2008 по месяцам уточн_9.3  2 2" xfId="17576"/>
    <cellStyle name="_Расчет рейтинга за текущий месяц_nl_ТЭП 2008 по месяцам уточн_9.3  2 3" xfId="17577"/>
    <cellStyle name="_Расчет рейтинга за текущий месяц_nl_ТЭП 2008 по месяцам уточн_9.3  3" xfId="17578"/>
    <cellStyle name="_Расчет рейтинга за текущий месяц_nl_ТЭП 2008 по месяцам уточн_9.3 _1" xfId="17579"/>
    <cellStyle name="_Расчет рейтинга за текущий месяц_nl_ТЭП 2008 по месяцам уточн_9.3 _1 2" xfId="17580"/>
    <cellStyle name="_Расчет рейтинга за текущий месяц_nl_ТЭП 2008 по месяцам уточн_9.3 _1 3" xfId="17581"/>
    <cellStyle name="_Расчет рейтинга за текущий месяц_nl_ТЭП 2008 по месяцам уточн_9.3 _2011 год" xfId="17582"/>
    <cellStyle name="_Расчет рейтинга за текущий месяц_nl_ТЭП 2008 по месяцам уточн_9.3 _2011 год 2" xfId="17583"/>
    <cellStyle name="_Расчет рейтинга за текущий месяц_nl_ТЭП 2008 по месяцам уточн_9.3 _9.3 " xfId="17584"/>
    <cellStyle name="_Расчет рейтинга за текущий месяц_nl_ТЭП 2008 по месяцам уточн_9.3 _9.3  2" xfId="17585"/>
    <cellStyle name="_Расчет рейтинга за текущий месяц_nl_ТЭП 2008 по месяцам уточн_9.3 _9.3  3" xfId="17586"/>
    <cellStyle name="_Расчет рейтинга за текущий месяц_nl_ТЭП 2008 по месяцам уточн_9.3 _Данные" xfId="17587"/>
    <cellStyle name="_Расчет рейтинга за текущий месяц_nl_ТЭП 2008 по месяцам уточн_9.3 _инвентаризация" xfId="17588"/>
    <cellStyle name="_Расчет рейтинга за текущий месяц_nl_ТЭП 2008 по месяцам уточн_9.3 _Красноселькупский" xfId="17589"/>
    <cellStyle name="_Расчет рейтинга за текущий месяц_nl_ТЭП 2008 по месяцам уточн_9.3 _Красноселькупский 2" xfId="17590"/>
    <cellStyle name="_Расчет рейтинга за текущий месяц_nl_ТЭП 2008 по месяцам уточн_9.3 _СКВАЖИНЫ" xfId="17591"/>
    <cellStyle name="_Расчет рейтинга за текущий месяц_nl_ТЭП 2008 по месяцам уточн_9.3 _СКВАЖИНЫ 2" xfId="17592"/>
    <cellStyle name="_Расчет рейтинга за текущий месяц_nl_ТЭП 2008 по месяцам уточн_Данные" xfId="17593"/>
    <cellStyle name="_Расчет рейтинга за текущий месяц_nl_ТЭП 2008 по месяцам уточн_Данные_1" xfId="17594"/>
    <cellStyle name="_Расчет рейтинга за текущий месяц_nl_ТЭП 2008 по месяцам уточн_инвентаризация" xfId="17595"/>
    <cellStyle name="_Расчет рейтинга за текущий месяц_nl_ТЭП 2008 по месяцам уточн_Красноселькупский" xfId="17596"/>
    <cellStyle name="_Расчет рейтинга за текущий месяц_nl_ТЭП 2008 по месяцам уточн_Красноселькупский 2" xfId="17597"/>
    <cellStyle name="_Расчет рейтинга за текущий месяц_nl_ТЭП 2008 по месяцам уточн_Лист1" xfId="17598"/>
    <cellStyle name="_Расчет рейтинга за текущий месяц_nl_ТЭП 2008 по месяцам уточн_Макет НГД 2010-2014" xfId="17599"/>
    <cellStyle name="_Расчет рейтинга за текущий месяц_nl_ТЭП 2008 по месяцам уточн_СКВАЖИНЫ" xfId="17600"/>
    <cellStyle name="_Расчет рейтинга за текущий месяц_nl_ТЭП 2008 по месяцам уточн_СКВАЖИНЫ 2" xfId="17601"/>
    <cellStyle name="_Расчет рейтинга за текущий месяц_nl_ТЭП Апрель 08" xfId="17602"/>
    <cellStyle name="_Расчет рейтинга за текущий месяц_nl_ТЭП Апрель 08 2" xfId="17603"/>
    <cellStyle name="_Расчет рейтинга за текущий месяц_nl_ТЭП Апрель 08 2 2" xfId="17604"/>
    <cellStyle name="_Расчет рейтинга за текущий месяц_nl_ТЭП Апрель 08 2 3" xfId="17605"/>
    <cellStyle name="_Расчет рейтинга за текущий месяц_nl_ТЭП Апрель 08 3" xfId="17606"/>
    <cellStyle name="_Расчет рейтинга за текущий месяц_nl_ТЭП Апрель 08 3 2" xfId="17607"/>
    <cellStyle name="_Расчет рейтинга за текущий месяц_nl_ТЭП Апрель 08 4" xfId="17608"/>
    <cellStyle name="_Расчет рейтинга за текущий месяц_nl_ТЭП Апрель 08 5" xfId="17609"/>
    <cellStyle name="_Расчет рейтинга за текущий месяц_nl_ТЭП Апрель 08_2011 год" xfId="17610"/>
    <cellStyle name="_Расчет рейтинга за текущий месяц_nl_ТЭП Апрель 08_2011 год 2" xfId="17611"/>
    <cellStyle name="_Расчет рейтинга за текущий месяц_nl_ТЭП Апрель 08_9.3 " xfId="17612"/>
    <cellStyle name="_Расчет рейтинга за текущий месяц_nl_ТЭП Апрель 08_9.3  2" xfId="17613"/>
    <cellStyle name="_Расчет рейтинга за текущий месяц_nl_ТЭП Апрель 08_9.3  2 2" xfId="17614"/>
    <cellStyle name="_Расчет рейтинга за текущий месяц_nl_ТЭП Апрель 08_9.3  2 3" xfId="17615"/>
    <cellStyle name="_Расчет рейтинга за текущий месяц_nl_ТЭП Апрель 08_9.3  3" xfId="17616"/>
    <cellStyle name="_Расчет рейтинга за текущий месяц_nl_ТЭП Апрель 08_9.3 _1" xfId="17617"/>
    <cellStyle name="_Расчет рейтинга за текущий месяц_nl_ТЭП Апрель 08_9.3 _1 2" xfId="17618"/>
    <cellStyle name="_Расчет рейтинга за текущий месяц_nl_ТЭП Апрель 08_9.3 _1 3" xfId="17619"/>
    <cellStyle name="_Расчет рейтинга за текущий месяц_nl_ТЭП Апрель 08_9.3 _2011 год" xfId="17620"/>
    <cellStyle name="_Расчет рейтинга за текущий месяц_nl_ТЭП Апрель 08_9.3 _2011 год 2" xfId="17621"/>
    <cellStyle name="_Расчет рейтинга за текущий месяц_nl_ТЭП Апрель 08_9.3 _9.3 " xfId="17622"/>
    <cellStyle name="_Расчет рейтинга за текущий месяц_nl_ТЭП Апрель 08_9.3 _9.3  2" xfId="17623"/>
    <cellStyle name="_Расчет рейтинга за текущий месяц_nl_ТЭП Апрель 08_9.3 _9.3  3" xfId="17624"/>
    <cellStyle name="_Расчет рейтинга за текущий месяц_nl_ТЭП Апрель 08_9.3 _Данные" xfId="17625"/>
    <cellStyle name="_Расчет рейтинга за текущий месяц_nl_ТЭП Апрель 08_9.3 _инвентаризация" xfId="17626"/>
    <cellStyle name="_Расчет рейтинга за текущий месяц_nl_ТЭП Апрель 08_9.3 _Красноселькупский" xfId="17627"/>
    <cellStyle name="_Расчет рейтинга за текущий месяц_nl_ТЭП Апрель 08_9.3 _Красноселькупский 2" xfId="17628"/>
    <cellStyle name="_Расчет рейтинга за текущий месяц_nl_ТЭП Апрель 08_9.3 _СКВАЖИНЫ" xfId="17629"/>
    <cellStyle name="_Расчет рейтинга за текущий месяц_nl_ТЭП Апрель 08_9.3 _СКВАЖИНЫ 2" xfId="17630"/>
    <cellStyle name="_Расчет рейтинга за текущий месяц_nl_ТЭП Апрель 08_Данные" xfId="17631"/>
    <cellStyle name="_Расчет рейтинга за текущий месяц_nl_ТЭП Апрель 08_Данные_1" xfId="17632"/>
    <cellStyle name="_Расчет рейтинга за текущий месяц_nl_ТЭП Апрель 08_инвентаризация" xfId="17633"/>
    <cellStyle name="_Расчет рейтинга за текущий месяц_nl_ТЭП Апрель 08_Красноселькупский" xfId="17634"/>
    <cellStyle name="_Расчет рейтинга за текущий месяц_nl_ТЭП Апрель 08_Красноселькупский 2" xfId="17635"/>
    <cellStyle name="_Расчет рейтинга за текущий месяц_nl_ТЭП Апрель 08_Лист1" xfId="17636"/>
    <cellStyle name="_Расчет рейтинга за текущий месяц_nl_ТЭП Апрель 08_Макет НГД 2010-2014" xfId="17637"/>
    <cellStyle name="_Расчет рейтинга за текущий месяц_nl_ТЭП Апрель 08_СКВАЖИНЫ" xfId="17638"/>
    <cellStyle name="_Расчет рейтинга за текущий месяц_nl_ТЭП Апрель 08_СКВАЖИНЫ 2" xfId="17639"/>
    <cellStyle name="_Расчет рейтинга за текущий месяц_nl_ТЭП СД 11 (ЮНГ 67,4) с корректир. запасов" xfId="17640"/>
    <cellStyle name="_Расчет рейтинга за текущий месяц_nl_ТЭП СД 11 (ЮНГ 67,4) с корректир. запасов 2" xfId="17641"/>
    <cellStyle name="_Расчет рейтинга за текущий месяц_nl_ТЭП СД 11 (ЮНГ 67,4) с корректир. запасов 2 2" xfId="17642"/>
    <cellStyle name="_Расчет рейтинга за текущий месяц_nl_ТЭП СД 11 (ЮНГ 67,4) с корректир. запасов 2 3" xfId="17643"/>
    <cellStyle name="_Расчет рейтинга за текущий месяц_nl_ТЭП СД 11 (ЮНГ 67,4) с корректир. запасов 3" xfId="17644"/>
    <cellStyle name="_Расчет рейтинга за текущий месяц_nl_ТЭП СД 11 (ЮНГ 67,4) с корректир. запасов 3 2" xfId="17645"/>
    <cellStyle name="_Расчет рейтинга за текущий месяц_nl_ТЭП СД 11 (ЮНГ 67,4) с корректир. запасов 4" xfId="17646"/>
    <cellStyle name="_Расчет рейтинга за текущий месяц_nl_ТЭП СД 11 (ЮНГ 67,4) с корректир. запасов 5" xfId="17647"/>
    <cellStyle name="_Расчет рейтинга за текущий месяц_nl_ТЭП СД 11 (ЮНГ 67,4) с корректир. запасов_2011 год" xfId="17648"/>
    <cellStyle name="_Расчет рейтинга за текущий месяц_nl_ТЭП СД 11 (ЮНГ 67,4) с корректир. запасов_2011 год 2" xfId="17649"/>
    <cellStyle name="_Расчет рейтинга за текущий месяц_nl_ТЭП СД 11 (ЮНГ 67,4) с корректир. запасов_9.3 " xfId="17650"/>
    <cellStyle name="_Расчет рейтинга за текущий месяц_nl_ТЭП СД 11 (ЮНГ 67,4) с корректир. запасов_9.3  2" xfId="17651"/>
    <cellStyle name="_Расчет рейтинга за текущий месяц_nl_ТЭП СД 11 (ЮНГ 67,4) с корректир. запасов_9.3  2 2" xfId="17652"/>
    <cellStyle name="_Расчет рейтинга за текущий месяц_nl_ТЭП СД 11 (ЮНГ 67,4) с корректир. запасов_9.3  2 3" xfId="17653"/>
    <cellStyle name="_Расчет рейтинга за текущий месяц_nl_ТЭП СД 11 (ЮНГ 67,4) с корректир. запасов_9.3  3" xfId="17654"/>
    <cellStyle name="_Расчет рейтинга за текущий месяц_nl_ТЭП СД 11 (ЮНГ 67,4) с корректир. запасов_9.3 _1" xfId="17655"/>
    <cellStyle name="_Расчет рейтинга за текущий месяц_nl_ТЭП СД 11 (ЮНГ 67,4) с корректир. запасов_9.3 _1 2" xfId="17656"/>
    <cellStyle name="_Расчет рейтинга за текущий месяц_nl_ТЭП СД 11 (ЮНГ 67,4) с корректир. запасов_9.3 _1 3" xfId="17657"/>
    <cellStyle name="_Расчет рейтинга за текущий месяц_nl_ТЭП СД 11 (ЮНГ 67,4) с корректир. запасов_9.3 _2011 год" xfId="17658"/>
    <cellStyle name="_Расчет рейтинга за текущий месяц_nl_ТЭП СД 11 (ЮНГ 67,4) с корректир. запасов_9.3 _2011 год 2" xfId="17659"/>
    <cellStyle name="_Расчет рейтинга за текущий месяц_nl_ТЭП СД 11 (ЮНГ 67,4) с корректир. запасов_9.3 _9.3 " xfId="17660"/>
    <cellStyle name="_Расчет рейтинга за текущий месяц_nl_ТЭП СД 11 (ЮНГ 67,4) с корректир. запасов_9.3 _9.3  2" xfId="17661"/>
    <cellStyle name="_Расчет рейтинга за текущий месяц_nl_ТЭП СД 11 (ЮНГ 67,4) с корректир. запасов_9.3 _9.3  3" xfId="17662"/>
    <cellStyle name="_Расчет рейтинга за текущий месяц_nl_ТЭП СД 11 (ЮНГ 67,4) с корректир. запасов_9.3 _Данные" xfId="17663"/>
    <cellStyle name="_Расчет рейтинга за текущий месяц_nl_ТЭП СД 11 (ЮНГ 67,4) с корректир. запасов_9.3 _инвентаризация" xfId="17664"/>
    <cellStyle name="_Расчет рейтинга за текущий месяц_nl_ТЭП СД 11 (ЮНГ 67,4) с корректир. запасов_9.3 _Красноселькупский" xfId="17665"/>
    <cellStyle name="_Расчет рейтинга за текущий месяц_nl_ТЭП СД 11 (ЮНГ 67,4) с корректир. запасов_9.3 _Красноселькупский 2" xfId="17666"/>
    <cellStyle name="_Расчет рейтинга за текущий месяц_nl_ТЭП СД 11 (ЮНГ 67,4) с корректир. запасов_9.3 _СКВАЖИНЫ" xfId="17667"/>
    <cellStyle name="_Расчет рейтинга за текущий месяц_nl_ТЭП СД 11 (ЮНГ 67,4) с корректир. запасов_9.3 _СКВАЖИНЫ 2" xfId="17668"/>
    <cellStyle name="_Расчет рейтинга за текущий месяц_nl_ТЭП СД 11 (ЮНГ 67,4) с корректир. запасов_Данные" xfId="17669"/>
    <cellStyle name="_Расчет рейтинга за текущий месяц_nl_ТЭП СД 11 (ЮНГ 67,4) с корректир. запасов_Данные_1" xfId="17670"/>
    <cellStyle name="_Расчет рейтинга за текущий месяц_nl_ТЭП СД 11 (ЮНГ 67,4) с корректир. запасов_инвентаризация" xfId="17671"/>
    <cellStyle name="_Расчет рейтинга за текущий месяц_nl_ТЭП СД 11 (ЮНГ 67,4) с корректир. запасов_Красноселькупский" xfId="17672"/>
    <cellStyle name="_Расчет рейтинга за текущий месяц_nl_ТЭП СД 11 (ЮНГ 67,4) с корректир. запасов_Красноселькупский 2" xfId="17673"/>
    <cellStyle name="_Расчет рейтинга за текущий месяц_nl_ТЭП СД 11 (ЮНГ 67,4) с корректир. запасов_Лист1" xfId="17674"/>
    <cellStyle name="_Расчет рейтинга за текущий месяц_nl_ТЭП СД 11 (ЮНГ 67,4) с корректир. запасов_Макет НГД 2010-2014" xfId="17675"/>
    <cellStyle name="_Расчет рейтинга за текущий месяц_nl_ТЭП СД 11 (ЮНГ 67,4) с корректир. запасов_СКВАЖИНЫ" xfId="17676"/>
    <cellStyle name="_Расчет рейтинга за текущий месяц_nl_ТЭП СД 11 (ЮНГ 67,4) с корректир. запасов_СКВАЖИНЫ 2" xfId="17677"/>
    <cellStyle name="_Расчет рейтинга за текущий месяц_nl_янв" xfId="17678"/>
    <cellStyle name="_Расчет рейтинга потерь" xfId="17679"/>
    <cellStyle name="_Расчет рейтинга потерь 2" xfId="17680"/>
    <cellStyle name="_Расчет рейтинга потерь 3" xfId="17681"/>
    <cellStyle name="_Расчет рейтинга потерь_Добыча нефти-жидкости по месяцам-пластам 2011-2012" xfId="17682"/>
    <cellStyle name="_Расчет рейтинга потерь_Добыча нефти-жидкости по месяцам-пластам 2011-2012 2" xfId="17683"/>
    <cellStyle name="_Расчет рейтинга потерь_Добыча нефти-жидкости по месяцам-пластам 2011-2012 3" xfId="17684"/>
    <cellStyle name="_Расчет рейтинга потерь_Добыча нефти-жидкости по месяцам-пластам 2011-2012_Расчет закачки на 2012-2016 г (закачка 2011 г - 15 123 млн) (5)" xfId="17685"/>
    <cellStyle name="_Расчет рейтинга потерь_Добыча нефти-жидкости по месяцам-пластам 2011-2012_Расчет закачки на 2012-2016 г (закачка 2011 г - 15 123 млн) (5) 2" xfId="17686"/>
    <cellStyle name="_Расчет рейтинга потерь_Добыча нефти-жидкости по месяцам-пластам 2011-2012_Расчет закачки на 2012-2016 г (закачка 2011 г - 15 123 млн) (5) 3" xfId="17687"/>
    <cellStyle name="_Расчет рейтинга потерь_Добыча нефти-жидкости по месяцам-пластам 2011-2012_Расчет закачки на 2012-2016 г (закачка 2011 г - 15.123 млн)" xfId="17688"/>
    <cellStyle name="_Расчет рейтинга потерь_Добыча нефти-жидкости по месяцам-пластам 2011-2012_Расчет закачки на 2012-2016 г (закачка 2011 г - 15.123 млн) 2" xfId="17689"/>
    <cellStyle name="_Расчет рейтинга потерь_Добыча нефти-жидкости по месяцам-пластам 2011-2012_Расчет закачки на 2012-2016 г (закачка 2011 г - 15.123 млн) 3" xfId="17690"/>
    <cellStyle name="_Расчет рейтинга потерь_подписать !" xfId="17691"/>
    <cellStyle name="_Расчет рейтинга потерь_подписать ! 2" xfId="17692"/>
    <cellStyle name="_Расчет рейтинга потерь_подписать ! 3" xfId="17693"/>
    <cellStyle name="_Расчет рейтинга потерь_подписать !_Расчет закачки на 2012-2016 г (закачка 2011 г - 15 123 млн) (5)" xfId="17694"/>
    <cellStyle name="_Расчет рейтинга потерь_подписать !_Расчет закачки на 2012-2016 г (закачка 2011 г - 15 123 млн) (5) 2" xfId="17695"/>
    <cellStyle name="_Расчет рейтинга потерь_подписать !_Расчет закачки на 2012-2016 г (закачка 2011 г - 15 123 млн) (5) 3" xfId="17696"/>
    <cellStyle name="_Расчет рейтинга потерь_подписать !_Расчет закачки на 2012-2016 г (закачка 2011 г - 15.123 млн)" xfId="17697"/>
    <cellStyle name="_Расчет рейтинга потерь_подписать !_Расчет закачки на 2012-2016 г (закачка 2011 г - 15.123 млн) 2" xfId="17698"/>
    <cellStyle name="_Расчет рейтинга потерь_подписать !_Расчет закачки на 2012-2016 г (закачка 2011 г - 15.123 млн) 3" xfId="17699"/>
    <cellStyle name="_Расчет рейтинга потерь_Программа ППД Ванкор 2010-2011" xfId="17700"/>
    <cellStyle name="_Расчет рейтинга потерь_Программа ППД Ванкор 2010-2011 2" xfId="17701"/>
    <cellStyle name="_Расчет рейтинга потерь_Программа ППД Ванкор 2010-2011 3" xfId="17702"/>
    <cellStyle name="_Расчет рейтинга потерь_Программа ППД Ванкор 2010-2011_Расчет закачки на 2012-2016 г (закачка 2011 г - 15 123 млн) (5)" xfId="17703"/>
    <cellStyle name="_Расчет рейтинга потерь_Программа ППД Ванкор 2010-2011_Расчет закачки на 2012-2016 г (закачка 2011 г - 15 123 млн) (5) 2" xfId="17704"/>
    <cellStyle name="_Расчет рейтинга потерь_Программа ППД Ванкор 2010-2011_Расчет закачки на 2012-2016 г (закачка 2011 г - 15 123 млн) (5) 3" xfId="17705"/>
    <cellStyle name="_Расчет рейтинга потерь_Программа ППД Ванкор 2010-2011_Расчет закачки на 2012-2016 г (закачка 2011 г - 15.123 млн)" xfId="17706"/>
    <cellStyle name="_Расчет рейтинга потерь_Программа ППД Ванкор 2010-2011_Расчет закачки на 2012-2016 г (закачка 2011 г - 15.123 млн) 2" xfId="17707"/>
    <cellStyle name="_Расчет рейтинга потерь_Программа ППД Ванкор 2010-2011_Расчет закачки на 2012-2016 г (закачка 2011 г - 15.123 млн) 3" xfId="17708"/>
    <cellStyle name="_расчет снижения 05.10.2004 г" xfId="17709"/>
    <cellStyle name="_расчет снижения Регион 27.09.2004 г" xfId="17710"/>
    <cellStyle name="_Расчет соц.прогр.2002_2003" xfId="17711"/>
    <cellStyle name="_Расчет соц.прогр.от 15.08.02" xfId="17712"/>
    <cellStyle name="_Расчет соц.прогр.от 5.08.02" xfId="17713"/>
    <cellStyle name="_Расчет соц.прогр.от 9.08.02" xfId="17714"/>
    <cellStyle name="_Расчет стоимости Дунина" xfId="17715"/>
    <cellStyle name="_расчет стоимости отсыпка площадки _1" xfId="17716"/>
    <cellStyle name="_Расчет сут доб  по Правд  региону на  06.05.05" xfId="17717"/>
    <cellStyle name="_Расчет сут доб  по Правд  региону на  09.03.05" xfId="17718"/>
    <cellStyle name="_Расчет сут доб  по Правд  региону на  11.04.05" xfId="17719"/>
    <cellStyle name="_Расчет сут доб  по Правд  региону на  14.03.05" xfId="17720"/>
    <cellStyle name="_Расчет сут доб  по Правд  региону на  14.04.05" xfId="17721"/>
    <cellStyle name="_Расчет сут доб  по Правд  региону на  16.05.05" xfId="17722"/>
    <cellStyle name="_Расчет сут доб  по Правд  региону на  18.04.05" xfId="17723"/>
    <cellStyle name="_Расчет сут доб  по Правд  региону на  21.03.05" xfId="17724"/>
    <cellStyle name="_Расчет сут доб  по Правд  региону на  24.03.05" xfId="17725"/>
    <cellStyle name="_Расчет сут доб  по Правд  региону на  24.04.05" xfId="17726"/>
    <cellStyle name="_Расчет сут доб  по Правд  региону на  26.04.05" xfId="17727"/>
    <cellStyle name="_Расчет сут доб  по ЦДНГ-11  24.10.04" xfId="17728"/>
    <cellStyle name="_Расчет сут доб  по ЦДНГ-11 25.03.2005 г" xfId="17729"/>
    <cellStyle name="_Расчет сут доб  по ЦДНГ-9   25  03  05" xfId="17730"/>
    <cellStyle name="_Расчет сут добычи  по ЦДНГ-11 23. 06.2005 г" xfId="17731"/>
    <cellStyle name="_Расчет сут добычи  по ЦДНГ-11 25.05.2005 г" xfId="17732"/>
    <cellStyle name="_Расчет суточной   по   ЦДНГ-7 НГДУ ПН на 24.10.2003" xfId="17733"/>
    <cellStyle name="_Расчет суточной добычи по  ЦДНГ 11 22 сентябрь пр1" xfId="17734"/>
    <cellStyle name="_Расчет суточной добычи по  ЦДНГ 11 25 июля пр " xfId="17735"/>
    <cellStyle name="_Расчет суточной добычи по  ЦДНГ 11 31 август пр " xfId="17736"/>
    <cellStyle name="_Расчет суточной добычи по УДНГ ЦДНГ 11 30 июня" xfId="17737"/>
    <cellStyle name="_Расчет суточной добычи по ЦДНГ-10  20.12.05" xfId="17738"/>
    <cellStyle name="_Расчет суточной добычи по ЦДНГ-10 23.06.05 " xfId="17739"/>
    <cellStyle name="_Расчет суточной добычи по ЦДНГ-10 25.03.052" xfId="17740"/>
    <cellStyle name="_расшифровка HSE 15 07 05" xfId="17741"/>
    <cellStyle name="_Расшифровка затрат ДИТ 2007" xfId="17742"/>
    <cellStyle name="_Расшифровка затрат ДИТ 2007 2" xfId="17743"/>
    <cellStyle name="_Расшифровка затрат ДИТ 2007 2 2" xfId="17744"/>
    <cellStyle name="_Расшифровка затрат ДИТ 2007 3" xfId="17745"/>
    <cellStyle name="_Расшифровка затрат ДИТ 2007 4" xfId="17746"/>
    <cellStyle name="_Расшифровка затрат ДИТ 2007_9.3 " xfId="17747"/>
    <cellStyle name="_Расшифровка затрат ДИТ 2007_Данные" xfId="17748"/>
    <cellStyle name="_Расшифровка затрат ДИТ 2007_Лист1" xfId="17749"/>
    <cellStyle name="_Расшифровка затрат ДИТ 2007_Макет НГД 2010-2014" xfId="17750"/>
    <cellStyle name="_Расшифровка по ТКРС и ГРП" xfId="17751"/>
    <cellStyle name="_Расшифровка Продажа активов в 2007г  (2)" xfId="17752"/>
    <cellStyle name="_Расшифровка Продажа активов в 2007г  (2) 2" xfId="17753"/>
    <cellStyle name="_Расшифровка Продажа активов в 2007г  (2) 2 2" xfId="17754"/>
    <cellStyle name="_Расшифровка Продажа активов в 2007г  (2) 3" xfId="17755"/>
    <cellStyle name="_Расшифровка Продажа активов в 2007г  (2) 4" xfId="17756"/>
    <cellStyle name="_Расшифровка Продажа активов в 2007г  (2)_9.3 " xfId="17757"/>
    <cellStyle name="_Расшифровка Продажа активов в 2007г  (2)_Данные" xfId="17758"/>
    <cellStyle name="_Расшифровка Продажа активов в 2007г  (2)_Лист1" xfId="17759"/>
    <cellStyle name="_Расшифровка Продажа активов в 2007г  (2)_Макет НГД 2010-2014" xfId="17760"/>
    <cellStyle name="_Расшифровки к форме 4" xfId="17761"/>
    <cellStyle name="_Расшифровки к форме 4 2" xfId="17762"/>
    <cellStyle name="_Реестр AFE" xfId="17763"/>
    <cellStyle name="_Реестр AFE (КВ)" xfId="17764"/>
    <cellStyle name="_Реестр AFE (КВ) 2" xfId="17765"/>
    <cellStyle name="_Реестр AFE_1" xfId="17766"/>
    <cellStyle name="_Реестр AFE_1 2" xfId="17767"/>
    <cellStyle name="_реестр договоров" xfId="17768"/>
    <cellStyle name="_Реестр_июль_Меридиан_500000руб" xfId="17769"/>
    <cellStyle name="_Резервная копия Резервная копия кс-3" xfId="17770"/>
    <cellStyle name="_Рейтинговая оценка МТО - Структура_03" xfId="17771"/>
    <cellStyle name="_РЕКОНСТРУКЦИЯ (2)" xfId="17772"/>
    <cellStyle name="_РЕКОНСТРУКЦИЯ (лиц)" xfId="17773"/>
    <cellStyle name="_Рем  бюджет 2007-2011 (3)" xfId="17774"/>
    <cellStyle name="_Рем  бюджет 2007-2011 (3) 2" xfId="17775"/>
    <cellStyle name="_Рем. , бюджет 2006-2010 24.09" xfId="17776"/>
    <cellStyle name="_Рем. , бюджет 2006-2010 24.09 2" xfId="17777"/>
    <cellStyle name="_Рем., бюджет 2007-2011" xfId="17778"/>
    <cellStyle name="_Рем., бюджет 2007-2011 2" xfId="17779"/>
    <cellStyle name="_РН 231105" xfId="17780"/>
    <cellStyle name="_РН-А" xfId="17781"/>
    <cellStyle name="_РН-ЮНГ Вып.К211-т.вр. окт.(Н)" xfId="17782"/>
    <cellStyle name="_РУС Договорная цена" xfId="17783"/>
    <cellStyle name="_С_Н_ НВСС2006-207гг_цены" xfId="17784"/>
    <cellStyle name="_Сальдо" xfId="17785"/>
    <cellStyle name="_Сальдо (от Исайченковой)" xfId="17786"/>
    <cellStyle name="_Сальдо (от Исайченковой) 2" xfId="17787"/>
    <cellStyle name="_Сальдо (от Исайченковой) 2 2" xfId="17788"/>
    <cellStyle name="_Сальдо (от Исайченковой) 3" xfId="17789"/>
    <cellStyle name="_Сальдо (от Исайченковой) 4" xfId="17790"/>
    <cellStyle name="_Сальдо (от Исайченковой)_9.3 " xfId="17791"/>
    <cellStyle name="_Сальдо (от Исайченковой)_Данные" xfId="17792"/>
    <cellStyle name="_Сальдо (от Исайченковой)_Лист1" xfId="17793"/>
    <cellStyle name="_Сальдо (от Исайченковой)_Макет НГД 2010-2014" xfId="17794"/>
    <cellStyle name="_Сальдо 10" xfId="17795"/>
    <cellStyle name="_Сальдо 11" xfId="17796"/>
    <cellStyle name="_Сальдо 12" xfId="17797"/>
    <cellStyle name="_Сальдо 13" xfId="17798"/>
    <cellStyle name="_Сальдо 14" xfId="17799"/>
    <cellStyle name="_Сальдо 15" xfId="17800"/>
    <cellStyle name="_Сальдо 16" xfId="17801"/>
    <cellStyle name="_Сальдо 17" xfId="17802"/>
    <cellStyle name="_Сальдо 18" xfId="17803"/>
    <cellStyle name="_Сальдо 19" xfId="17804"/>
    <cellStyle name="_Сальдо 2" xfId="17805"/>
    <cellStyle name="_Сальдо 2 2" xfId="17806"/>
    <cellStyle name="_Сальдо 20" xfId="17807"/>
    <cellStyle name="_Сальдо 2007" xfId="17808"/>
    <cellStyle name="_Сальдо 2007 2" xfId="17809"/>
    <cellStyle name="_Сальдо 2007 2 2" xfId="17810"/>
    <cellStyle name="_Сальдо 2007 2 3" xfId="17811"/>
    <cellStyle name="_Сальдо 2007 3" xfId="17812"/>
    <cellStyle name="_Сальдо 2007 4" xfId="17813"/>
    <cellStyle name="_Сальдо 2007 5" xfId="17814"/>
    <cellStyle name="_Сальдо 2007 6" xfId="17815"/>
    <cellStyle name="_Сальдо 2007 7" xfId="17816"/>
    <cellStyle name="_Сальдо 2007_2011 год" xfId="17817"/>
    <cellStyle name="_Сальдо 2007_2011 год 2" xfId="17818"/>
    <cellStyle name="_Сальдо 2007_2011 год 2 2" xfId="17819"/>
    <cellStyle name="_Сальдо 2007_2011 год 2 3" xfId="17820"/>
    <cellStyle name="_Сальдо 2007_2011 год 3" xfId="17821"/>
    <cellStyle name="_Сальдо 2007_2011 год 4" xfId="17822"/>
    <cellStyle name="_Сальдо 2007_2011 год_1" xfId="17823"/>
    <cellStyle name="_Сальдо 2007_2011 год_1 2" xfId="17824"/>
    <cellStyle name="_Сальдо 2007_2011 год_2011 год" xfId="17825"/>
    <cellStyle name="_Сальдо 2007_2011 год_2011 год 2" xfId="17826"/>
    <cellStyle name="_Сальдо 2007_2011 год_9.3 " xfId="17827"/>
    <cellStyle name="_Сальдо 2007_2011 год_9.3  2" xfId="17828"/>
    <cellStyle name="_Сальдо 2007_2011 год_9.3  3" xfId="17829"/>
    <cellStyle name="_Сальдо 2007_2011 год_Данные" xfId="17830"/>
    <cellStyle name="_Сальдо 2007_2011 год_Данные 2" xfId="17831"/>
    <cellStyle name="_Сальдо 2007_2011 год_инвентаризация" xfId="17832"/>
    <cellStyle name="_Сальдо 2007_2011 год_Красноселькупский" xfId="17833"/>
    <cellStyle name="_Сальдо 2007_2011 год_Красноселькупский 2" xfId="17834"/>
    <cellStyle name="_Сальдо 2007_2011 год_СКВАЖИНЫ" xfId="17835"/>
    <cellStyle name="_Сальдо 2007_2011 год_СКВАЖИНЫ 2" xfId="17836"/>
    <cellStyle name="_Сальдо 2007_9.3 " xfId="17837"/>
    <cellStyle name="_Сальдо 2007_9.3  2" xfId="17838"/>
    <cellStyle name="_Сальдо 2007_9.3  2 2" xfId="17839"/>
    <cellStyle name="_Сальдо 2007_9.3  2 3" xfId="17840"/>
    <cellStyle name="_Сальдо 2007_9.3  3" xfId="17841"/>
    <cellStyle name="_Сальдо 2007_9.3  4" xfId="17842"/>
    <cellStyle name="_Сальдо 2007_9.3 _2011 год" xfId="17843"/>
    <cellStyle name="_Сальдо 2007_9.3 _2011 год 2" xfId="17844"/>
    <cellStyle name="_Сальдо 2007_9.3 _2011 год 2 2" xfId="17845"/>
    <cellStyle name="_Сальдо 2007_9.3 _2011 год 2 3" xfId="17846"/>
    <cellStyle name="_Сальдо 2007_9.3 _2011 год 3" xfId="17847"/>
    <cellStyle name="_Сальдо 2007_9.3 _2011 год 4" xfId="17848"/>
    <cellStyle name="_Сальдо 2007_9.3 _2011 год_1" xfId="17849"/>
    <cellStyle name="_Сальдо 2007_9.3 _2011 год_1 2" xfId="17850"/>
    <cellStyle name="_Сальдо 2007_9.3 _2011 год_2011 год" xfId="17851"/>
    <cellStyle name="_Сальдо 2007_9.3 _2011 год_2011 год 2" xfId="17852"/>
    <cellStyle name="_Сальдо 2007_9.3 _2011 год_9.3 " xfId="17853"/>
    <cellStyle name="_Сальдо 2007_9.3 _2011 год_9.3  2" xfId="17854"/>
    <cellStyle name="_Сальдо 2007_9.3 _2011 год_9.3  3" xfId="17855"/>
    <cellStyle name="_Сальдо 2007_9.3 _2011 год_Данные" xfId="17856"/>
    <cellStyle name="_Сальдо 2007_9.3 _2011 год_Данные 2" xfId="17857"/>
    <cellStyle name="_Сальдо 2007_9.3 _2011 год_инвентаризация" xfId="17858"/>
    <cellStyle name="_Сальдо 2007_9.3 _2011 год_Красноселькупский" xfId="17859"/>
    <cellStyle name="_Сальдо 2007_9.3 _2011 год_Красноселькупский 2" xfId="17860"/>
    <cellStyle name="_Сальдо 2007_9.3 _2011 год_СКВАЖИНЫ" xfId="17861"/>
    <cellStyle name="_Сальдо 2007_9.3 _2011 год_СКВАЖИНЫ 2" xfId="17862"/>
    <cellStyle name="_Сальдо 2007_9.3 _9.3 " xfId="17863"/>
    <cellStyle name="_Сальдо 2007_9.3 _9.3  2" xfId="17864"/>
    <cellStyle name="_Сальдо 2007_9.3 _9.3  3" xfId="17865"/>
    <cellStyle name="_Сальдо 2007_9.3 _Данные" xfId="17866"/>
    <cellStyle name="_Сальдо 2007_9.3 _Данные 2" xfId="17867"/>
    <cellStyle name="_Сальдо 2007_9.3 _Данные 3" xfId="17868"/>
    <cellStyle name="_Сальдо 2007_9.3 _инвентаризация" xfId="17869"/>
    <cellStyle name="_Сальдо 2007_9.3 _Красноселькупский" xfId="17870"/>
    <cellStyle name="_Сальдо 2007_9.3 _Красноселькупский 2" xfId="17871"/>
    <cellStyle name="_Сальдо 2007_9.3 _объекты 09-10г.г." xfId="17872"/>
    <cellStyle name="_Сальдо 2007_9.3 _объекты 09-10г.г. 2" xfId="17873"/>
    <cellStyle name="_Сальдо 2007_9.3 _объекты 09-10г.г. 3" xfId="17874"/>
    <cellStyle name="_Сальдо 2007_9.3 _объекты 09-10г.г._2011 год" xfId="17875"/>
    <cellStyle name="_Сальдо 2007_9.3 _объекты 09-10г.г._2011 год 2" xfId="17876"/>
    <cellStyle name="_Сальдо 2007_9.3 _объекты 09-10г.г._Данные" xfId="17877"/>
    <cellStyle name="_Сальдо 2007_9.3 _объекты 09-10г.г._Данные 2" xfId="17878"/>
    <cellStyle name="_Сальдо 2007_9.3 _объекты 09-10г.г._Красноселькупский" xfId="17879"/>
    <cellStyle name="_Сальдо 2007_9.3 _объекты 09-10г.г._Красноселькупский 2" xfId="17880"/>
    <cellStyle name="_Сальдо 2007_9.3 _объекты 09-10г.г._СКВАЖИНЫ" xfId="17881"/>
    <cellStyle name="_Сальдо 2007_9.3 _объекты 09-10г.г._СКВАЖИНЫ 2" xfId="17882"/>
    <cellStyle name="_Сальдо 2007_9.3 _СКВАЖИНЫ" xfId="17883"/>
    <cellStyle name="_Сальдо 2007_9.3 _СКВАЖИНЫ 2" xfId="17884"/>
    <cellStyle name="_Сальдо 2007_Данные" xfId="17885"/>
    <cellStyle name="_Сальдо 2007_Данные 2" xfId="17886"/>
    <cellStyle name="_Сальдо 2007_Данные 3" xfId="17887"/>
    <cellStyle name="_Сальдо 2007_Данные_2011 год" xfId="17888"/>
    <cellStyle name="_Сальдо 2007_Данные_2011 год 2" xfId="17889"/>
    <cellStyle name="_Сальдо 2007_Данные_2011 год 3" xfId="17890"/>
    <cellStyle name="_Сальдо 2007_Данные_Красноселькупский" xfId="17891"/>
    <cellStyle name="_Сальдо 2007_Данные_Красноселькупский 2" xfId="17892"/>
    <cellStyle name="_Сальдо 2007_Данные_объекты 09-10г.г." xfId="17893"/>
    <cellStyle name="_Сальдо 2007_Данные_объекты 09-10г.г. 2" xfId="17894"/>
    <cellStyle name="_Сальдо 2007_Данные_объекты 09-10г.г. 3" xfId="17895"/>
    <cellStyle name="_Сальдо 2007_Данные_СКВАЖИНЫ" xfId="17896"/>
    <cellStyle name="_Сальдо 2007_Данные_СКВАЖИНЫ 2" xfId="17897"/>
    <cellStyle name="_Сальдо 2007_инвентаризация" xfId="17898"/>
    <cellStyle name="_Сальдо 2007_Красноселькупский" xfId="17899"/>
    <cellStyle name="_Сальдо 2007_Красноселькупский 2" xfId="17900"/>
    <cellStyle name="_Сальдо 2007_Лист1" xfId="17901"/>
    <cellStyle name="_Сальдо 2007_Макет НГД 2010-2014" xfId="17902"/>
    <cellStyle name="_Сальдо 2007_Макет НГД 2010-2014 2" xfId="17903"/>
    <cellStyle name="_Сальдо 2007_Макет НГД 2010-2014 3" xfId="17904"/>
    <cellStyle name="_Сальдо 2007_Макет НГД 2010-2014_2011 год" xfId="17905"/>
    <cellStyle name="_Сальдо 2007_Макет НГД 2010-2014_2011 год 2" xfId="17906"/>
    <cellStyle name="_Сальдо 2007_Макет НГД 2010-2014_2011 год 3" xfId="17907"/>
    <cellStyle name="_Сальдо 2007_Макет НГД 2010-2014_Красноселькупский" xfId="17908"/>
    <cellStyle name="_Сальдо 2007_Макет НГД 2010-2014_Красноселькупский 2" xfId="17909"/>
    <cellStyle name="_Сальдо 2007_Макет НГД 2010-2014_объекты 09-10г.г." xfId="17910"/>
    <cellStyle name="_Сальдо 2007_Макет НГД 2010-2014_объекты 09-10г.г. 2" xfId="17911"/>
    <cellStyle name="_Сальдо 2007_Макет НГД 2010-2014_объекты 09-10г.г. 3" xfId="17912"/>
    <cellStyle name="_Сальдо 2007_Макет НГД 2010-2014_СКВАЖИНЫ" xfId="17913"/>
    <cellStyle name="_Сальдо 2007_Макет НГД 2010-2014_СКВАЖИНЫ 2" xfId="17914"/>
    <cellStyle name="_Сальдо 2007_объекты 09-10г.г." xfId="17915"/>
    <cellStyle name="_Сальдо 2007_объекты 09-10г.г. 2" xfId="17916"/>
    <cellStyle name="_Сальдо 2007_объекты 09-10г.г. 3" xfId="17917"/>
    <cellStyle name="_Сальдо 2007_объекты 09-10г.г._2011 год" xfId="17918"/>
    <cellStyle name="_Сальдо 2007_объекты 09-10г.г._2011 год 2" xfId="17919"/>
    <cellStyle name="_Сальдо 2007_объекты 09-10г.г._Данные" xfId="17920"/>
    <cellStyle name="_Сальдо 2007_объекты 09-10г.г._Данные 2" xfId="17921"/>
    <cellStyle name="_Сальдо 2007_объекты 09-10г.г._Красноселькупский" xfId="17922"/>
    <cellStyle name="_Сальдо 2007_объекты 09-10г.г._Красноселькупский 2" xfId="17923"/>
    <cellStyle name="_Сальдо 2007_объекты 09-10г.г._СКВАЖИНЫ" xfId="17924"/>
    <cellStyle name="_Сальдо 2007_объекты 09-10г.г._СКВАЖИНЫ 2" xfId="17925"/>
    <cellStyle name="_Сальдо 2007_СКВАЖИНЫ" xfId="17926"/>
    <cellStyle name="_Сальдо 2007_СКВАЖИНЫ 2" xfId="17927"/>
    <cellStyle name="_Сальдо 21" xfId="17928"/>
    <cellStyle name="_Сальдо 22" xfId="17929"/>
    <cellStyle name="_Сальдо 23" xfId="17930"/>
    <cellStyle name="_Сальдо 24" xfId="17931"/>
    <cellStyle name="_Сальдо 25" xfId="17932"/>
    <cellStyle name="_Сальдо 26" xfId="17933"/>
    <cellStyle name="_Сальдо 27" xfId="17934"/>
    <cellStyle name="_Сальдо 28" xfId="17935"/>
    <cellStyle name="_Сальдо 29" xfId="17936"/>
    <cellStyle name="_Сальдо 3" xfId="17937"/>
    <cellStyle name="_Сальдо 3 2" xfId="17938"/>
    <cellStyle name="_Сальдо 30" xfId="17939"/>
    <cellStyle name="_Сальдо 31" xfId="17940"/>
    <cellStyle name="_Сальдо 32" xfId="17941"/>
    <cellStyle name="_Сальдо 33" xfId="17942"/>
    <cellStyle name="_Сальдо 34" xfId="17943"/>
    <cellStyle name="_Сальдо 35" xfId="17944"/>
    <cellStyle name="_Сальдо 36" xfId="17945"/>
    <cellStyle name="_Сальдо 37" xfId="17946"/>
    <cellStyle name="_Сальдо 38" xfId="17947"/>
    <cellStyle name="_Сальдо 39" xfId="17948"/>
    <cellStyle name="_Сальдо 4" xfId="17949"/>
    <cellStyle name="_Сальдо 40" xfId="17950"/>
    <cellStyle name="_Сальдо 41" xfId="17951"/>
    <cellStyle name="_Сальдо 42" xfId="17952"/>
    <cellStyle name="_Сальдо 43" xfId="17953"/>
    <cellStyle name="_Сальдо 44" xfId="17954"/>
    <cellStyle name="_Сальдо 45" xfId="17955"/>
    <cellStyle name="_Сальдо 46" xfId="17956"/>
    <cellStyle name="_Сальдо 47" xfId="17957"/>
    <cellStyle name="_Сальдо 48" xfId="17958"/>
    <cellStyle name="_Сальдо 49" xfId="17959"/>
    <cellStyle name="_Сальдо 5" xfId="17960"/>
    <cellStyle name="_Сальдо 50" xfId="17961"/>
    <cellStyle name="_Сальдо 51" xfId="17962"/>
    <cellStyle name="_Сальдо 52" xfId="17963"/>
    <cellStyle name="_Сальдо 53" xfId="17964"/>
    <cellStyle name="_Сальдо 54" xfId="17965"/>
    <cellStyle name="_Сальдо 55" xfId="17966"/>
    <cellStyle name="_Сальдо 56" xfId="17967"/>
    <cellStyle name="_Сальдо 57" xfId="17968"/>
    <cellStyle name="_Сальдо 58" xfId="17969"/>
    <cellStyle name="_Сальдо 59" xfId="17970"/>
    <cellStyle name="_Сальдо 6" xfId="17971"/>
    <cellStyle name="_Сальдо 60" xfId="17972"/>
    <cellStyle name="_Сальдо 61" xfId="17973"/>
    <cellStyle name="_Сальдо 62" xfId="17974"/>
    <cellStyle name="_Сальдо 63" xfId="17975"/>
    <cellStyle name="_Сальдо 64" xfId="17976"/>
    <cellStyle name="_Сальдо 7" xfId="17977"/>
    <cellStyle name="_Сальдо 8" xfId="17978"/>
    <cellStyle name="_Сальдо 9" xfId="17979"/>
    <cellStyle name="_Сальдо_9.3 " xfId="17980"/>
    <cellStyle name="_Сальдо_Данные" xfId="17981"/>
    <cellStyle name="_Сальдо_Лист1" xfId="17982"/>
    <cellStyle name="_Сальдо_Макет НГД 2010-2014" xfId="17983"/>
    <cellStyle name="_САХ-1_ГЕОЛОГИЯ_2008_ФАКТ" xfId="17984"/>
    <cellStyle name="_св.2006г. (5)" xfId="17985"/>
    <cellStyle name="_св.2006г. (5) 2" xfId="17986"/>
    <cellStyle name="_св.2006г. (5) 2 2" xfId="17987"/>
    <cellStyle name="_св.2006г. (5) 3" xfId="17988"/>
    <cellStyle name="_св.2006г. (5) 4" xfId="17989"/>
    <cellStyle name="_св.2006г. (5)_9.3 " xfId="17990"/>
    <cellStyle name="_св.2006г. (5)_Данные" xfId="17991"/>
    <cellStyle name="_св.2006г. (5)_Лист1" xfId="17992"/>
    <cellStyle name="_св.2006г. (5)_Макет НГД 2010-2014" xfId="17993"/>
    <cellStyle name="_Свод" xfId="17994"/>
    <cellStyle name="_свод  установка улавливания легких фракций-кор 3 млн" xfId="17995"/>
    <cellStyle name="_Свод 10" xfId="17996"/>
    <cellStyle name="_Свод 11" xfId="17997"/>
    <cellStyle name="_Свод 12" xfId="17998"/>
    <cellStyle name="_Свод 13" xfId="17999"/>
    <cellStyle name="_Свод 14" xfId="18000"/>
    <cellStyle name="_Свод 15" xfId="18001"/>
    <cellStyle name="_Свод 16" xfId="18002"/>
    <cellStyle name="_Свод 17" xfId="18003"/>
    <cellStyle name="_Свод 18" xfId="18004"/>
    <cellStyle name="_Свод 19" xfId="18005"/>
    <cellStyle name="_Свод 2" xfId="18006"/>
    <cellStyle name="_Свод 2 2" xfId="18007"/>
    <cellStyle name="_Свод 20" xfId="18008"/>
    <cellStyle name="_Свод 2003  " xfId="18009"/>
    <cellStyle name="_Свод 2003  _КОНТРОЛЬ СОГЛАСОВАНИЯ АФЕ 2011" xfId="18010"/>
    <cellStyle name="_Свод 2008 Новый" xfId="18011"/>
    <cellStyle name="_Свод 21" xfId="18012"/>
    <cellStyle name="_Свод 22" xfId="18013"/>
    <cellStyle name="_Свод 23" xfId="18014"/>
    <cellStyle name="_Свод 24" xfId="18015"/>
    <cellStyle name="_Свод 25" xfId="18016"/>
    <cellStyle name="_Свод 26" xfId="18017"/>
    <cellStyle name="_Свод 3" xfId="18018"/>
    <cellStyle name="_Свод 4" xfId="18019"/>
    <cellStyle name="_Свод 5" xfId="18020"/>
    <cellStyle name="_Свод 6" xfId="18021"/>
    <cellStyle name="_Свод 7" xfId="18022"/>
    <cellStyle name="_Свод 8" xfId="18023"/>
    <cellStyle name="_Свод 9" xfId="18024"/>
    <cellStyle name="_Свод AFE (блок А и Б) 29.12.03" xfId="18025"/>
    <cellStyle name="_Свод внутрисменных потерь за ноябрь" xfId="18026"/>
    <cellStyle name="_Свод внутрисменных потерь за ноябрь 2" xfId="18027"/>
    <cellStyle name="_Свод внутрисменных потерь за ноябрь 3" xfId="18028"/>
    <cellStyle name="_Свод внутрисменных потерь за ноябрь_Новая форма расчёта добычи" xfId="18029"/>
    <cellStyle name="_Свод внутрисменных потерь за ноябрь_Новая форма расчёта добычи 2" xfId="18030"/>
    <cellStyle name="_Свод внутрисменных потерь за ноябрь_Новая форма расчёта добычи 3" xfId="18031"/>
    <cellStyle name="_Свод внутрисменных потерь за ноябрь_ПР декабрь" xfId="18032"/>
    <cellStyle name="_Свод внутрисменных потерь за ноябрь_ПР декабрь 2" xfId="18033"/>
    <cellStyle name="_Свод внутрисменных потерь за ноябрь_ПР декабрь 3" xfId="18034"/>
    <cellStyle name="_Свод внутрисменных потерь за ноябрь_Расчет закачки на 2012-2016 г (закачка 2011 г - 15 123 млн) (5)" xfId="18035"/>
    <cellStyle name="_Свод внутрисменных потерь за ноябрь_Расчет закачки на 2012-2016 г (закачка 2011 г - 15 123 млн) (5) 2" xfId="18036"/>
    <cellStyle name="_Свод внутрисменных потерь за ноябрь_Расчет закачки на 2012-2016 г (закачка 2011 г - 15 123 млн) (5) 3" xfId="18037"/>
    <cellStyle name="_Свод внутрисменных потерь за ноябрь_Расчет закачки на 2012-2016 г (закачка 2011 г - 15.123 млн)" xfId="18038"/>
    <cellStyle name="_Свод внутрисменных потерь за ноябрь_Расчет закачки на 2012-2016 г (закачка 2011 г - 15.123 млн) 2" xfId="18039"/>
    <cellStyle name="_Свод внутрисменных потерь за ноябрь_Расчет закачки на 2012-2016 г (закачка 2011 г - 15.123 млн) 3" xfId="18040"/>
    <cellStyle name="_Свод ГТМ на февраль (9)" xfId="18041"/>
    <cellStyle name="_Свод ГТМ на февраль (9) 2" xfId="18042"/>
    <cellStyle name="_Свод ГТМ на февраль (9) 3" xfId="18043"/>
    <cellStyle name="_Свод ГТМ на февраль (9)_Новая форма расчёта добычи" xfId="18044"/>
    <cellStyle name="_Свод ГТМ на февраль (9)_Новая форма расчёта добычи 2" xfId="18045"/>
    <cellStyle name="_Свод ГТМ на февраль (9)_Новая форма расчёта добычи 3" xfId="18046"/>
    <cellStyle name="_Свод ГТМ на февраль (9)_ПР декабрь" xfId="18047"/>
    <cellStyle name="_Свод ГТМ на февраль (9)_ПР декабрь 2" xfId="18048"/>
    <cellStyle name="_Свод ГТМ на февраль (9)_ПР декабрь 3" xfId="18049"/>
    <cellStyle name="_Свод ГТМ на февраль (9)_Расчет закачки на 2012-2016 г (закачка 2011 г - 15 123 млн) (5)" xfId="18050"/>
    <cellStyle name="_Свод ГТМ на февраль (9)_Расчет закачки на 2012-2016 г (закачка 2011 г - 15 123 млн) (5) 2" xfId="18051"/>
    <cellStyle name="_Свод ГТМ на февраль (9)_Расчет закачки на 2012-2016 г (закачка 2011 г - 15 123 млн) (5) 3" xfId="18052"/>
    <cellStyle name="_Свод ГТМ на февраль (9)_Расчет закачки на 2012-2016 г (закачка 2011 г - 15.123 млн)" xfId="18053"/>
    <cellStyle name="_Свод ГТМ на февраль (9)_Расчет закачки на 2012-2016 г (закачка 2011 г - 15.123 млн) 2" xfId="18054"/>
    <cellStyle name="_Свод ГТМ на февраль (9)_Расчет закачки на 2012-2016 г (закачка 2011 г - 15.123 млн) 3" xfId="18055"/>
    <cellStyle name="_Свод КНС куст 216" xfId="18056"/>
    <cellStyle name="_Свод КНС ОМБИНКА доп сог" xfId="18057"/>
    <cellStyle name="_Свод основных показателей_БП 2008 - 2012_new3 (2)" xfId="18058"/>
    <cellStyle name="_Свод основных показателей_БП 2008 - 2012_new3 (2) 2" xfId="18059"/>
    <cellStyle name="_Свод основных показателей_БП 2008 - 2012_new3 (2) 2 2" xfId="18060"/>
    <cellStyle name="_Свод основных показателей_БП 2008 - 2012_new3 (2) 2 3" xfId="18061"/>
    <cellStyle name="_Свод основных показателей_БП 2008 - 2012_new3 (2) 3" xfId="18062"/>
    <cellStyle name="_Свод основных показателей_БП 2008 - 2012_new3 (2) 3 2" xfId="18063"/>
    <cellStyle name="_Свод основных показателей_БП 2008 - 2012_new3 (2) 4" xfId="18064"/>
    <cellStyle name="_Свод основных показателей_БП 2008 - 2012_new3 (2) 5" xfId="18065"/>
    <cellStyle name="_Свод основных показателей_БП 2008 - 2012_new3 (2)_2011 год" xfId="18066"/>
    <cellStyle name="_Свод основных показателей_БП 2008 - 2012_new3 (2)_2011 год 2" xfId="18067"/>
    <cellStyle name="_Свод основных показателей_БП 2008 - 2012_new3 (2)_9.3 " xfId="18068"/>
    <cellStyle name="_Свод основных показателей_БП 2008 - 2012_new3 (2)_9.3  2" xfId="18069"/>
    <cellStyle name="_Свод основных показателей_БП 2008 - 2012_new3 (2)_9.3  2 2" xfId="18070"/>
    <cellStyle name="_Свод основных показателей_БП 2008 - 2012_new3 (2)_9.3  2 3" xfId="18071"/>
    <cellStyle name="_Свод основных показателей_БП 2008 - 2012_new3 (2)_9.3  3" xfId="18072"/>
    <cellStyle name="_Свод основных показателей_БП 2008 - 2012_new3 (2)_9.3 _1" xfId="18073"/>
    <cellStyle name="_Свод основных показателей_БП 2008 - 2012_new3 (2)_9.3 _1 2" xfId="18074"/>
    <cellStyle name="_Свод основных показателей_БП 2008 - 2012_new3 (2)_9.3 _1 2 2" xfId="18075"/>
    <cellStyle name="_Свод основных показателей_БП 2008 - 2012_new3 (2)_9.3 _1 2 3" xfId="18076"/>
    <cellStyle name="_Свод основных показателей_БП 2008 - 2012_new3 (2)_9.3 _1 3" xfId="18077"/>
    <cellStyle name="_Свод основных показателей_БП 2008 - 2012_new3 (2)_9.3 _2" xfId="18078"/>
    <cellStyle name="_Свод основных показателей_БП 2008 - 2012_new3 (2)_9.3 _2 2" xfId="18079"/>
    <cellStyle name="_Свод основных показателей_БП 2008 - 2012_new3 (2)_9.3 _2 3" xfId="18080"/>
    <cellStyle name="_Свод основных показателей_БП 2008 - 2012_new3 (2)_9.3 _2011 год" xfId="18081"/>
    <cellStyle name="_Свод основных показателей_БП 2008 - 2012_new3 (2)_9.3 _2011 год 2" xfId="18082"/>
    <cellStyle name="_Свод основных показателей_БП 2008 - 2012_new3 (2)_9.3 _9.3 " xfId="18083"/>
    <cellStyle name="_Свод основных показателей_БП 2008 - 2012_new3 (2)_9.3 _9.3  2" xfId="18084"/>
    <cellStyle name="_Свод основных показателей_БП 2008 - 2012_new3 (2)_9.3 _9.3  2 2" xfId="18085"/>
    <cellStyle name="_Свод основных показателей_БП 2008 - 2012_new3 (2)_9.3 _9.3  2 3" xfId="18086"/>
    <cellStyle name="_Свод основных показателей_БП 2008 - 2012_new3 (2)_9.3 _9.3  3" xfId="18087"/>
    <cellStyle name="_Свод основных показателей_БП 2008 - 2012_new3 (2)_9.3 _9.3 _1" xfId="18088"/>
    <cellStyle name="_Свод основных показателей_БП 2008 - 2012_new3 (2)_9.3 _9.3 _1 2" xfId="18089"/>
    <cellStyle name="_Свод основных показателей_БП 2008 - 2012_new3 (2)_9.3 _9.3 _1 3" xfId="18090"/>
    <cellStyle name="_Свод основных показателей_БП 2008 - 2012_new3 (2)_9.3 _Данные" xfId="18091"/>
    <cellStyle name="_Свод основных показателей_БП 2008 - 2012_new3 (2)_9.3 _Данные 2" xfId="18092"/>
    <cellStyle name="_Свод основных показателей_БП 2008 - 2012_new3 (2)_9.3 _Данные 2 2" xfId="18093"/>
    <cellStyle name="_Свод основных показателей_БП 2008 - 2012_new3 (2)_9.3 _Данные 2 3" xfId="18094"/>
    <cellStyle name="_Свод основных показателей_БП 2008 - 2012_new3 (2)_9.3 _Данные 3" xfId="18095"/>
    <cellStyle name="_Свод основных показателей_БП 2008 - 2012_new3 (2)_9.3 _Данные_1" xfId="18096"/>
    <cellStyle name="_Свод основных показателей_БП 2008 - 2012_new3 (2)_9.3 _Данные_2011 год" xfId="18097"/>
    <cellStyle name="_Свод основных показателей_БП 2008 - 2012_new3 (2)_9.3 _Данные_2011 год 2" xfId="18098"/>
    <cellStyle name="_Свод основных показателей_БП 2008 - 2012_new3 (2)_9.3 _Данные_9.3 " xfId="18099"/>
    <cellStyle name="_Свод основных показателей_БП 2008 - 2012_new3 (2)_9.3 _Данные_9.3  2" xfId="18100"/>
    <cellStyle name="_Свод основных показателей_БП 2008 - 2012_new3 (2)_9.3 _Данные_9.3  3" xfId="18101"/>
    <cellStyle name="_Свод основных показателей_БП 2008 - 2012_new3 (2)_9.3 _Данные_Данные" xfId="18102"/>
    <cellStyle name="_Свод основных показателей_БП 2008 - 2012_new3 (2)_9.3 _Данные_Данные 2" xfId="18103"/>
    <cellStyle name="_Свод основных показателей_БП 2008 - 2012_new3 (2)_9.3 _Данные_Данные 2 2" xfId="18104"/>
    <cellStyle name="_Свод основных показателей_БП 2008 - 2012_new3 (2)_9.3 _Данные_Данные 2 3" xfId="18105"/>
    <cellStyle name="_Свод основных показателей_БП 2008 - 2012_new3 (2)_9.3 _Данные_Данные 3" xfId="18106"/>
    <cellStyle name="_Свод основных показателей_БП 2008 - 2012_new3 (2)_9.3 _Данные_Данные_1" xfId="18107"/>
    <cellStyle name="_Свод основных показателей_БП 2008 - 2012_new3 (2)_9.3 _Данные_Данные_2011 год" xfId="18108"/>
    <cellStyle name="_Свод основных показателей_БП 2008 - 2012_new3 (2)_9.3 _Данные_Данные_2011 год 2" xfId="18109"/>
    <cellStyle name="_Свод основных показателей_БП 2008 - 2012_new3 (2)_9.3 _Данные_Данные_9.3 " xfId="18110"/>
    <cellStyle name="_Свод основных показателей_БП 2008 - 2012_new3 (2)_9.3 _Данные_Данные_9.3  2" xfId="18111"/>
    <cellStyle name="_Свод основных показателей_БП 2008 - 2012_new3 (2)_9.3 _Данные_Данные_9.3  3" xfId="18112"/>
    <cellStyle name="_Свод основных показателей_БП 2008 - 2012_new3 (2)_9.3 _Данные_Данные_Данные" xfId="18113"/>
    <cellStyle name="_Свод основных показателей_БП 2008 - 2012_new3 (2)_9.3 _Данные_Данные_инвентаризация" xfId="18114"/>
    <cellStyle name="_Свод основных показателей_БП 2008 - 2012_new3 (2)_9.3 _Данные_Данные_Красноселькупский" xfId="18115"/>
    <cellStyle name="_Свод основных показателей_БП 2008 - 2012_new3 (2)_9.3 _Данные_Данные_Красноселькупский 2" xfId="18116"/>
    <cellStyle name="_Свод основных показателей_БП 2008 - 2012_new3 (2)_9.3 _Данные_Данные_СКВАЖИНЫ" xfId="18117"/>
    <cellStyle name="_Свод основных показателей_БП 2008 - 2012_new3 (2)_9.3 _Данные_Данные_СКВАЖИНЫ 2" xfId="18118"/>
    <cellStyle name="_Свод основных показателей_БП 2008 - 2012_new3 (2)_9.3 _Данные_инвентаризация" xfId="18119"/>
    <cellStyle name="_Свод основных показателей_БП 2008 - 2012_new3 (2)_9.3 _Данные_Красноселькупский" xfId="18120"/>
    <cellStyle name="_Свод основных показателей_БП 2008 - 2012_new3 (2)_9.3 _Данные_Красноселькупский 2" xfId="18121"/>
    <cellStyle name="_Свод основных показателей_БП 2008 - 2012_new3 (2)_9.3 _Данные_СКВАЖИНЫ" xfId="18122"/>
    <cellStyle name="_Свод основных показателей_БП 2008 - 2012_new3 (2)_9.3 _Данные_СКВАЖИНЫ 2" xfId="18123"/>
    <cellStyle name="_Свод основных показателей_БП 2008 - 2012_new3 (2)_9.3 _инвентаризация" xfId="18124"/>
    <cellStyle name="_Свод основных показателей_БП 2008 - 2012_new3 (2)_9.3 _Красноселькупский" xfId="18125"/>
    <cellStyle name="_Свод основных показателей_БП 2008 - 2012_new3 (2)_9.3 _Красноселькупский 2" xfId="18126"/>
    <cellStyle name="_Свод основных показателей_БП 2008 - 2012_new3 (2)_9.3 _СКВАЖИНЫ" xfId="18127"/>
    <cellStyle name="_Свод основных показателей_БП 2008 - 2012_new3 (2)_9.3 _СКВАЖИНЫ 2" xfId="18128"/>
    <cellStyle name="_Свод основных показателей_БП 2008 - 2012_new3 (2)_Данные" xfId="18129"/>
    <cellStyle name="_Свод основных показателей_БП 2008 - 2012_new3 (2)_Данные_1" xfId="18130"/>
    <cellStyle name="_Свод основных показателей_БП 2008 - 2012_new3 (2)_Данные_1 2" xfId="18131"/>
    <cellStyle name="_Свод основных показателей_БП 2008 - 2012_new3 (2)_Данные_1 2 2" xfId="18132"/>
    <cellStyle name="_Свод основных показателей_БП 2008 - 2012_new3 (2)_Данные_1 2 3" xfId="18133"/>
    <cellStyle name="_Свод основных показателей_БП 2008 - 2012_new3 (2)_Данные_1 3" xfId="18134"/>
    <cellStyle name="_Свод основных показателей_БП 2008 - 2012_new3 (2)_Данные_1_2011 год" xfId="18135"/>
    <cellStyle name="_Свод основных показателей_БП 2008 - 2012_new3 (2)_Данные_1_2011 год 2" xfId="18136"/>
    <cellStyle name="_Свод основных показателей_БП 2008 - 2012_new3 (2)_Данные_1_9.3 " xfId="18137"/>
    <cellStyle name="_Свод основных показателей_БП 2008 - 2012_new3 (2)_Данные_1_9.3  2" xfId="18138"/>
    <cellStyle name="_Свод основных показателей_БП 2008 - 2012_new3 (2)_Данные_1_9.3  3" xfId="18139"/>
    <cellStyle name="_Свод основных показателей_БП 2008 - 2012_new3 (2)_Данные_1_Данные" xfId="18140"/>
    <cellStyle name="_Свод основных показателей_БП 2008 - 2012_new3 (2)_Данные_1_инвентаризация" xfId="18141"/>
    <cellStyle name="_Свод основных показателей_БП 2008 - 2012_new3 (2)_Данные_1_Красноселькупский" xfId="18142"/>
    <cellStyle name="_Свод основных показателей_БП 2008 - 2012_new3 (2)_Данные_1_Красноселькупский 2" xfId="18143"/>
    <cellStyle name="_Свод основных показателей_БП 2008 - 2012_new3 (2)_Данные_1_СКВАЖИНЫ" xfId="18144"/>
    <cellStyle name="_Свод основных показателей_БП 2008 - 2012_new3 (2)_Данные_1_СКВАЖИНЫ 2" xfId="18145"/>
    <cellStyle name="_Свод основных показателей_БП 2008 - 2012_new3 (2)_Данные_2" xfId="18146"/>
    <cellStyle name="_Свод основных показателей_БП 2008 - 2012_new3 (2)_Данные_2 2" xfId="18147"/>
    <cellStyle name="_Свод основных показателей_БП 2008 - 2012_new3 (2)_Данные_2 2 2" xfId="18148"/>
    <cellStyle name="_Свод основных показателей_БП 2008 - 2012_new3 (2)_Данные_2 2 3" xfId="18149"/>
    <cellStyle name="_Свод основных показателей_БП 2008 - 2012_new3 (2)_Данные_2 3" xfId="18150"/>
    <cellStyle name="_Свод основных показателей_БП 2008 - 2012_new3 (2)_Данные_2_2011 год" xfId="18151"/>
    <cellStyle name="_Свод основных показателей_БП 2008 - 2012_new3 (2)_Данные_2_2011 год 2" xfId="18152"/>
    <cellStyle name="_Свод основных показателей_БП 2008 - 2012_new3 (2)_Данные_2_9.3 " xfId="18153"/>
    <cellStyle name="_Свод основных показателей_БП 2008 - 2012_new3 (2)_Данные_2_9.3  2" xfId="18154"/>
    <cellStyle name="_Свод основных показателей_БП 2008 - 2012_new3 (2)_Данные_2_9.3  3" xfId="18155"/>
    <cellStyle name="_Свод основных показателей_БП 2008 - 2012_new3 (2)_Данные_2_Данные" xfId="18156"/>
    <cellStyle name="_Свод основных показателей_БП 2008 - 2012_new3 (2)_Данные_2_Данные 2" xfId="18157"/>
    <cellStyle name="_Свод основных показателей_БП 2008 - 2012_new3 (2)_Данные_2_Данные 2 2" xfId="18158"/>
    <cellStyle name="_Свод основных показателей_БП 2008 - 2012_new3 (2)_Данные_2_Данные 2 3" xfId="18159"/>
    <cellStyle name="_Свод основных показателей_БП 2008 - 2012_new3 (2)_Данные_2_Данные 3" xfId="18160"/>
    <cellStyle name="_Свод основных показателей_БП 2008 - 2012_new3 (2)_Данные_2_Данные_1" xfId="18161"/>
    <cellStyle name="_Свод основных показателей_БП 2008 - 2012_new3 (2)_Данные_2_Данные_2011 год" xfId="18162"/>
    <cellStyle name="_Свод основных показателей_БП 2008 - 2012_new3 (2)_Данные_2_Данные_2011 год 2" xfId="18163"/>
    <cellStyle name="_Свод основных показателей_БП 2008 - 2012_new3 (2)_Данные_2_Данные_9.3 " xfId="18164"/>
    <cellStyle name="_Свод основных показателей_БП 2008 - 2012_new3 (2)_Данные_2_Данные_9.3  2" xfId="18165"/>
    <cellStyle name="_Свод основных показателей_БП 2008 - 2012_new3 (2)_Данные_2_Данные_9.3  3" xfId="18166"/>
    <cellStyle name="_Свод основных показателей_БП 2008 - 2012_new3 (2)_Данные_2_Данные_Данные" xfId="18167"/>
    <cellStyle name="_Свод основных показателей_БП 2008 - 2012_new3 (2)_Данные_2_Данные_инвентаризация" xfId="18168"/>
    <cellStyle name="_Свод основных показателей_БП 2008 - 2012_new3 (2)_Данные_2_Данные_Красноселькупский" xfId="18169"/>
    <cellStyle name="_Свод основных показателей_БП 2008 - 2012_new3 (2)_Данные_2_Данные_Красноселькупский 2" xfId="18170"/>
    <cellStyle name="_Свод основных показателей_БП 2008 - 2012_new3 (2)_Данные_2_Данные_СКВАЖИНЫ" xfId="18171"/>
    <cellStyle name="_Свод основных показателей_БП 2008 - 2012_new3 (2)_Данные_2_Данные_СКВАЖИНЫ 2" xfId="18172"/>
    <cellStyle name="_Свод основных показателей_БП 2008 - 2012_new3 (2)_Данные_2_инвентаризация" xfId="18173"/>
    <cellStyle name="_Свод основных показателей_БП 2008 - 2012_new3 (2)_Данные_2_Красноселькупский" xfId="18174"/>
    <cellStyle name="_Свод основных показателей_БП 2008 - 2012_new3 (2)_Данные_2_Красноселькупский 2" xfId="18175"/>
    <cellStyle name="_Свод основных показателей_БП 2008 - 2012_new3 (2)_Данные_2_СКВАЖИНЫ" xfId="18176"/>
    <cellStyle name="_Свод основных показателей_БП 2008 - 2012_new3 (2)_Данные_2_СКВАЖИНЫ 2" xfId="18177"/>
    <cellStyle name="_Свод основных показателей_БП 2008 - 2012_new3 (2)_Данные_3" xfId="18178"/>
    <cellStyle name="_Свод основных показателей_БП 2008 - 2012_new3 (2)_инвентаризация" xfId="18179"/>
    <cellStyle name="_Свод основных показателей_БП 2008 - 2012_new3 (2)_Красноселькупский" xfId="18180"/>
    <cellStyle name="_Свод основных показателей_БП 2008 - 2012_new3 (2)_Красноселькупский 2" xfId="18181"/>
    <cellStyle name="_Свод основных показателей_БП 2008 - 2012_new3 (2)_Лист1" xfId="18182"/>
    <cellStyle name="_Свод основных показателей_БП 2008 - 2012_new3 (2)_Макет НГД 2010-2014" xfId="18183"/>
    <cellStyle name="_Свод основных показателей_БП 2008 - 2012_new3 (2)_СКВАЖИНЫ" xfId="18184"/>
    <cellStyle name="_Свод основных показателей_БП 2008 - 2012_new3 (2)_СКВАЖИНЫ 2" xfId="18185"/>
    <cellStyle name="_Свод по лизингу 2004 (2)" xfId="18186"/>
    <cellStyle name="_Свод по м-ям" xfId="18187"/>
    <cellStyle name="_Свод сек.яч.35кВ Приоб." xfId="18188"/>
    <cellStyle name="_Свод СУВ" xfId="18189"/>
    <cellStyle name="_свод ЦППН 3 ЮБ 1" xfId="18190"/>
    <cellStyle name="_свод ЦППН 3 ЮБ 1-кор4" xfId="18191"/>
    <cellStyle name="_свод ЦПС Приразл РНА 2006-кор" xfId="18192"/>
    <cellStyle name="_Свод ЮНГ январь-февраль (9) без регионов" xfId="18193"/>
    <cellStyle name="_Свод_ППД_2008" xfId="18194"/>
    <cellStyle name="_Свод_Профиль-дизайн системы ППД" xfId="18195"/>
    <cellStyle name="_Сводка для ЦИТС" xfId="18196"/>
    <cellStyle name="_Сводка для ЦИТС ДОМНГ" xfId="18197"/>
    <cellStyle name="_сводка по кустам" xfId="18198"/>
    <cellStyle name="_Сводка по обр.клапанам (обновл., Баланс)" xfId="18199"/>
    <cellStyle name="_Сводка ЦППД 10.09.2009г." xfId="18200"/>
    <cellStyle name="_Сводка ЦППД 10.09.2009г. 2" xfId="18201"/>
    <cellStyle name="_Сводка ЦППД 10.09.2009г. 3" xfId="18202"/>
    <cellStyle name="_Сводка ЦППД 10.09.2009г._Расчет закачки на 2012-2016 г (закачка 2011 г - 15 123 млн) (5)" xfId="18203"/>
    <cellStyle name="_Сводка ЦППД 10.09.2009г._Расчет закачки на 2012-2016 г (закачка 2011 г - 15 123 млн) (5) 2" xfId="18204"/>
    <cellStyle name="_Сводка ЦППД 10.09.2009г._Расчет закачки на 2012-2016 г (закачка 2011 г - 15 123 млн) (5) 3" xfId="18205"/>
    <cellStyle name="_Сводка ЦППД 10.09.2009г._Расчет закачки на 2012-2016 г (закачка 2011 г - 15.123 млн)" xfId="18206"/>
    <cellStyle name="_Сводка ЦППД 10.09.2009г._Расчет закачки на 2012-2016 г (закачка 2011 г - 15.123 млн) 2" xfId="18207"/>
    <cellStyle name="_Сводка ЦППД 10.09.2009г._Расчет закачки на 2012-2016 г (закачка 2011 г - 15.123 млн) 3" xfId="18208"/>
    <cellStyle name="_Сводка ЦППД 31.08.2009г." xfId="18209"/>
    <cellStyle name="_Сводка ЦППД 31.08.2009г. 2" xfId="18210"/>
    <cellStyle name="_Сводка ЦППД 31.08.2009г. 3" xfId="18211"/>
    <cellStyle name="_Сводка ЦППД 31.08.2009г._Расчет закачки на 2012-2016 г (закачка 2011 г - 15 123 млн) (5)" xfId="18212"/>
    <cellStyle name="_Сводка ЦППД 31.08.2009г._Расчет закачки на 2012-2016 г (закачка 2011 г - 15 123 млн) (5) 2" xfId="18213"/>
    <cellStyle name="_Сводка ЦППД 31.08.2009г._Расчет закачки на 2012-2016 г (закачка 2011 г - 15 123 млн) (5) 3" xfId="18214"/>
    <cellStyle name="_Сводка ЦППД 31.08.2009г._Расчет закачки на 2012-2016 г (закачка 2011 г - 15.123 млн)" xfId="18215"/>
    <cellStyle name="_Сводка ЦППД 31.08.2009г._Расчет закачки на 2012-2016 г (закачка 2011 г - 15.123 млн) 2" xfId="18216"/>
    <cellStyle name="_Сводка ЦППД 31.08.2009г._Расчет закачки на 2012-2016 г (закачка 2011 г - 15.123 млн) 3" xfId="18217"/>
    <cellStyle name="_СВОДКА2005( супер)" xfId="18218"/>
    <cellStyle name="_СВОДКА2005( супер) 2" xfId="18219"/>
    <cellStyle name="_СВОДКА2005( супер) 3" xfId="18220"/>
    <cellStyle name="_СВОДКА2005( супер)_Новая форма расчёта добычи" xfId="18221"/>
    <cellStyle name="_СВОДКА2005( супер)_Новая форма расчёта добычи 2" xfId="18222"/>
    <cellStyle name="_СВОДКА2005( супер)_Новая форма расчёта добычи 3" xfId="18223"/>
    <cellStyle name="_СВОДКА2005( супер)_ПР декабрь" xfId="18224"/>
    <cellStyle name="_СВОДКА2005( супер)_ПР декабрь 2" xfId="18225"/>
    <cellStyle name="_СВОДКА2005( супер)_ПР декабрь 3" xfId="18226"/>
    <cellStyle name="_СВОДКА2005( супер)_Расчет закачки на 2012-2016 г (закачка 2011 г - 15 123 млн) (5)" xfId="18227"/>
    <cellStyle name="_СВОДКА2005( супер)_Расчет закачки на 2012-2016 г (закачка 2011 г - 15 123 млн) (5) 2" xfId="18228"/>
    <cellStyle name="_СВОДКА2005( супер)_Расчет закачки на 2012-2016 г (закачка 2011 г - 15 123 млн) (5) 3" xfId="18229"/>
    <cellStyle name="_СВОДКА2005( супер)_Расчет закачки на 2012-2016 г (закачка 2011 г - 15.123 млн)" xfId="18230"/>
    <cellStyle name="_СВОДКА2005( супер)_Расчет закачки на 2012-2016 г (закачка 2011 г - 15.123 млн) 2" xfId="18231"/>
    <cellStyle name="_СВОДКА2005( супер)_Расчет закачки на 2012-2016 г (закачка 2011 г - 15.123 млн) 3" xfId="18232"/>
    <cellStyle name="_Сводки  ТиКРС 1.04.04 (4 часовая) март - Приобский" xfId="18233"/>
    <cellStyle name="_Сводки  ТиКРС 1.04.04 (4 часовая) март - Приобский 2" xfId="18234"/>
    <cellStyle name="_Сводки  ТиКРС 1.04.04 (4 часовая) март - Приобский 3" xfId="18235"/>
    <cellStyle name="_Сводки  ТиКРС 1.04.04 (4 часовая) март - Приобский_Новая форма расчёта добычи" xfId="18236"/>
    <cellStyle name="_Сводки  ТиКРС 1.04.04 (4 часовая) март - Приобский_Новая форма расчёта добычи 2" xfId="18237"/>
    <cellStyle name="_Сводки  ТиКРС 1.04.04 (4 часовая) март - Приобский_Новая форма расчёта добычи 3" xfId="18238"/>
    <cellStyle name="_Сводки  ТиКРС 1.04.04 (4 часовая) март - Приобский_ПР декабрь" xfId="18239"/>
    <cellStyle name="_Сводки  ТиКРС 1.04.04 (4 часовая) март - Приобский_ПР декабрь 2" xfId="18240"/>
    <cellStyle name="_Сводки  ТиКРС 1.04.04 (4 часовая) март - Приобский_ПР декабрь 3" xfId="18241"/>
    <cellStyle name="_Сводки  ТиКРС 1.04.04 (4 часовая) март - Приобский_Расчет закачки на 2012-2016 г (закачка 2011 г - 15 123 млн) (5)" xfId="18242"/>
    <cellStyle name="_Сводки  ТиКРС 1.04.04 (4 часовая) март - Приобский_Расчет закачки на 2012-2016 г (закачка 2011 г - 15 123 млн) (5) 2" xfId="18243"/>
    <cellStyle name="_Сводки  ТиКРС 1.04.04 (4 часовая) март - Приобский_Расчет закачки на 2012-2016 г (закачка 2011 г - 15 123 млн) (5) 3" xfId="18244"/>
    <cellStyle name="_Сводки  ТиКРС 1.04.04 (4 часовая) март - Приобский_Расчет закачки на 2012-2016 г (закачка 2011 г - 15.123 млн)" xfId="18245"/>
    <cellStyle name="_Сводки  ТиКРС 1.04.04 (4 часовая) март - Приобский_Расчет закачки на 2012-2016 г (закачка 2011 г - 15.123 млн) 2" xfId="18246"/>
    <cellStyle name="_Сводки  ТиКРС 1.04.04 (4 часовая) март - Приобский_Расчет закачки на 2012-2016 г (закачка 2011 г - 15.123 млн) 3" xfId="18247"/>
    <cellStyle name="_Сводки  ТиКРС 3.04.04 (4 часовая) март - Приобский" xfId="18248"/>
    <cellStyle name="_Сводки  ТиКРС 3.04.04 (4 часовая) март - Приобский 2" xfId="18249"/>
    <cellStyle name="_Сводки  ТиКРС 3.04.04 (4 часовая) март - Приобский 3" xfId="18250"/>
    <cellStyle name="_Сводки  ТиКРС 3.04.04 (4 часовая) март - Приобский_Новая форма расчёта добычи" xfId="18251"/>
    <cellStyle name="_Сводки  ТиКРС 3.04.04 (4 часовая) март - Приобский_Новая форма расчёта добычи 2" xfId="18252"/>
    <cellStyle name="_Сводки  ТиКРС 3.04.04 (4 часовая) март - Приобский_Новая форма расчёта добычи 3" xfId="18253"/>
    <cellStyle name="_Сводки  ТиКРС 3.04.04 (4 часовая) март - Приобский_ПР декабрь" xfId="18254"/>
    <cellStyle name="_Сводки  ТиКРС 3.04.04 (4 часовая) март - Приобский_ПР декабрь 2" xfId="18255"/>
    <cellStyle name="_Сводки  ТиКРС 3.04.04 (4 часовая) март - Приобский_ПР декабрь 3" xfId="18256"/>
    <cellStyle name="_Сводки  ТиКРС 3.04.04 (4 часовая) март - Приобский_Расчет закачки на 2012-2016 г (закачка 2011 г - 15 123 млн) (5)" xfId="18257"/>
    <cellStyle name="_Сводки  ТиКРС 3.04.04 (4 часовая) март - Приобский_Расчет закачки на 2012-2016 г (закачка 2011 г - 15 123 млн) (5) 2" xfId="18258"/>
    <cellStyle name="_Сводки  ТиКРС 3.04.04 (4 часовая) март - Приобский_Расчет закачки на 2012-2016 г (закачка 2011 г - 15 123 млн) (5) 3" xfId="18259"/>
    <cellStyle name="_Сводки  ТиКРС 3.04.04 (4 часовая) март - Приобский_Расчет закачки на 2012-2016 г (закачка 2011 г - 15.123 млн)" xfId="18260"/>
    <cellStyle name="_Сводки  ТиКРС 3.04.04 (4 часовая) март - Приобский_Расчет закачки на 2012-2016 г (закачка 2011 г - 15.123 млн) 2" xfId="18261"/>
    <cellStyle name="_Сводки  ТиКРС 3.04.04 (4 часовая) март - Приобский_Расчет закачки на 2012-2016 г (закачка 2011 г - 15.123 млн) 3" xfId="18262"/>
    <cellStyle name="_Сводки  ТиКРС 4.04.04 (4 часовая) март - Приобский" xfId="18263"/>
    <cellStyle name="_Сводки  ТиКРС 4.04.04 (4 часовая) март - Приобский 2" xfId="18264"/>
    <cellStyle name="_Сводки  ТиКРС 4.04.04 (4 часовая) март - Приобский 3" xfId="18265"/>
    <cellStyle name="_Сводки  ТиКРС 4.04.04 (4 часовая) март - Приобский_Новая форма расчёта добычи" xfId="18266"/>
    <cellStyle name="_Сводки  ТиКРС 4.04.04 (4 часовая) март - Приобский_Новая форма расчёта добычи 2" xfId="18267"/>
    <cellStyle name="_Сводки  ТиКРС 4.04.04 (4 часовая) март - Приобский_Новая форма расчёта добычи 3" xfId="18268"/>
    <cellStyle name="_Сводки  ТиКРС 4.04.04 (4 часовая) март - Приобский_ПР декабрь" xfId="18269"/>
    <cellStyle name="_Сводки  ТиКРС 4.04.04 (4 часовая) март - Приобский_ПР декабрь 2" xfId="18270"/>
    <cellStyle name="_Сводки  ТиКРС 4.04.04 (4 часовая) март - Приобский_ПР декабрь 3" xfId="18271"/>
    <cellStyle name="_Сводки  ТиКРС 4.04.04 (4 часовая) март - Приобский_Расчет закачки на 2012-2016 г (закачка 2011 г - 15 123 млн) (5)" xfId="18272"/>
    <cellStyle name="_Сводки  ТиКРС 4.04.04 (4 часовая) март - Приобский_Расчет закачки на 2012-2016 г (закачка 2011 г - 15 123 млн) (5) 2" xfId="18273"/>
    <cellStyle name="_Сводки  ТиКРС 4.04.04 (4 часовая) март - Приобский_Расчет закачки на 2012-2016 г (закачка 2011 г - 15 123 млн) (5) 3" xfId="18274"/>
    <cellStyle name="_Сводки  ТиКРС 4.04.04 (4 часовая) март - Приобский_Расчет закачки на 2012-2016 г (закачка 2011 г - 15.123 млн)" xfId="18275"/>
    <cellStyle name="_Сводки  ТиКРС 4.04.04 (4 часовая) март - Приобский_Расчет закачки на 2012-2016 г (закачка 2011 г - 15.123 млн) 2" xfId="18276"/>
    <cellStyle name="_Сводки  ТиКРС 4.04.04 (4 часовая) март - Приобский_Расчет закачки на 2012-2016 г (закачка 2011 г - 15.123 млн) 3" xfId="18277"/>
    <cellStyle name="_Сводки ТиКРС 10.05.04 (4 часовая) май - Приобский" xfId="18278"/>
    <cellStyle name="_Сводки ТиКРС 10.05.04 (4 часовая) май - Приобский 2" xfId="18279"/>
    <cellStyle name="_Сводки ТиКРС 10.05.04 (4 часовая) май - Приобский 3" xfId="18280"/>
    <cellStyle name="_Сводки ТиКРС 10.05.04 (4 часовая) май - Приобский_Новая форма расчёта добычи" xfId="18281"/>
    <cellStyle name="_Сводки ТиКРС 10.05.04 (4 часовая) май - Приобский_Новая форма расчёта добычи 2" xfId="18282"/>
    <cellStyle name="_Сводки ТиКРС 10.05.04 (4 часовая) май - Приобский_Новая форма расчёта добычи 3" xfId="18283"/>
    <cellStyle name="_Сводки ТиКРС 10.05.04 (4 часовая) май - Приобский_ПР декабрь" xfId="18284"/>
    <cellStyle name="_Сводки ТиКРС 10.05.04 (4 часовая) май - Приобский_ПР декабрь 2" xfId="18285"/>
    <cellStyle name="_Сводки ТиКРС 10.05.04 (4 часовая) май - Приобский_ПР декабрь 3" xfId="18286"/>
    <cellStyle name="_Сводки ТиКРС 10.05.04 (4 часовая) май - Приобский_Расчет закачки на 2012-2016 г (закачка 2011 г - 15 123 млн) (5)" xfId="18287"/>
    <cellStyle name="_Сводки ТиКРС 10.05.04 (4 часовая) май - Приобский_Расчет закачки на 2012-2016 г (закачка 2011 г - 15 123 млн) (5) 2" xfId="18288"/>
    <cellStyle name="_Сводки ТиКРС 10.05.04 (4 часовая) май - Приобский_Расчет закачки на 2012-2016 г (закачка 2011 г - 15 123 млн) (5) 3" xfId="18289"/>
    <cellStyle name="_Сводки ТиКРС 10.05.04 (4 часовая) май - Приобский_Расчет закачки на 2012-2016 г (закачка 2011 г - 15.123 млн)" xfId="18290"/>
    <cellStyle name="_Сводки ТиКРС 10.05.04 (4 часовая) май - Приобский_Расчет закачки на 2012-2016 г (закачка 2011 г - 15.123 млн) 2" xfId="18291"/>
    <cellStyle name="_Сводки ТиКРС 10.05.04 (4 часовая) май - Приобский_Расчет закачки на 2012-2016 г (закачка 2011 г - 15.123 млн) 3" xfId="18292"/>
    <cellStyle name="_сводная информация к защите (данные без индекса)" xfId="18293"/>
    <cellStyle name="_сводная информация к защите (данные без индекса) 2" xfId="18294"/>
    <cellStyle name="_сводная информация к защите (данные без индекса) 2 2" xfId="18295"/>
    <cellStyle name="_сводная информация к защите (данные без индекса) 2 3" xfId="18296"/>
    <cellStyle name="_сводная информация к защите (данные без индекса)_2012-2015" xfId="18297"/>
    <cellStyle name="_сводная информация к защите (данные без индекса)_2013-2014" xfId="18298"/>
    <cellStyle name="_сводная информация к защите (данные без индекса)_2013-2014 2" xfId="18299"/>
    <cellStyle name="_сводная информация к защите (данные без индекса)_2013-2014 3" xfId="18300"/>
    <cellStyle name="_сводная информация к защите (данные без индекса)_63071932" xfId="18301"/>
    <cellStyle name="_сводная информация к защите (данные без индекса)_63071932 2" xfId="18302"/>
    <cellStyle name="_сводная информация к защите (данные без индекса)_Вариант № 12 от  30.10.06(С Осовеем)" xfId="18303"/>
    <cellStyle name="_сводная информация к защите (данные без индекса)_Вариант № 12 от  30.10.06(С Осовеем) 2" xfId="18304"/>
    <cellStyle name="_сводная информация к защите (данные без индекса)_Вариант № 7 от 18.09.06" xfId="18305"/>
    <cellStyle name="_сводная информация к защите (данные без индекса)_Вариант № 7 от 18.09.06 2" xfId="18306"/>
    <cellStyle name="_сводная информация к защите (данные без индекса)_Вариант № 8 03.10.06-1" xfId="18307"/>
    <cellStyle name="_сводная информация к защите (данные без индекса)_Вариант № 8 03.10.06-1 2" xfId="18308"/>
    <cellStyle name="_сводная информация к защите (данные без индекса)_ДОГОВОРЫ_СМР_2010" xfId="18309"/>
    <cellStyle name="_сводная информация к защите (данные без индекса)_ДОГОВОРЫ_СМР_2010 2" xfId="18310"/>
    <cellStyle name="_сводная информация к защите (данные без индекса)_КВ (инвест.)" xfId="18311"/>
    <cellStyle name="_сводная информация к защите (данные без индекса)_КВ (инвест.) 2" xfId="18312"/>
    <cellStyle name="_сводная информация к защите (данные без индекса)_Расчет закачки на 2012-2016 г (закачка 2011 г - 15 123 млн) (5)" xfId="18313"/>
    <cellStyle name="_сводная информация к защите (данные без индекса)_Расчет закачки на 2012-2016 г (закачка 2011 г - 15 123 млн) (5) 2" xfId="18314"/>
    <cellStyle name="_сводная информация к защите (данные без индекса)_Расчет закачки на 2012-2016 г (закачка 2011 г - 15 123 млн) (5) 3" xfId="18315"/>
    <cellStyle name="_сводная информация к защите (данные без индекса)_Расчет закачки на 2012-2016 г (закачка 2011 г - 15.123 млн)" xfId="18316"/>
    <cellStyle name="_сводная информация к защите (данные без индекса)_Расчет закачки на 2012-2016 г (закачка 2011 г - 15.123 млн) 2" xfId="18317"/>
    <cellStyle name="_сводная информация к защите (данные без индекса)_Расчет закачки на 2012-2016 г (закачка 2011 г - 15.123 млн) 3" xfId="18318"/>
    <cellStyle name="_сводная информация к защите 2006 г. (данные без индекса)" xfId="18319"/>
    <cellStyle name="_сводная информация к защите 2006 г. (данные без индекса) 2" xfId="18320"/>
    <cellStyle name="_сводная информация к защите 2006 г. (данные без индекса) 2 2" xfId="18321"/>
    <cellStyle name="_сводная информация к защите 2006 г. (данные без индекса) 2 3" xfId="18322"/>
    <cellStyle name="_сводная информация к защите 2006 г. (данные без индекса)_2012-2015" xfId="18323"/>
    <cellStyle name="_сводная информация к защите 2006 г. (данные без индекса)_2013-2014" xfId="18324"/>
    <cellStyle name="_сводная информация к защите 2006 г. (данные без индекса)_2013-2014 2" xfId="18325"/>
    <cellStyle name="_сводная информация к защите 2006 г. (данные без индекса)_2013-2014 3" xfId="18326"/>
    <cellStyle name="_сводная информация к защите 2006 г. (данные без индекса)_63071932" xfId="18327"/>
    <cellStyle name="_сводная информация к защите 2006 г. (данные без индекса)_63071932 2" xfId="18328"/>
    <cellStyle name="_сводная информация к защите 2006 г. (данные без индекса)_Вариант № 12 от  30.10.06(С Осовеем)" xfId="18329"/>
    <cellStyle name="_сводная информация к защите 2006 г. (данные без индекса)_Вариант № 12 от  30.10.06(С Осовеем) 2" xfId="18330"/>
    <cellStyle name="_сводная информация к защите 2006 г. (данные без индекса)_Вариант № 7 от 18.09.06" xfId="18331"/>
    <cellStyle name="_сводная информация к защите 2006 г. (данные без индекса)_Вариант № 7 от 18.09.06 2" xfId="18332"/>
    <cellStyle name="_сводная информация к защите 2006 г. (данные без индекса)_Вариант № 8 03.10.06-1" xfId="18333"/>
    <cellStyle name="_сводная информация к защите 2006 г. (данные без индекса)_Вариант № 8 03.10.06-1 2" xfId="18334"/>
    <cellStyle name="_сводная информация к защите 2006 г. (данные без индекса)_ДОГОВОРЫ_СМР_2010" xfId="18335"/>
    <cellStyle name="_сводная информация к защите 2006 г. (данные без индекса)_ДОГОВОРЫ_СМР_2010 2" xfId="18336"/>
    <cellStyle name="_сводная информация к защите 2006 г. (данные без индекса)_КВ (инвест.)" xfId="18337"/>
    <cellStyle name="_сводная информация к защите 2006 г. (данные без индекса)_КВ (инвест.) 2" xfId="18338"/>
    <cellStyle name="_сводная информация к защите 2006 г. (данные без индекса)_Расчет закачки на 2012-2016 г (закачка 2011 г - 15 123 млн) (5)" xfId="18339"/>
    <cellStyle name="_сводная информация к защите 2006 г. (данные без индекса)_Расчет закачки на 2012-2016 г (закачка 2011 г - 15 123 млн) (5) 2" xfId="18340"/>
    <cellStyle name="_сводная информация к защите 2006 г. (данные без индекса)_Расчет закачки на 2012-2016 г (закачка 2011 г - 15 123 млн) (5) 3" xfId="18341"/>
    <cellStyle name="_сводная информация к защите 2006 г. (данные без индекса)_Расчет закачки на 2012-2016 г (закачка 2011 г - 15.123 млн)" xfId="18342"/>
    <cellStyle name="_сводная информация к защите 2006 г. (данные без индекса)_Расчет закачки на 2012-2016 г (закачка 2011 г - 15.123 млн) 2" xfId="18343"/>
    <cellStyle name="_сводная информация к защите 2006 г. (данные без индекса)_Расчет закачки на 2012-2016 г (закачка 2011 г - 15.123 млн) 3" xfId="18344"/>
    <cellStyle name="_сводная информация к защите 2008 г. (данные без индекса)" xfId="18345"/>
    <cellStyle name="_сводная информация к защите 2008 г. (данные без индекса) 2" xfId="18346"/>
    <cellStyle name="_сводная информация к защите 2008 г. (данные без индекса) 2 2" xfId="18347"/>
    <cellStyle name="_сводная информация к защите 2008 г. (данные без индекса) 2 3" xfId="18348"/>
    <cellStyle name="_сводная информация к защите 2008 г. (данные без индекса)_2012-2015" xfId="18349"/>
    <cellStyle name="_сводная информация к защите 2008 г. (данные без индекса)_2013-2014" xfId="18350"/>
    <cellStyle name="_сводная информация к защите 2008 г. (данные без индекса)_2013-2014 2" xfId="18351"/>
    <cellStyle name="_сводная информация к защите 2008 г. (данные без индекса)_2013-2014 3" xfId="18352"/>
    <cellStyle name="_сводная информация к защите 2008 г. (данные без индекса)_63071932" xfId="18353"/>
    <cellStyle name="_сводная информация к защите 2008 г. (данные без индекса)_63071932 2" xfId="18354"/>
    <cellStyle name="_сводная информация к защите 2008 г. (данные без индекса)_Вариант № 12 от  30.10.06(С Осовеем)" xfId="18355"/>
    <cellStyle name="_сводная информация к защите 2008 г. (данные без индекса)_Вариант № 12 от  30.10.06(С Осовеем) 2" xfId="18356"/>
    <cellStyle name="_сводная информация к защите 2008 г. (данные без индекса)_Вариант № 7 от 18.09.06" xfId="18357"/>
    <cellStyle name="_сводная информация к защите 2008 г. (данные без индекса)_Вариант № 7 от 18.09.06 2" xfId="18358"/>
    <cellStyle name="_сводная информация к защите 2008 г. (данные без индекса)_Вариант № 8 03.10.06-1" xfId="18359"/>
    <cellStyle name="_сводная информация к защите 2008 г. (данные без индекса)_Вариант № 8 03.10.06-1 2" xfId="18360"/>
    <cellStyle name="_сводная информация к защите 2008 г. (данные без индекса)_ДОГОВОРЫ_СМР_2010" xfId="18361"/>
    <cellStyle name="_сводная информация к защите 2008 г. (данные без индекса)_ДОГОВОРЫ_СМР_2010 2" xfId="18362"/>
    <cellStyle name="_сводная информация к защите 2008 г. (данные без индекса)_КВ (инвест.)" xfId="18363"/>
    <cellStyle name="_сводная информация к защите 2008 г. (данные без индекса)_КВ (инвест.) 2" xfId="18364"/>
    <cellStyle name="_сводная информация к защите 2008 г. (данные без индекса)_Расчет закачки на 2012-2016 г (закачка 2011 г - 15 123 млн) (5)" xfId="18365"/>
    <cellStyle name="_сводная информация к защите 2008 г. (данные без индекса)_Расчет закачки на 2012-2016 г (закачка 2011 г - 15 123 млн) (5) 2" xfId="18366"/>
    <cellStyle name="_сводная информация к защите 2008 г. (данные без индекса)_Расчет закачки на 2012-2016 г (закачка 2011 г - 15 123 млн) (5) 3" xfId="18367"/>
    <cellStyle name="_сводная информация к защите 2008 г. (данные без индекса)_Расчет закачки на 2012-2016 г (закачка 2011 г - 15.123 млн)" xfId="18368"/>
    <cellStyle name="_сводная информация к защите 2008 г. (данные без индекса)_Расчет закачки на 2012-2016 г (закачка 2011 г - 15.123 млн) 2" xfId="18369"/>
    <cellStyle name="_сводная информация к защите 2008 г. (данные без индекса)_Расчет закачки на 2012-2016 г (закачка 2011 г - 15.123 млн) 3" xfId="18370"/>
    <cellStyle name="_сводная таблица 2006 2007" xfId="18371"/>
    <cellStyle name="_сводная таблица 2006 2007 2" xfId="18372"/>
    <cellStyle name="_сводная таблица 2006 2007 2 2" xfId="18373"/>
    <cellStyle name="_сводная таблица 2006 2007 3" xfId="18374"/>
    <cellStyle name="_сводная таблица 2006 2007 4" xfId="18375"/>
    <cellStyle name="_сводная таблица 2006 2007_9.3 " xfId="18376"/>
    <cellStyle name="_сводная таблица 2006 2007_Данные" xfId="18377"/>
    <cellStyle name="_сводная таблица 2006 2007_Лист1" xfId="18378"/>
    <cellStyle name="_сводная таблица 2006 2007_Макет НГД 2010-2014" xfId="18379"/>
    <cellStyle name="_Сводный коньюнкт. обзор 2005г" xfId="18380"/>
    <cellStyle name="_Сетевой (версия 1)" xfId="18381"/>
    <cellStyle name="_Сетевой график  ГТМ  ТН" xfId="18382"/>
    <cellStyle name="_Сетевой график  ГТМ  ТН 2" xfId="18383"/>
    <cellStyle name="_Сетевой график  ГТМ  ТН 3" xfId="18384"/>
    <cellStyle name="_Сетевой график  ГТМ  ТН_Расчет закачки на 2012-2016 г (закачка 2011 г - 15 123 млн) (5)" xfId="18385"/>
    <cellStyle name="_Сетевой график  ГТМ  ТН_Расчет закачки на 2012-2016 г (закачка 2011 г - 15 123 млн) (5) 2" xfId="18386"/>
    <cellStyle name="_Сетевой график  ГТМ  ТН_Расчет закачки на 2012-2016 г (закачка 2011 г - 15 123 млн) (5) 3" xfId="18387"/>
    <cellStyle name="_Сетевой график  ГТМ  ТН_Расчет закачки на 2012-2016 г (закачка 2011 г - 15.123 млн)" xfId="18388"/>
    <cellStyle name="_Сетевой график  ГТМ  ТН_Расчет закачки на 2012-2016 г (закачка 2011 г - 15.123 млн) 2" xfId="18389"/>
    <cellStyle name="_Сетевой график  ГТМ  ТН_Расчет закачки на 2012-2016 г (закачка 2011 г - 15.123 млн) 3" xfId="18390"/>
    <cellStyle name="_Сетевой график ЮНГ на апрель 06 по регионам" xfId="18391"/>
    <cellStyle name="_Сетевой график ЮНГ на апрель 06 по регионам 2" xfId="18392"/>
    <cellStyle name="_Сетевой график ЮНГ на апрель 06 по регионам 3" xfId="18393"/>
    <cellStyle name="_Сетевой график ЮНГ на апрель 06 по регионам_Новая форма расчёта добычи" xfId="18394"/>
    <cellStyle name="_Сетевой график ЮНГ на апрель 06 по регионам_Новая форма расчёта добычи 2" xfId="18395"/>
    <cellStyle name="_Сетевой график ЮНГ на апрель 06 по регионам_Новая форма расчёта добычи 3" xfId="18396"/>
    <cellStyle name="_Сетевой график ЮНГ на апрель 06 по регионам_ПР декабрь" xfId="18397"/>
    <cellStyle name="_Сетевой график ЮНГ на апрель 06 по регионам_ПР декабрь 2" xfId="18398"/>
    <cellStyle name="_Сетевой график ЮНГ на апрель 06 по регионам_ПР декабрь 3" xfId="18399"/>
    <cellStyle name="_Сетевой график ЮНГ на апрель 06 по регионам_Расчет закачки на 2012-2016 г (закачка 2011 г - 15 123 млн) (5)" xfId="18400"/>
    <cellStyle name="_Сетевой график ЮНГ на апрель 06 по регионам_Расчет закачки на 2012-2016 г (закачка 2011 г - 15 123 млн) (5) 2" xfId="18401"/>
    <cellStyle name="_Сетевой график ЮНГ на апрель 06 по регионам_Расчет закачки на 2012-2016 г (закачка 2011 г - 15 123 млн) (5) 3" xfId="18402"/>
    <cellStyle name="_Сетевой график ЮНГ на апрель 06 по регионам_Расчет закачки на 2012-2016 г (закачка 2011 г - 15.123 млн)" xfId="18403"/>
    <cellStyle name="_Сетевой график ЮНГ на апрель 06 по регионам_Расчет закачки на 2012-2016 г (закачка 2011 г - 15.123 млн) 2" xfId="18404"/>
    <cellStyle name="_Сетевой график ЮНГ на апрель 06 по регионам_Расчет закачки на 2012-2016 г (закачка 2011 г - 15.123 млн) 3" xfId="18405"/>
    <cellStyle name="_сигналы после Дем ПОДВОДТРУБОПРОВОДСТРОЙ" xfId="18406"/>
    <cellStyle name="_Скв ГТМ октябрь-ноябрь" xfId="18407"/>
    <cellStyle name="_Скважины ППР в июле месяце" xfId="18408"/>
    <cellStyle name="_Скважины ППР в июле месяце 2" xfId="18409"/>
    <cellStyle name="_Скважины ППР в июле месяце 3" xfId="18410"/>
    <cellStyle name="_Скважины ППР в июле месяце_Новая форма расчёта добычи" xfId="18411"/>
    <cellStyle name="_Скважины ППР в июле месяце_Новая форма расчёта добычи 2" xfId="18412"/>
    <cellStyle name="_Скважины ППР в июле месяце_Новая форма расчёта добычи 3" xfId="18413"/>
    <cellStyle name="_Скважины ППР в июле месяце_ПР декабрь" xfId="18414"/>
    <cellStyle name="_Скважины ППР в июле месяце_ПР декабрь 2" xfId="18415"/>
    <cellStyle name="_Скважины ППР в июле месяце_ПР декабрь 3" xfId="18416"/>
    <cellStyle name="_Скважины ППР в июле месяце_Расчет закачки на 2012-2016 г (закачка 2011 г - 15 123 млн) (5)" xfId="18417"/>
    <cellStyle name="_Скважины ППР в июле месяце_Расчет закачки на 2012-2016 г (закачка 2011 г - 15 123 млн) (5) 2" xfId="18418"/>
    <cellStyle name="_Скважины ППР в июле месяце_Расчет закачки на 2012-2016 г (закачка 2011 г - 15 123 млн) (5) 3" xfId="18419"/>
    <cellStyle name="_Скважины ППР в июле месяце_Расчет закачки на 2012-2016 г (закачка 2011 г - 15.123 млн)" xfId="18420"/>
    <cellStyle name="_Скважины ППР в июле месяце_Расчет закачки на 2012-2016 г (закачка 2011 г - 15.123 млн) 2" xfId="18421"/>
    <cellStyle name="_Скважины ППР в июле месяце_Расчет закачки на 2012-2016 г (закачка 2011 г - 15.123 млн) 3" xfId="18422"/>
    <cellStyle name="_Смета АУП итог изм р 1216" xfId="18423"/>
    <cellStyle name="_Смета заказчика 2011-2015 гг фин" xfId="18424"/>
    <cellStyle name="_Смета ПН" xfId="18425"/>
    <cellStyle name="_Смета ПНР изм." xfId="18426"/>
    <cellStyle name="_смета пнр рн авт" xfId="18427"/>
    <cellStyle name="_Смета ПНР УПСВ ДНС-Асомкино " xfId="18428"/>
    <cellStyle name="_Смета ППН-3 окт." xfId="18429"/>
    <cellStyle name="_Смета УКС по месяцам" xfId="18430"/>
    <cellStyle name="_Смета финансирования ОД на 2009 год" xfId="18431"/>
    <cellStyle name="_Сметы Асомкино от РН-Автом" xfId="18432"/>
    <cellStyle name="_СМР ЗМБ 1 пункт слива нефти" xfId="18433"/>
    <cellStyle name="_СМР_РПД_25.01.03" xfId="18434"/>
    <cellStyle name="_Снижение 18 07 2005 (2)" xfId="18435"/>
    <cellStyle name="_Снижение 20.07.2005 ПРБ" xfId="18436"/>
    <cellStyle name="_Снижение 2005г." xfId="18437"/>
    <cellStyle name="_Снижение 23 02 06" xfId="18438"/>
    <cellStyle name="_снижение 3 03 05Ю Р  (2)" xfId="18439"/>
    <cellStyle name="_Снижение апрель" xfId="18440"/>
    <cellStyle name="_Снижение база  ЦДНГ-12 июль" xfId="18441"/>
    <cellStyle name="_Снижение база  ЦДНГ-14 июль" xfId="18442"/>
    <cellStyle name="_Снижение дебитов август" xfId="18443"/>
    <cellStyle name="_Снижение дебитов июль" xfId="18444"/>
    <cellStyle name="_Снижение дебитов ноябрь МР" xfId="18445"/>
    <cellStyle name="_Снижение дебитов октябрь МР " xfId="18446"/>
    <cellStyle name="_Снижение дебитов октябрь МР (3)" xfId="18447"/>
    <cellStyle name="_Снижение дебитов октябрь МР (4)" xfId="18448"/>
    <cellStyle name="_Снижение дебитов по МСР в июле 2005 раб (2)" xfId="18449"/>
    <cellStyle name="_Снижение дебитов по МСР в июле 2005 раб1" xfId="18450"/>
    <cellStyle name="_Снижение дебитов УДНГ МР сентябрь" xfId="18451"/>
    <cellStyle name="_Снижение дебитов УДНГ МР сентябрь  (4)" xfId="18452"/>
    <cellStyle name="_Снижение дебитов УДНГ МР сентябрь  (5)" xfId="18453"/>
    <cellStyle name="_Снижение дебитов УДНГ МР сентябрь  (7)" xfId="18454"/>
    <cellStyle name="_Снижение июнь с разбивкой1" xfId="18455"/>
    <cellStyle name="_Снижение май ПРБ регион." xfId="18456"/>
    <cellStyle name="_Снижение май ПРБ регион.1" xfId="18457"/>
    <cellStyle name="_СНИЖЕНИЕ НА 17 01 05" xfId="18458"/>
    <cellStyle name="_Снижение на 4 05 05" xfId="18459"/>
    <cellStyle name="_Снижение по дебитов по МСР в июне 2005" xfId="18460"/>
    <cellStyle name="_Снижение по УДНГ МсР  в октябре" xfId="18461"/>
    <cellStyle name="_Снижение по УДНГ МсР  на 20.10.04" xfId="18462"/>
    <cellStyle name="_Снижение по УДНГ МсР  на 20.10.04 2" xfId="18463"/>
    <cellStyle name="_Снижение по УДНГ МсР  на 20.10.04 3" xfId="18464"/>
    <cellStyle name="_Снижение по УДНГ МсР  на 20.10.04_Новая форма расчёта добычи" xfId="18465"/>
    <cellStyle name="_Снижение по УДНГ МсР  на 20.10.04_Новая форма расчёта добычи 2" xfId="18466"/>
    <cellStyle name="_Снижение по УДНГ МсР  на 20.10.04_Новая форма расчёта добычи 3" xfId="18467"/>
    <cellStyle name="_Снижение по УДНГ МсР  на 20.10.04_ПР декабрь" xfId="18468"/>
    <cellStyle name="_Снижение по УДНГ МсР  на 20.10.04_ПР декабрь 2" xfId="18469"/>
    <cellStyle name="_Снижение по УДНГ МсР  на 20.10.04_ПР декабрь 3" xfId="18470"/>
    <cellStyle name="_Снижение по УДНГ МсР  на 20.10.04_Расчет закачки на 2012-2016 г (закачка 2011 г - 15 123 млн) (5)" xfId="18471"/>
    <cellStyle name="_Снижение по УДНГ МсР  на 20.10.04_Расчет закачки на 2012-2016 г (закачка 2011 г - 15 123 млн) (5) 2" xfId="18472"/>
    <cellStyle name="_Снижение по УДНГ МсР  на 20.10.04_Расчет закачки на 2012-2016 г (закачка 2011 г - 15 123 млн) (5) 3" xfId="18473"/>
    <cellStyle name="_Снижение по УДНГ МсР  на 20.10.04_Расчет закачки на 2012-2016 г (закачка 2011 г - 15.123 млн)" xfId="18474"/>
    <cellStyle name="_Снижение по УДНГ МсР  на 20.10.04_Расчет закачки на 2012-2016 г (закачка 2011 г - 15.123 млн) 2" xfId="18475"/>
    <cellStyle name="_Снижение по УДНГ МсР  на 20.10.04_Расчет закачки на 2012-2016 г (закачка 2011 г - 15.123 млн) 3" xfId="18476"/>
    <cellStyle name="_Снижение по УДНГ МСР в 2005" xfId="18477"/>
    <cellStyle name="_Снижение по УДНГ МСР в 20052" xfId="18478"/>
    <cellStyle name="_Снижение по УДНГ МСР в апреле 2005" xfId="18479"/>
    <cellStyle name="_Снижение по УДНГ МСР в июне 20056" xfId="18480"/>
    <cellStyle name="_Снижение по УДНГ МСР в мае 2005" xfId="18481"/>
    <cellStyle name="_Снижение по УДНГ МСР в мае 20051" xfId="18482"/>
    <cellStyle name="_Снижение по УДНГ МСР в мае 20052" xfId="18483"/>
    <cellStyle name="_Снижение по УДНГ МСР в марте_2005" xfId="18484"/>
    <cellStyle name="_Снижение по УДНГ МСР в марте_20051" xfId="18485"/>
    <cellStyle name="_Снижение по УДНГ МСР в марте_200511" xfId="18486"/>
    <cellStyle name="_Снижение по УДНГ МСР в октябре_200411" xfId="18487"/>
    <cellStyle name="_Снижение по УДНГ МСР в феврале_2005" xfId="18488"/>
    <cellStyle name="_Снижение по УДНГ МСР в феврале_20051" xfId="18489"/>
    <cellStyle name="_Снижение по УДНГ МСР в январе_2005" xfId="18490"/>
    <cellStyle name="_Снижение по УДНГ ЦДНГ-1 на 9.12.04" xfId="18491"/>
    <cellStyle name="_Снижение по УДНГ ЦДНГ-1 на 9.12.04 2" xfId="18492"/>
    <cellStyle name="_Снижение по УДНГ ЦДНГ-1 на 9.12.04 3" xfId="18493"/>
    <cellStyle name="_Снижение по УДНГ ЦДНГ-1 на 9.12.04_Новая форма расчёта добычи" xfId="18494"/>
    <cellStyle name="_Снижение по УДНГ ЦДНГ-1 на 9.12.04_Новая форма расчёта добычи 2" xfId="18495"/>
    <cellStyle name="_Снижение по УДНГ ЦДНГ-1 на 9.12.04_Новая форма расчёта добычи 3" xfId="18496"/>
    <cellStyle name="_Снижение по УДНГ ЦДНГ-1 на 9.12.04_ПР декабрь" xfId="18497"/>
    <cellStyle name="_Снижение по УДНГ ЦДНГ-1 на 9.12.04_ПР декабрь 2" xfId="18498"/>
    <cellStyle name="_Снижение по УДНГ ЦДНГ-1 на 9.12.04_ПР декабрь 3" xfId="18499"/>
    <cellStyle name="_Снижение по УДНГ ЦДНГ-1 на 9.12.04_Расчет закачки на 2012-2016 г (закачка 2011 г - 15 123 млн) (5)" xfId="18500"/>
    <cellStyle name="_Снижение по УДНГ ЦДНГ-1 на 9.12.04_Расчет закачки на 2012-2016 г (закачка 2011 г - 15 123 млн) (5) 2" xfId="18501"/>
    <cellStyle name="_Снижение по УДНГ ЦДНГ-1 на 9.12.04_Расчет закачки на 2012-2016 г (закачка 2011 г - 15 123 млн) (5) 3" xfId="18502"/>
    <cellStyle name="_Снижение по УДНГ ЦДНГ-1 на 9.12.04_Расчет закачки на 2012-2016 г (закачка 2011 г - 15.123 млн)" xfId="18503"/>
    <cellStyle name="_Снижение по УДНГ ЦДНГ-1 на 9.12.04_Расчет закачки на 2012-2016 г (закачка 2011 г - 15.123 млн) 2" xfId="18504"/>
    <cellStyle name="_Снижение по УДНГ ЦДНГ-1 на 9.12.04_Расчет закачки на 2012-2016 г (закачка 2011 г - 15.123 млн) 3" xfId="18505"/>
    <cellStyle name="_Снижение по УДНГ ЮР на 9 12 04xls" xfId="18506"/>
    <cellStyle name="_Снижение по УДНГ ЮР на 9 12 04xls 2" xfId="18507"/>
    <cellStyle name="_Снижение по УДНГ ЮР на 9 12 04xls 3" xfId="18508"/>
    <cellStyle name="_Снижение по УДНГ ЮР на 9 12 04xls_Новая форма расчёта добычи" xfId="18509"/>
    <cellStyle name="_Снижение по УДНГ ЮР на 9 12 04xls_Новая форма расчёта добычи 2" xfId="18510"/>
    <cellStyle name="_Снижение по УДНГ ЮР на 9 12 04xls_Новая форма расчёта добычи 3" xfId="18511"/>
    <cellStyle name="_Снижение по УДНГ ЮР на 9 12 04xls_ПР декабрь" xfId="18512"/>
    <cellStyle name="_Снижение по УДНГ ЮР на 9 12 04xls_ПР декабрь 2" xfId="18513"/>
    <cellStyle name="_Снижение по УДНГ ЮР на 9 12 04xls_ПР декабрь 3" xfId="18514"/>
    <cellStyle name="_Снижение по УДНГ ЮР на 9 12 04xls_Расчет закачки на 2012-2016 г (закачка 2011 г - 15 123 млн) (5)" xfId="18515"/>
    <cellStyle name="_Снижение по УДНГ ЮР на 9 12 04xls_Расчет закачки на 2012-2016 г (закачка 2011 г - 15 123 млн) (5) 2" xfId="18516"/>
    <cellStyle name="_Снижение по УДНГ ЮР на 9 12 04xls_Расчет закачки на 2012-2016 г (закачка 2011 г - 15 123 млн) (5) 3" xfId="18517"/>
    <cellStyle name="_Снижение по УДНГ ЮР на 9 12 04xls_Расчет закачки на 2012-2016 г (закачка 2011 г - 15.123 млн)" xfId="18518"/>
    <cellStyle name="_Снижение по УДНГ ЮР на 9 12 04xls_Расчет закачки на 2012-2016 г (закачка 2011 г - 15.123 млн) 2" xfId="18519"/>
    <cellStyle name="_Снижение по УДНГ ЮР на 9 12 04xls_Расчет закачки на 2012-2016 г (закачка 2011 г - 15.123 млн) 3" xfId="18520"/>
    <cellStyle name="_Снижение по Ю Р  на 25 11 04" xfId="18521"/>
    <cellStyle name="_Снижение по Ю Р  на 25 11 04 2" xfId="18522"/>
    <cellStyle name="_Снижение по Ю Р  на 25 11 04 3" xfId="18523"/>
    <cellStyle name="_Снижение по Ю Р  на 25 11 04_Новая форма расчёта добычи" xfId="18524"/>
    <cellStyle name="_Снижение по Ю Р  на 25 11 04_Новая форма расчёта добычи 2" xfId="18525"/>
    <cellStyle name="_Снижение по Ю Р  на 25 11 04_Новая форма расчёта добычи 3" xfId="18526"/>
    <cellStyle name="_Снижение по Ю Р  на 25 11 04_ПР декабрь" xfId="18527"/>
    <cellStyle name="_Снижение по Ю Р  на 25 11 04_ПР декабрь 2" xfId="18528"/>
    <cellStyle name="_Снижение по Ю Р  на 25 11 04_ПР декабрь 3" xfId="18529"/>
    <cellStyle name="_Снижение по Ю Р  на 25 11 04_Расчет закачки на 2012-2016 г (закачка 2011 г - 15 123 млн) (5)" xfId="18530"/>
    <cellStyle name="_Снижение по Ю Р  на 25 11 04_Расчет закачки на 2012-2016 г (закачка 2011 г - 15 123 млн) (5) 2" xfId="18531"/>
    <cellStyle name="_Снижение по Ю Р  на 25 11 04_Расчет закачки на 2012-2016 г (закачка 2011 г - 15 123 млн) (5) 3" xfId="18532"/>
    <cellStyle name="_Снижение по Ю Р  на 25 11 04_Расчет закачки на 2012-2016 г (закачка 2011 г - 15.123 млн)" xfId="18533"/>
    <cellStyle name="_Снижение по Ю Р  на 25 11 04_Расчет закачки на 2012-2016 г (закачка 2011 г - 15.123 млн) 2" xfId="18534"/>
    <cellStyle name="_Снижение по Ю Р  на 25 11 04_Расчет закачки на 2012-2016 г (закачка 2011 г - 15.123 млн) 3" xfId="18535"/>
    <cellStyle name="_Снижение ПРБ 19.12.04" xfId="18536"/>
    <cellStyle name="_Снижение ПРБ 25 07 0511" xfId="18537"/>
    <cellStyle name="_Снижение ПРБ на  22.12.04г.1" xfId="18538"/>
    <cellStyle name="_Снижение ПРБ на  22.12.04г.1 2" xfId="18539"/>
    <cellStyle name="_Снижение ПРБ на  22.12.04г.1 3" xfId="18540"/>
    <cellStyle name="_Снижение ПРБ на  22.12.04г.1_Новая форма расчёта добычи" xfId="18541"/>
    <cellStyle name="_Снижение ПРБ на  22.12.04г.1_Новая форма расчёта добычи 2" xfId="18542"/>
    <cellStyle name="_Снижение ПРБ на  22.12.04г.1_Новая форма расчёта добычи 3" xfId="18543"/>
    <cellStyle name="_Снижение ПРБ на  22.12.04г.1_ПР декабрь" xfId="18544"/>
    <cellStyle name="_Снижение ПРБ на  22.12.04г.1_ПР декабрь 2" xfId="18545"/>
    <cellStyle name="_Снижение ПРБ на  22.12.04г.1_ПР декабрь 3" xfId="18546"/>
    <cellStyle name="_Снижение ПРБ на  22.12.04г.1_Расчет закачки на 2012-2016 г (закачка 2011 г - 15 123 млн) (5)" xfId="18547"/>
    <cellStyle name="_Снижение ПРБ на  22.12.04г.1_Расчет закачки на 2012-2016 г (закачка 2011 г - 15 123 млн) (5) 2" xfId="18548"/>
    <cellStyle name="_Снижение ПРБ на  22.12.04г.1_Расчет закачки на 2012-2016 г (закачка 2011 г - 15 123 млн) (5) 3" xfId="18549"/>
    <cellStyle name="_Снижение ПРБ на  22.12.04г.1_Расчет закачки на 2012-2016 г (закачка 2011 г - 15.123 млн)" xfId="18550"/>
    <cellStyle name="_Снижение ПРБ на  22.12.04г.1_Расчет закачки на 2012-2016 г (закачка 2011 г - 15.123 млн) 2" xfId="18551"/>
    <cellStyle name="_Снижение ПРБ на  22.12.04г.1_Расчет закачки на 2012-2016 г (закачка 2011 г - 15.123 млн) 3" xfId="18552"/>
    <cellStyle name="_Снижение произв ЦДНГ-14." xfId="18553"/>
    <cellStyle name="_Снижение производ СНГ 18. 06 2007" xfId="18554"/>
    <cellStyle name="_Снижение производ СНГ 18. 06 2007 2" xfId="18555"/>
    <cellStyle name="_Снижение производ СНГ 18. 06 2007 3" xfId="18556"/>
    <cellStyle name="_Снижение производ СНГ 18. 06 2007_Расчет закачки на 2012-2016 г (закачка 2011 г - 15 123 млн) (5)" xfId="18557"/>
    <cellStyle name="_Снижение производ СНГ 18. 06 2007_Расчет закачки на 2012-2016 г (закачка 2011 г - 15 123 млн) (5) 2" xfId="18558"/>
    <cellStyle name="_Снижение производ СНГ 18. 06 2007_Расчет закачки на 2012-2016 г (закачка 2011 г - 15 123 млн) (5) 3" xfId="18559"/>
    <cellStyle name="_Снижение производ СНГ 18. 06 2007_Расчет закачки на 2012-2016 г (закачка 2011 г - 15.123 млн)" xfId="18560"/>
    <cellStyle name="_Снижение производ СНГ 18. 06 2007_Расчет закачки на 2012-2016 г (закачка 2011 г - 15.123 млн) 2" xfId="18561"/>
    <cellStyle name="_Снижение производ СНГ 18. 06 2007_Расчет закачки на 2012-2016 г (закачка 2011 г - 15.123 млн) 3" xfId="18562"/>
    <cellStyle name="_Снижение производительности - 13.04" xfId="18563"/>
    <cellStyle name="_Снижение производительности - 14.04" xfId="18564"/>
    <cellStyle name="_Снижение производительности - 15.04" xfId="18565"/>
    <cellStyle name="_Снижение производительности - 18.04" xfId="18566"/>
    <cellStyle name="_Снижение производительности - 19.04" xfId="18567"/>
    <cellStyle name="_Снижение производительности - форма" xfId="18568"/>
    <cellStyle name="_Снижение производительности - форма2" xfId="18569"/>
    <cellStyle name="_Снижение производительности за ноябрь ПРБ1" xfId="18570"/>
    <cellStyle name="_Снижение УДНГ ЮР" xfId="18571"/>
    <cellStyle name="_Снижение УДНГ ЮР (2)" xfId="18572"/>
    <cellStyle name="_Снижение УДНГ ЮР на 30 12 04г  (2)" xfId="18573"/>
    <cellStyle name="_Снижение ЦДНГ-12" xfId="18574"/>
    <cellStyle name="_Снижение Ю Р  (11 01 05)" xfId="18575"/>
    <cellStyle name="_Снижение Ю Р  5022005г " xfId="18576"/>
    <cellStyle name="_Снижение Ю Р 20 01 05  " xfId="18577"/>
    <cellStyle name="_Снижение Ю Р 20 01 05   (3)" xfId="18578"/>
    <cellStyle name="_Снижение Ю.Р.20.01.05. " xfId="18579"/>
    <cellStyle name="_Согласованный  план ввода, фин. поставок - ОНСС 2006 от 23 01 06г (5)" xfId="18580"/>
    <cellStyle name="_Содержание службы заказчика на 2008-2010гг" xfId="18581"/>
    <cellStyle name="_Содержание службы заказчика на 2008-2010гг 2" xfId="18582"/>
    <cellStyle name="_Специф ЦКППН5 Правдинка080606" xfId="18583"/>
    <cellStyle name="_Специф ЦППН2 Мамонтовское080606" xfId="18584"/>
    <cellStyle name="_Спецификации Роснефть" xfId="18585"/>
    <cellStyle name="_Спецификация для ОЗНА 1" xfId="18586"/>
    <cellStyle name="_Спецификация мини ДНС" xfId="18587"/>
    <cellStyle name="_Список скаважин для остановки" xfId="18588"/>
    <cellStyle name="_Справка о ст-ти выпол-х работ и затрат" xfId="18589"/>
    <cellStyle name="_Справка о ст-ти выпол-х работ и затрат2" xfId="18590"/>
    <cellStyle name="_Справка о ст-ти выпол-х работ и затрат3" xfId="18591"/>
    <cellStyle name="_Ср угут" xfId="18592"/>
    <cellStyle name="_Сравнение с конкурентами в Бизнес-План" xfId="18593"/>
    <cellStyle name="_Сравнение с конкурентами в Бизнес-План 2" xfId="18594"/>
    <cellStyle name="_Сравнение с конкурентами в Бизнес-План 3" xfId="18595"/>
    <cellStyle name="_Сравнение с конкурентами в Бизнес-План 3 2" xfId="18596"/>
    <cellStyle name="_Сравнение с конкурентами в Бизнес-План 4" xfId="18597"/>
    <cellStyle name="_Сравнение с конкурентами в Бизнес-План 5" xfId="18598"/>
    <cellStyle name="_Сравнение с конкурентами в Бизнес-План 6" xfId="18599"/>
    <cellStyle name="_Сравнение с конкурентами в Бизнес-План_9.3 " xfId="18600"/>
    <cellStyle name="_Сравнение с конкурентами в Бизнес-План_Данные" xfId="18601"/>
    <cellStyle name="_Сравнение с конкурентами в Бизнес-План_Данные 2" xfId="18602"/>
    <cellStyle name="_Сравнение с конкурентами в Бизнес-План_Данные 3" xfId="18603"/>
    <cellStyle name="_Сравнение с конкурентами в Бизнес-План_Данные_2011 год" xfId="18604"/>
    <cellStyle name="_Сравнение с конкурентами в Бизнес-План_Данные_2011 год 2" xfId="18605"/>
    <cellStyle name="_Сравнение с конкурентами в Бизнес-План_Данные_2011 год 3" xfId="18606"/>
    <cellStyle name="_Сравнение с конкурентами в Бизнес-План_Данные_Красноселькупский" xfId="18607"/>
    <cellStyle name="_Сравнение с конкурентами в Бизнес-План_Данные_Красноселькупский 2" xfId="18608"/>
    <cellStyle name="_Сравнение с конкурентами в Бизнес-План_Данные_объекты 09-10г.г." xfId="18609"/>
    <cellStyle name="_Сравнение с конкурентами в Бизнес-План_Данные_объекты 09-10г.г. 2" xfId="18610"/>
    <cellStyle name="_Сравнение с конкурентами в Бизнес-План_Данные_объекты 09-10г.г. 3" xfId="18611"/>
    <cellStyle name="_Сравнение с конкурентами в Бизнес-План_Данные_СКВАЖИНЫ" xfId="18612"/>
    <cellStyle name="_Сравнение с конкурентами в Бизнес-План_Данные_СКВАЖИНЫ 2" xfId="18613"/>
    <cellStyle name="_Сравнение с конкурентами в Бизнес-План_Лист1" xfId="18614"/>
    <cellStyle name="_Сравнение с конкурентами в Бизнес-План_Макет НГД 2010-2014" xfId="18615"/>
    <cellStyle name="_Сравнение с конкурентами в Бизнес-План_Макет НГД 2010-2014 2" xfId="18616"/>
    <cellStyle name="_Сравнение с конкурентами в Бизнес-План_Макет НГД 2010-2014 3" xfId="18617"/>
    <cellStyle name="_Сравнение с конкурентами в Бизнес-План_Макет НГД 2010-2014_2011 год" xfId="18618"/>
    <cellStyle name="_Сравнение с конкурентами в Бизнес-План_Макет НГД 2010-2014_2011 год 2" xfId="18619"/>
    <cellStyle name="_Сравнение с конкурентами в Бизнес-План_Макет НГД 2010-2014_2011 год 3" xfId="18620"/>
    <cellStyle name="_Сравнение с конкурентами в Бизнес-План_Макет НГД 2010-2014_Красноселькупский" xfId="18621"/>
    <cellStyle name="_Сравнение с конкурентами в Бизнес-План_Макет НГД 2010-2014_Красноселькупский 2" xfId="18622"/>
    <cellStyle name="_Сравнение с конкурентами в Бизнес-План_Макет НГД 2010-2014_объекты 09-10г.г." xfId="18623"/>
    <cellStyle name="_Сравнение с конкурентами в Бизнес-План_Макет НГД 2010-2014_объекты 09-10г.г. 2" xfId="18624"/>
    <cellStyle name="_Сравнение с конкурентами в Бизнес-План_Макет НГД 2010-2014_объекты 09-10г.г. 3" xfId="18625"/>
    <cellStyle name="_Сравнение с конкурентами в Бизнес-План_Макет НГД 2010-2014_СКВАЖИНЫ" xfId="18626"/>
    <cellStyle name="_Сравнение с конкурентами в Бизнес-План_Макет НГД 2010-2014_СКВАЖИНЫ 2" xfId="18627"/>
    <cellStyle name="_Сравнение фонда" xfId="18628"/>
    <cellStyle name="_Срванение фонда" xfId="18629"/>
    <cellStyle name="_Срванение фонда 2" xfId="18630"/>
    <cellStyle name="_Срванение фонда 3" xfId="18631"/>
    <cellStyle name="_Срванение фонда_Расчет закачки на 2012-2016 г (закачка 2011 г - 15 123 млн) (5)" xfId="18632"/>
    <cellStyle name="_Срванение фонда_Расчет закачки на 2012-2016 г (закачка 2011 г - 15 123 млн) (5) 2" xfId="18633"/>
    <cellStyle name="_Срванение фонда_Расчет закачки на 2012-2016 г (закачка 2011 г - 15 123 млн) (5) 3" xfId="18634"/>
    <cellStyle name="_Срванение фонда_Расчет закачки на 2012-2016 г (закачка 2011 г - 15.123 млн)" xfId="18635"/>
    <cellStyle name="_Срванение фонда_Расчет закачки на 2012-2016 г (закачка 2011 г - 15.123 млн) 2" xfId="18636"/>
    <cellStyle name="_Срванение фонда_Расчет закачки на 2012-2016 г (закачка 2011 г - 15.123 млн) 3" xfId="18637"/>
    <cellStyle name="_стоимость  работ" xfId="18639"/>
    <cellStyle name="_Стоимость ПТК БКНС 1 СУ мр" xfId="18640"/>
    <cellStyle name="_Стоимость ПТК БКНС4" xfId="18641"/>
    <cellStyle name="_Стоймостные приложения №2  2 1-23_CСК" xfId="18638"/>
    <cellStyle name="_Стратег  пл-е новое3" xfId="18642"/>
    <cellStyle name="_Стратег. пл-е новое" xfId="18643"/>
    <cellStyle name="_Стратегическое планирование - 2005г." xfId="18644"/>
    <cellStyle name="_Строительство новых скважин_25" xfId="18645"/>
    <cellStyle name="_Строительство новых скважин_25 2" xfId="18646"/>
    <cellStyle name="_Строительство новых скважин_25 3" xfId="18647"/>
    <cellStyle name="_Строительство новых скважин_25_Новая форма расчёта добычи" xfId="18648"/>
    <cellStyle name="_Строительство новых скважин_25_Новая форма расчёта добычи 2" xfId="18649"/>
    <cellStyle name="_Строительство новых скважин_25_Новая форма расчёта добычи 3" xfId="18650"/>
    <cellStyle name="_Строительство новых скважин_25_ПР декабрь" xfId="18651"/>
    <cellStyle name="_Строительство новых скважин_25_ПР декабрь 2" xfId="18652"/>
    <cellStyle name="_Строительство новых скважин_25_ПР декабрь 3" xfId="18653"/>
    <cellStyle name="_Строительство новых скважин_25_Расчет закачки на 2012-2016 г (закачка 2011 г - 15 123 млн) (5)" xfId="18654"/>
    <cellStyle name="_Строительство новых скважин_25_Расчет закачки на 2012-2016 г (закачка 2011 г - 15 123 млн) (5) 2" xfId="18655"/>
    <cellStyle name="_Строительство новых скважин_25_Расчет закачки на 2012-2016 г (закачка 2011 г - 15 123 млн) (5) 3" xfId="18656"/>
    <cellStyle name="_Строительство новых скважин_25_Расчет закачки на 2012-2016 г (закачка 2011 г - 15.123 млн)" xfId="18657"/>
    <cellStyle name="_Строительство новых скважин_25_Расчет закачки на 2012-2016 г (закачка 2011 г - 15.123 млн) 2" xfId="18658"/>
    <cellStyle name="_Строительство новых скважин_25_Расчет закачки на 2012-2016 г (закачка 2011 г - 15.123 млн) 3" xfId="18659"/>
    <cellStyle name="_Строительство новых скважин11" xfId="18660"/>
    <cellStyle name="_Строительство новых скважин11 2" xfId="18661"/>
    <cellStyle name="_Строительство новых скважин11 3" xfId="18662"/>
    <cellStyle name="_Строительство новых скважин11_Новая форма расчёта добычи" xfId="18663"/>
    <cellStyle name="_Строительство новых скважин11_Новая форма расчёта добычи 2" xfId="18664"/>
    <cellStyle name="_Строительство новых скважин11_Новая форма расчёта добычи 3" xfId="18665"/>
    <cellStyle name="_Строительство новых скважин11_ПР декабрь" xfId="18666"/>
    <cellStyle name="_Строительство новых скважин11_ПР декабрь 2" xfId="18667"/>
    <cellStyle name="_Строительство новых скважин11_ПР декабрь 3" xfId="18668"/>
    <cellStyle name="_Строительство новых скважин11_Расчет закачки на 2012-2016 г (закачка 2011 г - 15 123 млн) (5)" xfId="18669"/>
    <cellStyle name="_Строительство новых скважин11_Расчет закачки на 2012-2016 г (закачка 2011 г - 15 123 млн) (5) 2" xfId="18670"/>
    <cellStyle name="_Строительство новых скважин11_Расчет закачки на 2012-2016 г (закачка 2011 г - 15 123 млн) (5) 3" xfId="18671"/>
    <cellStyle name="_Строительство новых скважин11_Расчет закачки на 2012-2016 г (закачка 2011 г - 15.123 млн)" xfId="18672"/>
    <cellStyle name="_Строительство новых скважин11_Расчет закачки на 2012-2016 г (закачка 2011 г - 15.123 млн) 2" xfId="18673"/>
    <cellStyle name="_Строительство новых скважин11_Расчет закачки на 2012-2016 г (закачка 2011 г - 15.123 млн) 3" xfId="18674"/>
    <cellStyle name="_Структура по ИД (2)" xfId="18675"/>
    <cellStyle name="_Суменкова6мес.ожидаем." xfId="18676"/>
    <cellStyle name="_Суменкова6мес.ожидаем. 2" xfId="18677"/>
    <cellStyle name="_Суменкова6мес.ожидаем. 2 2" xfId="18678"/>
    <cellStyle name="_Суменкова6мес.ожидаем. 3" xfId="18679"/>
    <cellStyle name="_Суменкова6мес.ожидаем. 4" xfId="18680"/>
    <cellStyle name="_Суменкова6мес.ожидаем._9.3 " xfId="18681"/>
    <cellStyle name="_Суменкова6мес.ожидаем._Данные" xfId="18682"/>
    <cellStyle name="_Суменкова6мес.ожидаем._Лист1" xfId="18683"/>
    <cellStyle name="_Суменкова6мес.ожидаем._Макет НГД 2010-2014" xfId="18684"/>
    <cellStyle name="_Суперсводка" xfId="18685"/>
    <cellStyle name="_Суперсводка  02.04" xfId="18686"/>
    <cellStyle name="_Суперсводка  03.04" xfId="18687"/>
    <cellStyle name="_Сут.рапорт ЦДНГ-12" xfId="18688"/>
    <cellStyle name="_Суточный расчет ЦДНГ-12 март за 25-03-04" xfId="18689"/>
    <cellStyle name="_счет фактура,КС-2 (альб.кратк.),КС-3" xfId="18690"/>
    <cellStyle name="_Счет-фактура новый бланк (образец)" xfId="18691"/>
    <cellStyle name="_Таб_8.1._0Бп8" xfId="18692"/>
    <cellStyle name="_Таб_8.1._0Бп8 2" xfId="18693"/>
    <cellStyle name="_Таб_8.1._0Бп8 3" xfId="18694"/>
    <cellStyle name="_Таб_8.1._0Бп8_Расчет закачки на 2012-2016 г (закачка 2011 г - 15 123 млн) (5)" xfId="18695"/>
    <cellStyle name="_Таб_8.1._0Бп8_Расчет закачки на 2012-2016 г (закачка 2011 г - 15 123 млн) (5) 2" xfId="18696"/>
    <cellStyle name="_Таб_8.1._0Бп8_Расчет закачки на 2012-2016 г (закачка 2011 г - 15 123 млн) (5) 3" xfId="18697"/>
    <cellStyle name="_Таб_8.1._0Бп8_Расчет закачки на 2012-2016 г (закачка 2011 г - 15.123 млн)" xfId="18698"/>
    <cellStyle name="_Таб_8.1._0Бп8_Расчет закачки на 2012-2016 г (закачка 2011 г - 15.123 млн) 2" xfId="18699"/>
    <cellStyle name="_Таб_8.1._0Бп8_Расчет закачки на 2012-2016 г (закачка 2011 г - 15.123 млн) 3" xfId="18700"/>
    <cellStyle name="_Таб_8.1._Бп1" xfId="18701"/>
    <cellStyle name="_Таб_8.1._Бп1 2" xfId="18702"/>
    <cellStyle name="_Таб_8.1._Бп1 3" xfId="18703"/>
    <cellStyle name="_Таб_8.1._Бп1_Расчет закачки на 2012-2016 г (закачка 2011 г - 15 123 млн) (5)" xfId="18704"/>
    <cellStyle name="_Таб_8.1._Бп1_Расчет закачки на 2012-2016 г (закачка 2011 г - 15 123 млн) (5) 2" xfId="18705"/>
    <cellStyle name="_Таб_8.1._Бп1_Расчет закачки на 2012-2016 г (закачка 2011 г - 15 123 млн) (5) 3" xfId="18706"/>
    <cellStyle name="_Таб_8.1._Бп1_Расчет закачки на 2012-2016 г (закачка 2011 г - 15.123 млн)" xfId="18707"/>
    <cellStyle name="_Таб_8.1._Бп1_Расчет закачки на 2012-2016 г (закачка 2011 г - 15.123 млн) 2" xfId="18708"/>
    <cellStyle name="_Таб_8.1._Бп1_Расчет закачки на 2012-2016 г (закачка 2011 г - 15.123 млн) 3" xfId="18709"/>
    <cellStyle name="_Таб_8.1._Бп10-11" xfId="18710"/>
    <cellStyle name="_Таб_8.1._Бп10-11 2" xfId="18711"/>
    <cellStyle name="_Таб_8.1._Бп10-11 3" xfId="18712"/>
    <cellStyle name="_Таб_8.1._Бп10-11_Расчет закачки на 2012-2016 г (закачка 2011 г - 15 123 млн) (5)" xfId="18713"/>
    <cellStyle name="_Таб_8.1._Бп10-11_Расчет закачки на 2012-2016 г (закачка 2011 г - 15 123 млн) (5) 2" xfId="18714"/>
    <cellStyle name="_Таб_8.1._Бп10-11_Расчет закачки на 2012-2016 г (закачка 2011 г - 15 123 млн) (5) 3" xfId="18715"/>
    <cellStyle name="_Таб_8.1._Бп10-11_Расчет закачки на 2012-2016 г (закачка 2011 г - 15.123 млн)" xfId="18716"/>
    <cellStyle name="_Таб_8.1._Бп10-11_Расчет закачки на 2012-2016 г (закачка 2011 г - 15.123 млн) 2" xfId="18717"/>
    <cellStyle name="_Таб_8.1._Бп10-11_Расчет закачки на 2012-2016 г (закачка 2011 г - 15.123 млн) 3" xfId="18718"/>
    <cellStyle name="_Таб_8.1._Бп3" xfId="18719"/>
    <cellStyle name="_Таб_8.1._Бп3 2" xfId="18720"/>
    <cellStyle name="_Таб_8.1._Бп3 3" xfId="18721"/>
    <cellStyle name="_Таб_8.1._Бп3_Расчет закачки на 2012-2016 г (закачка 2011 г - 15 123 млн) (5)" xfId="18722"/>
    <cellStyle name="_Таб_8.1._Бп3_Расчет закачки на 2012-2016 г (закачка 2011 г - 15 123 млн) (5) 2" xfId="18723"/>
    <cellStyle name="_Таб_8.1._Бп3_Расчет закачки на 2012-2016 г (закачка 2011 г - 15 123 млн) (5) 3" xfId="18724"/>
    <cellStyle name="_Таб_8.1._Бп3_Расчет закачки на 2012-2016 г (закачка 2011 г - 15.123 млн)" xfId="18725"/>
    <cellStyle name="_Таб_8.1._Бп3_Расчет закачки на 2012-2016 г (закачка 2011 г - 15.123 млн) 2" xfId="18726"/>
    <cellStyle name="_Таб_8.1._Бп3_Расчет закачки на 2012-2016 г (закачка 2011 г - 15.123 млн) 3" xfId="18727"/>
    <cellStyle name="_Таб_8.1._Бп6" xfId="18728"/>
    <cellStyle name="_Таб_8.1._Бп6 2" xfId="18729"/>
    <cellStyle name="_Таб_8.1._Бп6 3" xfId="18730"/>
    <cellStyle name="_Таб_8.1._Бп6_Расчет закачки на 2012-2016 г (закачка 2011 г - 15 123 млн) (5)" xfId="18731"/>
    <cellStyle name="_Таб_8.1._Бп6_Расчет закачки на 2012-2016 г (закачка 2011 г - 15 123 млн) (5) 2" xfId="18732"/>
    <cellStyle name="_Таб_8.1._Бп6_Расчет закачки на 2012-2016 г (закачка 2011 г - 15 123 млн) (5) 3" xfId="18733"/>
    <cellStyle name="_Таб_8.1._Бп6_Расчет закачки на 2012-2016 г (закачка 2011 г - 15.123 млн)" xfId="18734"/>
    <cellStyle name="_Таб_8.1._Бп6_Расчет закачки на 2012-2016 г (закачка 2011 г - 15.123 млн) 2" xfId="18735"/>
    <cellStyle name="_Таб_8.1._Бп6_Расчет закачки на 2012-2016 г (закачка 2011 г - 15.123 млн) 3" xfId="18736"/>
    <cellStyle name="_Таб_8.1._Бп7" xfId="18737"/>
    <cellStyle name="_Таб_8.1._Бп7 2" xfId="18738"/>
    <cellStyle name="_Таб_8.1._Бп7 3" xfId="18739"/>
    <cellStyle name="_Таб_8.1._Бп7_Расчет закачки на 2012-2016 г (закачка 2011 г - 15 123 млн) (5)" xfId="18740"/>
    <cellStyle name="_Таб_8.1._Бп7_Расчет закачки на 2012-2016 г (закачка 2011 г - 15 123 млн) (5) 2" xfId="18741"/>
    <cellStyle name="_Таб_8.1._Бп7_Расчет закачки на 2012-2016 г (закачка 2011 г - 15 123 млн) (5) 3" xfId="18742"/>
    <cellStyle name="_Таб_8.1._Бп7_Расчет закачки на 2012-2016 г (закачка 2011 г - 15.123 млн)" xfId="18743"/>
    <cellStyle name="_Таб_8.1._Бп7_Расчет закачки на 2012-2016 г (закачка 2011 г - 15.123 млн) 2" xfId="18744"/>
    <cellStyle name="_Таб_8.1._Бп7_Расчет закачки на 2012-2016 г (закачка 2011 г - 15.123 млн) 3" xfId="18745"/>
    <cellStyle name="_Таб_8.1._Бп8" xfId="18746"/>
    <cellStyle name="_Таб_8.1._Бп8 2" xfId="18747"/>
    <cellStyle name="_Таб_8.1._Бп8 3" xfId="18748"/>
    <cellStyle name="_Таб_8.1._Бп8_Расчет закачки на 2012-2016 г (закачка 2011 г - 15 123 млн) (5)" xfId="18749"/>
    <cellStyle name="_Таб_8.1._Бп8_Расчет закачки на 2012-2016 г (закачка 2011 г - 15 123 млн) (5) 2" xfId="18750"/>
    <cellStyle name="_Таб_8.1._Бп8_Расчет закачки на 2012-2016 г (закачка 2011 г - 15 123 млн) (5) 3" xfId="18751"/>
    <cellStyle name="_Таб_8.1._Бп8_Расчет закачки на 2012-2016 г (закачка 2011 г - 15.123 млн)" xfId="18752"/>
    <cellStyle name="_Таб_8.1._Бп8_Расчет закачки на 2012-2016 г (закачка 2011 г - 15.123 млн) 2" xfId="18753"/>
    <cellStyle name="_Таб_8.1._Бп8_Расчет закачки на 2012-2016 г (закачка 2011 г - 15.123 млн) 3" xfId="18754"/>
    <cellStyle name="_Таб_8.1._Бп9" xfId="18755"/>
    <cellStyle name="_Таб_8.1._Бп9 2" xfId="18756"/>
    <cellStyle name="_Таб_8.1._Бп9 3" xfId="18757"/>
    <cellStyle name="_Таб_8.1._Бп9_Расчет закачки на 2012-2016 г (закачка 2011 г - 15 123 млн) (5)" xfId="18758"/>
    <cellStyle name="_Таб_8.1._Бп9_Расчет закачки на 2012-2016 г (закачка 2011 г - 15 123 млн) (5) 2" xfId="18759"/>
    <cellStyle name="_Таб_8.1._Бп9_Расчет закачки на 2012-2016 г (закачка 2011 г - 15 123 млн) (5) 3" xfId="18760"/>
    <cellStyle name="_Таб_8.1._Бп9_Расчет закачки на 2012-2016 г (закачка 2011 г - 15.123 млн)" xfId="18761"/>
    <cellStyle name="_Таб_8.1._Бп9_Расчет закачки на 2012-2016 г (закачка 2011 г - 15.123 млн) 2" xfId="18762"/>
    <cellStyle name="_Таб_8.1._Бп9_Расчет закачки на 2012-2016 г (закачка 2011 г - 15.123 млн) 3" xfId="18763"/>
    <cellStyle name="_Таб1_2008-2012_корр обустр" xfId="18764"/>
    <cellStyle name="_Таблица к БП 2007 года" xfId="18765"/>
    <cellStyle name="_Таблица к БП 2007 года 2" xfId="18766"/>
    <cellStyle name="_Таблица к БП 2007 года 2 2" xfId="18767"/>
    <cellStyle name="_Таблица к БП 2007 года 3" xfId="18768"/>
    <cellStyle name="_Таблица к БП 2007 года 4" xfId="18769"/>
    <cellStyle name="_Таблица к БП 2007 года_9.3 " xfId="18770"/>
    <cellStyle name="_Таблица к БП 2007 года_Данные" xfId="18771"/>
    <cellStyle name="_Таблица к БП 2007 года_Лист1" xfId="18772"/>
    <cellStyle name="_Таблица к БП 2007 года_Макет НГД 2010-2014" xfId="18773"/>
    <cellStyle name="_Таблицы 7 " xfId="18774"/>
    <cellStyle name="_Таблицы 7  2" xfId="18775"/>
    <cellStyle name="_Таблицы 7  3" xfId="18776"/>
    <cellStyle name="_Таблицы 7 _Расчет закачки на 2012-2016 г (закачка 2011 г - 15 123 млн) (5)" xfId="18777"/>
    <cellStyle name="_Таблицы 7 _Расчет закачки на 2012-2016 г (закачка 2011 г - 15 123 млн) (5) 2" xfId="18778"/>
    <cellStyle name="_Таблицы 7 _Расчет закачки на 2012-2016 г (закачка 2011 г - 15 123 млн) (5) 3" xfId="18779"/>
    <cellStyle name="_Таблицы 7 _Расчет закачки на 2012-2016 г (закачка 2011 г - 15.123 млн)" xfId="18780"/>
    <cellStyle name="_Таблицы 7 _Расчет закачки на 2012-2016 г (закачка 2011 г - 15.123 млн) 2" xfId="18781"/>
    <cellStyle name="_Таблицы 7 _Расчет закачки на 2012-2016 г (закачка 2011 г - 15.123 млн) 3" xfId="18782"/>
    <cellStyle name="_Таблицы к отчету 2007" xfId="18783"/>
    <cellStyle name="_Таблицы к отчету 2007 2" xfId="18784"/>
    <cellStyle name="_Таблицы к отчету 2007 2 2" xfId="18785"/>
    <cellStyle name="_Таблицы к отчету 2007 2 3" xfId="18786"/>
    <cellStyle name="_Таблицы к отчету 2007 3" xfId="18787"/>
    <cellStyle name="_Таблицы к отчету 2007 4" xfId="18788"/>
    <cellStyle name="_Таблицы к отчету 2007 5" xfId="18789"/>
    <cellStyle name="_Таблицы к отчету 2007 6" xfId="18790"/>
    <cellStyle name="_Таблицы к отчету 2007 7" xfId="18791"/>
    <cellStyle name="_Таблицы к отчету 2007_2011 год" xfId="18792"/>
    <cellStyle name="_Таблицы к отчету 2007_2011 год 2" xfId="18793"/>
    <cellStyle name="_Таблицы к отчету 2007_2011 год 2 2" xfId="18794"/>
    <cellStyle name="_Таблицы к отчету 2007_2011 год 2 3" xfId="18795"/>
    <cellStyle name="_Таблицы к отчету 2007_2011 год 3" xfId="18796"/>
    <cellStyle name="_Таблицы к отчету 2007_2011 год 4" xfId="18797"/>
    <cellStyle name="_Таблицы к отчету 2007_2011 год_1" xfId="18798"/>
    <cellStyle name="_Таблицы к отчету 2007_2011 год_1 2" xfId="18799"/>
    <cellStyle name="_Таблицы к отчету 2007_2011 год_2011 год" xfId="18800"/>
    <cellStyle name="_Таблицы к отчету 2007_2011 год_2011 год 2" xfId="18801"/>
    <cellStyle name="_Таблицы к отчету 2007_2011 год_9.3 " xfId="18802"/>
    <cellStyle name="_Таблицы к отчету 2007_2011 год_9.3  2" xfId="18803"/>
    <cellStyle name="_Таблицы к отчету 2007_2011 год_9.3  3" xfId="18804"/>
    <cellStyle name="_Таблицы к отчету 2007_2011 год_Данные" xfId="18805"/>
    <cellStyle name="_Таблицы к отчету 2007_2011 год_Данные 2" xfId="18806"/>
    <cellStyle name="_Таблицы к отчету 2007_2011 год_инвентаризация" xfId="18807"/>
    <cellStyle name="_Таблицы к отчету 2007_2011 год_Красноселькупский" xfId="18808"/>
    <cellStyle name="_Таблицы к отчету 2007_2011 год_Красноселькупский 2" xfId="18809"/>
    <cellStyle name="_Таблицы к отчету 2007_2011 год_СКВАЖИНЫ" xfId="18810"/>
    <cellStyle name="_Таблицы к отчету 2007_2011 год_СКВАЖИНЫ 2" xfId="18811"/>
    <cellStyle name="_Таблицы к отчету 2007_9.3 " xfId="18812"/>
    <cellStyle name="_Таблицы к отчету 2007_9.3  2" xfId="18813"/>
    <cellStyle name="_Таблицы к отчету 2007_9.3  2 2" xfId="18814"/>
    <cellStyle name="_Таблицы к отчету 2007_9.3  2 3" xfId="18815"/>
    <cellStyle name="_Таблицы к отчету 2007_9.3  3" xfId="18816"/>
    <cellStyle name="_Таблицы к отчету 2007_9.3  4" xfId="18817"/>
    <cellStyle name="_Таблицы к отчету 2007_9.3 _2011 год" xfId="18818"/>
    <cellStyle name="_Таблицы к отчету 2007_9.3 _2011 год 2" xfId="18819"/>
    <cellStyle name="_Таблицы к отчету 2007_9.3 _2011 год 2 2" xfId="18820"/>
    <cellStyle name="_Таблицы к отчету 2007_9.3 _2011 год 2 3" xfId="18821"/>
    <cellStyle name="_Таблицы к отчету 2007_9.3 _2011 год 3" xfId="18822"/>
    <cellStyle name="_Таблицы к отчету 2007_9.3 _2011 год 4" xfId="18823"/>
    <cellStyle name="_Таблицы к отчету 2007_9.3 _2011 год_1" xfId="18824"/>
    <cellStyle name="_Таблицы к отчету 2007_9.3 _2011 год_1 2" xfId="18825"/>
    <cellStyle name="_Таблицы к отчету 2007_9.3 _2011 год_2011 год" xfId="18826"/>
    <cellStyle name="_Таблицы к отчету 2007_9.3 _2011 год_2011 год 2" xfId="18827"/>
    <cellStyle name="_Таблицы к отчету 2007_9.3 _2011 год_9.3 " xfId="18828"/>
    <cellStyle name="_Таблицы к отчету 2007_9.3 _2011 год_9.3  2" xfId="18829"/>
    <cellStyle name="_Таблицы к отчету 2007_9.3 _2011 год_9.3  3" xfId="18830"/>
    <cellStyle name="_Таблицы к отчету 2007_9.3 _2011 год_Данные" xfId="18831"/>
    <cellStyle name="_Таблицы к отчету 2007_9.3 _2011 год_Данные 2" xfId="18832"/>
    <cellStyle name="_Таблицы к отчету 2007_9.3 _2011 год_инвентаризация" xfId="18833"/>
    <cellStyle name="_Таблицы к отчету 2007_9.3 _2011 год_Красноселькупский" xfId="18834"/>
    <cellStyle name="_Таблицы к отчету 2007_9.3 _2011 год_Красноселькупский 2" xfId="18835"/>
    <cellStyle name="_Таблицы к отчету 2007_9.3 _2011 год_СКВАЖИНЫ" xfId="18836"/>
    <cellStyle name="_Таблицы к отчету 2007_9.3 _2011 год_СКВАЖИНЫ 2" xfId="18837"/>
    <cellStyle name="_Таблицы к отчету 2007_9.3 _9.3 " xfId="18838"/>
    <cellStyle name="_Таблицы к отчету 2007_9.3 _9.3  2" xfId="18839"/>
    <cellStyle name="_Таблицы к отчету 2007_9.3 _9.3  3" xfId="18840"/>
    <cellStyle name="_Таблицы к отчету 2007_9.3 _Данные" xfId="18841"/>
    <cellStyle name="_Таблицы к отчету 2007_9.3 _Данные 2" xfId="18842"/>
    <cellStyle name="_Таблицы к отчету 2007_9.3 _Данные 3" xfId="18843"/>
    <cellStyle name="_Таблицы к отчету 2007_9.3 _инвентаризация" xfId="18844"/>
    <cellStyle name="_Таблицы к отчету 2007_9.3 _Красноселькупский" xfId="18845"/>
    <cellStyle name="_Таблицы к отчету 2007_9.3 _Красноселькупский 2" xfId="18846"/>
    <cellStyle name="_Таблицы к отчету 2007_9.3 _объекты 09-10г.г." xfId="18847"/>
    <cellStyle name="_Таблицы к отчету 2007_9.3 _объекты 09-10г.г. 2" xfId="18848"/>
    <cellStyle name="_Таблицы к отчету 2007_9.3 _объекты 09-10г.г. 3" xfId="18849"/>
    <cellStyle name="_Таблицы к отчету 2007_9.3 _объекты 09-10г.г._2011 год" xfId="18850"/>
    <cellStyle name="_Таблицы к отчету 2007_9.3 _объекты 09-10г.г._2011 год 2" xfId="18851"/>
    <cellStyle name="_Таблицы к отчету 2007_9.3 _объекты 09-10г.г._Данные" xfId="18852"/>
    <cellStyle name="_Таблицы к отчету 2007_9.3 _объекты 09-10г.г._Данные 2" xfId="18853"/>
    <cellStyle name="_Таблицы к отчету 2007_9.3 _объекты 09-10г.г._Красноселькупский" xfId="18854"/>
    <cellStyle name="_Таблицы к отчету 2007_9.3 _объекты 09-10г.г._Красноселькупский 2" xfId="18855"/>
    <cellStyle name="_Таблицы к отчету 2007_9.3 _объекты 09-10г.г._СКВАЖИНЫ" xfId="18856"/>
    <cellStyle name="_Таблицы к отчету 2007_9.3 _объекты 09-10г.г._СКВАЖИНЫ 2" xfId="18857"/>
    <cellStyle name="_Таблицы к отчету 2007_9.3 _СКВАЖИНЫ" xfId="18858"/>
    <cellStyle name="_Таблицы к отчету 2007_9.3 _СКВАЖИНЫ 2" xfId="18859"/>
    <cellStyle name="_Таблицы к отчету 2007_Данные" xfId="18860"/>
    <cellStyle name="_Таблицы к отчету 2007_Данные 2" xfId="18861"/>
    <cellStyle name="_Таблицы к отчету 2007_Данные 3" xfId="18862"/>
    <cellStyle name="_Таблицы к отчету 2007_Данные_2011 год" xfId="18863"/>
    <cellStyle name="_Таблицы к отчету 2007_Данные_2011 год 2" xfId="18864"/>
    <cellStyle name="_Таблицы к отчету 2007_Данные_2011 год 3" xfId="18865"/>
    <cellStyle name="_Таблицы к отчету 2007_Данные_Красноселькупский" xfId="18866"/>
    <cellStyle name="_Таблицы к отчету 2007_Данные_Красноселькупский 2" xfId="18867"/>
    <cellStyle name="_Таблицы к отчету 2007_Данные_объекты 09-10г.г." xfId="18868"/>
    <cellStyle name="_Таблицы к отчету 2007_Данные_объекты 09-10г.г. 2" xfId="18869"/>
    <cellStyle name="_Таблицы к отчету 2007_Данные_объекты 09-10г.г. 3" xfId="18870"/>
    <cellStyle name="_Таблицы к отчету 2007_Данные_СКВАЖИНЫ" xfId="18871"/>
    <cellStyle name="_Таблицы к отчету 2007_Данные_СКВАЖИНЫ 2" xfId="18872"/>
    <cellStyle name="_Таблицы к отчету 2007_инвентаризация" xfId="18873"/>
    <cellStyle name="_Таблицы к отчету 2007_Красноселькупский" xfId="18874"/>
    <cellStyle name="_Таблицы к отчету 2007_Красноселькупский 2" xfId="18875"/>
    <cellStyle name="_Таблицы к отчету 2007_Лист1" xfId="18876"/>
    <cellStyle name="_Таблицы к отчету 2007_Макет НГД 2010-2014" xfId="18877"/>
    <cellStyle name="_Таблицы к отчету 2007_Макет НГД 2010-2014 2" xfId="18878"/>
    <cellStyle name="_Таблицы к отчету 2007_Макет НГД 2010-2014 3" xfId="18879"/>
    <cellStyle name="_Таблицы к отчету 2007_Макет НГД 2010-2014_2011 год" xfId="18880"/>
    <cellStyle name="_Таблицы к отчету 2007_Макет НГД 2010-2014_2011 год 2" xfId="18881"/>
    <cellStyle name="_Таблицы к отчету 2007_Макет НГД 2010-2014_2011 год 3" xfId="18882"/>
    <cellStyle name="_Таблицы к отчету 2007_Макет НГД 2010-2014_Красноселькупский" xfId="18883"/>
    <cellStyle name="_Таблицы к отчету 2007_Макет НГД 2010-2014_Красноселькупский 2" xfId="18884"/>
    <cellStyle name="_Таблицы к отчету 2007_Макет НГД 2010-2014_объекты 09-10г.г." xfId="18885"/>
    <cellStyle name="_Таблицы к отчету 2007_Макет НГД 2010-2014_объекты 09-10г.г. 2" xfId="18886"/>
    <cellStyle name="_Таблицы к отчету 2007_Макет НГД 2010-2014_объекты 09-10г.г. 3" xfId="18887"/>
    <cellStyle name="_Таблицы к отчету 2007_Макет НГД 2010-2014_СКВАЖИНЫ" xfId="18888"/>
    <cellStyle name="_Таблицы к отчету 2007_Макет НГД 2010-2014_СКВАЖИНЫ 2" xfId="18889"/>
    <cellStyle name="_Таблицы к отчету 2007_объекты 09-10г.г." xfId="18890"/>
    <cellStyle name="_Таблицы к отчету 2007_объекты 09-10г.г. 2" xfId="18891"/>
    <cellStyle name="_Таблицы к отчету 2007_объекты 09-10г.г. 3" xfId="18892"/>
    <cellStyle name="_Таблицы к отчету 2007_объекты 09-10г.г._2011 год" xfId="18893"/>
    <cellStyle name="_Таблицы к отчету 2007_объекты 09-10г.г._2011 год 2" xfId="18894"/>
    <cellStyle name="_Таблицы к отчету 2007_объекты 09-10г.г._Данные" xfId="18895"/>
    <cellStyle name="_Таблицы к отчету 2007_объекты 09-10г.г._Данные 2" xfId="18896"/>
    <cellStyle name="_Таблицы к отчету 2007_объекты 09-10г.г._Красноселькупский" xfId="18897"/>
    <cellStyle name="_Таблицы к отчету 2007_объекты 09-10г.г._Красноселькупский 2" xfId="18898"/>
    <cellStyle name="_Таблицы к отчету 2007_объекты 09-10г.г._СКВАЖИНЫ" xfId="18899"/>
    <cellStyle name="_Таблицы к отчету 2007_объекты 09-10г.г._СКВАЖИНЫ 2" xfId="18900"/>
    <cellStyle name="_Таблицы к отчету 2007_СКВАЖИНЫ" xfId="18901"/>
    <cellStyle name="_Таблицы к отчету 2007_СКВАЖИНЫ 2" xfId="18902"/>
    <cellStyle name="_Таймырнефть" xfId="18903"/>
    <cellStyle name="_Таймырнефть 2" xfId="18904"/>
    <cellStyle name="_Таймырнефть 3" xfId="18905"/>
    <cellStyle name="_Таймырнефть_Расчет закачки на 2012-2016 г (закачка 2011 г - 15 123 млн) (5)" xfId="18906"/>
    <cellStyle name="_Таймырнефть_Расчет закачки на 2012-2016 г (закачка 2011 г - 15 123 млн) (5) 2" xfId="18907"/>
    <cellStyle name="_Таймырнефть_Расчет закачки на 2012-2016 г (закачка 2011 г - 15 123 млн) (5) 3" xfId="18908"/>
    <cellStyle name="_Таймырнефть_Расчет закачки на 2012-2016 г (закачка 2011 г - 15.123 млн)" xfId="18909"/>
    <cellStyle name="_Таймырнефть_Расчет закачки на 2012-2016 г (закачка 2011 г - 15.123 млн) 2" xfId="18910"/>
    <cellStyle name="_Таймырнефть_Расчет закачки на 2012-2016 г (закачка 2011 г - 15.123 млн) 3" xfId="18911"/>
    <cellStyle name="_тарасовка" xfId="18912"/>
    <cellStyle name="_Текущий фонд 30.11.2004" xfId="18913"/>
    <cellStyle name="_Текущий фонд 30.11.2004 2" xfId="18914"/>
    <cellStyle name="_Текущий фонд 30.11.2004 3" xfId="18915"/>
    <cellStyle name="_Текущий фонд 30.11.2004_Новая форма расчёта добычи" xfId="18916"/>
    <cellStyle name="_Текущий фонд 30.11.2004_Новая форма расчёта добычи 2" xfId="18917"/>
    <cellStyle name="_Текущий фонд 30.11.2004_Новая форма расчёта добычи 3" xfId="18918"/>
    <cellStyle name="_Текущий фонд 30.11.2004_ПР декабрь" xfId="18919"/>
    <cellStyle name="_Текущий фонд 30.11.2004_ПР декабрь 2" xfId="18920"/>
    <cellStyle name="_Текущий фонд 30.11.2004_ПР декабрь 3" xfId="18921"/>
    <cellStyle name="_Текущий фонд 30.11.2004_Расчет закачки на 2012-2016 г (закачка 2011 г - 15 123 млн) (5)" xfId="18922"/>
    <cellStyle name="_Текущий фонд 30.11.2004_Расчет закачки на 2012-2016 г (закачка 2011 г - 15 123 млн) (5) 2" xfId="18923"/>
    <cellStyle name="_Текущий фонд 30.11.2004_Расчет закачки на 2012-2016 г (закачка 2011 г - 15 123 млн) (5) 3" xfId="18924"/>
    <cellStyle name="_Текущий фонд 30.11.2004_Расчет закачки на 2012-2016 г (закачка 2011 г - 15.123 млн)" xfId="18925"/>
    <cellStyle name="_Текущий фонд 30.11.2004_Расчет закачки на 2012-2016 г (закачка 2011 г - 15.123 млн) 2" xfId="18926"/>
    <cellStyle name="_Текущий фонд 30.11.2004_Расчет закачки на 2012-2016 г (закачка 2011 г - 15.123 млн) 3" xfId="18927"/>
    <cellStyle name="_Текущий фонд.4.2004" xfId="18928"/>
    <cellStyle name="_Текущий фонд.4.2004 2" xfId="18929"/>
    <cellStyle name="_Текущий фонд.4.2004 3" xfId="18930"/>
    <cellStyle name="_Текущий фонд.4.2004_Новая форма расчёта добычи" xfId="18931"/>
    <cellStyle name="_Текущий фонд.4.2004_Новая форма расчёта добычи 2" xfId="18932"/>
    <cellStyle name="_Текущий фонд.4.2004_Новая форма расчёта добычи 3" xfId="18933"/>
    <cellStyle name="_Текущий фонд.4.2004_ПР декабрь" xfId="18934"/>
    <cellStyle name="_Текущий фонд.4.2004_ПР декабрь 2" xfId="18935"/>
    <cellStyle name="_Текущий фонд.4.2004_ПР декабрь 3" xfId="18936"/>
    <cellStyle name="_Текущий фонд.4.2004_Расчет закачки на 2012-2016 г (закачка 2011 г - 15 123 млн) (5)" xfId="18937"/>
    <cellStyle name="_Текущий фонд.4.2004_Расчет закачки на 2012-2016 г (закачка 2011 г - 15 123 млн) (5) 2" xfId="18938"/>
    <cellStyle name="_Текущий фонд.4.2004_Расчет закачки на 2012-2016 г (закачка 2011 г - 15 123 млн) (5) 3" xfId="18939"/>
    <cellStyle name="_Текущий фонд.4.2004_Расчет закачки на 2012-2016 г (закачка 2011 г - 15.123 млн)" xfId="18940"/>
    <cellStyle name="_Текущий фонд.4.2004_Расчет закачки на 2012-2016 г (закачка 2011 г - 15.123 млн) 2" xfId="18941"/>
    <cellStyle name="_Текущий фонд.4.2004_Расчет закачки на 2012-2016 г (закачка 2011 г - 15.123 млн) 3" xfId="18942"/>
    <cellStyle name="_Тендер по объекту Н.г.с.сети РС 95п -  т" xfId="18943"/>
    <cellStyle name="_Техническое задание  на куст3 Ср. Уг.14" xfId="18944"/>
    <cellStyle name="_техрежим ОИС на февраль МН" xfId="18945"/>
    <cellStyle name="_техрежим ОИС на февраль МН 2" xfId="18946"/>
    <cellStyle name="_техрежим ОИС на февраль МН 3" xfId="18947"/>
    <cellStyle name="_техрежим ОИС на февраль МН_Новая форма расчёта добычи" xfId="18948"/>
    <cellStyle name="_техрежим ОИС на февраль МН_Новая форма расчёта добычи 2" xfId="18949"/>
    <cellStyle name="_техрежим ОИС на февраль МН_Новая форма расчёта добычи 3" xfId="18950"/>
    <cellStyle name="_техрежим ОИС на февраль МН_ПР декабрь" xfId="18951"/>
    <cellStyle name="_техрежим ОИС на февраль МН_ПР декабрь 2" xfId="18952"/>
    <cellStyle name="_техрежим ОИС на февраль МН_ПР декабрь 3" xfId="18953"/>
    <cellStyle name="_техрежим ОИС на февраль МН_Расчет закачки на 2012-2016 г (закачка 2011 г - 15 123 млн) (5)" xfId="18954"/>
    <cellStyle name="_техрежим ОИС на февраль МН_Расчет закачки на 2012-2016 г (закачка 2011 г - 15 123 млн) (5) 2" xfId="18955"/>
    <cellStyle name="_техрежим ОИС на февраль МН_Расчет закачки на 2012-2016 г (закачка 2011 г - 15 123 млн) (5) 3" xfId="18956"/>
    <cellStyle name="_техрежим ОИС на февраль МН_Расчет закачки на 2012-2016 г (закачка 2011 г - 15.123 млн)" xfId="18957"/>
    <cellStyle name="_техрежим ОИС на февраль МН_Расчет закачки на 2012-2016 г (закачка 2011 г - 15.123 млн) 2" xfId="18958"/>
    <cellStyle name="_техрежим ОИС на февраль МН_Расчет закачки на 2012-2016 г (закачка 2011 г - 15.123 млн) 3" xfId="18959"/>
    <cellStyle name="_ТЗ В.в т.вр. - к.70 Фаинское" xfId="18960"/>
    <cellStyle name="_ТиКРС  26.10.04 (4 часовая) октябрь Приоб..." xfId="18961"/>
    <cellStyle name="_ТиКРС  26.10.04 (4 часовая) октябрь Приоб... 2" xfId="18962"/>
    <cellStyle name="_ТиКРС  26.10.04 (4 часовая) октябрь Приоб... 3" xfId="18963"/>
    <cellStyle name="_ТиКРС  26.10.04 (4 часовая) октябрь Приоб..._Новая форма расчёта добычи" xfId="18964"/>
    <cellStyle name="_ТиКРС  26.10.04 (4 часовая) октябрь Приоб..._Новая форма расчёта добычи 2" xfId="18965"/>
    <cellStyle name="_ТиКРС  26.10.04 (4 часовая) октябрь Приоб..._Новая форма расчёта добычи 3" xfId="18966"/>
    <cellStyle name="_ТиКРС  26.10.04 (4 часовая) октябрь Приоб..._ПР декабрь" xfId="18967"/>
    <cellStyle name="_ТиКРС  26.10.04 (4 часовая) октябрь Приоб..._ПР декабрь 2" xfId="18968"/>
    <cellStyle name="_ТиКРС  26.10.04 (4 часовая) октябрь Приоб..._ПР декабрь 3" xfId="18969"/>
    <cellStyle name="_ТиКРС  26.10.04 (4 часовая) октябрь Приоб..._Расчет закачки на 2012-2016 г (закачка 2011 г - 15 123 млн) (5)" xfId="18970"/>
    <cellStyle name="_ТиКРС  26.10.04 (4 часовая) октябрь Приоб..._Расчет закачки на 2012-2016 г (закачка 2011 г - 15 123 млн) (5) 2" xfId="18971"/>
    <cellStyle name="_ТиКРС  26.10.04 (4 часовая) октябрь Приоб..._Расчет закачки на 2012-2016 г (закачка 2011 г - 15 123 млн) (5) 3" xfId="18972"/>
    <cellStyle name="_ТиКРС  26.10.04 (4 часовая) октябрь Приоб..._Расчет закачки на 2012-2016 г (закачка 2011 г - 15.123 млн)" xfId="18973"/>
    <cellStyle name="_ТиКРС  26.10.04 (4 часовая) октябрь Приоб..._Расчет закачки на 2012-2016 г (закачка 2011 г - 15.123 млн) 2" xfId="18974"/>
    <cellStyle name="_ТиКРС  26.10.04 (4 часовая) октябрь Приоб..._Расчет закачки на 2012-2016 г (закачка 2011 г - 15.123 млн) 3" xfId="18975"/>
    <cellStyle name="_ТиКРС  Приобский  220805 (2)" xfId="18976"/>
    <cellStyle name="_ТиКРС  Приобский  220805 (2) 2" xfId="18977"/>
    <cellStyle name="_ТиКРС  Приобский  220805 (2) 3" xfId="18978"/>
    <cellStyle name="_ТиКРС  Приобский  220805 (2)_Новая форма расчёта добычи" xfId="18979"/>
    <cellStyle name="_ТиКРС  Приобский  220805 (2)_Новая форма расчёта добычи 2" xfId="18980"/>
    <cellStyle name="_ТиКРС  Приобский  220805 (2)_Новая форма расчёта добычи 3" xfId="18981"/>
    <cellStyle name="_ТиКРС  Приобский  220805 (2)_ПР декабрь" xfId="18982"/>
    <cellStyle name="_ТиКРС  Приобский  220805 (2)_ПР декабрь 2" xfId="18983"/>
    <cellStyle name="_ТиКРС  Приобский  220805 (2)_ПР декабрь 3" xfId="18984"/>
    <cellStyle name="_ТиКРС 03.03.05 (4 часовая)-Приобский" xfId="18985"/>
    <cellStyle name="_ТиКРС 03.03.05 (4 часовая)-Приобский 2" xfId="18986"/>
    <cellStyle name="_ТиКРС 03.03.05 (4 часовая)-Приобский 3" xfId="18987"/>
    <cellStyle name="_ТиКРС 03.03.05 (4 часовая)-Приобский_Новая форма расчёта добычи" xfId="18988"/>
    <cellStyle name="_ТиКРС 03.03.05 (4 часовая)-Приобский_Новая форма расчёта добычи 2" xfId="18989"/>
    <cellStyle name="_ТиКРС 03.03.05 (4 часовая)-Приобский_Новая форма расчёта добычи 3" xfId="18990"/>
    <cellStyle name="_ТиКРС 03.03.05 (4 часовая)-Приобский_ПР декабрь" xfId="18991"/>
    <cellStyle name="_ТиКРС 03.03.05 (4 часовая)-Приобский_ПР декабрь 2" xfId="18992"/>
    <cellStyle name="_ТиКРС 03.03.05 (4 часовая)-Приобский_ПР декабрь 3" xfId="18993"/>
    <cellStyle name="_ТиКРС 04.03.05 (4 часовая)- Приобский" xfId="18994"/>
    <cellStyle name="_ТиКРС 04.03.05 (4 часовая)- Приобский 2" xfId="18995"/>
    <cellStyle name="_ТиКРС 04.03.05 (4 часовая)- Приобский 3" xfId="18996"/>
    <cellStyle name="_ТиКРС 04.03.05 (4 часовая)- Приобский_Новая форма расчёта добычи" xfId="18997"/>
    <cellStyle name="_ТиКРС 04.03.05 (4 часовая)- Приобский_Новая форма расчёта добычи 2" xfId="18998"/>
    <cellStyle name="_ТиКРС 04.03.05 (4 часовая)- Приобский_Новая форма расчёта добычи 3" xfId="18999"/>
    <cellStyle name="_ТиКРС 04.03.05 (4 часовая)- Приобский_ПР декабрь" xfId="19000"/>
    <cellStyle name="_ТиКРС 04.03.05 (4 часовая)- Приобский_ПР декабрь 2" xfId="19001"/>
    <cellStyle name="_ТиКРС 04.03.05 (4 часовая)- Приобский_ПР декабрь 3" xfId="19002"/>
    <cellStyle name="_ТиКРС 10.02.05 (4 часовая)- Приобский" xfId="19003"/>
    <cellStyle name="_ТиКРС 10.02.05 (4 часовая)- Приобский 2" xfId="19004"/>
    <cellStyle name="_ТиКРС 10.02.05 (4 часовая)- Приобский 3" xfId="19005"/>
    <cellStyle name="_ТиКРС 10.02.05 (4 часовая)- Приобский_Новая форма расчёта добычи" xfId="19006"/>
    <cellStyle name="_ТиКРС 10.02.05 (4 часовая)- Приобский_Новая форма расчёта добычи 2" xfId="19007"/>
    <cellStyle name="_ТиКРС 10.02.05 (4 часовая)- Приобский_Новая форма расчёта добычи 3" xfId="19008"/>
    <cellStyle name="_ТиКРС 10.02.05 (4 часовая)- Приобский_ПР декабрь" xfId="19009"/>
    <cellStyle name="_ТиКРС 10.02.05 (4 часовая)- Приобский_ПР декабрь 2" xfId="19010"/>
    <cellStyle name="_ТиКРС 10.02.05 (4 часовая)- Приобский_ПР декабрь 3" xfId="19011"/>
    <cellStyle name="_ТиКРС 12.02.05 (4 часовая)- Приобский" xfId="19012"/>
    <cellStyle name="_ТиКРС 12.02.05 (4 часовая)- Приобский 2" xfId="19013"/>
    <cellStyle name="_ТиКРС 12.02.05 (4 часовая)- Приобский 3" xfId="19014"/>
    <cellStyle name="_ТиКРС 12.02.05 (4 часовая)- Приобский_Новая форма расчёта добычи" xfId="19015"/>
    <cellStyle name="_ТиКРС 12.02.05 (4 часовая)- Приобский_Новая форма расчёта добычи 2" xfId="19016"/>
    <cellStyle name="_ТиКРС 12.02.05 (4 часовая)- Приобский_Новая форма расчёта добычи 3" xfId="19017"/>
    <cellStyle name="_ТиКРС 12.02.05 (4 часовая)- Приобский_ПР декабрь" xfId="19018"/>
    <cellStyle name="_ТиКРС 12.02.05 (4 часовая)- Приобский_ПР декабрь 2" xfId="19019"/>
    <cellStyle name="_ТиКРС 12.02.05 (4 часовая)- Приобский_ПР декабрь 3" xfId="19020"/>
    <cellStyle name="_ТиКРС 13.05.05 (4 часовая)- Приобский" xfId="19021"/>
    <cellStyle name="_ТиКРС 13.05.05 (4 часовая)- Приобский 2" xfId="19022"/>
    <cellStyle name="_ТиКРС 13.05.05 (4 часовая)- Приобский 3" xfId="19023"/>
    <cellStyle name="_ТиКРС 13.05.05 (4 часовая)- Приобский_Новая форма расчёта добычи" xfId="19024"/>
    <cellStyle name="_ТиКРС 13.05.05 (4 часовая)- Приобский_Новая форма расчёта добычи 2" xfId="19025"/>
    <cellStyle name="_ТиКРС 13.05.05 (4 часовая)- Приобский_Новая форма расчёта добычи 3" xfId="19026"/>
    <cellStyle name="_ТиКРС 13.05.05 (4 часовая)- Приобский_ПР декабрь" xfId="19027"/>
    <cellStyle name="_ТиКРС 13.05.05 (4 часовая)- Приобский_ПР декабрь 2" xfId="19028"/>
    <cellStyle name="_ТиКРС 13.05.05 (4 часовая)- Приобский_ПР декабрь 3" xfId="19029"/>
    <cellStyle name="_ТиКРС 17.02.05 (4 часовая) - Приобский" xfId="19030"/>
    <cellStyle name="_ТиКРС 17.02.05 (4 часовая) - Приобский 2" xfId="19031"/>
    <cellStyle name="_ТиКРС 17.02.05 (4 часовая) - Приобский 3" xfId="19032"/>
    <cellStyle name="_ТиКРС 17.02.05 (4 часовая) - Приобский_Новая форма расчёта добычи" xfId="19033"/>
    <cellStyle name="_ТиКРС 17.02.05 (4 часовая) - Приобский_Новая форма расчёта добычи 2" xfId="19034"/>
    <cellStyle name="_ТиКРС 17.02.05 (4 часовая) - Приобский_Новая форма расчёта добычи 3" xfId="19035"/>
    <cellStyle name="_ТиКРС 17.02.05 (4 часовая) - Приобский_ПР декабрь" xfId="19036"/>
    <cellStyle name="_ТиКРС 17.02.05 (4 часовая) - Приобский_ПР декабрь 2" xfId="19037"/>
    <cellStyle name="_ТиКРС 17.02.05 (4 часовая) - Приобский_ПР декабрь 3" xfId="19038"/>
    <cellStyle name="_ТКРС март" xfId="19039"/>
    <cellStyle name="_ТН защита" xfId="19040"/>
    <cellStyle name="_ТН защита 2" xfId="19041"/>
    <cellStyle name="_ТН защита 3" xfId="19042"/>
    <cellStyle name="_ТН защита_Расчет закачки на 2012-2016 г (закачка 2011 г - 15 123 млн) (5)" xfId="19043"/>
    <cellStyle name="_ТН защита_Расчет закачки на 2012-2016 г (закачка 2011 г - 15 123 млн) (5) 2" xfId="19044"/>
    <cellStyle name="_ТН защита_Расчет закачки на 2012-2016 г (закачка 2011 г - 15 123 млн) (5) 3" xfId="19045"/>
    <cellStyle name="_ТН защита_Расчет закачки на 2012-2016 г (закачка 2011 г - 15.123 млн)" xfId="19046"/>
    <cellStyle name="_ТН защита_Расчет закачки на 2012-2016 г (закачка 2011 г - 15.123 млн) 2" xfId="19047"/>
    <cellStyle name="_ТН защита_Расчет закачки на 2012-2016 г (закачка 2011 г - 15.123 млн) 3" xfId="19048"/>
    <cellStyle name="_ТНПЗ Бизнес-план КВ на 2007-20111" xfId="19049"/>
    <cellStyle name="_ТОР 150 февраль 20052" xfId="19050"/>
    <cellStyle name="_ТОР 150 февраль 20052 2" xfId="19051"/>
    <cellStyle name="_ТОР 150 февраль 20052 3" xfId="19052"/>
    <cellStyle name="_ТОР 150 февраль 20052_Новая форма расчёта добычи" xfId="19053"/>
    <cellStyle name="_ТОР 150 февраль 20052_Новая форма расчёта добычи 2" xfId="19054"/>
    <cellStyle name="_ТОР 150 февраль 20052_Новая форма расчёта добычи 3" xfId="19055"/>
    <cellStyle name="_ТОР 150 февраль 20052_ПР декабрь" xfId="19056"/>
    <cellStyle name="_ТОР 150 февраль 20052_ПР декабрь 2" xfId="19057"/>
    <cellStyle name="_ТОР 150 февраль 20052_ПР декабрь 3" xfId="19058"/>
    <cellStyle name="_ТОР 150 февраль 20052_Расчет закачки на 2012-2016 г (закачка 2011 г - 15 123 млн) (5)" xfId="19059"/>
    <cellStyle name="_ТОР 150 февраль 20052_Расчет закачки на 2012-2016 г (закачка 2011 г - 15 123 млн) (5) 2" xfId="19060"/>
    <cellStyle name="_ТОР 150 февраль 20052_Расчет закачки на 2012-2016 г (закачка 2011 г - 15 123 млн) (5) 3" xfId="19061"/>
    <cellStyle name="_ТОР 150 февраль 20052_Расчет закачки на 2012-2016 г (закачка 2011 г - 15.123 млн)" xfId="19062"/>
    <cellStyle name="_ТОР 150 февраль 20052_Расчет закачки на 2012-2016 г (закачка 2011 г - 15.123 млн) 2" xfId="19063"/>
    <cellStyle name="_ТОР 150 февраль 20052_Расчет закачки на 2012-2016 г (закачка 2011 г - 15.123 млн) 3" xfId="19064"/>
    <cellStyle name="_ТП" xfId="19065"/>
    <cellStyle name="_ТП 2" xfId="19066"/>
    <cellStyle name="_ТП 3" xfId="19067"/>
    <cellStyle name="_ТП 6  0,4 кВ  Первомайское нмр июль вар 2" xfId="19068"/>
    <cellStyle name="_ТП куст №5 Двуреченского нмр июль-2" xfId="19069"/>
    <cellStyle name="_ТП_Расчет закачки на 2012-2016 г (закачка 2011 г - 15 123 млн) (5)" xfId="19070"/>
    <cellStyle name="_ТП_Расчет закачки на 2012-2016 г (закачка 2011 г - 15 123 млн) (5) 2" xfId="19071"/>
    <cellStyle name="_ТП_Расчет закачки на 2012-2016 г (закачка 2011 г - 15 123 млн) (5) 3" xfId="19072"/>
    <cellStyle name="_ТП_Расчет закачки на 2012-2016 г (закачка 2011 г - 15.123 млн)" xfId="19073"/>
    <cellStyle name="_ТП_Расчет закачки на 2012-2016 г (закачка 2011 г - 15.123 млн) 2" xfId="19074"/>
    <cellStyle name="_ТП_Расчет закачки на 2012-2016 г (закачка 2011 г - 15.123 млн) 3" xfId="19075"/>
    <cellStyle name="_тп2" xfId="19076"/>
    <cellStyle name="_тп2 2" xfId="19077"/>
    <cellStyle name="_тп2 3" xfId="19078"/>
    <cellStyle name="_тп2_Расчет закачки на 2012-2016 г (закачка 2011 г - 15 123 млн) (5)" xfId="19079"/>
    <cellStyle name="_тп2_Расчет закачки на 2012-2016 г (закачка 2011 г - 15 123 млн) (5) 2" xfId="19080"/>
    <cellStyle name="_тп2_Расчет закачки на 2012-2016 г (закачка 2011 г - 15 123 млн) (5) 3" xfId="19081"/>
    <cellStyle name="_тп2_Расчет закачки на 2012-2016 г (закачка 2011 г - 15.123 млн)" xfId="19082"/>
    <cellStyle name="_тп2_Расчет закачки на 2012-2016 г (закачка 2011 г - 15.123 млн) 2" xfId="19083"/>
    <cellStyle name="_тп2_Расчет закачки на 2012-2016 г (закачка 2011 г - 15.123 млн) 3" xfId="19084"/>
    <cellStyle name="_трубы" xfId="19085"/>
    <cellStyle name="_трубы 2" xfId="19086"/>
    <cellStyle name="_трубы 3" xfId="19087"/>
    <cellStyle name="_трубы_Расчет закачки на 2012-2016 г (закачка 2011 г - 15 123 млн) (5)" xfId="19088"/>
    <cellStyle name="_трубы_Расчет закачки на 2012-2016 г (закачка 2011 г - 15 123 млн) (5) 2" xfId="19089"/>
    <cellStyle name="_трубы_Расчет закачки на 2012-2016 г (закачка 2011 г - 15 123 млн) (5) 3" xfId="19090"/>
    <cellStyle name="_трубы_Расчет закачки на 2012-2016 г (закачка 2011 г - 15.123 млн)" xfId="19091"/>
    <cellStyle name="_трубы_Расчет закачки на 2012-2016 г (закачка 2011 г - 15.123 млн) 2" xfId="19092"/>
    <cellStyle name="_трубы_Расчет закачки на 2012-2016 г (закачка 2011 г - 15.123 млн) 3" xfId="19093"/>
    <cellStyle name="_ТЭП 2008г  по полугодиям на 01 12 07г " xfId="19094"/>
    <cellStyle name="_ТЭП 2008г  по полугодиям на 01 12 07г  2" xfId="19095"/>
    <cellStyle name="_ТЭП 2008г  по полугодиям на 01 12 07г  2 2" xfId="19096"/>
    <cellStyle name="_ТЭП 2008г  по полугодиям на 01 12 07г  3" xfId="19097"/>
    <cellStyle name="_ТЭП 2008г  по полугодиям на 01 12 07г  4" xfId="19098"/>
    <cellStyle name="_ТЭП 2008г  по полугодиям на 01 12 07г _9.3 " xfId="19099"/>
    <cellStyle name="_ТЭП 2008г  по полугодиям на 01 12 07г _Данные" xfId="19100"/>
    <cellStyle name="_ТЭП 2008г  по полугодиям на 01 12 07г _Лист1" xfId="19101"/>
    <cellStyle name="_ТЭП 2008г  по полугодиям на 01 12 07г _Макет НГД 2010-2014" xfId="19102"/>
    <cellStyle name="_ТЭП ГОД 2007 от 29 12 07 (для Князевой)" xfId="19103"/>
    <cellStyle name="_ТЭП ГОД 2007 от 29 12 07 (для Князевой) 2" xfId="19104"/>
    <cellStyle name="_ТЭП ГОД 2007 от 29 12 07 (для Князевой) 2 2" xfId="19105"/>
    <cellStyle name="_ТЭП ГОД 2007 от 29 12 07 (для Князевой) 3" xfId="19106"/>
    <cellStyle name="_ТЭП ГОД 2007 от 29 12 07 (для Князевой) 4" xfId="19107"/>
    <cellStyle name="_ТЭП ГОД 2007 от 29 12 07 (для Князевой)_9.3 " xfId="19108"/>
    <cellStyle name="_ТЭП ГОД 2007 от 29 12 07 (для Князевой)_Данные" xfId="19109"/>
    <cellStyle name="_ТЭП ГОД 2007 от 29 12 07 (для Князевой)_Лист1" xfId="19110"/>
    <cellStyle name="_ТЭП ГОД 2007 от 29 12 07 (для Князевой)_Макет НГД 2010-2014" xfId="19111"/>
    <cellStyle name="_Угут" xfId="19112"/>
    <cellStyle name="_УПЛОТНЕНИЕ" xfId="19113"/>
    <cellStyle name="_Утвержденный План КВ" xfId="19114"/>
    <cellStyle name="_Уточненный бюджет ДИТа на 2007 год ноябрь" xfId="19115"/>
    <cellStyle name="_Уточненный бюджет ДИТа на 2007 год ноябрь 2" xfId="19116"/>
    <cellStyle name="_Уточненный бюджет ДИТа на 2007 год ноябрь 2 2" xfId="19117"/>
    <cellStyle name="_Уточненный бюджет ДИТа на 2007 год ноябрь 3" xfId="19118"/>
    <cellStyle name="_Уточненный бюджет ДИТа на 2007 год ноябрь 4" xfId="19119"/>
    <cellStyle name="_Уточненный бюджет ДИТа на 2007 год ноябрь_9.3 " xfId="19120"/>
    <cellStyle name="_Уточненный бюджет ДИТа на 2007 год ноябрь_Данные" xfId="19121"/>
    <cellStyle name="_Уточненный бюджет ДИТа на 2007 год ноябрь_Лист1" xfId="19122"/>
    <cellStyle name="_Уточненный бюджет ДИТа на 2007 год ноябрь_Макет НГД 2010-2014" xfId="19123"/>
    <cellStyle name="_УФ бурение 2005г от 20.04.04г (19-00)" xfId="19124"/>
    <cellStyle name="_УФ бурение 2005г от 21.04.04г (14-00)" xfId="19125"/>
    <cellStyle name="_УФ бурение 2005г от 21.04.04г (14-00) без индекса" xfId="19126"/>
    <cellStyle name="_УФ по бурению 2007 (1000-336-х)" xfId="19127"/>
    <cellStyle name="_УФ по бурению 2007 (1000-336-х) 2" xfId="19128"/>
    <cellStyle name="_УФ по бурению 2007 (1000-336-х) 2 2" xfId="19129"/>
    <cellStyle name="_УФ по бурению 2007 (1000-336-х) 2 3" xfId="19130"/>
    <cellStyle name="_УФ по бурению 2007 (1000-336-х)_2012-2015" xfId="19131"/>
    <cellStyle name="_УФ по бурению 2007 (1000-336-х)_2013-2014" xfId="19132"/>
    <cellStyle name="_УФ по бурению 2007 (1000-336-х)_2013-2014 2" xfId="19133"/>
    <cellStyle name="_УФ по бурению 2007 (1000-336-х)_2013-2014 3" xfId="19134"/>
    <cellStyle name="_УФ по бурению 2007 (1000-336-х)_63071932" xfId="19135"/>
    <cellStyle name="_УФ по бурению 2007 (1000-336-х)_63071932 2" xfId="19136"/>
    <cellStyle name="_УФ по бурению 2007 (1000-336-х)_Вариант № 12 от  30.10.06(С Осовеем)" xfId="19137"/>
    <cellStyle name="_УФ по бурению 2007 (1000-336-х)_Вариант № 12 от  30.10.06(С Осовеем) 2" xfId="19138"/>
    <cellStyle name="_УФ по бурению 2007 (1000-336-х)_Вариант № 7 от 18.09.06" xfId="19139"/>
    <cellStyle name="_УФ по бурению 2007 (1000-336-х)_Вариант № 7 от 18.09.06 2" xfId="19140"/>
    <cellStyle name="_УФ по бурению 2007 (1000-336-х)_Вариант № 8 03.10.06-1" xfId="19141"/>
    <cellStyle name="_УФ по бурению 2007 (1000-336-х)_Вариант № 8 03.10.06-1 2" xfId="19142"/>
    <cellStyle name="_УФ по бурению 2007 (1000-336-х)_ДОГОВОРЫ_СМР_2010" xfId="19143"/>
    <cellStyle name="_УФ по бурению 2007 (1000-336-х)_ДОГОВОРЫ_СМР_2010 2" xfId="19144"/>
    <cellStyle name="_УФ по бурению 2007 (1000-336-х)_КВ (инвест.)" xfId="19145"/>
    <cellStyle name="_УФ по бурению 2007 (1000-336-х)_КВ (инвест.) 2" xfId="19146"/>
    <cellStyle name="_УФ по бурению 2007 (1000-336-х)_Расчет закачки на 2012-2016 г (закачка 2011 г - 15 123 млн) (5)" xfId="19147"/>
    <cellStyle name="_УФ по бурению 2007 (1000-336-х)_Расчет закачки на 2012-2016 г (закачка 2011 г - 15 123 млн) (5) 2" xfId="19148"/>
    <cellStyle name="_УФ по бурению 2007 (1000-336-х)_Расчет закачки на 2012-2016 г (закачка 2011 г - 15 123 млн) (5) 3" xfId="19149"/>
    <cellStyle name="_УФ по бурению 2007 (1000-336-х)_Расчет закачки на 2012-2016 г (закачка 2011 г - 15.123 млн)" xfId="19150"/>
    <cellStyle name="_УФ по бурению 2007 (1000-336-х)_Расчет закачки на 2012-2016 г (закачка 2011 г - 15.123 млн) 2" xfId="19151"/>
    <cellStyle name="_УФ по бурению 2007 (1000-336-х)_Расчет закачки на 2012-2016 г (закачка 2011 г - 15.123 млн) 3" xfId="19152"/>
    <cellStyle name="_Учет материалов СНГДУ-2-2006" xfId="19153"/>
    <cellStyle name="_ф 7" xfId="19154"/>
    <cellStyle name="_Ф-3 для ПНР" xfId="19155"/>
    <cellStyle name="_Факт 2009" xfId="19156"/>
    <cellStyle name="_ФЗП 2003 свод" xfId="19157"/>
    <cellStyle name="_ФинансированиГРР,Эксп Бур" xfId="19158"/>
    <cellStyle name="_ФинансированиГРР,Эксп Бур 2" xfId="19159"/>
    <cellStyle name="_Финансирование_2009_помес." xfId="19160"/>
    <cellStyle name="_финансы" xfId="19161"/>
    <cellStyle name="_финансы 2" xfId="19162"/>
    <cellStyle name="_Фонд" xfId="19163"/>
    <cellStyle name="_Форма  1 Расчет добычи" xfId="19164"/>
    <cellStyle name="_Форма 9.1. от 07.05." xfId="19165"/>
    <cellStyle name="_Форма 9.1. План капитальных вложений по объектам (без НМА)" xfId="19166"/>
    <cellStyle name="_Форма 9.1_2010" xfId="19167"/>
    <cellStyle name="_Форма 9.1_ПКВ 2012_26.10.11" xfId="19168"/>
    <cellStyle name="_Форма № 1 Расчет добычи (дек 07)" xfId="19169"/>
    <cellStyle name="_Форма бюджета Нишкевич Ю.А." xfId="19170"/>
    <cellStyle name="_Форма для корректировки БДПС" xfId="19171"/>
    <cellStyle name="_Форма для корректировки БДПС_11.04.2011" xfId="19172"/>
    <cellStyle name="_Форма для корректировки БДПС_17.02.2011" xfId="19173"/>
    <cellStyle name="_Форма для корректировки БДПС_27.04.2011" xfId="19174"/>
    <cellStyle name="_Форма для корректировки БДПС_ОАО Красноярский речной порт" xfId="19175"/>
    <cellStyle name="_Форма для корректировки БДПС_ОАО Красноярский речной порт_1" xfId="19176"/>
    <cellStyle name="_Форма для корректировки БДПС_ООО Северспецтранс _агентский " xfId="19177"/>
    <cellStyle name="_Форма для корректировки БДПС_ЮНПБС" xfId="19178"/>
    <cellStyle name="_Форма договорной цены ТЕР1" xfId="19179"/>
    <cellStyle name="_Форма отчета_инв_2010" xfId="19180"/>
    <cellStyle name="_Форма по ИД" xfId="19181"/>
    <cellStyle name="_Форма по снижению производительности (2)" xfId="19182"/>
    <cellStyle name="_Форма по снижению производительности (3)" xfId="19183"/>
    <cellStyle name="_Форма. Простои ТКРС3" xfId="19184"/>
    <cellStyle name="_Форма. Простои ТКРС3 2" xfId="19185"/>
    <cellStyle name="_Форма. Простои ТКРС3 3" xfId="19186"/>
    <cellStyle name="_Форма. Простои ТКРС3_Новая форма расчёта добычи" xfId="19187"/>
    <cellStyle name="_Форма. Простои ТКРС3_Новая форма расчёта добычи 2" xfId="19188"/>
    <cellStyle name="_Форма. Простои ТКРС3_Новая форма расчёта добычи 3" xfId="19189"/>
    <cellStyle name="_Форма. Простои ТКРС3_ПР декабрь" xfId="19190"/>
    <cellStyle name="_Форма. Простои ТКРС3_ПР декабрь 2" xfId="19191"/>
    <cellStyle name="_Форма. Простои ТКРС3_ПР декабрь 3" xfId="19192"/>
    <cellStyle name="_Форма. Простои ТКРС3_Расчет закачки на 2012-2016 г (закачка 2011 г - 15 123 млн) (5)" xfId="19193"/>
    <cellStyle name="_Форма. Простои ТКРС3_Расчет закачки на 2012-2016 г (закачка 2011 г - 15 123 млн) (5) 2" xfId="19194"/>
    <cellStyle name="_Форма. Простои ТКРС3_Расчет закачки на 2012-2016 г (закачка 2011 г - 15 123 млн) (5) 3" xfId="19195"/>
    <cellStyle name="_Форма. Простои ТКРС3_Расчет закачки на 2012-2016 г (закачка 2011 г - 15.123 млн)" xfId="19196"/>
    <cellStyle name="_Форма. Простои ТКРС3_Расчет закачки на 2012-2016 г (закачка 2011 г - 15.123 млн) 2" xfId="19197"/>
    <cellStyle name="_Форма. Простои ТКРС3_Расчет закачки на 2012-2016 г (закачка 2011 г - 15.123 млн) 3" xfId="19198"/>
    <cellStyle name="_Форма_01.16_UpstreamForm_05_FINPLAN_САнгл" xfId="19199"/>
    <cellStyle name="_Форма_01.16_UpstreamForm_05_SMETA_САнгл" xfId="19200"/>
    <cellStyle name="_Форма_01.16_UpstreamForm_13_TEP_САнгл" xfId="19201"/>
    <cellStyle name="_Формат 08.01.04" xfId="19202"/>
    <cellStyle name="_Формат 5-летнего планирования инвестиционной программы" xfId="19203"/>
    <cellStyle name="_Формат КВ БП НПЗ свод_new" xfId="19204"/>
    <cellStyle name="_Формат КВ БП РНПК" xfId="19205"/>
    <cellStyle name="_Формат целевых программ на 2003 год оконат" xfId="19206"/>
    <cellStyle name="_Формат целевых программ на 2003 год окончат1" xfId="19207"/>
    <cellStyle name="_Формуляр 08-12г. от Клюшиной раздел 8.2" xfId="19208"/>
    <cellStyle name="_Формуляр 08-12г. от Клюшиной раздел 8.2 2" xfId="19209"/>
    <cellStyle name="_Формуляр 08-12г. от Клюшиной раздел 8.2_ДОГОВОРЫ_СМР_2010" xfId="19210"/>
    <cellStyle name="_Формуляр 08-12г. от Клюшиной раздел 8.2_ДОГОВОРЫ_СМР_2010 2" xfId="19211"/>
    <cellStyle name="_Формы 8 и 8.1. макета БП" xfId="19212"/>
    <cellStyle name="_Формы АСУ для БП на 2003год" xfId="19213"/>
    <cellStyle name="_Формы АСУ для БП на 2003год_ егор в кис" xfId="19214"/>
    <cellStyle name="_Формы АСУ для БП на 2003год_ егор в кис " xfId="19215"/>
    <cellStyle name="_Формы АСУ для БП на 2003год_ егор в кис _КОНТРОЛЬ СОГЛАСОВАНИЯ АФЕ 2011" xfId="19216"/>
    <cellStyle name="_Формы АСУ для БП на 2003год_ егор в кис_КОНТРОЛЬ СОГЛАСОВАНИЯ АФЕ 2011" xfId="19217"/>
    <cellStyle name="_Формы к макету бизнес-плана" xfId="19218"/>
    <cellStyle name="_Формы к макету бизнес-плана 2" xfId="19219"/>
    <cellStyle name="_Формы расчета стоимости Приложение 19" xfId="19220"/>
    <cellStyle name="_Формы2003" xfId="19221"/>
    <cellStyle name="_ФОРС Каркатеевы Выполнение 140-05 21-05-06 СМР" xfId="19222"/>
    <cellStyle name="_Функциональные затраты" xfId="19223"/>
    <cellStyle name="_Холдинг 2005 год (помесячно)  (последний) 16.11.05 (с изм.Рычк. и Волк)" xfId="19224"/>
    <cellStyle name="_Холдинг 2005 год (помесячно)  (последний) 16.11.05 (с изм.Рычк. и Волк) 2" xfId="19225"/>
    <cellStyle name="_Холдинг 2005 год (помесячно)  (последний) 16.11.05 (с изм.Рычк. и Волк) 3" xfId="19226"/>
    <cellStyle name="_Холдинг 2005 год (помесячно)  (последний) 16.11.05 (с изм.Рычк. и Волк) 3 2" xfId="19227"/>
    <cellStyle name="_Холдинг 2005 год (помесячно)  (последний) 16.11.05 (с изм.Рычк. и Волк) 4" xfId="19228"/>
    <cellStyle name="_Холдинг 2005 год (помесячно)  (последний) 16.11.05 (с изм.Рычк. и Волк) 5" xfId="19229"/>
    <cellStyle name="_Холдинг 2005 год (помесячно)  (последний) 16.11.05 (с изм.Рычк. и Волк) 6" xfId="19230"/>
    <cellStyle name="_Холдинг 2005 год (помесячно)  (последний) 16.11.05 (с изм.Рычк. и Волк)_9.3 " xfId="19231"/>
    <cellStyle name="_Холдинг 2005 год (помесячно)  (последний) 16.11.05 (с изм.Рычк. и Волк)_Данные" xfId="19232"/>
    <cellStyle name="_Холдинг 2005 год (помесячно)  (последний) 16.11.05 (с изм.Рычк. и Волк)_Данные 2" xfId="19233"/>
    <cellStyle name="_Холдинг 2005 год (помесячно)  (последний) 16.11.05 (с изм.Рычк. и Волк)_Данные 3" xfId="19234"/>
    <cellStyle name="_Холдинг 2005 год (помесячно)  (последний) 16.11.05 (с изм.Рычк. и Волк)_Данные_2011 год" xfId="19235"/>
    <cellStyle name="_Холдинг 2005 год (помесячно)  (последний) 16.11.05 (с изм.Рычк. и Волк)_Данные_2011 год 2" xfId="19236"/>
    <cellStyle name="_Холдинг 2005 год (помесячно)  (последний) 16.11.05 (с изм.Рычк. и Волк)_Данные_2011 год 3" xfId="19237"/>
    <cellStyle name="_Холдинг 2005 год (помесячно)  (последний) 16.11.05 (с изм.Рычк. и Волк)_Данные_Красноселькупский" xfId="19238"/>
    <cellStyle name="_Холдинг 2005 год (помесячно)  (последний) 16.11.05 (с изм.Рычк. и Волк)_Данные_Красноселькупский 2" xfId="19239"/>
    <cellStyle name="_Холдинг 2005 год (помесячно)  (последний) 16.11.05 (с изм.Рычк. и Волк)_Данные_объекты 09-10г.г." xfId="19240"/>
    <cellStyle name="_Холдинг 2005 год (помесячно)  (последний) 16.11.05 (с изм.Рычк. и Волк)_Данные_объекты 09-10г.г. 2" xfId="19241"/>
    <cellStyle name="_Холдинг 2005 год (помесячно)  (последний) 16.11.05 (с изм.Рычк. и Волк)_Данные_объекты 09-10г.г. 3" xfId="19242"/>
    <cellStyle name="_Холдинг 2005 год (помесячно)  (последний) 16.11.05 (с изм.Рычк. и Волк)_Данные_СКВАЖИНЫ" xfId="19243"/>
    <cellStyle name="_Холдинг 2005 год (помесячно)  (последний) 16.11.05 (с изм.Рычк. и Волк)_Данные_СКВАЖИНЫ 2" xfId="19244"/>
    <cellStyle name="_Холдинг 2005 год (помесячно)  (последний) 16.11.05 (с изм.Рычк. и Волк)_Лист1" xfId="19245"/>
    <cellStyle name="_Холдинг 2005 год (помесячно)  (последний) 16.11.05 (с изм.Рычк. и Волк)_Макет НГД 2010-2014" xfId="19246"/>
    <cellStyle name="_Холдинг 2005 год (помесячно)  (последний) 16.11.05 (с изм.Рычк. и Волк)_Макет НГД 2010-2014 2" xfId="19247"/>
    <cellStyle name="_Холдинг 2005 год (помесячно)  (последний) 16.11.05 (с изм.Рычк. и Волк)_Макет НГД 2010-2014 3" xfId="19248"/>
    <cellStyle name="_Холдинг 2005 год (помесячно)  (последний) 16.11.05 (с изм.Рычк. и Волк)_Макет НГД 2010-2014_2011 год" xfId="19249"/>
    <cellStyle name="_Холдинг 2005 год (помесячно)  (последний) 16.11.05 (с изм.Рычк. и Волк)_Макет НГД 2010-2014_2011 год 2" xfId="19250"/>
    <cellStyle name="_Холдинг 2005 год (помесячно)  (последний) 16.11.05 (с изм.Рычк. и Волк)_Макет НГД 2010-2014_2011 год 3" xfId="19251"/>
    <cellStyle name="_Холдинг 2005 год (помесячно)  (последний) 16.11.05 (с изм.Рычк. и Волк)_Макет НГД 2010-2014_Красноселькупский" xfId="19252"/>
    <cellStyle name="_Холдинг 2005 год (помесячно)  (последний) 16.11.05 (с изм.Рычк. и Волк)_Макет НГД 2010-2014_Красноселькупский 2" xfId="19253"/>
    <cellStyle name="_Холдинг 2005 год (помесячно)  (последний) 16.11.05 (с изм.Рычк. и Волк)_Макет НГД 2010-2014_объекты 09-10г.г." xfId="19254"/>
    <cellStyle name="_Холдинг 2005 год (помесячно)  (последний) 16.11.05 (с изм.Рычк. и Волк)_Макет НГД 2010-2014_объекты 09-10г.г. 2" xfId="19255"/>
    <cellStyle name="_Холдинг 2005 год (помесячно)  (последний) 16.11.05 (с изм.Рычк. и Волк)_Макет НГД 2010-2014_объекты 09-10г.г. 3" xfId="19256"/>
    <cellStyle name="_Холдинг 2005 год (помесячно)  (последний) 16.11.05 (с изм.Рычк. и Волк)_Макет НГД 2010-2014_СКВАЖИНЫ" xfId="19257"/>
    <cellStyle name="_Холдинг 2005 год (помесячно)  (последний) 16.11.05 (с изм.Рычк. и Волк)_Макет НГД 2010-2014_СКВАЖИНЫ 2" xfId="19258"/>
    <cellStyle name="_Холдинг 2005 год (помесячно) 06.06.05 для Сов.Дир. (последний)" xfId="19259"/>
    <cellStyle name="_Холдинг 2005 год (помесячно) 06.06.05 для Сов.Дир. (последний) 2" xfId="19260"/>
    <cellStyle name="_Холдинг 2005 год (помесячно) 06.06.05 для Сов.Дир. (последний) 3" xfId="19261"/>
    <cellStyle name="_Холдинг 2005 год (помесячно) 06.06.05 для Сов.Дир. (последний) 3 2" xfId="19262"/>
    <cellStyle name="_Холдинг 2005 год (помесячно) 06.06.05 для Сов.Дир. (последний) 4" xfId="19263"/>
    <cellStyle name="_Холдинг 2005 год (помесячно) 06.06.05 для Сов.Дир. (последний) 5" xfId="19264"/>
    <cellStyle name="_Холдинг 2005 год (помесячно) 06.06.05 для Сов.Дир. (последний) 6" xfId="19265"/>
    <cellStyle name="_Холдинг 2005 год (помесячно) 06.06.05 для Сов.Дир. (последний)_9.3 " xfId="19266"/>
    <cellStyle name="_Холдинг 2005 год (помесячно) 06.06.05 для Сов.Дир. (последний)_Данные" xfId="19267"/>
    <cellStyle name="_Холдинг 2005 год (помесячно) 06.06.05 для Сов.Дир. (последний)_Данные 2" xfId="19268"/>
    <cellStyle name="_Холдинг 2005 год (помесячно) 06.06.05 для Сов.Дир. (последний)_Данные 3" xfId="19269"/>
    <cellStyle name="_Холдинг 2005 год (помесячно) 06.06.05 для Сов.Дир. (последний)_Данные_2011 год" xfId="19270"/>
    <cellStyle name="_Холдинг 2005 год (помесячно) 06.06.05 для Сов.Дир. (последний)_Данные_2011 год 2" xfId="19271"/>
    <cellStyle name="_Холдинг 2005 год (помесячно) 06.06.05 для Сов.Дир. (последний)_Данные_2011 год 3" xfId="19272"/>
    <cellStyle name="_Холдинг 2005 год (помесячно) 06.06.05 для Сов.Дир. (последний)_Данные_Красноселькупский" xfId="19273"/>
    <cellStyle name="_Холдинг 2005 год (помесячно) 06.06.05 для Сов.Дир. (последний)_Данные_Красноселькупский 2" xfId="19274"/>
    <cellStyle name="_Холдинг 2005 год (помесячно) 06.06.05 для Сов.Дир. (последний)_Данные_объекты 09-10г.г." xfId="19275"/>
    <cellStyle name="_Холдинг 2005 год (помесячно) 06.06.05 для Сов.Дир. (последний)_Данные_объекты 09-10г.г. 2" xfId="19276"/>
    <cellStyle name="_Холдинг 2005 год (помесячно) 06.06.05 для Сов.Дир. (последний)_Данные_объекты 09-10г.г. 3" xfId="19277"/>
    <cellStyle name="_Холдинг 2005 год (помесячно) 06.06.05 для Сов.Дир. (последний)_Данные_СКВАЖИНЫ" xfId="19278"/>
    <cellStyle name="_Холдинг 2005 год (помесячно) 06.06.05 для Сов.Дир. (последний)_Данные_СКВАЖИНЫ 2" xfId="19279"/>
    <cellStyle name="_Холдинг 2005 год (помесячно) 06.06.05 для Сов.Дир. (последний)_Лист1" xfId="19280"/>
    <cellStyle name="_Холдинг 2005 год (помесячно) 06.06.05 для Сов.Дир. (последний)_Макет НГД 2010-2014" xfId="19281"/>
    <cellStyle name="_Холдинг 2005 год (помесячно) 06.06.05 для Сов.Дир. (последний)_Макет НГД 2010-2014 2" xfId="19282"/>
    <cellStyle name="_Холдинг 2005 год (помесячно) 06.06.05 для Сов.Дир. (последний)_Макет НГД 2010-2014 3" xfId="19283"/>
    <cellStyle name="_Холдинг 2005 год (помесячно) 06.06.05 для Сов.Дир. (последний)_Макет НГД 2010-2014_2011 год" xfId="19284"/>
    <cellStyle name="_Холдинг 2005 год (помесячно) 06.06.05 для Сов.Дир. (последний)_Макет НГД 2010-2014_2011 год 2" xfId="19285"/>
    <cellStyle name="_Холдинг 2005 год (помесячно) 06.06.05 для Сов.Дир. (последний)_Макет НГД 2010-2014_2011 год 3" xfId="19286"/>
    <cellStyle name="_Холдинг 2005 год (помесячно) 06.06.05 для Сов.Дир. (последний)_Макет НГД 2010-2014_Красноселькупский" xfId="19287"/>
    <cellStyle name="_Холдинг 2005 год (помесячно) 06.06.05 для Сов.Дир. (последний)_Макет НГД 2010-2014_Красноселькупский 2" xfId="19288"/>
    <cellStyle name="_Холдинг 2005 год (помесячно) 06.06.05 для Сов.Дир. (последний)_Макет НГД 2010-2014_объекты 09-10г.г." xfId="19289"/>
    <cellStyle name="_Холдинг 2005 год (помесячно) 06.06.05 для Сов.Дир. (последний)_Макет НГД 2010-2014_объекты 09-10г.г. 2" xfId="19290"/>
    <cellStyle name="_Холдинг 2005 год (помесячно) 06.06.05 для Сов.Дир. (последний)_Макет НГД 2010-2014_объекты 09-10г.г. 3" xfId="19291"/>
    <cellStyle name="_Холдинг 2005 год (помесячно) 06.06.05 для Сов.Дир. (последний)_Макет НГД 2010-2014_СКВАЖИНЫ" xfId="19292"/>
    <cellStyle name="_Холдинг 2005 год (помесячно) 06.06.05 для Сов.Дир. (последний)_Макет НГД 2010-2014_СКВАЖИНЫ 2" xfId="19293"/>
    <cellStyle name="_Холдинг 2005 год (помесячно) для Сов.Дир. (последний) 11.11.05 (с изм.Волк)" xfId="19294"/>
    <cellStyle name="_Холдинг 2005 год (помесячно) для Сов.Дир. (последний) 11.11.05 (с изм.Волк) 2" xfId="19295"/>
    <cellStyle name="_Холдинг 2005 год (помесячно) для Сов.Дир. (последний) 11.11.05 (с изм.Волк) 3" xfId="19296"/>
    <cellStyle name="_Холдинг 2005 год (помесячно) для Сов.Дир. (последний) 11.11.05 (с изм.Волк) 3 2" xfId="19297"/>
    <cellStyle name="_Холдинг 2005 год (помесячно) для Сов.Дир. (последний) 11.11.05 (с изм.Волк) 4" xfId="19298"/>
    <cellStyle name="_Холдинг 2005 год (помесячно) для Сов.Дир. (последний) 11.11.05 (с изм.Волк) 5" xfId="19299"/>
    <cellStyle name="_Холдинг 2005 год (помесячно) для Сов.Дир. (последний) 11.11.05 (с изм.Волк) 6" xfId="19300"/>
    <cellStyle name="_Холдинг 2005 год (помесячно) для Сов.Дир. (последний) 11.11.05 (с изм.Волк)_9.3 " xfId="19301"/>
    <cellStyle name="_Холдинг 2005 год (помесячно) для Сов.Дир. (последний) 11.11.05 (с изм.Волк)_Данные" xfId="19302"/>
    <cellStyle name="_Холдинг 2005 год (помесячно) для Сов.Дир. (последний) 11.11.05 (с изм.Волк)_Данные 2" xfId="19303"/>
    <cellStyle name="_Холдинг 2005 год (помесячно) для Сов.Дир. (последний) 11.11.05 (с изм.Волк)_Данные 3" xfId="19304"/>
    <cellStyle name="_Холдинг 2005 год (помесячно) для Сов.Дир. (последний) 11.11.05 (с изм.Волк)_Данные_2011 год" xfId="19305"/>
    <cellStyle name="_Холдинг 2005 год (помесячно) для Сов.Дир. (последний) 11.11.05 (с изм.Волк)_Данные_2011 год 2" xfId="19306"/>
    <cellStyle name="_Холдинг 2005 год (помесячно) для Сов.Дир. (последний) 11.11.05 (с изм.Волк)_Данные_2011 год 3" xfId="19307"/>
    <cellStyle name="_Холдинг 2005 год (помесячно) для Сов.Дир. (последний) 11.11.05 (с изм.Волк)_Данные_Красноселькупский" xfId="19308"/>
    <cellStyle name="_Холдинг 2005 год (помесячно) для Сов.Дир. (последний) 11.11.05 (с изм.Волк)_Данные_Красноселькупский 2" xfId="19309"/>
    <cellStyle name="_Холдинг 2005 год (помесячно) для Сов.Дир. (последний) 11.11.05 (с изм.Волк)_Данные_объекты 09-10г.г." xfId="19310"/>
    <cellStyle name="_Холдинг 2005 год (помесячно) для Сов.Дир. (последний) 11.11.05 (с изм.Волк)_Данные_объекты 09-10г.г. 2" xfId="19311"/>
    <cellStyle name="_Холдинг 2005 год (помесячно) для Сов.Дир. (последний) 11.11.05 (с изм.Волк)_Данные_объекты 09-10г.г. 3" xfId="19312"/>
    <cellStyle name="_Холдинг 2005 год (помесячно) для Сов.Дир. (последний) 11.11.05 (с изм.Волк)_Данные_СКВАЖИНЫ" xfId="19313"/>
    <cellStyle name="_Холдинг 2005 год (помесячно) для Сов.Дир. (последний) 11.11.05 (с изм.Волк)_Данные_СКВАЖИНЫ 2" xfId="19314"/>
    <cellStyle name="_Холдинг 2005 год (помесячно) для Сов.Дир. (последний) 11.11.05 (с изм.Волк)_Лист1" xfId="19315"/>
    <cellStyle name="_Холдинг 2005 год (помесячно) для Сов.Дир. (последний) 11.11.05 (с изм.Волк)_Макет НГД 2010-2014" xfId="19316"/>
    <cellStyle name="_Холдинг 2005 год (помесячно) для Сов.Дир. (последний) 11.11.05 (с изм.Волк)_Макет НГД 2010-2014 2" xfId="19317"/>
    <cellStyle name="_Холдинг 2005 год (помесячно) для Сов.Дир. (последний) 11.11.05 (с изм.Волк)_Макет НГД 2010-2014 3" xfId="19318"/>
    <cellStyle name="_Холдинг 2005 год (помесячно) для Сов.Дир. (последний) 11.11.05 (с изм.Волк)_Макет НГД 2010-2014_2011 год" xfId="19319"/>
    <cellStyle name="_Холдинг 2005 год (помесячно) для Сов.Дир. (последний) 11.11.05 (с изм.Волк)_Макет НГД 2010-2014_2011 год 2" xfId="19320"/>
    <cellStyle name="_Холдинг 2005 год (помесячно) для Сов.Дир. (последний) 11.11.05 (с изм.Волк)_Макет НГД 2010-2014_2011 год 3" xfId="19321"/>
    <cellStyle name="_Холдинг 2005 год (помесячно) для Сов.Дир. (последний) 11.11.05 (с изм.Волк)_Макет НГД 2010-2014_Красноселькупский" xfId="19322"/>
    <cellStyle name="_Холдинг 2005 год (помесячно) для Сов.Дир. (последний) 11.11.05 (с изм.Волк)_Макет НГД 2010-2014_Красноселькупский 2" xfId="19323"/>
    <cellStyle name="_Холдинг 2005 год (помесячно) для Сов.Дир. (последний) 11.11.05 (с изм.Волк)_Макет НГД 2010-2014_объекты 09-10г.г." xfId="19324"/>
    <cellStyle name="_Холдинг 2005 год (помесячно) для Сов.Дир. (последний) 11.11.05 (с изм.Волк)_Макет НГД 2010-2014_объекты 09-10г.г. 2" xfId="19325"/>
    <cellStyle name="_Холдинг 2005 год (помесячно) для Сов.Дир. (последний) 11.11.05 (с изм.Волк)_Макет НГД 2010-2014_объекты 09-10г.г. 3" xfId="19326"/>
    <cellStyle name="_Холдинг 2005 год (помесячно) для Сов.Дир. (последний) 11.11.05 (с изм.Волк)_Макет НГД 2010-2014_СКВАЖИНЫ" xfId="19327"/>
    <cellStyle name="_Холдинг 2005 год (помесячно) для Сов.Дир. (последний) 11.11.05 (с изм.Волк)_Макет НГД 2010-2014_СКВАЖИНЫ 2" xfId="19328"/>
    <cellStyle name="_Холдинг Ожидаем.7мес._теперь с планом помесячно" xfId="19329"/>
    <cellStyle name="_Холдинг Ожидаем.7мес._теперь с планом помесячно 2" xfId="19330"/>
    <cellStyle name="_Холдинг Ожидаем.7мес._теперь с планом помесячно 2 2" xfId="19331"/>
    <cellStyle name="_Холдинг Ожидаем.7мес._теперь с планом помесячно 3" xfId="19332"/>
    <cellStyle name="_Холдинг Ожидаем.7мес._теперь с планом помесячно 4" xfId="19333"/>
    <cellStyle name="_Холдинг Ожидаем.7мес._теперь с планом помесячно_9.3 " xfId="19334"/>
    <cellStyle name="_Холдинг Ожидаем.7мес._теперь с планом помесячно_Данные" xfId="19335"/>
    <cellStyle name="_Холдинг Ожидаем.7мес._теперь с планом помесячно_Лист1" xfId="19336"/>
    <cellStyle name="_Холдинг Ожидаем.7мес._теперь с планом помесячно_Макет НГД 2010-2014" xfId="19337"/>
    <cellStyle name="_Худшие на февраль 2005" xfId="19338"/>
    <cellStyle name="_Худшие на февраль 2005 2" xfId="19339"/>
    <cellStyle name="_Худшие на февраль 2005 3" xfId="19340"/>
    <cellStyle name="_Худшие на февраль 2005_Новая форма расчёта добычи" xfId="19341"/>
    <cellStyle name="_Худшие на февраль 2005_Новая форма расчёта добычи 2" xfId="19342"/>
    <cellStyle name="_Худшие на февраль 2005_Новая форма расчёта добычи 3" xfId="19343"/>
    <cellStyle name="_Худшие на февраль 2005_ПР декабрь" xfId="19344"/>
    <cellStyle name="_Худшие на февраль 2005_ПР декабрь 2" xfId="19345"/>
    <cellStyle name="_Худшие на февраль 2005_ПР декабрь 3" xfId="19346"/>
    <cellStyle name="_Худшие на февраль 2005_Расчет закачки на 2012-2016 г (закачка 2011 г - 15 123 млн) (5)" xfId="19347"/>
    <cellStyle name="_Худшие на февраль 2005_Расчет закачки на 2012-2016 г (закачка 2011 г - 15 123 млн) (5) 2" xfId="19348"/>
    <cellStyle name="_Худшие на февраль 2005_Расчет закачки на 2012-2016 г (закачка 2011 г - 15 123 млн) (5) 3" xfId="19349"/>
    <cellStyle name="_Худшие на февраль 2005_Расчет закачки на 2012-2016 г (закачка 2011 г - 15.123 млн)" xfId="19350"/>
    <cellStyle name="_Худшие на февраль 2005_Расчет закачки на 2012-2016 г (закачка 2011 г - 15.123 млн) 2" xfId="19351"/>
    <cellStyle name="_Худшие на февраль 2005_Расчет закачки на 2012-2016 г (закачка 2011 г - 15.123 млн) 3" xfId="19352"/>
    <cellStyle name="_ЦДНГ-10 Запуски-остановки 04.05" xfId="19353"/>
    <cellStyle name="_ЦДНГ-10 Запуски-остановки 04.05 2" xfId="19354"/>
    <cellStyle name="_ЦДНГ-10 Запуски-остановки 04.05 3" xfId="19355"/>
    <cellStyle name="_ЦДНГ-10 Запуски-остановки 04.05_Новая форма расчёта добычи" xfId="19356"/>
    <cellStyle name="_ЦДНГ-10 Запуски-остановки 04.05_Новая форма расчёта добычи 2" xfId="19357"/>
    <cellStyle name="_ЦДНГ-10 Запуски-остановки 04.05_Новая форма расчёта добычи 3" xfId="19358"/>
    <cellStyle name="_ЦДНГ-10 Запуски-остановки 04.05_ПР декабрь" xfId="19359"/>
    <cellStyle name="_ЦДНГ-10 Запуски-остановки 04.05_ПР декабрь 2" xfId="19360"/>
    <cellStyle name="_ЦДНГ-10 Запуски-остановки 04.05_ПР декабрь 3" xfId="19361"/>
    <cellStyle name="_ЦДНГ-10 Запуски-остановки 04.05_Расчет закачки на 2012-2016 г (закачка 2011 г - 15 123 млн) (5)" xfId="19362"/>
    <cellStyle name="_ЦДНГ-10 Запуски-остановки 04.05_Расчет закачки на 2012-2016 г (закачка 2011 г - 15 123 млн) (5) 2" xfId="19363"/>
    <cellStyle name="_ЦДНГ-10 Запуски-остановки 04.05_Расчет закачки на 2012-2016 г (закачка 2011 г - 15 123 млн) (5) 3" xfId="19364"/>
    <cellStyle name="_ЦДНГ-10 Запуски-остановки 04.05_Расчет закачки на 2012-2016 г (закачка 2011 г - 15.123 млн)" xfId="19365"/>
    <cellStyle name="_ЦДНГ-10 Запуски-остановки 04.05_Расчет закачки на 2012-2016 г (закачка 2011 г - 15.123 млн) 2" xfId="19366"/>
    <cellStyle name="_ЦДНГ-10 Запуски-остановки 04.05_Расчет закачки на 2012-2016 г (закачка 2011 г - 15.123 млн) 3" xfId="19367"/>
    <cellStyle name="_ЦДНГ-10 Суточный рапорт 20.12.05" xfId="19368"/>
    <cellStyle name="_ЦДНГ-10 Суточный рапорт 24.09.05 " xfId="19369"/>
    <cellStyle name="_ЦДНГ-12 Зап.-Останов.-январь04г." xfId="19370"/>
    <cellStyle name="_ЦДНГ-12 Запуски-Остановки 43" xfId="19371"/>
    <cellStyle name="_ЦДНГ-12 Запуски-Остановки 59" xfId="19372"/>
    <cellStyle name="_ЦДНГ-4 ВЛ-6кВ    ф.1-13  (1)" xfId="19373"/>
    <cellStyle name="_ЦДНГ-6 Запуски-остановки 1210" xfId="19374"/>
    <cellStyle name="_ЦДНГ-71" xfId="19375"/>
    <cellStyle name="_цел.программы 26.09" xfId="19376"/>
    <cellStyle name="_Цел.формы 2003г" xfId="19377"/>
    <cellStyle name="_Целевые 20.09.02" xfId="19378"/>
    <cellStyle name="_Целевые программы - свод" xfId="19379"/>
    <cellStyle name="_целевые_2003" xfId="19380"/>
    <cellStyle name="_Ценовые нормативы" xfId="19381"/>
    <cellStyle name="_ЦППН-2 приложения к доп 3 11-03-04" xfId="19382"/>
    <cellStyle name="_ЦПр 3 вар 2003" xfId="19383"/>
    <cellStyle name="_ЦПС Сев.ОР" xfId="19384"/>
    <cellStyle name="_Шаблон для заполнения ДО" xfId="19385"/>
    <cellStyle name="_Шаблон для заполнения ДО 2" xfId="19386"/>
    <cellStyle name="_Шаблон для заполнения ДО 2 2" xfId="19387"/>
    <cellStyle name="_Шаблон для заполнения ДО 2 3" xfId="19388"/>
    <cellStyle name="_Шаблон для заполнения ДО_2013 " xfId="19389"/>
    <cellStyle name="_Шаблон для заполнения ДО_2013  2" xfId="19390"/>
    <cellStyle name="_Шаблон для заполнения ДО_2013  2 2" xfId="19391"/>
    <cellStyle name="_Шаблон для заполнения ДО_2013  2 3" xfId="19392"/>
    <cellStyle name="_Шаблон для заполнения ДО_Администрация Туруханского рай" xfId="19393"/>
    <cellStyle name="_Шаблон для заполнения ДО_Администрация Туруханского рай 2" xfId="19394"/>
    <cellStyle name="_Шаблон для заполнения ДО_вновьобразованные объекты" xfId="19395"/>
    <cellStyle name="_Шаблон для заполнения ДО_вновьобразованные объекты 2" xfId="19396"/>
    <cellStyle name="_Шаблон для заполнения ДО_План 2012г." xfId="19397"/>
    <cellStyle name="_Шаблон для заполнения ДО_План 2012г. 2" xfId="19398"/>
    <cellStyle name="_Шаблон для заполнения ДО_План 2012г. 3" xfId="19399"/>
    <cellStyle name="_Шаблон НПЗ CAPEX 2009 факт" xfId="19400"/>
    <cellStyle name="_Шаблон НПЗ CAPEX 2009 факт 2" xfId="19401"/>
    <cellStyle name="_Шаблон НПЗ CAPEX 2009 факт 2 2" xfId="19402"/>
    <cellStyle name="_Шаблон НПЗ CAPEX 2009 факт 2 3" xfId="19403"/>
    <cellStyle name="_Шаблон НПЗ CAPEX 2009 факт 3" xfId="19404"/>
    <cellStyle name="_Шаблон НПЗ CAPEX 2009 факт 3 2" xfId="19405"/>
    <cellStyle name="_Шаблон НПЗ CAPEX 2009 факт 4" xfId="19406"/>
    <cellStyle name="_Шаблон НПЗ CAPEX 2009 факт_9.3 " xfId="19407"/>
    <cellStyle name="_Шаблон НПЗ CAPEX 2009 факт_Данные" xfId="19408"/>
    <cellStyle name="_Шаблон НПЗ CAPEX 2009 факт_Лист1" xfId="19409"/>
    <cellStyle name="_Шаблон НПЗ CAPEX 2009 факт_Макет НГД 2010-2014" xfId="19410"/>
    <cellStyle name="_Шаблон НПО CapexExt_БП2010-2014_v15" xfId="19411"/>
    <cellStyle name="_Шаблон НПО CapexExt_БП2010-2014_v15 2" xfId="19412"/>
    <cellStyle name="_Шаблон НПО CapexExt_БП2010-2014_v15 3" xfId="19413"/>
    <cellStyle name="_Шаблон НПО CapexExt_БП2010-2014_v15 4" xfId="19414"/>
    <cellStyle name="_Шаблон НПО CapexExt_БП2010-2014_v15 5" xfId="19415"/>
    <cellStyle name="_Шаблон НПО CapexExt_БП2010-2014_v15_2011 год" xfId="19416"/>
    <cellStyle name="_Шаблон НПО CapexExt_БП2010-2014_v15_2011 год 2" xfId="19417"/>
    <cellStyle name="_Шаблон НПО CapexExt_БП2010-2014_v15_2011 год 3" xfId="19418"/>
    <cellStyle name="_Шаблон НПО CapexExt_БП2010-2014_v15_Красноселькупский" xfId="19419"/>
    <cellStyle name="_Шаблон НПО CapexExt_БП2010-2014_v15_Красноселькупский 2" xfId="19420"/>
    <cellStyle name="_Шаблон НПО CapexExt_БП2010-2014_v15_объекты 09-10г.г." xfId="19421"/>
    <cellStyle name="_Шаблон НПО CapexExt_БП2010-2014_v15_объекты 09-10г.г. 2" xfId="19422"/>
    <cellStyle name="_Шаблон НПО CapexExt_БП2010-2014_v15_объекты 09-10г.г. 3" xfId="19423"/>
    <cellStyle name="_Шаблон НПО CapexExt_БП2010-2014_v15_СКВАЖИНЫ" xfId="19424"/>
    <cellStyle name="_Шаблон НПО CapexExt_БП2010-2014_v15_СКВАЖИНЫ 2" xfId="19425"/>
    <cellStyle name="_Шаяхметов" xfId="19426"/>
    <cellStyle name="_ЭПО проверка спецификаций" xfId="19427"/>
    <cellStyle name="_Юганскнефтегаз_Дт Кт (01 06 06)" xfId="19428"/>
    <cellStyle name="_Юганскнефтегаз-2" xfId="19429"/>
    <cellStyle name="_Юганскнефтегаз-2 2" xfId="19430"/>
    <cellStyle name="_Юганскнефтегаз-2_ДОГОВОРЫ_СМР_2010" xfId="19431"/>
    <cellStyle name="_Юганскнефтегаз-2_ДОГОВОРЫ_СМР_2010 2" xfId="19432"/>
    <cellStyle name="_Юганскнефтегаз-2_КВ (инвест.)" xfId="19433"/>
    <cellStyle name="_Юганскнефтегаз-2_КВ (инвест.) 2" xfId="19434"/>
    <cellStyle name="_ЮНГ_CAPEX(м)_2009-2013_план_v2" xfId="19435"/>
    <cellStyle name="_ЮНГ_CAPEX(м)_2009-2013_план_v2 2" xfId="19436"/>
    <cellStyle name="_ЮНГ_CAPEX(м)_2009-2013_план_v2 2 2" xfId="19437"/>
    <cellStyle name="_ЮНГ_CAPEX(м)_2009-2013_план_v2 3" xfId="19438"/>
    <cellStyle name="_ЮНГ_CAPEX(м)_2009-2013_план_v2 3 2" xfId="19439"/>
    <cellStyle name="_ЮНГ_CAPEX(м)_2009-2013_план_v2 3 3" xfId="19440"/>
    <cellStyle name="_ЮНГ_CAPEX(м)_2009-2013_план_v2 4" xfId="19441"/>
    <cellStyle name="_ЮНГ_CAPEX(м)_2009-2013_план_v2 5" xfId="19442"/>
    <cellStyle name="_ЮНГ_CAPEX(м)_2009-2013_план_v2 6" xfId="19443"/>
    <cellStyle name="_ЮНГ_CAPEX(м)_2009-2013_план_v2 6 2" xfId="19444"/>
    <cellStyle name="_ЮНГ_CAPEX(м)_2009-2013_план_v2 7" xfId="19445"/>
    <cellStyle name="_ЮНГ_CAPEX(м)_2009-2013_план_v2 8" xfId="19446"/>
    <cellStyle name="_ЮНГ_CAPEX(м)_2009-2013_план_v2 9" xfId="19447"/>
    <cellStyle name="_ЮНГ_CAPEX(м)_2009-2013_план_v2_2012-2015" xfId="19448"/>
    <cellStyle name="_ЮНГ_CAPEX(м)_2009-2013_план_v2_9.3 " xfId="19449"/>
    <cellStyle name="_ЮНГ_CAPEX(м)_2009-2013_план_v2_Администрация Туруханского рай" xfId="19450"/>
    <cellStyle name="_ЮНГ_CAPEX(м)_2009-2013_план_v2_Данные" xfId="19451"/>
    <cellStyle name="_ЮНГ_CAPEX(м)_2009-2013_план_v2_Данные 2" xfId="19452"/>
    <cellStyle name="_ЮНГ_CAPEX(м)_2009-2013_план_v2_Данные 3" xfId="19453"/>
    <cellStyle name="_ЮНГ_CAPEX(м)_2009-2013_план_v2_Данные_2011 год" xfId="19454"/>
    <cellStyle name="_ЮНГ_CAPEX(м)_2009-2013_план_v2_Данные_2011 год 2" xfId="19455"/>
    <cellStyle name="_ЮНГ_CAPEX(м)_2009-2013_план_v2_Данные_2011 год 3" xfId="19456"/>
    <cellStyle name="_ЮНГ_CAPEX(м)_2009-2013_план_v2_Данные_Красноселькупский" xfId="19457"/>
    <cellStyle name="_ЮНГ_CAPEX(м)_2009-2013_план_v2_Данные_Красноселькупский 2" xfId="19458"/>
    <cellStyle name="_ЮНГ_CAPEX(м)_2009-2013_план_v2_Данные_объекты 09-10г.г." xfId="19459"/>
    <cellStyle name="_ЮНГ_CAPEX(м)_2009-2013_план_v2_Данные_объекты 09-10г.г. 2" xfId="19460"/>
    <cellStyle name="_ЮНГ_CAPEX(м)_2009-2013_план_v2_Данные_объекты 09-10г.г. 3" xfId="19461"/>
    <cellStyle name="_ЮНГ_CAPEX(м)_2009-2013_план_v2_Данные_СКВАЖИНЫ" xfId="19462"/>
    <cellStyle name="_ЮНГ_CAPEX(м)_2009-2013_план_v2_Данные_СКВАЖИНЫ 2" xfId="19463"/>
    <cellStyle name="_ЮНГ_CAPEX(м)_2009-2013_план_v2_КВ (инвест.)" xfId="19464"/>
    <cellStyle name="_ЮНГ_CAPEX(м)_2009-2013_план_v2_Лист1" xfId="19465"/>
    <cellStyle name="_ЮНГ_CAPEX(м)_2009-2013_план_v2_Макет НГД 2010-2014" xfId="19466"/>
    <cellStyle name="_ЮНГ_CAPEX(м)_2009-2013_план_v2_Макет НГД 2010-2014 2" xfId="19467"/>
    <cellStyle name="_ЮНГ_CAPEX(м)_2009-2013_план_v2_Макет НГД 2010-2014 3" xfId="19468"/>
    <cellStyle name="_ЮНГ_CAPEX(м)_2009-2013_план_v2_Макет НГД 2010-2014_2011 год" xfId="19469"/>
    <cellStyle name="_ЮНГ_CAPEX(м)_2009-2013_план_v2_Макет НГД 2010-2014_2011 год 2" xfId="19470"/>
    <cellStyle name="_ЮНГ_CAPEX(м)_2009-2013_план_v2_Макет НГД 2010-2014_2011 год 3" xfId="19471"/>
    <cellStyle name="_ЮНГ_CAPEX(м)_2009-2013_план_v2_Макет НГД 2010-2014_Красноселькупский" xfId="19472"/>
    <cellStyle name="_ЮНГ_CAPEX(м)_2009-2013_план_v2_Макет НГД 2010-2014_Красноселькупский 2" xfId="19473"/>
    <cellStyle name="_ЮНГ_CAPEX(м)_2009-2013_план_v2_Макет НГД 2010-2014_объекты 09-10г.г." xfId="19474"/>
    <cellStyle name="_ЮНГ_CAPEX(м)_2009-2013_план_v2_Макет НГД 2010-2014_объекты 09-10г.г. 2" xfId="19475"/>
    <cellStyle name="_ЮНГ_CAPEX(м)_2009-2013_план_v2_Макет НГД 2010-2014_объекты 09-10г.г. 3" xfId="19476"/>
    <cellStyle name="_ЮНГ_CAPEX(м)_2009-2013_план_v2_Макет НГД 2010-2014_СКВАЖИНЫ" xfId="19477"/>
    <cellStyle name="_ЮНГ_CAPEX(м)_2009-2013_план_v2_Макет НГД 2010-2014_СКВАЖИНЫ 2" xfId="19478"/>
    <cellStyle name="_ЮНГ_CAPEX(м)_2009-2013_план_v2_ОД-53 (операц.)" xfId="19479"/>
    <cellStyle name="_ЮНГ_CAPEX(м)_2009-2013_план_v2_ОД-58 (инвест. служба заказч)" xfId="19480"/>
    <cellStyle name="_ЮНГ_CAPEX(м)_2009-2013_план_v2_План 2012г." xfId="19481"/>
    <cellStyle name="_ЮНГ_CAPEX(м)_2009-2013_план_v2_План 2012г. 2" xfId="19482"/>
    <cellStyle name="_ЮНГ_CAPEX(м)_2009-2013_план_v2_План 2012г. 3" xfId="19483"/>
    <cellStyle name="_ЮНГ_CAPEX(м)_2009-2013_план_v2_Финансирование_связь" xfId="19484"/>
    <cellStyle name="_ЮНГ_ноябрь" xfId="19485"/>
    <cellStyle name="_ЮНГ_ноябрь 2" xfId="19486"/>
    <cellStyle name="_ЮНГ_ноябрь 3" xfId="19487"/>
    <cellStyle name="_ЮНГ_ноябрь_Расчет закачки на 2012-2016 г (закачка 2011 г - 15 123 млн) (5)" xfId="19488"/>
    <cellStyle name="_ЮНГ_ноябрь_Расчет закачки на 2012-2016 г (закачка 2011 г - 15 123 млн) (5) 2" xfId="19489"/>
    <cellStyle name="_ЮНГ_ноябрь_Расчет закачки на 2012-2016 г (закачка 2011 г - 15 123 млн) (5) 3" xfId="19490"/>
    <cellStyle name="_ЮНГ_ноябрь_Расчет закачки на 2012-2016 г (закачка 2011 г - 15.123 млн)" xfId="19491"/>
    <cellStyle name="_ЮНГ_ноябрь_Расчет закачки на 2012-2016 г (закачка 2011 г - 15.123 млн) 2" xfId="19492"/>
    <cellStyle name="_ЮНГ_ноябрь_Расчет закачки на 2012-2016 г (закачка 2011 г - 15.123 млн) 3" xfId="19493"/>
    <cellStyle name="_ЮНГУНС 20.06.05г. КВ 2006 г  1005 5 т.м" xfId="19494"/>
    <cellStyle name="_ЮР (1)" xfId="19495"/>
    <cellStyle name="_ЮР 27.06.043" xfId="19496"/>
    <cellStyle name="_ЮР ГТМ март" xfId="19497"/>
    <cellStyle name="_ЮР ГТМ март 2" xfId="19498"/>
    <cellStyle name="_ЮР ГТМ март 3" xfId="19499"/>
    <cellStyle name="_ЮР ГТМ март_Новая форма расчёта добычи" xfId="19500"/>
    <cellStyle name="_ЮР ГТМ март_Новая форма расчёта добычи 2" xfId="19501"/>
    <cellStyle name="_ЮР ГТМ март_Новая форма расчёта добычи 3" xfId="19502"/>
    <cellStyle name="_ЮР ГТМ март_ПР декабрь" xfId="19503"/>
    <cellStyle name="_ЮР ГТМ март_ПР декабрь 2" xfId="19504"/>
    <cellStyle name="_ЮР ГТМ март_ПР декабрь 3" xfId="19505"/>
    <cellStyle name="_ЮР ГТМ март_Расчет закачки на 2012-2016 г (закачка 2011 г - 15 123 млн) (5)" xfId="19506"/>
    <cellStyle name="_ЮР ГТМ март_Расчет закачки на 2012-2016 г (закачка 2011 г - 15 123 млн) (5) 2" xfId="19507"/>
    <cellStyle name="_ЮР ГТМ март_Расчет закачки на 2012-2016 г (закачка 2011 г - 15 123 млн) (5) 3" xfId="19508"/>
    <cellStyle name="_ЮР ГТМ март_Расчет закачки на 2012-2016 г (закачка 2011 г - 15.123 млн)" xfId="19509"/>
    <cellStyle name="_ЮР ГТМ март_Расчет закачки на 2012-2016 г (закачка 2011 г - 15.123 млн) 2" xfId="19510"/>
    <cellStyle name="_ЮР ГТМ март_Расчет закачки на 2012-2016 г (закачка 2011 г - 15.123 млн) 3" xfId="19511"/>
    <cellStyle name="_ЮР ППД график апрель" xfId="19512"/>
    <cellStyle name="_ЮР ППД график апрель 2" xfId="19513"/>
    <cellStyle name="_ЮР ППД график апрель 3" xfId="19514"/>
    <cellStyle name="_ЮР ППД график апрель_Новая форма расчёта добычи" xfId="19515"/>
    <cellStyle name="_ЮР ППД график апрель_Новая форма расчёта добычи 2" xfId="19516"/>
    <cellStyle name="_ЮР ППД график апрель_Новая форма расчёта добычи 3" xfId="19517"/>
    <cellStyle name="_ЮР ППД график апрель_ПР декабрь" xfId="19518"/>
    <cellStyle name="_ЮР ППД график апрель_ПР декабрь 2" xfId="19519"/>
    <cellStyle name="_ЮР ППД график апрель_ПР декабрь 3" xfId="19520"/>
    <cellStyle name="_ЮР ППД график апрель_Расчет закачки на 2012-2016 г (закачка 2011 г - 15 123 млн) (5)" xfId="19521"/>
    <cellStyle name="_ЮР ППД график апрель_Расчет закачки на 2012-2016 г (закачка 2011 г - 15 123 млн) (5) 2" xfId="19522"/>
    <cellStyle name="_ЮР ППД график апрель_Расчет закачки на 2012-2016 г (закачка 2011 г - 15 123 млн) (5) 3" xfId="19523"/>
    <cellStyle name="_ЮР ППД график апрель_Расчет закачки на 2012-2016 г (закачка 2011 г - 15.123 млн)" xfId="19524"/>
    <cellStyle name="_ЮР ППД график апрель_Расчет закачки на 2012-2016 г (закачка 2011 г - 15.123 млн) 2" xfId="19525"/>
    <cellStyle name="_ЮР ППД график апрель_Расчет закачки на 2012-2016 г (закачка 2011 г - 15.123 млн) 3" xfId="19526"/>
    <cellStyle name="_янв" xfId="19527"/>
    <cellStyle name="‘’ђ’ћ’—…’" xfId="19528"/>
    <cellStyle name="’E‰Y [0.00]_laroux" xfId="19529"/>
    <cellStyle name="’E‰Y_laroux" xfId="19530"/>
    <cellStyle name="”€ќђќ‘ћ‚›‰" xfId="19531"/>
    <cellStyle name="”€љ‘€ђћ‚ђќќ›‰" xfId="19532"/>
    <cellStyle name="”ќђќ‘ћ‚›‰" xfId="19533"/>
    <cellStyle name="”љ‘ђћ‚ђќќ›‰" xfId="19534"/>
    <cellStyle name="„…ќ…†ќ›‰" xfId="19535"/>
    <cellStyle name="„…ќ…†ќ›‰ 2" xfId="19536"/>
    <cellStyle name="„…ќ…†ќ›‰ 2 2" xfId="19537"/>
    <cellStyle name="„…ќ…†ќ›‰ 3" xfId="19538"/>
    <cellStyle name="€’ћѓћ‚›‰" xfId="19539"/>
    <cellStyle name="=C:\WINNT35\SYSTEM32\COMMAND.COM" xfId="19540"/>
    <cellStyle name="=C:\WINNT35\SYSTEM32\COMMAND.COM 10" xfId="19541"/>
    <cellStyle name="=C:\WINNT35\SYSTEM32\COMMAND.COM 11" xfId="19542"/>
    <cellStyle name="=C:\WINNT35\SYSTEM32\COMMAND.COM 12" xfId="19543"/>
    <cellStyle name="=C:\WINNT35\SYSTEM32\COMMAND.COM 13" xfId="19544"/>
    <cellStyle name="=C:\WINNT35\SYSTEM32\COMMAND.COM 14" xfId="19545"/>
    <cellStyle name="=C:\WINNT35\SYSTEM32\COMMAND.COM 2" xfId="19546"/>
    <cellStyle name="=C:\WINNT35\SYSTEM32\COMMAND.COM 2 2" xfId="19547"/>
    <cellStyle name="=C:\WINNT35\SYSTEM32\COMMAND.COM 2 2 2" xfId="19548"/>
    <cellStyle name="=C:\WINNT35\SYSTEM32\COMMAND.COM 2 2 3" xfId="19549"/>
    <cellStyle name="=C:\WINNT35\SYSTEM32\COMMAND.COM 2 3" xfId="19550"/>
    <cellStyle name="=C:\WINNT35\SYSTEM32\COMMAND.COM 2 3 2" xfId="19551"/>
    <cellStyle name="=C:\WINNT35\SYSTEM32\COMMAND.COM 2 3 2 2" xfId="19552"/>
    <cellStyle name="=C:\WINNT35\SYSTEM32\COMMAND.COM 2 3 2 3" xfId="19553"/>
    <cellStyle name="=C:\WINNT35\SYSTEM32\COMMAND.COM 2 3 3" xfId="19554"/>
    <cellStyle name="=C:\WINNT35\SYSTEM32\COMMAND.COM 2 3 4" xfId="19555"/>
    <cellStyle name="=C:\WINNT35\SYSTEM32\COMMAND.COM 2 4" xfId="19556"/>
    <cellStyle name="=C:\WINNT35\SYSTEM32\COMMAND.COM 2 5" xfId="19557"/>
    <cellStyle name="=C:\WINNT35\SYSTEM32\COMMAND.COM 2 6" xfId="19558"/>
    <cellStyle name="=C:\WINNT35\SYSTEM32\COMMAND.COM 2 6 2" xfId="19559"/>
    <cellStyle name="=C:\WINNT35\SYSTEM32\COMMAND.COM 3" xfId="19560"/>
    <cellStyle name="=C:\WINNT35\SYSTEM32\COMMAND.COM 3 2" xfId="19561"/>
    <cellStyle name="=C:\WINNT35\SYSTEM32\COMMAND.COM 3 2 2" xfId="19562"/>
    <cellStyle name="=C:\WINNT35\SYSTEM32\COMMAND.COM 3 3" xfId="19563"/>
    <cellStyle name="=C:\WINNT35\SYSTEM32\COMMAND.COM 3 4" xfId="19564"/>
    <cellStyle name="=C:\WINNT35\SYSTEM32\COMMAND.COM 3_свод Ф 16 ОАО Самаранефтегаз УБС" xfId="19565"/>
    <cellStyle name="=C:\WINNT35\SYSTEM32\COMMAND.COM 4" xfId="19566"/>
    <cellStyle name="=C:\WINNT35\SYSTEM32\COMMAND.COM 4 2" xfId="19567"/>
    <cellStyle name="=C:\WINNT35\SYSTEM32\COMMAND.COM 4 2 2" xfId="19568"/>
    <cellStyle name="=C:\WINNT35\SYSTEM32\COMMAND.COM 5" xfId="19569"/>
    <cellStyle name="=C:\WINNT35\SYSTEM32\COMMAND.COM 5 2" xfId="19570"/>
    <cellStyle name="=C:\WINNT35\SYSTEM32\COMMAND.COM 6" xfId="19571"/>
    <cellStyle name="=C:\WINNT35\SYSTEM32\COMMAND.COM 7" xfId="19572"/>
    <cellStyle name="=C:\WINNT35\SYSTEM32\COMMAND.COM 7 2" xfId="19573"/>
    <cellStyle name="=C:\WINNT35\SYSTEM32\COMMAND.COM 8" xfId="19574"/>
    <cellStyle name="=C:\WINNT35\SYSTEM32\COMMAND.COM 8 2" xfId="19575"/>
    <cellStyle name="=C:\WINNT35\SYSTEM32\COMMAND.COM 9" xfId="19576"/>
    <cellStyle name="=C:\WINNT35\SYSTEM32\COMMAND.COM?COMPUTERNAME=JOHANO?HOMEDRIVE=C:?H" xfId="19577"/>
    <cellStyle name="=C:\WINNT35\SYSTEM32\COMMAND.COM?COMPUTERNAME=JOHANO?HOMEDRIVE=C:?H 1" xfId="19578"/>
    <cellStyle name="=C:\WINNT35\SYSTEM32\COMMAND.COM_2011 год" xfId="19579"/>
    <cellStyle name="‡ђѓћ‹ћ‚ћљ1" xfId="19580"/>
    <cellStyle name="‡ђѓћ‹ћ‚ћљ1 2" xfId="19581"/>
    <cellStyle name="‡ђѓћ‹ћ‚ћљ1 2 2" xfId="19582"/>
    <cellStyle name="‡ђѓћ‹ћ‚ћљ1 3" xfId="19583"/>
    <cellStyle name="‡ђѓћ‹ћ‚ћљ2" xfId="19584"/>
    <cellStyle name="‡ђѓћ‹ћ‚ћљ2 2" xfId="19585"/>
    <cellStyle name="‡ђѓћ‹ћ‚ћљ2 2 2" xfId="19586"/>
    <cellStyle name="‡ђѓћ‹ћ‚ћљ2 3" xfId="19587"/>
    <cellStyle name="•WЏЂ_laroux" xfId="19588"/>
    <cellStyle name="’ћѓћ‚›‰" xfId="19589"/>
    <cellStyle name="0,00;0;" xfId="19590"/>
    <cellStyle name="0,00;0; 2" xfId="19591"/>
    <cellStyle name="1Итоги" xfId="19592"/>
    <cellStyle name="1Итоги 2" xfId="19593"/>
    <cellStyle name="1Основа таблицы" xfId="19594"/>
    <cellStyle name="1Основа таблицы 2" xfId="19595"/>
    <cellStyle name="1Подзаголовок" xfId="19596"/>
    <cellStyle name="1Подзаголовок 2" xfId="19597"/>
    <cellStyle name="1Сложный заголовок" xfId="19598"/>
    <cellStyle name="1Сложный заголовок 2" xfId="19599"/>
    <cellStyle name="20% - Accent1" xfId="19600"/>
    <cellStyle name="20% - Accent1 2" xfId="19601"/>
    <cellStyle name="20% - Accent1 2 2" xfId="19602"/>
    <cellStyle name="20% - Accent1 3" xfId="19603"/>
    <cellStyle name="20% - Accent2" xfId="19604"/>
    <cellStyle name="20% - Accent2 2" xfId="19605"/>
    <cellStyle name="20% - Accent2 2 2" xfId="19606"/>
    <cellStyle name="20% - Accent2 3" xfId="19607"/>
    <cellStyle name="20% - Accent3" xfId="19608"/>
    <cellStyle name="20% - Accent3 2" xfId="19609"/>
    <cellStyle name="20% - Accent3 2 2" xfId="19610"/>
    <cellStyle name="20% - Accent3 3" xfId="19611"/>
    <cellStyle name="20% - Accent4" xfId="19612"/>
    <cellStyle name="20% - Accent4 2" xfId="19613"/>
    <cellStyle name="20% - Accent4 2 2" xfId="19614"/>
    <cellStyle name="20% - Accent4 3" xfId="19615"/>
    <cellStyle name="20% - Accent5" xfId="19616"/>
    <cellStyle name="20% - Accent5 2" xfId="19617"/>
    <cellStyle name="20% - Accent5 2 2" xfId="19618"/>
    <cellStyle name="20% - Accent5 3" xfId="19619"/>
    <cellStyle name="20% - Accent6" xfId="19620"/>
    <cellStyle name="20% - Accent6 2" xfId="19621"/>
    <cellStyle name="20% - Accent6 2 2" xfId="19622"/>
    <cellStyle name="20% - Accent6 3" xfId="19623"/>
    <cellStyle name="20% - Акцент1 10" xfId="19624"/>
    <cellStyle name="20% - Акцент1 11" xfId="19625"/>
    <cellStyle name="20% - Акцент1 12" xfId="19626"/>
    <cellStyle name="20% - Акцент1 13" xfId="19627"/>
    <cellStyle name="20% - Акцент1 14" xfId="19628"/>
    <cellStyle name="20% - Акцент1 15" xfId="19629"/>
    <cellStyle name="20% - Акцент1 16" xfId="19630"/>
    <cellStyle name="20% - Акцент1 17" xfId="19631"/>
    <cellStyle name="20% - Акцент1 18" xfId="19632"/>
    <cellStyle name="20% - Акцент1 19" xfId="19633"/>
    <cellStyle name="20% - Акцент1 2" xfId="19634"/>
    <cellStyle name="20% - Акцент1 2 2" xfId="19635"/>
    <cellStyle name="20% - Акцент1 2 2 2" xfId="19636"/>
    <cellStyle name="20% - Акцент1 2 2 3" xfId="19637"/>
    <cellStyle name="20% - Акцент1 2 3" xfId="19638"/>
    <cellStyle name="20% - Акцент1 2 4" xfId="19639"/>
    <cellStyle name="20% - Акцент1 2 5" xfId="19640"/>
    <cellStyle name="20% - Акцент1 2 6" xfId="19641"/>
    <cellStyle name="20% - Акцент1 2 7" xfId="19642"/>
    <cellStyle name="20% - Акцент1 2 8" xfId="19643"/>
    <cellStyle name="20% - Акцент1 20" xfId="19644"/>
    <cellStyle name="20% - Акцент1 21" xfId="19645"/>
    <cellStyle name="20% - Акцент1 22" xfId="19646"/>
    <cellStyle name="20% - Акцент1 3" xfId="19647"/>
    <cellStyle name="20% - Акцент1 3 2" xfId="19648"/>
    <cellStyle name="20% - Акцент1 3 3" xfId="19649"/>
    <cellStyle name="20% - Акцент1 3 4" xfId="19650"/>
    <cellStyle name="20% - Акцент1 3 5" xfId="19651"/>
    <cellStyle name="20% - Акцент1 3 6" xfId="19652"/>
    <cellStyle name="20% - Акцент1 3 7" xfId="19653"/>
    <cellStyle name="20% - Акцент1 3 8" xfId="19654"/>
    <cellStyle name="20% - Акцент1 4" xfId="19655"/>
    <cellStyle name="20% - Акцент1 4 2" xfId="19656"/>
    <cellStyle name="20% - Акцент1 4 3" xfId="19657"/>
    <cellStyle name="20% - Акцент1 4 4" xfId="19658"/>
    <cellStyle name="20% - Акцент1 4 5" xfId="19659"/>
    <cellStyle name="20% - Акцент1 5" xfId="19660"/>
    <cellStyle name="20% - Акцент1 6" xfId="19661"/>
    <cellStyle name="20% - Акцент1 7" xfId="19662"/>
    <cellStyle name="20% - Акцент1 8" xfId="19663"/>
    <cellStyle name="20% - Акцент1 9" xfId="19664"/>
    <cellStyle name="20% - Акцент2 10" xfId="19665"/>
    <cellStyle name="20% - Акцент2 11" xfId="19666"/>
    <cellStyle name="20% - Акцент2 12" xfId="19667"/>
    <cellStyle name="20% - Акцент2 13" xfId="19668"/>
    <cellStyle name="20% - Акцент2 14" xfId="19669"/>
    <cellStyle name="20% - Акцент2 15" xfId="19670"/>
    <cellStyle name="20% - Акцент2 16" xfId="19671"/>
    <cellStyle name="20% - Акцент2 17" xfId="19672"/>
    <cellStyle name="20% - Акцент2 18" xfId="19673"/>
    <cellStyle name="20% - Акцент2 18 2" xfId="19674"/>
    <cellStyle name="20% - Акцент2 19" xfId="19675"/>
    <cellStyle name="20% - Акцент2 2" xfId="19676"/>
    <cellStyle name="20% - Акцент2 2 2" xfId="19677"/>
    <cellStyle name="20% - Акцент2 2 2 2" xfId="19678"/>
    <cellStyle name="20% - Акцент2 2 2 3" xfId="19679"/>
    <cellStyle name="20% - Акцент2 2 3" xfId="19680"/>
    <cellStyle name="20% - Акцент2 2 4" xfId="19681"/>
    <cellStyle name="20% - Акцент2 2 5" xfId="19682"/>
    <cellStyle name="20% - Акцент2 2 6" xfId="19683"/>
    <cellStyle name="20% - Акцент2 2 7" xfId="19684"/>
    <cellStyle name="20% - Акцент2 2 8" xfId="19685"/>
    <cellStyle name="20% - Акцент2 20" xfId="19686"/>
    <cellStyle name="20% - Акцент2 21" xfId="19687"/>
    <cellStyle name="20% - Акцент2 22" xfId="19688"/>
    <cellStyle name="20% - Акцент2 3" xfId="19689"/>
    <cellStyle name="20% - Акцент2 3 2" xfId="19690"/>
    <cellStyle name="20% - Акцент2 3 3" xfId="19691"/>
    <cellStyle name="20% - Акцент2 3 4" xfId="19692"/>
    <cellStyle name="20% - Акцент2 3 5" xfId="19693"/>
    <cellStyle name="20% - Акцент2 3 6" xfId="19694"/>
    <cellStyle name="20% - Акцент2 3 7" xfId="19695"/>
    <cellStyle name="20% - Акцент2 4" xfId="19696"/>
    <cellStyle name="20% - Акцент2 4 2" xfId="19697"/>
    <cellStyle name="20% - Акцент2 4 3" xfId="19698"/>
    <cellStyle name="20% - Акцент2 4 4" xfId="19699"/>
    <cellStyle name="20% - Акцент2 4 5" xfId="19700"/>
    <cellStyle name="20% - Акцент2 5" xfId="19701"/>
    <cellStyle name="20% - Акцент2 6" xfId="19702"/>
    <cellStyle name="20% - Акцент2 7" xfId="19703"/>
    <cellStyle name="20% - Акцент2 8" xfId="19704"/>
    <cellStyle name="20% - Акцент2 9" xfId="19705"/>
    <cellStyle name="20% - Акцент3 10" xfId="19706"/>
    <cellStyle name="20% - Акцент3 11" xfId="19707"/>
    <cellStyle name="20% - Акцент3 12" xfId="19708"/>
    <cellStyle name="20% - Акцент3 13" xfId="19709"/>
    <cellStyle name="20% - Акцент3 14" xfId="19710"/>
    <cellStyle name="20% - Акцент3 15" xfId="19711"/>
    <cellStyle name="20% - Акцент3 16" xfId="19712"/>
    <cellStyle name="20% - Акцент3 17" xfId="19713"/>
    <cellStyle name="20% - Акцент3 18" xfId="19714"/>
    <cellStyle name="20% - Акцент3 18 2" xfId="19715"/>
    <cellStyle name="20% - Акцент3 19" xfId="19716"/>
    <cellStyle name="20% - Акцент3 2" xfId="19717"/>
    <cellStyle name="20% - Акцент3 2 2" xfId="19718"/>
    <cellStyle name="20% - Акцент3 2 2 2" xfId="19719"/>
    <cellStyle name="20% - Акцент3 2 2 3" xfId="19720"/>
    <cellStyle name="20% - Акцент3 2 3" xfId="19721"/>
    <cellStyle name="20% - Акцент3 2 4" xfId="19722"/>
    <cellStyle name="20% - Акцент3 2 5" xfId="19723"/>
    <cellStyle name="20% - Акцент3 2 6" xfId="19724"/>
    <cellStyle name="20% - Акцент3 2 7" xfId="19725"/>
    <cellStyle name="20% - Акцент3 2 8" xfId="19726"/>
    <cellStyle name="20% - Акцент3 20" xfId="19727"/>
    <cellStyle name="20% - Акцент3 21" xfId="19728"/>
    <cellStyle name="20% - Акцент3 22" xfId="19729"/>
    <cellStyle name="20% - Акцент3 3" xfId="19730"/>
    <cellStyle name="20% - Акцент3 3 2" xfId="19731"/>
    <cellStyle name="20% - Акцент3 3 3" xfId="19732"/>
    <cellStyle name="20% - Акцент3 3 4" xfId="19733"/>
    <cellStyle name="20% - Акцент3 3 5" xfId="19734"/>
    <cellStyle name="20% - Акцент3 3 6" xfId="19735"/>
    <cellStyle name="20% - Акцент3 3 7" xfId="19736"/>
    <cellStyle name="20% - Акцент3 3 8" xfId="19737"/>
    <cellStyle name="20% - Акцент3 4" xfId="19738"/>
    <cellStyle name="20% - Акцент3 4 2" xfId="19739"/>
    <cellStyle name="20% - Акцент3 4 3" xfId="19740"/>
    <cellStyle name="20% - Акцент3 4 4" xfId="19741"/>
    <cellStyle name="20% - Акцент3 4 5" xfId="19742"/>
    <cellStyle name="20% - Акцент3 5" xfId="19743"/>
    <cellStyle name="20% - Акцент3 6" xfId="19744"/>
    <cellStyle name="20% - Акцент3 7" xfId="19745"/>
    <cellStyle name="20% - Акцент3 8" xfId="19746"/>
    <cellStyle name="20% - Акцент3 9" xfId="19747"/>
    <cellStyle name="20% - Акцент4 10" xfId="19748"/>
    <cellStyle name="20% - Акцент4 11" xfId="19749"/>
    <cellStyle name="20% - Акцент4 12" xfId="19750"/>
    <cellStyle name="20% - Акцент4 13" xfId="19751"/>
    <cellStyle name="20% - Акцент4 14" xfId="19752"/>
    <cellStyle name="20% - Акцент4 15" xfId="19753"/>
    <cellStyle name="20% - Акцент4 16" xfId="19754"/>
    <cellStyle name="20% - Акцент4 17" xfId="19755"/>
    <cellStyle name="20% - Акцент4 18" xfId="19756"/>
    <cellStyle name="20% - Акцент4 19" xfId="19757"/>
    <cellStyle name="20% - Акцент4 2" xfId="19758"/>
    <cellStyle name="20% - Акцент4 2 2" xfId="19759"/>
    <cellStyle name="20% - Акцент4 2 2 2" xfId="19760"/>
    <cellStyle name="20% - Акцент4 2 2 3" xfId="19761"/>
    <cellStyle name="20% - Акцент4 2 3" xfId="19762"/>
    <cellStyle name="20% - Акцент4 2 4" xfId="19763"/>
    <cellStyle name="20% - Акцент4 2 5" xfId="19764"/>
    <cellStyle name="20% - Акцент4 2 6" xfId="19765"/>
    <cellStyle name="20% - Акцент4 2 7" xfId="19766"/>
    <cellStyle name="20% - Акцент4 2 8" xfId="19767"/>
    <cellStyle name="20% - Акцент4 20" xfId="19768"/>
    <cellStyle name="20% - Акцент4 21" xfId="19769"/>
    <cellStyle name="20% - Акцент4 22" xfId="19770"/>
    <cellStyle name="20% - Акцент4 3" xfId="19771"/>
    <cellStyle name="20% - Акцент4 3 2" xfId="19772"/>
    <cellStyle name="20% - Акцент4 3 3" xfId="19773"/>
    <cellStyle name="20% - Акцент4 3 4" xfId="19774"/>
    <cellStyle name="20% - Акцент4 3 5" xfId="19775"/>
    <cellStyle name="20% - Акцент4 3 6" xfId="19776"/>
    <cellStyle name="20% - Акцент4 3 7" xfId="19777"/>
    <cellStyle name="20% - Акцент4 4" xfId="19778"/>
    <cellStyle name="20% - Акцент4 4 2" xfId="19779"/>
    <cellStyle name="20% - Акцент4 4 3" xfId="19780"/>
    <cellStyle name="20% - Акцент4 4 4" xfId="19781"/>
    <cellStyle name="20% - Акцент4 4 5" xfId="19782"/>
    <cellStyle name="20% - Акцент4 5" xfId="19783"/>
    <cellStyle name="20% - Акцент4 6" xfId="19784"/>
    <cellStyle name="20% - Акцент4 7" xfId="19785"/>
    <cellStyle name="20% - Акцент4 8" xfId="19786"/>
    <cellStyle name="20% - Акцент4 9" xfId="19787"/>
    <cellStyle name="20% - Акцент5 10" xfId="19788"/>
    <cellStyle name="20% - Акцент5 11" xfId="19789"/>
    <cellStyle name="20% - Акцент5 12" xfId="19790"/>
    <cellStyle name="20% - Акцент5 13" xfId="19791"/>
    <cellStyle name="20% - Акцент5 14" xfId="19792"/>
    <cellStyle name="20% - Акцент5 15" xfId="19793"/>
    <cellStyle name="20% - Акцент5 16" xfId="19794"/>
    <cellStyle name="20% - Акцент5 17" xfId="19795"/>
    <cellStyle name="20% - Акцент5 18" xfId="19796"/>
    <cellStyle name="20% - Акцент5 19" xfId="19797"/>
    <cellStyle name="20% - Акцент5 2" xfId="19798"/>
    <cellStyle name="20% - Акцент5 2 2" xfId="19799"/>
    <cellStyle name="20% - Акцент5 2 3" xfId="19800"/>
    <cellStyle name="20% - Акцент5 2 4" xfId="19801"/>
    <cellStyle name="20% - Акцент5 2 5" xfId="19802"/>
    <cellStyle name="20% - Акцент5 2 6" xfId="19803"/>
    <cellStyle name="20% - Акцент5 2 7" xfId="19804"/>
    <cellStyle name="20% - Акцент5 20" xfId="19805"/>
    <cellStyle name="20% - Акцент5 21" xfId="19806"/>
    <cellStyle name="20% - Акцент5 22" xfId="19807"/>
    <cellStyle name="20% - Акцент5 3" xfId="19808"/>
    <cellStyle name="20% - Акцент5 3 2" xfId="19809"/>
    <cellStyle name="20% - Акцент5 3 3" xfId="19810"/>
    <cellStyle name="20% - Акцент5 3 4" xfId="19811"/>
    <cellStyle name="20% - Акцент5 3 5" xfId="19812"/>
    <cellStyle name="20% - Акцент5 3 6" xfId="19813"/>
    <cellStyle name="20% - Акцент5 4" xfId="19814"/>
    <cellStyle name="20% - Акцент5 4 2" xfId="19815"/>
    <cellStyle name="20% - Акцент5 4 3" xfId="19816"/>
    <cellStyle name="20% - Акцент5 4 4" xfId="19817"/>
    <cellStyle name="20% - Акцент5 4 5" xfId="19818"/>
    <cellStyle name="20% - Акцент5 5" xfId="19819"/>
    <cellStyle name="20% - Акцент5 6" xfId="19820"/>
    <cellStyle name="20% - Акцент5 7" xfId="19821"/>
    <cellStyle name="20% - Акцент5 8" xfId="19822"/>
    <cellStyle name="20% - Акцент5 9" xfId="19823"/>
    <cellStyle name="20% - Акцент6 10" xfId="19824"/>
    <cellStyle name="20% - Акцент6 11" xfId="19825"/>
    <cellStyle name="20% - Акцент6 12" xfId="19826"/>
    <cellStyle name="20% - Акцент6 13" xfId="19827"/>
    <cellStyle name="20% - Акцент6 14" xfId="19828"/>
    <cellStyle name="20% - Акцент6 15" xfId="19829"/>
    <cellStyle name="20% - Акцент6 16" xfId="19830"/>
    <cellStyle name="20% - Акцент6 17" xfId="19831"/>
    <cellStyle name="20% - Акцент6 18" xfId="19832"/>
    <cellStyle name="20% - Акцент6 19" xfId="19833"/>
    <cellStyle name="20% - Акцент6 2" xfId="19834"/>
    <cellStyle name="20% - Акцент6 2 2" xfId="19835"/>
    <cellStyle name="20% - Акцент6 2 3" xfId="19836"/>
    <cellStyle name="20% - Акцент6 2 4" xfId="19837"/>
    <cellStyle name="20% - Акцент6 2 5" xfId="19838"/>
    <cellStyle name="20% - Акцент6 2 6" xfId="19839"/>
    <cellStyle name="20% - Акцент6 2 7" xfId="19840"/>
    <cellStyle name="20% - Акцент6 20" xfId="19841"/>
    <cellStyle name="20% - Акцент6 21" xfId="19842"/>
    <cellStyle name="20% - Акцент6 22" xfId="19843"/>
    <cellStyle name="20% - Акцент6 3" xfId="19844"/>
    <cellStyle name="20% - Акцент6 3 2" xfId="19845"/>
    <cellStyle name="20% - Акцент6 3 3" xfId="19846"/>
    <cellStyle name="20% - Акцент6 3 4" xfId="19847"/>
    <cellStyle name="20% - Акцент6 3 5" xfId="19848"/>
    <cellStyle name="20% - Акцент6 3 6" xfId="19849"/>
    <cellStyle name="20% - Акцент6 4" xfId="19850"/>
    <cellStyle name="20% - Акцент6 4 2" xfId="19851"/>
    <cellStyle name="20% - Акцент6 4 3" xfId="19852"/>
    <cellStyle name="20% - Акцент6 4 4" xfId="19853"/>
    <cellStyle name="20% - Акцент6 4 5" xfId="19854"/>
    <cellStyle name="20% - Акцент6 5" xfId="19855"/>
    <cellStyle name="20% - Акцент6 6" xfId="19856"/>
    <cellStyle name="20% - Акцент6 7" xfId="19857"/>
    <cellStyle name="20% - Акцент6 8" xfId="19858"/>
    <cellStyle name="20% - Акцент6 9" xfId="19859"/>
    <cellStyle name="40% - Accent1" xfId="19860"/>
    <cellStyle name="40% - Accent1 2" xfId="19861"/>
    <cellStyle name="40% - Accent1 2 2" xfId="19862"/>
    <cellStyle name="40% - Accent1 3" xfId="19863"/>
    <cellStyle name="40% - Accent2" xfId="19864"/>
    <cellStyle name="40% - Accent2 2" xfId="19865"/>
    <cellStyle name="40% - Accent2 2 2" xfId="19866"/>
    <cellStyle name="40% - Accent2 3" xfId="19867"/>
    <cellStyle name="40% - Accent3" xfId="19868"/>
    <cellStyle name="40% - Accent3 2" xfId="19869"/>
    <cellStyle name="40% - Accent3 2 2" xfId="19870"/>
    <cellStyle name="40% - Accent3 3" xfId="19871"/>
    <cellStyle name="40% - Accent4" xfId="19872"/>
    <cellStyle name="40% - Accent4 2" xfId="19873"/>
    <cellStyle name="40% - Accent4 2 2" xfId="19874"/>
    <cellStyle name="40% - Accent4 3" xfId="19875"/>
    <cellStyle name="40% - Accent5" xfId="19876"/>
    <cellStyle name="40% - Accent5 2" xfId="19877"/>
    <cellStyle name="40% - Accent5 2 2" xfId="19878"/>
    <cellStyle name="40% - Accent5 3" xfId="19879"/>
    <cellStyle name="40% - Accent6" xfId="19880"/>
    <cellStyle name="40% - Accent6 2" xfId="19881"/>
    <cellStyle name="40% - Accent6 2 2" xfId="19882"/>
    <cellStyle name="40% - Accent6 3" xfId="19883"/>
    <cellStyle name="40% - Акцент1 10" xfId="19884"/>
    <cellStyle name="40% - Акцент1 11" xfId="19885"/>
    <cellStyle name="40% - Акцент1 12" xfId="19886"/>
    <cellStyle name="40% - Акцент1 13" xfId="19887"/>
    <cellStyle name="40% - Акцент1 14" xfId="19888"/>
    <cellStyle name="40% - Акцент1 15" xfId="19889"/>
    <cellStyle name="40% - Акцент1 16" xfId="19890"/>
    <cellStyle name="40% - Акцент1 17" xfId="19891"/>
    <cellStyle name="40% - Акцент1 18" xfId="19892"/>
    <cellStyle name="40% - Акцент1 19" xfId="19893"/>
    <cellStyle name="40% - Акцент1 2" xfId="19894"/>
    <cellStyle name="40% - Акцент1 2 2" xfId="19895"/>
    <cellStyle name="40% - Акцент1 2 2 2" xfId="19896"/>
    <cellStyle name="40% - Акцент1 2 2 3" xfId="19897"/>
    <cellStyle name="40% - Акцент1 2 3" xfId="19898"/>
    <cellStyle name="40% - Акцент1 2 4" xfId="19899"/>
    <cellStyle name="40% - Акцент1 2 5" xfId="19900"/>
    <cellStyle name="40% - Акцент1 2 6" xfId="19901"/>
    <cellStyle name="40% - Акцент1 2 7" xfId="19902"/>
    <cellStyle name="40% - Акцент1 2 8" xfId="19903"/>
    <cellStyle name="40% - Акцент1 20" xfId="19904"/>
    <cellStyle name="40% - Акцент1 21" xfId="19905"/>
    <cellStyle name="40% - Акцент1 22" xfId="19906"/>
    <cellStyle name="40% - Акцент1 3" xfId="19907"/>
    <cellStyle name="40% - Акцент1 3 2" xfId="19908"/>
    <cellStyle name="40% - Акцент1 3 3" xfId="19909"/>
    <cellStyle name="40% - Акцент1 3 4" xfId="19910"/>
    <cellStyle name="40% - Акцент1 3 5" xfId="19911"/>
    <cellStyle name="40% - Акцент1 3 6" xfId="19912"/>
    <cellStyle name="40% - Акцент1 3 7" xfId="19913"/>
    <cellStyle name="40% - Акцент1 4" xfId="19914"/>
    <cellStyle name="40% - Акцент1 4 2" xfId="19915"/>
    <cellStyle name="40% - Акцент1 4 3" xfId="19916"/>
    <cellStyle name="40% - Акцент1 4 4" xfId="19917"/>
    <cellStyle name="40% - Акцент1 4 5" xfId="19918"/>
    <cellStyle name="40% - Акцент1 5" xfId="19919"/>
    <cellStyle name="40% - Акцент1 6" xfId="19920"/>
    <cellStyle name="40% - Акцент1 7" xfId="19921"/>
    <cellStyle name="40% - Акцент1 8" xfId="19922"/>
    <cellStyle name="40% - Акцент1 9" xfId="19923"/>
    <cellStyle name="40% - Акцент2 10" xfId="19924"/>
    <cellStyle name="40% - Акцент2 11" xfId="19925"/>
    <cellStyle name="40% - Акцент2 12" xfId="19926"/>
    <cellStyle name="40% - Акцент2 13" xfId="19927"/>
    <cellStyle name="40% - Акцент2 14" xfId="19928"/>
    <cellStyle name="40% - Акцент2 15" xfId="19929"/>
    <cellStyle name="40% - Акцент2 16" xfId="19930"/>
    <cellStyle name="40% - Акцент2 17" xfId="19931"/>
    <cellStyle name="40% - Акцент2 18" xfId="19932"/>
    <cellStyle name="40% - Акцент2 18 2" xfId="19933"/>
    <cellStyle name="40% - Акцент2 19" xfId="19934"/>
    <cellStyle name="40% - Акцент2 2" xfId="19935"/>
    <cellStyle name="40% - Акцент2 2 2" xfId="19936"/>
    <cellStyle name="40% - Акцент2 2 2 2" xfId="19937"/>
    <cellStyle name="40% - Акцент2 2 2 3" xfId="19938"/>
    <cellStyle name="40% - Акцент2 2 3" xfId="19939"/>
    <cellStyle name="40% - Акцент2 2 4" xfId="19940"/>
    <cellStyle name="40% - Акцент2 2 5" xfId="19941"/>
    <cellStyle name="40% - Акцент2 2 6" xfId="19942"/>
    <cellStyle name="40% - Акцент2 2 7" xfId="19943"/>
    <cellStyle name="40% - Акцент2 2 8" xfId="19944"/>
    <cellStyle name="40% - Акцент2 20" xfId="19945"/>
    <cellStyle name="40% - Акцент2 21" xfId="19946"/>
    <cellStyle name="40% - Акцент2 22" xfId="19947"/>
    <cellStyle name="40% - Акцент2 3" xfId="19948"/>
    <cellStyle name="40% - Акцент2 3 2" xfId="19949"/>
    <cellStyle name="40% - Акцент2 3 3" xfId="19950"/>
    <cellStyle name="40% - Акцент2 3 4" xfId="19951"/>
    <cellStyle name="40% - Акцент2 3 5" xfId="19952"/>
    <cellStyle name="40% - Акцент2 3 6" xfId="19953"/>
    <cellStyle name="40% - Акцент2 4" xfId="19954"/>
    <cellStyle name="40% - Акцент2 4 2" xfId="19955"/>
    <cellStyle name="40% - Акцент2 4 3" xfId="19956"/>
    <cellStyle name="40% - Акцент2 4 4" xfId="19957"/>
    <cellStyle name="40% - Акцент2 4 5" xfId="19958"/>
    <cellStyle name="40% - Акцент2 5" xfId="19959"/>
    <cellStyle name="40% - Акцент2 6" xfId="19960"/>
    <cellStyle name="40% - Акцент2 7" xfId="19961"/>
    <cellStyle name="40% - Акцент2 8" xfId="19962"/>
    <cellStyle name="40% - Акцент2 9" xfId="19963"/>
    <cellStyle name="40% - Акцент3 10" xfId="19964"/>
    <cellStyle name="40% - Акцент3 11" xfId="19965"/>
    <cellStyle name="40% - Акцент3 12" xfId="19966"/>
    <cellStyle name="40% - Акцент3 13" xfId="19967"/>
    <cellStyle name="40% - Акцент3 14" xfId="19968"/>
    <cellStyle name="40% - Акцент3 15" xfId="19969"/>
    <cellStyle name="40% - Акцент3 16" xfId="19970"/>
    <cellStyle name="40% - Акцент3 17" xfId="19971"/>
    <cellStyle name="40% - Акцент3 18" xfId="19972"/>
    <cellStyle name="40% - Акцент3 18 2" xfId="19973"/>
    <cellStyle name="40% - Акцент3 19" xfId="19974"/>
    <cellStyle name="40% - Акцент3 2" xfId="19975"/>
    <cellStyle name="40% - Акцент3 2 2" xfId="19976"/>
    <cellStyle name="40% - Акцент3 2 2 2" xfId="19977"/>
    <cellStyle name="40% - Акцент3 2 2 3" xfId="19978"/>
    <cellStyle name="40% - Акцент3 2 3" xfId="19979"/>
    <cellStyle name="40% - Акцент3 2 4" xfId="19980"/>
    <cellStyle name="40% - Акцент3 2 5" xfId="19981"/>
    <cellStyle name="40% - Акцент3 2 6" xfId="19982"/>
    <cellStyle name="40% - Акцент3 2 7" xfId="19983"/>
    <cellStyle name="40% - Акцент3 2 8" xfId="19984"/>
    <cellStyle name="40% - Акцент3 20" xfId="19985"/>
    <cellStyle name="40% - Акцент3 21" xfId="19986"/>
    <cellStyle name="40% - Акцент3 22" xfId="19987"/>
    <cellStyle name="40% - Акцент3 3" xfId="19988"/>
    <cellStyle name="40% - Акцент3 3 2" xfId="19989"/>
    <cellStyle name="40% - Акцент3 3 3" xfId="19990"/>
    <cellStyle name="40% - Акцент3 3 4" xfId="19991"/>
    <cellStyle name="40% - Акцент3 3 5" xfId="19992"/>
    <cellStyle name="40% - Акцент3 3 6" xfId="19993"/>
    <cellStyle name="40% - Акцент3 3 7" xfId="19994"/>
    <cellStyle name="40% - Акцент3 3 8" xfId="19995"/>
    <cellStyle name="40% - Акцент3 4" xfId="19996"/>
    <cellStyle name="40% - Акцент3 4 2" xfId="19997"/>
    <cellStyle name="40% - Акцент3 4 3" xfId="19998"/>
    <cellStyle name="40% - Акцент3 4 4" xfId="19999"/>
    <cellStyle name="40% - Акцент3 4 5" xfId="20000"/>
    <cellStyle name="40% - Акцент3 5" xfId="20001"/>
    <cellStyle name="40% - Акцент3 6" xfId="20002"/>
    <cellStyle name="40% - Акцент3 7" xfId="20003"/>
    <cellStyle name="40% - Акцент3 8" xfId="20004"/>
    <cellStyle name="40% - Акцент3 9" xfId="20005"/>
    <cellStyle name="40% - Акцент4 10" xfId="20006"/>
    <cellStyle name="40% - Акцент4 11" xfId="20007"/>
    <cellStyle name="40% - Акцент4 12" xfId="20008"/>
    <cellStyle name="40% - Акцент4 13" xfId="20009"/>
    <cellStyle name="40% - Акцент4 14" xfId="20010"/>
    <cellStyle name="40% - Акцент4 15" xfId="20011"/>
    <cellStyle name="40% - Акцент4 16" xfId="20012"/>
    <cellStyle name="40% - Акцент4 17" xfId="20013"/>
    <cellStyle name="40% - Акцент4 18" xfId="20014"/>
    <cellStyle name="40% - Акцент4 19" xfId="20015"/>
    <cellStyle name="40% - Акцент4 2" xfId="20016"/>
    <cellStyle name="40% - Акцент4 2 2" xfId="20017"/>
    <cellStyle name="40% - Акцент4 2 2 2" xfId="20018"/>
    <cellStyle name="40% - Акцент4 2 2 3" xfId="20019"/>
    <cellStyle name="40% - Акцент4 2 3" xfId="20020"/>
    <cellStyle name="40% - Акцент4 2 4" xfId="20021"/>
    <cellStyle name="40% - Акцент4 2 5" xfId="20022"/>
    <cellStyle name="40% - Акцент4 2 6" xfId="20023"/>
    <cellStyle name="40% - Акцент4 2 7" xfId="20024"/>
    <cellStyle name="40% - Акцент4 2 8" xfId="20025"/>
    <cellStyle name="40% - Акцент4 20" xfId="20026"/>
    <cellStyle name="40% - Акцент4 21" xfId="20027"/>
    <cellStyle name="40% - Акцент4 22" xfId="20028"/>
    <cellStyle name="40% - Акцент4 3" xfId="20029"/>
    <cellStyle name="40% - Акцент4 3 2" xfId="20030"/>
    <cellStyle name="40% - Акцент4 3 3" xfId="20031"/>
    <cellStyle name="40% - Акцент4 3 4" xfId="20032"/>
    <cellStyle name="40% - Акцент4 3 5" xfId="20033"/>
    <cellStyle name="40% - Акцент4 3 6" xfId="20034"/>
    <cellStyle name="40% - Акцент4 3 7" xfId="20035"/>
    <cellStyle name="40% - Акцент4 4" xfId="20036"/>
    <cellStyle name="40% - Акцент4 4 2" xfId="20037"/>
    <cellStyle name="40% - Акцент4 4 3" xfId="20038"/>
    <cellStyle name="40% - Акцент4 4 4" xfId="20039"/>
    <cellStyle name="40% - Акцент4 4 5" xfId="20040"/>
    <cellStyle name="40% - Акцент4 5" xfId="20041"/>
    <cellStyle name="40% - Акцент4 6" xfId="20042"/>
    <cellStyle name="40% - Акцент4 7" xfId="20043"/>
    <cellStyle name="40% - Акцент4 8" xfId="20044"/>
    <cellStyle name="40% - Акцент4 9" xfId="20045"/>
    <cellStyle name="40% - Акцент5 10" xfId="20046"/>
    <cellStyle name="40% - Акцент5 11" xfId="20047"/>
    <cellStyle name="40% - Акцент5 12" xfId="20048"/>
    <cellStyle name="40% - Акцент5 13" xfId="20049"/>
    <cellStyle name="40% - Акцент5 14" xfId="20050"/>
    <cellStyle name="40% - Акцент5 15" xfId="20051"/>
    <cellStyle name="40% - Акцент5 16" xfId="20052"/>
    <cellStyle name="40% - Акцент5 17" xfId="20053"/>
    <cellStyle name="40% - Акцент5 18" xfId="20054"/>
    <cellStyle name="40% - Акцент5 19" xfId="20055"/>
    <cellStyle name="40% - Акцент5 2" xfId="20056"/>
    <cellStyle name="40% - Акцент5 2 2" xfId="20057"/>
    <cellStyle name="40% - Акцент5 2 3" xfId="20058"/>
    <cellStyle name="40% - Акцент5 2 4" xfId="20059"/>
    <cellStyle name="40% - Акцент5 2 5" xfId="20060"/>
    <cellStyle name="40% - Акцент5 2 6" xfId="20061"/>
    <cellStyle name="40% - Акцент5 2 7" xfId="20062"/>
    <cellStyle name="40% - Акцент5 20" xfId="20063"/>
    <cellStyle name="40% - Акцент5 21" xfId="20064"/>
    <cellStyle name="40% - Акцент5 22" xfId="20065"/>
    <cellStyle name="40% - Акцент5 3" xfId="20066"/>
    <cellStyle name="40% - Акцент5 3 2" xfId="20067"/>
    <cellStyle name="40% - Акцент5 3 3" xfId="20068"/>
    <cellStyle name="40% - Акцент5 3 4" xfId="20069"/>
    <cellStyle name="40% - Акцент5 3 5" xfId="20070"/>
    <cellStyle name="40% - Акцент5 4" xfId="20071"/>
    <cellStyle name="40% - Акцент5 4 2" xfId="20072"/>
    <cellStyle name="40% - Акцент5 4 3" xfId="20073"/>
    <cellStyle name="40% - Акцент5 4 4" xfId="20074"/>
    <cellStyle name="40% - Акцент5 4 5" xfId="20075"/>
    <cellStyle name="40% - Акцент5 5" xfId="20076"/>
    <cellStyle name="40% - Акцент5 6" xfId="20077"/>
    <cellStyle name="40% - Акцент5 7" xfId="20078"/>
    <cellStyle name="40% - Акцент5 8" xfId="20079"/>
    <cellStyle name="40% - Акцент5 9" xfId="20080"/>
    <cellStyle name="40% - Акцент6 10" xfId="20081"/>
    <cellStyle name="40% - Акцент6 11" xfId="20082"/>
    <cellStyle name="40% - Акцент6 12" xfId="20083"/>
    <cellStyle name="40% - Акцент6 13" xfId="20084"/>
    <cellStyle name="40% - Акцент6 14" xfId="20085"/>
    <cellStyle name="40% - Акцент6 15" xfId="20086"/>
    <cellStyle name="40% - Акцент6 16" xfId="20087"/>
    <cellStyle name="40% - Акцент6 17" xfId="20088"/>
    <cellStyle name="40% - Акцент6 18" xfId="20089"/>
    <cellStyle name="40% - Акцент6 19" xfId="20090"/>
    <cellStyle name="40% - Акцент6 2" xfId="20091"/>
    <cellStyle name="40% - Акцент6 2 2" xfId="20092"/>
    <cellStyle name="40% - Акцент6 2 2 2" xfId="20093"/>
    <cellStyle name="40% - Акцент6 2 2 3" xfId="20094"/>
    <cellStyle name="40% - Акцент6 2 3" xfId="20095"/>
    <cellStyle name="40% - Акцент6 2 4" xfId="20096"/>
    <cellStyle name="40% - Акцент6 2 5" xfId="20097"/>
    <cellStyle name="40% - Акцент6 2 6" xfId="20098"/>
    <cellStyle name="40% - Акцент6 2 7" xfId="20099"/>
    <cellStyle name="40% - Акцент6 2 8" xfId="20100"/>
    <cellStyle name="40% - Акцент6 20" xfId="20101"/>
    <cellStyle name="40% - Акцент6 21" xfId="20102"/>
    <cellStyle name="40% - Акцент6 22" xfId="20103"/>
    <cellStyle name="40% - Акцент6 3" xfId="20104"/>
    <cellStyle name="40% - Акцент6 3 2" xfId="20105"/>
    <cellStyle name="40% - Акцент6 3 3" xfId="20106"/>
    <cellStyle name="40% - Акцент6 3 4" xfId="20107"/>
    <cellStyle name="40% - Акцент6 3 5" xfId="20108"/>
    <cellStyle name="40% - Акцент6 3 6" xfId="20109"/>
    <cellStyle name="40% - Акцент6 3 7" xfId="20110"/>
    <cellStyle name="40% - Акцент6 4" xfId="20111"/>
    <cellStyle name="40% - Акцент6 4 2" xfId="20112"/>
    <cellStyle name="40% - Акцент6 4 3" xfId="20113"/>
    <cellStyle name="40% - Акцент6 4 4" xfId="20114"/>
    <cellStyle name="40% - Акцент6 4 5" xfId="20115"/>
    <cellStyle name="40% - Акцент6 5" xfId="20116"/>
    <cellStyle name="40% - Акцент6 6" xfId="20117"/>
    <cellStyle name="40% - Акцент6 7" xfId="20118"/>
    <cellStyle name="40% - Акцент6 8" xfId="20119"/>
    <cellStyle name="40% - Акцент6 9" xfId="20120"/>
    <cellStyle name="60% - Accent1" xfId="20121"/>
    <cellStyle name="60% - Accent1 2" xfId="20122"/>
    <cellStyle name="60% - Accent1 2 2" xfId="20123"/>
    <cellStyle name="60% - Accent1 3" xfId="20124"/>
    <cellStyle name="60% - Accent2" xfId="20125"/>
    <cellStyle name="60% - Accent2 2" xfId="20126"/>
    <cellStyle name="60% - Accent2 2 2" xfId="20127"/>
    <cellStyle name="60% - Accent2 3" xfId="20128"/>
    <cellStyle name="60% - Accent3" xfId="20129"/>
    <cellStyle name="60% - Accent3 2" xfId="20130"/>
    <cellStyle name="60% - Accent3 2 2" xfId="20131"/>
    <cellStyle name="60% - Accent3 3" xfId="20132"/>
    <cellStyle name="60% - Accent4" xfId="20133"/>
    <cellStyle name="60% - Accent4 2" xfId="20134"/>
    <cellStyle name="60% - Accent4 2 2" xfId="20135"/>
    <cellStyle name="60% - Accent4 3" xfId="20136"/>
    <cellStyle name="60% - Accent5" xfId="20137"/>
    <cellStyle name="60% - Accent5 2" xfId="20138"/>
    <cellStyle name="60% - Accent5 2 2" xfId="20139"/>
    <cellStyle name="60% - Accent5 3" xfId="20140"/>
    <cellStyle name="60% - Accent6" xfId="20141"/>
    <cellStyle name="60% - Accent6 2" xfId="20142"/>
    <cellStyle name="60% - Accent6 2 2" xfId="20143"/>
    <cellStyle name="60% - Accent6 3" xfId="20144"/>
    <cellStyle name="60% - Акцент1 10" xfId="20145"/>
    <cellStyle name="60% - Акцент1 11" xfId="20146"/>
    <cellStyle name="60% - Акцент1 12" xfId="20147"/>
    <cellStyle name="60% - Акцент1 13" xfId="20148"/>
    <cellStyle name="60% - Акцент1 14" xfId="20149"/>
    <cellStyle name="60% - Акцент1 15" xfId="20150"/>
    <cellStyle name="60% - Акцент1 16" xfId="20151"/>
    <cellStyle name="60% - Акцент1 17" xfId="20152"/>
    <cellStyle name="60% - Акцент1 18" xfId="20153"/>
    <cellStyle name="60% - Акцент1 19" xfId="20154"/>
    <cellStyle name="60% - Акцент1 2" xfId="20155"/>
    <cellStyle name="60% - Акцент1 2 2" xfId="20156"/>
    <cellStyle name="60% - Акцент1 2 2 2" xfId="20157"/>
    <cellStyle name="60% - Акцент1 2 2 3" xfId="20158"/>
    <cellStyle name="60% - Акцент1 2 3" xfId="20159"/>
    <cellStyle name="60% - Акцент1 2 4" xfId="20160"/>
    <cellStyle name="60% - Акцент1 2 5" xfId="20161"/>
    <cellStyle name="60% - Акцент1 2 6" xfId="20162"/>
    <cellStyle name="60% - Акцент1 2 7" xfId="20163"/>
    <cellStyle name="60% - Акцент1 2 8" xfId="20164"/>
    <cellStyle name="60% - Акцент1 20" xfId="20165"/>
    <cellStyle name="60% - Акцент1 21" xfId="20166"/>
    <cellStyle name="60% - Акцент1 22" xfId="20167"/>
    <cellStyle name="60% - Акцент1 3" xfId="20168"/>
    <cellStyle name="60% - Акцент1 3 2" xfId="20169"/>
    <cellStyle name="60% - Акцент1 3 3" xfId="20170"/>
    <cellStyle name="60% - Акцент1 3 4" xfId="20171"/>
    <cellStyle name="60% - Акцент1 3 5" xfId="20172"/>
    <cellStyle name="60% - Акцент1 3 6" xfId="20173"/>
    <cellStyle name="60% - Акцент1 4" xfId="20174"/>
    <cellStyle name="60% - Акцент1 4 2" xfId="20175"/>
    <cellStyle name="60% - Акцент1 4 3" xfId="20176"/>
    <cellStyle name="60% - Акцент1 4 4" xfId="20177"/>
    <cellStyle name="60% - Акцент1 4 5" xfId="20178"/>
    <cellStyle name="60% - Акцент1 5" xfId="20179"/>
    <cellStyle name="60% - Акцент1 6" xfId="20180"/>
    <cellStyle name="60% - Акцент1 7" xfId="20181"/>
    <cellStyle name="60% - Акцент1 8" xfId="20182"/>
    <cellStyle name="60% - Акцент1 9" xfId="20183"/>
    <cellStyle name="60% - Акцент2 10" xfId="20184"/>
    <cellStyle name="60% - Акцент2 11" xfId="20185"/>
    <cellStyle name="60% - Акцент2 12" xfId="20186"/>
    <cellStyle name="60% - Акцент2 13" xfId="20187"/>
    <cellStyle name="60% - Акцент2 14" xfId="20188"/>
    <cellStyle name="60% - Акцент2 15" xfId="20189"/>
    <cellStyle name="60% - Акцент2 16" xfId="20190"/>
    <cellStyle name="60% - Акцент2 17" xfId="20191"/>
    <cellStyle name="60% - Акцент2 18" xfId="20192"/>
    <cellStyle name="60% - Акцент2 18 2" xfId="20193"/>
    <cellStyle name="60% - Акцент2 19" xfId="20194"/>
    <cellStyle name="60% - Акцент2 2" xfId="20195"/>
    <cellStyle name="60% - Акцент2 2 2" xfId="20196"/>
    <cellStyle name="60% - Акцент2 2 2 2" xfId="20197"/>
    <cellStyle name="60% - Акцент2 2 2 3" xfId="20198"/>
    <cellStyle name="60% - Акцент2 2 3" xfId="20199"/>
    <cellStyle name="60% - Акцент2 2 4" xfId="20200"/>
    <cellStyle name="60% - Акцент2 2 5" xfId="20201"/>
    <cellStyle name="60% - Акцент2 2 6" xfId="20202"/>
    <cellStyle name="60% - Акцент2 2 7" xfId="20203"/>
    <cellStyle name="60% - Акцент2 2 8" xfId="20204"/>
    <cellStyle name="60% - Акцент2 20" xfId="20205"/>
    <cellStyle name="60% - Акцент2 21" xfId="20206"/>
    <cellStyle name="60% - Акцент2 22" xfId="20207"/>
    <cellStyle name="60% - Акцент2 3" xfId="20208"/>
    <cellStyle name="60% - Акцент2 3 2" xfId="20209"/>
    <cellStyle name="60% - Акцент2 3 3" xfId="20210"/>
    <cellStyle name="60% - Акцент2 3 4" xfId="20211"/>
    <cellStyle name="60% - Акцент2 3 5" xfId="20212"/>
    <cellStyle name="60% - Акцент2 4" xfId="20213"/>
    <cellStyle name="60% - Акцент2 4 2" xfId="20214"/>
    <cellStyle name="60% - Акцент2 4 3" xfId="20215"/>
    <cellStyle name="60% - Акцент2 4 4" xfId="20216"/>
    <cellStyle name="60% - Акцент2 4 5" xfId="20217"/>
    <cellStyle name="60% - Акцент2 5" xfId="20218"/>
    <cellStyle name="60% - Акцент2 6" xfId="20219"/>
    <cellStyle name="60% - Акцент2 7" xfId="20220"/>
    <cellStyle name="60% - Акцент2 8" xfId="20221"/>
    <cellStyle name="60% - Акцент2 9" xfId="20222"/>
    <cellStyle name="60% - Акцент3 10" xfId="20223"/>
    <cellStyle name="60% - Акцент3 11" xfId="20224"/>
    <cellStyle name="60% - Акцент3 12" xfId="20225"/>
    <cellStyle name="60% - Акцент3 13" xfId="20226"/>
    <cellStyle name="60% - Акцент3 14" xfId="20227"/>
    <cellStyle name="60% - Акцент3 15" xfId="20228"/>
    <cellStyle name="60% - Акцент3 16" xfId="20229"/>
    <cellStyle name="60% - Акцент3 17" xfId="20230"/>
    <cellStyle name="60% - Акцент3 18" xfId="20231"/>
    <cellStyle name="60% - Акцент3 18 2" xfId="20232"/>
    <cellStyle name="60% - Акцент3 19" xfId="20233"/>
    <cellStyle name="60% - Акцент3 2" xfId="20234"/>
    <cellStyle name="60% - Акцент3 2 2" xfId="20235"/>
    <cellStyle name="60% - Акцент3 2 2 2" xfId="20236"/>
    <cellStyle name="60% - Акцент3 2 2 3" xfId="20237"/>
    <cellStyle name="60% - Акцент3 2 3" xfId="20238"/>
    <cellStyle name="60% - Акцент3 2 4" xfId="20239"/>
    <cellStyle name="60% - Акцент3 2 5" xfId="20240"/>
    <cellStyle name="60% - Акцент3 2 6" xfId="20241"/>
    <cellStyle name="60% - Акцент3 2 7" xfId="20242"/>
    <cellStyle name="60% - Акцент3 2 8" xfId="20243"/>
    <cellStyle name="60% - Акцент3 20" xfId="20244"/>
    <cellStyle name="60% - Акцент3 21" xfId="20245"/>
    <cellStyle name="60% - Акцент3 22" xfId="20246"/>
    <cellStyle name="60% - Акцент3 3" xfId="20247"/>
    <cellStyle name="60% - Акцент3 3 2" xfId="20248"/>
    <cellStyle name="60% - Акцент3 3 3" xfId="20249"/>
    <cellStyle name="60% - Акцент3 3 4" xfId="20250"/>
    <cellStyle name="60% - Акцент3 3 5" xfId="20251"/>
    <cellStyle name="60% - Акцент3 3 6" xfId="20252"/>
    <cellStyle name="60% - Акцент3 3 7" xfId="20253"/>
    <cellStyle name="60% - Акцент3 3 8" xfId="20254"/>
    <cellStyle name="60% - Акцент3 4" xfId="20255"/>
    <cellStyle name="60% - Акцент3 4 2" xfId="20256"/>
    <cellStyle name="60% - Акцент3 4 3" xfId="20257"/>
    <cellStyle name="60% - Акцент3 4 4" xfId="20258"/>
    <cellStyle name="60% - Акцент3 4 5" xfId="20259"/>
    <cellStyle name="60% - Акцент3 5" xfId="20260"/>
    <cellStyle name="60% - Акцент3 6" xfId="20261"/>
    <cellStyle name="60% - Акцент3 7" xfId="20262"/>
    <cellStyle name="60% - Акцент3 8" xfId="20263"/>
    <cellStyle name="60% - Акцент3 9" xfId="20264"/>
    <cellStyle name="60% - Акцент4 10" xfId="20265"/>
    <cellStyle name="60% - Акцент4 11" xfId="20266"/>
    <cellStyle name="60% - Акцент4 12" xfId="20267"/>
    <cellStyle name="60% - Акцент4 13" xfId="20268"/>
    <cellStyle name="60% - Акцент4 14" xfId="20269"/>
    <cellStyle name="60% - Акцент4 15" xfId="20270"/>
    <cellStyle name="60% - Акцент4 16" xfId="20271"/>
    <cellStyle name="60% - Акцент4 17" xfId="20272"/>
    <cellStyle name="60% - Акцент4 18" xfId="20273"/>
    <cellStyle name="60% - Акцент4 19" xfId="20274"/>
    <cellStyle name="60% - Акцент4 2" xfId="20275"/>
    <cellStyle name="60% - Акцент4 2 2" xfId="20276"/>
    <cellStyle name="60% - Акцент4 2 2 2" xfId="20277"/>
    <cellStyle name="60% - Акцент4 2 2 3" xfId="20278"/>
    <cellStyle name="60% - Акцент4 2 3" xfId="20279"/>
    <cellStyle name="60% - Акцент4 2 4" xfId="20280"/>
    <cellStyle name="60% - Акцент4 2 5" xfId="20281"/>
    <cellStyle name="60% - Акцент4 2 6" xfId="20282"/>
    <cellStyle name="60% - Акцент4 2 7" xfId="20283"/>
    <cellStyle name="60% - Акцент4 2 8" xfId="20284"/>
    <cellStyle name="60% - Акцент4 20" xfId="20285"/>
    <cellStyle name="60% - Акцент4 21" xfId="20286"/>
    <cellStyle name="60% - Акцент4 22" xfId="20287"/>
    <cellStyle name="60% - Акцент4 3" xfId="20288"/>
    <cellStyle name="60% - Акцент4 3 2" xfId="20289"/>
    <cellStyle name="60% - Акцент4 3 3" xfId="20290"/>
    <cellStyle name="60% - Акцент4 3 4" xfId="20291"/>
    <cellStyle name="60% - Акцент4 3 5" xfId="20292"/>
    <cellStyle name="60% - Акцент4 3 6" xfId="20293"/>
    <cellStyle name="60% - Акцент4 4" xfId="20294"/>
    <cellStyle name="60% - Акцент4 4 2" xfId="20295"/>
    <cellStyle name="60% - Акцент4 4 3" xfId="20296"/>
    <cellStyle name="60% - Акцент4 4 4" xfId="20297"/>
    <cellStyle name="60% - Акцент4 4 5" xfId="20298"/>
    <cellStyle name="60% - Акцент4 5" xfId="20299"/>
    <cellStyle name="60% - Акцент4 6" xfId="20300"/>
    <cellStyle name="60% - Акцент4 7" xfId="20301"/>
    <cellStyle name="60% - Акцент4 8" xfId="20302"/>
    <cellStyle name="60% - Акцент4 9" xfId="20303"/>
    <cellStyle name="60% - Акцент5 10" xfId="20304"/>
    <cellStyle name="60% - Акцент5 11" xfId="20305"/>
    <cellStyle name="60% - Акцент5 12" xfId="20306"/>
    <cellStyle name="60% - Акцент5 13" xfId="20307"/>
    <cellStyle name="60% - Акцент5 14" xfId="20308"/>
    <cellStyle name="60% - Акцент5 15" xfId="20309"/>
    <cellStyle name="60% - Акцент5 16" xfId="20310"/>
    <cellStyle name="60% - Акцент5 17" xfId="20311"/>
    <cellStyle name="60% - Акцент5 18" xfId="20312"/>
    <cellStyle name="60% - Акцент5 19" xfId="20313"/>
    <cellStyle name="60% - Акцент5 2" xfId="20314"/>
    <cellStyle name="60% - Акцент5 2 2" xfId="20315"/>
    <cellStyle name="60% - Акцент5 2 3" xfId="20316"/>
    <cellStyle name="60% - Акцент5 2 4" xfId="20317"/>
    <cellStyle name="60% - Акцент5 2 5" xfId="20318"/>
    <cellStyle name="60% - Акцент5 20" xfId="20319"/>
    <cellStyle name="60% - Акцент5 21" xfId="20320"/>
    <cellStyle name="60% - Акцент5 22" xfId="20321"/>
    <cellStyle name="60% - Акцент5 3" xfId="20322"/>
    <cellStyle name="60% - Акцент5 3 2" xfId="20323"/>
    <cellStyle name="60% - Акцент5 3 3" xfId="20324"/>
    <cellStyle name="60% - Акцент5 3 4" xfId="20325"/>
    <cellStyle name="60% - Акцент5 3 5" xfId="20326"/>
    <cellStyle name="60% - Акцент5 3 6" xfId="20327"/>
    <cellStyle name="60% - Акцент5 4" xfId="20328"/>
    <cellStyle name="60% - Акцент5 4 2" xfId="20329"/>
    <cellStyle name="60% - Акцент5 4 3" xfId="20330"/>
    <cellStyle name="60% - Акцент5 4 4" xfId="20331"/>
    <cellStyle name="60% - Акцент5 4 5" xfId="20332"/>
    <cellStyle name="60% - Акцент5 5" xfId="20333"/>
    <cellStyle name="60% - Акцент5 6" xfId="20334"/>
    <cellStyle name="60% - Акцент5 7" xfId="20335"/>
    <cellStyle name="60% - Акцент5 8" xfId="20336"/>
    <cellStyle name="60% - Акцент5 9" xfId="20337"/>
    <cellStyle name="60% - Акцент6 10" xfId="20338"/>
    <cellStyle name="60% - Акцент6 11" xfId="20339"/>
    <cellStyle name="60% - Акцент6 12" xfId="20340"/>
    <cellStyle name="60% - Акцент6 13" xfId="20341"/>
    <cellStyle name="60% - Акцент6 14" xfId="20342"/>
    <cellStyle name="60% - Акцент6 15" xfId="20343"/>
    <cellStyle name="60% - Акцент6 16" xfId="20344"/>
    <cellStyle name="60% - Акцент6 17" xfId="20345"/>
    <cellStyle name="60% - Акцент6 18" xfId="20346"/>
    <cellStyle name="60% - Акцент6 19" xfId="20347"/>
    <cellStyle name="60% - Акцент6 2" xfId="20348"/>
    <cellStyle name="60% - Акцент6 2 2" xfId="20349"/>
    <cellStyle name="60% - Акцент6 2 2 2" xfId="20350"/>
    <cellStyle name="60% - Акцент6 2 2 3" xfId="20351"/>
    <cellStyle name="60% - Акцент6 2 3" xfId="20352"/>
    <cellStyle name="60% - Акцент6 2 4" xfId="20353"/>
    <cellStyle name="60% - Акцент6 2 5" xfId="20354"/>
    <cellStyle name="60% - Акцент6 2 6" xfId="20355"/>
    <cellStyle name="60% - Акцент6 2 7" xfId="20356"/>
    <cellStyle name="60% - Акцент6 2 8" xfId="20357"/>
    <cellStyle name="60% - Акцент6 20" xfId="20358"/>
    <cellStyle name="60% - Акцент6 21" xfId="20359"/>
    <cellStyle name="60% - Акцент6 22" xfId="20360"/>
    <cellStyle name="60% - Акцент6 3" xfId="20361"/>
    <cellStyle name="60% - Акцент6 3 2" xfId="20362"/>
    <cellStyle name="60% - Акцент6 3 3" xfId="20363"/>
    <cellStyle name="60% - Акцент6 3 4" xfId="20364"/>
    <cellStyle name="60% - Акцент6 3 5" xfId="20365"/>
    <cellStyle name="60% - Акцент6 3 6" xfId="20366"/>
    <cellStyle name="60% - Акцент6 4" xfId="20367"/>
    <cellStyle name="60% - Акцент6 4 2" xfId="20368"/>
    <cellStyle name="60% - Акцент6 4 3" xfId="20369"/>
    <cellStyle name="60% - Акцент6 4 4" xfId="20370"/>
    <cellStyle name="60% - Акцент6 4 5" xfId="20371"/>
    <cellStyle name="60% - Акцент6 5" xfId="20372"/>
    <cellStyle name="60% - Акцент6 6" xfId="20373"/>
    <cellStyle name="60% - Акцент6 7" xfId="20374"/>
    <cellStyle name="60% - Акцент6 8" xfId="20375"/>
    <cellStyle name="60% - Акцент6 9" xfId="20376"/>
    <cellStyle name="Accent1" xfId="20377"/>
    <cellStyle name="Accent1 - 20%" xfId="20378"/>
    <cellStyle name="Accent1 - 40%" xfId="20379"/>
    <cellStyle name="Accent1 - 60%" xfId="20380"/>
    <cellStyle name="Accent1 10" xfId="20381"/>
    <cellStyle name="Accent1 11" xfId="20382"/>
    <cellStyle name="Accent1 12" xfId="20383"/>
    <cellStyle name="Accent1 13" xfId="20384"/>
    <cellStyle name="Accent1 14" xfId="20385"/>
    <cellStyle name="Accent1 15" xfId="20386"/>
    <cellStyle name="Accent1 16" xfId="20387"/>
    <cellStyle name="Accent1 17" xfId="20388"/>
    <cellStyle name="Accent1 18" xfId="20389"/>
    <cellStyle name="Accent1 19" xfId="20390"/>
    <cellStyle name="Accent1 2" xfId="20391"/>
    <cellStyle name="Accent1 2 2" xfId="20392"/>
    <cellStyle name="Accent1 20" xfId="20393"/>
    <cellStyle name="Accent1 21" xfId="20394"/>
    <cellStyle name="Accent1 22" xfId="20395"/>
    <cellStyle name="Accent1 23" xfId="20396"/>
    <cellStyle name="Accent1 3" xfId="20397"/>
    <cellStyle name="Accent1 4" xfId="20398"/>
    <cellStyle name="Accent1 5" xfId="20399"/>
    <cellStyle name="Accent1 6" xfId="20400"/>
    <cellStyle name="Accent1 7" xfId="20401"/>
    <cellStyle name="Accent1 8" xfId="20402"/>
    <cellStyle name="Accent1 9" xfId="20403"/>
    <cellStyle name="Accent1_11.04.2011" xfId="20404"/>
    <cellStyle name="Accent2" xfId="20405"/>
    <cellStyle name="Accent2 - 20%" xfId="20406"/>
    <cellStyle name="Accent2 - 40%" xfId="20407"/>
    <cellStyle name="Accent2 - 60%" xfId="20408"/>
    <cellStyle name="Accent2 10" xfId="20409"/>
    <cellStyle name="Accent2 11" xfId="20410"/>
    <cellStyle name="Accent2 12" xfId="20411"/>
    <cellStyle name="Accent2 13" xfId="20412"/>
    <cellStyle name="Accent2 14" xfId="20413"/>
    <cellStyle name="Accent2 15" xfId="20414"/>
    <cellStyle name="Accent2 16" xfId="20415"/>
    <cellStyle name="Accent2 17" xfId="20416"/>
    <cellStyle name="Accent2 18" xfId="20417"/>
    <cellStyle name="Accent2 19" xfId="20418"/>
    <cellStyle name="Accent2 2" xfId="20419"/>
    <cellStyle name="Accent2 2 2" xfId="20420"/>
    <cellStyle name="Accent2 20" xfId="20421"/>
    <cellStyle name="Accent2 21" xfId="20422"/>
    <cellStyle name="Accent2 22" xfId="20423"/>
    <cellStyle name="Accent2 23" xfId="20424"/>
    <cellStyle name="Accent2 3" xfId="20425"/>
    <cellStyle name="Accent2 4" xfId="20426"/>
    <cellStyle name="Accent2 5" xfId="20427"/>
    <cellStyle name="Accent2 6" xfId="20428"/>
    <cellStyle name="Accent2 7" xfId="20429"/>
    <cellStyle name="Accent2 8" xfId="20430"/>
    <cellStyle name="Accent2 9" xfId="20431"/>
    <cellStyle name="Accent2_11.04.2011" xfId="20432"/>
    <cellStyle name="Accent3" xfId="20433"/>
    <cellStyle name="Accent3 - 20%" xfId="20434"/>
    <cellStyle name="Accent3 - 40%" xfId="20435"/>
    <cellStyle name="Accent3 - 60%" xfId="20436"/>
    <cellStyle name="Accent3 10" xfId="20437"/>
    <cellStyle name="Accent3 11" xfId="20438"/>
    <cellStyle name="Accent3 12" xfId="20439"/>
    <cellStyle name="Accent3 13" xfId="20440"/>
    <cellStyle name="Accent3 14" xfId="20441"/>
    <cellStyle name="Accent3 15" xfId="20442"/>
    <cellStyle name="Accent3 16" xfId="20443"/>
    <cellStyle name="Accent3 17" xfId="20444"/>
    <cellStyle name="Accent3 18" xfId="20445"/>
    <cellStyle name="Accent3 19" xfId="20446"/>
    <cellStyle name="Accent3 2" xfId="20447"/>
    <cellStyle name="Accent3 2 2" xfId="20448"/>
    <cellStyle name="Accent3 20" xfId="20449"/>
    <cellStyle name="Accent3 21" xfId="20450"/>
    <cellStyle name="Accent3 22" xfId="20451"/>
    <cellStyle name="Accent3 23" xfId="20452"/>
    <cellStyle name="Accent3 3" xfId="20453"/>
    <cellStyle name="Accent3 4" xfId="20454"/>
    <cellStyle name="Accent3 5" xfId="20455"/>
    <cellStyle name="Accent3 6" xfId="20456"/>
    <cellStyle name="Accent3 7" xfId="20457"/>
    <cellStyle name="Accent3 8" xfId="20458"/>
    <cellStyle name="Accent3 9" xfId="20459"/>
    <cellStyle name="Accent3_11.04.2011" xfId="20460"/>
    <cellStyle name="Accent4" xfId="20461"/>
    <cellStyle name="Accent4 - 20%" xfId="20462"/>
    <cellStyle name="Accent4 - 40%" xfId="20463"/>
    <cellStyle name="Accent4 - 60%" xfId="20464"/>
    <cellStyle name="Accent4 10" xfId="20465"/>
    <cellStyle name="Accent4 11" xfId="20466"/>
    <cellStyle name="Accent4 12" xfId="20467"/>
    <cellStyle name="Accent4 13" xfId="20468"/>
    <cellStyle name="Accent4 14" xfId="20469"/>
    <cellStyle name="Accent4 15" xfId="20470"/>
    <cellStyle name="Accent4 16" xfId="20471"/>
    <cellStyle name="Accent4 17" xfId="20472"/>
    <cellStyle name="Accent4 18" xfId="20473"/>
    <cellStyle name="Accent4 19" xfId="20474"/>
    <cellStyle name="Accent4 2" xfId="20475"/>
    <cellStyle name="Accent4 2 2" xfId="20476"/>
    <cellStyle name="Accent4 20" xfId="20477"/>
    <cellStyle name="Accent4 21" xfId="20478"/>
    <cellStyle name="Accent4 22" xfId="20479"/>
    <cellStyle name="Accent4 23" xfId="20480"/>
    <cellStyle name="Accent4 3" xfId="20481"/>
    <cellStyle name="Accent4 4" xfId="20482"/>
    <cellStyle name="Accent4 5" xfId="20483"/>
    <cellStyle name="Accent4 6" xfId="20484"/>
    <cellStyle name="Accent4 7" xfId="20485"/>
    <cellStyle name="Accent4 8" xfId="20486"/>
    <cellStyle name="Accent4 9" xfId="20487"/>
    <cellStyle name="Accent4_11.04.2011" xfId="20488"/>
    <cellStyle name="Accent5" xfId="20489"/>
    <cellStyle name="Accent5 - 20%" xfId="20490"/>
    <cellStyle name="Accent5 - 40%" xfId="20491"/>
    <cellStyle name="Accent5 - 60%" xfId="20492"/>
    <cellStyle name="Accent5 2" xfId="20493"/>
    <cellStyle name="Accent5_11.04.2011" xfId="20494"/>
    <cellStyle name="Accent6" xfId="20495"/>
    <cellStyle name="Accent6 - 20%" xfId="20496"/>
    <cellStyle name="Accent6 - 40%" xfId="20497"/>
    <cellStyle name="Accent6 - 60%" xfId="20498"/>
    <cellStyle name="Accent6 10" xfId="20499"/>
    <cellStyle name="Accent6 11" xfId="20500"/>
    <cellStyle name="Accent6 12" xfId="20501"/>
    <cellStyle name="Accent6 13" xfId="20502"/>
    <cellStyle name="Accent6 14" xfId="20503"/>
    <cellStyle name="Accent6 15" xfId="20504"/>
    <cellStyle name="Accent6 16" xfId="20505"/>
    <cellStyle name="Accent6 17" xfId="20506"/>
    <cellStyle name="Accent6 18" xfId="20507"/>
    <cellStyle name="Accent6 19" xfId="20508"/>
    <cellStyle name="Accent6 2" xfId="20509"/>
    <cellStyle name="Accent6 2 2" xfId="20510"/>
    <cellStyle name="Accent6 20" xfId="20511"/>
    <cellStyle name="Accent6 21" xfId="20512"/>
    <cellStyle name="Accent6 22" xfId="20513"/>
    <cellStyle name="Accent6 23" xfId="20514"/>
    <cellStyle name="Accent6 3" xfId="20515"/>
    <cellStyle name="Accent6 4" xfId="20516"/>
    <cellStyle name="Accent6 5" xfId="20517"/>
    <cellStyle name="Accent6 6" xfId="20518"/>
    <cellStyle name="Accent6 7" xfId="20519"/>
    <cellStyle name="Accent6 8" xfId="20520"/>
    <cellStyle name="Accent6 9" xfId="20521"/>
    <cellStyle name="Accent6_11.04.2011" xfId="20522"/>
    <cellStyle name="Alilciue [0]" xfId="20523"/>
    <cellStyle name="Alilciue [0] 2" xfId="20524"/>
    <cellStyle name="Äĺíĺćíűé [0]_13F1_330" xfId="20525"/>
    <cellStyle name="Alilciue [0]_14F1_520" xfId="20526"/>
    <cellStyle name="Äĺíĺćíűé [0]_14F1_520" xfId="20527"/>
    <cellStyle name="Alilciue [0]_14F1_520 10" xfId="20528"/>
    <cellStyle name="Äĺíĺćíűé [0]_14F1_520 10" xfId="20529"/>
    <cellStyle name="Alilciue [0]_14F1_520 11" xfId="20530"/>
    <cellStyle name="Äĺíĺćíűé [0]_14F1_520 11" xfId="20531"/>
    <cellStyle name="Alilciue [0]_14F1_520 12" xfId="20532"/>
    <cellStyle name="Äĺíĺćíűé [0]_14F1_520 12" xfId="20533"/>
    <cellStyle name="Alilciue [0]_14F1_520 13" xfId="20534"/>
    <cellStyle name="Äĺíĺćíűé [0]_14F1_520 13" xfId="20535"/>
    <cellStyle name="Alilciue [0]_14F1_520 14" xfId="20536"/>
    <cellStyle name="Äĺíĺćíűé [0]_14F1_520 14" xfId="20537"/>
    <cellStyle name="Alilciue [0]_14F1_520 15" xfId="20538"/>
    <cellStyle name="Äĺíĺćíűé [0]_14F1_520 15" xfId="20539"/>
    <cellStyle name="Alilciue [0]_14F1_520 16" xfId="20540"/>
    <cellStyle name="Äĺíĺćíűé [0]_14F1_520 16" xfId="20541"/>
    <cellStyle name="Alilciue [0]_14F1_520 17" xfId="20542"/>
    <cellStyle name="Äĺíĺćíűé [0]_14F1_520 17" xfId="20543"/>
    <cellStyle name="Alilciue [0]_14F1_520 18" xfId="20544"/>
    <cellStyle name="Äĺíĺćíűé [0]_14F1_520 18" xfId="20545"/>
    <cellStyle name="Alilciue [0]_14F1_520 19" xfId="20546"/>
    <cellStyle name="Äĺíĺćíűé [0]_14F1_520 19" xfId="20547"/>
    <cellStyle name="Alilciue [0]_14F1_520 2" xfId="20548"/>
    <cellStyle name="Äĺíĺćíűé [0]_14F1_520 2" xfId="20549"/>
    <cellStyle name="Alilciue [0]_14F1_520 20" xfId="20550"/>
    <cellStyle name="Äĺíĺćíűé [0]_14F1_520 20" xfId="20551"/>
    <cellStyle name="Alilciue [0]_14F1_520 21" xfId="20552"/>
    <cellStyle name="Äĺíĺćíűé [0]_14F1_520 21" xfId="20553"/>
    <cellStyle name="Alilciue [0]_14F1_520 22" xfId="20554"/>
    <cellStyle name="Äĺíĺćíűé [0]_14F1_520 22" xfId="20555"/>
    <cellStyle name="Alilciue [0]_14F1_520 23" xfId="20556"/>
    <cellStyle name="Äĺíĺćíűé [0]_14F1_520 23" xfId="20557"/>
    <cellStyle name="Alilciue [0]_14F1_520 24" xfId="20558"/>
    <cellStyle name="Äĺíĺćíűé [0]_14F1_520 24" xfId="20559"/>
    <cellStyle name="Alilciue [0]_14F1_520 25" xfId="20560"/>
    <cellStyle name="Äĺíĺćíűé [0]_14F1_520 25" xfId="20561"/>
    <cellStyle name="Alilciue [0]_14F1_520 26" xfId="20562"/>
    <cellStyle name="Äĺíĺćíűé [0]_14F1_520 26" xfId="20563"/>
    <cellStyle name="Alilciue [0]_14F1_520 27" xfId="20564"/>
    <cellStyle name="Äĺíĺćíűé [0]_14F1_520 27" xfId="20565"/>
    <cellStyle name="Alilciue [0]_14F1_520 28" xfId="20566"/>
    <cellStyle name="Äĺíĺćíűé [0]_14F1_520 28" xfId="20567"/>
    <cellStyle name="Alilciue [0]_14F1_520 29" xfId="20568"/>
    <cellStyle name="Äĺíĺćíűé [0]_14F1_520 29" xfId="20569"/>
    <cellStyle name="Alilciue [0]_14F1_520 3" xfId="20570"/>
    <cellStyle name="Äĺíĺćíűé [0]_14F1_520 3" xfId="20571"/>
    <cellStyle name="Alilciue [0]_14F1_520 30" xfId="20572"/>
    <cellStyle name="Äĺíĺćíűé [0]_14F1_520 30" xfId="20573"/>
    <cellStyle name="Alilciue [0]_14F1_520 31" xfId="20574"/>
    <cellStyle name="Äĺíĺćíűé [0]_14F1_520 31" xfId="20575"/>
    <cellStyle name="Alilciue [0]_14F1_520 32" xfId="20576"/>
    <cellStyle name="Äĺíĺćíűé [0]_14F1_520 32" xfId="20577"/>
    <cellStyle name="Alilciue [0]_14F1_520 33" xfId="20578"/>
    <cellStyle name="Äĺíĺćíűé [0]_14F1_520 33" xfId="20579"/>
    <cellStyle name="Alilciue [0]_14F1_520 34" xfId="20580"/>
    <cellStyle name="Äĺíĺćíűé [0]_14F1_520 34" xfId="20581"/>
    <cellStyle name="Alilciue [0]_14F1_520 35" xfId="20582"/>
    <cellStyle name="Äĺíĺćíűé [0]_14F1_520 35" xfId="20583"/>
    <cellStyle name="Alilciue [0]_14F1_520 36" xfId="20584"/>
    <cellStyle name="Äĺíĺćíűé [0]_14F1_520 36" xfId="20585"/>
    <cellStyle name="Alilciue [0]_14F1_520 37" xfId="20586"/>
    <cellStyle name="Äĺíĺćíűé [0]_14F1_520 37" xfId="20587"/>
    <cellStyle name="Alilciue [0]_14F1_520 38" xfId="20588"/>
    <cellStyle name="Äĺíĺćíűé [0]_14F1_520 38" xfId="20589"/>
    <cellStyle name="Alilciue [0]_14F1_520 39" xfId="20590"/>
    <cellStyle name="Äĺíĺćíűé [0]_14F1_520 39" xfId="20591"/>
    <cellStyle name="Alilciue [0]_14F1_520 4" xfId="20592"/>
    <cellStyle name="Äĺíĺćíűé [0]_14F1_520 4" xfId="20593"/>
    <cellStyle name="Alilciue [0]_14F1_520 40" xfId="20594"/>
    <cellStyle name="Äĺíĺćíűé [0]_14F1_520 40" xfId="20595"/>
    <cellStyle name="Alilciue [0]_14F1_520 41" xfId="20596"/>
    <cellStyle name="Äĺíĺćíűé [0]_14F1_520 41" xfId="20597"/>
    <cellStyle name="Alilciue [0]_14F1_520 42" xfId="20598"/>
    <cellStyle name="Äĺíĺćíűé [0]_14F1_520 42" xfId="20599"/>
    <cellStyle name="Alilciue [0]_14F1_520 43" xfId="20600"/>
    <cellStyle name="Äĺíĺćíűé [0]_14F1_520 43" xfId="20601"/>
    <cellStyle name="Alilciue [0]_14F1_520 44" xfId="20602"/>
    <cellStyle name="Äĺíĺćíűé [0]_14F1_520 44" xfId="20603"/>
    <cellStyle name="Alilciue [0]_14F1_520 45" xfId="20604"/>
    <cellStyle name="Äĺíĺćíűé [0]_14F1_520 45" xfId="20605"/>
    <cellStyle name="Alilciue [0]_14F1_520 46" xfId="20606"/>
    <cellStyle name="Äĺíĺćíűé [0]_14F1_520 46" xfId="20607"/>
    <cellStyle name="Alilciue [0]_14F1_520 47" xfId="20608"/>
    <cellStyle name="Äĺíĺćíűé [0]_14F1_520 47" xfId="20609"/>
    <cellStyle name="Alilciue [0]_14F1_520 48" xfId="20610"/>
    <cellStyle name="Äĺíĺćíűé [0]_14F1_520 48" xfId="20611"/>
    <cellStyle name="Alilciue [0]_14F1_520 49" xfId="20612"/>
    <cellStyle name="Äĺíĺćíűé [0]_14F1_520 49" xfId="20613"/>
    <cellStyle name="Alilciue [0]_14F1_520 5" xfId="20614"/>
    <cellStyle name="Äĺíĺćíűé [0]_14F1_520 5" xfId="20615"/>
    <cellStyle name="Alilciue [0]_14F1_520 50" xfId="20616"/>
    <cellStyle name="Äĺíĺćíűé [0]_14F1_520 50" xfId="20617"/>
    <cellStyle name="Alilciue [0]_14F1_520 51" xfId="20618"/>
    <cellStyle name="Äĺíĺćíűé [0]_14F1_520 51" xfId="20619"/>
    <cellStyle name="Alilciue [0]_14F1_520 52" xfId="20620"/>
    <cellStyle name="Äĺíĺćíűé [0]_14F1_520 52" xfId="20621"/>
    <cellStyle name="Alilciue [0]_14F1_520 53" xfId="20622"/>
    <cellStyle name="Äĺíĺćíűé [0]_14F1_520 53" xfId="20623"/>
    <cellStyle name="Alilciue [0]_14F1_520 54" xfId="20624"/>
    <cellStyle name="Äĺíĺćíűé [0]_14F1_520 54" xfId="20625"/>
    <cellStyle name="Alilciue [0]_14F1_520 55" xfId="20626"/>
    <cellStyle name="Äĺíĺćíűé [0]_14F1_520 55" xfId="20627"/>
    <cellStyle name="Alilciue [0]_14F1_520 56" xfId="20628"/>
    <cellStyle name="Äĺíĺćíűé [0]_14F1_520 56" xfId="20629"/>
    <cellStyle name="Alilciue [0]_14F1_520 57" xfId="20630"/>
    <cellStyle name="Äĺíĺćíűé [0]_14F1_520 57" xfId="20631"/>
    <cellStyle name="Alilciue [0]_14F1_520 58" xfId="20632"/>
    <cellStyle name="Äĺíĺćíűé [0]_14F1_520 58" xfId="20633"/>
    <cellStyle name="Alilciue [0]_14F1_520 59" xfId="20634"/>
    <cellStyle name="Äĺíĺćíűé [0]_14F1_520 59" xfId="20635"/>
    <cellStyle name="Alilciue [0]_14F1_520 6" xfId="20636"/>
    <cellStyle name="Äĺíĺćíűé [0]_14F1_520 6" xfId="20637"/>
    <cellStyle name="Alilciue [0]_14F1_520 60" xfId="20638"/>
    <cellStyle name="Äĺíĺćíűé [0]_14F1_520 60" xfId="20639"/>
    <cellStyle name="Alilciue [0]_14F1_520 61" xfId="20640"/>
    <cellStyle name="Äĺíĺćíűé [0]_14F1_520 61" xfId="20641"/>
    <cellStyle name="Alilciue [0]_14F1_520 7" xfId="20642"/>
    <cellStyle name="Äĺíĺćíűé [0]_14F1_520 7" xfId="20643"/>
    <cellStyle name="Alilciue [0]_14F1_520 8" xfId="20644"/>
    <cellStyle name="Äĺíĺćíűé [0]_14F1_520 8" xfId="20645"/>
    <cellStyle name="Alilciue [0]_14F1_520 9" xfId="20646"/>
    <cellStyle name="Äĺíĺćíűé [0]_14F1_520 9" xfId="20647"/>
    <cellStyle name="Alilciue [0]_17F1_626" xfId="20648"/>
    <cellStyle name="Äĺíĺćíűé [0]_17F1_626" xfId="20649"/>
    <cellStyle name="Alilciue [0]_17F1_626 10" xfId="20650"/>
    <cellStyle name="Äĺíĺćíűé [0]_17F1_626 10" xfId="20651"/>
    <cellStyle name="Alilciue [0]_17F1_626 11" xfId="20652"/>
    <cellStyle name="Äĺíĺćíűé [0]_17F1_626 11" xfId="20653"/>
    <cellStyle name="Alilciue [0]_17F1_626 12" xfId="20654"/>
    <cellStyle name="Äĺíĺćíűé [0]_17F1_626 12" xfId="20655"/>
    <cellStyle name="Alilciue [0]_17F1_626 13" xfId="20656"/>
    <cellStyle name="Äĺíĺćíűé [0]_17F1_626 13" xfId="20657"/>
    <cellStyle name="Alilciue [0]_17F1_626 14" xfId="20658"/>
    <cellStyle name="Äĺíĺćíűé [0]_17F1_626 14" xfId="20659"/>
    <cellStyle name="Alilciue [0]_17F1_626 15" xfId="20660"/>
    <cellStyle name="Äĺíĺćíűé [0]_17F1_626 15" xfId="20661"/>
    <cellStyle name="Alilciue [0]_17F1_626 16" xfId="20662"/>
    <cellStyle name="Äĺíĺćíűé [0]_17F1_626 16" xfId="20663"/>
    <cellStyle name="Alilciue [0]_17F1_626 17" xfId="20664"/>
    <cellStyle name="Äĺíĺćíűé [0]_17F1_626 17" xfId="20665"/>
    <cellStyle name="Alilciue [0]_17F1_626 18" xfId="20666"/>
    <cellStyle name="Äĺíĺćíűé [0]_17F1_626 18" xfId="20667"/>
    <cellStyle name="Alilciue [0]_17F1_626 19" xfId="20668"/>
    <cellStyle name="Äĺíĺćíűé [0]_17F1_626 19" xfId="20669"/>
    <cellStyle name="Alilciue [0]_17F1_626 2" xfId="20670"/>
    <cellStyle name="Äĺíĺćíűé [0]_17F1_626 2" xfId="20671"/>
    <cellStyle name="Alilciue [0]_17F1_626 20" xfId="20672"/>
    <cellStyle name="Äĺíĺćíűé [0]_17F1_626 20" xfId="20673"/>
    <cellStyle name="Alilciue [0]_17F1_626 21" xfId="20674"/>
    <cellStyle name="Äĺíĺćíűé [0]_17F1_626 21" xfId="20675"/>
    <cellStyle name="Alilciue [0]_17F1_626 22" xfId="20676"/>
    <cellStyle name="Äĺíĺćíűé [0]_17F1_626 22" xfId="20677"/>
    <cellStyle name="Alilciue [0]_17F1_626 23" xfId="20678"/>
    <cellStyle name="Äĺíĺćíűé [0]_17F1_626 23" xfId="20679"/>
    <cellStyle name="Alilciue [0]_17F1_626 24" xfId="20680"/>
    <cellStyle name="Äĺíĺćíűé [0]_17F1_626 24" xfId="20681"/>
    <cellStyle name="Alilciue [0]_17F1_626 25" xfId="20682"/>
    <cellStyle name="Äĺíĺćíűé [0]_17F1_626 25" xfId="20683"/>
    <cellStyle name="Alilciue [0]_17F1_626 26" xfId="20684"/>
    <cellStyle name="Äĺíĺćíűé [0]_17F1_626 26" xfId="20685"/>
    <cellStyle name="Alilciue [0]_17F1_626 27" xfId="20686"/>
    <cellStyle name="Äĺíĺćíűé [0]_17F1_626 27" xfId="20687"/>
    <cellStyle name="Alilciue [0]_17F1_626 28" xfId="20688"/>
    <cellStyle name="Äĺíĺćíűé [0]_17F1_626 28" xfId="20689"/>
    <cellStyle name="Alilciue [0]_17F1_626 29" xfId="20690"/>
    <cellStyle name="Äĺíĺćíűé [0]_17F1_626 29" xfId="20691"/>
    <cellStyle name="Alilciue [0]_17F1_626 3" xfId="20692"/>
    <cellStyle name="Äĺíĺćíűé [0]_17F1_626 3" xfId="20693"/>
    <cellStyle name="Alilciue [0]_17F1_626 30" xfId="20694"/>
    <cellStyle name="Äĺíĺćíűé [0]_17F1_626 30" xfId="20695"/>
    <cellStyle name="Alilciue [0]_17F1_626 31" xfId="20696"/>
    <cellStyle name="Äĺíĺćíűé [0]_17F1_626 31" xfId="20697"/>
    <cellStyle name="Alilciue [0]_17F1_626 32" xfId="20698"/>
    <cellStyle name="Äĺíĺćíűé [0]_17F1_626 32" xfId="20699"/>
    <cellStyle name="Alilciue [0]_17F1_626 33" xfId="20700"/>
    <cellStyle name="Äĺíĺćíűé [0]_17F1_626 33" xfId="20701"/>
    <cellStyle name="Alilciue [0]_17F1_626 34" xfId="20702"/>
    <cellStyle name="Äĺíĺćíűé [0]_17F1_626 34" xfId="20703"/>
    <cellStyle name="Alilciue [0]_17F1_626 35" xfId="20704"/>
    <cellStyle name="Äĺíĺćíűé [0]_17F1_626 35" xfId="20705"/>
    <cellStyle name="Alilciue [0]_17F1_626 36" xfId="20706"/>
    <cellStyle name="Äĺíĺćíűé [0]_17F1_626 36" xfId="20707"/>
    <cellStyle name="Alilciue [0]_17F1_626 37" xfId="20708"/>
    <cellStyle name="Äĺíĺćíűé [0]_17F1_626 37" xfId="20709"/>
    <cellStyle name="Alilciue [0]_17F1_626 38" xfId="20710"/>
    <cellStyle name="Äĺíĺćíűé [0]_17F1_626 38" xfId="20711"/>
    <cellStyle name="Alilciue [0]_17F1_626 39" xfId="20712"/>
    <cellStyle name="Äĺíĺćíűé [0]_17F1_626 39" xfId="20713"/>
    <cellStyle name="Alilciue [0]_17F1_626 4" xfId="20714"/>
    <cellStyle name="Äĺíĺćíűé [0]_17F1_626 4" xfId="20715"/>
    <cellStyle name="Alilciue [0]_17F1_626 40" xfId="20716"/>
    <cellStyle name="Äĺíĺćíűé [0]_17F1_626 40" xfId="20717"/>
    <cellStyle name="Alilciue [0]_17F1_626 41" xfId="20718"/>
    <cellStyle name="Äĺíĺćíűé [0]_17F1_626 41" xfId="20719"/>
    <cellStyle name="Alilciue [0]_17F1_626 42" xfId="20720"/>
    <cellStyle name="Äĺíĺćíűé [0]_17F1_626 42" xfId="20721"/>
    <cellStyle name="Alilciue [0]_17F1_626 43" xfId="20722"/>
    <cellStyle name="Äĺíĺćíűé [0]_17F1_626 43" xfId="20723"/>
    <cellStyle name="Alilciue [0]_17F1_626 44" xfId="20724"/>
    <cellStyle name="Äĺíĺćíűé [0]_17F1_626 44" xfId="20725"/>
    <cellStyle name="Alilciue [0]_17F1_626 45" xfId="20726"/>
    <cellStyle name="Äĺíĺćíűé [0]_17F1_626 45" xfId="20727"/>
    <cellStyle name="Alilciue [0]_17F1_626 46" xfId="20728"/>
    <cellStyle name="Äĺíĺćíűé [0]_17F1_626 46" xfId="20729"/>
    <cellStyle name="Alilciue [0]_17F1_626 47" xfId="20730"/>
    <cellStyle name="Äĺíĺćíűé [0]_17F1_626 47" xfId="20731"/>
    <cellStyle name="Alilciue [0]_17F1_626 48" xfId="20732"/>
    <cellStyle name="Äĺíĺćíűé [0]_17F1_626 48" xfId="20733"/>
    <cellStyle name="Alilciue [0]_17F1_626 49" xfId="20734"/>
    <cellStyle name="Äĺíĺćíűé [0]_17F1_626 49" xfId="20735"/>
    <cellStyle name="Alilciue [0]_17F1_626 5" xfId="20736"/>
    <cellStyle name="Äĺíĺćíűé [0]_17F1_626 5" xfId="20737"/>
    <cellStyle name="Alilciue [0]_17F1_626 50" xfId="20738"/>
    <cellStyle name="Äĺíĺćíűé [0]_17F1_626 50" xfId="20739"/>
    <cellStyle name="Alilciue [0]_17F1_626 51" xfId="20740"/>
    <cellStyle name="Äĺíĺćíűé [0]_17F1_626 51" xfId="20741"/>
    <cellStyle name="Alilciue [0]_17F1_626 52" xfId="20742"/>
    <cellStyle name="Äĺíĺćíűé [0]_17F1_626 52" xfId="20743"/>
    <cellStyle name="Alilciue [0]_17F1_626 53" xfId="20744"/>
    <cellStyle name="Äĺíĺćíűé [0]_17F1_626 53" xfId="20745"/>
    <cellStyle name="Alilciue [0]_17F1_626 54" xfId="20746"/>
    <cellStyle name="Äĺíĺćíűé [0]_17F1_626 54" xfId="20747"/>
    <cellStyle name="Alilciue [0]_17F1_626 55" xfId="20748"/>
    <cellStyle name="Äĺíĺćíűé [0]_17F1_626 55" xfId="20749"/>
    <cellStyle name="Alilciue [0]_17F1_626 56" xfId="20750"/>
    <cellStyle name="Äĺíĺćíűé [0]_17F1_626 56" xfId="20751"/>
    <cellStyle name="Alilciue [0]_17F1_626 57" xfId="20752"/>
    <cellStyle name="Äĺíĺćíűé [0]_17F1_626 57" xfId="20753"/>
    <cellStyle name="Alilciue [0]_17F1_626 58" xfId="20754"/>
    <cellStyle name="Äĺíĺćíűé [0]_17F1_626 58" xfId="20755"/>
    <cellStyle name="Alilciue [0]_17F1_626 59" xfId="20756"/>
    <cellStyle name="Äĺíĺćíűé [0]_17F1_626 59" xfId="20757"/>
    <cellStyle name="Alilciue [0]_17F1_626 6" xfId="20758"/>
    <cellStyle name="Äĺíĺćíűé [0]_17F1_626 6" xfId="20759"/>
    <cellStyle name="Alilciue [0]_17F1_626 60" xfId="20760"/>
    <cellStyle name="Äĺíĺćíűé [0]_17F1_626 60" xfId="20761"/>
    <cellStyle name="Alilciue [0]_17F1_626 61" xfId="20762"/>
    <cellStyle name="Äĺíĺćíűé [0]_17F1_626 61" xfId="20763"/>
    <cellStyle name="Alilciue [0]_17F1_626 7" xfId="20764"/>
    <cellStyle name="Äĺíĺćíűé [0]_17F1_626 7" xfId="20765"/>
    <cellStyle name="Alilciue [0]_17F1_626 8" xfId="20766"/>
    <cellStyle name="Äĺíĺćíűé [0]_17F1_626 8" xfId="20767"/>
    <cellStyle name="Alilciue [0]_17F1_626 9" xfId="20768"/>
    <cellStyle name="Äĺíĺćíűé [0]_17F1_626 9" xfId="20769"/>
    <cellStyle name="Alilciue [0]_19F1_628" xfId="20770"/>
    <cellStyle name="Äĺíĺćíűé [0]_19F1_628" xfId="20771"/>
    <cellStyle name="Alilciue [0]_19F1_628 10" xfId="20772"/>
    <cellStyle name="Äĺíĺćíűé [0]_19F1_628 10" xfId="20773"/>
    <cellStyle name="Alilciue [0]_19F1_628 11" xfId="20774"/>
    <cellStyle name="Äĺíĺćíűé [0]_19F1_628 11" xfId="20775"/>
    <cellStyle name="Alilciue [0]_19F1_628 12" xfId="20776"/>
    <cellStyle name="Äĺíĺćíűé [0]_19F1_628 12" xfId="20777"/>
    <cellStyle name="Alilciue [0]_19F1_628 13" xfId="20778"/>
    <cellStyle name="Äĺíĺćíűé [0]_19F1_628 13" xfId="20779"/>
    <cellStyle name="Alilciue [0]_19F1_628 14" xfId="20780"/>
    <cellStyle name="Äĺíĺćíűé [0]_19F1_628 14" xfId="20781"/>
    <cellStyle name="Alilciue [0]_19F1_628 15" xfId="20782"/>
    <cellStyle name="Äĺíĺćíűé [0]_19F1_628 15" xfId="20783"/>
    <cellStyle name="Alilciue [0]_19F1_628 16" xfId="20784"/>
    <cellStyle name="Äĺíĺćíűé [0]_19F1_628 16" xfId="20785"/>
    <cellStyle name="Alilciue [0]_19F1_628 17" xfId="20786"/>
    <cellStyle name="Äĺíĺćíűé [0]_19F1_628 17" xfId="20787"/>
    <cellStyle name="Alilciue [0]_19F1_628 18" xfId="20788"/>
    <cellStyle name="Äĺíĺćíűé [0]_19F1_628 18" xfId="20789"/>
    <cellStyle name="Alilciue [0]_19F1_628 19" xfId="20790"/>
    <cellStyle name="Äĺíĺćíűé [0]_19F1_628 19" xfId="20791"/>
    <cellStyle name="Alilciue [0]_19F1_628 2" xfId="20792"/>
    <cellStyle name="Äĺíĺćíűé [0]_19F1_628 2" xfId="20793"/>
    <cellStyle name="Alilciue [0]_19F1_628 20" xfId="20794"/>
    <cellStyle name="Äĺíĺćíűé [0]_19F1_628 20" xfId="20795"/>
    <cellStyle name="Alilciue [0]_19F1_628 21" xfId="20796"/>
    <cellStyle name="Äĺíĺćíűé [0]_19F1_628 21" xfId="20797"/>
    <cellStyle name="Alilciue [0]_19F1_628 22" xfId="20798"/>
    <cellStyle name="Äĺíĺćíűé [0]_19F1_628 22" xfId="20799"/>
    <cellStyle name="Alilciue [0]_19F1_628 23" xfId="20800"/>
    <cellStyle name="Äĺíĺćíűé [0]_19F1_628 23" xfId="20801"/>
    <cellStyle name="Alilciue [0]_19F1_628 24" xfId="20802"/>
    <cellStyle name="Äĺíĺćíűé [0]_19F1_628 24" xfId="20803"/>
    <cellStyle name="Alilciue [0]_19F1_628 25" xfId="20804"/>
    <cellStyle name="Äĺíĺćíűé [0]_19F1_628 25" xfId="20805"/>
    <cellStyle name="Alilciue [0]_19F1_628 26" xfId="20806"/>
    <cellStyle name="Äĺíĺćíűé [0]_19F1_628 26" xfId="20807"/>
    <cellStyle name="Alilciue [0]_19F1_628 27" xfId="20808"/>
    <cellStyle name="Äĺíĺćíűé [0]_19F1_628 27" xfId="20809"/>
    <cellStyle name="Alilciue [0]_19F1_628 28" xfId="20810"/>
    <cellStyle name="Äĺíĺćíűé [0]_19F1_628 28" xfId="20811"/>
    <cellStyle name="Alilciue [0]_19F1_628 29" xfId="20812"/>
    <cellStyle name="Äĺíĺćíűé [0]_19F1_628 29" xfId="20813"/>
    <cellStyle name="Alilciue [0]_19F1_628 3" xfId="20814"/>
    <cellStyle name="Äĺíĺćíűé [0]_19F1_628 3" xfId="20815"/>
    <cellStyle name="Alilciue [0]_19F1_628 30" xfId="20816"/>
    <cellStyle name="Äĺíĺćíűé [0]_19F1_628 30" xfId="20817"/>
    <cellStyle name="Alilciue [0]_19F1_628 31" xfId="20818"/>
    <cellStyle name="Äĺíĺćíűé [0]_19F1_628 31" xfId="20819"/>
    <cellStyle name="Alilciue [0]_19F1_628 32" xfId="20820"/>
    <cellStyle name="Äĺíĺćíűé [0]_19F1_628 32" xfId="20821"/>
    <cellStyle name="Alilciue [0]_19F1_628 33" xfId="20822"/>
    <cellStyle name="Äĺíĺćíűé [0]_19F1_628 33" xfId="20823"/>
    <cellStyle name="Alilciue [0]_19F1_628 34" xfId="20824"/>
    <cellStyle name="Äĺíĺćíűé [0]_19F1_628 34" xfId="20825"/>
    <cellStyle name="Alilciue [0]_19F1_628 35" xfId="20826"/>
    <cellStyle name="Äĺíĺćíűé [0]_19F1_628 35" xfId="20827"/>
    <cellStyle name="Alilciue [0]_19F1_628 36" xfId="20828"/>
    <cellStyle name="Äĺíĺćíűé [0]_19F1_628 36" xfId="20829"/>
    <cellStyle name="Alilciue [0]_19F1_628 37" xfId="20830"/>
    <cellStyle name="Äĺíĺćíűé [0]_19F1_628 37" xfId="20831"/>
    <cellStyle name="Alilciue [0]_19F1_628 38" xfId="20832"/>
    <cellStyle name="Äĺíĺćíűé [0]_19F1_628 38" xfId="20833"/>
    <cellStyle name="Alilciue [0]_19F1_628 39" xfId="20834"/>
    <cellStyle name="Äĺíĺćíűé [0]_19F1_628 39" xfId="20835"/>
    <cellStyle name="Alilciue [0]_19F1_628 4" xfId="20836"/>
    <cellStyle name="Äĺíĺćíűé [0]_19F1_628 4" xfId="20837"/>
    <cellStyle name="Alilciue [0]_19F1_628 40" xfId="20838"/>
    <cellStyle name="Äĺíĺćíűé [0]_19F1_628 40" xfId="20839"/>
    <cellStyle name="Alilciue [0]_19F1_628 41" xfId="20840"/>
    <cellStyle name="Äĺíĺćíűé [0]_19F1_628 41" xfId="20841"/>
    <cellStyle name="Alilciue [0]_19F1_628 42" xfId="20842"/>
    <cellStyle name="Äĺíĺćíűé [0]_19F1_628 42" xfId="20843"/>
    <cellStyle name="Alilciue [0]_19F1_628 43" xfId="20844"/>
    <cellStyle name="Äĺíĺćíűé [0]_19F1_628 43" xfId="20845"/>
    <cellStyle name="Alilciue [0]_19F1_628 44" xfId="20846"/>
    <cellStyle name="Äĺíĺćíűé [0]_19F1_628 44" xfId="20847"/>
    <cellStyle name="Alilciue [0]_19F1_628 45" xfId="20848"/>
    <cellStyle name="Äĺíĺćíűé [0]_19F1_628 45" xfId="20849"/>
    <cellStyle name="Alilciue [0]_19F1_628 46" xfId="20850"/>
    <cellStyle name="Äĺíĺćíűé [0]_19F1_628 46" xfId="20851"/>
    <cellStyle name="Alilciue [0]_19F1_628 47" xfId="20852"/>
    <cellStyle name="Äĺíĺćíűé [0]_19F1_628 47" xfId="20853"/>
    <cellStyle name="Alilciue [0]_19F1_628 48" xfId="20854"/>
    <cellStyle name="Äĺíĺćíűé [0]_19F1_628 48" xfId="20855"/>
    <cellStyle name="Alilciue [0]_19F1_628 49" xfId="20856"/>
    <cellStyle name="Äĺíĺćíűé [0]_19F1_628 49" xfId="20857"/>
    <cellStyle name="Alilciue [0]_19F1_628 5" xfId="20858"/>
    <cellStyle name="Äĺíĺćíűé [0]_19F1_628 5" xfId="20859"/>
    <cellStyle name="Alilciue [0]_19F1_628 50" xfId="20860"/>
    <cellStyle name="Äĺíĺćíűé [0]_19F1_628 50" xfId="20861"/>
    <cellStyle name="Alilciue [0]_19F1_628 51" xfId="20862"/>
    <cellStyle name="Äĺíĺćíűé [0]_19F1_628 51" xfId="20863"/>
    <cellStyle name="Alilciue [0]_19F1_628 52" xfId="20864"/>
    <cellStyle name="Äĺíĺćíűé [0]_19F1_628 52" xfId="20865"/>
    <cellStyle name="Alilciue [0]_19F1_628 53" xfId="20866"/>
    <cellStyle name="Äĺíĺćíűé [0]_19F1_628 53" xfId="20867"/>
    <cellStyle name="Alilciue [0]_19F1_628 54" xfId="20868"/>
    <cellStyle name="Äĺíĺćíűé [0]_19F1_628 54" xfId="20869"/>
    <cellStyle name="Alilciue [0]_19F1_628 55" xfId="20870"/>
    <cellStyle name="Äĺíĺćíűé [0]_19F1_628 55" xfId="20871"/>
    <cellStyle name="Alilciue [0]_19F1_628 56" xfId="20872"/>
    <cellStyle name="Äĺíĺćíűé [0]_19F1_628 56" xfId="20873"/>
    <cellStyle name="Alilciue [0]_19F1_628 57" xfId="20874"/>
    <cellStyle name="Äĺíĺćíűé [0]_19F1_628 57" xfId="20875"/>
    <cellStyle name="Alilciue [0]_19F1_628 58" xfId="20876"/>
    <cellStyle name="Äĺíĺćíűé [0]_19F1_628 58" xfId="20877"/>
    <cellStyle name="Alilciue [0]_19F1_628 59" xfId="20878"/>
    <cellStyle name="Äĺíĺćíűé [0]_19F1_628 59" xfId="20879"/>
    <cellStyle name="Alilciue [0]_19F1_628 6" xfId="20880"/>
    <cellStyle name="Äĺíĺćíűé [0]_19F1_628 6" xfId="20881"/>
    <cellStyle name="Alilciue [0]_19F1_628 60" xfId="20882"/>
    <cellStyle name="Äĺíĺćíűé [0]_19F1_628 60" xfId="20883"/>
    <cellStyle name="Alilciue [0]_19F1_628 61" xfId="20884"/>
    <cellStyle name="Äĺíĺćíűé [0]_19F1_628 61" xfId="20885"/>
    <cellStyle name="Alilciue [0]_19F1_628 7" xfId="20886"/>
    <cellStyle name="Äĺíĺćíűé [0]_19F1_628 7" xfId="20887"/>
    <cellStyle name="Alilciue [0]_19F1_628 8" xfId="20888"/>
    <cellStyle name="Äĺíĺćíűé [0]_19F1_628 8" xfId="20889"/>
    <cellStyle name="Alilciue [0]_19F1_628 9" xfId="20890"/>
    <cellStyle name="Äĺíĺćíűé [0]_19F1_628 9" xfId="20891"/>
    <cellStyle name="Alilciue [0]_240_60_7" xfId="20892"/>
    <cellStyle name="Äĺíĺćíűé [0]_240_60_7" xfId="20893"/>
    <cellStyle name="Alilciue [0]_240_60_7 10" xfId="20894"/>
    <cellStyle name="Äĺíĺćíűé [0]_240_60_7 10" xfId="20895"/>
    <cellStyle name="Alilciue [0]_240_60_7 11" xfId="20896"/>
    <cellStyle name="Äĺíĺćíűé [0]_240_60_7 11" xfId="20897"/>
    <cellStyle name="Alilciue [0]_240_60_7 12" xfId="20898"/>
    <cellStyle name="Äĺíĺćíűé [0]_240_60_7 12" xfId="20899"/>
    <cellStyle name="Alilciue [0]_240_60_7 13" xfId="20900"/>
    <cellStyle name="Äĺíĺćíűé [0]_240_60_7 13" xfId="20901"/>
    <cellStyle name="Alilciue [0]_240_60_7 14" xfId="20902"/>
    <cellStyle name="Äĺíĺćíűé [0]_240_60_7 14" xfId="20903"/>
    <cellStyle name="Alilciue [0]_240_60_7 15" xfId="20904"/>
    <cellStyle name="Äĺíĺćíűé [0]_240_60_7 15" xfId="20905"/>
    <cellStyle name="Alilciue [0]_240_60_7 16" xfId="20906"/>
    <cellStyle name="Äĺíĺćíűé [0]_240_60_7 16" xfId="20907"/>
    <cellStyle name="Alilciue [0]_240_60_7 17" xfId="20908"/>
    <cellStyle name="Äĺíĺćíűé [0]_240_60_7 17" xfId="20909"/>
    <cellStyle name="Alilciue [0]_240_60_7 18" xfId="20910"/>
    <cellStyle name="Äĺíĺćíűé [0]_240_60_7 18" xfId="20911"/>
    <cellStyle name="Alilciue [0]_240_60_7 19" xfId="20912"/>
    <cellStyle name="Äĺíĺćíűé [0]_240_60_7 19" xfId="20913"/>
    <cellStyle name="Alilciue [0]_240_60_7 2" xfId="20914"/>
    <cellStyle name="Äĺíĺćíűé [0]_240_60_7 2" xfId="20915"/>
    <cellStyle name="Alilciue [0]_240_60_7 20" xfId="20916"/>
    <cellStyle name="Äĺíĺćíűé [0]_240_60_7 20" xfId="20917"/>
    <cellStyle name="Alilciue [0]_240_60_7 21" xfId="20918"/>
    <cellStyle name="Äĺíĺćíűé [0]_240_60_7 21" xfId="20919"/>
    <cellStyle name="Alilciue [0]_240_60_7 22" xfId="20920"/>
    <cellStyle name="Äĺíĺćíűé [0]_240_60_7 22" xfId="20921"/>
    <cellStyle name="Alilciue [0]_240_60_7 23" xfId="20922"/>
    <cellStyle name="Äĺíĺćíűé [0]_240_60_7 23" xfId="20923"/>
    <cellStyle name="Alilciue [0]_240_60_7 24" xfId="20924"/>
    <cellStyle name="Äĺíĺćíűé [0]_240_60_7 24" xfId="20925"/>
    <cellStyle name="Alilciue [0]_240_60_7 25" xfId="20926"/>
    <cellStyle name="Äĺíĺćíűé [0]_240_60_7 25" xfId="20927"/>
    <cellStyle name="Alilciue [0]_240_60_7 26" xfId="20928"/>
    <cellStyle name="Äĺíĺćíűé [0]_240_60_7 26" xfId="20929"/>
    <cellStyle name="Alilciue [0]_240_60_7 27" xfId="20930"/>
    <cellStyle name="Äĺíĺćíűé [0]_240_60_7 27" xfId="20931"/>
    <cellStyle name="Alilciue [0]_240_60_7 28" xfId="20932"/>
    <cellStyle name="Äĺíĺćíűé [0]_240_60_7 28" xfId="20933"/>
    <cellStyle name="Alilciue [0]_240_60_7 29" xfId="20934"/>
    <cellStyle name="Äĺíĺćíűé [0]_240_60_7 29" xfId="20935"/>
    <cellStyle name="Alilciue [0]_240_60_7 3" xfId="20936"/>
    <cellStyle name="Äĺíĺćíűé [0]_240_60_7 3" xfId="20937"/>
    <cellStyle name="Alilciue [0]_240_60_7 30" xfId="20938"/>
    <cellStyle name="Äĺíĺćíűé [0]_240_60_7 30" xfId="20939"/>
    <cellStyle name="Alilciue [0]_240_60_7 31" xfId="20940"/>
    <cellStyle name="Äĺíĺćíűé [0]_240_60_7 31" xfId="20941"/>
    <cellStyle name="Alilciue [0]_240_60_7 32" xfId="20942"/>
    <cellStyle name="Äĺíĺćíűé [0]_240_60_7 32" xfId="20943"/>
    <cellStyle name="Alilciue [0]_240_60_7 33" xfId="20944"/>
    <cellStyle name="Äĺíĺćíűé [0]_240_60_7 33" xfId="20945"/>
    <cellStyle name="Alilciue [0]_240_60_7 34" xfId="20946"/>
    <cellStyle name="Äĺíĺćíűé [0]_240_60_7 34" xfId="20947"/>
    <cellStyle name="Alilciue [0]_240_60_7 35" xfId="20948"/>
    <cellStyle name="Äĺíĺćíűé [0]_240_60_7 35" xfId="20949"/>
    <cellStyle name="Alilciue [0]_240_60_7 36" xfId="20950"/>
    <cellStyle name="Äĺíĺćíűé [0]_240_60_7 36" xfId="20951"/>
    <cellStyle name="Alilciue [0]_240_60_7 37" xfId="20952"/>
    <cellStyle name="Äĺíĺćíűé [0]_240_60_7 37" xfId="20953"/>
    <cellStyle name="Alilciue [0]_240_60_7 38" xfId="20954"/>
    <cellStyle name="Äĺíĺćíűé [0]_240_60_7 38" xfId="20955"/>
    <cellStyle name="Alilciue [0]_240_60_7 39" xfId="20956"/>
    <cellStyle name="Äĺíĺćíűé [0]_240_60_7 39" xfId="20957"/>
    <cellStyle name="Alilciue [0]_240_60_7 4" xfId="20958"/>
    <cellStyle name="Äĺíĺćíűé [0]_240_60_7 4" xfId="20959"/>
    <cellStyle name="Alilciue [0]_240_60_7 40" xfId="20960"/>
    <cellStyle name="Äĺíĺćíűé [0]_240_60_7 40" xfId="20961"/>
    <cellStyle name="Alilciue [0]_240_60_7 41" xfId="20962"/>
    <cellStyle name="Äĺíĺćíűé [0]_240_60_7 41" xfId="20963"/>
    <cellStyle name="Alilciue [0]_240_60_7 42" xfId="20964"/>
    <cellStyle name="Äĺíĺćíűé [0]_240_60_7 42" xfId="20965"/>
    <cellStyle name="Alilciue [0]_240_60_7 43" xfId="20966"/>
    <cellStyle name="Äĺíĺćíűé [0]_240_60_7 43" xfId="20967"/>
    <cellStyle name="Alilciue [0]_240_60_7 44" xfId="20968"/>
    <cellStyle name="Äĺíĺćíűé [0]_240_60_7 44" xfId="20969"/>
    <cellStyle name="Alilciue [0]_240_60_7 45" xfId="20970"/>
    <cellStyle name="Äĺíĺćíűé [0]_240_60_7 45" xfId="20971"/>
    <cellStyle name="Alilciue [0]_240_60_7 46" xfId="20972"/>
    <cellStyle name="Äĺíĺćíűé [0]_240_60_7 46" xfId="20973"/>
    <cellStyle name="Alilciue [0]_240_60_7 47" xfId="20974"/>
    <cellStyle name="Äĺíĺćíűé [0]_240_60_7 47" xfId="20975"/>
    <cellStyle name="Alilciue [0]_240_60_7 48" xfId="20976"/>
    <cellStyle name="Äĺíĺćíűé [0]_240_60_7 48" xfId="20977"/>
    <cellStyle name="Alilciue [0]_240_60_7 49" xfId="20978"/>
    <cellStyle name="Äĺíĺćíűé [0]_240_60_7 49" xfId="20979"/>
    <cellStyle name="Alilciue [0]_240_60_7 5" xfId="20980"/>
    <cellStyle name="Äĺíĺćíűé [0]_240_60_7 5" xfId="20981"/>
    <cellStyle name="Alilciue [0]_240_60_7 50" xfId="20982"/>
    <cellStyle name="Äĺíĺćíűé [0]_240_60_7 50" xfId="20983"/>
    <cellStyle name="Alilciue [0]_240_60_7 51" xfId="20984"/>
    <cellStyle name="Äĺíĺćíűé [0]_240_60_7 51" xfId="20985"/>
    <cellStyle name="Alilciue [0]_240_60_7 52" xfId="20986"/>
    <cellStyle name="Äĺíĺćíűé [0]_240_60_7 52" xfId="20987"/>
    <cellStyle name="Alilciue [0]_240_60_7 53" xfId="20988"/>
    <cellStyle name="Äĺíĺćíűé [0]_240_60_7 53" xfId="20989"/>
    <cellStyle name="Alilciue [0]_240_60_7 54" xfId="20990"/>
    <cellStyle name="Äĺíĺćíűé [0]_240_60_7 54" xfId="20991"/>
    <cellStyle name="Alilciue [0]_240_60_7 55" xfId="20992"/>
    <cellStyle name="Äĺíĺćíűé [0]_240_60_7 55" xfId="20993"/>
    <cellStyle name="Alilciue [0]_240_60_7 56" xfId="20994"/>
    <cellStyle name="Äĺíĺćíűé [0]_240_60_7 56" xfId="20995"/>
    <cellStyle name="Alilciue [0]_240_60_7 57" xfId="20996"/>
    <cellStyle name="Äĺíĺćíűé [0]_240_60_7 57" xfId="20997"/>
    <cellStyle name="Alilciue [0]_240_60_7 58" xfId="20998"/>
    <cellStyle name="Äĺíĺćíűé [0]_240_60_7 58" xfId="20999"/>
    <cellStyle name="Alilciue [0]_240_60_7 59" xfId="21000"/>
    <cellStyle name="Äĺíĺćíűé [0]_240_60_7 59" xfId="21001"/>
    <cellStyle name="Alilciue [0]_240_60_7 6" xfId="21002"/>
    <cellStyle name="Äĺíĺćíűé [0]_240_60_7 6" xfId="21003"/>
    <cellStyle name="Alilciue [0]_240_60_7 60" xfId="21004"/>
    <cellStyle name="Äĺíĺćíűé [0]_240_60_7 60" xfId="21005"/>
    <cellStyle name="Alilciue [0]_240_60_7 61" xfId="21006"/>
    <cellStyle name="Äĺíĺćíűé [0]_240_60_7 61" xfId="21007"/>
    <cellStyle name="Alilciue [0]_240_60_7 7" xfId="21008"/>
    <cellStyle name="Äĺíĺćíűé [0]_240_60_7 7" xfId="21009"/>
    <cellStyle name="Alilciue [0]_240_60_7 8" xfId="21010"/>
    <cellStyle name="Äĺíĺćíűé [0]_240_60_7 8" xfId="21011"/>
    <cellStyle name="Alilciue [0]_240_60_7 9" xfId="21012"/>
    <cellStyle name="Äĺíĺćíűé [0]_240_60_7 9" xfId="21013"/>
    <cellStyle name="Alilciue [0]_240_61DB" xfId="21014"/>
    <cellStyle name="Äĺíĺćíűé [0]_240_61DB" xfId="21015"/>
    <cellStyle name="Alilciue [0]_240_61DB 10" xfId="21016"/>
    <cellStyle name="Äĺíĺćíűé [0]_240_61DB 10" xfId="21017"/>
    <cellStyle name="Alilciue [0]_240_61DB 11" xfId="21018"/>
    <cellStyle name="Äĺíĺćíűé [0]_240_61DB 11" xfId="21019"/>
    <cellStyle name="Alilciue [0]_240_61DB 12" xfId="21020"/>
    <cellStyle name="Äĺíĺćíűé [0]_240_61DB 12" xfId="21021"/>
    <cellStyle name="Alilciue [0]_240_61DB 13" xfId="21022"/>
    <cellStyle name="Äĺíĺćíűé [0]_240_61DB 13" xfId="21023"/>
    <cellStyle name="Alilciue [0]_240_61DB 14" xfId="21024"/>
    <cellStyle name="Äĺíĺćíűé [0]_240_61DB 14" xfId="21025"/>
    <cellStyle name="Alilciue [0]_240_61DB 15" xfId="21026"/>
    <cellStyle name="Äĺíĺćíűé [0]_240_61DB 15" xfId="21027"/>
    <cellStyle name="Alilciue [0]_240_61DB 16" xfId="21028"/>
    <cellStyle name="Äĺíĺćíűé [0]_240_61DB 16" xfId="21029"/>
    <cellStyle name="Alilciue [0]_240_61DB 17" xfId="21030"/>
    <cellStyle name="Äĺíĺćíűé [0]_240_61DB 17" xfId="21031"/>
    <cellStyle name="Alilciue [0]_240_61DB 18" xfId="21032"/>
    <cellStyle name="Äĺíĺćíűé [0]_240_61DB 18" xfId="21033"/>
    <cellStyle name="Alilciue [0]_240_61DB 19" xfId="21034"/>
    <cellStyle name="Äĺíĺćíűé [0]_240_61DB 19" xfId="21035"/>
    <cellStyle name="Alilciue [0]_240_61DB 2" xfId="21036"/>
    <cellStyle name="Äĺíĺćíűé [0]_240_61DB 2" xfId="21037"/>
    <cellStyle name="Alilciue [0]_240_61DB 20" xfId="21038"/>
    <cellStyle name="Äĺíĺćíűé [0]_240_61DB 20" xfId="21039"/>
    <cellStyle name="Alilciue [0]_240_61DB 21" xfId="21040"/>
    <cellStyle name="Äĺíĺćíűé [0]_240_61DB 21" xfId="21041"/>
    <cellStyle name="Alilciue [0]_240_61DB 22" xfId="21042"/>
    <cellStyle name="Äĺíĺćíűé [0]_240_61DB 22" xfId="21043"/>
    <cellStyle name="Alilciue [0]_240_61DB 23" xfId="21044"/>
    <cellStyle name="Äĺíĺćíűé [0]_240_61DB 23" xfId="21045"/>
    <cellStyle name="Alilciue [0]_240_61DB 24" xfId="21046"/>
    <cellStyle name="Äĺíĺćíűé [0]_240_61DB 24" xfId="21047"/>
    <cellStyle name="Alilciue [0]_240_61DB 25" xfId="21048"/>
    <cellStyle name="Äĺíĺćíűé [0]_240_61DB 25" xfId="21049"/>
    <cellStyle name="Alilciue [0]_240_61DB 26" xfId="21050"/>
    <cellStyle name="Äĺíĺćíűé [0]_240_61DB 26" xfId="21051"/>
    <cellStyle name="Alilciue [0]_240_61DB 27" xfId="21052"/>
    <cellStyle name="Äĺíĺćíűé [0]_240_61DB 27" xfId="21053"/>
    <cellStyle name="Alilciue [0]_240_61DB 28" xfId="21054"/>
    <cellStyle name="Äĺíĺćíűé [0]_240_61DB 28" xfId="21055"/>
    <cellStyle name="Alilciue [0]_240_61DB 29" xfId="21056"/>
    <cellStyle name="Äĺíĺćíűé [0]_240_61DB 29" xfId="21057"/>
    <cellStyle name="Alilciue [0]_240_61DB 3" xfId="21058"/>
    <cellStyle name="Äĺíĺćíűé [0]_240_61DB 3" xfId="21059"/>
    <cellStyle name="Alilciue [0]_240_61DB 30" xfId="21060"/>
    <cellStyle name="Äĺíĺćíűé [0]_240_61DB 30" xfId="21061"/>
    <cellStyle name="Alilciue [0]_240_61DB 31" xfId="21062"/>
    <cellStyle name="Äĺíĺćíűé [0]_240_61DB 31" xfId="21063"/>
    <cellStyle name="Alilciue [0]_240_61DB 32" xfId="21064"/>
    <cellStyle name="Äĺíĺćíűé [0]_240_61DB 32" xfId="21065"/>
    <cellStyle name="Alilciue [0]_240_61DB 33" xfId="21066"/>
    <cellStyle name="Äĺíĺćíűé [0]_240_61DB 33" xfId="21067"/>
    <cellStyle name="Alilciue [0]_240_61DB 34" xfId="21068"/>
    <cellStyle name="Äĺíĺćíűé [0]_240_61DB 34" xfId="21069"/>
    <cellStyle name="Alilciue [0]_240_61DB 35" xfId="21070"/>
    <cellStyle name="Äĺíĺćíűé [0]_240_61DB 35" xfId="21071"/>
    <cellStyle name="Alilciue [0]_240_61DB 36" xfId="21072"/>
    <cellStyle name="Äĺíĺćíűé [0]_240_61DB 36" xfId="21073"/>
    <cellStyle name="Alilciue [0]_240_61DB 37" xfId="21074"/>
    <cellStyle name="Äĺíĺćíűé [0]_240_61DB 37" xfId="21075"/>
    <cellStyle name="Alilciue [0]_240_61DB 38" xfId="21076"/>
    <cellStyle name="Äĺíĺćíűé [0]_240_61DB 38" xfId="21077"/>
    <cellStyle name="Alilciue [0]_240_61DB 39" xfId="21078"/>
    <cellStyle name="Äĺíĺćíűé [0]_240_61DB 39" xfId="21079"/>
    <cellStyle name="Alilciue [0]_240_61DB 4" xfId="21080"/>
    <cellStyle name="Äĺíĺćíűé [0]_240_61DB 4" xfId="21081"/>
    <cellStyle name="Alilciue [0]_240_61DB 40" xfId="21082"/>
    <cellStyle name="Äĺíĺćíűé [0]_240_61DB 40" xfId="21083"/>
    <cellStyle name="Alilciue [0]_240_61DB 41" xfId="21084"/>
    <cellStyle name="Äĺíĺćíűé [0]_240_61DB 41" xfId="21085"/>
    <cellStyle name="Alilciue [0]_240_61DB 42" xfId="21086"/>
    <cellStyle name="Äĺíĺćíűé [0]_240_61DB 42" xfId="21087"/>
    <cellStyle name="Alilciue [0]_240_61DB 43" xfId="21088"/>
    <cellStyle name="Äĺíĺćíűé [0]_240_61DB 43" xfId="21089"/>
    <cellStyle name="Alilciue [0]_240_61DB 44" xfId="21090"/>
    <cellStyle name="Äĺíĺćíűé [0]_240_61DB 44" xfId="21091"/>
    <cellStyle name="Alilciue [0]_240_61DB 45" xfId="21092"/>
    <cellStyle name="Äĺíĺćíűé [0]_240_61DB 45" xfId="21093"/>
    <cellStyle name="Alilciue [0]_240_61DB 46" xfId="21094"/>
    <cellStyle name="Äĺíĺćíűé [0]_240_61DB 46" xfId="21095"/>
    <cellStyle name="Alilciue [0]_240_61DB 47" xfId="21096"/>
    <cellStyle name="Äĺíĺćíűé [0]_240_61DB 47" xfId="21097"/>
    <cellStyle name="Alilciue [0]_240_61DB 48" xfId="21098"/>
    <cellStyle name="Äĺíĺćíűé [0]_240_61DB 48" xfId="21099"/>
    <cellStyle name="Alilciue [0]_240_61DB 49" xfId="21100"/>
    <cellStyle name="Äĺíĺćíűé [0]_240_61DB 49" xfId="21101"/>
    <cellStyle name="Alilciue [0]_240_61DB 5" xfId="21102"/>
    <cellStyle name="Äĺíĺćíűé [0]_240_61DB 5" xfId="21103"/>
    <cellStyle name="Alilciue [0]_240_61DB 50" xfId="21104"/>
    <cellStyle name="Äĺíĺćíűé [0]_240_61DB 50" xfId="21105"/>
    <cellStyle name="Alilciue [0]_240_61DB 51" xfId="21106"/>
    <cellStyle name="Äĺíĺćíűé [0]_240_61DB 51" xfId="21107"/>
    <cellStyle name="Alilciue [0]_240_61DB 52" xfId="21108"/>
    <cellStyle name="Äĺíĺćíűé [0]_240_61DB 52" xfId="21109"/>
    <cellStyle name="Alilciue [0]_240_61DB 53" xfId="21110"/>
    <cellStyle name="Äĺíĺćíűé [0]_240_61DB 53" xfId="21111"/>
    <cellStyle name="Alilciue [0]_240_61DB 54" xfId="21112"/>
    <cellStyle name="Äĺíĺćíűé [0]_240_61DB 54" xfId="21113"/>
    <cellStyle name="Alilciue [0]_240_61DB 55" xfId="21114"/>
    <cellStyle name="Äĺíĺćíűé [0]_240_61DB 55" xfId="21115"/>
    <cellStyle name="Alilciue [0]_240_61DB 56" xfId="21116"/>
    <cellStyle name="Äĺíĺćíűé [0]_240_61DB 56" xfId="21117"/>
    <cellStyle name="Alilciue [0]_240_61DB 57" xfId="21118"/>
    <cellStyle name="Äĺíĺćíűé [0]_240_61DB 57" xfId="21119"/>
    <cellStyle name="Alilciue [0]_240_61DB 58" xfId="21120"/>
    <cellStyle name="Äĺíĺćíűé [0]_240_61DB 58" xfId="21121"/>
    <cellStyle name="Alilciue [0]_240_61DB 59" xfId="21122"/>
    <cellStyle name="Äĺíĺćíűé [0]_240_61DB 59" xfId="21123"/>
    <cellStyle name="Alilciue [0]_240_61DB 6" xfId="21124"/>
    <cellStyle name="Äĺíĺćíűé [0]_240_61DB 6" xfId="21125"/>
    <cellStyle name="Alilciue [0]_240_61DB 60" xfId="21126"/>
    <cellStyle name="Äĺíĺćíűé [0]_240_61DB 60" xfId="21127"/>
    <cellStyle name="Alilciue [0]_240_61DB 61" xfId="21128"/>
    <cellStyle name="Äĺíĺćíűé [0]_240_61DB 61" xfId="21129"/>
    <cellStyle name="Alilciue [0]_240_61DB 7" xfId="21130"/>
    <cellStyle name="Äĺíĺćíűé [0]_240_61DB 7" xfId="21131"/>
    <cellStyle name="Alilciue [0]_240_61DB 8" xfId="21132"/>
    <cellStyle name="Äĺíĺćíűé [0]_240_61DB 8" xfId="21133"/>
    <cellStyle name="Alilciue [0]_240_61DB 9" xfId="21134"/>
    <cellStyle name="Äĺíĺćíűé [0]_240_61DB 9" xfId="21135"/>
    <cellStyle name="Alilciue [0]_5F1_140" xfId="21136"/>
    <cellStyle name="Äĺíĺćíűé [0]_5F1_140" xfId="21137"/>
    <cellStyle name="Alilciue [0]_5F1_140 10" xfId="21138"/>
    <cellStyle name="Äĺíĺćíűé [0]_5F1_140 10" xfId="21139"/>
    <cellStyle name="Alilciue [0]_5F1_140 11" xfId="21140"/>
    <cellStyle name="Äĺíĺćíűé [0]_5F1_140 11" xfId="21141"/>
    <cellStyle name="Alilciue [0]_5F1_140 12" xfId="21142"/>
    <cellStyle name="Äĺíĺćíűé [0]_5F1_140 12" xfId="21143"/>
    <cellStyle name="Alilciue [0]_5F1_140 13" xfId="21144"/>
    <cellStyle name="Äĺíĺćíűé [0]_5F1_140 13" xfId="21145"/>
    <cellStyle name="Alilciue [0]_5F1_140 14" xfId="21146"/>
    <cellStyle name="Äĺíĺćíűé [0]_5F1_140 14" xfId="21147"/>
    <cellStyle name="Alilciue [0]_5F1_140 15" xfId="21148"/>
    <cellStyle name="Äĺíĺćíűé [0]_5F1_140 15" xfId="21149"/>
    <cellStyle name="Alilciue [0]_5F1_140 16" xfId="21150"/>
    <cellStyle name="Äĺíĺćíűé [0]_5F1_140 16" xfId="21151"/>
    <cellStyle name="Alilciue [0]_5F1_140 17" xfId="21152"/>
    <cellStyle name="Äĺíĺćíűé [0]_5F1_140 17" xfId="21153"/>
    <cellStyle name="Alilciue [0]_5F1_140 18" xfId="21154"/>
    <cellStyle name="Äĺíĺćíűé [0]_5F1_140 18" xfId="21155"/>
    <cellStyle name="Alilciue [0]_5F1_140 19" xfId="21156"/>
    <cellStyle name="Äĺíĺćíűé [0]_5F1_140 19" xfId="21157"/>
    <cellStyle name="Alilciue [0]_5F1_140 2" xfId="21158"/>
    <cellStyle name="Äĺíĺćíűé [0]_5F1_140 2" xfId="21159"/>
    <cellStyle name="Alilciue [0]_5F1_140 20" xfId="21160"/>
    <cellStyle name="Äĺíĺćíűé [0]_5F1_140 20" xfId="21161"/>
    <cellStyle name="Alilciue [0]_5F1_140 21" xfId="21162"/>
    <cellStyle name="Äĺíĺćíűé [0]_5F1_140 21" xfId="21163"/>
    <cellStyle name="Alilciue [0]_5F1_140 22" xfId="21164"/>
    <cellStyle name="Äĺíĺćíűé [0]_5F1_140 22" xfId="21165"/>
    <cellStyle name="Alilciue [0]_5F1_140 23" xfId="21166"/>
    <cellStyle name="Äĺíĺćíűé [0]_5F1_140 23" xfId="21167"/>
    <cellStyle name="Alilciue [0]_5F1_140 24" xfId="21168"/>
    <cellStyle name="Äĺíĺćíűé [0]_5F1_140 24" xfId="21169"/>
    <cellStyle name="Alilciue [0]_5F1_140 25" xfId="21170"/>
    <cellStyle name="Äĺíĺćíűé [0]_5F1_140 25" xfId="21171"/>
    <cellStyle name="Alilciue [0]_5F1_140 26" xfId="21172"/>
    <cellStyle name="Äĺíĺćíűé [0]_5F1_140 26" xfId="21173"/>
    <cellStyle name="Alilciue [0]_5F1_140 27" xfId="21174"/>
    <cellStyle name="Äĺíĺćíűé [0]_5F1_140 27" xfId="21175"/>
    <cellStyle name="Alilciue [0]_5F1_140 28" xfId="21176"/>
    <cellStyle name="Äĺíĺćíűé [0]_5F1_140 28" xfId="21177"/>
    <cellStyle name="Alilciue [0]_5F1_140 29" xfId="21178"/>
    <cellStyle name="Äĺíĺćíűé [0]_5F1_140 29" xfId="21179"/>
    <cellStyle name="Alilciue [0]_5F1_140 3" xfId="21180"/>
    <cellStyle name="Äĺíĺćíűé [0]_5F1_140 3" xfId="21181"/>
    <cellStyle name="Alilciue [0]_5F1_140 30" xfId="21182"/>
    <cellStyle name="Äĺíĺćíűé [0]_5F1_140 30" xfId="21183"/>
    <cellStyle name="Alilciue [0]_5F1_140 31" xfId="21184"/>
    <cellStyle name="Äĺíĺćíűé [0]_5F1_140 31" xfId="21185"/>
    <cellStyle name="Alilciue [0]_5F1_140 32" xfId="21186"/>
    <cellStyle name="Äĺíĺćíűé [0]_5F1_140 32" xfId="21187"/>
    <cellStyle name="Alilciue [0]_5F1_140 33" xfId="21188"/>
    <cellStyle name="Äĺíĺćíűé [0]_5F1_140 33" xfId="21189"/>
    <cellStyle name="Alilciue [0]_5F1_140 34" xfId="21190"/>
    <cellStyle name="Äĺíĺćíűé [0]_5F1_140 34" xfId="21191"/>
    <cellStyle name="Alilciue [0]_5F1_140 35" xfId="21192"/>
    <cellStyle name="Äĺíĺćíűé [0]_5F1_140 35" xfId="21193"/>
    <cellStyle name="Alilciue [0]_5F1_140 36" xfId="21194"/>
    <cellStyle name="Äĺíĺćíűé [0]_5F1_140 36" xfId="21195"/>
    <cellStyle name="Alilciue [0]_5F1_140 37" xfId="21196"/>
    <cellStyle name="Äĺíĺćíűé [0]_5F1_140 37" xfId="21197"/>
    <cellStyle name="Alilciue [0]_5F1_140 38" xfId="21198"/>
    <cellStyle name="Äĺíĺćíűé [0]_5F1_140 38" xfId="21199"/>
    <cellStyle name="Alilciue [0]_5F1_140 39" xfId="21200"/>
    <cellStyle name="Äĺíĺćíűé [0]_5F1_140 39" xfId="21201"/>
    <cellStyle name="Alilciue [0]_5F1_140 4" xfId="21202"/>
    <cellStyle name="Äĺíĺćíűé [0]_5F1_140 4" xfId="21203"/>
    <cellStyle name="Alilciue [0]_5F1_140 40" xfId="21204"/>
    <cellStyle name="Äĺíĺćíűé [0]_5F1_140 40" xfId="21205"/>
    <cellStyle name="Alilciue [0]_5F1_140 41" xfId="21206"/>
    <cellStyle name="Äĺíĺćíűé [0]_5F1_140 41" xfId="21207"/>
    <cellStyle name="Alilciue [0]_5F1_140 42" xfId="21208"/>
    <cellStyle name="Äĺíĺćíűé [0]_5F1_140 42" xfId="21209"/>
    <cellStyle name="Alilciue [0]_5F1_140 43" xfId="21210"/>
    <cellStyle name="Äĺíĺćíűé [0]_5F1_140 43" xfId="21211"/>
    <cellStyle name="Alilciue [0]_5F1_140 44" xfId="21212"/>
    <cellStyle name="Äĺíĺćíűé [0]_5F1_140 44" xfId="21213"/>
    <cellStyle name="Alilciue [0]_5F1_140 45" xfId="21214"/>
    <cellStyle name="Äĺíĺćíűé [0]_5F1_140 45" xfId="21215"/>
    <cellStyle name="Alilciue [0]_5F1_140 46" xfId="21216"/>
    <cellStyle name="Äĺíĺćíűé [0]_5F1_140 46" xfId="21217"/>
    <cellStyle name="Alilciue [0]_5F1_140 47" xfId="21218"/>
    <cellStyle name="Äĺíĺćíűé [0]_5F1_140 47" xfId="21219"/>
    <cellStyle name="Alilciue [0]_5F1_140 48" xfId="21220"/>
    <cellStyle name="Äĺíĺćíűé [0]_5F1_140 48" xfId="21221"/>
    <cellStyle name="Alilciue [0]_5F1_140 49" xfId="21222"/>
    <cellStyle name="Äĺíĺćíűé [0]_5F1_140 49" xfId="21223"/>
    <cellStyle name="Alilciue [0]_5F1_140 5" xfId="21224"/>
    <cellStyle name="Äĺíĺćíűé [0]_5F1_140 5" xfId="21225"/>
    <cellStyle name="Alilciue [0]_5F1_140 50" xfId="21226"/>
    <cellStyle name="Äĺíĺćíűé [0]_5F1_140 50" xfId="21227"/>
    <cellStyle name="Alilciue [0]_5F1_140 51" xfId="21228"/>
    <cellStyle name="Äĺíĺćíűé [0]_5F1_140 51" xfId="21229"/>
    <cellStyle name="Alilciue [0]_5F1_140 52" xfId="21230"/>
    <cellStyle name="Äĺíĺćíűé [0]_5F1_140 52" xfId="21231"/>
    <cellStyle name="Alilciue [0]_5F1_140 53" xfId="21232"/>
    <cellStyle name="Äĺíĺćíűé [0]_5F1_140 53" xfId="21233"/>
    <cellStyle name="Alilciue [0]_5F1_140 54" xfId="21234"/>
    <cellStyle name="Äĺíĺćíűé [0]_5F1_140 54" xfId="21235"/>
    <cellStyle name="Alilciue [0]_5F1_140 55" xfId="21236"/>
    <cellStyle name="Äĺíĺćíűé [0]_5F1_140 55" xfId="21237"/>
    <cellStyle name="Alilciue [0]_5F1_140 56" xfId="21238"/>
    <cellStyle name="Äĺíĺćíűé [0]_5F1_140 56" xfId="21239"/>
    <cellStyle name="Alilciue [0]_5F1_140 57" xfId="21240"/>
    <cellStyle name="Äĺíĺćíűé [0]_5F1_140 57" xfId="21241"/>
    <cellStyle name="Alilciue [0]_5F1_140 58" xfId="21242"/>
    <cellStyle name="Äĺíĺćíűé [0]_5F1_140 58" xfId="21243"/>
    <cellStyle name="Alilciue [0]_5F1_140 59" xfId="21244"/>
    <cellStyle name="Äĺíĺćíűé [0]_5F1_140 59" xfId="21245"/>
    <cellStyle name="Alilciue [0]_5F1_140 6" xfId="21246"/>
    <cellStyle name="Äĺíĺćíűé [0]_5F1_140 6" xfId="21247"/>
    <cellStyle name="Alilciue [0]_5F1_140 60" xfId="21248"/>
    <cellStyle name="Äĺíĺćíűé [0]_5F1_140 60" xfId="21249"/>
    <cellStyle name="Alilciue [0]_5F1_140 61" xfId="21250"/>
    <cellStyle name="Äĺíĺćíűé [0]_5F1_140 61" xfId="21251"/>
    <cellStyle name="Alilciue [0]_5F1_140 62" xfId="21252"/>
    <cellStyle name="Äĺíĺćíűé [0]_5F1_140 62" xfId="21253"/>
    <cellStyle name="Alilciue [0]_5F1_140 63" xfId="21254"/>
    <cellStyle name="Äĺíĺćíűé [0]_5F1_140 63" xfId="21255"/>
    <cellStyle name="Alilciue [0]_5F1_140 64" xfId="21256"/>
    <cellStyle name="Äĺíĺćíűé [0]_5F1_140 64" xfId="21257"/>
    <cellStyle name="Alilciue [0]_5F1_140 65" xfId="21258"/>
    <cellStyle name="Äĺíĺćíűé [0]_5F1_140 65" xfId="21259"/>
    <cellStyle name="Alilciue [0]_5F1_140 66" xfId="21260"/>
    <cellStyle name="Äĺíĺćíűé [0]_5F1_140 66" xfId="21261"/>
    <cellStyle name="Alilciue [0]_5F1_140 67" xfId="21262"/>
    <cellStyle name="Äĺíĺćíűé [0]_5F1_140 67" xfId="21263"/>
    <cellStyle name="Alilciue [0]_5F1_140 7" xfId="21264"/>
    <cellStyle name="Äĺíĺćíűé [0]_5F1_140 7" xfId="21265"/>
    <cellStyle name="Alilciue [0]_5F1_140 8" xfId="21266"/>
    <cellStyle name="Äĺíĺćíűé [0]_5F1_140 8" xfId="21267"/>
    <cellStyle name="Alilciue [0]_5F1_140 9" xfId="21268"/>
    <cellStyle name="Äĺíĺćíűé [0]_5F1_140 9" xfId="21269"/>
    <cellStyle name="Alilciue [0]_620_60_7" xfId="21270"/>
    <cellStyle name="Äĺíĺćíűé [0]_620_60_7" xfId="21271"/>
    <cellStyle name="Alilciue [0]_620_60_7 10" xfId="21272"/>
    <cellStyle name="Äĺíĺćíűé [0]_620_60_7 10" xfId="21273"/>
    <cellStyle name="Alilciue [0]_620_60_7 11" xfId="21274"/>
    <cellStyle name="Äĺíĺćíűé [0]_620_60_7 11" xfId="21275"/>
    <cellStyle name="Alilciue [0]_620_60_7 12" xfId="21276"/>
    <cellStyle name="Äĺíĺćíűé [0]_620_60_7 12" xfId="21277"/>
    <cellStyle name="Alilciue [0]_620_60_7 13" xfId="21278"/>
    <cellStyle name="Äĺíĺćíűé [0]_620_60_7 13" xfId="21279"/>
    <cellStyle name="Alilciue [0]_620_60_7 14" xfId="21280"/>
    <cellStyle name="Äĺíĺćíűé [0]_620_60_7 14" xfId="21281"/>
    <cellStyle name="Alilciue [0]_620_60_7 15" xfId="21282"/>
    <cellStyle name="Äĺíĺćíűé [0]_620_60_7 15" xfId="21283"/>
    <cellStyle name="Alilciue [0]_620_60_7 16" xfId="21284"/>
    <cellStyle name="Äĺíĺćíűé [0]_620_60_7 16" xfId="21285"/>
    <cellStyle name="Alilciue [0]_620_60_7 17" xfId="21286"/>
    <cellStyle name="Äĺíĺćíűé [0]_620_60_7 17" xfId="21287"/>
    <cellStyle name="Alilciue [0]_620_60_7 18" xfId="21288"/>
    <cellStyle name="Äĺíĺćíűé [0]_620_60_7 18" xfId="21289"/>
    <cellStyle name="Alilciue [0]_620_60_7 19" xfId="21290"/>
    <cellStyle name="Äĺíĺćíűé [0]_620_60_7 19" xfId="21291"/>
    <cellStyle name="Alilciue [0]_620_60_7 2" xfId="21292"/>
    <cellStyle name="Äĺíĺćíűé [0]_620_60_7 2" xfId="21293"/>
    <cellStyle name="Alilciue [0]_620_60_7 20" xfId="21294"/>
    <cellStyle name="Äĺíĺćíűé [0]_620_60_7 20" xfId="21295"/>
    <cellStyle name="Alilciue [0]_620_60_7 21" xfId="21296"/>
    <cellStyle name="Äĺíĺćíűé [0]_620_60_7 21" xfId="21297"/>
    <cellStyle name="Alilciue [0]_620_60_7 22" xfId="21298"/>
    <cellStyle name="Äĺíĺćíűé [0]_620_60_7 22" xfId="21299"/>
    <cellStyle name="Alilciue [0]_620_60_7 23" xfId="21300"/>
    <cellStyle name="Äĺíĺćíűé [0]_620_60_7 23" xfId="21301"/>
    <cellStyle name="Alilciue [0]_620_60_7 24" xfId="21302"/>
    <cellStyle name="Äĺíĺćíűé [0]_620_60_7 24" xfId="21303"/>
    <cellStyle name="Alilciue [0]_620_60_7 25" xfId="21304"/>
    <cellStyle name="Äĺíĺćíűé [0]_620_60_7 25" xfId="21305"/>
    <cellStyle name="Alilciue [0]_620_60_7 26" xfId="21306"/>
    <cellStyle name="Äĺíĺćíűé [0]_620_60_7 26" xfId="21307"/>
    <cellStyle name="Alilciue [0]_620_60_7 27" xfId="21308"/>
    <cellStyle name="Äĺíĺćíűé [0]_620_60_7 27" xfId="21309"/>
    <cellStyle name="Alilciue [0]_620_60_7 28" xfId="21310"/>
    <cellStyle name="Äĺíĺćíűé [0]_620_60_7 28" xfId="21311"/>
    <cellStyle name="Alilciue [0]_620_60_7 29" xfId="21312"/>
    <cellStyle name="Äĺíĺćíűé [0]_620_60_7 29" xfId="21313"/>
    <cellStyle name="Alilciue [0]_620_60_7 3" xfId="21314"/>
    <cellStyle name="Äĺíĺćíűé [0]_620_60_7 3" xfId="21315"/>
    <cellStyle name="Alilciue [0]_620_60_7 30" xfId="21316"/>
    <cellStyle name="Äĺíĺćíűé [0]_620_60_7 30" xfId="21317"/>
    <cellStyle name="Alilciue [0]_620_60_7 31" xfId="21318"/>
    <cellStyle name="Äĺíĺćíűé [0]_620_60_7 31" xfId="21319"/>
    <cellStyle name="Alilciue [0]_620_60_7 32" xfId="21320"/>
    <cellStyle name="Äĺíĺćíűé [0]_620_60_7 32" xfId="21321"/>
    <cellStyle name="Alilciue [0]_620_60_7 33" xfId="21322"/>
    <cellStyle name="Äĺíĺćíűé [0]_620_60_7 33" xfId="21323"/>
    <cellStyle name="Alilciue [0]_620_60_7 34" xfId="21324"/>
    <cellStyle name="Äĺíĺćíűé [0]_620_60_7 34" xfId="21325"/>
    <cellStyle name="Alilciue [0]_620_60_7 35" xfId="21326"/>
    <cellStyle name="Äĺíĺćíűé [0]_620_60_7 35" xfId="21327"/>
    <cellStyle name="Alilciue [0]_620_60_7 36" xfId="21328"/>
    <cellStyle name="Äĺíĺćíűé [0]_620_60_7 36" xfId="21329"/>
    <cellStyle name="Alilciue [0]_620_60_7 37" xfId="21330"/>
    <cellStyle name="Äĺíĺćíűé [0]_620_60_7 37" xfId="21331"/>
    <cellStyle name="Alilciue [0]_620_60_7 38" xfId="21332"/>
    <cellStyle name="Äĺíĺćíűé [0]_620_60_7 38" xfId="21333"/>
    <cellStyle name="Alilciue [0]_620_60_7 39" xfId="21334"/>
    <cellStyle name="Äĺíĺćíűé [0]_620_60_7 39" xfId="21335"/>
    <cellStyle name="Alilciue [0]_620_60_7 4" xfId="21336"/>
    <cellStyle name="Äĺíĺćíűé [0]_620_60_7 4" xfId="21337"/>
    <cellStyle name="Alilciue [0]_620_60_7 40" xfId="21338"/>
    <cellStyle name="Äĺíĺćíűé [0]_620_60_7 40" xfId="21339"/>
    <cellStyle name="Alilciue [0]_620_60_7 41" xfId="21340"/>
    <cellStyle name="Äĺíĺćíűé [0]_620_60_7 41" xfId="21341"/>
    <cellStyle name="Alilciue [0]_620_60_7 42" xfId="21342"/>
    <cellStyle name="Äĺíĺćíűé [0]_620_60_7 42" xfId="21343"/>
    <cellStyle name="Alilciue [0]_620_60_7 43" xfId="21344"/>
    <cellStyle name="Äĺíĺćíűé [0]_620_60_7 43" xfId="21345"/>
    <cellStyle name="Alilciue [0]_620_60_7 44" xfId="21346"/>
    <cellStyle name="Äĺíĺćíűé [0]_620_60_7 44" xfId="21347"/>
    <cellStyle name="Alilciue [0]_620_60_7 45" xfId="21348"/>
    <cellStyle name="Äĺíĺćíűé [0]_620_60_7 45" xfId="21349"/>
    <cellStyle name="Alilciue [0]_620_60_7 46" xfId="21350"/>
    <cellStyle name="Äĺíĺćíűé [0]_620_60_7 46" xfId="21351"/>
    <cellStyle name="Alilciue [0]_620_60_7 47" xfId="21352"/>
    <cellStyle name="Äĺíĺćíűé [0]_620_60_7 47" xfId="21353"/>
    <cellStyle name="Alilciue [0]_620_60_7 48" xfId="21354"/>
    <cellStyle name="Äĺíĺćíűé [0]_620_60_7 48" xfId="21355"/>
    <cellStyle name="Alilciue [0]_620_60_7 49" xfId="21356"/>
    <cellStyle name="Äĺíĺćíűé [0]_620_60_7 49" xfId="21357"/>
    <cellStyle name="Alilciue [0]_620_60_7 5" xfId="21358"/>
    <cellStyle name="Äĺíĺćíűé [0]_620_60_7 5" xfId="21359"/>
    <cellStyle name="Alilciue [0]_620_60_7 50" xfId="21360"/>
    <cellStyle name="Äĺíĺćíűé [0]_620_60_7 50" xfId="21361"/>
    <cellStyle name="Alilciue [0]_620_60_7 51" xfId="21362"/>
    <cellStyle name="Äĺíĺćíűé [0]_620_60_7 51" xfId="21363"/>
    <cellStyle name="Alilciue [0]_620_60_7 52" xfId="21364"/>
    <cellStyle name="Äĺíĺćíűé [0]_620_60_7 52" xfId="21365"/>
    <cellStyle name="Alilciue [0]_620_60_7 53" xfId="21366"/>
    <cellStyle name="Äĺíĺćíűé [0]_620_60_7 53" xfId="21367"/>
    <cellStyle name="Alilciue [0]_620_60_7 54" xfId="21368"/>
    <cellStyle name="Äĺíĺćíűé [0]_620_60_7 54" xfId="21369"/>
    <cellStyle name="Alilciue [0]_620_60_7 55" xfId="21370"/>
    <cellStyle name="Äĺíĺćíűé [0]_620_60_7 55" xfId="21371"/>
    <cellStyle name="Alilciue [0]_620_60_7 56" xfId="21372"/>
    <cellStyle name="Äĺíĺćíűé [0]_620_60_7 56" xfId="21373"/>
    <cellStyle name="Alilciue [0]_620_60_7 57" xfId="21374"/>
    <cellStyle name="Äĺíĺćíűé [0]_620_60_7 57" xfId="21375"/>
    <cellStyle name="Alilciue [0]_620_60_7 58" xfId="21376"/>
    <cellStyle name="Äĺíĺćíűé [0]_620_60_7 58" xfId="21377"/>
    <cellStyle name="Alilciue [0]_620_60_7 59" xfId="21378"/>
    <cellStyle name="Äĺíĺćíűé [0]_620_60_7 59" xfId="21379"/>
    <cellStyle name="Alilciue [0]_620_60_7 6" xfId="21380"/>
    <cellStyle name="Äĺíĺćíűé [0]_620_60_7 6" xfId="21381"/>
    <cellStyle name="Alilciue [0]_620_60_7 60" xfId="21382"/>
    <cellStyle name="Äĺíĺćíűé [0]_620_60_7 60" xfId="21383"/>
    <cellStyle name="Alilciue [0]_620_60_7 61" xfId="21384"/>
    <cellStyle name="Äĺíĺćíűé [0]_620_60_7 61" xfId="21385"/>
    <cellStyle name="Alilciue [0]_620_60_7 7" xfId="21386"/>
    <cellStyle name="Äĺíĺćíűé [0]_620_60_7 7" xfId="21387"/>
    <cellStyle name="Alilciue [0]_620_60_7 8" xfId="21388"/>
    <cellStyle name="Äĺíĺćíűé [0]_620_60_7 8" xfId="21389"/>
    <cellStyle name="Alilciue [0]_620_60_7 9" xfId="21390"/>
    <cellStyle name="Äĺíĺćíűé [0]_620_60_7 9" xfId="21391"/>
    <cellStyle name="Alilciue [0]_Apr   (2)" xfId="21392"/>
    <cellStyle name="Äĺíĺćíűé [0]_TMP626" xfId="21393"/>
    <cellStyle name="Alilciue [0]_TMP626 10" xfId="21394"/>
    <cellStyle name="Äĺíĺćíűé [0]_TMP626 10" xfId="21395"/>
    <cellStyle name="Alilciue [0]_TMP626 11" xfId="21396"/>
    <cellStyle name="Äĺíĺćíűé [0]_TMP626 11" xfId="21397"/>
    <cellStyle name="Alilciue [0]_TMP626 12" xfId="21398"/>
    <cellStyle name="Äĺíĺćíűé [0]_TMP626 12" xfId="21399"/>
    <cellStyle name="Alilciue [0]_TMP626 13" xfId="21400"/>
    <cellStyle name="Äĺíĺćíűé [0]_TMP626 13" xfId="21401"/>
    <cellStyle name="Alilciue [0]_TMP626 14" xfId="21402"/>
    <cellStyle name="Äĺíĺćíűé [0]_TMP626 14" xfId="21403"/>
    <cellStyle name="Alilciue [0]_TMP626 15" xfId="21404"/>
    <cellStyle name="Äĺíĺćíűé [0]_TMP626 15" xfId="21405"/>
    <cellStyle name="Alilciue [0]_TMP626 16" xfId="21406"/>
    <cellStyle name="Äĺíĺćíűé [0]_TMP626 16" xfId="21407"/>
    <cellStyle name="Alilciue [0]_TMP626 17" xfId="21408"/>
    <cellStyle name="Äĺíĺćíűé [0]_TMP626 17" xfId="21409"/>
    <cellStyle name="Alilciue [0]_TMP626 18" xfId="21410"/>
    <cellStyle name="Äĺíĺćíűé [0]_TMP626 18" xfId="21411"/>
    <cellStyle name="Alilciue [0]_TMP626 19" xfId="21412"/>
    <cellStyle name="Äĺíĺćíűé [0]_TMP626 19" xfId="21413"/>
    <cellStyle name="Alilciue [0]_TMP626 2" xfId="21414"/>
    <cellStyle name="Äĺíĺćíűé [0]_TMP626 2" xfId="21415"/>
    <cellStyle name="Alilciue [0]_TMP626 20" xfId="21416"/>
    <cellStyle name="Äĺíĺćíűé [0]_TMP626 20" xfId="21417"/>
    <cellStyle name="Alilciue [0]_TMP626 21" xfId="21418"/>
    <cellStyle name="Äĺíĺćíűé [0]_TMP626 21" xfId="21419"/>
    <cellStyle name="Alilciue [0]_TMP626 22" xfId="21420"/>
    <cellStyle name="Äĺíĺćíűé [0]_TMP626 22" xfId="21421"/>
    <cellStyle name="Alilciue [0]_TMP626 23" xfId="21422"/>
    <cellStyle name="Äĺíĺćíűé [0]_TMP626 23" xfId="21423"/>
    <cellStyle name="Alilciue [0]_TMP626 24" xfId="21424"/>
    <cellStyle name="Äĺíĺćíűé [0]_TMP626 24" xfId="21425"/>
    <cellStyle name="Alilciue [0]_TMP626 25" xfId="21426"/>
    <cellStyle name="Äĺíĺćíűé [0]_TMP626 25" xfId="21427"/>
    <cellStyle name="Alilciue [0]_TMP626 26" xfId="21428"/>
    <cellStyle name="Äĺíĺćíűé [0]_TMP626 26" xfId="21429"/>
    <cellStyle name="Alilciue [0]_TMP626 27" xfId="21430"/>
    <cellStyle name="Äĺíĺćíűé [0]_TMP626 27" xfId="21431"/>
    <cellStyle name="Alilciue [0]_TMP626 28" xfId="21432"/>
    <cellStyle name="Äĺíĺćíűé [0]_TMP626 28" xfId="21433"/>
    <cellStyle name="Alilciue [0]_TMP626 29" xfId="21434"/>
    <cellStyle name="Äĺíĺćíűé [0]_TMP626 29" xfId="21435"/>
    <cellStyle name="Alilciue [0]_TMP626 3" xfId="21436"/>
    <cellStyle name="Äĺíĺćíűé [0]_TMP626 3" xfId="21437"/>
    <cellStyle name="Alilciue [0]_TMP626 30" xfId="21438"/>
    <cellStyle name="Äĺíĺćíűé [0]_TMP626 30" xfId="21439"/>
    <cellStyle name="Alilciue [0]_TMP626 31" xfId="21440"/>
    <cellStyle name="Äĺíĺćíűé [0]_TMP626 31" xfId="21441"/>
    <cellStyle name="Alilciue [0]_TMP626 32" xfId="21442"/>
    <cellStyle name="Äĺíĺćíűé [0]_TMP626 32" xfId="21443"/>
    <cellStyle name="Alilciue [0]_TMP626 33" xfId="21444"/>
    <cellStyle name="Äĺíĺćíűé [0]_TMP626 33" xfId="21445"/>
    <cellStyle name="Alilciue [0]_TMP626 34" xfId="21446"/>
    <cellStyle name="Äĺíĺćíűé [0]_TMP626 34" xfId="21447"/>
    <cellStyle name="Alilciue [0]_TMP626 35" xfId="21448"/>
    <cellStyle name="Äĺíĺćíűé [0]_TMP626 35" xfId="21449"/>
    <cellStyle name="Alilciue [0]_TMP626 36" xfId="21450"/>
    <cellStyle name="Äĺíĺćíűé [0]_TMP626 36" xfId="21451"/>
    <cellStyle name="Alilciue [0]_TMP626 37" xfId="21452"/>
    <cellStyle name="Äĺíĺćíűé [0]_TMP626 37" xfId="21453"/>
    <cellStyle name="Alilciue [0]_TMP626 38" xfId="21454"/>
    <cellStyle name="Äĺíĺćíűé [0]_TMP626 38" xfId="21455"/>
    <cellStyle name="Alilciue [0]_TMP626 39" xfId="21456"/>
    <cellStyle name="Äĺíĺćíűé [0]_TMP626 39" xfId="21457"/>
    <cellStyle name="Alilciue [0]_TMP626 4" xfId="21458"/>
    <cellStyle name="Äĺíĺćíűé [0]_TMP626 4" xfId="21459"/>
    <cellStyle name="Alilciue [0]_TMP626 40" xfId="21460"/>
    <cellStyle name="Äĺíĺćíűé [0]_TMP626 40" xfId="21461"/>
    <cellStyle name="Alilciue [0]_TMP626 41" xfId="21462"/>
    <cellStyle name="Äĺíĺćíűé [0]_TMP626 41" xfId="21463"/>
    <cellStyle name="Alilciue [0]_TMP626 42" xfId="21464"/>
    <cellStyle name="Äĺíĺćíűé [0]_TMP626 42" xfId="21465"/>
    <cellStyle name="Alilciue [0]_TMP626 43" xfId="21466"/>
    <cellStyle name="Äĺíĺćíűé [0]_TMP626 43" xfId="21467"/>
    <cellStyle name="Alilciue [0]_TMP626 44" xfId="21468"/>
    <cellStyle name="Äĺíĺćíűé [0]_TMP626 44" xfId="21469"/>
    <cellStyle name="Alilciue [0]_TMP626 45" xfId="21470"/>
    <cellStyle name="Äĺíĺćíűé [0]_TMP626 45" xfId="21471"/>
    <cellStyle name="Alilciue [0]_TMP626 46" xfId="21472"/>
    <cellStyle name="Äĺíĺćíűé [0]_TMP626 46" xfId="21473"/>
    <cellStyle name="Alilciue [0]_TMP626 47" xfId="21474"/>
    <cellStyle name="Äĺíĺćíűé [0]_TMP626 47" xfId="21475"/>
    <cellStyle name="Alilciue [0]_TMP626 48" xfId="21476"/>
    <cellStyle name="Äĺíĺćíűé [0]_TMP626 48" xfId="21477"/>
    <cellStyle name="Alilciue [0]_TMP626 49" xfId="21478"/>
    <cellStyle name="Äĺíĺćíűé [0]_TMP626 49" xfId="21479"/>
    <cellStyle name="Alilciue [0]_TMP626 5" xfId="21480"/>
    <cellStyle name="Äĺíĺćíűé [0]_TMP626 5" xfId="21481"/>
    <cellStyle name="Alilciue [0]_TMP626 50" xfId="21482"/>
    <cellStyle name="Äĺíĺćíűé [0]_TMP626 50" xfId="21483"/>
    <cellStyle name="Alilciue [0]_TMP626 51" xfId="21484"/>
    <cellStyle name="Äĺíĺćíűé [0]_TMP626 51" xfId="21485"/>
    <cellStyle name="Alilciue [0]_TMP626 52" xfId="21486"/>
    <cellStyle name="Äĺíĺćíűé [0]_TMP626 52" xfId="21487"/>
    <cellStyle name="Alilciue [0]_TMP626 53" xfId="21488"/>
    <cellStyle name="Äĺíĺćíűé [0]_TMP626 53" xfId="21489"/>
    <cellStyle name="Alilciue [0]_TMP626 54" xfId="21490"/>
    <cellStyle name="Äĺíĺćíűé [0]_TMP626 54" xfId="21491"/>
    <cellStyle name="Alilciue [0]_TMP626 55" xfId="21492"/>
    <cellStyle name="Äĺíĺćíűé [0]_TMP626 55" xfId="21493"/>
    <cellStyle name="Alilciue [0]_TMP626 56" xfId="21494"/>
    <cellStyle name="Äĺíĺćíűé [0]_TMP626 56" xfId="21495"/>
    <cellStyle name="Alilciue [0]_TMP626 57" xfId="21496"/>
    <cellStyle name="Äĺíĺćíűé [0]_TMP626 57" xfId="21497"/>
    <cellStyle name="Alilciue [0]_TMP626 58" xfId="21498"/>
    <cellStyle name="Äĺíĺćíűé [0]_TMP626 58" xfId="21499"/>
    <cellStyle name="Alilciue [0]_TMP626 59" xfId="21500"/>
    <cellStyle name="Äĺíĺćíűé [0]_TMP626 59" xfId="21501"/>
    <cellStyle name="Alilciue [0]_TMP626 6" xfId="21502"/>
    <cellStyle name="Äĺíĺćíűé [0]_TMP626 6" xfId="21503"/>
    <cellStyle name="Alilciue [0]_TMP626 60" xfId="21504"/>
    <cellStyle name="Äĺíĺćíűé [0]_TMP626 60" xfId="21505"/>
    <cellStyle name="Alilciue [0]_TMP626 61" xfId="21506"/>
    <cellStyle name="Äĺíĺćíűé [0]_TMP626 61" xfId="21507"/>
    <cellStyle name="Alilciue [0]_TMP626 7" xfId="21508"/>
    <cellStyle name="Äĺíĺćíűé [0]_TMP626 7" xfId="21509"/>
    <cellStyle name="Alilciue [0]_TMP626 8" xfId="21510"/>
    <cellStyle name="Äĺíĺćíűé [0]_TMP626 8" xfId="21511"/>
    <cellStyle name="Alilciue [0]_TMP626 9" xfId="21512"/>
    <cellStyle name="Äĺíĺćíűé [0]_TMP626 9" xfId="21513"/>
    <cellStyle name="Alilciue_10F1_250" xfId="21514"/>
    <cellStyle name="Äĺíĺćíűé_10F1_250" xfId="21515"/>
    <cellStyle name="Alilciue_10F1_250 10" xfId="21516"/>
    <cellStyle name="Äĺíĺćíűé_10F1_250 10" xfId="21517"/>
    <cellStyle name="Alilciue_10F1_250 11" xfId="21518"/>
    <cellStyle name="Äĺíĺćíűé_10F1_250 11" xfId="21519"/>
    <cellStyle name="Alilciue_10F1_250 12" xfId="21520"/>
    <cellStyle name="Äĺíĺćíűé_10F1_250 12" xfId="21521"/>
    <cellStyle name="Alilciue_10F1_250 13" xfId="21522"/>
    <cellStyle name="Äĺíĺćíűé_10F1_250 13" xfId="21523"/>
    <cellStyle name="Alilciue_10F1_250 14" xfId="21524"/>
    <cellStyle name="Äĺíĺćíűé_10F1_250 14" xfId="21525"/>
    <cellStyle name="Alilciue_10F1_250 15" xfId="21526"/>
    <cellStyle name="Äĺíĺćíűé_10F1_250 15" xfId="21527"/>
    <cellStyle name="Alilciue_10F1_250 16" xfId="21528"/>
    <cellStyle name="Äĺíĺćíűé_10F1_250 16" xfId="21529"/>
    <cellStyle name="Alilciue_10F1_250 17" xfId="21530"/>
    <cellStyle name="Äĺíĺćíűé_10F1_250 17" xfId="21531"/>
    <cellStyle name="Alilciue_10F1_250 18" xfId="21532"/>
    <cellStyle name="Äĺíĺćíűé_10F1_250 18" xfId="21533"/>
    <cellStyle name="Alilciue_10F1_250 19" xfId="21534"/>
    <cellStyle name="Äĺíĺćíűé_10F1_250 19" xfId="21535"/>
    <cellStyle name="Alilciue_10F1_250 2" xfId="21536"/>
    <cellStyle name="Äĺíĺćíűé_10F1_250 2" xfId="21537"/>
    <cellStyle name="Alilciue_10F1_250 20" xfId="21538"/>
    <cellStyle name="Äĺíĺćíűé_10F1_250 20" xfId="21539"/>
    <cellStyle name="Alilciue_10F1_250 21" xfId="21540"/>
    <cellStyle name="Äĺíĺćíűé_10F1_250 21" xfId="21541"/>
    <cellStyle name="Alilciue_10F1_250 22" xfId="21542"/>
    <cellStyle name="Äĺíĺćíűé_10F1_250 22" xfId="21543"/>
    <cellStyle name="Alilciue_10F1_250 23" xfId="21544"/>
    <cellStyle name="Äĺíĺćíűé_10F1_250 23" xfId="21545"/>
    <cellStyle name="Alilciue_10F1_250 24" xfId="21546"/>
    <cellStyle name="Äĺíĺćíűé_10F1_250 24" xfId="21547"/>
    <cellStyle name="Alilciue_10F1_250 25" xfId="21548"/>
    <cellStyle name="Äĺíĺćíűé_10F1_250 25" xfId="21549"/>
    <cellStyle name="Alilciue_10F1_250 26" xfId="21550"/>
    <cellStyle name="Äĺíĺćíűé_10F1_250 26" xfId="21551"/>
    <cellStyle name="Alilciue_10F1_250 27" xfId="21552"/>
    <cellStyle name="Äĺíĺćíűé_10F1_250 27" xfId="21553"/>
    <cellStyle name="Alilciue_10F1_250 28" xfId="21554"/>
    <cellStyle name="Äĺíĺćíűé_10F1_250 28" xfId="21555"/>
    <cellStyle name="Alilciue_10F1_250 29" xfId="21556"/>
    <cellStyle name="Äĺíĺćíűé_10F1_250 29" xfId="21557"/>
    <cellStyle name="Alilciue_10F1_250 3" xfId="21558"/>
    <cellStyle name="Äĺíĺćíűé_10F1_250 3" xfId="21559"/>
    <cellStyle name="Alilciue_10F1_250 30" xfId="21560"/>
    <cellStyle name="Äĺíĺćíűé_10F1_250 30" xfId="21561"/>
    <cellStyle name="Alilciue_10F1_250 31" xfId="21562"/>
    <cellStyle name="Äĺíĺćíűé_10F1_250 31" xfId="21563"/>
    <cellStyle name="Alilciue_10F1_250 32" xfId="21564"/>
    <cellStyle name="Äĺíĺćíűé_10F1_250 32" xfId="21565"/>
    <cellStyle name="Alilciue_10F1_250 33" xfId="21566"/>
    <cellStyle name="Äĺíĺćíűé_10F1_250 33" xfId="21567"/>
    <cellStyle name="Alilciue_10F1_250 34" xfId="21568"/>
    <cellStyle name="Äĺíĺćíűé_10F1_250 34" xfId="21569"/>
    <cellStyle name="Alilciue_10F1_250 35" xfId="21570"/>
    <cellStyle name="Äĺíĺćíűé_10F1_250 35" xfId="21571"/>
    <cellStyle name="Alilciue_10F1_250 36" xfId="21572"/>
    <cellStyle name="Äĺíĺćíűé_10F1_250 36" xfId="21573"/>
    <cellStyle name="Alilciue_10F1_250 37" xfId="21574"/>
    <cellStyle name="Äĺíĺćíűé_10F1_250 37" xfId="21575"/>
    <cellStyle name="Alilciue_10F1_250 38" xfId="21576"/>
    <cellStyle name="Äĺíĺćíűé_10F1_250 38" xfId="21577"/>
    <cellStyle name="Alilciue_10F1_250 39" xfId="21578"/>
    <cellStyle name="Äĺíĺćíűé_10F1_250 39" xfId="21579"/>
    <cellStyle name="Alilciue_10F1_250 4" xfId="21580"/>
    <cellStyle name="Äĺíĺćíűé_10F1_250 4" xfId="21581"/>
    <cellStyle name="Alilciue_10F1_250 40" xfId="21582"/>
    <cellStyle name="Äĺíĺćíűé_10F1_250 40" xfId="21583"/>
    <cellStyle name="Alilciue_10F1_250 41" xfId="21584"/>
    <cellStyle name="Äĺíĺćíűé_10F1_250 41" xfId="21585"/>
    <cellStyle name="Alilciue_10F1_250 42" xfId="21586"/>
    <cellStyle name="Äĺíĺćíűé_10F1_250 42" xfId="21587"/>
    <cellStyle name="Alilciue_10F1_250 43" xfId="21588"/>
    <cellStyle name="Äĺíĺćíűé_10F1_250 43" xfId="21589"/>
    <cellStyle name="Alilciue_10F1_250 44" xfId="21590"/>
    <cellStyle name="Äĺíĺćíűé_10F1_250 44" xfId="21591"/>
    <cellStyle name="Alilciue_10F1_250 45" xfId="21592"/>
    <cellStyle name="Äĺíĺćíűé_10F1_250 45" xfId="21593"/>
    <cellStyle name="Alilciue_10F1_250 46" xfId="21594"/>
    <cellStyle name="Äĺíĺćíűé_10F1_250 46" xfId="21595"/>
    <cellStyle name="Alilciue_10F1_250 47" xfId="21596"/>
    <cellStyle name="Äĺíĺćíűé_10F1_250 47" xfId="21597"/>
    <cellStyle name="Alilciue_10F1_250 48" xfId="21598"/>
    <cellStyle name="Äĺíĺćíűé_10F1_250 48" xfId="21599"/>
    <cellStyle name="Alilciue_10F1_250 49" xfId="21600"/>
    <cellStyle name="Äĺíĺćíűé_10F1_250 49" xfId="21601"/>
    <cellStyle name="Alilciue_10F1_250 5" xfId="21602"/>
    <cellStyle name="Äĺíĺćíűé_10F1_250 5" xfId="21603"/>
    <cellStyle name="Alilciue_10F1_250 50" xfId="21604"/>
    <cellStyle name="Äĺíĺćíűé_10F1_250 50" xfId="21605"/>
    <cellStyle name="Alilciue_10F1_250 51" xfId="21606"/>
    <cellStyle name="Äĺíĺćíűé_10F1_250 51" xfId="21607"/>
    <cellStyle name="Alilciue_10F1_250 52" xfId="21608"/>
    <cellStyle name="Äĺíĺćíűé_10F1_250 52" xfId="21609"/>
    <cellStyle name="Alilciue_10F1_250 53" xfId="21610"/>
    <cellStyle name="Äĺíĺćíűé_10F1_250 53" xfId="21611"/>
    <cellStyle name="Alilciue_10F1_250 54" xfId="21612"/>
    <cellStyle name="Äĺíĺćíűé_10F1_250 54" xfId="21613"/>
    <cellStyle name="Alilciue_10F1_250 55" xfId="21614"/>
    <cellStyle name="Äĺíĺćíűé_10F1_250 55" xfId="21615"/>
    <cellStyle name="Alilciue_10F1_250 56" xfId="21616"/>
    <cellStyle name="Äĺíĺćíűé_10F1_250 56" xfId="21617"/>
    <cellStyle name="Alilciue_10F1_250 57" xfId="21618"/>
    <cellStyle name="Äĺíĺćíűé_10F1_250 57" xfId="21619"/>
    <cellStyle name="Alilciue_10F1_250 58" xfId="21620"/>
    <cellStyle name="Äĺíĺćíűé_10F1_250 58" xfId="21621"/>
    <cellStyle name="Alilciue_10F1_250 59" xfId="21622"/>
    <cellStyle name="Äĺíĺćíűé_10F1_250 59" xfId="21623"/>
    <cellStyle name="Alilciue_10F1_250 6" xfId="21624"/>
    <cellStyle name="Äĺíĺćíűé_10F1_250 6" xfId="21625"/>
    <cellStyle name="Alilciue_10F1_250 60" xfId="21626"/>
    <cellStyle name="Äĺíĺćíűé_10F1_250 60" xfId="21627"/>
    <cellStyle name="Alilciue_10F1_250 61" xfId="21628"/>
    <cellStyle name="Äĺíĺćíűé_10F1_250 61" xfId="21629"/>
    <cellStyle name="Alilciue_10F1_250 7" xfId="21630"/>
    <cellStyle name="Äĺíĺćíűé_10F1_250 7" xfId="21631"/>
    <cellStyle name="Alilciue_10F1_250 8" xfId="21632"/>
    <cellStyle name="Äĺíĺćíűé_10F1_250 8" xfId="21633"/>
    <cellStyle name="Alilciue_10F1_250 9" xfId="21634"/>
    <cellStyle name="Äĺíĺćíűé_10F1_250 9" xfId="21635"/>
    <cellStyle name="Alilciue_13F1_330" xfId="21636"/>
    <cellStyle name="Äĺíĺćíűé_13F1_330" xfId="21637"/>
    <cellStyle name="Alilciue_14F1_520" xfId="21638"/>
    <cellStyle name="Äĺíĺćíűé_14F1_520" xfId="21639"/>
    <cellStyle name="Alilciue_14F1_520 10" xfId="21640"/>
    <cellStyle name="Äĺíĺćíűé_14F1_520 10" xfId="21641"/>
    <cellStyle name="Alilciue_14F1_520 11" xfId="21642"/>
    <cellStyle name="Äĺíĺćíűé_14F1_520 11" xfId="21643"/>
    <cellStyle name="Alilciue_14F1_520 12" xfId="21644"/>
    <cellStyle name="Äĺíĺćíűé_14F1_520 12" xfId="21645"/>
    <cellStyle name="Alilciue_14F1_520 13" xfId="21646"/>
    <cellStyle name="Äĺíĺćíűé_14F1_520 13" xfId="21647"/>
    <cellStyle name="Alilciue_14F1_520 14" xfId="21648"/>
    <cellStyle name="Äĺíĺćíűé_14F1_520 14" xfId="21649"/>
    <cellStyle name="Alilciue_14F1_520 15" xfId="21650"/>
    <cellStyle name="Äĺíĺćíűé_14F1_520 15" xfId="21651"/>
    <cellStyle name="Alilciue_14F1_520 16" xfId="21652"/>
    <cellStyle name="Äĺíĺćíűé_14F1_520 16" xfId="21653"/>
    <cellStyle name="Alilciue_14F1_520 17" xfId="21654"/>
    <cellStyle name="Äĺíĺćíűé_14F1_520 17" xfId="21655"/>
    <cellStyle name="Alilciue_14F1_520 18" xfId="21656"/>
    <cellStyle name="Äĺíĺćíűé_14F1_520 18" xfId="21657"/>
    <cellStyle name="Alilciue_14F1_520 19" xfId="21658"/>
    <cellStyle name="Äĺíĺćíűé_14F1_520 19" xfId="21659"/>
    <cellStyle name="Alilciue_14F1_520 2" xfId="21660"/>
    <cellStyle name="Äĺíĺćíűé_14F1_520 2" xfId="21661"/>
    <cellStyle name="Alilciue_14F1_520 20" xfId="21662"/>
    <cellStyle name="Äĺíĺćíűé_14F1_520 20" xfId="21663"/>
    <cellStyle name="Alilciue_14F1_520 21" xfId="21664"/>
    <cellStyle name="Äĺíĺćíűé_14F1_520 21" xfId="21665"/>
    <cellStyle name="Alilciue_14F1_520 22" xfId="21666"/>
    <cellStyle name="Äĺíĺćíűé_14F1_520 22" xfId="21667"/>
    <cellStyle name="Alilciue_14F1_520 23" xfId="21668"/>
    <cellStyle name="Äĺíĺćíűé_14F1_520 23" xfId="21669"/>
    <cellStyle name="Alilciue_14F1_520 24" xfId="21670"/>
    <cellStyle name="Äĺíĺćíűé_14F1_520 24" xfId="21671"/>
    <cellStyle name="Alilciue_14F1_520 25" xfId="21672"/>
    <cellStyle name="Äĺíĺćíűé_14F1_520 25" xfId="21673"/>
    <cellStyle name="Alilciue_14F1_520 26" xfId="21674"/>
    <cellStyle name="Äĺíĺćíűé_14F1_520 26" xfId="21675"/>
    <cellStyle name="Alilciue_14F1_520 27" xfId="21676"/>
    <cellStyle name="Äĺíĺćíűé_14F1_520 27" xfId="21677"/>
    <cellStyle name="Alilciue_14F1_520 28" xfId="21678"/>
    <cellStyle name="Äĺíĺćíűé_14F1_520 28" xfId="21679"/>
    <cellStyle name="Alilciue_14F1_520 29" xfId="21680"/>
    <cellStyle name="Äĺíĺćíűé_14F1_520 29" xfId="21681"/>
    <cellStyle name="Alilciue_14F1_520 3" xfId="21682"/>
    <cellStyle name="Äĺíĺćíűé_14F1_520 3" xfId="21683"/>
    <cellStyle name="Alilciue_14F1_520 30" xfId="21684"/>
    <cellStyle name="Äĺíĺćíűé_14F1_520 30" xfId="21685"/>
    <cellStyle name="Alilciue_14F1_520 31" xfId="21686"/>
    <cellStyle name="Äĺíĺćíűé_14F1_520 31" xfId="21687"/>
    <cellStyle name="Alilciue_14F1_520 32" xfId="21688"/>
    <cellStyle name="Äĺíĺćíűé_14F1_520 32" xfId="21689"/>
    <cellStyle name="Alilciue_14F1_520 33" xfId="21690"/>
    <cellStyle name="Äĺíĺćíűé_14F1_520 33" xfId="21691"/>
    <cellStyle name="Alilciue_14F1_520 34" xfId="21692"/>
    <cellStyle name="Äĺíĺćíűé_14F1_520 34" xfId="21693"/>
    <cellStyle name="Alilciue_14F1_520 35" xfId="21694"/>
    <cellStyle name="Äĺíĺćíűé_14F1_520 35" xfId="21695"/>
    <cellStyle name="Alilciue_14F1_520 36" xfId="21696"/>
    <cellStyle name="Äĺíĺćíűé_14F1_520 36" xfId="21697"/>
    <cellStyle name="Alilciue_14F1_520 37" xfId="21698"/>
    <cellStyle name="Äĺíĺćíűé_14F1_520 37" xfId="21699"/>
    <cellStyle name="Alilciue_14F1_520 38" xfId="21700"/>
    <cellStyle name="Äĺíĺćíűé_14F1_520 38" xfId="21701"/>
    <cellStyle name="Alilciue_14F1_520 39" xfId="21702"/>
    <cellStyle name="Äĺíĺćíűé_14F1_520 39" xfId="21703"/>
    <cellStyle name="Alilciue_14F1_520 4" xfId="21704"/>
    <cellStyle name="Äĺíĺćíűé_14F1_520 4" xfId="21705"/>
    <cellStyle name="Alilciue_14F1_520 40" xfId="21706"/>
    <cellStyle name="Äĺíĺćíűé_14F1_520 40" xfId="21707"/>
    <cellStyle name="Alilciue_14F1_520 41" xfId="21708"/>
    <cellStyle name="Äĺíĺćíűé_14F1_520 41" xfId="21709"/>
    <cellStyle name="Alilciue_14F1_520 42" xfId="21710"/>
    <cellStyle name="Äĺíĺćíűé_14F1_520 42" xfId="21711"/>
    <cellStyle name="Alilciue_14F1_520 43" xfId="21712"/>
    <cellStyle name="Äĺíĺćíűé_14F1_520 43" xfId="21713"/>
    <cellStyle name="Alilciue_14F1_520 44" xfId="21714"/>
    <cellStyle name="Äĺíĺćíűé_14F1_520 44" xfId="21715"/>
    <cellStyle name="Alilciue_14F1_520 45" xfId="21716"/>
    <cellStyle name="Äĺíĺćíűé_14F1_520 45" xfId="21717"/>
    <cellStyle name="Alilciue_14F1_520 46" xfId="21718"/>
    <cellStyle name="Äĺíĺćíűé_14F1_520 46" xfId="21719"/>
    <cellStyle name="Alilciue_14F1_520 47" xfId="21720"/>
    <cellStyle name="Äĺíĺćíűé_14F1_520 47" xfId="21721"/>
    <cellStyle name="Alilciue_14F1_520 48" xfId="21722"/>
    <cellStyle name="Äĺíĺćíűé_14F1_520 48" xfId="21723"/>
    <cellStyle name="Alilciue_14F1_520 49" xfId="21724"/>
    <cellStyle name="Äĺíĺćíűé_14F1_520 49" xfId="21725"/>
    <cellStyle name="Alilciue_14F1_520 5" xfId="21726"/>
    <cellStyle name="Äĺíĺćíűé_14F1_520 5" xfId="21727"/>
    <cellStyle name="Alilciue_14F1_520 50" xfId="21728"/>
    <cellStyle name="Äĺíĺćíűé_14F1_520 50" xfId="21729"/>
    <cellStyle name="Alilciue_14F1_520 51" xfId="21730"/>
    <cellStyle name="Äĺíĺćíűé_14F1_520 51" xfId="21731"/>
    <cellStyle name="Alilciue_14F1_520 52" xfId="21732"/>
    <cellStyle name="Äĺíĺćíűé_14F1_520 52" xfId="21733"/>
    <cellStyle name="Alilciue_14F1_520 53" xfId="21734"/>
    <cellStyle name="Äĺíĺćíűé_14F1_520 53" xfId="21735"/>
    <cellStyle name="Alilciue_14F1_520 54" xfId="21736"/>
    <cellStyle name="Äĺíĺćíűé_14F1_520 54" xfId="21737"/>
    <cellStyle name="Alilciue_14F1_520 55" xfId="21738"/>
    <cellStyle name="Äĺíĺćíűé_14F1_520 55" xfId="21739"/>
    <cellStyle name="Alilciue_14F1_520 56" xfId="21740"/>
    <cellStyle name="Äĺíĺćíűé_14F1_520 56" xfId="21741"/>
    <cellStyle name="Alilciue_14F1_520 57" xfId="21742"/>
    <cellStyle name="Äĺíĺćíűé_14F1_520 57" xfId="21743"/>
    <cellStyle name="Alilciue_14F1_520 58" xfId="21744"/>
    <cellStyle name="Äĺíĺćíűé_14F1_520 58" xfId="21745"/>
    <cellStyle name="Alilciue_14F1_520 59" xfId="21746"/>
    <cellStyle name="Äĺíĺćíűé_14F1_520 59" xfId="21747"/>
    <cellStyle name="Alilciue_14F1_520 6" xfId="21748"/>
    <cellStyle name="Äĺíĺćíűé_14F1_520 6" xfId="21749"/>
    <cellStyle name="Alilciue_14F1_520 60" xfId="21750"/>
    <cellStyle name="Äĺíĺćíűé_14F1_520 60" xfId="21751"/>
    <cellStyle name="Alilciue_14F1_520 61" xfId="21752"/>
    <cellStyle name="Äĺíĺćíűé_14F1_520 61" xfId="21753"/>
    <cellStyle name="Alilciue_14F1_520 7" xfId="21754"/>
    <cellStyle name="Äĺíĺćíűé_14F1_520 7" xfId="21755"/>
    <cellStyle name="Alilciue_14F1_520 8" xfId="21756"/>
    <cellStyle name="Äĺíĺćíűé_14F1_520 8" xfId="21757"/>
    <cellStyle name="Alilciue_14F1_520 9" xfId="21758"/>
    <cellStyle name="Äĺíĺćíűé_14F1_520 9" xfId="21759"/>
    <cellStyle name="Alilciue_17F1_626" xfId="21760"/>
    <cellStyle name="Äĺíĺćíűé_17F1_626" xfId="21761"/>
    <cellStyle name="Alilciue_17F1_626 10" xfId="21762"/>
    <cellStyle name="Äĺíĺćíűé_17F1_626 10" xfId="21763"/>
    <cellStyle name="Alilciue_17F1_626 11" xfId="21764"/>
    <cellStyle name="Äĺíĺćíűé_17F1_626 11" xfId="21765"/>
    <cellStyle name="Alilciue_17F1_626 12" xfId="21766"/>
    <cellStyle name="Äĺíĺćíűé_17F1_626 12" xfId="21767"/>
    <cellStyle name="Alilciue_17F1_626 13" xfId="21768"/>
    <cellStyle name="Äĺíĺćíűé_17F1_626 13" xfId="21769"/>
    <cellStyle name="Alilciue_17F1_626 14" xfId="21770"/>
    <cellStyle name="Äĺíĺćíűé_17F1_626 14" xfId="21771"/>
    <cellStyle name="Alilciue_17F1_626 15" xfId="21772"/>
    <cellStyle name="Äĺíĺćíűé_17F1_626 15" xfId="21773"/>
    <cellStyle name="Alilciue_17F1_626 16" xfId="21774"/>
    <cellStyle name="Äĺíĺćíűé_17F1_626 16" xfId="21775"/>
    <cellStyle name="Alilciue_17F1_626 17" xfId="21776"/>
    <cellStyle name="Äĺíĺćíűé_17F1_626 17" xfId="21777"/>
    <cellStyle name="Alilciue_17F1_626 18" xfId="21778"/>
    <cellStyle name="Äĺíĺćíűé_17F1_626 18" xfId="21779"/>
    <cellStyle name="Alilciue_17F1_626 19" xfId="21780"/>
    <cellStyle name="Äĺíĺćíűé_17F1_626 19" xfId="21781"/>
    <cellStyle name="Alilciue_17F1_626 2" xfId="21782"/>
    <cellStyle name="Äĺíĺćíűé_17F1_626 2" xfId="21783"/>
    <cellStyle name="Alilciue_17F1_626 20" xfId="21784"/>
    <cellStyle name="Äĺíĺćíűé_17F1_626 20" xfId="21785"/>
    <cellStyle name="Alilciue_17F1_626 21" xfId="21786"/>
    <cellStyle name="Äĺíĺćíűé_17F1_626 21" xfId="21787"/>
    <cellStyle name="Alilciue_17F1_626 22" xfId="21788"/>
    <cellStyle name="Äĺíĺćíűé_17F1_626 22" xfId="21789"/>
    <cellStyle name="Alilciue_17F1_626 23" xfId="21790"/>
    <cellStyle name="Äĺíĺćíűé_17F1_626 23" xfId="21791"/>
    <cellStyle name="Alilciue_17F1_626 24" xfId="21792"/>
    <cellStyle name="Äĺíĺćíűé_17F1_626 24" xfId="21793"/>
    <cellStyle name="Alilciue_17F1_626 25" xfId="21794"/>
    <cellStyle name="Äĺíĺćíűé_17F1_626 25" xfId="21795"/>
    <cellStyle name="Alilciue_17F1_626 26" xfId="21796"/>
    <cellStyle name="Äĺíĺćíűé_17F1_626 26" xfId="21797"/>
    <cellStyle name="Alilciue_17F1_626 27" xfId="21798"/>
    <cellStyle name="Äĺíĺćíűé_17F1_626 27" xfId="21799"/>
    <cellStyle name="Alilciue_17F1_626 28" xfId="21800"/>
    <cellStyle name="Äĺíĺćíűé_17F1_626 28" xfId="21801"/>
    <cellStyle name="Alilciue_17F1_626 29" xfId="21802"/>
    <cellStyle name="Äĺíĺćíűé_17F1_626 29" xfId="21803"/>
    <cellStyle name="Alilciue_17F1_626 3" xfId="21804"/>
    <cellStyle name="Äĺíĺćíűé_17F1_626 3" xfId="21805"/>
    <cellStyle name="Alilciue_17F1_626 30" xfId="21806"/>
    <cellStyle name="Äĺíĺćíűé_17F1_626 30" xfId="21807"/>
    <cellStyle name="Alilciue_17F1_626 31" xfId="21808"/>
    <cellStyle name="Äĺíĺćíűé_17F1_626 31" xfId="21809"/>
    <cellStyle name="Alilciue_17F1_626 32" xfId="21810"/>
    <cellStyle name="Äĺíĺćíűé_17F1_626 32" xfId="21811"/>
    <cellStyle name="Alilciue_17F1_626 33" xfId="21812"/>
    <cellStyle name="Äĺíĺćíűé_17F1_626 33" xfId="21813"/>
    <cellStyle name="Alilciue_17F1_626 34" xfId="21814"/>
    <cellStyle name="Äĺíĺćíűé_17F1_626 34" xfId="21815"/>
    <cellStyle name="Alilciue_17F1_626 35" xfId="21816"/>
    <cellStyle name="Äĺíĺćíűé_17F1_626 35" xfId="21817"/>
    <cellStyle name="Alilciue_17F1_626 36" xfId="21818"/>
    <cellStyle name="Äĺíĺćíűé_17F1_626 36" xfId="21819"/>
    <cellStyle name="Alilciue_17F1_626 37" xfId="21820"/>
    <cellStyle name="Äĺíĺćíűé_17F1_626 37" xfId="21821"/>
    <cellStyle name="Alilciue_17F1_626 38" xfId="21822"/>
    <cellStyle name="Äĺíĺćíűé_17F1_626 38" xfId="21823"/>
    <cellStyle name="Alilciue_17F1_626 39" xfId="21824"/>
    <cellStyle name="Äĺíĺćíűé_17F1_626 39" xfId="21825"/>
    <cellStyle name="Alilciue_17F1_626 4" xfId="21826"/>
    <cellStyle name="Äĺíĺćíűé_17F1_626 4" xfId="21827"/>
    <cellStyle name="Alilciue_17F1_626 40" xfId="21828"/>
    <cellStyle name="Äĺíĺćíűé_17F1_626 40" xfId="21829"/>
    <cellStyle name="Alilciue_17F1_626 41" xfId="21830"/>
    <cellStyle name="Äĺíĺćíűé_17F1_626 41" xfId="21831"/>
    <cellStyle name="Alilciue_17F1_626 42" xfId="21832"/>
    <cellStyle name="Äĺíĺćíűé_17F1_626 42" xfId="21833"/>
    <cellStyle name="Alilciue_17F1_626 43" xfId="21834"/>
    <cellStyle name="Äĺíĺćíűé_17F1_626 43" xfId="21835"/>
    <cellStyle name="Alilciue_17F1_626 44" xfId="21836"/>
    <cellStyle name="Äĺíĺćíűé_17F1_626 44" xfId="21837"/>
    <cellStyle name="Alilciue_17F1_626 45" xfId="21838"/>
    <cellStyle name="Äĺíĺćíűé_17F1_626 45" xfId="21839"/>
    <cellStyle name="Alilciue_17F1_626 46" xfId="21840"/>
    <cellStyle name="Äĺíĺćíűé_17F1_626 46" xfId="21841"/>
    <cellStyle name="Alilciue_17F1_626 47" xfId="21842"/>
    <cellStyle name="Äĺíĺćíűé_17F1_626 47" xfId="21843"/>
    <cellStyle name="Alilciue_17F1_626 48" xfId="21844"/>
    <cellStyle name="Äĺíĺćíűé_17F1_626 48" xfId="21845"/>
    <cellStyle name="Alilciue_17F1_626 49" xfId="21846"/>
    <cellStyle name="Äĺíĺćíűé_17F1_626 49" xfId="21847"/>
    <cellStyle name="Alilciue_17F1_626 5" xfId="21848"/>
    <cellStyle name="Äĺíĺćíűé_17F1_626 5" xfId="21849"/>
    <cellStyle name="Alilciue_17F1_626 50" xfId="21850"/>
    <cellStyle name="Äĺíĺćíűé_17F1_626 50" xfId="21851"/>
    <cellStyle name="Alilciue_17F1_626 51" xfId="21852"/>
    <cellStyle name="Äĺíĺćíűé_17F1_626 51" xfId="21853"/>
    <cellStyle name="Alilciue_17F1_626 52" xfId="21854"/>
    <cellStyle name="Äĺíĺćíűé_17F1_626 52" xfId="21855"/>
    <cellStyle name="Alilciue_17F1_626 53" xfId="21856"/>
    <cellStyle name="Äĺíĺćíűé_17F1_626 53" xfId="21857"/>
    <cellStyle name="Alilciue_17F1_626 54" xfId="21858"/>
    <cellStyle name="Äĺíĺćíűé_17F1_626 54" xfId="21859"/>
    <cellStyle name="Alilciue_17F1_626 55" xfId="21860"/>
    <cellStyle name="Äĺíĺćíűé_17F1_626 55" xfId="21861"/>
    <cellStyle name="Alilciue_17F1_626 56" xfId="21862"/>
    <cellStyle name="Äĺíĺćíűé_17F1_626 56" xfId="21863"/>
    <cellStyle name="Alilciue_17F1_626 57" xfId="21864"/>
    <cellStyle name="Äĺíĺćíűé_17F1_626 57" xfId="21865"/>
    <cellStyle name="Alilciue_17F1_626 58" xfId="21866"/>
    <cellStyle name="Äĺíĺćíűé_17F1_626 58" xfId="21867"/>
    <cellStyle name="Alilciue_17F1_626 59" xfId="21868"/>
    <cellStyle name="Äĺíĺćíűé_17F1_626 59" xfId="21869"/>
    <cellStyle name="Alilciue_17F1_626 6" xfId="21870"/>
    <cellStyle name="Äĺíĺćíűé_17F1_626 6" xfId="21871"/>
    <cellStyle name="Alilciue_17F1_626 60" xfId="21872"/>
    <cellStyle name="Äĺíĺćíűé_17F1_626 60" xfId="21873"/>
    <cellStyle name="Alilciue_17F1_626 61" xfId="21874"/>
    <cellStyle name="Äĺíĺćíűé_17F1_626 61" xfId="21875"/>
    <cellStyle name="Alilciue_17F1_626 7" xfId="21876"/>
    <cellStyle name="Äĺíĺćíűé_17F1_626 7" xfId="21877"/>
    <cellStyle name="Alilciue_17F1_626 8" xfId="21878"/>
    <cellStyle name="Äĺíĺćíűé_17F1_626 8" xfId="21879"/>
    <cellStyle name="Alilciue_17F1_626 9" xfId="21880"/>
    <cellStyle name="Äĺíĺćíűé_17F1_626 9" xfId="21881"/>
    <cellStyle name="Alilciue_19F1_628" xfId="21882"/>
    <cellStyle name="Äĺíĺćíűé_19F1_628" xfId="21883"/>
    <cellStyle name="Alilciue_19F1_628 10" xfId="21884"/>
    <cellStyle name="Äĺíĺćíűé_19F1_628 10" xfId="21885"/>
    <cellStyle name="Alilciue_19F1_628 11" xfId="21886"/>
    <cellStyle name="Äĺíĺćíűé_19F1_628 11" xfId="21887"/>
    <cellStyle name="Alilciue_19F1_628 12" xfId="21888"/>
    <cellStyle name="Äĺíĺćíűé_19F1_628 12" xfId="21889"/>
    <cellStyle name="Alilciue_19F1_628 13" xfId="21890"/>
    <cellStyle name="Äĺíĺćíűé_19F1_628 13" xfId="21891"/>
    <cellStyle name="Alilciue_19F1_628 14" xfId="21892"/>
    <cellStyle name="Äĺíĺćíűé_19F1_628 14" xfId="21893"/>
    <cellStyle name="Alilciue_19F1_628 15" xfId="21894"/>
    <cellStyle name="Äĺíĺćíűé_19F1_628 15" xfId="21895"/>
    <cellStyle name="Alilciue_19F1_628 16" xfId="21896"/>
    <cellStyle name="Äĺíĺćíűé_19F1_628 16" xfId="21897"/>
    <cellStyle name="Alilciue_19F1_628 17" xfId="21898"/>
    <cellStyle name="Äĺíĺćíűé_19F1_628 17" xfId="21899"/>
    <cellStyle name="Alilciue_19F1_628 18" xfId="21900"/>
    <cellStyle name="Äĺíĺćíűé_19F1_628 18" xfId="21901"/>
    <cellStyle name="Alilciue_19F1_628 19" xfId="21902"/>
    <cellStyle name="Äĺíĺćíűé_19F1_628 19" xfId="21903"/>
    <cellStyle name="Alilciue_19F1_628 2" xfId="21904"/>
    <cellStyle name="Äĺíĺćíűé_19F1_628 2" xfId="21905"/>
    <cellStyle name="Alilciue_19F1_628 20" xfId="21906"/>
    <cellStyle name="Äĺíĺćíűé_19F1_628 20" xfId="21907"/>
    <cellStyle name="Alilciue_19F1_628 21" xfId="21908"/>
    <cellStyle name="Äĺíĺćíűé_19F1_628 21" xfId="21909"/>
    <cellStyle name="Alilciue_19F1_628 22" xfId="21910"/>
    <cellStyle name="Äĺíĺćíűé_19F1_628 22" xfId="21911"/>
    <cellStyle name="Alilciue_19F1_628 23" xfId="21912"/>
    <cellStyle name="Äĺíĺćíűé_19F1_628 23" xfId="21913"/>
    <cellStyle name="Alilciue_19F1_628 24" xfId="21914"/>
    <cellStyle name="Äĺíĺćíűé_19F1_628 24" xfId="21915"/>
    <cellStyle name="Alilciue_19F1_628 25" xfId="21916"/>
    <cellStyle name="Äĺíĺćíűé_19F1_628 25" xfId="21917"/>
    <cellStyle name="Alilciue_19F1_628 26" xfId="21918"/>
    <cellStyle name="Äĺíĺćíűé_19F1_628 26" xfId="21919"/>
    <cellStyle name="Alilciue_19F1_628 27" xfId="21920"/>
    <cellStyle name="Äĺíĺćíűé_19F1_628 27" xfId="21921"/>
    <cellStyle name="Alilciue_19F1_628 28" xfId="21922"/>
    <cellStyle name="Äĺíĺćíűé_19F1_628 28" xfId="21923"/>
    <cellStyle name="Alilciue_19F1_628 29" xfId="21924"/>
    <cellStyle name="Äĺíĺćíűé_19F1_628 29" xfId="21925"/>
    <cellStyle name="Alilciue_19F1_628 3" xfId="21926"/>
    <cellStyle name="Äĺíĺćíűé_19F1_628 3" xfId="21927"/>
    <cellStyle name="Alilciue_19F1_628 30" xfId="21928"/>
    <cellStyle name="Äĺíĺćíűé_19F1_628 30" xfId="21929"/>
    <cellStyle name="Alilciue_19F1_628 31" xfId="21930"/>
    <cellStyle name="Äĺíĺćíűé_19F1_628 31" xfId="21931"/>
    <cellStyle name="Alilciue_19F1_628 32" xfId="21932"/>
    <cellStyle name="Äĺíĺćíűé_19F1_628 32" xfId="21933"/>
    <cellStyle name="Alilciue_19F1_628 33" xfId="21934"/>
    <cellStyle name="Äĺíĺćíűé_19F1_628 33" xfId="21935"/>
    <cellStyle name="Alilciue_19F1_628 34" xfId="21936"/>
    <cellStyle name="Äĺíĺćíűé_19F1_628 34" xfId="21937"/>
    <cellStyle name="Alilciue_19F1_628 35" xfId="21938"/>
    <cellStyle name="Äĺíĺćíűé_19F1_628 35" xfId="21939"/>
    <cellStyle name="Alilciue_19F1_628 36" xfId="21940"/>
    <cellStyle name="Äĺíĺćíűé_19F1_628 36" xfId="21941"/>
    <cellStyle name="Alilciue_19F1_628 37" xfId="21942"/>
    <cellStyle name="Äĺíĺćíűé_19F1_628 37" xfId="21943"/>
    <cellStyle name="Alilciue_19F1_628 38" xfId="21944"/>
    <cellStyle name="Äĺíĺćíűé_19F1_628 38" xfId="21945"/>
    <cellStyle name="Alilciue_19F1_628 39" xfId="21946"/>
    <cellStyle name="Äĺíĺćíűé_19F1_628 39" xfId="21947"/>
    <cellStyle name="Alilciue_19F1_628 4" xfId="21948"/>
    <cellStyle name="Äĺíĺćíűé_19F1_628 4" xfId="21949"/>
    <cellStyle name="Alilciue_19F1_628 40" xfId="21950"/>
    <cellStyle name="Äĺíĺćíűé_19F1_628 40" xfId="21951"/>
    <cellStyle name="Alilciue_19F1_628 41" xfId="21952"/>
    <cellStyle name="Äĺíĺćíűé_19F1_628 41" xfId="21953"/>
    <cellStyle name="Alilciue_19F1_628 42" xfId="21954"/>
    <cellStyle name="Äĺíĺćíűé_19F1_628 42" xfId="21955"/>
    <cellStyle name="Alilciue_19F1_628 43" xfId="21956"/>
    <cellStyle name="Äĺíĺćíűé_19F1_628 43" xfId="21957"/>
    <cellStyle name="Alilciue_19F1_628 44" xfId="21958"/>
    <cellStyle name="Äĺíĺćíűé_19F1_628 44" xfId="21959"/>
    <cellStyle name="Alilciue_19F1_628 45" xfId="21960"/>
    <cellStyle name="Äĺíĺćíűé_19F1_628 45" xfId="21961"/>
    <cellStyle name="Alilciue_19F1_628 46" xfId="21962"/>
    <cellStyle name="Äĺíĺćíűé_19F1_628 46" xfId="21963"/>
    <cellStyle name="Alilciue_19F1_628 47" xfId="21964"/>
    <cellStyle name="Äĺíĺćíűé_19F1_628 47" xfId="21965"/>
    <cellStyle name="Alilciue_19F1_628 48" xfId="21966"/>
    <cellStyle name="Äĺíĺćíűé_19F1_628 48" xfId="21967"/>
    <cellStyle name="Alilciue_19F1_628 49" xfId="21968"/>
    <cellStyle name="Äĺíĺćíűé_19F1_628 49" xfId="21969"/>
    <cellStyle name="Alilciue_19F1_628 5" xfId="21970"/>
    <cellStyle name="Äĺíĺćíűé_19F1_628 5" xfId="21971"/>
    <cellStyle name="Alilciue_19F1_628 50" xfId="21972"/>
    <cellStyle name="Äĺíĺćíűé_19F1_628 50" xfId="21973"/>
    <cellStyle name="Alilciue_19F1_628 51" xfId="21974"/>
    <cellStyle name="Äĺíĺćíűé_19F1_628 51" xfId="21975"/>
    <cellStyle name="Alilciue_19F1_628 52" xfId="21976"/>
    <cellStyle name="Äĺíĺćíűé_19F1_628 52" xfId="21977"/>
    <cellStyle name="Alilciue_19F1_628 53" xfId="21978"/>
    <cellStyle name="Äĺíĺćíűé_19F1_628 53" xfId="21979"/>
    <cellStyle name="Alilciue_19F1_628 54" xfId="21980"/>
    <cellStyle name="Äĺíĺćíűé_19F1_628 54" xfId="21981"/>
    <cellStyle name="Alilciue_19F1_628 55" xfId="21982"/>
    <cellStyle name="Äĺíĺćíűé_19F1_628 55" xfId="21983"/>
    <cellStyle name="Alilciue_19F1_628 56" xfId="21984"/>
    <cellStyle name="Äĺíĺćíűé_19F1_628 56" xfId="21985"/>
    <cellStyle name="Alilciue_19F1_628 57" xfId="21986"/>
    <cellStyle name="Äĺíĺćíűé_19F1_628 57" xfId="21987"/>
    <cellStyle name="Alilciue_19F1_628 58" xfId="21988"/>
    <cellStyle name="Äĺíĺćíűé_19F1_628 58" xfId="21989"/>
    <cellStyle name="Alilciue_19F1_628 59" xfId="21990"/>
    <cellStyle name="Äĺíĺćíűé_19F1_628 59" xfId="21991"/>
    <cellStyle name="Alilciue_19F1_628 6" xfId="21992"/>
    <cellStyle name="Äĺíĺćíűé_19F1_628 6" xfId="21993"/>
    <cellStyle name="Alilciue_19F1_628 60" xfId="21994"/>
    <cellStyle name="Äĺíĺćíűé_19F1_628 60" xfId="21995"/>
    <cellStyle name="Alilciue_19F1_628 61" xfId="21996"/>
    <cellStyle name="Äĺíĺćíűé_19F1_628 61" xfId="21997"/>
    <cellStyle name="Alilciue_19F1_628 7" xfId="21998"/>
    <cellStyle name="Äĺíĺćíűé_19F1_628 7" xfId="21999"/>
    <cellStyle name="Alilciue_19F1_628 8" xfId="22000"/>
    <cellStyle name="Äĺíĺćíűé_19F1_628 8" xfId="22001"/>
    <cellStyle name="Alilciue_19F1_628 9" xfId="22002"/>
    <cellStyle name="Äĺíĺćíűé_19F1_628 9" xfId="22003"/>
    <cellStyle name="Alilciue_240_60_7" xfId="22004"/>
    <cellStyle name="Äĺíĺćíűé_240_60_7" xfId="22005"/>
    <cellStyle name="Alilciue_240_60_7 10" xfId="22006"/>
    <cellStyle name="Äĺíĺćíűé_240_60_7 10" xfId="22007"/>
    <cellStyle name="Alilciue_240_60_7 11" xfId="22008"/>
    <cellStyle name="Äĺíĺćíűé_240_60_7 11" xfId="22009"/>
    <cellStyle name="Alilciue_240_60_7 12" xfId="22010"/>
    <cellStyle name="Äĺíĺćíűé_240_60_7 12" xfId="22011"/>
    <cellStyle name="Alilciue_240_60_7 13" xfId="22012"/>
    <cellStyle name="Äĺíĺćíűé_240_60_7 13" xfId="22013"/>
    <cellStyle name="Alilciue_240_60_7 14" xfId="22014"/>
    <cellStyle name="Äĺíĺćíűé_240_60_7 14" xfId="22015"/>
    <cellStyle name="Alilciue_240_60_7 15" xfId="22016"/>
    <cellStyle name="Äĺíĺćíűé_240_60_7 15" xfId="22017"/>
    <cellStyle name="Alilciue_240_60_7 16" xfId="22018"/>
    <cellStyle name="Äĺíĺćíűé_240_60_7 16" xfId="22019"/>
    <cellStyle name="Alilciue_240_60_7 17" xfId="22020"/>
    <cellStyle name="Äĺíĺćíűé_240_60_7 17" xfId="22021"/>
    <cellStyle name="Alilciue_240_60_7 18" xfId="22022"/>
    <cellStyle name="Äĺíĺćíűé_240_60_7 18" xfId="22023"/>
    <cellStyle name="Alilciue_240_60_7 19" xfId="22024"/>
    <cellStyle name="Äĺíĺćíűé_240_60_7 19" xfId="22025"/>
    <cellStyle name="Alilciue_240_60_7 2" xfId="22026"/>
    <cellStyle name="Äĺíĺćíűé_240_60_7 2" xfId="22027"/>
    <cellStyle name="Alilciue_240_60_7 20" xfId="22028"/>
    <cellStyle name="Äĺíĺćíűé_240_60_7 20" xfId="22029"/>
    <cellStyle name="Alilciue_240_60_7 21" xfId="22030"/>
    <cellStyle name="Äĺíĺćíűé_240_60_7 21" xfId="22031"/>
    <cellStyle name="Alilciue_240_60_7 22" xfId="22032"/>
    <cellStyle name="Äĺíĺćíűé_240_60_7 22" xfId="22033"/>
    <cellStyle name="Alilciue_240_60_7 23" xfId="22034"/>
    <cellStyle name="Äĺíĺćíűé_240_60_7 23" xfId="22035"/>
    <cellStyle name="Alilciue_240_60_7 24" xfId="22036"/>
    <cellStyle name="Äĺíĺćíűé_240_60_7 24" xfId="22037"/>
    <cellStyle name="Alilciue_240_60_7 25" xfId="22038"/>
    <cellStyle name="Äĺíĺćíűé_240_60_7 25" xfId="22039"/>
    <cellStyle name="Alilciue_240_60_7 26" xfId="22040"/>
    <cellStyle name="Äĺíĺćíűé_240_60_7 26" xfId="22041"/>
    <cellStyle name="Alilciue_240_60_7 27" xfId="22042"/>
    <cellStyle name="Äĺíĺćíűé_240_60_7 27" xfId="22043"/>
    <cellStyle name="Alilciue_240_60_7 28" xfId="22044"/>
    <cellStyle name="Äĺíĺćíűé_240_60_7 28" xfId="22045"/>
    <cellStyle name="Alilciue_240_60_7 29" xfId="22046"/>
    <cellStyle name="Äĺíĺćíűé_240_60_7 29" xfId="22047"/>
    <cellStyle name="Alilciue_240_60_7 3" xfId="22048"/>
    <cellStyle name="Äĺíĺćíűé_240_60_7 3" xfId="22049"/>
    <cellStyle name="Alilciue_240_60_7 30" xfId="22050"/>
    <cellStyle name="Äĺíĺćíűé_240_60_7 30" xfId="22051"/>
    <cellStyle name="Alilciue_240_60_7 31" xfId="22052"/>
    <cellStyle name="Äĺíĺćíűé_240_60_7 31" xfId="22053"/>
    <cellStyle name="Alilciue_240_60_7 32" xfId="22054"/>
    <cellStyle name="Äĺíĺćíűé_240_60_7 32" xfId="22055"/>
    <cellStyle name="Alilciue_240_60_7 33" xfId="22056"/>
    <cellStyle name="Äĺíĺćíűé_240_60_7 33" xfId="22057"/>
    <cellStyle name="Alilciue_240_60_7 34" xfId="22058"/>
    <cellStyle name="Äĺíĺćíűé_240_60_7 34" xfId="22059"/>
    <cellStyle name="Alilciue_240_60_7 35" xfId="22060"/>
    <cellStyle name="Äĺíĺćíűé_240_60_7 35" xfId="22061"/>
    <cellStyle name="Alilciue_240_60_7 36" xfId="22062"/>
    <cellStyle name="Äĺíĺćíűé_240_60_7 36" xfId="22063"/>
    <cellStyle name="Alilciue_240_60_7 37" xfId="22064"/>
    <cellStyle name="Äĺíĺćíűé_240_60_7 37" xfId="22065"/>
    <cellStyle name="Alilciue_240_60_7 38" xfId="22066"/>
    <cellStyle name="Äĺíĺćíűé_240_60_7 38" xfId="22067"/>
    <cellStyle name="Alilciue_240_60_7 39" xfId="22068"/>
    <cellStyle name="Äĺíĺćíűé_240_60_7 39" xfId="22069"/>
    <cellStyle name="Alilciue_240_60_7 4" xfId="22070"/>
    <cellStyle name="Äĺíĺćíűé_240_60_7 4" xfId="22071"/>
    <cellStyle name="Alilciue_240_60_7 40" xfId="22072"/>
    <cellStyle name="Äĺíĺćíűé_240_60_7 40" xfId="22073"/>
    <cellStyle name="Alilciue_240_60_7 41" xfId="22074"/>
    <cellStyle name="Äĺíĺćíűé_240_60_7 41" xfId="22075"/>
    <cellStyle name="Alilciue_240_60_7 42" xfId="22076"/>
    <cellStyle name="Äĺíĺćíűé_240_60_7 42" xfId="22077"/>
    <cellStyle name="Alilciue_240_60_7 43" xfId="22078"/>
    <cellStyle name="Äĺíĺćíűé_240_60_7 43" xfId="22079"/>
    <cellStyle name="Alilciue_240_60_7 44" xfId="22080"/>
    <cellStyle name="Äĺíĺćíűé_240_60_7 44" xfId="22081"/>
    <cellStyle name="Alilciue_240_60_7 45" xfId="22082"/>
    <cellStyle name="Äĺíĺćíűé_240_60_7 45" xfId="22083"/>
    <cellStyle name="Alilciue_240_60_7 46" xfId="22084"/>
    <cellStyle name="Äĺíĺćíűé_240_60_7 46" xfId="22085"/>
    <cellStyle name="Alilciue_240_60_7 47" xfId="22086"/>
    <cellStyle name="Äĺíĺćíűé_240_60_7 47" xfId="22087"/>
    <cellStyle name="Alilciue_240_60_7 48" xfId="22088"/>
    <cellStyle name="Äĺíĺćíűé_240_60_7 48" xfId="22089"/>
    <cellStyle name="Alilciue_240_60_7 49" xfId="22090"/>
    <cellStyle name="Äĺíĺćíűé_240_60_7 49" xfId="22091"/>
    <cellStyle name="Alilciue_240_60_7 5" xfId="22092"/>
    <cellStyle name="Äĺíĺćíűé_240_60_7 5" xfId="22093"/>
    <cellStyle name="Alilciue_240_60_7 50" xfId="22094"/>
    <cellStyle name="Äĺíĺćíűé_240_60_7 50" xfId="22095"/>
    <cellStyle name="Alilciue_240_60_7 51" xfId="22096"/>
    <cellStyle name="Äĺíĺćíűé_240_60_7 51" xfId="22097"/>
    <cellStyle name="Alilciue_240_60_7 52" xfId="22098"/>
    <cellStyle name="Äĺíĺćíűé_240_60_7 52" xfId="22099"/>
    <cellStyle name="Alilciue_240_60_7 53" xfId="22100"/>
    <cellStyle name="Äĺíĺćíűé_240_60_7 53" xfId="22101"/>
    <cellStyle name="Alilciue_240_60_7 54" xfId="22102"/>
    <cellStyle name="Äĺíĺćíűé_240_60_7 54" xfId="22103"/>
    <cellStyle name="Alilciue_240_60_7 55" xfId="22104"/>
    <cellStyle name="Äĺíĺćíűé_240_60_7 55" xfId="22105"/>
    <cellStyle name="Alilciue_240_60_7 56" xfId="22106"/>
    <cellStyle name="Äĺíĺćíűé_240_60_7 56" xfId="22107"/>
    <cellStyle name="Alilciue_240_60_7 57" xfId="22108"/>
    <cellStyle name="Äĺíĺćíűé_240_60_7 57" xfId="22109"/>
    <cellStyle name="Alilciue_240_60_7 58" xfId="22110"/>
    <cellStyle name="Äĺíĺćíűé_240_60_7 58" xfId="22111"/>
    <cellStyle name="Alilciue_240_60_7 59" xfId="22112"/>
    <cellStyle name="Äĺíĺćíűé_240_60_7 59" xfId="22113"/>
    <cellStyle name="Alilciue_240_60_7 6" xfId="22114"/>
    <cellStyle name="Äĺíĺćíűé_240_60_7 6" xfId="22115"/>
    <cellStyle name="Alilciue_240_60_7 60" xfId="22116"/>
    <cellStyle name="Äĺíĺćíűé_240_60_7 60" xfId="22117"/>
    <cellStyle name="Alilciue_240_60_7 61" xfId="22118"/>
    <cellStyle name="Äĺíĺćíűé_240_60_7 61" xfId="22119"/>
    <cellStyle name="Alilciue_240_60_7 7" xfId="22120"/>
    <cellStyle name="Äĺíĺćíűé_240_60_7 7" xfId="22121"/>
    <cellStyle name="Alilciue_240_60_7 8" xfId="22122"/>
    <cellStyle name="Äĺíĺćíűé_240_60_7 8" xfId="22123"/>
    <cellStyle name="Alilciue_240_60_7 9" xfId="22124"/>
    <cellStyle name="Äĺíĺćíűé_240_60_7 9" xfId="22125"/>
    <cellStyle name="Alilciue_240_61DB" xfId="22126"/>
    <cellStyle name="Äĺíĺćíűé_240_61DB" xfId="22127"/>
    <cellStyle name="Alilciue_240_61DB 10" xfId="22128"/>
    <cellStyle name="Äĺíĺćíűé_240_61DB 10" xfId="22129"/>
    <cellStyle name="Alilciue_240_61DB 11" xfId="22130"/>
    <cellStyle name="Äĺíĺćíűé_240_61DB 11" xfId="22131"/>
    <cellStyle name="Alilciue_240_61DB 12" xfId="22132"/>
    <cellStyle name="Äĺíĺćíűé_240_61DB 12" xfId="22133"/>
    <cellStyle name="Alilciue_240_61DB 13" xfId="22134"/>
    <cellStyle name="Äĺíĺćíűé_240_61DB 13" xfId="22135"/>
    <cellStyle name="Alilciue_240_61DB 14" xfId="22136"/>
    <cellStyle name="Äĺíĺćíűé_240_61DB 14" xfId="22137"/>
    <cellStyle name="Alilciue_240_61DB 15" xfId="22138"/>
    <cellStyle name="Äĺíĺćíűé_240_61DB 15" xfId="22139"/>
    <cellStyle name="Alilciue_240_61DB 16" xfId="22140"/>
    <cellStyle name="Äĺíĺćíűé_240_61DB 16" xfId="22141"/>
    <cellStyle name="Alilciue_240_61DB 17" xfId="22142"/>
    <cellStyle name="Äĺíĺćíűé_240_61DB 17" xfId="22143"/>
    <cellStyle name="Alilciue_240_61DB 18" xfId="22144"/>
    <cellStyle name="Äĺíĺćíűé_240_61DB 18" xfId="22145"/>
    <cellStyle name="Alilciue_240_61DB 19" xfId="22146"/>
    <cellStyle name="Äĺíĺćíűé_240_61DB 19" xfId="22147"/>
    <cellStyle name="Alilciue_240_61DB 2" xfId="22148"/>
    <cellStyle name="Äĺíĺćíűé_240_61DB 2" xfId="22149"/>
    <cellStyle name="Alilciue_240_61DB 20" xfId="22150"/>
    <cellStyle name="Äĺíĺćíűé_240_61DB 20" xfId="22151"/>
    <cellStyle name="Alilciue_240_61DB 21" xfId="22152"/>
    <cellStyle name="Äĺíĺćíűé_240_61DB 21" xfId="22153"/>
    <cellStyle name="Alilciue_240_61DB 22" xfId="22154"/>
    <cellStyle name="Äĺíĺćíűé_240_61DB 22" xfId="22155"/>
    <cellStyle name="Alilciue_240_61DB 23" xfId="22156"/>
    <cellStyle name="Äĺíĺćíűé_240_61DB 23" xfId="22157"/>
    <cellStyle name="Alilciue_240_61DB 24" xfId="22158"/>
    <cellStyle name="Äĺíĺćíűé_240_61DB 24" xfId="22159"/>
    <cellStyle name="Alilciue_240_61DB 25" xfId="22160"/>
    <cellStyle name="Äĺíĺćíűé_240_61DB 25" xfId="22161"/>
    <cellStyle name="Alilciue_240_61DB 26" xfId="22162"/>
    <cellStyle name="Äĺíĺćíűé_240_61DB 26" xfId="22163"/>
    <cellStyle name="Alilciue_240_61DB 27" xfId="22164"/>
    <cellStyle name="Äĺíĺćíűé_240_61DB 27" xfId="22165"/>
    <cellStyle name="Alilciue_240_61DB 28" xfId="22166"/>
    <cellStyle name="Äĺíĺćíűé_240_61DB 28" xfId="22167"/>
    <cellStyle name="Alilciue_240_61DB 29" xfId="22168"/>
    <cellStyle name="Äĺíĺćíűé_240_61DB 29" xfId="22169"/>
    <cellStyle name="Alilciue_240_61DB 3" xfId="22170"/>
    <cellStyle name="Äĺíĺćíűé_240_61DB 3" xfId="22171"/>
    <cellStyle name="Alilciue_240_61DB 30" xfId="22172"/>
    <cellStyle name="Äĺíĺćíűé_240_61DB 30" xfId="22173"/>
    <cellStyle name="Alilciue_240_61DB 31" xfId="22174"/>
    <cellStyle name="Äĺíĺćíűé_240_61DB 31" xfId="22175"/>
    <cellStyle name="Alilciue_240_61DB 32" xfId="22176"/>
    <cellStyle name="Äĺíĺćíűé_240_61DB 32" xfId="22177"/>
    <cellStyle name="Alilciue_240_61DB 33" xfId="22178"/>
    <cellStyle name="Äĺíĺćíűé_240_61DB 33" xfId="22179"/>
    <cellStyle name="Alilciue_240_61DB 34" xfId="22180"/>
    <cellStyle name="Äĺíĺćíűé_240_61DB 34" xfId="22181"/>
    <cellStyle name="Alilciue_240_61DB 35" xfId="22182"/>
    <cellStyle name="Äĺíĺćíűé_240_61DB 35" xfId="22183"/>
    <cellStyle name="Alilciue_240_61DB 36" xfId="22184"/>
    <cellStyle name="Äĺíĺćíűé_240_61DB 36" xfId="22185"/>
    <cellStyle name="Alilciue_240_61DB 37" xfId="22186"/>
    <cellStyle name="Äĺíĺćíűé_240_61DB 37" xfId="22187"/>
    <cellStyle name="Alilciue_240_61DB 38" xfId="22188"/>
    <cellStyle name="Äĺíĺćíűé_240_61DB 38" xfId="22189"/>
    <cellStyle name="Alilciue_240_61DB 39" xfId="22190"/>
    <cellStyle name="Äĺíĺćíűé_240_61DB 39" xfId="22191"/>
    <cellStyle name="Alilciue_240_61DB 4" xfId="22192"/>
    <cellStyle name="Äĺíĺćíűé_240_61DB 4" xfId="22193"/>
    <cellStyle name="Alilciue_240_61DB 40" xfId="22194"/>
    <cellStyle name="Äĺíĺćíűé_240_61DB 40" xfId="22195"/>
    <cellStyle name="Alilciue_240_61DB 41" xfId="22196"/>
    <cellStyle name="Äĺíĺćíűé_240_61DB 41" xfId="22197"/>
    <cellStyle name="Alilciue_240_61DB 42" xfId="22198"/>
    <cellStyle name="Äĺíĺćíűé_240_61DB 42" xfId="22199"/>
    <cellStyle name="Alilciue_240_61DB 43" xfId="22200"/>
    <cellStyle name="Äĺíĺćíűé_240_61DB 43" xfId="22201"/>
    <cellStyle name="Alilciue_240_61DB 44" xfId="22202"/>
    <cellStyle name="Äĺíĺćíűé_240_61DB 44" xfId="22203"/>
    <cellStyle name="Alilciue_240_61DB 45" xfId="22204"/>
    <cellStyle name="Äĺíĺćíűé_240_61DB 45" xfId="22205"/>
    <cellStyle name="Alilciue_240_61DB 46" xfId="22206"/>
    <cellStyle name="Äĺíĺćíűé_240_61DB 46" xfId="22207"/>
    <cellStyle name="Alilciue_240_61DB 47" xfId="22208"/>
    <cellStyle name="Äĺíĺćíűé_240_61DB 47" xfId="22209"/>
    <cellStyle name="Alilciue_240_61DB 48" xfId="22210"/>
    <cellStyle name="Äĺíĺćíűé_240_61DB 48" xfId="22211"/>
    <cellStyle name="Alilciue_240_61DB 49" xfId="22212"/>
    <cellStyle name="Äĺíĺćíűé_240_61DB 49" xfId="22213"/>
    <cellStyle name="Alilciue_240_61DB 5" xfId="22214"/>
    <cellStyle name="Äĺíĺćíűé_240_61DB 5" xfId="22215"/>
    <cellStyle name="Alilciue_240_61DB 50" xfId="22216"/>
    <cellStyle name="Äĺíĺćíűé_240_61DB 50" xfId="22217"/>
    <cellStyle name="Alilciue_240_61DB 51" xfId="22218"/>
    <cellStyle name="Äĺíĺćíűé_240_61DB 51" xfId="22219"/>
    <cellStyle name="Alilciue_240_61DB 52" xfId="22220"/>
    <cellStyle name="Äĺíĺćíűé_240_61DB 52" xfId="22221"/>
    <cellStyle name="Alilciue_240_61DB 53" xfId="22222"/>
    <cellStyle name="Äĺíĺćíűé_240_61DB 53" xfId="22223"/>
    <cellStyle name="Alilciue_240_61DB 54" xfId="22224"/>
    <cellStyle name="Äĺíĺćíűé_240_61DB 54" xfId="22225"/>
    <cellStyle name="Alilciue_240_61DB 55" xfId="22226"/>
    <cellStyle name="Äĺíĺćíűé_240_61DB 55" xfId="22227"/>
    <cellStyle name="Alilciue_240_61DB 56" xfId="22228"/>
    <cellStyle name="Äĺíĺćíűé_240_61DB 56" xfId="22229"/>
    <cellStyle name="Alilciue_240_61DB 57" xfId="22230"/>
    <cellStyle name="Äĺíĺćíűé_240_61DB 57" xfId="22231"/>
    <cellStyle name="Alilciue_240_61DB 58" xfId="22232"/>
    <cellStyle name="Äĺíĺćíűé_240_61DB 58" xfId="22233"/>
    <cellStyle name="Alilciue_240_61DB 59" xfId="22234"/>
    <cellStyle name="Äĺíĺćíűé_240_61DB 59" xfId="22235"/>
    <cellStyle name="Alilciue_240_61DB 6" xfId="22236"/>
    <cellStyle name="Äĺíĺćíűé_240_61DB 6" xfId="22237"/>
    <cellStyle name="Alilciue_240_61DB 60" xfId="22238"/>
    <cellStyle name="Äĺíĺćíűé_240_61DB 60" xfId="22239"/>
    <cellStyle name="Alilciue_240_61DB 61" xfId="22240"/>
    <cellStyle name="Äĺíĺćíűé_240_61DB 61" xfId="22241"/>
    <cellStyle name="Alilciue_240_61DB 7" xfId="22242"/>
    <cellStyle name="Äĺíĺćíűé_240_61DB 7" xfId="22243"/>
    <cellStyle name="Alilciue_240_61DB 8" xfId="22244"/>
    <cellStyle name="Äĺíĺćíűé_240_61DB 8" xfId="22245"/>
    <cellStyle name="Alilciue_240_61DB 9" xfId="22246"/>
    <cellStyle name="Äĺíĺćíűé_240_61DB 9" xfId="22247"/>
    <cellStyle name="Alilciue_5F1_140" xfId="22248"/>
    <cellStyle name="Äĺíĺćíűé_5F1_140" xfId="22249"/>
    <cellStyle name="Alilciue_5F1_140 10" xfId="22250"/>
    <cellStyle name="Äĺíĺćíűé_5F1_140 10" xfId="22251"/>
    <cellStyle name="Alilciue_5F1_140 11" xfId="22252"/>
    <cellStyle name="Äĺíĺćíűé_5F1_140 11" xfId="22253"/>
    <cellStyle name="Alilciue_5F1_140 12" xfId="22254"/>
    <cellStyle name="Äĺíĺćíűé_5F1_140 12" xfId="22255"/>
    <cellStyle name="Alilciue_5F1_140 13" xfId="22256"/>
    <cellStyle name="Äĺíĺćíűé_5F1_140 13" xfId="22257"/>
    <cellStyle name="Alilciue_5F1_140 14" xfId="22258"/>
    <cellStyle name="Äĺíĺćíűé_5F1_140 14" xfId="22259"/>
    <cellStyle name="Alilciue_5F1_140 15" xfId="22260"/>
    <cellStyle name="Äĺíĺćíűé_5F1_140 15" xfId="22261"/>
    <cellStyle name="Alilciue_5F1_140 16" xfId="22262"/>
    <cellStyle name="Äĺíĺćíűé_5F1_140 16" xfId="22263"/>
    <cellStyle name="Alilciue_5F1_140 17" xfId="22264"/>
    <cellStyle name="Äĺíĺćíűé_5F1_140 17" xfId="22265"/>
    <cellStyle name="Alilciue_5F1_140 18" xfId="22266"/>
    <cellStyle name="Äĺíĺćíűé_5F1_140 18" xfId="22267"/>
    <cellStyle name="Alilciue_5F1_140 19" xfId="22268"/>
    <cellStyle name="Äĺíĺćíűé_5F1_140 19" xfId="22269"/>
    <cellStyle name="Alilciue_5F1_140 2" xfId="22270"/>
    <cellStyle name="Äĺíĺćíűé_5F1_140 2" xfId="22271"/>
    <cellStyle name="Alilciue_5F1_140 20" xfId="22272"/>
    <cellStyle name="Äĺíĺćíűé_5F1_140 20" xfId="22273"/>
    <cellStyle name="Alilciue_5F1_140 21" xfId="22274"/>
    <cellStyle name="Äĺíĺćíűé_5F1_140 21" xfId="22275"/>
    <cellStyle name="Alilciue_5F1_140 22" xfId="22276"/>
    <cellStyle name="Äĺíĺćíűé_5F1_140 22" xfId="22277"/>
    <cellStyle name="Alilciue_5F1_140 23" xfId="22278"/>
    <cellStyle name="Äĺíĺćíűé_5F1_140 23" xfId="22279"/>
    <cellStyle name="Alilciue_5F1_140 24" xfId="22280"/>
    <cellStyle name="Äĺíĺćíűé_5F1_140 24" xfId="22281"/>
    <cellStyle name="Alilciue_5F1_140 25" xfId="22282"/>
    <cellStyle name="Äĺíĺćíűé_5F1_140 25" xfId="22283"/>
    <cellStyle name="Alilciue_5F1_140 26" xfId="22284"/>
    <cellStyle name="Äĺíĺćíűé_5F1_140 26" xfId="22285"/>
    <cellStyle name="Alilciue_5F1_140 27" xfId="22286"/>
    <cellStyle name="Äĺíĺćíűé_5F1_140 27" xfId="22287"/>
    <cellStyle name="Alilciue_5F1_140 28" xfId="22288"/>
    <cellStyle name="Äĺíĺćíűé_5F1_140 28" xfId="22289"/>
    <cellStyle name="Alilciue_5F1_140 29" xfId="22290"/>
    <cellStyle name="Äĺíĺćíűé_5F1_140 29" xfId="22291"/>
    <cellStyle name="Alilciue_5F1_140 3" xfId="22292"/>
    <cellStyle name="Äĺíĺćíűé_5F1_140 3" xfId="22293"/>
    <cellStyle name="Alilciue_5F1_140 30" xfId="22294"/>
    <cellStyle name="Äĺíĺćíűé_5F1_140 30" xfId="22295"/>
    <cellStyle name="Alilciue_5F1_140 31" xfId="22296"/>
    <cellStyle name="Äĺíĺćíűé_5F1_140 31" xfId="22297"/>
    <cellStyle name="Alilciue_5F1_140 32" xfId="22298"/>
    <cellStyle name="Äĺíĺćíűé_5F1_140 32" xfId="22299"/>
    <cellStyle name="Alilciue_5F1_140 33" xfId="22300"/>
    <cellStyle name="Äĺíĺćíűé_5F1_140 33" xfId="22301"/>
    <cellStyle name="Alilciue_5F1_140 34" xfId="22302"/>
    <cellStyle name="Äĺíĺćíűé_5F1_140 34" xfId="22303"/>
    <cellStyle name="Alilciue_5F1_140 35" xfId="22304"/>
    <cellStyle name="Äĺíĺćíűé_5F1_140 35" xfId="22305"/>
    <cellStyle name="Alilciue_5F1_140 36" xfId="22306"/>
    <cellStyle name="Äĺíĺćíűé_5F1_140 36" xfId="22307"/>
    <cellStyle name="Alilciue_5F1_140 37" xfId="22308"/>
    <cellStyle name="Äĺíĺćíűé_5F1_140 37" xfId="22309"/>
    <cellStyle name="Alilciue_5F1_140 38" xfId="22310"/>
    <cellStyle name="Äĺíĺćíűé_5F1_140 38" xfId="22311"/>
    <cellStyle name="Alilciue_5F1_140 39" xfId="22312"/>
    <cellStyle name="Äĺíĺćíűé_5F1_140 39" xfId="22313"/>
    <cellStyle name="Alilciue_5F1_140 4" xfId="22314"/>
    <cellStyle name="Äĺíĺćíűé_5F1_140 4" xfId="22315"/>
    <cellStyle name="Alilciue_5F1_140 40" xfId="22316"/>
    <cellStyle name="Äĺíĺćíűé_5F1_140 40" xfId="22317"/>
    <cellStyle name="Alilciue_5F1_140 41" xfId="22318"/>
    <cellStyle name="Äĺíĺćíűé_5F1_140 41" xfId="22319"/>
    <cellStyle name="Alilciue_5F1_140 42" xfId="22320"/>
    <cellStyle name="Äĺíĺćíűé_5F1_140 42" xfId="22321"/>
    <cellStyle name="Alilciue_5F1_140 43" xfId="22322"/>
    <cellStyle name="Äĺíĺćíűé_5F1_140 43" xfId="22323"/>
    <cellStyle name="Alilciue_5F1_140 44" xfId="22324"/>
    <cellStyle name="Äĺíĺćíűé_5F1_140 44" xfId="22325"/>
    <cellStyle name="Alilciue_5F1_140 45" xfId="22326"/>
    <cellStyle name="Äĺíĺćíűé_5F1_140 45" xfId="22327"/>
    <cellStyle name="Alilciue_5F1_140 46" xfId="22328"/>
    <cellStyle name="Äĺíĺćíűé_5F1_140 46" xfId="22329"/>
    <cellStyle name="Alilciue_5F1_140 47" xfId="22330"/>
    <cellStyle name="Äĺíĺćíűé_5F1_140 47" xfId="22331"/>
    <cellStyle name="Alilciue_5F1_140 48" xfId="22332"/>
    <cellStyle name="Äĺíĺćíűé_5F1_140 48" xfId="22333"/>
    <cellStyle name="Alilciue_5F1_140 49" xfId="22334"/>
    <cellStyle name="Äĺíĺćíűé_5F1_140 49" xfId="22335"/>
    <cellStyle name="Alilciue_5F1_140 5" xfId="22336"/>
    <cellStyle name="Äĺíĺćíűé_5F1_140 5" xfId="22337"/>
    <cellStyle name="Alilciue_5F1_140 50" xfId="22338"/>
    <cellStyle name="Äĺíĺćíűé_5F1_140 50" xfId="22339"/>
    <cellStyle name="Alilciue_5F1_140 51" xfId="22340"/>
    <cellStyle name="Äĺíĺćíűé_5F1_140 51" xfId="22341"/>
    <cellStyle name="Alilciue_5F1_140 52" xfId="22342"/>
    <cellStyle name="Äĺíĺćíűé_5F1_140 52" xfId="22343"/>
    <cellStyle name="Alilciue_5F1_140 53" xfId="22344"/>
    <cellStyle name="Äĺíĺćíűé_5F1_140 53" xfId="22345"/>
    <cellStyle name="Alilciue_5F1_140 54" xfId="22346"/>
    <cellStyle name="Äĺíĺćíűé_5F1_140 54" xfId="22347"/>
    <cellStyle name="Alilciue_5F1_140 55" xfId="22348"/>
    <cellStyle name="Äĺíĺćíűé_5F1_140 55" xfId="22349"/>
    <cellStyle name="Alilciue_5F1_140 56" xfId="22350"/>
    <cellStyle name="Äĺíĺćíűé_5F1_140 56" xfId="22351"/>
    <cellStyle name="Alilciue_5F1_140 57" xfId="22352"/>
    <cellStyle name="Äĺíĺćíűé_5F1_140 57" xfId="22353"/>
    <cellStyle name="Alilciue_5F1_140 58" xfId="22354"/>
    <cellStyle name="Äĺíĺćíűé_5F1_140 58" xfId="22355"/>
    <cellStyle name="Alilciue_5F1_140 59" xfId="22356"/>
    <cellStyle name="Äĺíĺćíűé_5F1_140 59" xfId="22357"/>
    <cellStyle name="Alilciue_5F1_140 6" xfId="22358"/>
    <cellStyle name="Äĺíĺćíűé_5F1_140 6" xfId="22359"/>
    <cellStyle name="Alilciue_5F1_140 60" xfId="22360"/>
    <cellStyle name="Äĺíĺćíűé_5F1_140 60" xfId="22361"/>
    <cellStyle name="Alilciue_5F1_140 61" xfId="22362"/>
    <cellStyle name="Äĺíĺćíűé_5F1_140 61" xfId="22363"/>
    <cellStyle name="Alilciue_5F1_140 62" xfId="22364"/>
    <cellStyle name="Äĺíĺćíűé_5F1_140 62" xfId="22365"/>
    <cellStyle name="Alilciue_5F1_140 63" xfId="22366"/>
    <cellStyle name="Äĺíĺćíűé_5F1_140 63" xfId="22367"/>
    <cellStyle name="Alilciue_5F1_140 64" xfId="22368"/>
    <cellStyle name="Äĺíĺćíűé_5F1_140 64" xfId="22369"/>
    <cellStyle name="Alilciue_5F1_140 65" xfId="22370"/>
    <cellStyle name="Äĺíĺćíűé_5F1_140 65" xfId="22371"/>
    <cellStyle name="Alilciue_5F1_140 66" xfId="22372"/>
    <cellStyle name="Äĺíĺćíűé_5F1_140 66" xfId="22373"/>
    <cellStyle name="Alilciue_5F1_140 67" xfId="22374"/>
    <cellStyle name="Äĺíĺćíűé_5F1_140 67" xfId="22375"/>
    <cellStyle name="Alilciue_5F1_140 7" xfId="22376"/>
    <cellStyle name="Äĺíĺćíűé_5F1_140 7" xfId="22377"/>
    <cellStyle name="Alilciue_5F1_140 8" xfId="22378"/>
    <cellStyle name="Äĺíĺćíűé_5F1_140 8" xfId="22379"/>
    <cellStyle name="Alilciue_5F1_140 9" xfId="22380"/>
    <cellStyle name="Äĺíĺćíűé_5F1_140 9" xfId="22381"/>
    <cellStyle name="Alilciue_620_60_7" xfId="22382"/>
    <cellStyle name="Äĺíĺćíűé_620_60_7" xfId="22383"/>
    <cellStyle name="Alilciue_620_60_7 10" xfId="22384"/>
    <cellStyle name="Äĺíĺćíűé_620_60_7 10" xfId="22385"/>
    <cellStyle name="Alilciue_620_60_7 11" xfId="22386"/>
    <cellStyle name="Äĺíĺćíűé_620_60_7 11" xfId="22387"/>
    <cellStyle name="Alilciue_620_60_7 12" xfId="22388"/>
    <cellStyle name="Äĺíĺćíűé_620_60_7 12" xfId="22389"/>
    <cellStyle name="Alilciue_620_60_7 13" xfId="22390"/>
    <cellStyle name="Äĺíĺćíűé_620_60_7 13" xfId="22391"/>
    <cellStyle name="Alilciue_620_60_7 14" xfId="22392"/>
    <cellStyle name="Äĺíĺćíűé_620_60_7 14" xfId="22393"/>
    <cellStyle name="Alilciue_620_60_7 15" xfId="22394"/>
    <cellStyle name="Äĺíĺćíűé_620_60_7 15" xfId="22395"/>
    <cellStyle name="Alilciue_620_60_7 16" xfId="22396"/>
    <cellStyle name="Äĺíĺćíűé_620_60_7 16" xfId="22397"/>
    <cellStyle name="Alilciue_620_60_7 17" xfId="22398"/>
    <cellStyle name="Äĺíĺćíűé_620_60_7 17" xfId="22399"/>
    <cellStyle name="Alilciue_620_60_7 18" xfId="22400"/>
    <cellStyle name="Äĺíĺćíűé_620_60_7 18" xfId="22401"/>
    <cellStyle name="Alilciue_620_60_7 19" xfId="22402"/>
    <cellStyle name="Äĺíĺćíűé_620_60_7 19" xfId="22403"/>
    <cellStyle name="Alilciue_620_60_7 2" xfId="22404"/>
    <cellStyle name="Äĺíĺćíűé_620_60_7 2" xfId="22405"/>
    <cellStyle name="Alilciue_620_60_7 20" xfId="22406"/>
    <cellStyle name="Äĺíĺćíűé_620_60_7 20" xfId="22407"/>
    <cellStyle name="Alilciue_620_60_7 21" xfId="22408"/>
    <cellStyle name="Äĺíĺćíűé_620_60_7 21" xfId="22409"/>
    <cellStyle name="Alilciue_620_60_7 22" xfId="22410"/>
    <cellStyle name="Äĺíĺćíűé_620_60_7 22" xfId="22411"/>
    <cellStyle name="Alilciue_620_60_7 23" xfId="22412"/>
    <cellStyle name="Äĺíĺćíűé_620_60_7 23" xfId="22413"/>
    <cellStyle name="Alilciue_620_60_7 24" xfId="22414"/>
    <cellStyle name="Äĺíĺćíűé_620_60_7 24" xfId="22415"/>
    <cellStyle name="Alilciue_620_60_7 25" xfId="22416"/>
    <cellStyle name="Äĺíĺćíűé_620_60_7 25" xfId="22417"/>
    <cellStyle name="Alilciue_620_60_7 26" xfId="22418"/>
    <cellStyle name="Äĺíĺćíűé_620_60_7 26" xfId="22419"/>
    <cellStyle name="Alilciue_620_60_7 27" xfId="22420"/>
    <cellStyle name="Äĺíĺćíűé_620_60_7 27" xfId="22421"/>
    <cellStyle name="Alilciue_620_60_7 28" xfId="22422"/>
    <cellStyle name="Äĺíĺćíűé_620_60_7 28" xfId="22423"/>
    <cellStyle name="Alilciue_620_60_7 29" xfId="22424"/>
    <cellStyle name="Äĺíĺćíűé_620_60_7 29" xfId="22425"/>
    <cellStyle name="Alilciue_620_60_7 3" xfId="22426"/>
    <cellStyle name="Äĺíĺćíűé_620_60_7 3" xfId="22427"/>
    <cellStyle name="Alilciue_620_60_7 30" xfId="22428"/>
    <cellStyle name="Äĺíĺćíűé_620_60_7 30" xfId="22429"/>
    <cellStyle name="Alilciue_620_60_7 31" xfId="22430"/>
    <cellStyle name="Äĺíĺćíűé_620_60_7 31" xfId="22431"/>
    <cellStyle name="Alilciue_620_60_7 32" xfId="22432"/>
    <cellStyle name="Äĺíĺćíűé_620_60_7 32" xfId="22433"/>
    <cellStyle name="Alilciue_620_60_7 33" xfId="22434"/>
    <cellStyle name="Äĺíĺćíűé_620_60_7 33" xfId="22435"/>
    <cellStyle name="Alilciue_620_60_7 34" xfId="22436"/>
    <cellStyle name="Äĺíĺćíűé_620_60_7 34" xfId="22437"/>
    <cellStyle name="Alilciue_620_60_7 35" xfId="22438"/>
    <cellStyle name="Äĺíĺćíűé_620_60_7 35" xfId="22439"/>
    <cellStyle name="Alilciue_620_60_7 36" xfId="22440"/>
    <cellStyle name="Äĺíĺćíűé_620_60_7 36" xfId="22441"/>
    <cellStyle name="Alilciue_620_60_7 37" xfId="22442"/>
    <cellStyle name="Äĺíĺćíűé_620_60_7 37" xfId="22443"/>
    <cellStyle name="Alilciue_620_60_7 38" xfId="22444"/>
    <cellStyle name="Äĺíĺćíűé_620_60_7 38" xfId="22445"/>
    <cellStyle name="Alilciue_620_60_7 39" xfId="22446"/>
    <cellStyle name="Äĺíĺćíűé_620_60_7 39" xfId="22447"/>
    <cellStyle name="Alilciue_620_60_7 4" xfId="22448"/>
    <cellStyle name="Äĺíĺćíűé_620_60_7 4" xfId="22449"/>
    <cellStyle name="Alilciue_620_60_7 40" xfId="22450"/>
    <cellStyle name="Äĺíĺćíűé_620_60_7 40" xfId="22451"/>
    <cellStyle name="Alilciue_620_60_7 41" xfId="22452"/>
    <cellStyle name="Äĺíĺćíűé_620_60_7 41" xfId="22453"/>
    <cellStyle name="Alilciue_620_60_7 42" xfId="22454"/>
    <cellStyle name="Äĺíĺćíűé_620_60_7 42" xfId="22455"/>
    <cellStyle name="Alilciue_620_60_7 43" xfId="22456"/>
    <cellStyle name="Äĺíĺćíűé_620_60_7 43" xfId="22457"/>
    <cellStyle name="Alilciue_620_60_7 44" xfId="22458"/>
    <cellStyle name="Äĺíĺćíűé_620_60_7 44" xfId="22459"/>
    <cellStyle name="Alilciue_620_60_7 45" xfId="22460"/>
    <cellStyle name="Äĺíĺćíűé_620_60_7 45" xfId="22461"/>
    <cellStyle name="Alilciue_620_60_7 46" xfId="22462"/>
    <cellStyle name="Äĺíĺćíűé_620_60_7 46" xfId="22463"/>
    <cellStyle name="Alilciue_620_60_7 47" xfId="22464"/>
    <cellStyle name="Äĺíĺćíűé_620_60_7 47" xfId="22465"/>
    <cellStyle name="Alilciue_620_60_7 48" xfId="22466"/>
    <cellStyle name="Äĺíĺćíűé_620_60_7 48" xfId="22467"/>
    <cellStyle name="Alilciue_620_60_7 49" xfId="22468"/>
    <cellStyle name="Äĺíĺćíűé_620_60_7 49" xfId="22469"/>
    <cellStyle name="Alilciue_620_60_7 5" xfId="22470"/>
    <cellStyle name="Äĺíĺćíűé_620_60_7 5" xfId="22471"/>
    <cellStyle name="Alilciue_620_60_7 50" xfId="22472"/>
    <cellStyle name="Äĺíĺćíűé_620_60_7 50" xfId="22473"/>
    <cellStyle name="Alilciue_620_60_7 51" xfId="22474"/>
    <cellStyle name="Äĺíĺćíűé_620_60_7 51" xfId="22475"/>
    <cellStyle name="Alilciue_620_60_7 52" xfId="22476"/>
    <cellStyle name="Äĺíĺćíűé_620_60_7 52" xfId="22477"/>
    <cellStyle name="Alilciue_620_60_7 53" xfId="22478"/>
    <cellStyle name="Äĺíĺćíűé_620_60_7 53" xfId="22479"/>
    <cellStyle name="Alilciue_620_60_7 54" xfId="22480"/>
    <cellStyle name="Äĺíĺćíűé_620_60_7 54" xfId="22481"/>
    <cellStyle name="Alilciue_620_60_7 55" xfId="22482"/>
    <cellStyle name="Äĺíĺćíűé_620_60_7 55" xfId="22483"/>
    <cellStyle name="Alilciue_620_60_7 56" xfId="22484"/>
    <cellStyle name="Äĺíĺćíűé_620_60_7 56" xfId="22485"/>
    <cellStyle name="Alilciue_620_60_7 57" xfId="22486"/>
    <cellStyle name="Äĺíĺćíűé_620_60_7 57" xfId="22487"/>
    <cellStyle name="Alilciue_620_60_7 58" xfId="22488"/>
    <cellStyle name="Äĺíĺćíűé_620_60_7 58" xfId="22489"/>
    <cellStyle name="Alilciue_620_60_7 59" xfId="22490"/>
    <cellStyle name="Äĺíĺćíűé_620_60_7 59" xfId="22491"/>
    <cellStyle name="Alilciue_620_60_7 6" xfId="22492"/>
    <cellStyle name="Äĺíĺćíűé_620_60_7 6" xfId="22493"/>
    <cellStyle name="Alilciue_620_60_7 60" xfId="22494"/>
    <cellStyle name="Äĺíĺćíűé_620_60_7 60" xfId="22495"/>
    <cellStyle name="Alilciue_620_60_7 61" xfId="22496"/>
    <cellStyle name="Äĺíĺćíűé_620_60_7 61" xfId="22497"/>
    <cellStyle name="Alilciue_620_60_7 7" xfId="22498"/>
    <cellStyle name="Äĺíĺćíűé_620_60_7 7" xfId="22499"/>
    <cellStyle name="Alilciue_620_60_7 8" xfId="22500"/>
    <cellStyle name="Äĺíĺćíűé_620_60_7 8" xfId="22501"/>
    <cellStyle name="Alilciue_620_60_7 9" xfId="22502"/>
    <cellStyle name="Äĺíĺćíűé_620_60_7 9" xfId="22503"/>
    <cellStyle name="Alilciue_Apr   (2)" xfId="22504"/>
    <cellStyle name="Äĺíĺćíűé_TMP626" xfId="22505"/>
    <cellStyle name="Alilciue_TMP626 10" xfId="22506"/>
    <cellStyle name="Äĺíĺćíűé_TMP626 10" xfId="22507"/>
    <cellStyle name="Alilciue_TMP626 11" xfId="22508"/>
    <cellStyle name="Äĺíĺćíűé_TMP626 11" xfId="22509"/>
    <cellStyle name="Alilciue_TMP626 12" xfId="22510"/>
    <cellStyle name="Äĺíĺćíűé_TMP626 12" xfId="22511"/>
    <cellStyle name="Alilciue_TMP626 13" xfId="22512"/>
    <cellStyle name="Äĺíĺćíűé_TMP626 13" xfId="22513"/>
    <cellStyle name="Alilciue_TMP626 14" xfId="22514"/>
    <cellStyle name="Äĺíĺćíűé_TMP626 14" xfId="22515"/>
    <cellStyle name="Alilciue_TMP626 15" xfId="22516"/>
    <cellStyle name="Äĺíĺćíűé_TMP626 15" xfId="22517"/>
    <cellStyle name="Alilciue_TMP626 16" xfId="22518"/>
    <cellStyle name="Äĺíĺćíűé_TMP626 16" xfId="22519"/>
    <cellStyle name="Alilciue_TMP626 17" xfId="22520"/>
    <cellStyle name="Äĺíĺćíűé_TMP626 17" xfId="22521"/>
    <cellStyle name="Alilciue_TMP626 18" xfId="22522"/>
    <cellStyle name="Äĺíĺćíűé_TMP626 18" xfId="22523"/>
    <cellStyle name="Alilciue_TMP626 19" xfId="22524"/>
    <cellStyle name="Äĺíĺćíűé_TMP626 19" xfId="22525"/>
    <cellStyle name="Alilciue_TMP626 2" xfId="22526"/>
    <cellStyle name="Äĺíĺćíűé_TMP626 2" xfId="22527"/>
    <cellStyle name="Alilciue_TMP626 20" xfId="22528"/>
    <cellStyle name="Äĺíĺćíűé_TMP626 20" xfId="22529"/>
    <cellStyle name="Alilciue_TMP626 21" xfId="22530"/>
    <cellStyle name="Äĺíĺćíűé_TMP626 21" xfId="22531"/>
    <cellStyle name="Alilciue_TMP626 22" xfId="22532"/>
    <cellStyle name="Äĺíĺćíűé_TMP626 22" xfId="22533"/>
    <cellStyle name="Alilciue_TMP626 23" xfId="22534"/>
    <cellStyle name="Äĺíĺćíűé_TMP626 23" xfId="22535"/>
    <cellStyle name="Alilciue_TMP626 24" xfId="22536"/>
    <cellStyle name="Äĺíĺćíűé_TMP626 24" xfId="22537"/>
    <cellStyle name="Alilciue_TMP626 25" xfId="22538"/>
    <cellStyle name="Äĺíĺćíűé_TMP626 25" xfId="22539"/>
    <cellStyle name="Alilciue_TMP626 26" xfId="22540"/>
    <cellStyle name="Äĺíĺćíűé_TMP626 26" xfId="22541"/>
    <cellStyle name="Alilciue_TMP626 27" xfId="22542"/>
    <cellStyle name="Äĺíĺćíűé_TMP626 27" xfId="22543"/>
    <cellStyle name="Alilciue_TMP626 28" xfId="22544"/>
    <cellStyle name="Äĺíĺćíűé_TMP626 28" xfId="22545"/>
    <cellStyle name="Alilciue_TMP626 29" xfId="22546"/>
    <cellStyle name="Äĺíĺćíűé_TMP626 29" xfId="22547"/>
    <cellStyle name="Alilciue_TMP626 3" xfId="22548"/>
    <cellStyle name="Äĺíĺćíűé_TMP626 3" xfId="22549"/>
    <cellStyle name="Alilciue_TMP626 4" xfId="22550"/>
    <cellStyle name="Äĺíĺćíűé_TMP626 4" xfId="22551"/>
    <cellStyle name="Alilciue_TMP626 5" xfId="22552"/>
    <cellStyle name="Äĺíĺćíűé_TMP626 5" xfId="22553"/>
    <cellStyle name="Alilciue_TMP626 6" xfId="22554"/>
    <cellStyle name="Äĺíĺćíűé_TMP626 6" xfId="22555"/>
    <cellStyle name="Alilciue_TMP626 7" xfId="22556"/>
    <cellStyle name="Äĺíĺćíűé_TMP626 7" xfId="22557"/>
    <cellStyle name="Alilciue_TMP626 8" xfId="22558"/>
    <cellStyle name="Äĺíĺćíűé_TMP626 8" xfId="22559"/>
    <cellStyle name="Alilciue_TMP626 9" xfId="22560"/>
    <cellStyle name="Äĺíĺćíűé_TMP626 9" xfId="22561"/>
    <cellStyle name="APPENDIX91_TOTAL" xfId="22562"/>
    <cellStyle name="Bad" xfId="22563"/>
    <cellStyle name="Bad 2" xfId="22564"/>
    <cellStyle name="Bad 2 2" xfId="22565"/>
    <cellStyle name="Bad 3" xfId="22566"/>
    <cellStyle name="C04_Style D Text bold" xfId="22567"/>
    <cellStyle name="C05_Style E Text" xfId="22568"/>
    <cellStyle name="C07_Style G Tab head roman" xfId="22569"/>
    <cellStyle name="CALC Amount" xfId="22570"/>
    <cellStyle name="CALC Amount [1]" xfId="22571"/>
    <cellStyle name="CALC Amount [2]" xfId="22572"/>
    <cellStyle name="CALC Amount Total" xfId="22573"/>
    <cellStyle name="CALC Amount Total [1]" xfId="22574"/>
    <cellStyle name="CALC Amount Total [2]" xfId="22575"/>
    <cellStyle name="CALC Amount_Sidanco SPM Main" xfId="22576"/>
    <cellStyle name="CALC Currency" xfId="22577"/>
    <cellStyle name="CALC Currency [1]" xfId="22578"/>
    <cellStyle name="CALC Currency [2]" xfId="22579"/>
    <cellStyle name="CALC Currency Total" xfId="22580"/>
    <cellStyle name="CALC Currency Total [1]" xfId="22581"/>
    <cellStyle name="CALC Currency Total [2]" xfId="22582"/>
    <cellStyle name="CALC Date Long" xfId="22583"/>
    <cellStyle name="CALC Date Short" xfId="22584"/>
    <cellStyle name="CALC Percent" xfId="22585"/>
    <cellStyle name="CALC Percent [1]" xfId="22586"/>
    <cellStyle name="CALC Percent [2]" xfId="22587"/>
    <cellStyle name="CALC Percent Total" xfId="22588"/>
    <cellStyle name="CALC Percent Total [1]" xfId="22589"/>
    <cellStyle name="CALC Percent Total [2]" xfId="22590"/>
    <cellStyle name="Calculation" xfId="22591"/>
    <cellStyle name="Calculation 2" xfId="22592"/>
    <cellStyle name="Calculation 2 2" xfId="22593"/>
    <cellStyle name="Calculation 3" xfId="22594"/>
    <cellStyle name="Check Cell" xfId="22595"/>
    <cellStyle name="Check Cell 2" xfId="22596"/>
    <cellStyle name="Cniac" xfId="22597"/>
    <cellStyle name="Comma  - Style1" xfId="22598"/>
    <cellStyle name="Comma  - Style2" xfId="22599"/>
    <cellStyle name="Comma  - Style3" xfId="22600"/>
    <cellStyle name="Comma  - Style4" xfId="22601"/>
    <cellStyle name="Comma  - Style5" xfId="22602"/>
    <cellStyle name="Comma  - Style6" xfId="22603"/>
    <cellStyle name="Comma  - Style7" xfId="22604"/>
    <cellStyle name="Comma  - Style8" xfId="22605"/>
    <cellStyle name="Comma [0]" xfId="22606"/>
    <cellStyle name="Comma [0] 2" xfId="22607"/>
    <cellStyle name="Comma [0] 3" xfId="22608"/>
    <cellStyle name="Comma [0] 3 2" xfId="22609"/>
    <cellStyle name="Comma [0] 4" xfId="22610"/>
    <cellStyle name="Comma [0] 5" xfId="22611"/>
    <cellStyle name="Comma [0]_irl tel sep5" xfId="22612"/>
    <cellStyle name="Comma_Completion Drawing" xfId="22613"/>
    <cellStyle name="Comma0" xfId="22614"/>
    <cellStyle name="Comma0 2" xfId="22615"/>
    <cellStyle name="Comma0 2 2" xfId="22616"/>
    <cellStyle name="Comma0 3" xfId="22617"/>
    <cellStyle name="Comma0 4" xfId="22618"/>
    <cellStyle name="Craieiaie" xfId="22619"/>
    <cellStyle name="Currency [0]" xfId="22620"/>
    <cellStyle name="Currency [0] 2" xfId="22621"/>
    <cellStyle name="Currency [0] 3" xfId="22622"/>
    <cellStyle name="Currency [0] 3 2" xfId="22623"/>
    <cellStyle name="Currency [0] 4" xfId="22624"/>
    <cellStyle name="Currency [0] 5" xfId="22625"/>
    <cellStyle name="Currency [0]_irl tel sep5" xfId="22626"/>
    <cellStyle name="Currency [2]" xfId="22627"/>
    <cellStyle name="Currency [2] 2" xfId="22628"/>
    <cellStyle name="Currency [2] 2 2" xfId="22629"/>
    <cellStyle name="Currency [2] 3" xfId="22630"/>
    <cellStyle name="Currency [2] 4" xfId="22631"/>
    <cellStyle name="Currency_Completion Drawing" xfId="22632"/>
    <cellStyle name="Currency0" xfId="22633"/>
    <cellStyle name="Custom - Style8" xfId="22634"/>
    <cellStyle name="Data   - Style2" xfId="22635"/>
    <cellStyle name="DATA Amount" xfId="22636"/>
    <cellStyle name="DATA Amount [1]" xfId="22637"/>
    <cellStyle name="DATA Amount [2]" xfId="22638"/>
    <cellStyle name="DATA Currency" xfId="22639"/>
    <cellStyle name="DATA Currency [1]" xfId="22640"/>
    <cellStyle name="DATA Currency [2]" xfId="22641"/>
    <cellStyle name="DATA Date Long" xfId="22642"/>
    <cellStyle name="DATA Date Short" xfId="22643"/>
    <cellStyle name="DATA List" xfId="22644"/>
    <cellStyle name="DATA Memo" xfId="22645"/>
    <cellStyle name="DATA Percent" xfId="22646"/>
    <cellStyle name="DATA Percent [1]" xfId="22647"/>
    <cellStyle name="DATA Percent [2]" xfId="22648"/>
    <cellStyle name="DATA Text" xfId="22649"/>
    <cellStyle name="DATA Version" xfId="22650"/>
    <cellStyle name="Date" xfId="22651"/>
    <cellStyle name="Dezimal [0]_Compiling Utility Macros" xfId="22652"/>
    <cellStyle name="Dezimal_Compiling Utility Macros" xfId="22653"/>
    <cellStyle name="Diacraieiaie" xfId="22654"/>
    <cellStyle name="Donnece" xfId="22655"/>
    <cellStyle name="dtsDataRow_25_dslevel1000" xfId="22656"/>
    <cellStyle name="dtsTableHeader_dsTableHeader" xfId="22657"/>
    <cellStyle name="Emphasis 1" xfId="22658"/>
    <cellStyle name="Emphasis 2" xfId="22659"/>
    <cellStyle name="Emphasis 3" xfId="22660"/>
    <cellStyle name="Euro" xfId="22661"/>
    <cellStyle name="Euro 2" xfId="22662"/>
    <cellStyle name="Euro 2 2" xfId="22663"/>
    <cellStyle name="Euro 2 3" xfId="22664"/>
    <cellStyle name="Euro 3" xfId="22665"/>
    <cellStyle name="Euro 3 2" xfId="22666"/>
    <cellStyle name="Euro 4" xfId="22667"/>
    <cellStyle name="Euro 5" xfId="22668"/>
    <cellStyle name="Euro_9.3 " xfId="22669"/>
    <cellStyle name="Explanatory Text" xfId="22670"/>
    <cellStyle name="Fixed" xfId="22671"/>
    <cellStyle name="Flag" xfId="22672"/>
    <cellStyle name="Followed Hyperlink" xfId="22673"/>
    <cellStyle name="Followed Hyperlink 2" xfId="22674"/>
    <cellStyle name="Followed Hyperlink 2 2" xfId="22675"/>
    <cellStyle name="Followed Hyperlink 3" xfId="22676"/>
    <cellStyle name="Followed Hyperlink 4" xfId="22677"/>
    <cellStyle name="form" xfId="22678"/>
    <cellStyle name="Good" xfId="22679"/>
    <cellStyle name="Good 2" xfId="22680"/>
    <cellStyle name="Good 2 2" xfId="22681"/>
    <cellStyle name="Good 3" xfId="22682"/>
    <cellStyle name="GreenBackground" xfId="22683"/>
    <cellStyle name="GreenBackground 2" xfId="22684"/>
    <cellStyle name="GreenBackground 2 2" xfId="22685"/>
    <cellStyle name="GreenBackground 3" xfId="22686"/>
    <cellStyle name="GreenBackground 3 2" xfId="22687"/>
    <cellStyle name="GreenBackground 4" xfId="22688"/>
    <cellStyle name="Grey" xfId="22689"/>
    <cellStyle name="Group1" xfId="22690"/>
    <cellStyle name="Heading 1" xfId="22691"/>
    <cellStyle name="Heading 1 2" xfId="22692"/>
    <cellStyle name="Heading 1 3" xfId="22693"/>
    <cellStyle name="HEADING 1 REPORT" xfId="22694"/>
    <cellStyle name="Heading 1_КВ (инвест.)" xfId="22695"/>
    <cellStyle name="Heading 2" xfId="22696"/>
    <cellStyle name="Heading 2 2" xfId="22697"/>
    <cellStyle name="Heading 2 3" xfId="22698"/>
    <cellStyle name="Heading 3" xfId="22699"/>
    <cellStyle name="Heading 3 2" xfId="22700"/>
    <cellStyle name="Heading 3 3" xfId="22701"/>
    <cellStyle name="Heading 4" xfId="22702"/>
    <cellStyle name="Heading 4 2" xfId="22703"/>
    <cellStyle name="Heading 4 3" xfId="22704"/>
    <cellStyle name="Heading2" xfId="22705"/>
    <cellStyle name="Heading2 2" xfId="22706"/>
    <cellStyle name="Headline I" xfId="22707"/>
    <cellStyle name="Headline II" xfId="22708"/>
    <cellStyle name="Headline III" xfId="22709"/>
    <cellStyle name="Hyperlink" xfId="22710"/>
    <cellStyle name="Hyperlink 2" xfId="22711"/>
    <cellStyle name="Hyperlink 2 2" xfId="22712"/>
    <cellStyle name="Hyperlink 3" xfId="22713"/>
    <cellStyle name="Hyperlink 3 2" xfId="22714"/>
    <cellStyle name="Hyperlink 4" xfId="22715"/>
    <cellStyle name="Iau?iue_?iardu 1" xfId="22716"/>
    <cellStyle name="Îáű÷íűé_0_SODERJ" xfId="22717"/>
    <cellStyle name="Iniiar nraecou" xfId="22718"/>
    <cellStyle name="Input" xfId="22719"/>
    <cellStyle name="Input [yellow]" xfId="22720"/>
    <cellStyle name="Input 2" xfId="22721"/>
    <cellStyle name="Input_9.1_2010" xfId="22722"/>
    <cellStyle name="KPMG Heading 1" xfId="22723"/>
    <cellStyle name="KPMG Heading 2" xfId="22724"/>
    <cellStyle name="KPMG Heading 3" xfId="22725"/>
    <cellStyle name="KPMG Heading 4" xfId="22726"/>
    <cellStyle name="KPMG Normal" xfId="22727"/>
    <cellStyle name="KPMG Normal Text" xfId="22728"/>
    <cellStyle name="LABEL Normal" xfId="22729"/>
    <cellStyle name="LABEL Note" xfId="22730"/>
    <cellStyle name="LABEL Units" xfId="22731"/>
    <cellStyle name="Labels - Style3" xfId="22732"/>
    <cellStyle name="LineDraw" xfId="22733"/>
    <cellStyle name="Linked Cell" xfId="22734"/>
    <cellStyle name="Linked Cell 2" xfId="22735"/>
    <cellStyle name="Linked Cell 2 2" xfId="22736"/>
    <cellStyle name="Linked Cell 3" xfId="22737"/>
    <cellStyle name="Milliers [0]_laroux" xfId="22738"/>
    <cellStyle name="Milliers_laroux" xfId="22739"/>
    <cellStyle name="MLHeaderSection" xfId="22740"/>
    <cellStyle name="MLHeaderSection 2" xfId="22741"/>
    <cellStyle name="MLHeaderSection 2 2" xfId="22742"/>
    <cellStyle name="MLHeaderSection 3" xfId="22743"/>
    <cellStyle name="MLHeaderSection 4" xfId="22744"/>
    <cellStyle name="Moneda [0]_VERA" xfId="22745"/>
    <cellStyle name="Moneda_VERA" xfId="22746"/>
    <cellStyle name="Monйtaire [0]_laroux" xfId="22747"/>
    <cellStyle name="Monйtaire_laroux" xfId="22748"/>
    <cellStyle name="Multiple" xfId="22749"/>
    <cellStyle name="Multiple 2" xfId="22750"/>
    <cellStyle name="Multiple 2 2" xfId="22751"/>
    <cellStyle name="Multiple 3" xfId="22752"/>
    <cellStyle name="Multiple 4" xfId="22753"/>
    <cellStyle name="Multiple0" xfId="22754"/>
    <cellStyle name="Multiple0 2" xfId="22755"/>
    <cellStyle name="Multiple0 3" xfId="22756"/>
    <cellStyle name="Multiple0 3 2" xfId="22757"/>
    <cellStyle name="Multiple0 4" xfId="22758"/>
    <cellStyle name="Neiciue craieiaie" xfId="22759"/>
    <cellStyle name="Neutral" xfId="22760"/>
    <cellStyle name="Neutral 2" xfId="22761"/>
    <cellStyle name="Neutral 2 2" xfId="22762"/>
    <cellStyle name="Neutral 3" xfId="22763"/>
    <cellStyle name="ŇĹĘŃŇ" xfId="22764"/>
    <cellStyle name="ŇĹĘŃŇ 2" xfId="22765"/>
    <cellStyle name="Norma" xfId="22766"/>
    <cellStyle name="normal" xfId="22767"/>
    <cellStyle name="Normal - Style1" xfId="22768"/>
    <cellStyle name="Normal - Style1 2" xfId="22769"/>
    <cellStyle name="Normal - Style1 2 2" xfId="22770"/>
    <cellStyle name="Normal - Style1 2 3" xfId="22771"/>
    <cellStyle name="Normal - Style1 3" xfId="22772"/>
    <cellStyle name="Normal - Style1 3 2" xfId="22773"/>
    <cellStyle name="Normal - Style1 4" xfId="22774"/>
    <cellStyle name="Normal - Style2" xfId="22775"/>
    <cellStyle name="Normal - Style3" xfId="22776"/>
    <cellStyle name="Normal - Style4" xfId="22777"/>
    <cellStyle name="Normal - Style5" xfId="22778"/>
    <cellStyle name="Normal - Style6" xfId="22779"/>
    <cellStyle name="Normal - Style7" xfId="22780"/>
    <cellStyle name="Normal - Style8" xfId="22781"/>
    <cellStyle name="normal 10" xfId="22782"/>
    <cellStyle name="normal 11" xfId="22783"/>
    <cellStyle name="normal 12" xfId="22784"/>
    <cellStyle name="normal 13" xfId="22785"/>
    <cellStyle name="normal 14" xfId="22786"/>
    <cellStyle name="normal 15" xfId="22787"/>
    <cellStyle name="normal 16" xfId="22788"/>
    <cellStyle name="normal 17" xfId="22789"/>
    <cellStyle name="normal 18" xfId="22790"/>
    <cellStyle name="normal 19" xfId="22791"/>
    <cellStyle name="normal 2" xfId="22792"/>
    <cellStyle name="normal 20" xfId="22793"/>
    <cellStyle name="normal 21" xfId="22794"/>
    <cellStyle name="normal 22" xfId="22795"/>
    <cellStyle name="normal 23" xfId="22796"/>
    <cellStyle name="normal 24" xfId="22797"/>
    <cellStyle name="normal 25" xfId="22798"/>
    <cellStyle name="normal 26" xfId="22799"/>
    <cellStyle name="normal 27" xfId="22800"/>
    <cellStyle name="normal 28" xfId="22801"/>
    <cellStyle name="normal 29" xfId="22802"/>
    <cellStyle name="Normal 3" xfId="22803"/>
    <cellStyle name="Normal 3 2" xfId="22804"/>
    <cellStyle name="normal 30" xfId="22805"/>
    <cellStyle name="normal 31" xfId="22806"/>
    <cellStyle name="normal 32" xfId="22807"/>
    <cellStyle name="normal 33" xfId="22808"/>
    <cellStyle name="normal 34" xfId="22809"/>
    <cellStyle name="normal 35" xfId="22810"/>
    <cellStyle name="normal 36" xfId="22811"/>
    <cellStyle name="normal 37" xfId="22812"/>
    <cellStyle name="normal 38" xfId="22813"/>
    <cellStyle name="normal 39" xfId="22814"/>
    <cellStyle name="normal 4" xfId="22815"/>
    <cellStyle name="normal 40" xfId="22816"/>
    <cellStyle name="normal 41" xfId="22817"/>
    <cellStyle name="normal 42" xfId="22818"/>
    <cellStyle name="normal 43" xfId="22819"/>
    <cellStyle name="normal 44" xfId="22820"/>
    <cellStyle name="normal 45" xfId="22821"/>
    <cellStyle name="normal 46" xfId="22822"/>
    <cellStyle name="normal 47" xfId="22823"/>
    <cellStyle name="normal 48" xfId="22824"/>
    <cellStyle name="normal 49" xfId="22825"/>
    <cellStyle name="normal 5" xfId="22826"/>
    <cellStyle name="normal 50" xfId="22827"/>
    <cellStyle name="normal 51" xfId="22828"/>
    <cellStyle name="normal 52" xfId="22829"/>
    <cellStyle name="normal 53" xfId="22830"/>
    <cellStyle name="normal 54" xfId="22831"/>
    <cellStyle name="normal 55" xfId="22832"/>
    <cellStyle name="normal 56" xfId="22833"/>
    <cellStyle name="normal 57" xfId="22834"/>
    <cellStyle name="normal 58" xfId="22835"/>
    <cellStyle name="normal 59" xfId="22836"/>
    <cellStyle name="normal 6" xfId="22837"/>
    <cellStyle name="normal 60" xfId="22838"/>
    <cellStyle name="normal 61" xfId="22839"/>
    <cellStyle name="normal 62" xfId="22840"/>
    <cellStyle name="normal 63" xfId="22841"/>
    <cellStyle name="normal 64" xfId="22842"/>
    <cellStyle name="normal 65" xfId="22843"/>
    <cellStyle name="normal 66" xfId="22844"/>
    <cellStyle name="normal 67" xfId="22845"/>
    <cellStyle name="normal 7" xfId="22846"/>
    <cellStyle name="normal 8" xfId="22847"/>
    <cellStyle name="normal 9" xfId="22848"/>
    <cellStyle name="Normal_02." xfId="22849"/>
    <cellStyle name="Normal1" xfId="22850"/>
    <cellStyle name="normбlnм_laroux" xfId="22851"/>
    <cellStyle name="normбlnн_laroux" xfId="22852"/>
    <cellStyle name="Note" xfId="22853"/>
    <cellStyle name="Note 2" xfId="22854"/>
    <cellStyle name="Note 2 2" xfId="22855"/>
    <cellStyle name="Nraec?iue" xfId="22856"/>
    <cellStyle name="Nun??c [0]_Apr   (2)" xfId="22857"/>
    <cellStyle name="Nun??c_Apr   (2)" xfId="22858"/>
    <cellStyle name="Ociriniaue [0]" xfId="22859"/>
    <cellStyle name="Ociriniaue [0] 2" xfId="22860"/>
    <cellStyle name="Ôčíŕíńîâűé [0]_10F1_250" xfId="22861"/>
    <cellStyle name="Ociriniaue [0]_13F1_330" xfId="22862"/>
    <cellStyle name="Ôčíŕíńîâűé [0]_13F1_330" xfId="22863"/>
    <cellStyle name="Ociriniaue [0]_14F1_520" xfId="22864"/>
    <cellStyle name="Ôčíŕíńîâűé [0]_14F1_520" xfId="22865"/>
    <cellStyle name="Ociriniaue [0]_14F1_520 10" xfId="22866"/>
    <cellStyle name="Ôčíŕíńîâűé [0]_14F1_520 10" xfId="22867"/>
    <cellStyle name="Ociriniaue [0]_14F1_520 11" xfId="22868"/>
    <cellStyle name="Ôčíŕíńîâűé [0]_14F1_520 11" xfId="22869"/>
    <cellStyle name="Ociriniaue [0]_14F1_520 12" xfId="22870"/>
    <cellStyle name="Ôčíŕíńîâűé [0]_14F1_520 12" xfId="22871"/>
    <cellStyle name="Ociriniaue [0]_14F1_520 13" xfId="22872"/>
    <cellStyle name="Ôčíŕíńîâűé [0]_14F1_520 13" xfId="22873"/>
    <cellStyle name="Ociriniaue [0]_14F1_520 14" xfId="22874"/>
    <cellStyle name="Ôčíŕíńîâűé [0]_14F1_520 14" xfId="22875"/>
    <cellStyle name="Ociriniaue [0]_14F1_520 15" xfId="22876"/>
    <cellStyle name="Ôčíŕíńîâűé [0]_14F1_520 15" xfId="22877"/>
    <cellStyle name="Ociriniaue [0]_14F1_520 16" xfId="22878"/>
    <cellStyle name="Ôčíŕíńîâűé [0]_14F1_520 16" xfId="22879"/>
    <cellStyle name="Ociriniaue [0]_14F1_520 17" xfId="22880"/>
    <cellStyle name="Ôčíŕíńîâűé [0]_14F1_520 17" xfId="22881"/>
    <cellStyle name="Ociriniaue [0]_14F1_520 18" xfId="22882"/>
    <cellStyle name="Ôčíŕíńîâűé [0]_14F1_520 18" xfId="22883"/>
    <cellStyle name="Ociriniaue [0]_14F1_520 19" xfId="22884"/>
    <cellStyle name="Ôčíŕíńîâűé [0]_14F1_520 19" xfId="22885"/>
    <cellStyle name="Ociriniaue [0]_14F1_520 2" xfId="22886"/>
    <cellStyle name="Ôčíŕíńîâűé [0]_14F1_520 2" xfId="22887"/>
    <cellStyle name="Ociriniaue [0]_14F1_520 20" xfId="22888"/>
    <cellStyle name="Ôčíŕíńîâűé [0]_14F1_520 20" xfId="22889"/>
    <cellStyle name="Ociriniaue [0]_14F1_520 21" xfId="22890"/>
    <cellStyle name="Ôčíŕíńîâűé [0]_14F1_520 21" xfId="22891"/>
    <cellStyle name="Ociriniaue [0]_14F1_520 22" xfId="22892"/>
    <cellStyle name="Ôčíŕíńîâűé [0]_14F1_520 22" xfId="22893"/>
    <cellStyle name="Ociriniaue [0]_14F1_520 23" xfId="22894"/>
    <cellStyle name="Ôčíŕíńîâűé [0]_14F1_520 23" xfId="22895"/>
    <cellStyle name="Ociriniaue [0]_14F1_520 24" xfId="22896"/>
    <cellStyle name="Ôčíŕíńîâűé [0]_14F1_520 24" xfId="22897"/>
    <cellStyle name="Ociriniaue [0]_14F1_520 25" xfId="22898"/>
    <cellStyle name="Ôčíŕíńîâűé [0]_14F1_520 25" xfId="22899"/>
    <cellStyle name="Ociriniaue [0]_14F1_520 26" xfId="22900"/>
    <cellStyle name="Ôčíŕíńîâűé [0]_14F1_520 26" xfId="22901"/>
    <cellStyle name="Ociriniaue [0]_14F1_520 27" xfId="22902"/>
    <cellStyle name="Ôčíŕíńîâűé [0]_14F1_520 27" xfId="22903"/>
    <cellStyle name="Ociriniaue [0]_14F1_520 28" xfId="22904"/>
    <cellStyle name="Ôčíŕíńîâűé [0]_14F1_520 28" xfId="22905"/>
    <cellStyle name="Ociriniaue [0]_14F1_520 29" xfId="22906"/>
    <cellStyle name="Ôčíŕíńîâűé [0]_14F1_520 29" xfId="22907"/>
    <cellStyle name="Ociriniaue [0]_14F1_520 3" xfId="22908"/>
    <cellStyle name="Ôčíŕíńîâűé [0]_14F1_520 3" xfId="22909"/>
    <cellStyle name="Ociriniaue [0]_14F1_520 30" xfId="22910"/>
    <cellStyle name="Ôčíŕíńîâűé [0]_14F1_520 30" xfId="22911"/>
    <cellStyle name="Ociriniaue [0]_14F1_520 31" xfId="22912"/>
    <cellStyle name="Ôčíŕíńîâűé [0]_14F1_520 31" xfId="22913"/>
    <cellStyle name="Ociriniaue [0]_14F1_520 32" xfId="22914"/>
    <cellStyle name="Ôčíŕíńîâűé [0]_14F1_520 32" xfId="22915"/>
    <cellStyle name="Ociriniaue [0]_14F1_520 33" xfId="22916"/>
    <cellStyle name="Ôčíŕíńîâűé [0]_14F1_520 33" xfId="22917"/>
    <cellStyle name="Ociriniaue [0]_14F1_520 34" xfId="22918"/>
    <cellStyle name="Ôčíŕíńîâűé [0]_14F1_520 34" xfId="22919"/>
    <cellStyle name="Ociriniaue [0]_14F1_520 35" xfId="22920"/>
    <cellStyle name="Ôčíŕíńîâűé [0]_14F1_520 35" xfId="22921"/>
    <cellStyle name="Ociriniaue [0]_14F1_520 36" xfId="22922"/>
    <cellStyle name="Ôčíŕíńîâűé [0]_14F1_520 36" xfId="22923"/>
    <cellStyle name="Ociriniaue [0]_14F1_520 37" xfId="22924"/>
    <cellStyle name="Ôčíŕíńîâűé [0]_14F1_520 37" xfId="22925"/>
    <cellStyle name="Ociriniaue [0]_14F1_520 38" xfId="22926"/>
    <cellStyle name="Ôčíŕíńîâűé [0]_14F1_520 38" xfId="22927"/>
    <cellStyle name="Ociriniaue [0]_14F1_520 39" xfId="22928"/>
    <cellStyle name="Ôčíŕíńîâűé [0]_14F1_520 39" xfId="22929"/>
    <cellStyle name="Ociriniaue [0]_14F1_520 4" xfId="22930"/>
    <cellStyle name="Ôčíŕíńîâűé [0]_14F1_520 4" xfId="22931"/>
    <cellStyle name="Ociriniaue [0]_14F1_520 40" xfId="22932"/>
    <cellStyle name="Ôčíŕíńîâűé [0]_14F1_520 40" xfId="22933"/>
    <cellStyle name="Ociriniaue [0]_14F1_520 41" xfId="22934"/>
    <cellStyle name="Ôčíŕíńîâűé [0]_14F1_520 41" xfId="22935"/>
    <cellStyle name="Ociriniaue [0]_14F1_520 42" xfId="22936"/>
    <cellStyle name="Ôčíŕíńîâűé [0]_14F1_520 42" xfId="22937"/>
    <cellStyle name="Ociriniaue [0]_14F1_520 43" xfId="22938"/>
    <cellStyle name="Ôčíŕíńîâűé [0]_14F1_520 43" xfId="22939"/>
    <cellStyle name="Ociriniaue [0]_14F1_520 44" xfId="22940"/>
    <cellStyle name="Ôčíŕíńîâűé [0]_14F1_520 44" xfId="22941"/>
    <cellStyle name="Ociriniaue [0]_14F1_520 45" xfId="22942"/>
    <cellStyle name="Ôčíŕíńîâűé [0]_14F1_520 45" xfId="22943"/>
    <cellStyle name="Ociriniaue [0]_14F1_520 46" xfId="22944"/>
    <cellStyle name="Ôčíŕíńîâűé [0]_14F1_520 46" xfId="22945"/>
    <cellStyle name="Ociriniaue [0]_14F1_520 47" xfId="22946"/>
    <cellStyle name="Ôčíŕíńîâűé [0]_14F1_520 47" xfId="22947"/>
    <cellStyle name="Ociriniaue [0]_14F1_520 48" xfId="22948"/>
    <cellStyle name="Ôčíŕíńîâűé [0]_14F1_520 48" xfId="22949"/>
    <cellStyle name="Ociriniaue [0]_14F1_520 49" xfId="22950"/>
    <cellStyle name="Ôčíŕíńîâűé [0]_14F1_520 49" xfId="22951"/>
    <cellStyle name="Ociriniaue [0]_14F1_520 5" xfId="22952"/>
    <cellStyle name="Ôčíŕíńîâűé [0]_14F1_520 5" xfId="22953"/>
    <cellStyle name="Ociriniaue [0]_14F1_520 50" xfId="22954"/>
    <cellStyle name="Ôčíŕíńîâűé [0]_14F1_520 50" xfId="22955"/>
    <cellStyle name="Ociriniaue [0]_14F1_520 51" xfId="22956"/>
    <cellStyle name="Ôčíŕíńîâűé [0]_14F1_520 51" xfId="22957"/>
    <cellStyle name="Ociriniaue [0]_14F1_520 52" xfId="22958"/>
    <cellStyle name="Ôčíŕíńîâűé [0]_14F1_520 52" xfId="22959"/>
    <cellStyle name="Ociriniaue [0]_14F1_520 53" xfId="22960"/>
    <cellStyle name="Ôčíŕíńîâűé [0]_14F1_520 53" xfId="22961"/>
    <cellStyle name="Ociriniaue [0]_14F1_520 54" xfId="22962"/>
    <cellStyle name="Ôčíŕíńîâűé [0]_14F1_520 54" xfId="22963"/>
    <cellStyle name="Ociriniaue [0]_14F1_520 55" xfId="22964"/>
    <cellStyle name="Ôčíŕíńîâűé [0]_14F1_520 55" xfId="22965"/>
    <cellStyle name="Ociriniaue [0]_14F1_520 56" xfId="22966"/>
    <cellStyle name="Ôčíŕíńîâűé [0]_14F1_520 56" xfId="22967"/>
    <cellStyle name="Ociriniaue [0]_14F1_520 57" xfId="22968"/>
    <cellStyle name="Ôčíŕíńîâűé [0]_14F1_520 57" xfId="22969"/>
    <cellStyle name="Ociriniaue [0]_14F1_520 58" xfId="22970"/>
    <cellStyle name="Ôčíŕíńîâűé [0]_14F1_520 58" xfId="22971"/>
    <cellStyle name="Ociriniaue [0]_14F1_520 59" xfId="22972"/>
    <cellStyle name="Ôčíŕíńîâűé [0]_14F1_520 59" xfId="22973"/>
    <cellStyle name="Ociriniaue [0]_14F1_520 6" xfId="22974"/>
    <cellStyle name="Ôčíŕíńîâűé [0]_14F1_520 6" xfId="22975"/>
    <cellStyle name="Ociriniaue [0]_14F1_520 60" xfId="22976"/>
    <cellStyle name="Ôčíŕíńîâűé [0]_14F1_520 60" xfId="22977"/>
    <cellStyle name="Ociriniaue [0]_14F1_520 61" xfId="22978"/>
    <cellStyle name="Ôčíŕíńîâűé [0]_14F1_520 61" xfId="22979"/>
    <cellStyle name="Ociriniaue [0]_14F1_520 7" xfId="22980"/>
    <cellStyle name="Ôčíŕíńîâűé [0]_14F1_520 7" xfId="22981"/>
    <cellStyle name="Ociriniaue [0]_14F1_520 8" xfId="22982"/>
    <cellStyle name="Ôčíŕíńîâűé [0]_14F1_520 8" xfId="22983"/>
    <cellStyle name="Ociriniaue [0]_14F1_520 9" xfId="22984"/>
    <cellStyle name="Ôčíŕíńîâűé [0]_14F1_520 9" xfId="22985"/>
    <cellStyle name="Ociriniaue [0]_17F1_626" xfId="22986"/>
    <cellStyle name="Ôčíŕíńîâűé [0]_17F1_626" xfId="22987"/>
    <cellStyle name="Ociriniaue [0]_17F1_626 10" xfId="22988"/>
    <cellStyle name="Ôčíŕíńîâűé [0]_17F1_626 10" xfId="22989"/>
    <cellStyle name="Ociriniaue [0]_17F1_626 11" xfId="22990"/>
    <cellStyle name="Ôčíŕíńîâűé [0]_17F1_626 11" xfId="22991"/>
    <cellStyle name="Ociriniaue [0]_17F1_626 12" xfId="22992"/>
    <cellStyle name="Ôčíŕíńîâűé [0]_17F1_626 12" xfId="22993"/>
    <cellStyle name="Ociriniaue [0]_17F1_626 13" xfId="22994"/>
    <cellStyle name="Ôčíŕíńîâűé [0]_17F1_626 13" xfId="22995"/>
    <cellStyle name="Ociriniaue [0]_17F1_626 14" xfId="22996"/>
    <cellStyle name="Ôčíŕíńîâűé [0]_17F1_626 14" xfId="22997"/>
    <cellStyle name="Ociriniaue [0]_17F1_626 15" xfId="22998"/>
    <cellStyle name="Ôčíŕíńîâűé [0]_17F1_626 15" xfId="22999"/>
    <cellStyle name="Ociriniaue [0]_17F1_626 16" xfId="23000"/>
    <cellStyle name="Ôčíŕíńîâűé [0]_17F1_626 16" xfId="23001"/>
    <cellStyle name="Ociriniaue [0]_17F1_626 17" xfId="23002"/>
    <cellStyle name="Ôčíŕíńîâűé [0]_17F1_626 17" xfId="23003"/>
    <cellStyle name="Ociriniaue [0]_17F1_626 18" xfId="23004"/>
    <cellStyle name="Ôčíŕíńîâűé [0]_17F1_626 18" xfId="23005"/>
    <cellStyle name="Ociriniaue [0]_17F1_626 19" xfId="23006"/>
    <cellStyle name="Ôčíŕíńîâűé [0]_17F1_626 19" xfId="23007"/>
    <cellStyle name="Ociriniaue [0]_17F1_626 2" xfId="23008"/>
    <cellStyle name="Ôčíŕíńîâűé [0]_17F1_626 2" xfId="23009"/>
    <cellStyle name="Ociriniaue [0]_17F1_626 20" xfId="23010"/>
    <cellStyle name="Ôčíŕíńîâűé [0]_17F1_626 20" xfId="23011"/>
    <cellStyle name="Ociriniaue [0]_17F1_626 21" xfId="23012"/>
    <cellStyle name="Ôčíŕíńîâűé [0]_17F1_626 21" xfId="23013"/>
    <cellStyle name="Ociriniaue [0]_17F1_626 22" xfId="23014"/>
    <cellStyle name="Ôčíŕíńîâűé [0]_17F1_626 22" xfId="23015"/>
    <cellStyle name="Ociriniaue [0]_17F1_626 23" xfId="23016"/>
    <cellStyle name="Ôčíŕíńîâűé [0]_17F1_626 23" xfId="23017"/>
    <cellStyle name="Ociriniaue [0]_17F1_626 24" xfId="23018"/>
    <cellStyle name="Ôčíŕíńîâűé [0]_17F1_626 24" xfId="23019"/>
    <cellStyle name="Ociriniaue [0]_17F1_626 25" xfId="23020"/>
    <cellStyle name="Ôčíŕíńîâűé [0]_17F1_626 25" xfId="23021"/>
    <cellStyle name="Ociriniaue [0]_17F1_626 26" xfId="23022"/>
    <cellStyle name="Ôčíŕíńîâűé [0]_17F1_626 26" xfId="23023"/>
    <cellStyle name="Ociriniaue [0]_17F1_626 27" xfId="23024"/>
    <cellStyle name="Ôčíŕíńîâűé [0]_17F1_626 27" xfId="23025"/>
    <cellStyle name="Ociriniaue [0]_17F1_626 28" xfId="23026"/>
    <cellStyle name="Ôčíŕíńîâűé [0]_17F1_626 28" xfId="23027"/>
    <cellStyle name="Ociriniaue [0]_17F1_626 29" xfId="23028"/>
    <cellStyle name="Ôčíŕíńîâűé [0]_17F1_626 29" xfId="23029"/>
    <cellStyle name="Ociriniaue [0]_17F1_626 3" xfId="23030"/>
    <cellStyle name="Ôčíŕíńîâűé [0]_17F1_626 3" xfId="23031"/>
    <cellStyle name="Ociriniaue [0]_17F1_626 30" xfId="23032"/>
    <cellStyle name="Ôčíŕíńîâűé [0]_17F1_626 30" xfId="23033"/>
    <cellStyle name="Ociriniaue [0]_17F1_626 31" xfId="23034"/>
    <cellStyle name="Ôčíŕíńîâűé [0]_17F1_626 31" xfId="23035"/>
    <cellStyle name="Ociriniaue [0]_17F1_626 32" xfId="23036"/>
    <cellStyle name="Ôčíŕíńîâűé [0]_17F1_626 32" xfId="23037"/>
    <cellStyle name="Ociriniaue [0]_17F1_626 33" xfId="23038"/>
    <cellStyle name="Ôčíŕíńîâűé [0]_17F1_626 33" xfId="23039"/>
    <cellStyle name="Ociriniaue [0]_17F1_626 34" xfId="23040"/>
    <cellStyle name="Ôčíŕíńîâűé [0]_17F1_626 34" xfId="23041"/>
    <cellStyle name="Ociriniaue [0]_17F1_626 35" xfId="23042"/>
    <cellStyle name="Ôčíŕíńîâűé [0]_17F1_626 35" xfId="23043"/>
    <cellStyle name="Ociriniaue [0]_17F1_626 36" xfId="23044"/>
    <cellStyle name="Ôčíŕíńîâűé [0]_17F1_626 36" xfId="23045"/>
    <cellStyle name="Ociriniaue [0]_17F1_626 37" xfId="23046"/>
    <cellStyle name="Ôčíŕíńîâűé [0]_17F1_626 37" xfId="23047"/>
    <cellStyle name="Ociriniaue [0]_17F1_626 38" xfId="23048"/>
    <cellStyle name="Ôčíŕíńîâűé [0]_17F1_626 38" xfId="23049"/>
    <cellStyle name="Ociriniaue [0]_17F1_626 39" xfId="23050"/>
    <cellStyle name="Ôčíŕíńîâűé [0]_17F1_626 39" xfId="23051"/>
    <cellStyle name="Ociriniaue [0]_17F1_626 4" xfId="23052"/>
    <cellStyle name="Ôčíŕíńîâűé [0]_17F1_626 4" xfId="23053"/>
    <cellStyle name="Ociriniaue [0]_17F1_626 40" xfId="23054"/>
    <cellStyle name="Ôčíŕíńîâűé [0]_17F1_626 40" xfId="23055"/>
    <cellStyle name="Ociriniaue [0]_17F1_626 41" xfId="23056"/>
    <cellStyle name="Ôčíŕíńîâűé [0]_17F1_626 41" xfId="23057"/>
    <cellStyle name="Ociriniaue [0]_17F1_626 42" xfId="23058"/>
    <cellStyle name="Ôčíŕíńîâűé [0]_17F1_626 42" xfId="23059"/>
    <cellStyle name="Ociriniaue [0]_17F1_626 43" xfId="23060"/>
    <cellStyle name="Ôčíŕíńîâűé [0]_17F1_626 43" xfId="23061"/>
    <cellStyle name="Ociriniaue [0]_17F1_626 44" xfId="23062"/>
    <cellStyle name="Ôčíŕíńîâűé [0]_17F1_626 44" xfId="23063"/>
    <cellStyle name="Ociriniaue [0]_17F1_626 45" xfId="23064"/>
    <cellStyle name="Ôčíŕíńîâűé [0]_17F1_626 45" xfId="23065"/>
    <cellStyle name="Ociriniaue [0]_17F1_626 46" xfId="23066"/>
    <cellStyle name="Ôčíŕíńîâűé [0]_17F1_626 46" xfId="23067"/>
    <cellStyle name="Ociriniaue [0]_17F1_626 47" xfId="23068"/>
    <cellStyle name="Ôčíŕíńîâűé [0]_17F1_626 47" xfId="23069"/>
    <cellStyle name="Ociriniaue [0]_17F1_626 48" xfId="23070"/>
    <cellStyle name="Ôčíŕíńîâűé [0]_17F1_626 48" xfId="23071"/>
    <cellStyle name="Ociriniaue [0]_17F1_626 49" xfId="23072"/>
    <cellStyle name="Ôčíŕíńîâűé [0]_17F1_626 49" xfId="23073"/>
    <cellStyle name="Ociriniaue [0]_17F1_626 5" xfId="23074"/>
    <cellStyle name="Ôčíŕíńîâűé [0]_17F1_626 5" xfId="23075"/>
    <cellStyle name="Ociriniaue [0]_17F1_626 50" xfId="23076"/>
    <cellStyle name="Ôčíŕíńîâűé [0]_17F1_626 50" xfId="23077"/>
    <cellStyle name="Ociriniaue [0]_17F1_626 51" xfId="23078"/>
    <cellStyle name="Ôčíŕíńîâűé [0]_17F1_626 51" xfId="23079"/>
    <cellStyle name="Ociriniaue [0]_17F1_626 52" xfId="23080"/>
    <cellStyle name="Ôčíŕíńîâűé [0]_17F1_626 52" xfId="23081"/>
    <cellStyle name="Ociriniaue [0]_17F1_626 53" xfId="23082"/>
    <cellStyle name="Ôčíŕíńîâűé [0]_17F1_626 53" xfId="23083"/>
    <cellStyle name="Ociriniaue [0]_17F1_626 54" xfId="23084"/>
    <cellStyle name="Ôčíŕíńîâűé [0]_17F1_626 54" xfId="23085"/>
    <cellStyle name="Ociriniaue [0]_17F1_626 55" xfId="23086"/>
    <cellStyle name="Ôčíŕíńîâűé [0]_17F1_626 55" xfId="23087"/>
    <cellStyle name="Ociriniaue [0]_17F1_626 56" xfId="23088"/>
    <cellStyle name="Ôčíŕíńîâűé [0]_17F1_626 56" xfId="23089"/>
    <cellStyle name="Ociriniaue [0]_17F1_626 57" xfId="23090"/>
    <cellStyle name="Ôčíŕíńîâűé [0]_17F1_626 57" xfId="23091"/>
    <cellStyle name="Ociriniaue [0]_17F1_626 58" xfId="23092"/>
    <cellStyle name="Ôčíŕíńîâűé [0]_17F1_626 58" xfId="23093"/>
    <cellStyle name="Ociriniaue [0]_17F1_626 59" xfId="23094"/>
    <cellStyle name="Ôčíŕíńîâűé [0]_17F1_626 59" xfId="23095"/>
    <cellStyle name="Ociriniaue [0]_17F1_626 6" xfId="23096"/>
    <cellStyle name="Ôčíŕíńîâűé [0]_17F1_626 6" xfId="23097"/>
    <cellStyle name="Ociriniaue [0]_17F1_626 60" xfId="23098"/>
    <cellStyle name="Ôčíŕíńîâűé [0]_17F1_626 60" xfId="23099"/>
    <cellStyle name="Ociriniaue [0]_17F1_626 61" xfId="23100"/>
    <cellStyle name="Ôčíŕíńîâűé [0]_17F1_626 61" xfId="23101"/>
    <cellStyle name="Ociriniaue [0]_17F1_626 7" xfId="23102"/>
    <cellStyle name="Ôčíŕíńîâűé [0]_17F1_626 7" xfId="23103"/>
    <cellStyle name="Ociriniaue [0]_17F1_626 8" xfId="23104"/>
    <cellStyle name="Ôčíŕíńîâűé [0]_17F1_626 8" xfId="23105"/>
    <cellStyle name="Ociriniaue [0]_17F1_626 9" xfId="23106"/>
    <cellStyle name="Ôčíŕíńîâűé [0]_17F1_626 9" xfId="23107"/>
    <cellStyle name="Ociriniaue [0]_19F1_628" xfId="23108"/>
    <cellStyle name="Ôčíŕíńîâűé [0]_19F1_628" xfId="23109"/>
    <cellStyle name="Ociriniaue [0]_19F1_628 10" xfId="23110"/>
    <cellStyle name="Ôčíŕíńîâűé [0]_19F1_628 10" xfId="23111"/>
    <cellStyle name="Ociriniaue [0]_19F1_628 11" xfId="23112"/>
    <cellStyle name="Ôčíŕíńîâűé [0]_19F1_628 11" xfId="23113"/>
    <cellStyle name="Ociriniaue [0]_19F1_628 12" xfId="23114"/>
    <cellStyle name="Ôčíŕíńîâűé [0]_19F1_628 12" xfId="23115"/>
    <cellStyle name="Ociriniaue [0]_19F1_628 13" xfId="23116"/>
    <cellStyle name="Ôčíŕíńîâűé [0]_19F1_628 13" xfId="23117"/>
    <cellStyle name="Ociriniaue [0]_19F1_628 14" xfId="23118"/>
    <cellStyle name="Ôčíŕíńîâűé [0]_19F1_628 14" xfId="23119"/>
    <cellStyle name="Ociriniaue [0]_19F1_628 15" xfId="23120"/>
    <cellStyle name="Ôčíŕíńîâűé [0]_19F1_628 15" xfId="23121"/>
    <cellStyle name="Ociriniaue [0]_19F1_628 16" xfId="23122"/>
    <cellStyle name="Ôčíŕíńîâűé [0]_19F1_628 16" xfId="23123"/>
    <cellStyle name="Ociriniaue [0]_19F1_628 17" xfId="23124"/>
    <cellStyle name="Ôčíŕíńîâűé [0]_19F1_628 17" xfId="23125"/>
    <cellStyle name="Ociriniaue [0]_19F1_628 18" xfId="23126"/>
    <cellStyle name="Ôčíŕíńîâűé [0]_19F1_628 18" xfId="23127"/>
    <cellStyle name="Ociriniaue [0]_19F1_628 19" xfId="23128"/>
    <cellStyle name="Ôčíŕíńîâűé [0]_19F1_628 19" xfId="23129"/>
    <cellStyle name="Ociriniaue [0]_19F1_628 2" xfId="23130"/>
    <cellStyle name="Ôčíŕíńîâűé [0]_19F1_628 2" xfId="23131"/>
    <cellStyle name="Ociriniaue [0]_19F1_628 20" xfId="23132"/>
    <cellStyle name="Ôčíŕíńîâűé [0]_19F1_628 20" xfId="23133"/>
    <cellStyle name="Ociriniaue [0]_19F1_628 21" xfId="23134"/>
    <cellStyle name="Ôčíŕíńîâűé [0]_19F1_628 21" xfId="23135"/>
    <cellStyle name="Ociriniaue [0]_19F1_628 22" xfId="23136"/>
    <cellStyle name="Ôčíŕíńîâűé [0]_19F1_628 22" xfId="23137"/>
    <cellStyle name="Ociriniaue [0]_19F1_628 23" xfId="23138"/>
    <cellStyle name="Ôčíŕíńîâűé [0]_19F1_628 23" xfId="23139"/>
    <cellStyle name="Ociriniaue [0]_19F1_628 24" xfId="23140"/>
    <cellStyle name="Ôčíŕíńîâűé [0]_19F1_628 24" xfId="23141"/>
    <cellStyle name="Ociriniaue [0]_19F1_628 25" xfId="23142"/>
    <cellStyle name="Ôčíŕíńîâűé [0]_19F1_628 25" xfId="23143"/>
    <cellStyle name="Ociriniaue [0]_19F1_628 26" xfId="23144"/>
    <cellStyle name="Ôčíŕíńîâűé [0]_19F1_628 26" xfId="23145"/>
    <cellStyle name="Ociriniaue [0]_19F1_628 27" xfId="23146"/>
    <cellStyle name="Ôčíŕíńîâűé [0]_19F1_628 27" xfId="23147"/>
    <cellStyle name="Ociriniaue [0]_19F1_628 28" xfId="23148"/>
    <cellStyle name="Ôčíŕíńîâűé [0]_19F1_628 28" xfId="23149"/>
    <cellStyle name="Ociriniaue [0]_19F1_628 29" xfId="23150"/>
    <cellStyle name="Ôčíŕíńîâűé [0]_19F1_628 29" xfId="23151"/>
    <cellStyle name="Ociriniaue [0]_19F1_628 3" xfId="23152"/>
    <cellStyle name="Ôčíŕíńîâűé [0]_19F1_628 3" xfId="23153"/>
    <cellStyle name="Ociriniaue [0]_19F1_628 30" xfId="23154"/>
    <cellStyle name="Ôčíŕíńîâűé [0]_19F1_628 30" xfId="23155"/>
    <cellStyle name="Ociriniaue [0]_19F1_628 31" xfId="23156"/>
    <cellStyle name="Ôčíŕíńîâűé [0]_19F1_628 31" xfId="23157"/>
    <cellStyle name="Ociriniaue [0]_19F1_628 32" xfId="23158"/>
    <cellStyle name="Ôčíŕíńîâűé [0]_19F1_628 32" xfId="23159"/>
    <cellStyle name="Ociriniaue [0]_19F1_628 33" xfId="23160"/>
    <cellStyle name="Ôčíŕíńîâűé [0]_19F1_628 33" xfId="23161"/>
    <cellStyle name="Ociriniaue [0]_19F1_628 34" xfId="23162"/>
    <cellStyle name="Ôčíŕíńîâűé [0]_19F1_628 34" xfId="23163"/>
    <cellStyle name="Ociriniaue [0]_19F1_628 35" xfId="23164"/>
    <cellStyle name="Ôčíŕíńîâűé [0]_19F1_628 35" xfId="23165"/>
    <cellStyle name="Ociriniaue [0]_19F1_628 36" xfId="23166"/>
    <cellStyle name="Ôčíŕíńîâűé [0]_19F1_628 36" xfId="23167"/>
    <cellStyle name="Ociriniaue [0]_19F1_628 37" xfId="23168"/>
    <cellStyle name="Ôčíŕíńîâűé [0]_19F1_628 37" xfId="23169"/>
    <cellStyle name="Ociriniaue [0]_19F1_628 38" xfId="23170"/>
    <cellStyle name="Ôčíŕíńîâűé [0]_19F1_628 38" xfId="23171"/>
    <cellStyle name="Ociriniaue [0]_19F1_628 39" xfId="23172"/>
    <cellStyle name="Ôčíŕíńîâűé [0]_19F1_628 39" xfId="23173"/>
    <cellStyle name="Ociriniaue [0]_19F1_628 4" xfId="23174"/>
    <cellStyle name="Ôčíŕíńîâűé [0]_19F1_628 4" xfId="23175"/>
    <cellStyle name="Ociriniaue [0]_19F1_628 40" xfId="23176"/>
    <cellStyle name="Ôčíŕíńîâűé [0]_19F1_628 40" xfId="23177"/>
    <cellStyle name="Ociriniaue [0]_19F1_628 41" xfId="23178"/>
    <cellStyle name="Ôčíŕíńîâűé [0]_19F1_628 41" xfId="23179"/>
    <cellStyle name="Ociriniaue [0]_19F1_628 42" xfId="23180"/>
    <cellStyle name="Ôčíŕíńîâűé [0]_19F1_628 42" xfId="23181"/>
    <cellStyle name="Ociriniaue [0]_19F1_628 43" xfId="23182"/>
    <cellStyle name="Ôčíŕíńîâűé [0]_19F1_628 43" xfId="23183"/>
    <cellStyle name="Ociriniaue [0]_19F1_628 44" xfId="23184"/>
    <cellStyle name="Ôčíŕíńîâűé [0]_19F1_628 44" xfId="23185"/>
    <cellStyle name="Ociriniaue [0]_19F1_628 45" xfId="23186"/>
    <cellStyle name="Ôčíŕíńîâűé [0]_19F1_628 45" xfId="23187"/>
    <cellStyle name="Ociriniaue [0]_19F1_628 46" xfId="23188"/>
    <cellStyle name="Ôčíŕíńîâűé [0]_19F1_628 46" xfId="23189"/>
    <cellStyle name="Ociriniaue [0]_19F1_628 47" xfId="23190"/>
    <cellStyle name="Ôčíŕíńîâűé [0]_19F1_628 47" xfId="23191"/>
    <cellStyle name="Ociriniaue [0]_19F1_628 48" xfId="23192"/>
    <cellStyle name="Ôčíŕíńîâűé [0]_19F1_628 48" xfId="23193"/>
    <cellStyle name="Ociriniaue [0]_19F1_628 49" xfId="23194"/>
    <cellStyle name="Ôčíŕíńîâűé [0]_19F1_628 49" xfId="23195"/>
    <cellStyle name="Ociriniaue [0]_19F1_628 5" xfId="23196"/>
    <cellStyle name="Ôčíŕíńîâűé [0]_19F1_628 5" xfId="23197"/>
    <cellStyle name="Ociriniaue [0]_19F1_628 50" xfId="23198"/>
    <cellStyle name="Ôčíŕíńîâűé [0]_19F1_628 50" xfId="23199"/>
    <cellStyle name="Ociriniaue [0]_19F1_628 51" xfId="23200"/>
    <cellStyle name="Ôčíŕíńîâűé [0]_19F1_628 51" xfId="23201"/>
    <cellStyle name="Ociriniaue [0]_19F1_628 52" xfId="23202"/>
    <cellStyle name="Ôčíŕíńîâűé [0]_19F1_628 52" xfId="23203"/>
    <cellStyle name="Ociriniaue [0]_19F1_628 53" xfId="23204"/>
    <cellStyle name="Ôčíŕíńîâűé [0]_19F1_628 53" xfId="23205"/>
    <cellStyle name="Ociriniaue [0]_19F1_628 54" xfId="23206"/>
    <cellStyle name="Ôčíŕíńîâűé [0]_19F1_628 54" xfId="23207"/>
    <cellStyle name="Ociriniaue [0]_19F1_628 55" xfId="23208"/>
    <cellStyle name="Ôčíŕíńîâűé [0]_19F1_628 55" xfId="23209"/>
    <cellStyle name="Ociriniaue [0]_19F1_628 56" xfId="23210"/>
    <cellStyle name="Ôčíŕíńîâűé [0]_19F1_628 56" xfId="23211"/>
    <cellStyle name="Ociriniaue [0]_19F1_628 57" xfId="23212"/>
    <cellStyle name="Ôčíŕíńîâűé [0]_19F1_628 57" xfId="23213"/>
    <cellStyle name="Ociriniaue [0]_19F1_628 58" xfId="23214"/>
    <cellStyle name="Ôčíŕíńîâűé [0]_19F1_628 58" xfId="23215"/>
    <cellStyle name="Ociriniaue [0]_19F1_628 59" xfId="23216"/>
    <cellStyle name="Ôčíŕíńîâűé [0]_19F1_628 59" xfId="23217"/>
    <cellStyle name="Ociriniaue [0]_19F1_628 6" xfId="23218"/>
    <cellStyle name="Ôčíŕíńîâűé [0]_19F1_628 6" xfId="23219"/>
    <cellStyle name="Ociriniaue [0]_19F1_628 60" xfId="23220"/>
    <cellStyle name="Ôčíŕíńîâűé [0]_19F1_628 60" xfId="23221"/>
    <cellStyle name="Ociriniaue [0]_19F1_628 61" xfId="23222"/>
    <cellStyle name="Ôčíŕíńîâűé [0]_19F1_628 61" xfId="23223"/>
    <cellStyle name="Ociriniaue [0]_19F1_628 7" xfId="23224"/>
    <cellStyle name="Ôčíŕíńîâűé [0]_19F1_628 7" xfId="23225"/>
    <cellStyle name="Ociriniaue [0]_19F1_628 8" xfId="23226"/>
    <cellStyle name="Ôčíŕíńîâűé [0]_19F1_628 8" xfId="23227"/>
    <cellStyle name="Ociriniaue [0]_19F1_628 9" xfId="23228"/>
    <cellStyle name="Ôčíŕíńîâűé [0]_19F1_628 9" xfId="23229"/>
    <cellStyle name="Ociriniaue [0]_240_60_7" xfId="23230"/>
    <cellStyle name="Ôčíŕíńîâűé [0]_240_60_7" xfId="23231"/>
    <cellStyle name="Ociriniaue [0]_240_60_7 10" xfId="23232"/>
    <cellStyle name="Ôčíŕíńîâűé [0]_240_60_7 10" xfId="23233"/>
    <cellStyle name="Ociriniaue [0]_240_60_7 11" xfId="23234"/>
    <cellStyle name="Ôčíŕíńîâűé [0]_240_60_7 11" xfId="23235"/>
    <cellStyle name="Ociriniaue [0]_240_60_7 12" xfId="23236"/>
    <cellStyle name="Ôčíŕíńîâűé [0]_240_60_7 12" xfId="23237"/>
    <cellStyle name="Ociriniaue [0]_240_60_7 13" xfId="23238"/>
    <cellStyle name="Ôčíŕíńîâűé [0]_240_60_7 13" xfId="23239"/>
    <cellStyle name="Ociriniaue [0]_240_60_7 14" xfId="23240"/>
    <cellStyle name="Ôčíŕíńîâűé [0]_240_60_7 14" xfId="23241"/>
    <cellStyle name="Ociriniaue [0]_240_60_7 15" xfId="23242"/>
    <cellStyle name="Ôčíŕíńîâűé [0]_240_60_7 15" xfId="23243"/>
    <cellStyle name="Ociriniaue [0]_240_60_7 16" xfId="23244"/>
    <cellStyle name="Ôčíŕíńîâűé [0]_240_60_7 16" xfId="23245"/>
    <cellStyle name="Ociriniaue [0]_240_60_7 17" xfId="23246"/>
    <cellStyle name="Ôčíŕíńîâűé [0]_240_60_7 17" xfId="23247"/>
    <cellStyle name="Ociriniaue [0]_240_60_7 18" xfId="23248"/>
    <cellStyle name="Ôčíŕíńîâűé [0]_240_60_7 18" xfId="23249"/>
    <cellStyle name="Ociriniaue [0]_240_60_7 19" xfId="23250"/>
    <cellStyle name="Ôčíŕíńîâűé [0]_240_60_7 19" xfId="23251"/>
    <cellStyle name="Ociriniaue [0]_240_60_7 2" xfId="23252"/>
    <cellStyle name="Ôčíŕíńîâűé [0]_240_60_7 2" xfId="23253"/>
    <cellStyle name="Ociriniaue [0]_240_60_7 20" xfId="23254"/>
    <cellStyle name="Ôčíŕíńîâűé [0]_240_60_7 20" xfId="23255"/>
    <cellStyle name="Ociriniaue [0]_240_60_7 21" xfId="23256"/>
    <cellStyle name="Ôčíŕíńîâűé [0]_240_60_7 21" xfId="23257"/>
    <cellStyle name="Ociriniaue [0]_240_60_7 22" xfId="23258"/>
    <cellStyle name="Ôčíŕíńîâűé [0]_240_60_7 22" xfId="23259"/>
    <cellStyle name="Ociriniaue [0]_240_60_7 23" xfId="23260"/>
    <cellStyle name="Ôčíŕíńîâűé [0]_240_60_7 23" xfId="23261"/>
    <cellStyle name="Ociriniaue [0]_240_60_7 24" xfId="23262"/>
    <cellStyle name="Ôčíŕíńîâűé [0]_240_60_7 24" xfId="23263"/>
    <cellStyle name="Ociriniaue [0]_240_60_7 25" xfId="23264"/>
    <cellStyle name="Ôčíŕíńîâűé [0]_240_60_7 25" xfId="23265"/>
    <cellStyle name="Ociriniaue [0]_240_60_7 26" xfId="23266"/>
    <cellStyle name="Ôčíŕíńîâűé [0]_240_60_7 26" xfId="23267"/>
    <cellStyle name="Ociriniaue [0]_240_60_7 27" xfId="23268"/>
    <cellStyle name="Ôčíŕíńîâűé [0]_240_60_7 27" xfId="23269"/>
    <cellStyle name="Ociriniaue [0]_240_60_7 28" xfId="23270"/>
    <cellStyle name="Ôčíŕíńîâűé [0]_240_60_7 28" xfId="23271"/>
    <cellStyle name="Ociriniaue [0]_240_60_7 29" xfId="23272"/>
    <cellStyle name="Ôčíŕíńîâűé [0]_240_60_7 29" xfId="23273"/>
    <cellStyle name="Ociriniaue [0]_240_60_7 3" xfId="23274"/>
    <cellStyle name="Ôčíŕíńîâűé [0]_240_60_7 3" xfId="23275"/>
    <cellStyle name="Ociriniaue [0]_240_60_7 30" xfId="23276"/>
    <cellStyle name="Ôčíŕíńîâűé [0]_240_60_7 30" xfId="23277"/>
    <cellStyle name="Ociriniaue [0]_240_60_7 31" xfId="23278"/>
    <cellStyle name="Ôčíŕíńîâűé [0]_240_60_7 31" xfId="23279"/>
    <cellStyle name="Ociriniaue [0]_240_60_7 32" xfId="23280"/>
    <cellStyle name="Ôčíŕíńîâűé [0]_240_60_7 32" xfId="23281"/>
    <cellStyle name="Ociriniaue [0]_240_60_7 33" xfId="23282"/>
    <cellStyle name="Ôčíŕíńîâűé [0]_240_60_7 33" xfId="23283"/>
    <cellStyle name="Ociriniaue [0]_240_60_7 34" xfId="23284"/>
    <cellStyle name="Ôčíŕíńîâűé [0]_240_60_7 34" xfId="23285"/>
    <cellStyle name="Ociriniaue [0]_240_60_7 35" xfId="23286"/>
    <cellStyle name="Ôčíŕíńîâűé [0]_240_60_7 35" xfId="23287"/>
    <cellStyle name="Ociriniaue [0]_240_60_7 36" xfId="23288"/>
    <cellStyle name="Ôčíŕíńîâűé [0]_240_60_7 36" xfId="23289"/>
    <cellStyle name="Ociriniaue [0]_240_60_7 37" xfId="23290"/>
    <cellStyle name="Ôčíŕíńîâűé [0]_240_60_7 37" xfId="23291"/>
    <cellStyle name="Ociriniaue [0]_240_60_7 38" xfId="23292"/>
    <cellStyle name="Ôčíŕíńîâűé [0]_240_60_7 38" xfId="23293"/>
    <cellStyle name="Ociriniaue [0]_240_60_7 39" xfId="23294"/>
    <cellStyle name="Ôčíŕíńîâűé [0]_240_60_7 39" xfId="23295"/>
    <cellStyle name="Ociriniaue [0]_240_60_7 4" xfId="23296"/>
    <cellStyle name="Ôčíŕíńîâűé [0]_240_60_7 4" xfId="23297"/>
    <cellStyle name="Ociriniaue [0]_240_60_7 40" xfId="23298"/>
    <cellStyle name="Ôčíŕíńîâűé [0]_240_60_7 40" xfId="23299"/>
    <cellStyle name="Ociriniaue [0]_240_60_7 41" xfId="23300"/>
    <cellStyle name="Ôčíŕíńîâűé [0]_240_60_7 41" xfId="23301"/>
    <cellStyle name="Ociriniaue [0]_240_60_7 42" xfId="23302"/>
    <cellStyle name="Ôčíŕíńîâűé [0]_240_60_7 42" xfId="23303"/>
    <cellStyle name="Ociriniaue [0]_240_60_7 43" xfId="23304"/>
    <cellStyle name="Ôčíŕíńîâűé [0]_240_60_7 43" xfId="23305"/>
    <cellStyle name="Ociriniaue [0]_240_60_7 44" xfId="23306"/>
    <cellStyle name="Ôčíŕíńîâűé [0]_240_60_7 44" xfId="23307"/>
    <cellStyle name="Ociriniaue [0]_240_60_7 45" xfId="23308"/>
    <cellStyle name="Ôčíŕíńîâűé [0]_240_60_7 45" xfId="23309"/>
    <cellStyle name="Ociriniaue [0]_240_60_7 46" xfId="23310"/>
    <cellStyle name="Ôčíŕíńîâűé [0]_240_60_7 46" xfId="23311"/>
    <cellStyle name="Ociriniaue [0]_240_60_7 47" xfId="23312"/>
    <cellStyle name="Ôčíŕíńîâűé [0]_240_60_7 47" xfId="23313"/>
    <cellStyle name="Ociriniaue [0]_240_60_7 48" xfId="23314"/>
    <cellStyle name="Ôčíŕíńîâűé [0]_240_60_7 48" xfId="23315"/>
    <cellStyle name="Ociriniaue [0]_240_60_7 49" xfId="23316"/>
    <cellStyle name="Ôčíŕíńîâűé [0]_240_60_7 49" xfId="23317"/>
    <cellStyle name="Ociriniaue [0]_240_60_7 5" xfId="23318"/>
    <cellStyle name="Ôčíŕíńîâűé [0]_240_60_7 5" xfId="23319"/>
    <cellStyle name="Ociriniaue [0]_240_60_7 50" xfId="23320"/>
    <cellStyle name="Ôčíŕíńîâűé [0]_240_60_7 50" xfId="23321"/>
    <cellStyle name="Ociriniaue [0]_240_60_7 51" xfId="23322"/>
    <cellStyle name="Ôčíŕíńîâűé [0]_240_60_7 51" xfId="23323"/>
    <cellStyle name="Ociriniaue [0]_240_60_7 52" xfId="23324"/>
    <cellStyle name="Ôčíŕíńîâűé [0]_240_60_7 52" xfId="23325"/>
    <cellStyle name="Ociriniaue [0]_240_60_7 53" xfId="23326"/>
    <cellStyle name="Ôčíŕíńîâűé [0]_240_60_7 53" xfId="23327"/>
    <cellStyle name="Ociriniaue [0]_240_60_7 54" xfId="23328"/>
    <cellStyle name="Ôčíŕíńîâűé [0]_240_60_7 54" xfId="23329"/>
    <cellStyle name="Ociriniaue [0]_240_60_7 55" xfId="23330"/>
    <cellStyle name="Ôčíŕíńîâűé [0]_240_60_7 55" xfId="23331"/>
    <cellStyle name="Ociriniaue [0]_240_60_7 56" xfId="23332"/>
    <cellStyle name="Ôčíŕíńîâűé [0]_240_60_7 56" xfId="23333"/>
    <cellStyle name="Ociriniaue [0]_240_60_7 57" xfId="23334"/>
    <cellStyle name="Ôčíŕíńîâűé [0]_240_60_7 57" xfId="23335"/>
    <cellStyle name="Ociriniaue [0]_240_60_7 58" xfId="23336"/>
    <cellStyle name="Ôčíŕíńîâűé [0]_240_60_7 58" xfId="23337"/>
    <cellStyle name="Ociriniaue [0]_240_60_7 59" xfId="23338"/>
    <cellStyle name="Ôčíŕíńîâűé [0]_240_60_7 59" xfId="23339"/>
    <cellStyle name="Ociriniaue [0]_240_60_7 6" xfId="23340"/>
    <cellStyle name="Ôčíŕíńîâűé [0]_240_60_7 6" xfId="23341"/>
    <cellStyle name="Ociriniaue [0]_240_60_7 60" xfId="23342"/>
    <cellStyle name="Ôčíŕíńîâűé [0]_240_60_7 60" xfId="23343"/>
    <cellStyle name="Ociriniaue [0]_240_60_7 61" xfId="23344"/>
    <cellStyle name="Ôčíŕíńîâűé [0]_240_60_7 61" xfId="23345"/>
    <cellStyle name="Ociriniaue [0]_240_60_7 7" xfId="23346"/>
    <cellStyle name="Ôčíŕíńîâűé [0]_240_60_7 7" xfId="23347"/>
    <cellStyle name="Ociriniaue [0]_240_60_7 8" xfId="23348"/>
    <cellStyle name="Ôčíŕíńîâűé [0]_240_60_7 8" xfId="23349"/>
    <cellStyle name="Ociriniaue [0]_240_60_7 9" xfId="23350"/>
    <cellStyle name="Ôčíŕíńîâűé [0]_240_60_7 9" xfId="23351"/>
    <cellStyle name="Ociriniaue [0]_240_61DB" xfId="23352"/>
    <cellStyle name="Ôčíŕíńîâűé [0]_240_61DB" xfId="23353"/>
    <cellStyle name="Ociriniaue [0]_240_61DB 10" xfId="23354"/>
    <cellStyle name="Ôčíŕíńîâűé [0]_240_61DB 10" xfId="23355"/>
    <cellStyle name="Ociriniaue [0]_240_61DB 11" xfId="23356"/>
    <cellStyle name="Ôčíŕíńîâűé [0]_240_61DB 11" xfId="23357"/>
    <cellStyle name="Ociriniaue [0]_240_61DB 12" xfId="23358"/>
    <cellStyle name="Ôčíŕíńîâűé [0]_240_61DB 12" xfId="23359"/>
    <cellStyle name="Ociriniaue [0]_240_61DB 13" xfId="23360"/>
    <cellStyle name="Ôčíŕíńîâűé [0]_240_61DB 13" xfId="23361"/>
    <cellStyle name="Ociriniaue [0]_240_61DB 14" xfId="23362"/>
    <cellStyle name="Ôčíŕíńîâűé [0]_240_61DB 14" xfId="23363"/>
    <cellStyle name="Ociriniaue [0]_240_61DB 15" xfId="23364"/>
    <cellStyle name="Ôčíŕíńîâűé [0]_240_61DB 15" xfId="23365"/>
    <cellStyle name="Ociriniaue [0]_240_61DB 16" xfId="23366"/>
    <cellStyle name="Ôčíŕíńîâűé [0]_240_61DB 16" xfId="23367"/>
    <cellStyle name="Ociriniaue [0]_240_61DB 17" xfId="23368"/>
    <cellStyle name="Ôčíŕíńîâűé [0]_240_61DB 17" xfId="23369"/>
    <cellStyle name="Ociriniaue [0]_240_61DB 18" xfId="23370"/>
    <cellStyle name="Ôčíŕíńîâűé [0]_240_61DB 18" xfId="23371"/>
    <cellStyle name="Ociriniaue [0]_240_61DB 19" xfId="23372"/>
    <cellStyle name="Ôčíŕíńîâűé [0]_240_61DB 19" xfId="23373"/>
    <cellStyle name="Ociriniaue [0]_240_61DB 2" xfId="23374"/>
    <cellStyle name="Ôčíŕíńîâűé [0]_240_61DB 2" xfId="23375"/>
    <cellStyle name="Ociriniaue [0]_240_61DB 20" xfId="23376"/>
    <cellStyle name="Ôčíŕíńîâűé [0]_240_61DB 20" xfId="23377"/>
    <cellStyle name="Ociriniaue [0]_240_61DB 21" xfId="23378"/>
    <cellStyle name="Ôčíŕíńîâűé [0]_240_61DB 21" xfId="23379"/>
    <cellStyle name="Ociriniaue [0]_240_61DB 22" xfId="23380"/>
    <cellStyle name="Ôčíŕíńîâűé [0]_240_61DB 22" xfId="23381"/>
    <cellStyle name="Ociriniaue [0]_240_61DB 23" xfId="23382"/>
    <cellStyle name="Ôčíŕíńîâűé [0]_240_61DB 23" xfId="23383"/>
    <cellStyle name="Ociriniaue [0]_240_61DB 24" xfId="23384"/>
    <cellStyle name="Ôčíŕíńîâűé [0]_240_61DB 24" xfId="23385"/>
    <cellStyle name="Ociriniaue [0]_240_61DB 25" xfId="23386"/>
    <cellStyle name="Ôčíŕíńîâűé [0]_240_61DB 25" xfId="23387"/>
    <cellStyle name="Ociriniaue [0]_240_61DB 26" xfId="23388"/>
    <cellStyle name="Ôčíŕíńîâűé [0]_240_61DB 26" xfId="23389"/>
    <cellStyle name="Ociriniaue [0]_240_61DB 27" xfId="23390"/>
    <cellStyle name="Ôčíŕíńîâűé [0]_240_61DB 27" xfId="23391"/>
    <cellStyle name="Ociriniaue [0]_240_61DB 28" xfId="23392"/>
    <cellStyle name="Ôčíŕíńîâűé [0]_240_61DB 28" xfId="23393"/>
    <cellStyle name="Ociriniaue [0]_240_61DB 29" xfId="23394"/>
    <cellStyle name="Ôčíŕíńîâűé [0]_240_61DB 29" xfId="23395"/>
    <cellStyle name="Ociriniaue [0]_240_61DB 3" xfId="23396"/>
    <cellStyle name="Ôčíŕíńîâűé [0]_240_61DB 3" xfId="23397"/>
    <cellStyle name="Ociriniaue [0]_240_61DB 30" xfId="23398"/>
    <cellStyle name="Ôčíŕíńîâűé [0]_240_61DB 30" xfId="23399"/>
    <cellStyle name="Ociriniaue [0]_240_61DB 31" xfId="23400"/>
    <cellStyle name="Ôčíŕíńîâűé [0]_240_61DB 31" xfId="23401"/>
    <cellStyle name="Ociriniaue [0]_240_61DB 32" xfId="23402"/>
    <cellStyle name="Ôčíŕíńîâűé [0]_240_61DB 32" xfId="23403"/>
    <cellStyle name="Ociriniaue [0]_240_61DB 33" xfId="23404"/>
    <cellStyle name="Ôčíŕíńîâűé [0]_240_61DB 33" xfId="23405"/>
    <cellStyle name="Ociriniaue [0]_240_61DB 34" xfId="23406"/>
    <cellStyle name="Ôčíŕíńîâűé [0]_240_61DB 34" xfId="23407"/>
    <cellStyle name="Ociriniaue [0]_240_61DB 35" xfId="23408"/>
    <cellStyle name="Ôčíŕíńîâűé [0]_240_61DB 35" xfId="23409"/>
    <cellStyle name="Ociriniaue [0]_240_61DB 36" xfId="23410"/>
    <cellStyle name="Ôčíŕíńîâűé [0]_240_61DB 36" xfId="23411"/>
    <cellStyle name="Ociriniaue [0]_240_61DB 37" xfId="23412"/>
    <cellStyle name="Ôčíŕíńîâűé [0]_240_61DB 37" xfId="23413"/>
    <cellStyle name="Ociriniaue [0]_240_61DB 38" xfId="23414"/>
    <cellStyle name="Ôčíŕíńîâűé [0]_240_61DB 38" xfId="23415"/>
    <cellStyle name="Ociriniaue [0]_240_61DB 39" xfId="23416"/>
    <cellStyle name="Ôčíŕíńîâűé [0]_240_61DB 39" xfId="23417"/>
    <cellStyle name="Ociriniaue [0]_240_61DB 4" xfId="23418"/>
    <cellStyle name="Ôčíŕíńîâűé [0]_240_61DB 4" xfId="23419"/>
    <cellStyle name="Ociriniaue [0]_240_61DB 40" xfId="23420"/>
    <cellStyle name="Ôčíŕíńîâűé [0]_240_61DB 40" xfId="23421"/>
    <cellStyle name="Ociriniaue [0]_240_61DB 41" xfId="23422"/>
    <cellStyle name="Ôčíŕíńîâűé [0]_240_61DB 41" xfId="23423"/>
    <cellStyle name="Ociriniaue [0]_240_61DB 42" xfId="23424"/>
    <cellStyle name="Ôčíŕíńîâűé [0]_240_61DB 42" xfId="23425"/>
    <cellStyle name="Ociriniaue [0]_240_61DB 43" xfId="23426"/>
    <cellStyle name="Ôčíŕíńîâűé [0]_240_61DB 43" xfId="23427"/>
    <cellStyle name="Ociriniaue [0]_240_61DB 44" xfId="23428"/>
    <cellStyle name="Ôčíŕíńîâűé [0]_240_61DB 44" xfId="23429"/>
    <cellStyle name="Ociriniaue [0]_240_61DB 45" xfId="23430"/>
    <cellStyle name="Ôčíŕíńîâűé [0]_240_61DB 45" xfId="23431"/>
    <cellStyle name="Ociriniaue [0]_240_61DB 46" xfId="23432"/>
    <cellStyle name="Ôčíŕíńîâűé [0]_240_61DB 46" xfId="23433"/>
    <cellStyle name="Ociriniaue [0]_240_61DB 47" xfId="23434"/>
    <cellStyle name="Ôčíŕíńîâűé [0]_240_61DB 47" xfId="23435"/>
    <cellStyle name="Ociriniaue [0]_240_61DB 48" xfId="23436"/>
    <cellStyle name="Ôčíŕíńîâűé [0]_240_61DB 48" xfId="23437"/>
    <cellStyle name="Ociriniaue [0]_240_61DB 49" xfId="23438"/>
    <cellStyle name="Ôčíŕíńîâűé [0]_240_61DB 49" xfId="23439"/>
    <cellStyle name="Ociriniaue [0]_240_61DB 5" xfId="23440"/>
    <cellStyle name="Ôčíŕíńîâűé [0]_240_61DB 5" xfId="23441"/>
    <cellStyle name="Ociriniaue [0]_240_61DB 50" xfId="23442"/>
    <cellStyle name="Ôčíŕíńîâűé [0]_240_61DB 50" xfId="23443"/>
    <cellStyle name="Ociriniaue [0]_240_61DB 51" xfId="23444"/>
    <cellStyle name="Ôčíŕíńîâűé [0]_240_61DB 51" xfId="23445"/>
    <cellStyle name="Ociriniaue [0]_240_61DB 52" xfId="23446"/>
    <cellStyle name="Ôčíŕíńîâűé [0]_240_61DB 52" xfId="23447"/>
    <cellStyle name="Ociriniaue [0]_240_61DB 53" xfId="23448"/>
    <cellStyle name="Ôčíŕíńîâűé [0]_240_61DB 53" xfId="23449"/>
    <cellStyle name="Ociriniaue [0]_240_61DB 54" xfId="23450"/>
    <cellStyle name="Ôčíŕíńîâűé [0]_240_61DB 54" xfId="23451"/>
    <cellStyle name="Ociriniaue [0]_240_61DB 55" xfId="23452"/>
    <cellStyle name="Ôčíŕíńîâűé [0]_240_61DB 55" xfId="23453"/>
    <cellStyle name="Ociriniaue [0]_240_61DB 56" xfId="23454"/>
    <cellStyle name="Ôčíŕíńîâűé [0]_240_61DB 56" xfId="23455"/>
    <cellStyle name="Ociriniaue [0]_240_61DB 57" xfId="23456"/>
    <cellStyle name="Ôčíŕíńîâűé [0]_240_61DB 57" xfId="23457"/>
    <cellStyle name="Ociriniaue [0]_240_61DB 58" xfId="23458"/>
    <cellStyle name="Ôčíŕíńîâűé [0]_240_61DB 58" xfId="23459"/>
    <cellStyle name="Ociriniaue [0]_240_61DB 59" xfId="23460"/>
    <cellStyle name="Ôčíŕíńîâűé [0]_240_61DB 59" xfId="23461"/>
    <cellStyle name="Ociriniaue [0]_240_61DB 6" xfId="23462"/>
    <cellStyle name="Ôčíŕíńîâűé [0]_240_61DB 6" xfId="23463"/>
    <cellStyle name="Ociriniaue [0]_240_61DB 60" xfId="23464"/>
    <cellStyle name="Ôčíŕíńîâűé [0]_240_61DB 60" xfId="23465"/>
    <cellStyle name="Ociriniaue [0]_240_61DB 61" xfId="23466"/>
    <cellStyle name="Ôčíŕíńîâűé [0]_240_61DB 61" xfId="23467"/>
    <cellStyle name="Ociriniaue [0]_240_61DB 7" xfId="23468"/>
    <cellStyle name="Ôčíŕíńîâűé [0]_240_61DB 7" xfId="23469"/>
    <cellStyle name="Ociriniaue [0]_240_61DB 8" xfId="23470"/>
    <cellStyle name="Ôčíŕíńîâűé [0]_240_61DB 8" xfId="23471"/>
    <cellStyle name="Ociriniaue [0]_240_61DB 9" xfId="23472"/>
    <cellStyle name="Ôčíŕíńîâűé [0]_240_61DB 9" xfId="23473"/>
    <cellStyle name="Ociriniaue [0]_5F1_140" xfId="23474"/>
    <cellStyle name="Ôčíŕíńîâűé [0]_5F1_140" xfId="23475"/>
    <cellStyle name="Ociriniaue [0]_5F1_140 10" xfId="23476"/>
    <cellStyle name="Ôčíŕíńîâűé [0]_5F1_140 10" xfId="23477"/>
    <cellStyle name="Ociriniaue [0]_5F1_140 11" xfId="23478"/>
    <cellStyle name="Ôčíŕíńîâűé [0]_5F1_140 11" xfId="23479"/>
    <cellStyle name="Ociriniaue [0]_5F1_140 12" xfId="23480"/>
    <cellStyle name="Ôčíŕíńîâűé [0]_5F1_140 12" xfId="23481"/>
    <cellStyle name="Ociriniaue [0]_5F1_140 13" xfId="23482"/>
    <cellStyle name="Ôčíŕíńîâűé [0]_5F1_140 13" xfId="23483"/>
    <cellStyle name="Ociriniaue [0]_5F1_140 14" xfId="23484"/>
    <cellStyle name="Ôčíŕíńîâűé [0]_5F1_140 14" xfId="23485"/>
    <cellStyle name="Ociriniaue [0]_5F1_140 15" xfId="23486"/>
    <cellStyle name="Ôčíŕíńîâűé [0]_5F1_140 15" xfId="23487"/>
    <cellStyle name="Ociriniaue [0]_5F1_140 16" xfId="23488"/>
    <cellStyle name="Ôčíŕíńîâűé [0]_5F1_140 16" xfId="23489"/>
    <cellStyle name="Ociriniaue [0]_5F1_140 17" xfId="23490"/>
    <cellStyle name="Ôčíŕíńîâűé [0]_5F1_140 17" xfId="23491"/>
    <cellStyle name="Ociriniaue [0]_5F1_140 18" xfId="23492"/>
    <cellStyle name="Ôčíŕíńîâűé [0]_5F1_140 18" xfId="23493"/>
    <cellStyle name="Ociriniaue [0]_5F1_140 19" xfId="23494"/>
    <cellStyle name="Ôčíŕíńîâűé [0]_5F1_140 19" xfId="23495"/>
    <cellStyle name="Ociriniaue [0]_5F1_140 2" xfId="23496"/>
    <cellStyle name="Ôčíŕíńîâűé [0]_5F1_140 2" xfId="23497"/>
    <cellStyle name="Ociriniaue [0]_5F1_140 20" xfId="23498"/>
    <cellStyle name="Ôčíŕíńîâűé [0]_5F1_140 20" xfId="23499"/>
    <cellStyle name="Ociriniaue [0]_5F1_140 21" xfId="23500"/>
    <cellStyle name="Ôčíŕíńîâűé [0]_5F1_140 21" xfId="23501"/>
    <cellStyle name="Ociriniaue [0]_5F1_140 22" xfId="23502"/>
    <cellStyle name="Ôčíŕíńîâűé [0]_5F1_140 22" xfId="23503"/>
    <cellStyle name="Ociriniaue [0]_5F1_140 23" xfId="23504"/>
    <cellStyle name="Ôčíŕíńîâűé [0]_5F1_140 23" xfId="23505"/>
    <cellStyle name="Ociriniaue [0]_5F1_140 24" xfId="23506"/>
    <cellStyle name="Ôčíŕíńîâűé [0]_5F1_140 24" xfId="23507"/>
    <cellStyle name="Ociriniaue [0]_5F1_140 25" xfId="23508"/>
    <cellStyle name="Ôčíŕíńîâűé [0]_5F1_140 25" xfId="23509"/>
    <cellStyle name="Ociriniaue [0]_5F1_140 26" xfId="23510"/>
    <cellStyle name="Ôčíŕíńîâűé [0]_5F1_140 26" xfId="23511"/>
    <cellStyle name="Ociriniaue [0]_5F1_140 27" xfId="23512"/>
    <cellStyle name="Ôčíŕíńîâűé [0]_5F1_140 27" xfId="23513"/>
    <cellStyle name="Ociriniaue [0]_5F1_140 28" xfId="23514"/>
    <cellStyle name="Ôčíŕíńîâűé [0]_5F1_140 28" xfId="23515"/>
    <cellStyle name="Ociriniaue [0]_5F1_140 29" xfId="23516"/>
    <cellStyle name="Ôčíŕíńîâűé [0]_5F1_140 29" xfId="23517"/>
    <cellStyle name="Ociriniaue [0]_5F1_140 3" xfId="23518"/>
    <cellStyle name="Ôčíŕíńîâűé [0]_5F1_140 3" xfId="23519"/>
    <cellStyle name="Ociriniaue [0]_5F1_140 30" xfId="23520"/>
    <cellStyle name="Ôčíŕíńîâűé [0]_5F1_140 30" xfId="23521"/>
    <cellStyle name="Ociriniaue [0]_5F1_140 31" xfId="23522"/>
    <cellStyle name="Ôčíŕíńîâűé [0]_5F1_140 31" xfId="23523"/>
    <cellStyle name="Ociriniaue [0]_5F1_140 32" xfId="23524"/>
    <cellStyle name="Ôčíŕíńîâűé [0]_5F1_140 32" xfId="23525"/>
    <cellStyle name="Ociriniaue [0]_5F1_140 33" xfId="23526"/>
    <cellStyle name="Ôčíŕíńîâűé [0]_5F1_140 33" xfId="23527"/>
    <cellStyle name="Ociriniaue [0]_5F1_140 34" xfId="23528"/>
    <cellStyle name="Ôčíŕíńîâűé [0]_5F1_140 34" xfId="23529"/>
    <cellStyle name="Ociriniaue [0]_5F1_140 35" xfId="23530"/>
    <cellStyle name="Ôčíŕíńîâűé [0]_5F1_140 35" xfId="23531"/>
    <cellStyle name="Ociriniaue [0]_5F1_140 36" xfId="23532"/>
    <cellStyle name="Ôčíŕíńîâűé [0]_5F1_140 36" xfId="23533"/>
    <cellStyle name="Ociriniaue [0]_5F1_140 37" xfId="23534"/>
    <cellStyle name="Ôčíŕíńîâűé [0]_5F1_140 37" xfId="23535"/>
    <cellStyle name="Ociriniaue [0]_5F1_140 38" xfId="23536"/>
    <cellStyle name="Ôčíŕíńîâűé [0]_5F1_140 38" xfId="23537"/>
    <cellStyle name="Ociriniaue [0]_5F1_140 39" xfId="23538"/>
    <cellStyle name="Ôčíŕíńîâűé [0]_5F1_140 39" xfId="23539"/>
    <cellStyle name="Ociriniaue [0]_5F1_140 4" xfId="23540"/>
    <cellStyle name="Ôčíŕíńîâűé [0]_5F1_140 4" xfId="23541"/>
    <cellStyle name="Ociriniaue [0]_5F1_140 40" xfId="23542"/>
    <cellStyle name="Ôčíŕíńîâűé [0]_5F1_140 40" xfId="23543"/>
    <cellStyle name="Ociriniaue [0]_5F1_140 41" xfId="23544"/>
    <cellStyle name="Ôčíŕíńîâűé [0]_5F1_140 41" xfId="23545"/>
    <cellStyle name="Ociriniaue [0]_5F1_140 42" xfId="23546"/>
    <cellStyle name="Ôčíŕíńîâűé [0]_5F1_140 42" xfId="23547"/>
    <cellStyle name="Ociriniaue [0]_5F1_140 43" xfId="23548"/>
    <cellStyle name="Ôčíŕíńîâűé [0]_5F1_140 43" xfId="23549"/>
    <cellStyle name="Ociriniaue [0]_5F1_140 44" xfId="23550"/>
    <cellStyle name="Ôčíŕíńîâűé [0]_5F1_140 44" xfId="23551"/>
    <cellStyle name="Ociriniaue [0]_5F1_140 45" xfId="23552"/>
    <cellStyle name="Ôčíŕíńîâűé [0]_5F1_140 45" xfId="23553"/>
    <cellStyle name="Ociriniaue [0]_5F1_140 46" xfId="23554"/>
    <cellStyle name="Ôčíŕíńîâűé [0]_5F1_140 46" xfId="23555"/>
    <cellStyle name="Ociriniaue [0]_5F1_140 47" xfId="23556"/>
    <cellStyle name="Ôčíŕíńîâűé [0]_5F1_140 47" xfId="23557"/>
    <cellStyle name="Ociriniaue [0]_5F1_140 48" xfId="23558"/>
    <cellStyle name="Ôčíŕíńîâűé [0]_5F1_140 48" xfId="23559"/>
    <cellStyle name="Ociriniaue [0]_5F1_140 49" xfId="23560"/>
    <cellStyle name="Ôčíŕíńîâűé [0]_5F1_140 49" xfId="23561"/>
    <cellStyle name="Ociriniaue [0]_5F1_140 5" xfId="23562"/>
    <cellStyle name="Ôčíŕíńîâűé [0]_5F1_140 5" xfId="23563"/>
    <cellStyle name="Ociriniaue [0]_5F1_140 50" xfId="23564"/>
    <cellStyle name="Ôčíŕíńîâűé [0]_5F1_140 50" xfId="23565"/>
    <cellStyle name="Ociriniaue [0]_5F1_140 51" xfId="23566"/>
    <cellStyle name="Ôčíŕíńîâűé [0]_5F1_140 51" xfId="23567"/>
    <cellStyle name="Ociriniaue [0]_5F1_140 52" xfId="23568"/>
    <cellStyle name="Ôčíŕíńîâűé [0]_5F1_140 52" xfId="23569"/>
    <cellStyle name="Ociriniaue [0]_5F1_140 53" xfId="23570"/>
    <cellStyle name="Ôčíŕíńîâűé [0]_5F1_140 53" xfId="23571"/>
    <cellStyle name="Ociriniaue [0]_5F1_140 54" xfId="23572"/>
    <cellStyle name="Ôčíŕíńîâűé [0]_5F1_140 54" xfId="23573"/>
    <cellStyle name="Ociriniaue [0]_5F1_140 55" xfId="23574"/>
    <cellStyle name="Ôčíŕíńîâűé [0]_5F1_140 55" xfId="23575"/>
    <cellStyle name="Ociriniaue [0]_5F1_140 56" xfId="23576"/>
    <cellStyle name="Ôčíŕíńîâűé [0]_5F1_140 56" xfId="23577"/>
    <cellStyle name="Ociriniaue [0]_5F1_140 57" xfId="23578"/>
    <cellStyle name="Ôčíŕíńîâűé [0]_5F1_140 57" xfId="23579"/>
    <cellStyle name="Ociriniaue [0]_5F1_140 58" xfId="23580"/>
    <cellStyle name="Ôčíŕíńîâűé [0]_5F1_140 58" xfId="23581"/>
    <cellStyle name="Ociriniaue [0]_5F1_140 59" xfId="23582"/>
    <cellStyle name="Ôčíŕíńîâűé [0]_5F1_140 59" xfId="23583"/>
    <cellStyle name="Ociriniaue [0]_5F1_140 6" xfId="23584"/>
    <cellStyle name="Ôčíŕíńîâűé [0]_5F1_140 6" xfId="23585"/>
    <cellStyle name="Ociriniaue [0]_5F1_140 60" xfId="23586"/>
    <cellStyle name="Ôčíŕíńîâűé [0]_5F1_140 60" xfId="23587"/>
    <cellStyle name="Ociriniaue [0]_5F1_140 61" xfId="23588"/>
    <cellStyle name="Ôčíŕíńîâűé [0]_5F1_140 61" xfId="23589"/>
    <cellStyle name="Ociriniaue [0]_5F1_140 62" xfId="23590"/>
    <cellStyle name="Ôčíŕíńîâűé [0]_5F1_140 62" xfId="23591"/>
    <cellStyle name="Ociriniaue [0]_5F1_140 63" xfId="23592"/>
    <cellStyle name="Ôčíŕíńîâűé [0]_5F1_140 63" xfId="23593"/>
    <cellStyle name="Ociriniaue [0]_5F1_140 64" xfId="23594"/>
    <cellStyle name="Ôčíŕíńîâűé [0]_5F1_140 64" xfId="23595"/>
    <cellStyle name="Ociriniaue [0]_5F1_140 65" xfId="23596"/>
    <cellStyle name="Ôčíŕíńîâűé [0]_5F1_140 65" xfId="23597"/>
    <cellStyle name="Ociriniaue [0]_5F1_140 66" xfId="23598"/>
    <cellStyle name="Ôčíŕíńîâűé [0]_5F1_140 66" xfId="23599"/>
    <cellStyle name="Ociriniaue [0]_5F1_140 7" xfId="23600"/>
    <cellStyle name="Ôčíŕíńîâűé [0]_5F1_140 7" xfId="23601"/>
    <cellStyle name="Ociriniaue [0]_5F1_140 8" xfId="23602"/>
    <cellStyle name="Ôčíŕíńîâűé [0]_5F1_140 8" xfId="23603"/>
    <cellStyle name="Ociriniaue [0]_5F1_140 9" xfId="23604"/>
    <cellStyle name="Ôčíŕíńîâűé [0]_5F1_140 9" xfId="23605"/>
    <cellStyle name="Ociriniaue [0]_620_60_7" xfId="23606"/>
    <cellStyle name="Ôčíŕíńîâűé [0]_620_60_7" xfId="23607"/>
    <cellStyle name="Ociriniaue [0]_620_60_7 10" xfId="23608"/>
    <cellStyle name="Ôčíŕíńîâűé [0]_620_60_7 10" xfId="23609"/>
    <cellStyle name="Ociriniaue [0]_620_60_7 11" xfId="23610"/>
    <cellStyle name="Ôčíŕíńîâűé [0]_620_60_7 11" xfId="23611"/>
    <cellStyle name="Ociriniaue [0]_620_60_7 12" xfId="23612"/>
    <cellStyle name="Ôčíŕíńîâűé [0]_620_60_7 12" xfId="23613"/>
    <cellStyle name="Ociriniaue [0]_620_60_7 13" xfId="23614"/>
    <cellStyle name="Ôčíŕíńîâűé [0]_620_60_7 13" xfId="23615"/>
    <cellStyle name="Ociriniaue [0]_620_60_7 14" xfId="23616"/>
    <cellStyle name="Ôčíŕíńîâűé [0]_620_60_7 14" xfId="23617"/>
    <cellStyle name="Ociriniaue [0]_620_60_7 15" xfId="23618"/>
    <cellStyle name="Ôčíŕíńîâűé [0]_620_60_7 15" xfId="23619"/>
    <cellStyle name="Ociriniaue [0]_620_60_7 16" xfId="23620"/>
    <cellStyle name="Ôčíŕíńîâűé [0]_620_60_7 16" xfId="23621"/>
    <cellStyle name="Ociriniaue [0]_620_60_7 17" xfId="23622"/>
    <cellStyle name="Ôčíŕíńîâűé [0]_620_60_7 17" xfId="23623"/>
    <cellStyle name="Ociriniaue [0]_620_60_7 18" xfId="23624"/>
    <cellStyle name="Ôčíŕíńîâűé [0]_620_60_7 18" xfId="23625"/>
    <cellStyle name="Ociriniaue [0]_620_60_7 19" xfId="23626"/>
    <cellStyle name="Ôčíŕíńîâűé [0]_620_60_7 19" xfId="23627"/>
    <cellStyle name="Ociriniaue [0]_620_60_7 2" xfId="23628"/>
    <cellStyle name="Ôčíŕíńîâűé [0]_620_60_7 2" xfId="23629"/>
    <cellStyle name="Ociriniaue [0]_620_60_7 20" xfId="23630"/>
    <cellStyle name="Ôčíŕíńîâűé [0]_620_60_7 20" xfId="23631"/>
    <cellStyle name="Ociriniaue [0]_620_60_7 21" xfId="23632"/>
    <cellStyle name="Ôčíŕíńîâűé [0]_620_60_7 21" xfId="23633"/>
    <cellStyle name="Ociriniaue [0]_620_60_7 22" xfId="23634"/>
    <cellStyle name="Ôčíŕíńîâűé [0]_620_60_7 22" xfId="23635"/>
    <cellStyle name="Ociriniaue [0]_620_60_7 23" xfId="23636"/>
    <cellStyle name="Ôčíŕíńîâűé [0]_620_60_7 23" xfId="23637"/>
    <cellStyle name="Ociriniaue [0]_620_60_7 24" xfId="23638"/>
    <cellStyle name="Ôčíŕíńîâűé [0]_620_60_7 24" xfId="23639"/>
    <cellStyle name="Ociriniaue [0]_620_60_7 25" xfId="23640"/>
    <cellStyle name="Ôčíŕíńîâűé [0]_620_60_7 25" xfId="23641"/>
    <cellStyle name="Ociriniaue [0]_620_60_7 26" xfId="23642"/>
    <cellStyle name="Ôčíŕíńîâűé [0]_620_60_7 26" xfId="23643"/>
    <cellStyle name="Ociriniaue [0]_620_60_7 27" xfId="23644"/>
    <cellStyle name="Ôčíŕíńîâűé [0]_620_60_7 27" xfId="23645"/>
    <cellStyle name="Ociriniaue [0]_620_60_7 28" xfId="23646"/>
    <cellStyle name="Ôčíŕíńîâűé [0]_620_60_7 28" xfId="23647"/>
    <cellStyle name="Ociriniaue [0]_620_60_7 29" xfId="23648"/>
    <cellStyle name="Ôčíŕíńîâűé [0]_620_60_7 29" xfId="23649"/>
    <cellStyle name="Ociriniaue [0]_620_60_7 3" xfId="23650"/>
    <cellStyle name="Ôčíŕíńîâűé [0]_620_60_7 3" xfId="23651"/>
    <cellStyle name="Ociriniaue [0]_620_60_7 30" xfId="23652"/>
    <cellStyle name="Ôčíŕíńîâűé [0]_620_60_7 30" xfId="23653"/>
    <cellStyle name="Ociriniaue [0]_620_60_7 31" xfId="23654"/>
    <cellStyle name="Ôčíŕíńîâűé [0]_620_60_7 31" xfId="23655"/>
    <cellStyle name="Ociriniaue [0]_620_60_7 32" xfId="23656"/>
    <cellStyle name="Ôčíŕíńîâűé [0]_620_60_7 32" xfId="23657"/>
    <cellStyle name="Ociriniaue [0]_620_60_7 33" xfId="23658"/>
    <cellStyle name="Ôčíŕíńîâűé [0]_620_60_7 33" xfId="23659"/>
    <cellStyle name="Ociriniaue [0]_620_60_7 34" xfId="23660"/>
    <cellStyle name="Ôčíŕíńîâűé [0]_620_60_7 34" xfId="23661"/>
    <cellStyle name="Ociriniaue [0]_620_60_7 35" xfId="23662"/>
    <cellStyle name="Ôčíŕíńîâűé [0]_620_60_7 35" xfId="23663"/>
    <cellStyle name="Ociriniaue [0]_620_60_7 36" xfId="23664"/>
    <cellStyle name="Ôčíŕíńîâűé [0]_620_60_7 36" xfId="23665"/>
    <cellStyle name="Ociriniaue [0]_620_60_7 37" xfId="23666"/>
    <cellStyle name="Ôčíŕíńîâűé [0]_620_60_7 37" xfId="23667"/>
    <cellStyle name="Ociriniaue [0]_620_60_7 38" xfId="23668"/>
    <cellStyle name="Ôčíŕíńîâűé [0]_620_60_7 38" xfId="23669"/>
    <cellStyle name="Ociriniaue [0]_620_60_7 39" xfId="23670"/>
    <cellStyle name="Ôčíŕíńîâűé [0]_620_60_7 39" xfId="23671"/>
    <cellStyle name="Ociriniaue [0]_620_60_7 4" xfId="23672"/>
    <cellStyle name="Ôčíŕíńîâűé [0]_620_60_7 4" xfId="23673"/>
    <cellStyle name="Ociriniaue [0]_620_60_7 40" xfId="23674"/>
    <cellStyle name="Ôčíŕíńîâűé [0]_620_60_7 40" xfId="23675"/>
    <cellStyle name="Ociriniaue [0]_620_60_7 41" xfId="23676"/>
    <cellStyle name="Ôčíŕíńîâűé [0]_620_60_7 41" xfId="23677"/>
    <cellStyle name="Ociriniaue [0]_620_60_7 42" xfId="23678"/>
    <cellStyle name="Ôčíŕíńîâűé [0]_620_60_7 42" xfId="23679"/>
    <cellStyle name="Ociriniaue [0]_620_60_7 43" xfId="23680"/>
    <cellStyle name="Ôčíŕíńîâűé [0]_620_60_7 43" xfId="23681"/>
    <cellStyle name="Ociriniaue [0]_620_60_7 44" xfId="23682"/>
    <cellStyle name="Ôčíŕíńîâűé [0]_620_60_7 44" xfId="23683"/>
    <cellStyle name="Ociriniaue [0]_620_60_7 45" xfId="23684"/>
    <cellStyle name="Ôčíŕíńîâűé [0]_620_60_7 45" xfId="23685"/>
    <cellStyle name="Ociriniaue [0]_620_60_7 46" xfId="23686"/>
    <cellStyle name="Ôčíŕíńîâűé [0]_620_60_7 46" xfId="23687"/>
    <cellStyle name="Ociriniaue [0]_620_60_7 47" xfId="23688"/>
    <cellStyle name="Ôčíŕíńîâűé [0]_620_60_7 47" xfId="23689"/>
    <cellStyle name="Ociriniaue [0]_620_60_7 48" xfId="23690"/>
    <cellStyle name="Ôčíŕíńîâűé [0]_620_60_7 48" xfId="23691"/>
    <cellStyle name="Ociriniaue [0]_620_60_7 49" xfId="23692"/>
    <cellStyle name="Ôčíŕíńîâűé [0]_620_60_7 49" xfId="23693"/>
    <cellStyle name="Ociriniaue [0]_620_60_7 5" xfId="23694"/>
    <cellStyle name="Ôčíŕíńîâűé [0]_620_60_7 5" xfId="23695"/>
    <cellStyle name="Ociriniaue [0]_620_60_7 50" xfId="23696"/>
    <cellStyle name="Ôčíŕíńîâűé [0]_620_60_7 50" xfId="23697"/>
    <cellStyle name="Ociriniaue [0]_620_60_7 51" xfId="23698"/>
    <cellStyle name="Ôčíŕíńîâűé [0]_620_60_7 51" xfId="23699"/>
    <cellStyle name="Ociriniaue [0]_620_60_7 52" xfId="23700"/>
    <cellStyle name="Ôčíŕíńîâűé [0]_620_60_7 52" xfId="23701"/>
    <cellStyle name="Ociriniaue [0]_620_60_7 53" xfId="23702"/>
    <cellStyle name="Ôčíŕíńîâűé [0]_620_60_7 53" xfId="23703"/>
    <cellStyle name="Ociriniaue [0]_620_60_7 54" xfId="23704"/>
    <cellStyle name="Ôčíŕíńîâűé [0]_620_60_7 54" xfId="23705"/>
    <cellStyle name="Ociriniaue [0]_620_60_7 55" xfId="23706"/>
    <cellStyle name="Ôčíŕíńîâűé [0]_620_60_7 55" xfId="23707"/>
    <cellStyle name="Ociriniaue [0]_620_60_7 56" xfId="23708"/>
    <cellStyle name="Ôčíŕíńîâűé [0]_620_60_7 56" xfId="23709"/>
    <cellStyle name="Ociriniaue [0]_620_60_7 57" xfId="23710"/>
    <cellStyle name="Ôčíŕíńîâűé [0]_620_60_7 57" xfId="23711"/>
    <cellStyle name="Ociriniaue [0]_620_60_7 58" xfId="23712"/>
    <cellStyle name="Ôčíŕíńîâűé [0]_620_60_7 58" xfId="23713"/>
    <cellStyle name="Ociriniaue [0]_620_60_7 59" xfId="23714"/>
    <cellStyle name="Ôčíŕíńîâűé [0]_620_60_7 59" xfId="23715"/>
    <cellStyle name="Ociriniaue [0]_620_60_7 6" xfId="23716"/>
    <cellStyle name="Ôčíŕíńîâűé [0]_620_60_7 6" xfId="23717"/>
    <cellStyle name="Ociriniaue [0]_620_60_7 60" xfId="23718"/>
    <cellStyle name="Ôčíŕíńîâűé [0]_620_60_7 60" xfId="23719"/>
    <cellStyle name="Ociriniaue [0]_620_60_7 61" xfId="23720"/>
    <cellStyle name="Ôčíŕíńîâűé [0]_620_60_7 61" xfId="23721"/>
    <cellStyle name="Ociriniaue [0]_620_60_7 7" xfId="23722"/>
    <cellStyle name="Ôčíŕíńîâűé [0]_620_60_7 7" xfId="23723"/>
    <cellStyle name="Ociriniaue [0]_620_60_7 8" xfId="23724"/>
    <cellStyle name="Ôčíŕíńîâűé [0]_620_60_7 8" xfId="23725"/>
    <cellStyle name="Ociriniaue [0]_620_60_7 9" xfId="23726"/>
    <cellStyle name="Ôčíŕíńîâűé [0]_620_60_7 9" xfId="23727"/>
    <cellStyle name="Ociriniaue [0]_Deri.06.98 " xfId="23728"/>
    <cellStyle name="Ôčíŕíńîâűé [0]_TMP626" xfId="23729"/>
    <cellStyle name="Ociriniaue_10F1_250" xfId="23730"/>
    <cellStyle name="Ôčíŕíńîâűé_10F1_250" xfId="23731"/>
    <cellStyle name="Ociriniaue_10F1_250 10" xfId="23732"/>
    <cellStyle name="Ôčíŕíńîâűé_10F1_250 10" xfId="23733"/>
    <cellStyle name="Ociriniaue_10F1_250 11" xfId="23734"/>
    <cellStyle name="Ôčíŕíńîâűé_10F1_250 11" xfId="23735"/>
    <cellStyle name="Ociriniaue_10F1_250 12" xfId="23736"/>
    <cellStyle name="Ôčíŕíńîâűé_10F1_250 12" xfId="23737"/>
    <cellStyle name="Ociriniaue_10F1_250 13" xfId="23738"/>
    <cellStyle name="Ôčíŕíńîâűé_10F1_250 13" xfId="23739"/>
    <cellStyle name="Ociriniaue_10F1_250 14" xfId="23740"/>
    <cellStyle name="Ôčíŕíńîâűé_10F1_250 14" xfId="23741"/>
    <cellStyle name="Ociriniaue_10F1_250 15" xfId="23742"/>
    <cellStyle name="Ôčíŕíńîâűé_10F1_250 15" xfId="23743"/>
    <cellStyle name="Ociriniaue_10F1_250 16" xfId="23744"/>
    <cellStyle name="Ôčíŕíńîâűé_10F1_250 16" xfId="23745"/>
    <cellStyle name="Ociriniaue_10F1_250 17" xfId="23746"/>
    <cellStyle name="Ôčíŕíńîâűé_10F1_250 17" xfId="23747"/>
    <cellStyle name="Ociriniaue_10F1_250 18" xfId="23748"/>
    <cellStyle name="Ôčíŕíńîâűé_10F1_250 18" xfId="23749"/>
    <cellStyle name="Ociriniaue_10F1_250 19" xfId="23750"/>
    <cellStyle name="Ôčíŕíńîâűé_10F1_250 19" xfId="23751"/>
    <cellStyle name="Ociriniaue_10F1_250 2" xfId="23752"/>
    <cellStyle name="Ôčíŕíńîâűé_10F1_250 2" xfId="23753"/>
    <cellStyle name="Ociriniaue_10F1_250 20" xfId="23754"/>
    <cellStyle name="Ôčíŕíńîâűé_10F1_250 20" xfId="23755"/>
    <cellStyle name="Ociriniaue_10F1_250 21" xfId="23756"/>
    <cellStyle name="Ôčíŕíńîâűé_10F1_250 21" xfId="23757"/>
    <cellStyle name="Ociriniaue_10F1_250 22" xfId="23758"/>
    <cellStyle name="Ôčíŕíńîâűé_10F1_250 22" xfId="23759"/>
    <cellStyle name="Ociriniaue_10F1_250 23" xfId="23760"/>
    <cellStyle name="Ôčíŕíńîâűé_10F1_250 23" xfId="23761"/>
    <cellStyle name="Ociriniaue_10F1_250 24" xfId="23762"/>
    <cellStyle name="Ôčíŕíńîâűé_10F1_250 24" xfId="23763"/>
    <cellStyle name="Ociriniaue_10F1_250 25" xfId="23764"/>
    <cellStyle name="Ôčíŕíńîâűé_10F1_250 25" xfId="23765"/>
    <cellStyle name="Ociriniaue_10F1_250 26" xfId="23766"/>
    <cellStyle name="Ôčíŕíńîâűé_10F1_250 26" xfId="23767"/>
    <cellStyle name="Ociriniaue_10F1_250 27" xfId="23768"/>
    <cellStyle name="Ôčíŕíńîâűé_10F1_250 27" xfId="23769"/>
    <cellStyle name="Ociriniaue_10F1_250 28" xfId="23770"/>
    <cellStyle name="Ôčíŕíńîâűé_10F1_250 28" xfId="23771"/>
    <cellStyle name="Ociriniaue_10F1_250 29" xfId="23772"/>
    <cellStyle name="Ôčíŕíńîâűé_10F1_250 29" xfId="23773"/>
    <cellStyle name="Ociriniaue_10F1_250 3" xfId="23774"/>
    <cellStyle name="Ôčíŕíńîâűé_10F1_250 3" xfId="23775"/>
    <cellStyle name="Ociriniaue_10F1_250 30" xfId="23776"/>
    <cellStyle name="Ôčíŕíńîâűé_10F1_250 30" xfId="23777"/>
    <cellStyle name="Ociriniaue_10F1_250 31" xfId="23778"/>
    <cellStyle name="Ôčíŕíńîâűé_10F1_250 31" xfId="23779"/>
    <cellStyle name="Ociriniaue_10F1_250 32" xfId="23780"/>
    <cellStyle name="Ôčíŕíńîâűé_10F1_250 32" xfId="23781"/>
    <cellStyle name="Ociriniaue_10F1_250 33" xfId="23782"/>
    <cellStyle name="Ôčíŕíńîâűé_10F1_250 33" xfId="23783"/>
    <cellStyle name="Ociriniaue_10F1_250 34" xfId="23784"/>
    <cellStyle name="Ôčíŕíńîâűé_10F1_250 34" xfId="23785"/>
    <cellStyle name="Ociriniaue_10F1_250 35" xfId="23786"/>
    <cellStyle name="Ôčíŕíńîâűé_10F1_250 35" xfId="23787"/>
    <cellStyle name="Ociriniaue_10F1_250 36" xfId="23788"/>
    <cellStyle name="Ôčíŕíńîâűé_10F1_250 36" xfId="23789"/>
    <cellStyle name="Ociriniaue_10F1_250 37" xfId="23790"/>
    <cellStyle name="Ôčíŕíńîâűé_10F1_250 37" xfId="23791"/>
    <cellStyle name="Ociriniaue_10F1_250 38" xfId="23792"/>
    <cellStyle name="Ôčíŕíńîâűé_10F1_250 38" xfId="23793"/>
    <cellStyle name="Ociriniaue_10F1_250 39" xfId="23794"/>
    <cellStyle name="Ôčíŕíńîâűé_10F1_250 39" xfId="23795"/>
    <cellStyle name="Ociriniaue_10F1_250 4" xfId="23796"/>
    <cellStyle name="Ôčíŕíńîâűé_10F1_250 4" xfId="23797"/>
    <cellStyle name="Ociriniaue_10F1_250 40" xfId="23798"/>
    <cellStyle name="Ôčíŕíńîâűé_10F1_250 40" xfId="23799"/>
    <cellStyle name="Ociriniaue_10F1_250 41" xfId="23800"/>
    <cellStyle name="Ôčíŕíńîâűé_10F1_250 41" xfId="23801"/>
    <cellStyle name="Ociriniaue_10F1_250 42" xfId="23802"/>
    <cellStyle name="Ôčíŕíńîâűé_10F1_250 42" xfId="23803"/>
    <cellStyle name="Ociriniaue_10F1_250 43" xfId="23804"/>
    <cellStyle name="Ôčíŕíńîâűé_10F1_250 43" xfId="23805"/>
    <cellStyle name="Ociriniaue_10F1_250 44" xfId="23806"/>
    <cellStyle name="Ôčíŕíńîâűé_10F1_250 44" xfId="23807"/>
    <cellStyle name="Ociriniaue_10F1_250 45" xfId="23808"/>
    <cellStyle name="Ôčíŕíńîâűé_10F1_250 45" xfId="23809"/>
    <cellStyle name="Ociriniaue_10F1_250 46" xfId="23810"/>
    <cellStyle name="Ôčíŕíńîâűé_10F1_250 46" xfId="23811"/>
    <cellStyle name="Ociriniaue_10F1_250 47" xfId="23812"/>
    <cellStyle name="Ôčíŕíńîâűé_10F1_250 47" xfId="23813"/>
    <cellStyle name="Ociriniaue_10F1_250 48" xfId="23814"/>
    <cellStyle name="Ôčíŕíńîâűé_10F1_250 48" xfId="23815"/>
    <cellStyle name="Ociriniaue_10F1_250 49" xfId="23816"/>
    <cellStyle name="Ôčíŕíńîâűé_10F1_250 49" xfId="23817"/>
    <cellStyle name="Ociriniaue_10F1_250 5" xfId="23818"/>
    <cellStyle name="Ôčíŕíńîâűé_10F1_250 5" xfId="23819"/>
    <cellStyle name="Ociriniaue_10F1_250 50" xfId="23820"/>
    <cellStyle name="Ôčíŕíńîâűé_10F1_250 50" xfId="23821"/>
    <cellStyle name="Ociriniaue_10F1_250 51" xfId="23822"/>
    <cellStyle name="Ôčíŕíńîâűé_10F1_250 51" xfId="23823"/>
    <cellStyle name="Ociriniaue_10F1_250 52" xfId="23824"/>
    <cellStyle name="Ôčíŕíńîâűé_10F1_250 52" xfId="23825"/>
    <cellStyle name="Ociriniaue_10F1_250 53" xfId="23826"/>
    <cellStyle name="Ôčíŕíńîâűé_10F1_250 53" xfId="23827"/>
    <cellStyle name="Ociriniaue_10F1_250 54" xfId="23828"/>
    <cellStyle name="Ôčíŕíńîâűé_10F1_250 54" xfId="23829"/>
    <cellStyle name="Ociriniaue_10F1_250 55" xfId="23830"/>
    <cellStyle name="Ôčíŕíńîâűé_10F1_250 55" xfId="23831"/>
    <cellStyle name="Ociriniaue_10F1_250 56" xfId="23832"/>
    <cellStyle name="Ôčíŕíńîâűé_10F1_250 56" xfId="23833"/>
    <cellStyle name="Ociriniaue_10F1_250 57" xfId="23834"/>
    <cellStyle name="Ôčíŕíńîâűé_10F1_250 57" xfId="23835"/>
    <cellStyle name="Ociriniaue_10F1_250 58" xfId="23836"/>
    <cellStyle name="Ôčíŕíńîâűé_10F1_250 58" xfId="23837"/>
    <cellStyle name="Ociriniaue_10F1_250 59" xfId="23838"/>
    <cellStyle name="Ôčíŕíńîâűé_10F1_250 59" xfId="23839"/>
    <cellStyle name="Ociriniaue_10F1_250 6" xfId="23840"/>
    <cellStyle name="Ôčíŕíńîâűé_10F1_250 6" xfId="23841"/>
    <cellStyle name="Ociriniaue_10F1_250 60" xfId="23842"/>
    <cellStyle name="Ôčíŕíńîâűé_10F1_250 60" xfId="23843"/>
    <cellStyle name="Ociriniaue_10F1_250 61" xfId="23844"/>
    <cellStyle name="Ôčíŕíńîâűé_10F1_250 61" xfId="23845"/>
    <cellStyle name="Ociriniaue_10F1_250 7" xfId="23846"/>
    <cellStyle name="Ôčíŕíńîâűé_10F1_250 7" xfId="23847"/>
    <cellStyle name="Ociriniaue_10F1_250 8" xfId="23848"/>
    <cellStyle name="Ôčíŕíńîâűé_10F1_250 8" xfId="23849"/>
    <cellStyle name="Ociriniaue_10F1_250 9" xfId="23850"/>
    <cellStyle name="Ôčíŕíńîâűé_10F1_250 9" xfId="23851"/>
    <cellStyle name="Ociriniaue_13F1_330" xfId="23852"/>
    <cellStyle name="Ôčíŕíńîâűé_13F1_330" xfId="23853"/>
    <cellStyle name="Ociriniaue_14F1_520" xfId="23854"/>
    <cellStyle name="Ôčíŕíńîâűé_14F1_520" xfId="23855"/>
    <cellStyle name="Ociriniaue_14F1_520 10" xfId="23856"/>
    <cellStyle name="Ôčíŕíńîâűé_14F1_520 10" xfId="23857"/>
    <cellStyle name="Ociriniaue_14F1_520 11" xfId="23858"/>
    <cellStyle name="Ôčíŕíńîâűé_14F1_520 11" xfId="23859"/>
    <cellStyle name="Ociriniaue_14F1_520 12" xfId="23860"/>
    <cellStyle name="Ôčíŕíńîâűé_14F1_520 12" xfId="23861"/>
    <cellStyle name="Ociriniaue_14F1_520 13" xfId="23862"/>
    <cellStyle name="Ôčíŕíńîâűé_14F1_520 13" xfId="23863"/>
    <cellStyle name="Ociriniaue_14F1_520 14" xfId="23864"/>
    <cellStyle name="Ôčíŕíńîâűé_14F1_520 14" xfId="23865"/>
    <cellStyle name="Ociriniaue_14F1_520 15" xfId="23866"/>
    <cellStyle name="Ôčíŕíńîâűé_14F1_520 15" xfId="23867"/>
    <cellStyle name="Ociriniaue_14F1_520 16" xfId="23868"/>
    <cellStyle name="Ôčíŕíńîâűé_14F1_520 16" xfId="23869"/>
    <cellStyle name="Ociriniaue_14F1_520 17" xfId="23870"/>
    <cellStyle name="Ôčíŕíńîâűé_14F1_520 17" xfId="23871"/>
    <cellStyle name="Ociriniaue_14F1_520 18" xfId="23872"/>
    <cellStyle name="Ôčíŕíńîâűé_14F1_520 18" xfId="23873"/>
    <cellStyle name="Ociriniaue_14F1_520 19" xfId="23874"/>
    <cellStyle name="Ôčíŕíńîâűé_14F1_520 19" xfId="23875"/>
    <cellStyle name="Ociriniaue_14F1_520 2" xfId="23876"/>
    <cellStyle name="Ôčíŕíńîâűé_14F1_520 2" xfId="23877"/>
    <cellStyle name="Ociriniaue_14F1_520 20" xfId="23878"/>
    <cellStyle name="Ôčíŕíńîâűé_14F1_520 20" xfId="23879"/>
    <cellStyle name="Ociriniaue_14F1_520 21" xfId="23880"/>
    <cellStyle name="Ôčíŕíńîâűé_14F1_520 21" xfId="23881"/>
    <cellStyle name="Ociriniaue_14F1_520 22" xfId="23882"/>
    <cellStyle name="Ôčíŕíńîâűé_14F1_520 22" xfId="23883"/>
    <cellStyle name="Ociriniaue_14F1_520 23" xfId="23884"/>
    <cellStyle name="Ôčíŕíńîâűé_14F1_520 23" xfId="23885"/>
    <cellStyle name="Ociriniaue_14F1_520 24" xfId="23886"/>
    <cellStyle name="Ôčíŕíńîâűé_14F1_520 24" xfId="23887"/>
    <cellStyle name="Ociriniaue_14F1_520 25" xfId="23888"/>
    <cellStyle name="Ôčíŕíńîâűé_14F1_520 25" xfId="23889"/>
    <cellStyle name="Ociriniaue_14F1_520 26" xfId="23890"/>
    <cellStyle name="Ôčíŕíńîâűé_14F1_520 26" xfId="23891"/>
    <cellStyle name="Ociriniaue_14F1_520 27" xfId="23892"/>
    <cellStyle name="Ôčíŕíńîâűé_14F1_520 27" xfId="23893"/>
    <cellStyle name="Ociriniaue_14F1_520 28" xfId="23894"/>
    <cellStyle name="Ôčíŕíńîâűé_14F1_520 28" xfId="23895"/>
    <cellStyle name="Ociriniaue_14F1_520 29" xfId="23896"/>
    <cellStyle name="Ôčíŕíńîâűé_14F1_520 29" xfId="23897"/>
    <cellStyle name="Ociriniaue_14F1_520 3" xfId="23898"/>
    <cellStyle name="Ôčíŕíńîâűé_14F1_520 3" xfId="23899"/>
    <cellStyle name="Ociriniaue_14F1_520 30" xfId="23900"/>
    <cellStyle name="Ôčíŕíńîâűé_14F1_520 30" xfId="23901"/>
    <cellStyle name="Ociriniaue_14F1_520 31" xfId="23902"/>
    <cellStyle name="Ôčíŕíńîâűé_14F1_520 31" xfId="23903"/>
    <cellStyle name="Ociriniaue_14F1_520 32" xfId="23904"/>
    <cellStyle name="Ôčíŕíńîâűé_14F1_520 32" xfId="23905"/>
    <cellStyle name="Ociriniaue_14F1_520 33" xfId="23906"/>
    <cellStyle name="Ôčíŕíńîâűé_14F1_520 33" xfId="23907"/>
    <cellStyle name="Ociriniaue_14F1_520 34" xfId="23908"/>
    <cellStyle name="Ôčíŕíńîâűé_14F1_520 34" xfId="23909"/>
    <cellStyle name="Ociriniaue_14F1_520 35" xfId="23910"/>
    <cellStyle name="Ôčíŕíńîâűé_14F1_520 35" xfId="23911"/>
    <cellStyle name="Ociriniaue_14F1_520 36" xfId="23912"/>
    <cellStyle name="Ôčíŕíńîâűé_14F1_520 36" xfId="23913"/>
    <cellStyle name="Ociriniaue_14F1_520 37" xfId="23914"/>
    <cellStyle name="Ôčíŕíńîâűé_14F1_520 37" xfId="23915"/>
    <cellStyle name="Ociriniaue_14F1_520 38" xfId="23916"/>
    <cellStyle name="Ôčíŕíńîâűé_14F1_520 38" xfId="23917"/>
    <cellStyle name="Ociriniaue_14F1_520 39" xfId="23918"/>
    <cellStyle name="Ôčíŕíńîâűé_14F1_520 39" xfId="23919"/>
    <cellStyle name="Ociriniaue_14F1_520 4" xfId="23920"/>
    <cellStyle name="Ôčíŕíńîâűé_14F1_520 4" xfId="23921"/>
    <cellStyle name="Ociriniaue_14F1_520 40" xfId="23922"/>
    <cellStyle name="Ôčíŕíńîâűé_14F1_520 40" xfId="23923"/>
    <cellStyle name="Ociriniaue_14F1_520 41" xfId="23924"/>
    <cellStyle name="Ôčíŕíńîâűé_14F1_520 41" xfId="23925"/>
    <cellStyle name="Ociriniaue_14F1_520 42" xfId="23926"/>
    <cellStyle name="Ôčíŕíńîâűé_14F1_520 42" xfId="23927"/>
    <cellStyle name="Ociriniaue_14F1_520 43" xfId="23928"/>
    <cellStyle name="Ôčíŕíńîâűé_14F1_520 43" xfId="23929"/>
    <cellStyle name="Ociriniaue_14F1_520 44" xfId="23930"/>
    <cellStyle name="Ôčíŕíńîâűé_14F1_520 44" xfId="23931"/>
    <cellStyle name="Ociriniaue_14F1_520 45" xfId="23932"/>
    <cellStyle name="Ôčíŕíńîâűé_14F1_520 45" xfId="23933"/>
    <cellStyle name="Ociriniaue_14F1_520 46" xfId="23934"/>
    <cellStyle name="Ôčíŕíńîâűé_14F1_520 46" xfId="23935"/>
    <cellStyle name="Ociriniaue_14F1_520 47" xfId="23936"/>
    <cellStyle name="Ôčíŕíńîâűé_14F1_520 47" xfId="23937"/>
    <cellStyle name="Ociriniaue_14F1_520 48" xfId="23938"/>
    <cellStyle name="Ôčíŕíńîâűé_14F1_520 48" xfId="23939"/>
    <cellStyle name="Ociriniaue_14F1_520 49" xfId="23940"/>
    <cellStyle name="Ôčíŕíńîâűé_14F1_520 49" xfId="23941"/>
    <cellStyle name="Ociriniaue_14F1_520 5" xfId="23942"/>
    <cellStyle name="Ôčíŕíńîâűé_14F1_520 5" xfId="23943"/>
    <cellStyle name="Ociriniaue_14F1_520 50" xfId="23944"/>
    <cellStyle name="Ôčíŕíńîâűé_14F1_520 50" xfId="23945"/>
    <cellStyle name="Ociriniaue_14F1_520 51" xfId="23946"/>
    <cellStyle name="Ôčíŕíńîâűé_14F1_520 51" xfId="23947"/>
    <cellStyle name="Ociriniaue_14F1_520 52" xfId="23948"/>
    <cellStyle name="Ôčíŕíńîâűé_14F1_520 52" xfId="23949"/>
    <cellStyle name="Ociriniaue_14F1_520 53" xfId="23950"/>
    <cellStyle name="Ôčíŕíńîâűé_14F1_520 53" xfId="23951"/>
    <cellStyle name="Ociriniaue_14F1_520 54" xfId="23952"/>
    <cellStyle name="Ôčíŕíńîâűé_14F1_520 54" xfId="23953"/>
    <cellStyle name="Ociriniaue_14F1_520 55" xfId="23954"/>
    <cellStyle name="Ôčíŕíńîâűé_14F1_520 55" xfId="23955"/>
    <cellStyle name="Ociriniaue_14F1_520 56" xfId="23956"/>
    <cellStyle name="Ôčíŕíńîâűé_14F1_520 56" xfId="23957"/>
    <cellStyle name="Ociriniaue_14F1_520 57" xfId="23958"/>
    <cellStyle name="Ôčíŕíńîâűé_14F1_520 57" xfId="23959"/>
    <cellStyle name="Ociriniaue_14F1_520 58" xfId="23960"/>
    <cellStyle name="Ôčíŕíńîâűé_14F1_520 58" xfId="23961"/>
    <cellStyle name="Ociriniaue_14F1_520 59" xfId="23962"/>
    <cellStyle name="Ôčíŕíńîâűé_14F1_520 59" xfId="23963"/>
    <cellStyle name="Ociriniaue_14F1_520 6" xfId="23964"/>
    <cellStyle name="Ôčíŕíńîâűé_14F1_520 6" xfId="23965"/>
    <cellStyle name="Ociriniaue_14F1_520 60" xfId="23966"/>
    <cellStyle name="Ôčíŕíńîâűé_14F1_520 60" xfId="23967"/>
    <cellStyle name="Ociriniaue_14F1_520 61" xfId="23968"/>
    <cellStyle name="Ôčíŕíńîâűé_14F1_520 61" xfId="23969"/>
    <cellStyle name="Ociriniaue_14F1_520 7" xfId="23970"/>
    <cellStyle name="Ôčíŕíńîâűé_14F1_520 7" xfId="23971"/>
    <cellStyle name="Ociriniaue_14F1_520 8" xfId="23972"/>
    <cellStyle name="Ôčíŕíńîâűé_14F1_520 8" xfId="23973"/>
    <cellStyle name="Ociriniaue_14F1_520 9" xfId="23974"/>
    <cellStyle name="Ôčíŕíńîâűé_14F1_520 9" xfId="23975"/>
    <cellStyle name="Ociriniaue_17F1_626" xfId="23976"/>
    <cellStyle name="Ôčíŕíńîâűé_17F1_626" xfId="23977"/>
    <cellStyle name="Ociriniaue_17F1_626 10" xfId="23978"/>
    <cellStyle name="Ôčíŕíńîâűé_17F1_626 10" xfId="23979"/>
    <cellStyle name="Ociriniaue_17F1_626 11" xfId="23980"/>
    <cellStyle name="Ôčíŕíńîâűé_17F1_626 11" xfId="23981"/>
    <cellStyle name="Ociriniaue_17F1_626 12" xfId="23982"/>
    <cellStyle name="Ôčíŕíńîâűé_17F1_626 12" xfId="23983"/>
    <cellStyle name="Ociriniaue_17F1_626 13" xfId="23984"/>
    <cellStyle name="Ôčíŕíńîâűé_17F1_626 13" xfId="23985"/>
    <cellStyle name="Ociriniaue_17F1_626 14" xfId="23986"/>
    <cellStyle name="Ôčíŕíńîâűé_17F1_626 14" xfId="23987"/>
    <cellStyle name="Ociriniaue_17F1_626 15" xfId="23988"/>
    <cellStyle name="Ôčíŕíńîâűé_17F1_626 15" xfId="23989"/>
    <cellStyle name="Ociriniaue_17F1_626 16" xfId="23990"/>
    <cellStyle name="Ôčíŕíńîâűé_17F1_626 16" xfId="23991"/>
    <cellStyle name="Ociriniaue_17F1_626 17" xfId="23992"/>
    <cellStyle name="Ôčíŕíńîâűé_17F1_626 17" xfId="23993"/>
    <cellStyle name="Ociriniaue_17F1_626 18" xfId="23994"/>
    <cellStyle name="Ôčíŕíńîâűé_17F1_626 18" xfId="23995"/>
    <cellStyle name="Ociriniaue_17F1_626 19" xfId="23996"/>
    <cellStyle name="Ôčíŕíńîâűé_17F1_626 19" xfId="23997"/>
    <cellStyle name="Ociriniaue_17F1_626 2" xfId="23998"/>
    <cellStyle name="Ôčíŕíńîâűé_17F1_626 2" xfId="23999"/>
    <cellStyle name="Ociriniaue_17F1_626 20" xfId="24000"/>
    <cellStyle name="Ôčíŕíńîâűé_17F1_626 20" xfId="24001"/>
    <cellStyle name="Ociriniaue_17F1_626 21" xfId="24002"/>
    <cellStyle name="Ôčíŕíńîâűé_17F1_626 21" xfId="24003"/>
    <cellStyle name="Ociriniaue_17F1_626 22" xfId="24004"/>
    <cellStyle name="Ôčíŕíńîâűé_17F1_626 22" xfId="24005"/>
    <cellStyle name="Ociriniaue_17F1_626 23" xfId="24006"/>
    <cellStyle name="Ôčíŕíńîâűé_17F1_626 23" xfId="24007"/>
    <cellStyle name="Ociriniaue_17F1_626 24" xfId="24008"/>
    <cellStyle name="Ôčíŕíńîâűé_17F1_626 24" xfId="24009"/>
    <cellStyle name="Ociriniaue_17F1_626 25" xfId="24010"/>
    <cellStyle name="Ôčíŕíńîâűé_17F1_626 25" xfId="24011"/>
    <cellStyle name="Ociriniaue_17F1_626 26" xfId="24012"/>
    <cellStyle name="Ôčíŕíńîâűé_17F1_626 26" xfId="24013"/>
    <cellStyle name="Ociriniaue_17F1_626 27" xfId="24014"/>
    <cellStyle name="Ôčíŕíńîâűé_17F1_626 27" xfId="24015"/>
    <cellStyle name="Ociriniaue_17F1_626 28" xfId="24016"/>
    <cellStyle name="Ôčíŕíńîâűé_17F1_626 28" xfId="24017"/>
    <cellStyle name="Ociriniaue_17F1_626 29" xfId="24018"/>
    <cellStyle name="Ôčíŕíńîâűé_17F1_626 29" xfId="24019"/>
    <cellStyle name="Ociriniaue_17F1_626 3" xfId="24020"/>
    <cellStyle name="Ôčíŕíńîâűé_17F1_626 3" xfId="24021"/>
    <cellStyle name="Ociriniaue_17F1_626 30" xfId="24022"/>
    <cellStyle name="Ôčíŕíńîâűé_17F1_626 30" xfId="24023"/>
    <cellStyle name="Ociriniaue_17F1_626 31" xfId="24024"/>
    <cellStyle name="Ôčíŕíńîâűé_17F1_626 31" xfId="24025"/>
    <cellStyle name="Ociriniaue_17F1_626 32" xfId="24026"/>
    <cellStyle name="Ôčíŕíńîâűé_17F1_626 32" xfId="24027"/>
    <cellStyle name="Ociriniaue_17F1_626 33" xfId="24028"/>
    <cellStyle name="Ôčíŕíńîâűé_17F1_626 33" xfId="24029"/>
    <cellStyle name="Ociriniaue_17F1_626 34" xfId="24030"/>
    <cellStyle name="Ôčíŕíńîâűé_17F1_626 34" xfId="24031"/>
    <cellStyle name="Ociriniaue_17F1_626 35" xfId="24032"/>
    <cellStyle name="Ôčíŕíńîâűé_17F1_626 35" xfId="24033"/>
    <cellStyle name="Ociriniaue_17F1_626 36" xfId="24034"/>
    <cellStyle name="Ôčíŕíńîâűé_17F1_626 36" xfId="24035"/>
    <cellStyle name="Ociriniaue_17F1_626 37" xfId="24036"/>
    <cellStyle name="Ôčíŕíńîâűé_17F1_626 37" xfId="24037"/>
    <cellStyle name="Ociriniaue_17F1_626 38" xfId="24038"/>
    <cellStyle name="Ôčíŕíńîâűé_17F1_626 38" xfId="24039"/>
    <cellStyle name="Ociriniaue_17F1_626 39" xfId="24040"/>
    <cellStyle name="Ôčíŕíńîâűé_17F1_626 39" xfId="24041"/>
    <cellStyle name="Ociriniaue_17F1_626 4" xfId="24042"/>
    <cellStyle name="Ôčíŕíńîâűé_17F1_626 4" xfId="24043"/>
    <cellStyle name="Ociriniaue_17F1_626 40" xfId="24044"/>
    <cellStyle name="Ôčíŕíńîâűé_17F1_626 40" xfId="24045"/>
    <cellStyle name="Ociriniaue_17F1_626 41" xfId="24046"/>
    <cellStyle name="Ôčíŕíńîâűé_17F1_626 41" xfId="24047"/>
    <cellStyle name="Ociriniaue_17F1_626 42" xfId="24048"/>
    <cellStyle name="Ôčíŕíńîâűé_17F1_626 42" xfId="24049"/>
    <cellStyle name="Ociriniaue_17F1_626 43" xfId="24050"/>
    <cellStyle name="Ôčíŕíńîâűé_17F1_626 43" xfId="24051"/>
    <cellStyle name="Ociriniaue_17F1_626 44" xfId="24052"/>
    <cellStyle name="Ôčíŕíńîâűé_17F1_626 44" xfId="24053"/>
    <cellStyle name="Ociriniaue_17F1_626 45" xfId="24054"/>
    <cellStyle name="Ôčíŕíńîâűé_17F1_626 45" xfId="24055"/>
    <cellStyle name="Ociriniaue_17F1_626 46" xfId="24056"/>
    <cellStyle name="Ôčíŕíńîâűé_17F1_626 46" xfId="24057"/>
    <cellStyle name="Ociriniaue_17F1_626 47" xfId="24058"/>
    <cellStyle name="Ôčíŕíńîâűé_17F1_626 47" xfId="24059"/>
    <cellStyle name="Ociriniaue_17F1_626 48" xfId="24060"/>
    <cellStyle name="Ôčíŕíńîâűé_17F1_626 48" xfId="24061"/>
    <cellStyle name="Ociriniaue_17F1_626 49" xfId="24062"/>
    <cellStyle name="Ôčíŕíńîâűé_17F1_626 49" xfId="24063"/>
    <cellStyle name="Ociriniaue_17F1_626 5" xfId="24064"/>
    <cellStyle name="Ôčíŕíńîâűé_17F1_626 5" xfId="24065"/>
    <cellStyle name="Ociriniaue_17F1_626 50" xfId="24066"/>
    <cellStyle name="Ôčíŕíńîâűé_17F1_626 50" xfId="24067"/>
    <cellStyle name="Ociriniaue_17F1_626 51" xfId="24068"/>
    <cellStyle name="Ôčíŕíńîâűé_17F1_626 51" xfId="24069"/>
    <cellStyle name="Ociriniaue_17F1_626 52" xfId="24070"/>
    <cellStyle name="Ôčíŕíńîâűé_17F1_626 52" xfId="24071"/>
    <cellStyle name="Ociriniaue_17F1_626 53" xfId="24072"/>
    <cellStyle name="Ôčíŕíńîâűé_17F1_626 53" xfId="24073"/>
    <cellStyle name="Ociriniaue_17F1_626 54" xfId="24074"/>
    <cellStyle name="Ôčíŕíńîâűé_17F1_626 54" xfId="24075"/>
    <cellStyle name="Ociriniaue_17F1_626 55" xfId="24076"/>
    <cellStyle name="Ôčíŕíńîâűé_17F1_626 55" xfId="24077"/>
    <cellStyle name="Ociriniaue_17F1_626 56" xfId="24078"/>
    <cellStyle name="Ôčíŕíńîâűé_17F1_626 56" xfId="24079"/>
    <cellStyle name="Ociriniaue_17F1_626 57" xfId="24080"/>
    <cellStyle name="Ôčíŕíńîâűé_17F1_626 57" xfId="24081"/>
    <cellStyle name="Ociriniaue_17F1_626 58" xfId="24082"/>
    <cellStyle name="Ôčíŕíńîâűé_17F1_626 58" xfId="24083"/>
    <cellStyle name="Ociriniaue_17F1_626 59" xfId="24084"/>
    <cellStyle name="Ôčíŕíńîâűé_17F1_626 59" xfId="24085"/>
    <cellStyle name="Ociriniaue_17F1_626 6" xfId="24086"/>
    <cellStyle name="Ôčíŕíńîâűé_17F1_626 6" xfId="24087"/>
    <cellStyle name="Ociriniaue_17F1_626 60" xfId="24088"/>
    <cellStyle name="Ôčíŕíńîâűé_17F1_626 60" xfId="24089"/>
    <cellStyle name="Ociriniaue_17F1_626 61" xfId="24090"/>
    <cellStyle name="Ôčíŕíńîâűé_17F1_626 61" xfId="24091"/>
    <cellStyle name="Ociriniaue_17F1_626 7" xfId="24092"/>
    <cellStyle name="Ôčíŕíńîâűé_17F1_626 7" xfId="24093"/>
    <cellStyle name="Ociriniaue_17F1_626 8" xfId="24094"/>
    <cellStyle name="Ôčíŕíńîâűé_17F1_626 8" xfId="24095"/>
    <cellStyle name="Ociriniaue_17F1_626 9" xfId="24096"/>
    <cellStyle name="Ôčíŕíńîâűé_17F1_626 9" xfId="24097"/>
    <cellStyle name="Ociriniaue_19F1_628" xfId="24098"/>
    <cellStyle name="Ôčíŕíńîâűé_19F1_628" xfId="24099"/>
    <cellStyle name="Ociriniaue_19F1_628 10" xfId="24100"/>
    <cellStyle name="Ôčíŕíńîâűé_19F1_628 10" xfId="24101"/>
    <cellStyle name="Ociriniaue_19F1_628 11" xfId="24102"/>
    <cellStyle name="Ôčíŕíńîâűé_19F1_628 11" xfId="24103"/>
    <cellStyle name="Ociriniaue_19F1_628 12" xfId="24104"/>
    <cellStyle name="Ôčíŕíńîâűé_19F1_628 12" xfId="24105"/>
    <cellStyle name="Ociriniaue_19F1_628 13" xfId="24106"/>
    <cellStyle name="Ôčíŕíńîâűé_19F1_628 13" xfId="24107"/>
    <cellStyle name="Ociriniaue_19F1_628 14" xfId="24108"/>
    <cellStyle name="Ôčíŕíńîâűé_19F1_628 14" xfId="24109"/>
    <cellStyle name="Ociriniaue_19F1_628 15" xfId="24110"/>
    <cellStyle name="Ôčíŕíńîâűé_19F1_628 15" xfId="24111"/>
    <cellStyle name="Ociriniaue_19F1_628 16" xfId="24112"/>
    <cellStyle name="Ôčíŕíńîâűé_19F1_628 16" xfId="24113"/>
    <cellStyle name="Ociriniaue_19F1_628 17" xfId="24114"/>
    <cellStyle name="Ôčíŕíńîâűé_19F1_628 17" xfId="24115"/>
    <cellStyle name="Ociriniaue_19F1_628 18" xfId="24116"/>
    <cellStyle name="Ôčíŕíńîâűé_19F1_628 18" xfId="24117"/>
    <cellStyle name="Ociriniaue_19F1_628 19" xfId="24118"/>
    <cellStyle name="Ôčíŕíńîâűé_19F1_628 19" xfId="24119"/>
    <cellStyle name="Ociriniaue_19F1_628 2" xfId="24120"/>
    <cellStyle name="Ôčíŕíńîâűé_19F1_628 2" xfId="24121"/>
    <cellStyle name="Ociriniaue_19F1_628 20" xfId="24122"/>
    <cellStyle name="Ôčíŕíńîâűé_19F1_628 20" xfId="24123"/>
    <cellStyle name="Ociriniaue_19F1_628 21" xfId="24124"/>
    <cellStyle name="Ôčíŕíńîâűé_19F1_628 21" xfId="24125"/>
    <cellStyle name="Ociriniaue_19F1_628 22" xfId="24126"/>
    <cellStyle name="Ôčíŕíńîâűé_19F1_628 22" xfId="24127"/>
    <cellStyle name="Ociriniaue_19F1_628 23" xfId="24128"/>
    <cellStyle name="Ôčíŕíńîâűé_19F1_628 23" xfId="24129"/>
    <cellStyle name="Ociriniaue_19F1_628 24" xfId="24130"/>
    <cellStyle name="Ôčíŕíńîâűé_19F1_628 24" xfId="24131"/>
    <cellStyle name="Ociriniaue_19F1_628 25" xfId="24132"/>
    <cellStyle name="Ôčíŕíńîâűé_19F1_628 25" xfId="24133"/>
    <cellStyle name="Ociriniaue_19F1_628 26" xfId="24134"/>
    <cellStyle name="Ôčíŕíńîâűé_19F1_628 26" xfId="24135"/>
    <cellStyle name="Ociriniaue_19F1_628 27" xfId="24136"/>
    <cellStyle name="Ôčíŕíńîâűé_19F1_628 27" xfId="24137"/>
    <cellStyle name="Ociriniaue_19F1_628 28" xfId="24138"/>
    <cellStyle name="Ôčíŕíńîâűé_19F1_628 28" xfId="24139"/>
    <cellStyle name="Ociriniaue_19F1_628 29" xfId="24140"/>
    <cellStyle name="Ôčíŕíńîâűé_19F1_628 29" xfId="24141"/>
    <cellStyle name="Ociriniaue_19F1_628 3" xfId="24142"/>
    <cellStyle name="Ôčíŕíńîâűé_19F1_628 3" xfId="24143"/>
    <cellStyle name="Ociriniaue_19F1_628 30" xfId="24144"/>
    <cellStyle name="Ôčíŕíńîâűé_19F1_628 30" xfId="24145"/>
    <cellStyle name="Ociriniaue_19F1_628 31" xfId="24146"/>
    <cellStyle name="Ôčíŕíńîâűé_19F1_628 31" xfId="24147"/>
    <cellStyle name="Ociriniaue_19F1_628 32" xfId="24148"/>
    <cellStyle name="Ôčíŕíńîâűé_19F1_628 32" xfId="24149"/>
    <cellStyle name="Ociriniaue_19F1_628 33" xfId="24150"/>
    <cellStyle name="Ôčíŕíńîâűé_19F1_628 33" xfId="24151"/>
    <cellStyle name="Ociriniaue_19F1_628 34" xfId="24152"/>
    <cellStyle name="Ôčíŕíńîâűé_19F1_628 34" xfId="24153"/>
    <cellStyle name="Ociriniaue_19F1_628 35" xfId="24154"/>
    <cellStyle name="Ôčíŕíńîâűé_19F1_628 35" xfId="24155"/>
    <cellStyle name="Ociriniaue_19F1_628 36" xfId="24156"/>
    <cellStyle name="Ôčíŕíńîâűé_19F1_628 36" xfId="24157"/>
    <cellStyle name="Ociriniaue_19F1_628 37" xfId="24158"/>
    <cellStyle name="Ôčíŕíńîâűé_19F1_628 37" xfId="24159"/>
    <cellStyle name="Ociriniaue_19F1_628 38" xfId="24160"/>
    <cellStyle name="Ôčíŕíńîâűé_19F1_628 38" xfId="24161"/>
    <cellStyle name="Ociriniaue_19F1_628 39" xfId="24162"/>
    <cellStyle name="Ôčíŕíńîâűé_19F1_628 39" xfId="24163"/>
    <cellStyle name="Ociriniaue_19F1_628 4" xfId="24164"/>
    <cellStyle name="Ôčíŕíńîâűé_19F1_628 4" xfId="24165"/>
    <cellStyle name="Ociriniaue_19F1_628 40" xfId="24166"/>
    <cellStyle name="Ôčíŕíńîâűé_19F1_628 40" xfId="24167"/>
    <cellStyle name="Ociriniaue_19F1_628 41" xfId="24168"/>
    <cellStyle name="Ôčíŕíńîâűé_19F1_628 41" xfId="24169"/>
    <cellStyle name="Ociriniaue_19F1_628 42" xfId="24170"/>
    <cellStyle name="Ôčíŕíńîâűé_19F1_628 42" xfId="24171"/>
    <cellStyle name="Ociriniaue_19F1_628 43" xfId="24172"/>
    <cellStyle name="Ôčíŕíńîâűé_19F1_628 43" xfId="24173"/>
    <cellStyle name="Ociriniaue_19F1_628 44" xfId="24174"/>
    <cellStyle name="Ôčíŕíńîâűé_19F1_628 44" xfId="24175"/>
    <cellStyle name="Ociriniaue_19F1_628 45" xfId="24176"/>
    <cellStyle name="Ôčíŕíńîâűé_19F1_628 45" xfId="24177"/>
    <cellStyle name="Ociriniaue_19F1_628 46" xfId="24178"/>
    <cellStyle name="Ôčíŕíńîâűé_19F1_628 46" xfId="24179"/>
    <cellStyle name="Ociriniaue_19F1_628 47" xfId="24180"/>
    <cellStyle name="Ôčíŕíńîâűé_19F1_628 47" xfId="24181"/>
    <cellStyle name="Ociriniaue_19F1_628 48" xfId="24182"/>
    <cellStyle name="Ôčíŕíńîâűé_19F1_628 48" xfId="24183"/>
    <cellStyle name="Ociriniaue_19F1_628 49" xfId="24184"/>
    <cellStyle name="Ôčíŕíńîâűé_19F1_628 49" xfId="24185"/>
    <cellStyle name="Ociriniaue_19F1_628 5" xfId="24186"/>
    <cellStyle name="Ôčíŕíńîâűé_19F1_628 5" xfId="24187"/>
    <cellStyle name="Ociriniaue_19F1_628 50" xfId="24188"/>
    <cellStyle name="Ôčíŕíńîâűé_19F1_628 50" xfId="24189"/>
    <cellStyle name="Ociriniaue_19F1_628 51" xfId="24190"/>
    <cellStyle name="Ôčíŕíńîâűé_19F1_628 51" xfId="24191"/>
    <cellStyle name="Ociriniaue_19F1_628 52" xfId="24192"/>
    <cellStyle name="Ôčíŕíńîâűé_19F1_628 52" xfId="24193"/>
    <cellStyle name="Ociriniaue_19F1_628 53" xfId="24194"/>
    <cellStyle name="Ôčíŕíńîâűé_19F1_628 53" xfId="24195"/>
    <cellStyle name="Ociriniaue_19F1_628 54" xfId="24196"/>
    <cellStyle name="Ôčíŕíńîâűé_19F1_628 54" xfId="24197"/>
    <cellStyle name="Ociriniaue_19F1_628 55" xfId="24198"/>
    <cellStyle name="Ôčíŕíńîâűé_19F1_628 55" xfId="24199"/>
    <cellStyle name="Ociriniaue_19F1_628 56" xfId="24200"/>
    <cellStyle name="Ôčíŕíńîâűé_19F1_628 56" xfId="24201"/>
    <cellStyle name="Ociriniaue_19F1_628 57" xfId="24202"/>
    <cellStyle name="Ôčíŕíńîâűé_19F1_628 57" xfId="24203"/>
    <cellStyle name="Ociriniaue_19F1_628 58" xfId="24204"/>
    <cellStyle name="Ôčíŕíńîâűé_19F1_628 58" xfId="24205"/>
    <cellStyle name="Ociriniaue_19F1_628 59" xfId="24206"/>
    <cellStyle name="Ôčíŕíńîâűé_19F1_628 59" xfId="24207"/>
    <cellStyle name="Ociriniaue_19F1_628 6" xfId="24208"/>
    <cellStyle name="Ôčíŕíńîâűé_19F1_628 6" xfId="24209"/>
    <cellStyle name="Ociriniaue_19F1_628 60" xfId="24210"/>
    <cellStyle name="Ôčíŕíńîâűé_19F1_628 60" xfId="24211"/>
    <cellStyle name="Ociriniaue_19F1_628 61" xfId="24212"/>
    <cellStyle name="Ôčíŕíńîâűé_19F1_628 61" xfId="24213"/>
    <cellStyle name="Ociriniaue_19F1_628 7" xfId="24214"/>
    <cellStyle name="Ôčíŕíńîâűé_19F1_628 7" xfId="24215"/>
    <cellStyle name="Ociriniaue_19F1_628 8" xfId="24216"/>
    <cellStyle name="Ôčíŕíńîâűé_19F1_628 8" xfId="24217"/>
    <cellStyle name="Ociriniaue_19F1_628 9" xfId="24218"/>
    <cellStyle name="Ôčíŕíńîâűé_19F1_628 9" xfId="24219"/>
    <cellStyle name="Ociriniaue_240_60_7" xfId="24220"/>
    <cellStyle name="Ôčíŕíńîâűé_240_60_7" xfId="24221"/>
    <cellStyle name="Ociriniaue_240_60_7 10" xfId="24222"/>
    <cellStyle name="Ôčíŕíńîâűé_240_60_7 10" xfId="24223"/>
    <cellStyle name="Ociriniaue_240_60_7 11" xfId="24224"/>
    <cellStyle name="Ôčíŕíńîâűé_240_60_7 11" xfId="24225"/>
    <cellStyle name="Ociriniaue_240_60_7 12" xfId="24226"/>
    <cellStyle name="Ôčíŕíńîâűé_240_60_7 12" xfId="24227"/>
    <cellStyle name="Ociriniaue_240_60_7 13" xfId="24228"/>
    <cellStyle name="Ôčíŕíńîâűé_240_60_7 13" xfId="24229"/>
    <cellStyle name="Ociriniaue_240_60_7 14" xfId="24230"/>
    <cellStyle name="Ôčíŕíńîâűé_240_60_7 14" xfId="24231"/>
    <cellStyle name="Ociriniaue_240_60_7 15" xfId="24232"/>
    <cellStyle name="Ôčíŕíńîâűé_240_60_7 15" xfId="24233"/>
    <cellStyle name="Ociriniaue_240_60_7 16" xfId="24234"/>
    <cellStyle name="Ôčíŕíńîâűé_240_60_7 16" xfId="24235"/>
    <cellStyle name="Ociriniaue_240_60_7 17" xfId="24236"/>
    <cellStyle name="Ôčíŕíńîâűé_240_60_7 17" xfId="24237"/>
    <cellStyle name="Ociriniaue_240_60_7 18" xfId="24238"/>
    <cellStyle name="Ôčíŕíńîâűé_240_60_7 18" xfId="24239"/>
    <cellStyle name="Ociriniaue_240_60_7 19" xfId="24240"/>
    <cellStyle name="Ôčíŕíńîâűé_240_60_7 19" xfId="24241"/>
    <cellStyle name="Ociriniaue_240_60_7 2" xfId="24242"/>
    <cellStyle name="Ôčíŕíńîâűé_240_60_7 2" xfId="24243"/>
    <cellStyle name="Ociriniaue_240_60_7 20" xfId="24244"/>
    <cellStyle name="Ôčíŕíńîâűé_240_60_7 20" xfId="24245"/>
    <cellStyle name="Ociriniaue_240_60_7 21" xfId="24246"/>
    <cellStyle name="Ôčíŕíńîâűé_240_60_7 21" xfId="24247"/>
    <cellStyle name="Ociriniaue_240_60_7 22" xfId="24248"/>
    <cellStyle name="Ôčíŕíńîâűé_240_60_7 22" xfId="24249"/>
    <cellStyle name="Ociriniaue_240_60_7 23" xfId="24250"/>
    <cellStyle name="Ôčíŕíńîâűé_240_60_7 23" xfId="24251"/>
    <cellStyle name="Ociriniaue_240_60_7 24" xfId="24252"/>
    <cellStyle name="Ôčíŕíńîâűé_240_60_7 24" xfId="24253"/>
    <cellStyle name="Ociriniaue_240_60_7 25" xfId="24254"/>
    <cellStyle name="Ôčíŕíńîâűé_240_60_7 25" xfId="24255"/>
    <cellStyle name="Ociriniaue_240_60_7 26" xfId="24256"/>
    <cellStyle name="Ôčíŕíńîâűé_240_60_7 26" xfId="24257"/>
    <cellStyle name="Ociriniaue_240_60_7 27" xfId="24258"/>
    <cellStyle name="Ôčíŕíńîâűé_240_60_7 27" xfId="24259"/>
    <cellStyle name="Ociriniaue_240_60_7 28" xfId="24260"/>
    <cellStyle name="Ôčíŕíńîâűé_240_60_7 28" xfId="24261"/>
    <cellStyle name="Ociriniaue_240_60_7 29" xfId="24262"/>
    <cellStyle name="Ôčíŕíńîâűé_240_60_7 29" xfId="24263"/>
    <cellStyle name="Ociriniaue_240_60_7 3" xfId="24264"/>
    <cellStyle name="Ôčíŕíńîâűé_240_60_7 3" xfId="24265"/>
    <cellStyle name="Ociriniaue_240_60_7 30" xfId="24266"/>
    <cellStyle name="Ôčíŕíńîâűé_240_60_7 30" xfId="24267"/>
    <cellStyle name="Ociriniaue_240_60_7 31" xfId="24268"/>
    <cellStyle name="Ôčíŕíńîâűé_240_60_7 31" xfId="24269"/>
    <cellStyle name="Ociriniaue_240_60_7 32" xfId="24270"/>
    <cellStyle name="Ôčíŕíńîâűé_240_60_7 32" xfId="24271"/>
    <cellStyle name="Ociriniaue_240_60_7 33" xfId="24272"/>
    <cellStyle name="Ôčíŕíńîâűé_240_60_7 33" xfId="24273"/>
    <cellStyle name="Ociriniaue_240_60_7 34" xfId="24274"/>
    <cellStyle name="Ôčíŕíńîâűé_240_60_7 34" xfId="24275"/>
    <cellStyle name="Ociriniaue_240_60_7 35" xfId="24276"/>
    <cellStyle name="Ôčíŕíńîâűé_240_60_7 35" xfId="24277"/>
    <cellStyle name="Ociriniaue_240_60_7 36" xfId="24278"/>
    <cellStyle name="Ôčíŕíńîâűé_240_60_7 36" xfId="24279"/>
    <cellStyle name="Ociriniaue_240_60_7 37" xfId="24280"/>
    <cellStyle name="Ôčíŕíńîâűé_240_60_7 37" xfId="24281"/>
    <cellStyle name="Ociriniaue_240_60_7 38" xfId="24282"/>
    <cellStyle name="Ôčíŕíńîâűé_240_60_7 38" xfId="24283"/>
    <cellStyle name="Ociriniaue_240_60_7 39" xfId="24284"/>
    <cellStyle name="Ôčíŕíńîâűé_240_60_7 39" xfId="24285"/>
    <cellStyle name="Ociriniaue_240_60_7 4" xfId="24286"/>
    <cellStyle name="Ôčíŕíńîâűé_240_60_7 4" xfId="24287"/>
    <cellStyle name="Ociriniaue_240_60_7 40" xfId="24288"/>
    <cellStyle name="Ôčíŕíńîâűé_240_60_7 40" xfId="24289"/>
    <cellStyle name="Ociriniaue_240_60_7 41" xfId="24290"/>
    <cellStyle name="Ôčíŕíńîâűé_240_60_7 41" xfId="24291"/>
    <cellStyle name="Ociriniaue_240_60_7 42" xfId="24292"/>
    <cellStyle name="Ôčíŕíńîâűé_240_60_7 42" xfId="24293"/>
    <cellStyle name="Ociriniaue_240_60_7 43" xfId="24294"/>
    <cellStyle name="Ôčíŕíńîâűé_240_60_7 43" xfId="24295"/>
    <cellStyle name="Ociriniaue_240_60_7 44" xfId="24296"/>
    <cellStyle name="Ôčíŕíńîâűé_240_60_7 44" xfId="24297"/>
    <cellStyle name="Ociriniaue_240_60_7 45" xfId="24298"/>
    <cellStyle name="Ôčíŕíńîâűé_240_60_7 45" xfId="24299"/>
    <cellStyle name="Ociriniaue_240_60_7 46" xfId="24300"/>
    <cellStyle name="Ôčíŕíńîâűé_240_60_7 46" xfId="24301"/>
    <cellStyle name="Ociriniaue_240_60_7 47" xfId="24302"/>
    <cellStyle name="Ôčíŕíńîâűé_240_60_7 47" xfId="24303"/>
    <cellStyle name="Ociriniaue_240_60_7 48" xfId="24304"/>
    <cellStyle name="Ôčíŕíńîâűé_240_60_7 48" xfId="24305"/>
    <cellStyle name="Ociriniaue_240_60_7 49" xfId="24306"/>
    <cellStyle name="Ôčíŕíńîâűé_240_60_7 49" xfId="24307"/>
    <cellStyle name="Ociriniaue_240_60_7 5" xfId="24308"/>
    <cellStyle name="Ôčíŕíńîâűé_240_60_7 5" xfId="24309"/>
    <cellStyle name="Ociriniaue_240_60_7 50" xfId="24310"/>
    <cellStyle name="Ôčíŕíńîâűé_240_60_7 50" xfId="24311"/>
    <cellStyle name="Ociriniaue_240_60_7 51" xfId="24312"/>
    <cellStyle name="Ôčíŕíńîâűé_240_60_7 51" xfId="24313"/>
    <cellStyle name="Ociriniaue_240_60_7 52" xfId="24314"/>
    <cellStyle name="Ôčíŕíńîâűé_240_60_7 52" xfId="24315"/>
    <cellStyle name="Ociriniaue_240_60_7 53" xfId="24316"/>
    <cellStyle name="Ôčíŕíńîâűé_240_60_7 53" xfId="24317"/>
    <cellStyle name="Ociriniaue_240_60_7 54" xfId="24318"/>
    <cellStyle name="Ôčíŕíńîâűé_240_60_7 54" xfId="24319"/>
    <cellStyle name="Ociriniaue_240_60_7 55" xfId="24320"/>
    <cellStyle name="Ôčíŕíńîâűé_240_60_7 55" xfId="24321"/>
    <cellStyle name="Ociriniaue_240_60_7 56" xfId="24322"/>
    <cellStyle name="Ôčíŕíńîâűé_240_60_7 56" xfId="24323"/>
    <cellStyle name="Ociriniaue_240_60_7 57" xfId="24324"/>
    <cellStyle name="Ôčíŕíńîâűé_240_60_7 57" xfId="24325"/>
    <cellStyle name="Ociriniaue_240_60_7 58" xfId="24326"/>
    <cellStyle name="Ôčíŕíńîâűé_240_60_7 58" xfId="24327"/>
    <cellStyle name="Ociriniaue_240_60_7 59" xfId="24328"/>
    <cellStyle name="Ôčíŕíńîâűé_240_60_7 59" xfId="24329"/>
    <cellStyle name="Ociriniaue_240_60_7 6" xfId="24330"/>
    <cellStyle name="Ôčíŕíńîâűé_240_60_7 6" xfId="24331"/>
    <cellStyle name="Ociriniaue_240_60_7 60" xfId="24332"/>
    <cellStyle name="Ôčíŕíńîâűé_240_60_7 60" xfId="24333"/>
    <cellStyle name="Ociriniaue_240_60_7 61" xfId="24334"/>
    <cellStyle name="Ôčíŕíńîâűé_240_60_7 61" xfId="24335"/>
    <cellStyle name="Ociriniaue_240_60_7 7" xfId="24336"/>
    <cellStyle name="Ôčíŕíńîâűé_240_60_7 7" xfId="24337"/>
    <cellStyle name="Ociriniaue_240_60_7 8" xfId="24338"/>
    <cellStyle name="Ôčíŕíńîâűé_240_60_7 8" xfId="24339"/>
    <cellStyle name="Ociriniaue_240_60_7 9" xfId="24340"/>
    <cellStyle name="Ôčíŕíńîâűé_240_60_7 9" xfId="24341"/>
    <cellStyle name="Ociriniaue_240_61DB" xfId="24342"/>
    <cellStyle name="Ôčíŕíńîâűé_240_61DB" xfId="24343"/>
    <cellStyle name="Ociriniaue_240_61DB 10" xfId="24344"/>
    <cellStyle name="Ôčíŕíńîâűé_240_61DB 10" xfId="24345"/>
    <cellStyle name="Ociriniaue_240_61DB 11" xfId="24346"/>
    <cellStyle name="Ôčíŕíńîâűé_240_61DB 11" xfId="24347"/>
    <cellStyle name="Ociriniaue_240_61DB 12" xfId="24348"/>
    <cellStyle name="Ôčíŕíńîâűé_240_61DB 12" xfId="24349"/>
    <cellStyle name="Ociriniaue_240_61DB 13" xfId="24350"/>
    <cellStyle name="Ôčíŕíńîâűé_240_61DB 13" xfId="24351"/>
    <cellStyle name="Ociriniaue_240_61DB 14" xfId="24352"/>
    <cellStyle name="Ôčíŕíńîâűé_240_61DB 14" xfId="24353"/>
    <cellStyle name="Ociriniaue_240_61DB 15" xfId="24354"/>
    <cellStyle name="Ôčíŕíńîâűé_240_61DB 15" xfId="24355"/>
    <cellStyle name="Ociriniaue_240_61DB 16" xfId="24356"/>
    <cellStyle name="Ôčíŕíńîâűé_240_61DB 16" xfId="24357"/>
    <cellStyle name="Ociriniaue_240_61DB 17" xfId="24358"/>
    <cellStyle name="Ôčíŕíńîâűé_240_61DB 17" xfId="24359"/>
    <cellStyle name="Ociriniaue_240_61DB 18" xfId="24360"/>
    <cellStyle name="Ôčíŕíńîâűé_240_61DB 18" xfId="24361"/>
    <cellStyle name="Ociriniaue_240_61DB 19" xfId="24362"/>
    <cellStyle name="Ôčíŕíńîâűé_240_61DB 19" xfId="24363"/>
    <cellStyle name="Ociriniaue_240_61DB 2" xfId="24364"/>
    <cellStyle name="Ôčíŕíńîâűé_240_61DB 2" xfId="24365"/>
    <cellStyle name="Ociriniaue_240_61DB 20" xfId="24366"/>
    <cellStyle name="Ôčíŕíńîâűé_240_61DB 20" xfId="24367"/>
    <cellStyle name="Ociriniaue_240_61DB 21" xfId="24368"/>
    <cellStyle name="Ôčíŕíńîâűé_240_61DB 21" xfId="24369"/>
    <cellStyle name="Ociriniaue_240_61DB 22" xfId="24370"/>
    <cellStyle name="Ôčíŕíńîâűé_240_61DB 22" xfId="24371"/>
    <cellStyle name="Ociriniaue_240_61DB 23" xfId="24372"/>
    <cellStyle name="Ôčíŕíńîâűé_240_61DB 23" xfId="24373"/>
    <cellStyle name="Ociriniaue_240_61DB 24" xfId="24374"/>
    <cellStyle name="Ôčíŕíńîâűé_240_61DB 24" xfId="24375"/>
    <cellStyle name="Ociriniaue_240_61DB 25" xfId="24376"/>
    <cellStyle name="Ôčíŕíńîâűé_240_61DB 25" xfId="24377"/>
    <cellStyle name="Ociriniaue_240_61DB 26" xfId="24378"/>
    <cellStyle name="Ôčíŕíńîâűé_240_61DB 26" xfId="24379"/>
    <cellStyle name="Ociriniaue_240_61DB 27" xfId="24380"/>
    <cellStyle name="Ôčíŕíńîâűé_240_61DB 27" xfId="24381"/>
    <cellStyle name="Ociriniaue_240_61DB 28" xfId="24382"/>
    <cellStyle name="Ôčíŕíńîâűé_240_61DB 28" xfId="24383"/>
    <cellStyle name="Ociriniaue_240_61DB 29" xfId="24384"/>
    <cellStyle name="Ôčíŕíńîâűé_240_61DB 29" xfId="24385"/>
    <cellStyle name="Ociriniaue_240_61DB 3" xfId="24386"/>
    <cellStyle name="Ôčíŕíńîâűé_240_61DB 3" xfId="24387"/>
    <cellStyle name="Ociriniaue_240_61DB 30" xfId="24388"/>
    <cellStyle name="Ôčíŕíńîâűé_240_61DB 30" xfId="24389"/>
    <cellStyle name="Ociriniaue_240_61DB 31" xfId="24390"/>
    <cellStyle name="Ôčíŕíńîâűé_240_61DB 31" xfId="24391"/>
    <cellStyle name="Ociriniaue_240_61DB 32" xfId="24392"/>
    <cellStyle name="Ôčíŕíńîâűé_240_61DB 32" xfId="24393"/>
    <cellStyle name="Ociriniaue_240_61DB 33" xfId="24394"/>
    <cellStyle name="Ôčíŕíńîâűé_240_61DB 33" xfId="24395"/>
    <cellStyle name="Ociriniaue_240_61DB 34" xfId="24396"/>
    <cellStyle name="Ôčíŕíńîâűé_240_61DB 34" xfId="24397"/>
    <cellStyle name="Ociriniaue_240_61DB 35" xfId="24398"/>
    <cellStyle name="Ôčíŕíńîâűé_240_61DB 35" xfId="24399"/>
    <cellStyle name="Ociriniaue_240_61DB 36" xfId="24400"/>
    <cellStyle name="Ôčíŕíńîâűé_240_61DB 36" xfId="24401"/>
    <cellStyle name="Ociriniaue_240_61DB 37" xfId="24402"/>
    <cellStyle name="Ôčíŕíńîâűé_240_61DB 37" xfId="24403"/>
    <cellStyle name="Ociriniaue_240_61DB 38" xfId="24404"/>
    <cellStyle name="Ôčíŕíńîâűé_240_61DB 38" xfId="24405"/>
    <cellStyle name="Ociriniaue_240_61DB 39" xfId="24406"/>
    <cellStyle name="Ôčíŕíńîâűé_240_61DB 39" xfId="24407"/>
    <cellStyle name="Ociriniaue_240_61DB 4" xfId="24408"/>
    <cellStyle name="Ôčíŕíńîâűé_240_61DB 4" xfId="24409"/>
    <cellStyle name="Ociriniaue_240_61DB 40" xfId="24410"/>
    <cellStyle name="Ôčíŕíńîâűé_240_61DB 40" xfId="24411"/>
    <cellStyle name="Ociriniaue_240_61DB 41" xfId="24412"/>
    <cellStyle name="Ôčíŕíńîâűé_240_61DB 41" xfId="24413"/>
    <cellStyle name="Ociriniaue_240_61DB 42" xfId="24414"/>
    <cellStyle name="Ôčíŕíńîâűé_240_61DB 42" xfId="24415"/>
    <cellStyle name="Ociriniaue_240_61DB 43" xfId="24416"/>
    <cellStyle name="Ôčíŕíńîâűé_240_61DB 43" xfId="24417"/>
    <cellStyle name="Ociriniaue_240_61DB 44" xfId="24418"/>
    <cellStyle name="Ôčíŕíńîâűé_240_61DB 44" xfId="24419"/>
    <cellStyle name="Ociriniaue_240_61DB 45" xfId="24420"/>
    <cellStyle name="Ôčíŕíńîâűé_240_61DB 45" xfId="24421"/>
    <cellStyle name="Ociriniaue_240_61DB 46" xfId="24422"/>
    <cellStyle name="Ôčíŕíńîâűé_240_61DB 46" xfId="24423"/>
    <cellStyle name="Ociriniaue_240_61DB 47" xfId="24424"/>
    <cellStyle name="Ôčíŕíńîâűé_240_61DB 47" xfId="24425"/>
    <cellStyle name="Ociriniaue_240_61DB 48" xfId="24426"/>
    <cellStyle name="Ôčíŕíńîâűé_240_61DB 48" xfId="24427"/>
    <cellStyle name="Ociriniaue_240_61DB 49" xfId="24428"/>
    <cellStyle name="Ôčíŕíńîâűé_240_61DB 49" xfId="24429"/>
    <cellStyle name="Ociriniaue_240_61DB 5" xfId="24430"/>
    <cellStyle name="Ôčíŕíńîâűé_240_61DB 5" xfId="24431"/>
    <cellStyle name="Ociriniaue_240_61DB 50" xfId="24432"/>
    <cellStyle name="Ôčíŕíńîâűé_240_61DB 50" xfId="24433"/>
    <cellStyle name="Ociriniaue_240_61DB 51" xfId="24434"/>
    <cellStyle name="Ôčíŕíńîâűé_240_61DB 51" xfId="24435"/>
    <cellStyle name="Ociriniaue_240_61DB 52" xfId="24436"/>
    <cellStyle name="Ôčíŕíńîâűé_240_61DB 52" xfId="24437"/>
    <cellStyle name="Ociriniaue_240_61DB 53" xfId="24438"/>
    <cellStyle name="Ôčíŕíńîâűé_240_61DB 53" xfId="24439"/>
    <cellStyle name="Ociriniaue_240_61DB 54" xfId="24440"/>
    <cellStyle name="Ôčíŕíńîâűé_240_61DB 54" xfId="24441"/>
    <cellStyle name="Ociriniaue_240_61DB 55" xfId="24442"/>
    <cellStyle name="Ôčíŕíńîâűé_240_61DB 55" xfId="24443"/>
    <cellStyle name="Ociriniaue_240_61DB 56" xfId="24444"/>
    <cellStyle name="Ôčíŕíńîâűé_240_61DB 56" xfId="24445"/>
    <cellStyle name="Ociriniaue_240_61DB 57" xfId="24446"/>
    <cellStyle name="Ôčíŕíńîâűé_240_61DB 57" xfId="24447"/>
    <cellStyle name="Ociriniaue_240_61DB 58" xfId="24448"/>
    <cellStyle name="Ôčíŕíńîâűé_240_61DB 58" xfId="24449"/>
    <cellStyle name="Ociriniaue_240_61DB 59" xfId="24450"/>
    <cellStyle name="Ôčíŕíńîâűé_240_61DB 59" xfId="24451"/>
    <cellStyle name="Ociriniaue_240_61DB 6" xfId="24452"/>
    <cellStyle name="Ôčíŕíńîâűé_240_61DB 6" xfId="24453"/>
    <cellStyle name="Ociriniaue_240_61DB 60" xfId="24454"/>
    <cellStyle name="Ôčíŕíńîâűé_240_61DB 60" xfId="24455"/>
    <cellStyle name="Ociriniaue_240_61DB 61" xfId="24456"/>
    <cellStyle name="Ôčíŕíńîâűé_240_61DB 61" xfId="24457"/>
    <cellStyle name="Ociriniaue_240_61DB 7" xfId="24458"/>
    <cellStyle name="Ôčíŕíńîâűé_240_61DB 7" xfId="24459"/>
    <cellStyle name="Ociriniaue_240_61DB 8" xfId="24460"/>
    <cellStyle name="Ôčíŕíńîâűé_240_61DB 8" xfId="24461"/>
    <cellStyle name="Ociriniaue_240_61DB 9" xfId="24462"/>
    <cellStyle name="Ôčíŕíńîâűé_240_61DB 9" xfId="24463"/>
    <cellStyle name="Ociriniaue_5F1_140" xfId="24464"/>
    <cellStyle name="Ôčíŕíńîâűé_5F1_140" xfId="24465"/>
    <cellStyle name="Ociriniaue_5F1_140 10" xfId="24466"/>
    <cellStyle name="Ôčíŕíńîâűé_5F1_140 10" xfId="24467"/>
    <cellStyle name="Ociriniaue_5F1_140 11" xfId="24468"/>
    <cellStyle name="Ôčíŕíńîâűé_5F1_140 11" xfId="24469"/>
    <cellStyle name="Ociriniaue_5F1_140 12" xfId="24470"/>
    <cellStyle name="Ôčíŕíńîâűé_5F1_140 12" xfId="24471"/>
    <cellStyle name="Ociriniaue_5F1_140 13" xfId="24472"/>
    <cellStyle name="Ôčíŕíńîâűé_5F1_140 13" xfId="24473"/>
    <cellStyle name="Ociriniaue_5F1_140 14" xfId="24474"/>
    <cellStyle name="Ôčíŕíńîâűé_5F1_140 14" xfId="24475"/>
    <cellStyle name="Ociriniaue_5F1_140 15" xfId="24476"/>
    <cellStyle name="Ôčíŕíńîâűé_5F1_140 15" xfId="24477"/>
    <cellStyle name="Ociriniaue_5F1_140 16" xfId="24478"/>
    <cellStyle name="Ôčíŕíńîâűé_5F1_140 16" xfId="24479"/>
    <cellStyle name="Ociriniaue_5F1_140 17" xfId="24480"/>
    <cellStyle name="Ôčíŕíńîâűé_5F1_140 17" xfId="24481"/>
    <cellStyle name="Ociriniaue_5F1_140 18" xfId="24482"/>
    <cellStyle name="Ôčíŕíńîâűé_5F1_140 18" xfId="24483"/>
    <cellStyle name="Ociriniaue_5F1_140 19" xfId="24484"/>
    <cellStyle name="Ôčíŕíńîâűé_5F1_140 19" xfId="24485"/>
    <cellStyle name="Ociriniaue_5F1_140 2" xfId="24486"/>
    <cellStyle name="Ôčíŕíńîâűé_5F1_140 2" xfId="24487"/>
    <cellStyle name="Ociriniaue_5F1_140 20" xfId="24488"/>
    <cellStyle name="Ôčíŕíńîâűé_5F1_140 20" xfId="24489"/>
    <cellStyle name="Ociriniaue_5F1_140 21" xfId="24490"/>
    <cellStyle name="Ôčíŕíńîâűé_5F1_140 21" xfId="24491"/>
    <cellStyle name="Ociriniaue_5F1_140 22" xfId="24492"/>
    <cellStyle name="Ôčíŕíńîâűé_5F1_140 22" xfId="24493"/>
    <cellStyle name="Ociriniaue_5F1_140 23" xfId="24494"/>
    <cellStyle name="Ôčíŕíńîâűé_5F1_140 23" xfId="24495"/>
    <cellStyle name="Ociriniaue_5F1_140 24" xfId="24496"/>
    <cellStyle name="Ôčíŕíńîâűé_5F1_140 24" xfId="24497"/>
    <cellStyle name="Ociriniaue_5F1_140 25" xfId="24498"/>
    <cellStyle name="Ôčíŕíńîâűé_5F1_140 25" xfId="24499"/>
    <cellStyle name="Ociriniaue_5F1_140 26" xfId="24500"/>
    <cellStyle name="Ôčíŕíńîâűé_5F1_140 26" xfId="24501"/>
    <cellStyle name="Ociriniaue_5F1_140 27" xfId="24502"/>
    <cellStyle name="Ôčíŕíńîâűé_5F1_140 27" xfId="24503"/>
    <cellStyle name="Ociriniaue_5F1_140 28" xfId="24504"/>
    <cellStyle name="Ôčíŕíńîâűé_5F1_140 28" xfId="24505"/>
    <cellStyle name="Ociriniaue_5F1_140 29" xfId="24506"/>
    <cellStyle name="Ôčíŕíńîâűé_5F1_140 29" xfId="24507"/>
    <cellStyle name="Ociriniaue_5F1_140 3" xfId="24508"/>
    <cellStyle name="Ôčíŕíńîâűé_5F1_140 3" xfId="24509"/>
    <cellStyle name="Ociriniaue_5F1_140 30" xfId="24510"/>
    <cellStyle name="Ôčíŕíńîâűé_5F1_140 30" xfId="24511"/>
    <cellStyle name="Ociriniaue_5F1_140 31" xfId="24512"/>
    <cellStyle name="Ôčíŕíńîâűé_5F1_140 31" xfId="24513"/>
    <cellStyle name="Ociriniaue_5F1_140 32" xfId="24514"/>
    <cellStyle name="Ôčíŕíńîâűé_5F1_140 32" xfId="24515"/>
    <cellStyle name="Ociriniaue_5F1_140 33" xfId="24516"/>
    <cellStyle name="Ôčíŕíńîâűé_5F1_140 33" xfId="24517"/>
    <cellStyle name="Ociriniaue_5F1_140 34" xfId="24518"/>
    <cellStyle name="Ôčíŕíńîâűé_5F1_140 34" xfId="24519"/>
    <cellStyle name="Ociriniaue_5F1_140 35" xfId="24520"/>
    <cellStyle name="Ôčíŕíńîâűé_5F1_140 35" xfId="24521"/>
    <cellStyle name="Ociriniaue_5F1_140 36" xfId="24522"/>
    <cellStyle name="Ôčíŕíńîâűé_5F1_140 36" xfId="24523"/>
    <cellStyle name="Ociriniaue_5F1_140 37" xfId="24524"/>
    <cellStyle name="Ôčíŕíńîâűé_5F1_140 37" xfId="24525"/>
    <cellStyle name="Ociriniaue_5F1_140 38" xfId="24526"/>
    <cellStyle name="Ôčíŕíńîâűé_5F1_140 38" xfId="24527"/>
    <cellStyle name="Ociriniaue_5F1_140 39" xfId="24528"/>
    <cellStyle name="Ôčíŕíńîâűé_5F1_140 39" xfId="24529"/>
    <cellStyle name="Ociriniaue_5F1_140 4" xfId="24530"/>
    <cellStyle name="Ôčíŕíńîâűé_5F1_140 4" xfId="24531"/>
    <cellStyle name="Ociriniaue_5F1_140 40" xfId="24532"/>
    <cellStyle name="Ôčíŕíńîâűé_5F1_140 40" xfId="24533"/>
    <cellStyle name="Ociriniaue_5F1_140 41" xfId="24534"/>
    <cellStyle name="Ôčíŕíńîâűé_5F1_140 41" xfId="24535"/>
    <cellStyle name="Ociriniaue_5F1_140 42" xfId="24536"/>
    <cellStyle name="Ôčíŕíńîâűé_5F1_140 42" xfId="24537"/>
    <cellStyle name="Ociriniaue_5F1_140 43" xfId="24538"/>
    <cellStyle name="Ôčíŕíńîâűé_5F1_140 43" xfId="24539"/>
    <cellStyle name="Ociriniaue_5F1_140 44" xfId="24540"/>
    <cellStyle name="Ôčíŕíńîâűé_5F1_140 44" xfId="24541"/>
    <cellStyle name="Ociriniaue_5F1_140 45" xfId="24542"/>
    <cellStyle name="Ôčíŕíńîâűé_5F1_140 45" xfId="24543"/>
    <cellStyle name="Ociriniaue_5F1_140 46" xfId="24544"/>
    <cellStyle name="Ôčíŕíńîâűé_5F1_140 46" xfId="24545"/>
    <cellStyle name="Ociriniaue_5F1_140 47" xfId="24546"/>
    <cellStyle name="Ôčíŕíńîâűé_5F1_140 47" xfId="24547"/>
    <cellStyle name="Ociriniaue_5F1_140 48" xfId="24548"/>
    <cellStyle name="Ôčíŕíńîâűé_5F1_140 48" xfId="24549"/>
    <cellStyle name="Ociriniaue_5F1_140 49" xfId="24550"/>
    <cellStyle name="Ôčíŕíńîâűé_5F1_140 49" xfId="24551"/>
    <cellStyle name="Ociriniaue_5F1_140 5" xfId="24552"/>
    <cellStyle name="Ôčíŕíńîâűé_5F1_140 5" xfId="24553"/>
    <cellStyle name="Ociriniaue_5F1_140 50" xfId="24554"/>
    <cellStyle name="Ôčíŕíńîâűé_5F1_140 50" xfId="24555"/>
    <cellStyle name="Ociriniaue_5F1_140 51" xfId="24556"/>
    <cellStyle name="Ôčíŕíńîâűé_5F1_140 51" xfId="24557"/>
    <cellStyle name="Ociriniaue_5F1_140 52" xfId="24558"/>
    <cellStyle name="Ôčíŕíńîâűé_5F1_140 52" xfId="24559"/>
    <cellStyle name="Ociriniaue_5F1_140 53" xfId="24560"/>
    <cellStyle name="Ôčíŕíńîâűé_5F1_140 53" xfId="24561"/>
    <cellStyle name="Ociriniaue_5F1_140 54" xfId="24562"/>
    <cellStyle name="Ôčíŕíńîâűé_5F1_140 54" xfId="24563"/>
    <cellStyle name="Ociriniaue_5F1_140 55" xfId="24564"/>
    <cellStyle name="Ôčíŕíńîâűé_5F1_140 55" xfId="24565"/>
    <cellStyle name="Ociriniaue_5F1_140 56" xfId="24566"/>
    <cellStyle name="Ôčíŕíńîâűé_5F1_140 56" xfId="24567"/>
    <cellStyle name="Ociriniaue_5F1_140 57" xfId="24568"/>
    <cellStyle name="Ôčíŕíńîâűé_5F1_140 57" xfId="24569"/>
    <cellStyle name="Ociriniaue_5F1_140 58" xfId="24570"/>
    <cellStyle name="Ôčíŕíńîâűé_5F1_140 58" xfId="24571"/>
    <cellStyle name="Ociriniaue_5F1_140 59" xfId="24572"/>
    <cellStyle name="Ôčíŕíńîâűé_5F1_140 59" xfId="24573"/>
    <cellStyle name="Ociriniaue_5F1_140 6" xfId="24574"/>
    <cellStyle name="Ôčíŕíńîâűé_5F1_140 6" xfId="24575"/>
    <cellStyle name="Ociriniaue_5F1_140 60" xfId="24576"/>
    <cellStyle name="Ôčíŕíńîâűé_5F1_140 60" xfId="24577"/>
    <cellStyle name="Ociriniaue_5F1_140 61" xfId="24578"/>
    <cellStyle name="Ôčíŕíńîâűé_5F1_140 61" xfId="24579"/>
    <cellStyle name="Ociriniaue_5F1_140 62" xfId="24580"/>
    <cellStyle name="Ôčíŕíńîâűé_5F1_140 62" xfId="24581"/>
    <cellStyle name="Ociriniaue_5F1_140 63" xfId="24582"/>
    <cellStyle name="Ôčíŕíńîâűé_5F1_140 63" xfId="24583"/>
    <cellStyle name="Ociriniaue_5F1_140 64" xfId="24584"/>
    <cellStyle name="Ôčíŕíńîâűé_5F1_140 64" xfId="24585"/>
    <cellStyle name="Ociriniaue_5F1_140 65" xfId="24586"/>
    <cellStyle name="Ôčíŕíńîâűé_5F1_140 65" xfId="24587"/>
    <cellStyle name="Ociriniaue_5F1_140 66" xfId="24588"/>
    <cellStyle name="Ôčíŕíńîâűé_5F1_140 66" xfId="24589"/>
    <cellStyle name="Ociriniaue_5F1_140 7" xfId="24590"/>
    <cellStyle name="Ôčíŕíńîâűé_5F1_140 7" xfId="24591"/>
    <cellStyle name="Ociriniaue_5F1_140 8" xfId="24592"/>
    <cellStyle name="Ôčíŕíńîâűé_5F1_140 8" xfId="24593"/>
    <cellStyle name="Ociriniaue_5F1_140 9" xfId="24594"/>
    <cellStyle name="Ôčíŕíńîâűé_5F1_140 9" xfId="24595"/>
    <cellStyle name="Ociriniaue_620_60_7" xfId="24596"/>
    <cellStyle name="Ôčíŕíńîâűé_620_60_7" xfId="24597"/>
    <cellStyle name="Ociriniaue_620_60_7 10" xfId="24598"/>
    <cellStyle name="Ôčíŕíńîâűé_620_60_7 10" xfId="24599"/>
    <cellStyle name="Ociriniaue_620_60_7 11" xfId="24600"/>
    <cellStyle name="Ôčíŕíńîâűé_620_60_7 11" xfId="24601"/>
    <cellStyle name="Ociriniaue_620_60_7 12" xfId="24602"/>
    <cellStyle name="Ôčíŕíńîâűé_620_60_7 12" xfId="24603"/>
    <cellStyle name="Ociriniaue_620_60_7 13" xfId="24604"/>
    <cellStyle name="Ôčíŕíńîâűé_620_60_7 13" xfId="24605"/>
    <cellStyle name="Ociriniaue_620_60_7 14" xfId="24606"/>
    <cellStyle name="Ôčíŕíńîâűé_620_60_7 14" xfId="24607"/>
    <cellStyle name="Ociriniaue_620_60_7 15" xfId="24608"/>
    <cellStyle name="Ôčíŕíńîâűé_620_60_7 15" xfId="24609"/>
    <cellStyle name="Ociriniaue_620_60_7 16" xfId="24610"/>
    <cellStyle name="Ôčíŕíńîâűé_620_60_7 16" xfId="24611"/>
    <cellStyle name="Ociriniaue_620_60_7 17" xfId="24612"/>
    <cellStyle name="Ôčíŕíńîâűé_620_60_7 17" xfId="24613"/>
    <cellStyle name="Ociriniaue_620_60_7 18" xfId="24614"/>
    <cellStyle name="Ôčíŕíńîâűé_620_60_7 18" xfId="24615"/>
    <cellStyle name="Ociriniaue_620_60_7 19" xfId="24616"/>
    <cellStyle name="Ôčíŕíńîâűé_620_60_7 19" xfId="24617"/>
    <cellStyle name="Ociriniaue_620_60_7 2" xfId="24618"/>
    <cellStyle name="Ôčíŕíńîâűé_620_60_7 2" xfId="24619"/>
    <cellStyle name="Ociriniaue_620_60_7 20" xfId="24620"/>
    <cellStyle name="Ôčíŕíńîâűé_620_60_7 20" xfId="24621"/>
    <cellStyle name="Ociriniaue_620_60_7 21" xfId="24622"/>
    <cellStyle name="Ôčíŕíńîâűé_620_60_7 21" xfId="24623"/>
    <cellStyle name="Ociriniaue_620_60_7 22" xfId="24624"/>
    <cellStyle name="Ôčíŕíńîâűé_620_60_7 22" xfId="24625"/>
    <cellStyle name="Ociriniaue_620_60_7 23" xfId="24626"/>
    <cellStyle name="Ôčíŕíńîâűé_620_60_7 23" xfId="24627"/>
    <cellStyle name="Ociriniaue_620_60_7 24" xfId="24628"/>
    <cellStyle name="Ôčíŕíńîâűé_620_60_7 24" xfId="24629"/>
    <cellStyle name="Ociriniaue_620_60_7 25" xfId="24630"/>
    <cellStyle name="Ôčíŕíńîâűé_620_60_7 25" xfId="24631"/>
    <cellStyle name="Ociriniaue_620_60_7 26" xfId="24632"/>
    <cellStyle name="Ôčíŕíńîâűé_620_60_7 26" xfId="24633"/>
    <cellStyle name="Ociriniaue_620_60_7 27" xfId="24634"/>
    <cellStyle name="Ôčíŕíńîâűé_620_60_7 27" xfId="24635"/>
    <cellStyle name="Ociriniaue_620_60_7 28" xfId="24636"/>
    <cellStyle name="Ôčíŕíńîâűé_620_60_7 28" xfId="24637"/>
    <cellStyle name="Ociriniaue_620_60_7 29" xfId="24638"/>
    <cellStyle name="Ôčíŕíńîâűé_620_60_7 29" xfId="24639"/>
    <cellStyle name="Ociriniaue_620_60_7 3" xfId="24640"/>
    <cellStyle name="Ôčíŕíńîâűé_620_60_7 3" xfId="24641"/>
    <cellStyle name="Ociriniaue_620_60_7 30" xfId="24642"/>
    <cellStyle name="Ôčíŕíńîâűé_620_60_7 30" xfId="24643"/>
    <cellStyle name="Ociriniaue_620_60_7 31" xfId="24644"/>
    <cellStyle name="Ôčíŕíńîâűé_620_60_7 31" xfId="24645"/>
    <cellStyle name="Ociriniaue_620_60_7 32" xfId="24646"/>
    <cellStyle name="Ôčíŕíńîâűé_620_60_7 32" xfId="24647"/>
    <cellStyle name="Ociriniaue_620_60_7 33" xfId="24648"/>
    <cellStyle name="Ôčíŕíńîâűé_620_60_7 33" xfId="24649"/>
    <cellStyle name="Ociriniaue_620_60_7 34" xfId="24650"/>
    <cellStyle name="Ôčíŕíńîâűé_620_60_7 34" xfId="24651"/>
    <cellStyle name="Ociriniaue_620_60_7 35" xfId="24652"/>
    <cellStyle name="Ôčíŕíńîâűé_620_60_7 35" xfId="24653"/>
    <cellStyle name="Ociriniaue_620_60_7 36" xfId="24654"/>
    <cellStyle name="Ôčíŕíńîâűé_620_60_7 36" xfId="24655"/>
    <cellStyle name="Ociriniaue_620_60_7 37" xfId="24656"/>
    <cellStyle name="Ôčíŕíńîâűé_620_60_7 37" xfId="24657"/>
    <cellStyle name="Ociriniaue_620_60_7 38" xfId="24658"/>
    <cellStyle name="Ôčíŕíńîâűé_620_60_7 38" xfId="24659"/>
    <cellStyle name="Ociriniaue_620_60_7 39" xfId="24660"/>
    <cellStyle name="Ôčíŕíńîâűé_620_60_7 39" xfId="24661"/>
    <cellStyle name="Ociriniaue_620_60_7 4" xfId="24662"/>
    <cellStyle name="Ôčíŕíńîâűé_620_60_7 4" xfId="24663"/>
    <cellStyle name="Ociriniaue_620_60_7 40" xfId="24664"/>
    <cellStyle name="Ôčíŕíńîâűé_620_60_7 40" xfId="24665"/>
    <cellStyle name="Ociriniaue_620_60_7 41" xfId="24666"/>
    <cellStyle name="Ôčíŕíńîâűé_620_60_7 41" xfId="24667"/>
    <cellStyle name="Ociriniaue_620_60_7 42" xfId="24668"/>
    <cellStyle name="Ôčíŕíńîâűé_620_60_7 42" xfId="24669"/>
    <cellStyle name="Ociriniaue_620_60_7 43" xfId="24670"/>
    <cellStyle name="Ôčíŕíńîâűé_620_60_7 43" xfId="24671"/>
    <cellStyle name="Ociriniaue_620_60_7 44" xfId="24672"/>
    <cellStyle name="Ôčíŕíńîâűé_620_60_7 44" xfId="24673"/>
    <cellStyle name="Ociriniaue_620_60_7 45" xfId="24674"/>
    <cellStyle name="Ôčíŕíńîâűé_620_60_7 45" xfId="24675"/>
    <cellStyle name="Ociriniaue_620_60_7 46" xfId="24676"/>
    <cellStyle name="Ôčíŕíńîâűé_620_60_7 46" xfId="24677"/>
    <cellStyle name="Ociriniaue_620_60_7 47" xfId="24678"/>
    <cellStyle name="Ôčíŕíńîâűé_620_60_7 47" xfId="24679"/>
    <cellStyle name="Ociriniaue_620_60_7 48" xfId="24680"/>
    <cellStyle name="Ôčíŕíńîâűé_620_60_7 48" xfId="24681"/>
    <cellStyle name="Ociriniaue_620_60_7 49" xfId="24682"/>
    <cellStyle name="Ôčíŕíńîâűé_620_60_7 49" xfId="24683"/>
    <cellStyle name="Ociriniaue_620_60_7 5" xfId="24684"/>
    <cellStyle name="Ôčíŕíńîâűé_620_60_7 5" xfId="24685"/>
    <cellStyle name="Ociriniaue_620_60_7 50" xfId="24686"/>
    <cellStyle name="Ôčíŕíńîâűé_620_60_7 50" xfId="24687"/>
    <cellStyle name="Ociriniaue_620_60_7 51" xfId="24688"/>
    <cellStyle name="Ôčíŕíńîâűé_620_60_7 51" xfId="24689"/>
    <cellStyle name="Ociriniaue_620_60_7 52" xfId="24690"/>
    <cellStyle name="Ôčíŕíńîâűé_620_60_7 52" xfId="24691"/>
    <cellStyle name="Ociriniaue_620_60_7 53" xfId="24692"/>
    <cellStyle name="Ôčíŕíńîâűé_620_60_7 53" xfId="24693"/>
    <cellStyle name="Ociriniaue_620_60_7 54" xfId="24694"/>
    <cellStyle name="Ôčíŕíńîâűé_620_60_7 54" xfId="24695"/>
    <cellStyle name="Ociriniaue_620_60_7 55" xfId="24696"/>
    <cellStyle name="Ôčíŕíńîâűé_620_60_7 55" xfId="24697"/>
    <cellStyle name="Ociriniaue_620_60_7 56" xfId="24698"/>
    <cellStyle name="Ôčíŕíńîâűé_620_60_7 56" xfId="24699"/>
    <cellStyle name="Ociriniaue_620_60_7 57" xfId="24700"/>
    <cellStyle name="Ôčíŕíńîâűé_620_60_7 57" xfId="24701"/>
    <cellStyle name="Ociriniaue_620_60_7 58" xfId="24702"/>
    <cellStyle name="Ôčíŕíńîâűé_620_60_7 58" xfId="24703"/>
    <cellStyle name="Ociriniaue_620_60_7 59" xfId="24704"/>
    <cellStyle name="Ôčíŕíńîâűé_620_60_7 59" xfId="24705"/>
    <cellStyle name="Ociriniaue_620_60_7 6" xfId="24706"/>
    <cellStyle name="Ôčíŕíńîâűé_620_60_7 6" xfId="24707"/>
    <cellStyle name="Ociriniaue_620_60_7 60" xfId="24708"/>
    <cellStyle name="Ôčíŕíńîâűé_620_60_7 60" xfId="24709"/>
    <cellStyle name="Ociriniaue_620_60_7 61" xfId="24710"/>
    <cellStyle name="Ôčíŕíńîâűé_620_60_7 61" xfId="24711"/>
    <cellStyle name="Ociriniaue_620_60_7 7" xfId="24712"/>
    <cellStyle name="Ôčíŕíńîâűé_620_60_7 7" xfId="24713"/>
    <cellStyle name="Ociriniaue_620_60_7 8" xfId="24714"/>
    <cellStyle name="Ôčíŕíńîâűé_620_60_7 8" xfId="24715"/>
    <cellStyle name="Ociriniaue_620_60_7 9" xfId="24716"/>
    <cellStyle name="Ôčíŕíńîâűé_620_60_7 9" xfId="24717"/>
    <cellStyle name="Ociriniaue_Deri.06.98 " xfId="24718"/>
    <cellStyle name="Ôčíŕíńîâűé_TMP626" xfId="24719"/>
    <cellStyle name="Option" xfId="24720"/>
    <cellStyle name="Option 2" xfId="24721"/>
    <cellStyle name="OptionHeading" xfId="24722"/>
    <cellStyle name="Output" xfId="24723"/>
    <cellStyle name="Output 2" xfId="24724"/>
    <cellStyle name="Output 2 2" xfId="24725"/>
    <cellStyle name="Output 3" xfId="24726"/>
    <cellStyle name="PageSubtitle" xfId="24727"/>
    <cellStyle name="PageSubtitle 2" xfId="24728"/>
    <cellStyle name="PageSubtitle 2 2" xfId="24729"/>
    <cellStyle name="PageSubtitle 3" xfId="24730"/>
    <cellStyle name="PageSubtitle 4" xfId="24731"/>
    <cellStyle name="PageTitle" xfId="24732"/>
    <cellStyle name="PageTitle 2" xfId="24733"/>
    <cellStyle name="PageTitle 2 2" xfId="24734"/>
    <cellStyle name="PageTitle 3" xfId="24735"/>
    <cellStyle name="PageTitle 4" xfId="24736"/>
    <cellStyle name="Percent [2]" xfId="24737"/>
    <cellStyle name="Percent_OPERATING" xfId="24738"/>
    <cellStyle name="Percent0" xfId="24739"/>
    <cellStyle name="Percent0 2" xfId="24740"/>
    <cellStyle name="Percent0 2 2" xfId="24741"/>
    <cellStyle name="Percent0 3" xfId="24742"/>
    <cellStyle name="Percent0 4" xfId="24743"/>
    <cellStyle name="Price_Body" xfId="24744"/>
    <cellStyle name="Product" xfId="24745"/>
    <cellStyle name="ReportStyleNumeric_1dp" xfId="24746"/>
    <cellStyle name="ReportStylePercent_1dp" xfId="24747"/>
    <cellStyle name="ReportStyleThousands_1dp" xfId="24748"/>
    <cellStyle name="Reset  - Style7" xfId="24749"/>
    <cellStyle name="S0" xfId="24750"/>
    <cellStyle name="S1" xfId="24751"/>
    <cellStyle name="S10" xfId="24752"/>
    <cellStyle name="S11" xfId="24753"/>
    <cellStyle name="S12" xfId="24754"/>
    <cellStyle name="S13" xfId="24755"/>
    <cellStyle name="S14" xfId="24756"/>
    <cellStyle name="S15" xfId="24757"/>
    <cellStyle name="S16" xfId="24758"/>
    <cellStyle name="S17" xfId="24759"/>
    <cellStyle name="S2" xfId="24760"/>
    <cellStyle name="S3" xfId="24761"/>
    <cellStyle name="S4" xfId="24762"/>
    <cellStyle name="S5" xfId="24763"/>
    <cellStyle name="S6" xfId="24764"/>
    <cellStyle name="S7" xfId="24765"/>
    <cellStyle name="S8" xfId="24766"/>
    <cellStyle name="S9" xfId="24767"/>
    <cellStyle name="SAPBEXaggData" xfId="24768"/>
    <cellStyle name="SAPBEXaggData 2" xfId="24769"/>
    <cellStyle name="SAPBEXaggData 2 2" xfId="24770"/>
    <cellStyle name="SAPBEXaggData 2 3" xfId="24771"/>
    <cellStyle name="SAPBEXaggData 3" xfId="24772"/>
    <cellStyle name="SAPBEXaggData 3 2" xfId="24773"/>
    <cellStyle name="SAPBEXaggData 4" xfId="24774"/>
    <cellStyle name="SAPBEXaggData 5" xfId="24775"/>
    <cellStyle name="SAPBEXaggDataEmph" xfId="24776"/>
    <cellStyle name="SAPBEXaggDataEmph 2" xfId="24777"/>
    <cellStyle name="SAPBEXaggDataEmph 2 2" xfId="24778"/>
    <cellStyle name="SAPBEXaggDataEmph 2 3" xfId="24779"/>
    <cellStyle name="SAPBEXaggDataEmph 3" xfId="24780"/>
    <cellStyle name="SAPBEXaggDataEmph 3 2" xfId="24781"/>
    <cellStyle name="SAPBEXaggDataEmph 4" xfId="24782"/>
    <cellStyle name="SAPBEXaggDataEmph 5" xfId="24783"/>
    <cellStyle name="SAPBEXaggItem" xfId="24784"/>
    <cellStyle name="SAPBEXaggItem 2" xfId="24785"/>
    <cellStyle name="SAPBEXaggItem 2 2" xfId="24786"/>
    <cellStyle name="SAPBEXaggItem 2 3" xfId="24787"/>
    <cellStyle name="SAPBEXaggItem 3" xfId="24788"/>
    <cellStyle name="SAPBEXaggItem 3 2" xfId="24789"/>
    <cellStyle name="SAPBEXaggItem 4" xfId="24790"/>
    <cellStyle name="SAPBEXaggItem 5" xfId="24791"/>
    <cellStyle name="SAPBEXaggItemX" xfId="24792"/>
    <cellStyle name="SAPBEXaggItemX 2" xfId="24793"/>
    <cellStyle name="SAPBEXaggItemX 2 2" xfId="24794"/>
    <cellStyle name="SAPBEXaggItemX 2 3" xfId="24795"/>
    <cellStyle name="SAPBEXaggItemX 3" xfId="24796"/>
    <cellStyle name="SAPBEXaggItemX 3 2" xfId="24797"/>
    <cellStyle name="SAPBEXaggItemX 4" xfId="24798"/>
    <cellStyle name="SAPBEXaggItemX 5" xfId="24799"/>
    <cellStyle name="SAPBEXchaText" xfId="24800"/>
    <cellStyle name="SAPBEXchaText 2" xfId="24801"/>
    <cellStyle name="SAPBEXchaText 2 2" xfId="24802"/>
    <cellStyle name="SAPBEXchaText 2 2 2" xfId="24803"/>
    <cellStyle name="SAPBEXchaText 3" xfId="24804"/>
    <cellStyle name="SAPBEXchaText 3 2" xfId="24805"/>
    <cellStyle name="SAPBEXchaText 3 3" xfId="24806"/>
    <cellStyle name="SAPBEXchaText 4" xfId="24807"/>
    <cellStyle name="SAPBEXchaText 5" xfId="24808"/>
    <cellStyle name="SAPBEXchaText 6" xfId="24809"/>
    <cellStyle name="SAPBEXchaText 6 2" xfId="24810"/>
    <cellStyle name="SAPBEXchaText 6 3" xfId="24811"/>
    <cellStyle name="SAPBEXchaText 6 4" xfId="24812"/>
    <cellStyle name="SAPBEXchaText 7" xfId="24813"/>
    <cellStyle name="SAPBEXchaText 7 2" xfId="24814"/>
    <cellStyle name="SAPBEXchaText 8" xfId="24815"/>
    <cellStyle name="SAPBEXchaText 8 2" xfId="24816"/>
    <cellStyle name="SAPBEXchaText 9" xfId="24817"/>
    <cellStyle name="SAPBEXchaText_Администрация Туруханского рай" xfId="24818"/>
    <cellStyle name="SAPBEXexcBad7" xfId="24819"/>
    <cellStyle name="SAPBEXexcBad7 2" xfId="24820"/>
    <cellStyle name="SAPBEXexcBad7 2 2" xfId="24821"/>
    <cellStyle name="SAPBEXexcBad7 2 3" xfId="24822"/>
    <cellStyle name="SAPBEXexcBad7 3" xfId="24823"/>
    <cellStyle name="SAPBEXexcBad7 3 2" xfId="24824"/>
    <cellStyle name="SAPBEXexcBad7 4" xfId="24825"/>
    <cellStyle name="SAPBEXexcBad7 5" xfId="24826"/>
    <cellStyle name="SAPBEXexcBad8" xfId="24827"/>
    <cellStyle name="SAPBEXexcBad8 2" xfId="24828"/>
    <cellStyle name="SAPBEXexcBad8 2 2" xfId="24829"/>
    <cellStyle name="SAPBEXexcBad8 2 3" xfId="24830"/>
    <cellStyle name="SAPBEXexcBad8 3" xfId="24831"/>
    <cellStyle name="SAPBEXexcBad8 3 2" xfId="24832"/>
    <cellStyle name="SAPBEXexcBad8 4" xfId="24833"/>
    <cellStyle name="SAPBEXexcBad8 5" xfId="24834"/>
    <cellStyle name="SAPBEXexcBad9" xfId="24835"/>
    <cellStyle name="SAPBEXexcBad9 2" xfId="24836"/>
    <cellStyle name="SAPBEXexcBad9 2 2" xfId="24837"/>
    <cellStyle name="SAPBEXexcBad9 2 3" xfId="24838"/>
    <cellStyle name="SAPBEXexcBad9 3" xfId="24839"/>
    <cellStyle name="SAPBEXexcBad9 3 2" xfId="24840"/>
    <cellStyle name="SAPBEXexcBad9 4" xfId="24841"/>
    <cellStyle name="SAPBEXexcBad9 5" xfId="24842"/>
    <cellStyle name="SAPBEXexcCritical4" xfId="24843"/>
    <cellStyle name="SAPBEXexcCritical4 2" xfId="24844"/>
    <cellStyle name="SAPBEXexcCritical4 2 2" xfId="24845"/>
    <cellStyle name="SAPBEXexcCritical4 2 3" xfId="24846"/>
    <cellStyle name="SAPBEXexcCritical4 3" xfId="24847"/>
    <cellStyle name="SAPBEXexcCritical4 3 2" xfId="24848"/>
    <cellStyle name="SAPBEXexcCritical4 4" xfId="24849"/>
    <cellStyle name="SAPBEXexcCritical4 5" xfId="24850"/>
    <cellStyle name="SAPBEXexcCritical5" xfId="24851"/>
    <cellStyle name="SAPBEXexcCritical5 2" xfId="24852"/>
    <cellStyle name="SAPBEXexcCritical5 2 2" xfId="24853"/>
    <cellStyle name="SAPBEXexcCritical5 2 3" xfId="24854"/>
    <cellStyle name="SAPBEXexcCritical5 3" xfId="24855"/>
    <cellStyle name="SAPBEXexcCritical5 3 2" xfId="24856"/>
    <cellStyle name="SAPBEXexcCritical5 4" xfId="24857"/>
    <cellStyle name="SAPBEXexcCritical5 5" xfId="24858"/>
    <cellStyle name="SAPBEXexcCritical6" xfId="24859"/>
    <cellStyle name="SAPBEXexcCritical6 2" xfId="24860"/>
    <cellStyle name="SAPBEXexcCritical6 2 2" xfId="24861"/>
    <cellStyle name="SAPBEXexcCritical6 2 3" xfId="24862"/>
    <cellStyle name="SAPBEXexcCritical6 3" xfId="24863"/>
    <cellStyle name="SAPBEXexcCritical6 3 2" xfId="24864"/>
    <cellStyle name="SAPBEXexcCritical6 4" xfId="24865"/>
    <cellStyle name="SAPBEXexcCritical6 5" xfId="24866"/>
    <cellStyle name="SAPBEXexcGood1" xfId="24867"/>
    <cellStyle name="SAPBEXexcGood1 2" xfId="24868"/>
    <cellStyle name="SAPBEXexcGood1 2 2" xfId="24869"/>
    <cellStyle name="SAPBEXexcGood1 2 3" xfId="24870"/>
    <cellStyle name="SAPBEXexcGood1 3" xfId="24871"/>
    <cellStyle name="SAPBEXexcGood1 3 2" xfId="24872"/>
    <cellStyle name="SAPBEXexcGood1 4" xfId="24873"/>
    <cellStyle name="SAPBEXexcGood1 5" xfId="24874"/>
    <cellStyle name="SAPBEXexcGood2" xfId="24875"/>
    <cellStyle name="SAPBEXexcGood2 2" xfId="24876"/>
    <cellStyle name="SAPBEXexcGood2 2 2" xfId="24877"/>
    <cellStyle name="SAPBEXexcGood2 2 3" xfId="24878"/>
    <cellStyle name="SAPBEXexcGood2 3" xfId="24879"/>
    <cellStyle name="SAPBEXexcGood2 3 2" xfId="24880"/>
    <cellStyle name="SAPBEXexcGood2 4" xfId="24881"/>
    <cellStyle name="SAPBEXexcGood2 5" xfId="24882"/>
    <cellStyle name="SAPBEXexcGood3" xfId="24883"/>
    <cellStyle name="SAPBEXexcGood3 2" xfId="24884"/>
    <cellStyle name="SAPBEXexcGood3 2 2" xfId="24885"/>
    <cellStyle name="SAPBEXexcGood3 2 3" xfId="24886"/>
    <cellStyle name="SAPBEXexcGood3 3" xfId="24887"/>
    <cellStyle name="SAPBEXexcGood3 3 2" xfId="24888"/>
    <cellStyle name="SAPBEXexcGood3 4" xfId="24889"/>
    <cellStyle name="SAPBEXexcGood3 5" xfId="24890"/>
    <cellStyle name="SAPBEXfilterDrill" xfId="24891"/>
    <cellStyle name="SAPBEXfilterDrill 2" xfId="24892"/>
    <cellStyle name="SAPBEXfilterDrill 2 2" xfId="24893"/>
    <cellStyle name="SAPBEXfilterDrill 2 3" xfId="24894"/>
    <cellStyle name="SAPBEXfilterDrill 3" xfId="24895"/>
    <cellStyle name="SAPBEXfilterDrill 3 2" xfId="24896"/>
    <cellStyle name="SAPBEXfilterDrill 4" xfId="24897"/>
    <cellStyle name="SAPBEXfilterDrill 4 2" xfId="24898"/>
    <cellStyle name="SAPBEXfilterDrill 5" xfId="24899"/>
    <cellStyle name="SAPBEXfilterDrill 6" xfId="24900"/>
    <cellStyle name="SAPBEXfilterItem" xfId="24901"/>
    <cellStyle name="SAPBEXfilterItem 2" xfId="24902"/>
    <cellStyle name="SAPBEXfilterItem 2 2" xfId="24903"/>
    <cellStyle name="SAPBEXfilterItem 2 3" xfId="24904"/>
    <cellStyle name="SAPBEXfilterItem 3" xfId="24905"/>
    <cellStyle name="SAPBEXfilterItem 3 2" xfId="24906"/>
    <cellStyle name="SAPBEXfilterItem 4" xfId="24907"/>
    <cellStyle name="SAPBEXfilterItem 5" xfId="24908"/>
    <cellStyle name="SAPBEXfilterText" xfId="24909"/>
    <cellStyle name="SAPBEXfilterText 2" xfId="24910"/>
    <cellStyle name="SAPBEXfilterText 2 2" xfId="24911"/>
    <cellStyle name="SAPBEXfilterText 2 3" xfId="24912"/>
    <cellStyle name="SAPBEXfilterText 3" xfId="24913"/>
    <cellStyle name="SAPBEXfilterText 4" xfId="24914"/>
    <cellStyle name="SAPBEXfilterText 5" xfId="24915"/>
    <cellStyle name="SAPBEXfilterText_инвентаризация" xfId="24916"/>
    <cellStyle name="SAPBEXformats" xfId="24917"/>
    <cellStyle name="SAPBEXformats 2" xfId="24918"/>
    <cellStyle name="SAPBEXformats 3" xfId="24919"/>
    <cellStyle name="SAPBEXformats 4" xfId="24920"/>
    <cellStyle name="SAPBEXformats 5" xfId="24921"/>
    <cellStyle name="SAPBEXformats 6" xfId="24922"/>
    <cellStyle name="SAPBEXformats 6 2" xfId="24923"/>
    <cellStyle name="SAPBEXformats 6 3" xfId="24924"/>
    <cellStyle name="SAPBEXformats 6 4" xfId="24925"/>
    <cellStyle name="SAPBEXformats 7" xfId="24926"/>
    <cellStyle name="SAPBEXformats 7 2" xfId="24927"/>
    <cellStyle name="SAPBEXformats 8" xfId="24928"/>
    <cellStyle name="SAPBEXformats_Администрация Туруханского рай" xfId="24929"/>
    <cellStyle name="SAPBEXheaderItem" xfId="24930"/>
    <cellStyle name="SAPBEXheaderItem 2" xfId="24931"/>
    <cellStyle name="SAPBEXheaderItem 2 2" xfId="24932"/>
    <cellStyle name="SAPBEXheaderItem 2 2 2" xfId="24933"/>
    <cellStyle name="SAPBEXheaderItem 2 3" xfId="24934"/>
    <cellStyle name="SAPBEXheaderItem 3" xfId="24935"/>
    <cellStyle name="SAPBEXheaderItem 3 2" xfId="24936"/>
    <cellStyle name="SAPBEXheaderItem 3 3" xfId="24937"/>
    <cellStyle name="SAPBEXheaderItem 4" xfId="24938"/>
    <cellStyle name="SAPBEXheaderItem 4 2" xfId="24939"/>
    <cellStyle name="SAPBEXheaderItem 5" xfId="24940"/>
    <cellStyle name="SAPBEXheaderItem 5 2" xfId="24941"/>
    <cellStyle name="SAPBEXheaderItem 6" xfId="24942"/>
    <cellStyle name="SAPBEXheaderItem 7" xfId="24943"/>
    <cellStyle name="SAPBEXheaderItem 7 2" xfId="24944"/>
    <cellStyle name="SAPBEXheaderItem 8" xfId="24945"/>
    <cellStyle name="SAPBEXheaderItem_инвентаризация" xfId="24946"/>
    <cellStyle name="SAPBEXheaderText" xfId="24947"/>
    <cellStyle name="SAPBEXheaderText 2" xfId="24948"/>
    <cellStyle name="SAPBEXheaderText 2 2" xfId="24949"/>
    <cellStyle name="SAPBEXheaderText 2 2 2" xfId="24950"/>
    <cellStyle name="SAPBEXheaderText 2 3" xfId="24951"/>
    <cellStyle name="SAPBEXheaderText 3" xfId="24952"/>
    <cellStyle name="SAPBEXheaderText 3 2" xfId="24953"/>
    <cellStyle name="SAPBEXheaderText 3 3" xfId="24954"/>
    <cellStyle name="SAPBEXheaderText 4" xfId="24955"/>
    <cellStyle name="SAPBEXheaderText 4 2" xfId="24956"/>
    <cellStyle name="SAPBEXheaderText 5" xfId="24957"/>
    <cellStyle name="SAPBEXheaderText 5 2" xfId="24958"/>
    <cellStyle name="SAPBEXheaderText 6" xfId="24959"/>
    <cellStyle name="SAPBEXheaderText 7" xfId="24960"/>
    <cellStyle name="SAPBEXheaderText 7 2" xfId="24961"/>
    <cellStyle name="SAPBEXheaderText 8" xfId="24962"/>
    <cellStyle name="SAPBEXheaderText_инвентаризация" xfId="24963"/>
    <cellStyle name="SAPBEXHLevel0" xfId="24964"/>
    <cellStyle name="SAPBEXHLevel0 2" xfId="24965"/>
    <cellStyle name="SAPBEXHLevel0 2 2" xfId="24966"/>
    <cellStyle name="SAPBEXHLevel0 2 2 2" xfId="24967"/>
    <cellStyle name="SAPBEXHLevel0 2 2 2 2" xfId="24968"/>
    <cellStyle name="SAPBEXHLevel0 2 3" xfId="24969"/>
    <cellStyle name="SAPBEXHLevel0 3" xfId="24970"/>
    <cellStyle name="SAPBEXHLevel0 3 2" xfId="24971"/>
    <cellStyle name="SAPBEXHLevel0 3 2 2" xfId="24972"/>
    <cellStyle name="SAPBEXHLevel0 4" xfId="24973"/>
    <cellStyle name="SAPBEXHLevel0 4 2" xfId="24974"/>
    <cellStyle name="SAPBEXHLevel0 4 3" xfId="24975"/>
    <cellStyle name="SAPBEXHLevel0 5" xfId="24976"/>
    <cellStyle name="SAPBEXHLevel0 6" xfId="24977"/>
    <cellStyle name="SAPBEXHLevel0 6 2" xfId="24978"/>
    <cellStyle name="SAPBEXHLevel0 6 3" xfId="24979"/>
    <cellStyle name="SAPBEXHLevel0 6 4" xfId="24980"/>
    <cellStyle name="SAPBEXHLevel0 7" xfId="24981"/>
    <cellStyle name="SAPBEXHLevel0 7 2" xfId="24982"/>
    <cellStyle name="SAPBEXHLevel0 8" xfId="24983"/>
    <cellStyle name="SAPBEXHLevel0 8 2" xfId="24984"/>
    <cellStyle name="SAPBEXHLevel0 9" xfId="24985"/>
    <cellStyle name="SAPBEXHLevel0_2013 " xfId="24986"/>
    <cellStyle name="SAPBEXHLevel0X" xfId="24987"/>
    <cellStyle name="SAPBEXHLevel0X 2" xfId="24988"/>
    <cellStyle name="SAPBEXHLevel0X 2 2" xfId="24989"/>
    <cellStyle name="SAPBEXHLevel0X 2 2 2" xfId="24990"/>
    <cellStyle name="SAPBEXHLevel0X 2 2 2 2" xfId="24991"/>
    <cellStyle name="SAPBEXHLevel0X 2 3" xfId="24992"/>
    <cellStyle name="SAPBEXHLevel0X 3" xfId="24993"/>
    <cellStyle name="SAPBEXHLevel0X 4" xfId="24994"/>
    <cellStyle name="SAPBEXHLevel0X 5" xfId="24995"/>
    <cellStyle name="SAPBEXHLevel0X 6" xfId="24996"/>
    <cellStyle name="SAPBEXHLevel0X 6 2" xfId="24997"/>
    <cellStyle name="SAPBEXHLevel0X 6 3" xfId="24998"/>
    <cellStyle name="SAPBEXHLevel0X 6 4" xfId="24999"/>
    <cellStyle name="SAPBEXHLevel0X 7" xfId="25000"/>
    <cellStyle name="SAPBEXHLevel0X 7 2" xfId="25001"/>
    <cellStyle name="SAPBEXHLevel0X 8" xfId="25002"/>
    <cellStyle name="SAPBEXHLevel0X_2013 " xfId="25003"/>
    <cellStyle name="SAPBEXHLevel1" xfId="25004"/>
    <cellStyle name="SAPBEXHLevel1 2" xfId="25005"/>
    <cellStyle name="SAPBEXHLevel1 2 2" xfId="25006"/>
    <cellStyle name="SAPBEXHLevel1 2 2 2" xfId="25007"/>
    <cellStyle name="SAPBEXHLevel1 2 2 2 2" xfId="25008"/>
    <cellStyle name="SAPBEXHLevel1 2 3" xfId="25009"/>
    <cellStyle name="SAPBEXHLevel1 3" xfId="25010"/>
    <cellStyle name="SAPBEXHLevel1 3 2" xfId="25011"/>
    <cellStyle name="SAPBEXHLevel1 3 2 2" xfId="25012"/>
    <cellStyle name="SAPBEXHLevel1 4" xfId="25013"/>
    <cellStyle name="SAPBEXHLevel1 4 2" xfId="25014"/>
    <cellStyle name="SAPBEXHLevel1 4 3" xfId="25015"/>
    <cellStyle name="SAPBEXHLevel1 5" xfId="25016"/>
    <cellStyle name="SAPBEXHLevel1 6" xfId="25017"/>
    <cellStyle name="SAPBEXHLevel1 6 2" xfId="25018"/>
    <cellStyle name="SAPBEXHLevel1 6 3" xfId="25019"/>
    <cellStyle name="SAPBEXHLevel1 6 4" xfId="25020"/>
    <cellStyle name="SAPBEXHLevel1 7" xfId="25021"/>
    <cellStyle name="SAPBEXHLevel1 7 2" xfId="25022"/>
    <cellStyle name="SAPBEXHLevel1 8" xfId="25023"/>
    <cellStyle name="SAPBEXHLevel1 8 2" xfId="25024"/>
    <cellStyle name="SAPBEXHLevel1 9" xfId="25025"/>
    <cellStyle name="SAPBEXHLevel1_2013 " xfId="25026"/>
    <cellStyle name="SAPBEXHLevel1X" xfId="25027"/>
    <cellStyle name="SAPBEXHLevel1X 2" xfId="25028"/>
    <cellStyle name="SAPBEXHLevel1X 2 2" xfId="25029"/>
    <cellStyle name="SAPBEXHLevel1X 2 2 2" xfId="25030"/>
    <cellStyle name="SAPBEXHLevel1X 2 2 2 2" xfId="25031"/>
    <cellStyle name="SAPBEXHLevel1X 2 3" xfId="25032"/>
    <cellStyle name="SAPBEXHLevel1X 3" xfId="25033"/>
    <cellStyle name="SAPBEXHLevel1X 4" xfId="25034"/>
    <cellStyle name="SAPBEXHLevel1X 5" xfId="25035"/>
    <cellStyle name="SAPBEXHLevel1X 6" xfId="25036"/>
    <cellStyle name="SAPBEXHLevel1X 6 2" xfId="25037"/>
    <cellStyle name="SAPBEXHLevel1X 6 3" xfId="25038"/>
    <cellStyle name="SAPBEXHLevel1X 6 4" xfId="25039"/>
    <cellStyle name="SAPBEXHLevel1X 7" xfId="25040"/>
    <cellStyle name="SAPBEXHLevel1X 7 2" xfId="25041"/>
    <cellStyle name="SAPBEXHLevel1X 8" xfId="25042"/>
    <cellStyle name="SAPBEXHLevel1X_2013 " xfId="25043"/>
    <cellStyle name="SAPBEXHLevel2" xfId="25044"/>
    <cellStyle name="SAPBEXHLevel2 2" xfId="25045"/>
    <cellStyle name="SAPBEXHLevel2 2 2" xfId="25046"/>
    <cellStyle name="SAPBEXHLevel2 2 2 2" xfId="25047"/>
    <cellStyle name="SAPBEXHLevel2 2 2 2 2" xfId="25048"/>
    <cellStyle name="SAPBEXHLevel2 2 3" xfId="25049"/>
    <cellStyle name="SAPBEXHLevel2 3" xfId="25050"/>
    <cellStyle name="SAPBEXHLevel2 3 2" xfId="25051"/>
    <cellStyle name="SAPBEXHLevel2 3 2 2" xfId="25052"/>
    <cellStyle name="SAPBEXHLevel2 4" xfId="25053"/>
    <cellStyle name="SAPBEXHLevel2 4 2" xfId="25054"/>
    <cellStyle name="SAPBEXHLevel2 4 3" xfId="25055"/>
    <cellStyle name="SAPBEXHLevel2 5" xfId="25056"/>
    <cellStyle name="SAPBEXHLevel2 6" xfId="25057"/>
    <cellStyle name="SAPBEXHLevel2 6 2" xfId="25058"/>
    <cellStyle name="SAPBEXHLevel2 6 3" xfId="25059"/>
    <cellStyle name="SAPBEXHLevel2 6 4" xfId="25060"/>
    <cellStyle name="SAPBEXHLevel2 7" xfId="25061"/>
    <cellStyle name="SAPBEXHLevel2 7 2" xfId="25062"/>
    <cellStyle name="SAPBEXHLevel2 8" xfId="25063"/>
    <cellStyle name="SAPBEXHLevel2 8 2" xfId="25064"/>
    <cellStyle name="SAPBEXHLevel2 9" xfId="25065"/>
    <cellStyle name="SAPBEXHLevel2_2013 " xfId="25066"/>
    <cellStyle name="SAPBEXHLevel2X" xfId="25067"/>
    <cellStyle name="SAPBEXHLevel2X 2" xfId="25068"/>
    <cellStyle name="SAPBEXHLevel2X 2 2" xfId="25069"/>
    <cellStyle name="SAPBEXHLevel2X 2 2 2" xfId="25070"/>
    <cellStyle name="SAPBEXHLevel2X 2 2 2 2" xfId="25071"/>
    <cellStyle name="SAPBEXHLevel2X 2 3" xfId="25072"/>
    <cellStyle name="SAPBEXHLevel2X 3" xfId="25073"/>
    <cellStyle name="SAPBEXHLevel2X 4" xfId="25074"/>
    <cellStyle name="SAPBEXHLevel2X 5" xfId="25075"/>
    <cellStyle name="SAPBEXHLevel2X 6" xfId="25076"/>
    <cellStyle name="SAPBEXHLevel2X 6 2" xfId="25077"/>
    <cellStyle name="SAPBEXHLevel2X 6 3" xfId="25078"/>
    <cellStyle name="SAPBEXHLevel2X 6 4" xfId="25079"/>
    <cellStyle name="SAPBEXHLevel2X 7" xfId="25080"/>
    <cellStyle name="SAPBEXHLevel2X 7 2" xfId="25081"/>
    <cellStyle name="SAPBEXHLevel2X 8" xfId="25082"/>
    <cellStyle name="SAPBEXHLevel2X_2013 " xfId="25083"/>
    <cellStyle name="SAPBEXHLevel3" xfId="25084"/>
    <cellStyle name="SAPBEXHLevel3 2" xfId="25085"/>
    <cellStyle name="SAPBEXHLevel3 2 2" xfId="25086"/>
    <cellStyle name="SAPBEXHLevel3 2 2 2" xfId="25087"/>
    <cellStyle name="SAPBEXHLevel3 2 2 2 2" xfId="25088"/>
    <cellStyle name="SAPBEXHLevel3 2 3" xfId="25089"/>
    <cellStyle name="SAPBEXHLevel3 3" xfId="25090"/>
    <cellStyle name="SAPBEXHLevel3 3 2" xfId="25091"/>
    <cellStyle name="SAPBEXHLevel3 3 2 2" xfId="25092"/>
    <cellStyle name="SAPBEXHLevel3 4" xfId="25093"/>
    <cellStyle name="SAPBEXHLevel3 4 2" xfId="25094"/>
    <cellStyle name="SAPBEXHLevel3 4 3" xfId="25095"/>
    <cellStyle name="SAPBEXHLevel3 5" xfId="25096"/>
    <cellStyle name="SAPBEXHLevel3 6" xfId="25097"/>
    <cellStyle name="SAPBEXHLevel3 6 2" xfId="25098"/>
    <cellStyle name="SAPBEXHLevel3 6 3" xfId="25099"/>
    <cellStyle name="SAPBEXHLevel3 6 4" xfId="25100"/>
    <cellStyle name="SAPBEXHLevel3 7" xfId="25101"/>
    <cellStyle name="SAPBEXHLevel3 7 2" xfId="25102"/>
    <cellStyle name="SAPBEXHLevel3 8" xfId="25103"/>
    <cellStyle name="SAPBEXHLevel3 8 2" xfId="25104"/>
    <cellStyle name="SAPBEXHLevel3 9" xfId="25105"/>
    <cellStyle name="SAPBEXHLevel3_2013 " xfId="25106"/>
    <cellStyle name="SAPBEXHLevel3X" xfId="25107"/>
    <cellStyle name="SAPBEXHLevel3X 2" xfId="25108"/>
    <cellStyle name="SAPBEXHLevel3X 2 2" xfId="25109"/>
    <cellStyle name="SAPBEXHLevel3X 2 2 2" xfId="25110"/>
    <cellStyle name="SAPBEXHLevel3X 2 2 2 2" xfId="25111"/>
    <cellStyle name="SAPBEXHLevel3X 2 3" xfId="25112"/>
    <cellStyle name="SAPBEXHLevel3X 3" xfId="25113"/>
    <cellStyle name="SAPBEXHLevel3X 4" xfId="25114"/>
    <cellStyle name="SAPBEXHLevel3X 5" xfId="25115"/>
    <cellStyle name="SAPBEXHLevel3X 6" xfId="25116"/>
    <cellStyle name="SAPBEXHLevel3X 6 2" xfId="25117"/>
    <cellStyle name="SAPBEXHLevel3X 6 3" xfId="25118"/>
    <cellStyle name="SAPBEXHLevel3X 6 4" xfId="25119"/>
    <cellStyle name="SAPBEXHLevel3X 7" xfId="25120"/>
    <cellStyle name="SAPBEXHLevel3X 7 2" xfId="25121"/>
    <cellStyle name="SAPBEXHLevel3X 8" xfId="25122"/>
    <cellStyle name="SAPBEXHLevel3X_2013 " xfId="25123"/>
    <cellStyle name="SAPBEXinputData" xfId="25124"/>
    <cellStyle name="SAPBEXresData" xfId="25125"/>
    <cellStyle name="SAPBEXresData 2" xfId="25126"/>
    <cellStyle name="SAPBEXresData 2 2" xfId="25127"/>
    <cellStyle name="SAPBEXresData 2 3" xfId="25128"/>
    <cellStyle name="SAPBEXresData 3" xfId="25129"/>
    <cellStyle name="SAPBEXresData 3 2" xfId="25130"/>
    <cellStyle name="SAPBEXresData 4" xfId="25131"/>
    <cellStyle name="SAPBEXresData 5" xfId="25132"/>
    <cellStyle name="SAPBEXresDataEmph" xfId="25133"/>
    <cellStyle name="SAPBEXresDataEmph 2" xfId="25134"/>
    <cellStyle name="SAPBEXresDataEmph 2 2" xfId="25135"/>
    <cellStyle name="SAPBEXresDataEmph 2 3" xfId="25136"/>
    <cellStyle name="SAPBEXresDataEmph 3" xfId="25137"/>
    <cellStyle name="SAPBEXresDataEmph 3 2" xfId="25138"/>
    <cellStyle name="SAPBEXresDataEmph 4" xfId="25139"/>
    <cellStyle name="SAPBEXresDataEmph 5" xfId="25140"/>
    <cellStyle name="SAPBEXresItem" xfId="25141"/>
    <cellStyle name="SAPBEXresItem 2" xfId="25142"/>
    <cellStyle name="SAPBEXresItem 2 2" xfId="25143"/>
    <cellStyle name="SAPBEXresItem 2 3" xfId="25144"/>
    <cellStyle name="SAPBEXresItem 3" xfId="25145"/>
    <cellStyle name="SAPBEXresItem 3 2" xfId="25146"/>
    <cellStyle name="SAPBEXresItem 4" xfId="25147"/>
    <cellStyle name="SAPBEXresItem 5" xfId="25148"/>
    <cellStyle name="SAPBEXresItemX" xfId="25149"/>
    <cellStyle name="SAPBEXresItemX 2" xfId="25150"/>
    <cellStyle name="SAPBEXresItemX 2 2" xfId="25151"/>
    <cellStyle name="SAPBEXresItemX 2 3" xfId="25152"/>
    <cellStyle name="SAPBEXresItemX 3" xfId="25153"/>
    <cellStyle name="SAPBEXresItemX 3 2" xfId="25154"/>
    <cellStyle name="SAPBEXresItemX 4" xfId="25155"/>
    <cellStyle name="SAPBEXresItemX 5" xfId="25156"/>
    <cellStyle name="SAPBEXstdData" xfId="25157"/>
    <cellStyle name="SAPBEXstdData 2" xfId="25158"/>
    <cellStyle name="SAPBEXstdData 2 2" xfId="25159"/>
    <cellStyle name="SAPBEXstdData 2 3" xfId="25160"/>
    <cellStyle name="SAPBEXstdData 3" xfId="25161"/>
    <cellStyle name="SAPBEXstdData 3 2" xfId="25162"/>
    <cellStyle name="SAPBEXstdData 4" xfId="25163"/>
    <cellStyle name="SAPBEXstdData 5" xfId="25164"/>
    <cellStyle name="SAPBEXstdDataEmph" xfId="25165"/>
    <cellStyle name="SAPBEXstdDataEmph 2" xfId="25166"/>
    <cellStyle name="SAPBEXstdDataEmph 2 2" xfId="25167"/>
    <cellStyle name="SAPBEXstdDataEmph 2 3" xfId="25168"/>
    <cellStyle name="SAPBEXstdDataEmph 3" xfId="25169"/>
    <cellStyle name="SAPBEXstdDataEmph 3 2" xfId="25170"/>
    <cellStyle name="SAPBEXstdDataEmph 4" xfId="25171"/>
    <cellStyle name="SAPBEXstdDataEmph 5" xfId="25172"/>
    <cellStyle name="SAPBEXstdItem" xfId="25173"/>
    <cellStyle name="SAPBEXstdItem 2" xfId="25174"/>
    <cellStyle name="SAPBEXstdItem 2 2" xfId="25175"/>
    <cellStyle name="SAPBEXstdItem 2 2 2" xfId="25176"/>
    <cellStyle name="SAPBEXstdItem 3" xfId="25177"/>
    <cellStyle name="SAPBEXstdItem 4" xfId="25178"/>
    <cellStyle name="SAPBEXstdItem 5" xfId="25179"/>
    <cellStyle name="SAPBEXstdItem 6" xfId="25180"/>
    <cellStyle name="SAPBEXstdItem 6 2" xfId="25181"/>
    <cellStyle name="SAPBEXstdItem 6 3" xfId="25182"/>
    <cellStyle name="SAPBEXstdItem 6 4" xfId="25183"/>
    <cellStyle name="SAPBEXstdItem 7" xfId="25184"/>
    <cellStyle name="SAPBEXstdItem 7 2" xfId="25185"/>
    <cellStyle name="SAPBEXstdItem 8" xfId="25186"/>
    <cellStyle name="SAPBEXstdItem 9" xfId="25187"/>
    <cellStyle name="SAPBEXstdItem_Администрация Туруханского рай" xfId="25188"/>
    <cellStyle name="SAPBEXstdItemX" xfId="25189"/>
    <cellStyle name="SAPBEXstdItemX 2" xfId="25190"/>
    <cellStyle name="SAPBEXstdItemX 2 2" xfId="25191"/>
    <cellStyle name="SAPBEXstdItemX 2 2 2" xfId="25192"/>
    <cellStyle name="SAPBEXstdItemX 3" xfId="25193"/>
    <cellStyle name="SAPBEXstdItemX 3 2" xfId="25194"/>
    <cellStyle name="SAPBEXstdItemX 3 3" xfId="25195"/>
    <cellStyle name="SAPBEXstdItemX 4" xfId="25196"/>
    <cellStyle name="SAPBEXstdItemX 5" xfId="25197"/>
    <cellStyle name="SAPBEXstdItemX 6" xfId="25198"/>
    <cellStyle name="SAPBEXstdItemX 6 2" xfId="25199"/>
    <cellStyle name="SAPBEXstdItemX 6 3" xfId="25200"/>
    <cellStyle name="SAPBEXstdItemX 6 4" xfId="25201"/>
    <cellStyle name="SAPBEXstdItemX 7" xfId="25202"/>
    <cellStyle name="SAPBEXstdItemX 7 2" xfId="25203"/>
    <cellStyle name="SAPBEXstdItemX 8" xfId="25204"/>
    <cellStyle name="SAPBEXstdItemX 8 2" xfId="25205"/>
    <cellStyle name="SAPBEXstdItemX 9" xfId="25206"/>
    <cellStyle name="SAPBEXstdItemX_Администрация Туруханского рай" xfId="25207"/>
    <cellStyle name="SAPBEXtitle" xfId="25208"/>
    <cellStyle name="SAPBEXtitle 2" xfId="25209"/>
    <cellStyle name="SAPBEXtitle 2 2" xfId="25210"/>
    <cellStyle name="SAPBEXtitle 2 2 2" xfId="25211"/>
    <cellStyle name="SAPBEXtitle 2 3" xfId="25212"/>
    <cellStyle name="SAPBEXtitle 3" xfId="25213"/>
    <cellStyle name="SAPBEXtitle 3 2" xfId="25214"/>
    <cellStyle name="SAPBEXtitle 3 3" xfId="25215"/>
    <cellStyle name="SAPBEXtitle 4" xfId="25216"/>
    <cellStyle name="SAPBEXtitle 4 2" xfId="25217"/>
    <cellStyle name="SAPBEXtitle 5" xfId="25218"/>
    <cellStyle name="SAPBEXtitle 5 2" xfId="25219"/>
    <cellStyle name="SAPBEXtitle 6" xfId="25220"/>
    <cellStyle name="SAPBEXtitle 7" xfId="25221"/>
    <cellStyle name="SAPBEXtitle 7 2" xfId="25222"/>
    <cellStyle name="SAPBEXtitle 8" xfId="25223"/>
    <cellStyle name="SAPBEXundefined" xfId="25224"/>
    <cellStyle name="SAPBEXundefined 2" xfId="25225"/>
    <cellStyle name="SAPBEXundefined 2 2" xfId="25226"/>
    <cellStyle name="SAPBEXundefined 2 3" xfId="25227"/>
    <cellStyle name="SAPBEXundefined 3" xfId="25228"/>
    <cellStyle name="SAPBEXundefined 3 2" xfId="25229"/>
    <cellStyle name="SAPBEXundefined 4" xfId="25230"/>
    <cellStyle name="SAPBEXundefined 5" xfId="25231"/>
    <cellStyle name="SAPError" xfId="25232"/>
    <cellStyle name="SAPError 2" xfId="25233"/>
    <cellStyle name="SAPError 2 2" xfId="25234"/>
    <cellStyle name="SAPError 2 3" xfId="25235"/>
    <cellStyle name="SAPError 3" xfId="25236"/>
    <cellStyle name="SAPError 3 2" xfId="25237"/>
    <cellStyle name="SAPError 4" xfId="25238"/>
    <cellStyle name="SAPError 5" xfId="25239"/>
    <cellStyle name="SAPError_9.3 " xfId="25240"/>
    <cellStyle name="SAPKey" xfId="25241"/>
    <cellStyle name="SAPKey 2" xfId="25242"/>
    <cellStyle name="SAPKey 2 2" xfId="25243"/>
    <cellStyle name="SAPKey 2 3" xfId="25244"/>
    <cellStyle name="SAPKey 3" xfId="25245"/>
    <cellStyle name="SAPKey 3 2" xfId="25246"/>
    <cellStyle name="SAPKey 4" xfId="25247"/>
    <cellStyle name="SAPKey 5" xfId="25248"/>
    <cellStyle name="SAPKey_9.3 " xfId="25249"/>
    <cellStyle name="SAPLocked" xfId="25250"/>
    <cellStyle name="SAPLocked 2" xfId="25251"/>
    <cellStyle name="SAPLocked 2 2" xfId="25252"/>
    <cellStyle name="SAPLocked 2 3" xfId="25253"/>
    <cellStyle name="SAPLocked 3" xfId="25254"/>
    <cellStyle name="SAPLocked 3 2" xfId="25255"/>
    <cellStyle name="SAPLocked 4" xfId="25256"/>
    <cellStyle name="SAPLocked 5" xfId="25257"/>
    <cellStyle name="SAPLocked_9.3 " xfId="25258"/>
    <cellStyle name="SAPOutput" xfId="25259"/>
    <cellStyle name="SAPOutput 2" xfId="25260"/>
    <cellStyle name="SAPOutput 2 2" xfId="25261"/>
    <cellStyle name="SAPOutput 2 3" xfId="25262"/>
    <cellStyle name="SAPOutput 3" xfId="25263"/>
    <cellStyle name="SAPOutput 3 2" xfId="25264"/>
    <cellStyle name="SAPOutput 4" xfId="25265"/>
    <cellStyle name="SAPOutput 5" xfId="25266"/>
    <cellStyle name="SAPOutput_9.3 " xfId="25267"/>
    <cellStyle name="SAPSpace" xfId="25268"/>
    <cellStyle name="SAPSpace 2" xfId="25269"/>
    <cellStyle name="SAPSpace 2 2" xfId="25270"/>
    <cellStyle name="SAPSpace 2 3" xfId="25271"/>
    <cellStyle name="SAPSpace 3" xfId="25272"/>
    <cellStyle name="SAPSpace 3 2" xfId="25273"/>
    <cellStyle name="SAPSpace 4" xfId="25274"/>
    <cellStyle name="SAPSpace 5" xfId="25275"/>
    <cellStyle name="SAPSpace_9.3 " xfId="25276"/>
    <cellStyle name="SAPText" xfId="25277"/>
    <cellStyle name="SAPText 2" xfId="25278"/>
    <cellStyle name="SAPText 2 2" xfId="25279"/>
    <cellStyle name="SAPText 2 3" xfId="25280"/>
    <cellStyle name="SAPText 3" xfId="25281"/>
    <cellStyle name="SAPText 3 2" xfId="25282"/>
    <cellStyle name="SAPText 4" xfId="25283"/>
    <cellStyle name="SAPText 5" xfId="25284"/>
    <cellStyle name="SAPText_9.3 " xfId="25285"/>
    <cellStyle name="SAPUnLocked" xfId="25286"/>
    <cellStyle name="SAPUnLocked 2" xfId="25287"/>
    <cellStyle name="SAPUnLocked 2 2" xfId="25288"/>
    <cellStyle name="SAPUnLocked 2 3" xfId="25289"/>
    <cellStyle name="SAPUnLocked 3" xfId="25290"/>
    <cellStyle name="SAPUnLocked 3 2" xfId="25291"/>
    <cellStyle name="SAPUnLocked 4" xfId="25292"/>
    <cellStyle name="SAPUnLocked 5" xfId="25293"/>
    <cellStyle name="SAPUnLocked_9.3 " xfId="25294"/>
    <cellStyle name="Sheet Title" xfId="25295"/>
    <cellStyle name="Shell" xfId="25296"/>
    <cellStyle name="SsrChapter" xfId="25297"/>
    <cellStyle name="Standard_Anpassen der Amortisation" xfId="25298"/>
    <cellStyle name="Style 1" xfId="25299"/>
    <cellStyle name="Summary" xfId="25300"/>
    <cellStyle name="SYSTEM" xfId="25301"/>
    <cellStyle name="Table  - Style6" xfId="25302"/>
    <cellStyle name="TableBandHeader" xfId="25303"/>
    <cellStyle name="TableMainHeader" xfId="25304"/>
    <cellStyle name="TableSeparator" xfId="25305"/>
    <cellStyle name="TableSubHeader" xfId="25306"/>
    <cellStyle name="TemplateStyleNumeric_1dp" xfId="25307"/>
    <cellStyle name="TemplateStylePercent_1dp" xfId="25308"/>
    <cellStyle name="Text_Bill" xfId="25309"/>
    <cellStyle name="TIME Detail" xfId="25310"/>
    <cellStyle name="TIME Period Start" xfId="25311"/>
    <cellStyle name="Title" xfId="25312"/>
    <cellStyle name="Title  - Style1" xfId="25313"/>
    <cellStyle name="Title 10" xfId="25314"/>
    <cellStyle name="Title 11" xfId="25315"/>
    <cellStyle name="Title 12" xfId="25316"/>
    <cellStyle name="Title 13" xfId="25317"/>
    <cellStyle name="Title 14" xfId="25318"/>
    <cellStyle name="Title 15" xfId="25319"/>
    <cellStyle name="Title 16" xfId="25320"/>
    <cellStyle name="Title 17" xfId="25321"/>
    <cellStyle name="Title 18" xfId="25322"/>
    <cellStyle name="Title 19" xfId="25323"/>
    <cellStyle name="Title 2" xfId="25324"/>
    <cellStyle name="Title 20" xfId="25325"/>
    <cellStyle name="Title 21" xfId="25326"/>
    <cellStyle name="Title 22" xfId="25327"/>
    <cellStyle name="Title 23" xfId="25328"/>
    <cellStyle name="Title 24" xfId="25329"/>
    <cellStyle name="Title 3" xfId="25330"/>
    <cellStyle name="Title 4" xfId="25331"/>
    <cellStyle name="Title 5" xfId="25332"/>
    <cellStyle name="Title 6" xfId="25333"/>
    <cellStyle name="Title 7" xfId="25334"/>
    <cellStyle name="Title 8" xfId="25335"/>
    <cellStyle name="Title 9" xfId="25336"/>
    <cellStyle name="Total" xfId="25337"/>
    <cellStyle name="Total 2" xfId="25338"/>
    <cellStyle name="Total 3" xfId="25339"/>
    <cellStyle name="TotCol - Style5" xfId="25340"/>
    <cellStyle name="TotRow - Style4" xfId="25341"/>
    <cellStyle name="Unit" xfId="25342"/>
    <cellStyle name="Unit 2" xfId="25343"/>
    <cellStyle name="Warning Text" xfId="25344"/>
    <cellStyle name="WhiteForeground" xfId="25345"/>
    <cellStyle name="WhiteForeground 2" xfId="25346"/>
    <cellStyle name="WhiteForeground 2 2" xfId="25347"/>
    <cellStyle name="WhiteForeground 3" xfId="25348"/>
    <cellStyle name="WhiteForeground 3 2" xfId="25349"/>
    <cellStyle name="WhiteForeground 4" xfId="25350"/>
    <cellStyle name="Wдhrung [0]_Compiling Utility Macros" xfId="25351"/>
    <cellStyle name="Wдhrung_Compiling Utility Macros" xfId="25352"/>
    <cellStyle name="YellowForeground" xfId="25353"/>
    <cellStyle name="YellowForeground 2" xfId="25354"/>
    <cellStyle name="YellowForeground 2 2" xfId="25355"/>
    <cellStyle name="YellowForeground 3" xfId="25356"/>
    <cellStyle name="YellowForeground 3 2" xfId="25357"/>
    <cellStyle name="YellowForeground 4" xfId="25358"/>
    <cellStyle name="Акт" xfId="25359"/>
    <cellStyle name="Акцент1 10" xfId="25360"/>
    <cellStyle name="Акцент1 11" xfId="25361"/>
    <cellStyle name="Акцент1 12" xfId="25362"/>
    <cellStyle name="Акцент1 13" xfId="25363"/>
    <cellStyle name="Акцент1 14" xfId="25364"/>
    <cellStyle name="Акцент1 15" xfId="25365"/>
    <cellStyle name="Акцент1 16" xfId="25366"/>
    <cellStyle name="Акцент1 17" xfId="25367"/>
    <cellStyle name="Акцент1 18" xfId="25368"/>
    <cellStyle name="Акцент1 19" xfId="25369"/>
    <cellStyle name="Акцент1 2" xfId="25370"/>
    <cellStyle name="Акцент1 2 2" xfId="25371"/>
    <cellStyle name="Акцент1 2 2 2" xfId="25372"/>
    <cellStyle name="Акцент1 2 2 3" xfId="25373"/>
    <cellStyle name="Акцент1 2 3" xfId="25374"/>
    <cellStyle name="Акцент1 2 4" xfId="25375"/>
    <cellStyle name="Акцент1 2 5" xfId="25376"/>
    <cellStyle name="Акцент1 2 6" xfId="25377"/>
    <cellStyle name="Акцент1 2 7" xfId="25378"/>
    <cellStyle name="Акцент1 2 8" xfId="25379"/>
    <cellStyle name="Акцент1 20" xfId="25380"/>
    <cellStyle name="Акцент1 21" xfId="25381"/>
    <cellStyle name="Акцент1 22" xfId="25382"/>
    <cellStyle name="Акцент1 3" xfId="25383"/>
    <cellStyle name="Акцент1 3 2" xfId="25384"/>
    <cellStyle name="Акцент1 3 3" xfId="25385"/>
    <cellStyle name="Акцент1 3 4" xfId="25386"/>
    <cellStyle name="Акцент1 3 5" xfId="25387"/>
    <cellStyle name="Акцент1 3 6" xfId="25388"/>
    <cellStyle name="Акцент1 4" xfId="25389"/>
    <cellStyle name="Акцент1 4 2" xfId="25390"/>
    <cellStyle name="Акцент1 4 3" xfId="25391"/>
    <cellStyle name="Акцент1 4 4" xfId="25392"/>
    <cellStyle name="Акцент1 4 5" xfId="25393"/>
    <cellStyle name="Акцент1 5" xfId="25394"/>
    <cellStyle name="Акцент1 6" xfId="25395"/>
    <cellStyle name="Акцент1 7" xfId="25396"/>
    <cellStyle name="Акцент1 8" xfId="25397"/>
    <cellStyle name="Акцент1 9" xfId="25398"/>
    <cellStyle name="Акцент2 10" xfId="25399"/>
    <cellStyle name="Акцент2 11" xfId="25400"/>
    <cellStyle name="Акцент2 12" xfId="25401"/>
    <cellStyle name="Акцент2 13" xfId="25402"/>
    <cellStyle name="Акцент2 14" xfId="25403"/>
    <cellStyle name="Акцент2 15" xfId="25404"/>
    <cellStyle name="Акцент2 16" xfId="25405"/>
    <cellStyle name="Акцент2 17" xfId="25406"/>
    <cellStyle name="Акцент2 18" xfId="25407"/>
    <cellStyle name="Акцент2 19" xfId="25408"/>
    <cellStyle name="Акцент2 2" xfId="25409"/>
    <cellStyle name="Акцент2 2 2" xfId="25410"/>
    <cellStyle name="Акцент2 2 3" xfId="25411"/>
    <cellStyle name="Акцент2 2 4" xfId="25412"/>
    <cellStyle name="Акцент2 2 5" xfId="25413"/>
    <cellStyle name="Акцент2 2 6" xfId="25414"/>
    <cellStyle name="Акцент2 2 7" xfId="25415"/>
    <cellStyle name="Акцент2 20" xfId="25416"/>
    <cellStyle name="Акцент2 21" xfId="25417"/>
    <cellStyle name="Акцент2 22" xfId="25418"/>
    <cellStyle name="Акцент2 3" xfId="25419"/>
    <cellStyle name="Акцент2 3 2" xfId="25420"/>
    <cellStyle name="Акцент2 3 3" xfId="25421"/>
    <cellStyle name="Акцент2 3 4" xfId="25422"/>
    <cellStyle name="Акцент2 3 5" xfId="25423"/>
    <cellStyle name="Акцент2 4" xfId="25424"/>
    <cellStyle name="Акцент2 4 2" xfId="25425"/>
    <cellStyle name="Акцент2 4 3" xfId="25426"/>
    <cellStyle name="Акцент2 4 4" xfId="25427"/>
    <cellStyle name="Акцент2 4 5" xfId="25428"/>
    <cellStyle name="Акцент2 5" xfId="25429"/>
    <cellStyle name="Акцент2 6" xfId="25430"/>
    <cellStyle name="Акцент2 7" xfId="25431"/>
    <cellStyle name="Акцент2 8" xfId="25432"/>
    <cellStyle name="Акцент2 9" xfId="25433"/>
    <cellStyle name="Акцент3 10" xfId="25434"/>
    <cellStyle name="Акцент3 11" xfId="25435"/>
    <cellStyle name="Акцент3 12" xfId="25436"/>
    <cellStyle name="Акцент3 13" xfId="25437"/>
    <cellStyle name="Акцент3 14" xfId="25438"/>
    <cellStyle name="Акцент3 15" xfId="25439"/>
    <cellStyle name="Акцент3 16" xfId="25440"/>
    <cellStyle name="Акцент3 17" xfId="25441"/>
    <cellStyle name="Акцент3 18" xfId="25442"/>
    <cellStyle name="Акцент3 19" xfId="25443"/>
    <cellStyle name="Акцент3 2" xfId="25444"/>
    <cellStyle name="Акцент3 2 2" xfId="25445"/>
    <cellStyle name="Акцент3 2 3" xfId="25446"/>
    <cellStyle name="Акцент3 2 4" xfId="25447"/>
    <cellStyle name="Акцент3 2 5" xfId="25448"/>
    <cellStyle name="Акцент3 2 6" xfId="25449"/>
    <cellStyle name="Акцент3 2 7" xfId="25450"/>
    <cellStyle name="Акцент3 20" xfId="25451"/>
    <cellStyle name="Акцент3 21" xfId="25452"/>
    <cellStyle name="Акцент3 22" xfId="25453"/>
    <cellStyle name="Акцент3 3" xfId="25454"/>
    <cellStyle name="Акцент3 3 2" xfId="25455"/>
    <cellStyle name="Акцент3 3 3" xfId="25456"/>
    <cellStyle name="Акцент3 3 4" xfId="25457"/>
    <cellStyle name="Акцент3 3 5" xfId="25458"/>
    <cellStyle name="Акцент3 4" xfId="25459"/>
    <cellStyle name="Акцент3 4 2" xfId="25460"/>
    <cellStyle name="Акцент3 4 3" xfId="25461"/>
    <cellStyle name="Акцент3 4 4" xfId="25462"/>
    <cellStyle name="Акцент3 4 5" xfId="25463"/>
    <cellStyle name="Акцент3 5" xfId="25464"/>
    <cellStyle name="Акцент3 6" xfId="25465"/>
    <cellStyle name="Акцент3 7" xfId="25466"/>
    <cellStyle name="Акцент3 8" xfId="25467"/>
    <cellStyle name="Акцент3 9" xfId="25468"/>
    <cellStyle name="Акцент4 10" xfId="25469"/>
    <cellStyle name="Акцент4 11" xfId="25470"/>
    <cellStyle name="Акцент4 12" xfId="25471"/>
    <cellStyle name="Акцент4 13" xfId="25472"/>
    <cellStyle name="Акцент4 14" xfId="25473"/>
    <cellStyle name="Акцент4 15" xfId="25474"/>
    <cellStyle name="Акцент4 16" xfId="25475"/>
    <cellStyle name="Акцент4 17" xfId="25476"/>
    <cellStyle name="Акцент4 18" xfId="25477"/>
    <cellStyle name="Акцент4 19" xfId="25478"/>
    <cellStyle name="Акцент4 2" xfId="25479"/>
    <cellStyle name="Акцент4 2 2" xfId="25480"/>
    <cellStyle name="Акцент4 2 2 2" xfId="25481"/>
    <cellStyle name="Акцент4 2 2 3" xfId="25482"/>
    <cellStyle name="Акцент4 2 3" xfId="25483"/>
    <cellStyle name="Акцент4 2 4" xfId="25484"/>
    <cellStyle name="Акцент4 2 5" xfId="25485"/>
    <cellStyle name="Акцент4 2 6" xfId="25486"/>
    <cellStyle name="Акцент4 2 7" xfId="25487"/>
    <cellStyle name="Акцент4 2 8" xfId="25488"/>
    <cellStyle name="Акцент4 20" xfId="25489"/>
    <cellStyle name="Акцент4 21" xfId="25490"/>
    <cellStyle name="Акцент4 22" xfId="25491"/>
    <cellStyle name="Акцент4 3" xfId="25492"/>
    <cellStyle name="Акцент4 3 2" xfId="25493"/>
    <cellStyle name="Акцент4 3 3" xfId="25494"/>
    <cellStyle name="Акцент4 3 4" xfId="25495"/>
    <cellStyle name="Акцент4 3 5" xfId="25496"/>
    <cellStyle name="Акцент4 3 6" xfId="25497"/>
    <cellStyle name="Акцент4 4" xfId="25498"/>
    <cellStyle name="Акцент4 4 2" xfId="25499"/>
    <cellStyle name="Акцент4 4 3" xfId="25500"/>
    <cellStyle name="Акцент4 4 4" xfId="25501"/>
    <cellStyle name="Акцент4 4 5" xfId="25502"/>
    <cellStyle name="Акцент4 5" xfId="25503"/>
    <cellStyle name="Акцент4 6" xfId="25504"/>
    <cellStyle name="Акцент4 7" xfId="25505"/>
    <cellStyle name="Акцент4 8" xfId="25506"/>
    <cellStyle name="Акцент4 9" xfId="25507"/>
    <cellStyle name="Акцент5 10" xfId="25508"/>
    <cellStyle name="Акцент5 11" xfId="25509"/>
    <cellStyle name="Акцент5 12" xfId="25510"/>
    <cellStyle name="Акцент5 13" xfId="25511"/>
    <cellStyle name="Акцент5 14" xfId="25512"/>
    <cellStyle name="Акцент5 15" xfId="25513"/>
    <cellStyle name="Акцент5 16" xfId="25514"/>
    <cellStyle name="Акцент5 17" xfId="25515"/>
    <cellStyle name="Акцент5 18" xfId="25516"/>
    <cellStyle name="Акцент5 19" xfId="25517"/>
    <cellStyle name="Акцент5 2" xfId="25518"/>
    <cellStyle name="Акцент5 2 2" xfId="25519"/>
    <cellStyle name="Акцент5 2 3" xfId="25520"/>
    <cellStyle name="Акцент5 2 4" xfId="25521"/>
    <cellStyle name="Акцент5 2 5" xfId="25522"/>
    <cellStyle name="Акцент5 20" xfId="25523"/>
    <cellStyle name="Акцент5 21" xfId="25524"/>
    <cellStyle name="Акцент5 22" xfId="25525"/>
    <cellStyle name="Акцент5 3" xfId="25526"/>
    <cellStyle name="Акцент5 3 2" xfId="25527"/>
    <cellStyle name="Акцент5 3 3" xfId="25528"/>
    <cellStyle name="Акцент5 3 4" xfId="25529"/>
    <cellStyle name="Акцент5 3 5" xfId="25530"/>
    <cellStyle name="Акцент5 4" xfId="25531"/>
    <cellStyle name="Акцент5 4 2" xfId="25532"/>
    <cellStyle name="Акцент5 4 3" xfId="25533"/>
    <cellStyle name="Акцент5 4 4" xfId="25534"/>
    <cellStyle name="Акцент5 4 5" xfId="25535"/>
    <cellStyle name="Акцент5 5" xfId="25536"/>
    <cellStyle name="Акцент5 6" xfId="25537"/>
    <cellStyle name="Акцент5 7" xfId="25538"/>
    <cellStyle name="Акцент5 8" xfId="25539"/>
    <cellStyle name="Акцент5 9" xfId="25540"/>
    <cellStyle name="Акцент6 10" xfId="25541"/>
    <cellStyle name="Акцент6 11" xfId="25542"/>
    <cellStyle name="Акцент6 12" xfId="25543"/>
    <cellStyle name="Акцент6 13" xfId="25544"/>
    <cellStyle name="Акцент6 14" xfId="25545"/>
    <cellStyle name="Акцент6 15" xfId="25546"/>
    <cellStyle name="Акцент6 16" xfId="25547"/>
    <cellStyle name="Акцент6 17" xfId="25548"/>
    <cellStyle name="Акцент6 18" xfId="25549"/>
    <cellStyle name="Акцент6 19" xfId="25550"/>
    <cellStyle name="Акцент6 2" xfId="25551"/>
    <cellStyle name="Акцент6 2 2" xfId="25552"/>
    <cellStyle name="Акцент6 2 3" xfId="25553"/>
    <cellStyle name="Акцент6 2 4" xfId="25554"/>
    <cellStyle name="Акцент6 2 5" xfId="25555"/>
    <cellStyle name="Акцент6 2 6" xfId="25556"/>
    <cellStyle name="Акцент6 2 7" xfId="25557"/>
    <cellStyle name="Акцент6 20" xfId="25558"/>
    <cellStyle name="Акцент6 21" xfId="25559"/>
    <cellStyle name="Акцент6 22" xfId="25560"/>
    <cellStyle name="Акцент6 3" xfId="25561"/>
    <cellStyle name="Акцент6 3 2" xfId="25562"/>
    <cellStyle name="Акцент6 3 3" xfId="25563"/>
    <cellStyle name="Акцент6 3 4" xfId="25564"/>
    <cellStyle name="Акцент6 3 5" xfId="25565"/>
    <cellStyle name="Акцент6 3 6" xfId="25566"/>
    <cellStyle name="Акцент6 4" xfId="25567"/>
    <cellStyle name="Акцент6 4 2" xfId="25568"/>
    <cellStyle name="Акцент6 4 3" xfId="25569"/>
    <cellStyle name="Акцент6 4 4" xfId="25570"/>
    <cellStyle name="Акцент6 4 5" xfId="25571"/>
    <cellStyle name="Акцент6 5" xfId="25572"/>
    <cellStyle name="Акцент6 6" xfId="25573"/>
    <cellStyle name="Акцент6 7" xfId="25574"/>
    <cellStyle name="Акцент6 8" xfId="25575"/>
    <cellStyle name="Акцент6 9" xfId="25576"/>
    <cellStyle name="Блокировка" xfId="25577"/>
    <cellStyle name="Вариант" xfId="25578"/>
    <cellStyle name="Ввод" xfId="25579"/>
    <cellStyle name="Ввод  10" xfId="25580"/>
    <cellStyle name="Ввод  11" xfId="25581"/>
    <cellStyle name="Ввод  12" xfId="25582"/>
    <cellStyle name="Ввод  13" xfId="25583"/>
    <cellStyle name="Ввод  14" xfId="25584"/>
    <cellStyle name="Ввод  15" xfId="25585"/>
    <cellStyle name="Ввод  16" xfId="25586"/>
    <cellStyle name="Ввод  17" xfId="25587"/>
    <cellStyle name="Ввод  18" xfId="25588"/>
    <cellStyle name="Ввод  19" xfId="25589"/>
    <cellStyle name="Ввод  2" xfId="25590"/>
    <cellStyle name="Ввод  2 2" xfId="25591"/>
    <cellStyle name="Ввод  2 3" xfId="25592"/>
    <cellStyle name="Ввод  2 4" xfId="25593"/>
    <cellStyle name="Ввод  2 5" xfId="25594"/>
    <cellStyle name="Ввод  2_2009-2015" xfId="25595"/>
    <cellStyle name="Ввод  20" xfId="25596"/>
    <cellStyle name="Ввод  21" xfId="25597"/>
    <cellStyle name="Ввод  22" xfId="25598"/>
    <cellStyle name="Ввод  3" xfId="25599"/>
    <cellStyle name="Ввод  3 2" xfId="25600"/>
    <cellStyle name="Ввод  3 3" xfId="25601"/>
    <cellStyle name="Ввод  3 4" xfId="25602"/>
    <cellStyle name="Ввод  3 5" xfId="25603"/>
    <cellStyle name="Ввод  3_2009-2015" xfId="25604"/>
    <cellStyle name="Ввод  4" xfId="25605"/>
    <cellStyle name="Ввод  4 2" xfId="25606"/>
    <cellStyle name="Ввод  4 3" xfId="25607"/>
    <cellStyle name="Ввод  4 4" xfId="25608"/>
    <cellStyle name="Ввод  4 5" xfId="25609"/>
    <cellStyle name="Ввод  4_2009-2015" xfId="25610"/>
    <cellStyle name="Ввод  5" xfId="25611"/>
    <cellStyle name="Ввод  6" xfId="25612"/>
    <cellStyle name="Ввод  7" xfId="25613"/>
    <cellStyle name="Ввод  8" xfId="25614"/>
    <cellStyle name="Ввод  9" xfId="25615"/>
    <cellStyle name="ВедРесурсов" xfId="25616"/>
    <cellStyle name="Верхняя ячейка таблицы" xfId="25617"/>
    <cellStyle name="Вывод 10" xfId="25618"/>
    <cellStyle name="Вывод 11" xfId="25619"/>
    <cellStyle name="Вывод 12" xfId="25620"/>
    <cellStyle name="Вывод 13" xfId="25621"/>
    <cellStyle name="Вывод 14" xfId="25622"/>
    <cellStyle name="Вывод 15" xfId="25623"/>
    <cellStyle name="Вывод 16" xfId="25624"/>
    <cellStyle name="Вывод 17" xfId="25625"/>
    <cellStyle name="Вывод 18" xfId="25626"/>
    <cellStyle name="Вывод 18 2" xfId="25627"/>
    <cellStyle name="Вывод 19" xfId="25628"/>
    <cellStyle name="Вывод 2" xfId="25629"/>
    <cellStyle name="Вывод 2 2" xfId="25630"/>
    <cellStyle name="Вывод 2 2 2" xfId="25631"/>
    <cellStyle name="Вывод 2 2 3" xfId="25632"/>
    <cellStyle name="Вывод 2 3" xfId="25633"/>
    <cellStyle name="Вывод 2 4" xfId="25634"/>
    <cellStyle name="Вывод 2 5" xfId="25635"/>
    <cellStyle name="Вывод 2 6" xfId="25636"/>
    <cellStyle name="Вывод 2 7" xfId="25637"/>
    <cellStyle name="Вывод 2 8" xfId="25638"/>
    <cellStyle name="Вывод 2_2009-2015" xfId="25639"/>
    <cellStyle name="Вывод 20" xfId="25640"/>
    <cellStyle name="Вывод 21" xfId="25641"/>
    <cellStyle name="Вывод 22" xfId="25642"/>
    <cellStyle name="Вывод 3" xfId="25643"/>
    <cellStyle name="Вывод 3 2" xfId="25644"/>
    <cellStyle name="Вывод 3 3" xfId="25645"/>
    <cellStyle name="Вывод 3 4" xfId="25646"/>
    <cellStyle name="Вывод 3 5" xfId="25647"/>
    <cellStyle name="Вывод 3 6" xfId="25648"/>
    <cellStyle name="Вывод 3_2009-2015" xfId="25649"/>
    <cellStyle name="Вывод 4" xfId="25650"/>
    <cellStyle name="Вывод 4 2" xfId="25651"/>
    <cellStyle name="Вывод 4 3" xfId="25652"/>
    <cellStyle name="Вывод 4 4" xfId="25653"/>
    <cellStyle name="Вывод 4 5" xfId="25654"/>
    <cellStyle name="Вывод 4_2009-2015" xfId="25655"/>
    <cellStyle name="Вывод 5" xfId="25656"/>
    <cellStyle name="Вывод 6" xfId="25657"/>
    <cellStyle name="Вывод 7" xfId="25658"/>
    <cellStyle name="Вывод 8" xfId="25659"/>
    <cellStyle name="Вывод 9" xfId="25660"/>
    <cellStyle name="Вычисление 10" xfId="25661"/>
    <cellStyle name="Вычисление 11" xfId="25662"/>
    <cellStyle name="Вычисление 12" xfId="25663"/>
    <cellStyle name="Вычисление 13" xfId="25664"/>
    <cellStyle name="Вычисление 14" xfId="25665"/>
    <cellStyle name="Вычисление 15" xfId="25666"/>
    <cellStyle name="Вычисление 16" xfId="25667"/>
    <cellStyle name="Вычисление 17" xfId="25668"/>
    <cellStyle name="Вычисление 18" xfId="25669"/>
    <cellStyle name="Вычисление 19" xfId="25670"/>
    <cellStyle name="Вычисление 2" xfId="25671"/>
    <cellStyle name="Вычисление 2 2" xfId="25672"/>
    <cellStyle name="Вычисление 2 2 2" xfId="25673"/>
    <cellStyle name="Вычисление 2 2 3" xfId="25674"/>
    <cellStyle name="Вычисление 2 3" xfId="25675"/>
    <cellStyle name="Вычисление 2 4" xfId="25676"/>
    <cellStyle name="Вычисление 2 5" xfId="25677"/>
    <cellStyle name="Вычисление 2 6" xfId="25678"/>
    <cellStyle name="Вычисление 2 7" xfId="25679"/>
    <cellStyle name="Вычисление 2 8" xfId="25680"/>
    <cellStyle name="Вычисление 2_2009-2015" xfId="25681"/>
    <cellStyle name="Вычисление 20" xfId="25682"/>
    <cellStyle name="Вычисление 21" xfId="25683"/>
    <cellStyle name="Вычисление 22" xfId="25684"/>
    <cellStyle name="Вычисление 3" xfId="25685"/>
    <cellStyle name="Вычисление 3 2" xfId="25686"/>
    <cellStyle name="Вычисление 3 3" xfId="25687"/>
    <cellStyle name="Вычисление 3 4" xfId="25688"/>
    <cellStyle name="Вычисление 3 5" xfId="25689"/>
    <cellStyle name="Вычисление 3 6" xfId="25690"/>
    <cellStyle name="Вычисление 3_2009-2015" xfId="25691"/>
    <cellStyle name="Вычисление 4" xfId="25692"/>
    <cellStyle name="Вычисление 4 2" xfId="25693"/>
    <cellStyle name="Вычисление 4 3" xfId="25694"/>
    <cellStyle name="Вычисление 4 4" xfId="25695"/>
    <cellStyle name="Вычисление 4 5" xfId="25696"/>
    <cellStyle name="Вычисление 4_2009-2015" xfId="25697"/>
    <cellStyle name="Вычисление 5" xfId="25698"/>
    <cellStyle name="Вычисление 6" xfId="25699"/>
    <cellStyle name="Вычисление 7" xfId="25700"/>
    <cellStyle name="Вычисление 8" xfId="25701"/>
    <cellStyle name="Вычисление 9" xfId="25702"/>
    <cellStyle name="Гиперссылка" xfId="2" builtinId="8"/>
    <cellStyle name="Гиперссылка 2" xfId="25703"/>
    <cellStyle name="Гиперссылка 3" xfId="25704"/>
    <cellStyle name="ДАТА" xfId="25705"/>
    <cellStyle name="ДАТА 2" xfId="25706"/>
    <cellStyle name="Денежный [0] 2" xfId="25707"/>
    <cellStyle name="Денежный [0] 3" xfId="25708"/>
    <cellStyle name="Денежный [0]OМеню_Меню (2)" xfId="25709"/>
    <cellStyle name="Денежный 2" xfId="25710"/>
    <cellStyle name="Денежный 2 2" xfId="25711"/>
    <cellStyle name="Денежный 2 2 2" xfId="25712"/>
    <cellStyle name="Денежный 2 3" xfId="25713"/>
    <cellStyle name="Загаловок" xfId="25714"/>
    <cellStyle name="Заголовок" xfId="25715"/>
    <cellStyle name="Заголовок 1 10" xfId="25716"/>
    <cellStyle name="Заголовок 1 11" xfId="25717"/>
    <cellStyle name="Заголовок 1 12" xfId="25718"/>
    <cellStyle name="Заголовок 1 13" xfId="25719"/>
    <cellStyle name="Заголовок 1 14" xfId="25720"/>
    <cellStyle name="Заголовок 1 15" xfId="25721"/>
    <cellStyle name="Заголовок 1 16" xfId="25722"/>
    <cellStyle name="Заголовок 1 17" xfId="25723"/>
    <cellStyle name="Заголовок 1 18" xfId="25724"/>
    <cellStyle name="Заголовок 1 19" xfId="25725"/>
    <cellStyle name="Заголовок 1 2" xfId="25726"/>
    <cellStyle name="Заголовок 1 2 2" xfId="25727"/>
    <cellStyle name="Заголовок 1 2 2 2" xfId="25728"/>
    <cellStyle name="Заголовок 1 2 2 3" xfId="25729"/>
    <cellStyle name="Заголовок 1 2 3" xfId="25730"/>
    <cellStyle name="Заголовок 1 2 4" xfId="25731"/>
    <cellStyle name="Заголовок 1 2 5" xfId="25732"/>
    <cellStyle name="Заголовок 1 2 6" xfId="25733"/>
    <cellStyle name="Заголовок 1 2 7" xfId="25734"/>
    <cellStyle name="Заголовок 1 2 8" xfId="25735"/>
    <cellStyle name="Заголовок 1 2_2009-2015" xfId="25736"/>
    <cellStyle name="Заголовок 1 20" xfId="25737"/>
    <cellStyle name="Заголовок 1 21" xfId="25738"/>
    <cellStyle name="Заголовок 1 22" xfId="25739"/>
    <cellStyle name="Заголовок 1 3" xfId="25740"/>
    <cellStyle name="Заголовок 1 3 2" xfId="25741"/>
    <cellStyle name="Заголовок 1 3 3" xfId="25742"/>
    <cellStyle name="Заголовок 1 3 4" xfId="25743"/>
    <cellStyle name="Заголовок 1 3 5" xfId="25744"/>
    <cellStyle name="Заголовок 1 3 6" xfId="25745"/>
    <cellStyle name="Заголовок 1 3_2009-2015" xfId="25746"/>
    <cellStyle name="Заголовок 1 4" xfId="25747"/>
    <cellStyle name="Заголовок 1 4 2" xfId="25748"/>
    <cellStyle name="Заголовок 1 4 3" xfId="25749"/>
    <cellStyle name="Заголовок 1 4 4" xfId="25750"/>
    <cellStyle name="Заголовок 1 4 5" xfId="25751"/>
    <cellStyle name="Заголовок 1 4_2009-2015" xfId="25752"/>
    <cellStyle name="Заголовок 1 5" xfId="25753"/>
    <cellStyle name="Заголовок 1 6" xfId="25754"/>
    <cellStyle name="Заголовок 1 7" xfId="25755"/>
    <cellStyle name="Заголовок 1 8" xfId="25756"/>
    <cellStyle name="Заголовок 1 9" xfId="25757"/>
    <cellStyle name="Заголовок 10" xfId="25758"/>
    <cellStyle name="Заголовок 11" xfId="25759"/>
    <cellStyle name="Заголовок 12" xfId="25760"/>
    <cellStyle name="Заголовок 13" xfId="25761"/>
    <cellStyle name="Заголовок 14" xfId="25762"/>
    <cellStyle name="Заголовок 15" xfId="25763"/>
    <cellStyle name="Заголовок 16" xfId="25764"/>
    <cellStyle name="Заголовок 17" xfId="25765"/>
    <cellStyle name="Заголовок 18" xfId="25766"/>
    <cellStyle name="Заголовок 19" xfId="25767"/>
    <cellStyle name="Заголовок 2 10" xfId="25768"/>
    <cellStyle name="Заголовок 2 11" xfId="25769"/>
    <cellStyle name="Заголовок 2 12" xfId="25770"/>
    <cellStyle name="Заголовок 2 13" xfId="25771"/>
    <cellStyle name="Заголовок 2 14" xfId="25772"/>
    <cellStyle name="Заголовок 2 15" xfId="25773"/>
    <cellStyle name="Заголовок 2 16" xfId="25774"/>
    <cellStyle name="Заголовок 2 17" xfId="25775"/>
    <cellStyle name="Заголовок 2 18" xfId="25776"/>
    <cellStyle name="Заголовок 2 19" xfId="25777"/>
    <cellStyle name="Заголовок 2 2" xfId="25778"/>
    <cellStyle name="Заголовок 2 2 2" xfId="25779"/>
    <cellStyle name="Заголовок 2 2 2 2" xfId="25780"/>
    <cellStyle name="Заголовок 2 2 2 3" xfId="25781"/>
    <cellStyle name="Заголовок 2 2 3" xfId="25782"/>
    <cellStyle name="Заголовок 2 2 4" xfId="25783"/>
    <cellStyle name="Заголовок 2 2 5" xfId="25784"/>
    <cellStyle name="Заголовок 2 2 6" xfId="25785"/>
    <cellStyle name="Заголовок 2 2 7" xfId="25786"/>
    <cellStyle name="Заголовок 2 2 8" xfId="25787"/>
    <cellStyle name="Заголовок 2 2_2009-2015" xfId="25788"/>
    <cellStyle name="Заголовок 2 20" xfId="25789"/>
    <cellStyle name="Заголовок 2 21" xfId="25790"/>
    <cellStyle name="Заголовок 2 22" xfId="25791"/>
    <cellStyle name="Заголовок 2 3" xfId="25792"/>
    <cellStyle name="Заголовок 2 3 2" xfId="25793"/>
    <cellStyle name="Заголовок 2 3 3" xfId="25794"/>
    <cellStyle name="Заголовок 2 3 4" xfId="25795"/>
    <cellStyle name="Заголовок 2 3 5" xfId="25796"/>
    <cellStyle name="Заголовок 2 3 6" xfId="25797"/>
    <cellStyle name="Заголовок 2 3_2009-2015" xfId="25798"/>
    <cellStyle name="Заголовок 2 4" xfId="25799"/>
    <cellStyle name="Заголовок 2 4 2" xfId="25800"/>
    <cellStyle name="Заголовок 2 4 3" xfId="25801"/>
    <cellStyle name="Заголовок 2 4 4" xfId="25802"/>
    <cellStyle name="Заголовок 2 4 5" xfId="25803"/>
    <cellStyle name="Заголовок 2 4_2009-2015" xfId="25804"/>
    <cellStyle name="Заголовок 2 5" xfId="25805"/>
    <cellStyle name="Заголовок 2 6" xfId="25806"/>
    <cellStyle name="Заголовок 2 7" xfId="25807"/>
    <cellStyle name="Заголовок 2 8" xfId="25808"/>
    <cellStyle name="Заголовок 2 9" xfId="25809"/>
    <cellStyle name="Заголовок 20" xfId="25810"/>
    <cellStyle name="Заголовок 21" xfId="25811"/>
    <cellStyle name="Заголовок 22" xfId="25812"/>
    <cellStyle name="Заголовок 23" xfId="25813"/>
    <cellStyle name="Заголовок 24" xfId="25814"/>
    <cellStyle name="Заголовок 25" xfId="25815"/>
    <cellStyle name="Заголовок 26" xfId="25816"/>
    <cellStyle name="Заголовок 27" xfId="25817"/>
    <cellStyle name="Заголовок 28" xfId="25818"/>
    <cellStyle name="Заголовок 29" xfId="25819"/>
    <cellStyle name="Заголовок 3 10" xfId="25820"/>
    <cellStyle name="Заголовок 3 11" xfId="25821"/>
    <cellStyle name="Заголовок 3 12" xfId="25822"/>
    <cellStyle name="Заголовок 3 13" xfId="25823"/>
    <cellStyle name="Заголовок 3 14" xfId="25824"/>
    <cellStyle name="Заголовок 3 15" xfId="25825"/>
    <cellStyle name="Заголовок 3 16" xfId="25826"/>
    <cellStyle name="Заголовок 3 17" xfId="25827"/>
    <cellStyle name="Заголовок 3 18" xfId="25828"/>
    <cellStyle name="Заголовок 3 19" xfId="25829"/>
    <cellStyle name="Заголовок 3 2" xfId="25830"/>
    <cellStyle name="Заголовок 3 2 2" xfId="25831"/>
    <cellStyle name="Заголовок 3 2 2 2" xfId="25832"/>
    <cellStyle name="Заголовок 3 2 2 3" xfId="25833"/>
    <cellStyle name="Заголовок 3 2 3" xfId="25834"/>
    <cellStyle name="Заголовок 3 2 4" xfId="25835"/>
    <cellStyle name="Заголовок 3 2 5" xfId="25836"/>
    <cellStyle name="Заголовок 3 2 6" xfId="25837"/>
    <cellStyle name="Заголовок 3 2 7" xfId="25838"/>
    <cellStyle name="Заголовок 3 2 8" xfId="25839"/>
    <cellStyle name="Заголовок 3 2_2009-2015" xfId="25840"/>
    <cellStyle name="Заголовок 3 20" xfId="25841"/>
    <cellStyle name="Заголовок 3 21" xfId="25842"/>
    <cellStyle name="Заголовок 3 22" xfId="25843"/>
    <cellStyle name="Заголовок 3 3" xfId="25844"/>
    <cellStyle name="Заголовок 3 3 2" xfId="25845"/>
    <cellStyle name="Заголовок 3 3 3" xfId="25846"/>
    <cellStyle name="Заголовок 3 3 4" xfId="25847"/>
    <cellStyle name="Заголовок 3 3 5" xfId="25848"/>
    <cellStyle name="Заголовок 3 3 6" xfId="25849"/>
    <cellStyle name="Заголовок 3 3_2009-2015" xfId="25850"/>
    <cellStyle name="Заголовок 3 4" xfId="25851"/>
    <cellStyle name="Заголовок 3 4 2" xfId="25852"/>
    <cellStyle name="Заголовок 3 4 3" xfId="25853"/>
    <cellStyle name="Заголовок 3 4 4" xfId="25854"/>
    <cellStyle name="Заголовок 3 4 5" xfId="25855"/>
    <cellStyle name="Заголовок 3 4_2009-2015" xfId="25856"/>
    <cellStyle name="Заголовок 3 5" xfId="25857"/>
    <cellStyle name="Заголовок 3 6" xfId="25858"/>
    <cellStyle name="Заголовок 3 7" xfId="25859"/>
    <cellStyle name="Заголовок 3 8" xfId="25860"/>
    <cellStyle name="Заголовок 3 9" xfId="25861"/>
    <cellStyle name="Заголовок 4 10" xfId="25862"/>
    <cellStyle name="Заголовок 4 11" xfId="25863"/>
    <cellStyle name="Заголовок 4 12" xfId="25864"/>
    <cellStyle name="Заголовок 4 13" xfId="25865"/>
    <cellStyle name="Заголовок 4 14" xfId="25866"/>
    <cellStyle name="Заголовок 4 15" xfId="25867"/>
    <cellStyle name="Заголовок 4 16" xfId="25868"/>
    <cellStyle name="Заголовок 4 17" xfId="25869"/>
    <cellStyle name="Заголовок 4 18" xfId="25870"/>
    <cellStyle name="Заголовок 4 19" xfId="25871"/>
    <cellStyle name="Заголовок 4 2" xfId="25872"/>
    <cellStyle name="Заголовок 4 2 2" xfId="25873"/>
    <cellStyle name="Заголовок 4 2 2 2" xfId="25874"/>
    <cellStyle name="Заголовок 4 2 2 3" xfId="25875"/>
    <cellStyle name="Заголовок 4 2 3" xfId="25876"/>
    <cellStyle name="Заголовок 4 2 4" xfId="25877"/>
    <cellStyle name="Заголовок 4 2 5" xfId="25878"/>
    <cellStyle name="Заголовок 4 2 6" xfId="25879"/>
    <cellStyle name="Заголовок 4 2 7" xfId="25880"/>
    <cellStyle name="Заголовок 4 2 8" xfId="25881"/>
    <cellStyle name="Заголовок 4 20" xfId="25882"/>
    <cellStyle name="Заголовок 4 21" xfId="25883"/>
    <cellStyle name="Заголовок 4 22" xfId="25884"/>
    <cellStyle name="Заголовок 4 3" xfId="25885"/>
    <cellStyle name="Заголовок 4 3 2" xfId="25886"/>
    <cellStyle name="Заголовок 4 3 3" xfId="25887"/>
    <cellStyle name="Заголовок 4 3 4" xfId="25888"/>
    <cellStyle name="Заголовок 4 3 5" xfId="25889"/>
    <cellStyle name="Заголовок 4 3 6" xfId="25890"/>
    <cellStyle name="Заголовок 4 4" xfId="25891"/>
    <cellStyle name="Заголовок 4 4 2" xfId="25892"/>
    <cellStyle name="Заголовок 4 4 3" xfId="25893"/>
    <cellStyle name="Заголовок 4 4 4" xfId="25894"/>
    <cellStyle name="Заголовок 4 4 5" xfId="25895"/>
    <cellStyle name="Заголовок 4 5" xfId="25896"/>
    <cellStyle name="Заголовок 4 6" xfId="25897"/>
    <cellStyle name="Заголовок 4 7" xfId="25898"/>
    <cellStyle name="Заголовок 4 8" xfId="25899"/>
    <cellStyle name="Заголовок 4 9" xfId="25900"/>
    <cellStyle name="Заголовок 5" xfId="25901"/>
    <cellStyle name="Заголовок 5 2" xfId="25902"/>
    <cellStyle name="Заголовок 6" xfId="25903"/>
    <cellStyle name="Заголовок 7" xfId="25904"/>
    <cellStyle name="Заголовок 8" xfId="25905"/>
    <cellStyle name="Заголовок 9" xfId="25906"/>
    <cellStyle name="Заголовок подраздела таблицы" xfId="25907"/>
    <cellStyle name="Заголовок1" xfId="25908"/>
    <cellStyle name="Заголовок1 1" xfId="25909"/>
    <cellStyle name="Заголовок1_ГРР" xfId="25910"/>
    <cellStyle name="ЗАГОЛОВОК2" xfId="25911"/>
    <cellStyle name="ЗАГОЛОВОК2 2" xfId="25912"/>
    <cellStyle name="Итог 10" xfId="25913"/>
    <cellStyle name="Итог 11" xfId="25914"/>
    <cellStyle name="Итог 12" xfId="25915"/>
    <cellStyle name="Итог 13" xfId="25916"/>
    <cellStyle name="Итог 14" xfId="25917"/>
    <cellStyle name="Итог 15" xfId="25918"/>
    <cellStyle name="Итог 16" xfId="25919"/>
    <cellStyle name="Итог 17" xfId="25920"/>
    <cellStyle name="Итог 18" xfId="25921"/>
    <cellStyle name="Итог 19" xfId="25922"/>
    <cellStyle name="Итог 2" xfId="25923"/>
    <cellStyle name="Итог 2 2" xfId="25924"/>
    <cellStyle name="Итог 2 2 2" xfId="25925"/>
    <cellStyle name="Итог 2 2 3" xfId="25926"/>
    <cellStyle name="Итог 2 3" xfId="25927"/>
    <cellStyle name="Итог 2 4" xfId="25928"/>
    <cellStyle name="Итог 2 5" xfId="25929"/>
    <cellStyle name="Итог 2 6" xfId="25930"/>
    <cellStyle name="Итог 2 7" xfId="25931"/>
    <cellStyle name="Итог 2 8" xfId="25932"/>
    <cellStyle name="Итог 2_2009-2015" xfId="25933"/>
    <cellStyle name="Итог 20" xfId="25934"/>
    <cellStyle name="Итог 21" xfId="25935"/>
    <cellStyle name="Итог 22" xfId="25936"/>
    <cellStyle name="Итог 3" xfId="25937"/>
    <cellStyle name="Итог 3 2" xfId="25938"/>
    <cellStyle name="Итог 3 3" xfId="25939"/>
    <cellStyle name="Итог 3 4" xfId="25940"/>
    <cellStyle name="Итог 3 5" xfId="25941"/>
    <cellStyle name="Итог 3 6" xfId="25942"/>
    <cellStyle name="Итог 3 7" xfId="25943"/>
    <cellStyle name="Итог 3_2009-2015" xfId="25944"/>
    <cellStyle name="Итог 4" xfId="25945"/>
    <cellStyle name="Итог 4 2" xfId="25946"/>
    <cellStyle name="Итог 4 3" xfId="25947"/>
    <cellStyle name="Итог 4 4" xfId="25948"/>
    <cellStyle name="Итог 4 5" xfId="25949"/>
    <cellStyle name="Итог 4_2009-2015" xfId="25950"/>
    <cellStyle name="Итог 5" xfId="25951"/>
    <cellStyle name="Итог 6" xfId="25952"/>
    <cellStyle name="Итог 7" xfId="25953"/>
    <cellStyle name="Итог 8" xfId="25954"/>
    <cellStyle name="Итог 9" xfId="25955"/>
    <cellStyle name="Итоги" xfId="25956"/>
    <cellStyle name="Итого по строке" xfId="25957"/>
    <cellStyle name="ИтогоБазЦ" xfId="25958"/>
    <cellStyle name="ИТОГОВЫЙ" xfId="25959"/>
    <cellStyle name="ИТОГОВЫЙ 2" xfId="25960"/>
    <cellStyle name="Количество скважин" xfId="25961"/>
    <cellStyle name="Контрольная ячейка 10" xfId="25962"/>
    <cellStyle name="Контрольная ячейка 11" xfId="25963"/>
    <cellStyle name="Контрольная ячейка 12" xfId="25964"/>
    <cellStyle name="Контрольная ячейка 13" xfId="25965"/>
    <cellStyle name="Контрольная ячейка 14" xfId="25966"/>
    <cellStyle name="Контрольная ячейка 15" xfId="25967"/>
    <cellStyle name="Контрольная ячейка 16" xfId="25968"/>
    <cellStyle name="Контрольная ячейка 17" xfId="25969"/>
    <cellStyle name="Контрольная ячейка 18" xfId="25970"/>
    <cellStyle name="Контрольная ячейка 18 2" xfId="25971"/>
    <cellStyle name="Контрольная ячейка 19" xfId="25972"/>
    <cellStyle name="Контрольная ячейка 2" xfId="25973"/>
    <cellStyle name="Контрольная ячейка 2 2" xfId="25974"/>
    <cellStyle name="Контрольная ячейка 2 2 2" xfId="25975"/>
    <cellStyle name="Контрольная ячейка 2 2 3" xfId="25976"/>
    <cellStyle name="Контрольная ячейка 2 3" xfId="25977"/>
    <cellStyle name="Контрольная ячейка 2 4" xfId="25978"/>
    <cellStyle name="Контрольная ячейка 2 5" xfId="25979"/>
    <cellStyle name="Контрольная ячейка 2 6" xfId="25980"/>
    <cellStyle name="Контрольная ячейка 2_2009-2015" xfId="25981"/>
    <cellStyle name="Контрольная ячейка 20" xfId="25982"/>
    <cellStyle name="Контрольная ячейка 21" xfId="25983"/>
    <cellStyle name="Контрольная ячейка 22" xfId="25984"/>
    <cellStyle name="Контрольная ячейка 3" xfId="25985"/>
    <cellStyle name="Контрольная ячейка 3 2" xfId="25986"/>
    <cellStyle name="Контрольная ячейка 3 3" xfId="25987"/>
    <cellStyle name="Контрольная ячейка 3 4" xfId="25988"/>
    <cellStyle name="Контрольная ячейка 3 5" xfId="25989"/>
    <cellStyle name="Контрольная ячейка 3 6" xfId="25990"/>
    <cellStyle name="Контрольная ячейка 3_2009-2015" xfId="25991"/>
    <cellStyle name="Контрольная ячейка 4" xfId="25992"/>
    <cellStyle name="Контрольная ячейка 4 2" xfId="25993"/>
    <cellStyle name="Контрольная ячейка 4 3" xfId="25994"/>
    <cellStyle name="Контрольная ячейка 4 4" xfId="25995"/>
    <cellStyle name="Контрольная ячейка 4 5" xfId="25996"/>
    <cellStyle name="Контрольная ячейка 4_2009-2015" xfId="25997"/>
    <cellStyle name="Контрольная ячейка 5" xfId="25998"/>
    <cellStyle name="Контрольная ячейка 6" xfId="25999"/>
    <cellStyle name="Контрольная ячейка 7" xfId="26000"/>
    <cellStyle name="Контрольная ячейка 8" xfId="26001"/>
    <cellStyle name="Контрольная ячейка 9" xfId="26002"/>
    <cellStyle name="ЛокСмета" xfId="26003"/>
    <cellStyle name="Название 10" xfId="26004"/>
    <cellStyle name="Название 11" xfId="26005"/>
    <cellStyle name="Название 12" xfId="26006"/>
    <cellStyle name="Название 13" xfId="26007"/>
    <cellStyle name="Название 14" xfId="26008"/>
    <cellStyle name="Название 15" xfId="26009"/>
    <cellStyle name="Название 16" xfId="26010"/>
    <cellStyle name="Название 17" xfId="26011"/>
    <cellStyle name="Название 18" xfId="26012"/>
    <cellStyle name="Название 19" xfId="26013"/>
    <cellStyle name="Название 2" xfId="26014"/>
    <cellStyle name="Название 2 2" xfId="26015"/>
    <cellStyle name="Название 2 2 2" xfId="26016"/>
    <cellStyle name="Название 2 2 3" xfId="26017"/>
    <cellStyle name="Название 2 3" xfId="26018"/>
    <cellStyle name="Название 2 4" xfId="26019"/>
    <cellStyle name="Название 2 5" xfId="26020"/>
    <cellStyle name="Название 2 6" xfId="26021"/>
    <cellStyle name="Название 2 7" xfId="26022"/>
    <cellStyle name="Название 2 8" xfId="26023"/>
    <cellStyle name="Название 20" xfId="26024"/>
    <cellStyle name="Название 21" xfId="26025"/>
    <cellStyle name="Название 22" xfId="26026"/>
    <cellStyle name="Название 3" xfId="26027"/>
    <cellStyle name="Название 3 2" xfId="26028"/>
    <cellStyle name="Название 3 3" xfId="26029"/>
    <cellStyle name="Название 3 4" xfId="26030"/>
    <cellStyle name="Название 3 5" xfId="26031"/>
    <cellStyle name="Название 3 6" xfId="26032"/>
    <cellStyle name="Название 4" xfId="26033"/>
    <cellStyle name="Название 4 2" xfId="26034"/>
    <cellStyle name="Название 4 3" xfId="26035"/>
    <cellStyle name="Название 4 4" xfId="26036"/>
    <cellStyle name="Название 4 5" xfId="26037"/>
    <cellStyle name="Название 5" xfId="26038"/>
    <cellStyle name="Название 6" xfId="26039"/>
    <cellStyle name="Название 7" xfId="26040"/>
    <cellStyle name="Название 8" xfId="26041"/>
    <cellStyle name="Название 9" xfId="26042"/>
    <cellStyle name="Название варианта" xfId="26043"/>
    <cellStyle name="Нейтральный 10" xfId="26044"/>
    <cellStyle name="Нейтральный 11" xfId="26045"/>
    <cellStyle name="Нейтральный 12" xfId="26046"/>
    <cellStyle name="Нейтральный 13" xfId="26047"/>
    <cellStyle name="Нейтральный 14" xfId="26048"/>
    <cellStyle name="Нейтральный 15" xfId="26049"/>
    <cellStyle name="Нейтральный 16" xfId="26050"/>
    <cellStyle name="Нейтральный 17" xfId="26051"/>
    <cellStyle name="Нейтральный 18" xfId="26052"/>
    <cellStyle name="Нейтральный 19" xfId="26053"/>
    <cellStyle name="Нейтральный 2" xfId="26054"/>
    <cellStyle name="Нейтральный 2 2" xfId="26055"/>
    <cellStyle name="Нейтральный 2 3" xfId="26056"/>
    <cellStyle name="Нейтральный 2 4" xfId="26057"/>
    <cellStyle name="Нейтральный 2 5" xfId="26058"/>
    <cellStyle name="Нейтральный 2 6" xfId="26059"/>
    <cellStyle name="Нейтральный 2 7" xfId="26060"/>
    <cellStyle name="Нейтральный 20" xfId="26061"/>
    <cellStyle name="Нейтральный 21" xfId="26062"/>
    <cellStyle name="Нейтральный 22" xfId="26063"/>
    <cellStyle name="Нейтральный 3" xfId="26064"/>
    <cellStyle name="Нейтральный 3 2" xfId="26065"/>
    <cellStyle name="Нейтральный 3 3" xfId="26066"/>
    <cellStyle name="Нейтральный 3 4" xfId="26067"/>
    <cellStyle name="Нейтральный 3 5" xfId="26068"/>
    <cellStyle name="Нейтральный 3 6" xfId="26069"/>
    <cellStyle name="Нейтральный 4" xfId="26070"/>
    <cellStyle name="Нейтральный 4 2" xfId="26071"/>
    <cellStyle name="Нейтральный 4 3" xfId="26072"/>
    <cellStyle name="Нейтральный 4 4" xfId="26073"/>
    <cellStyle name="Нейтральный 4 5" xfId="26074"/>
    <cellStyle name="Нейтральный 5" xfId="26075"/>
    <cellStyle name="Нейтральный 6" xfId="26076"/>
    <cellStyle name="Нейтральный 7" xfId="26077"/>
    <cellStyle name="Нейтральный 8" xfId="26078"/>
    <cellStyle name="Нейтральный 9" xfId="26079"/>
    <cellStyle name="Номера Колонок" xfId="26080"/>
    <cellStyle name="ОбСмета" xfId="26081"/>
    <cellStyle name="Обычный" xfId="0" builtinId="0"/>
    <cellStyle name="Обычный 10" xfId="26082"/>
    <cellStyle name="Обычный 10 2" xfId="26083"/>
    <cellStyle name="Обычный 10 3" xfId="26084"/>
    <cellStyle name="Обычный 10 4" xfId="26085"/>
    <cellStyle name="Обычный 11" xfId="4"/>
    <cellStyle name="Обычный 11 2" xfId="26086"/>
    <cellStyle name="Обычный 12" xfId="26087"/>
    <cellStyle name="Обычный 12 2" xfId="26088"/>
    <cellStyle name="Обычный 13" xfId="26089"/>
    <cellStyle name="Обычный 13 2" xfId="26090"/>
    <cellStyle name="Обычный 13 2 2" xfId="26091"/>
    <cellStyle name="Обычный 13 3" xfId="26092"/>
    <cellStyle name="Обычный 14" xfId="26093"/>
    <cellStyle name="Обычный 14 2" xfId="26094"/>
    <cellStyle name="Обычный 14 3" xfId="26095"/>
    <cellStyle name="Обычный 14 4" xfId="26096"/>
    <cellStyle name="Обычный 15" xfId="26097"/>
    <cellStyle name="Обычный 16" xfId="26098"/>
    <cellStyle name="Обычный 17" xfId="26099"/>
    <cellStyle name="Обычный 17 2" xfId="26100"/>
    <cellStyle name="Обычный 18" xfId="26101"/>
    <cellStyle name="Обычный 19" xfId="26102"/>
    <cellStyle name="Обычный 2" xfId="26103"/>
    <cellStyle name="Обычный 2 10" xfId="26104"/>
    <cellStyle name="Обычный 2 11" xfId="26105"/>
    <cellStyle name="Обычный 2 12" xfId="26106"/>
    <cellStyle name="Обычный 2 13" xfId="26107"/>
    <cellStyle name="Обычный 2 14" xfId="26108"/>
    <cellStyle name="Обычный 2 15" xfId="26109"/>
    <cellStyle name="Обычный 2 16" xfId="26110"/>
    <cellStyle name="Обычный 2 16 2" xfId="26111"/>
    <cellStyle name="Обычный 2 16 3" xfId="26112"/>
    <cellStyle name="Обычный 2 17" xfId="26113"/>
    <cellStyle name="Обычный 2 18" xfId="26114"/>
    <cellStyle name="Обычный 2 18 2" xfId="26115"/>
    <cellStyle name="Обычный 2 19" xfId="26116"/>
    <cellStyle name="Обычный 2 2" xfId="26117"/>
    <cellStyle name="Обычный 2 2 2" xfId="26118"/>
    <cellStyle name="Обычный 2 2 2 2" xfId="26119"/>
    <cellStyle name="Обычный 2 2 2 2 2" xfId="26120"/>
    <cellStyle name="Обычный 2 2 3" xfId="26121"/>
    <cellStyle name="Обычный 2 2 3 2" xfId="26122"/>
    <cellStyle name="Обычный 2 2 4" xfId="26123"/>
    <cellStyle name="Обычный 2 2 4 2" xfId="26124"/>
    <cellStyle name="Обычный 2 2 5" xfId="26125"/>
    <cellStyle name="Обычный 2 2 6" xfId="26126"/>
    <cellStyle name="Обычный 2 2_9.1_2010" xfId="26127"/>
    <cellStyle name="Обычный 2 20" xfId="26128"/>
    <cellStyle name="Обычный 2 21" xfId="26129"/>
    <cellStyle name="Обычный 2 22" xfId="26130"/>
    <cellStyle name="Обычный 2 23" xfId="26131"/>
    <cellStyle name="Обычный 2 24" xfId="26132"/>
    <cellStyle name="Обычный 2 3" xfId="26133"/>
    <cellStyle name="Обычный 2 3 2" xfId="26134"/>
    <cellStyle name="Обычный 2 3 2 2" xfId="26135"/>
    <cellStyle name="Обычный 2 3 3" xfId="26136"/>
    <cellStyle name="Обычный 2 3 4" xfId="26137"/>
    <cellStyle name="Обычный 2 3 4 2" xfId="26138"/>
    <cellStyle name="Обычный 2 3 5" xfId="26139"/>
    <cellStyle name="Обычный 2 4" xfId="26140"/>
    <cellStyle name="Обычный 2 4 2" xfId="26141"/>
    <cellStyle name="Обычный 2 4 2 2" xfId="26142"/>
    <cellStyle name="Обычный 2 4 3" xfId="26143"/>
    <cellStyle name="Обычный 2 5" xfId="26144"/>
    <cellStyle name="Обычный 2 5 2" xfId="26145"/>
    <cellStyle name="Обычный 2 5 2 2" xfId="26146"/>
    <cellStyle name="Обычный 2 5 3" xfId="26147"/>
    <cellStyle name="Обычный 2 6" xfId="26148"/>
    <cellStyle name="Обычный 2 6 2" xfId="26149"/>
    <cellStyle name="Обычный 2 6 3" xfId="26150"/>
    <cellStyle name="Обычный 2 6 4" xfId="26151"/>
    <cellStyle name="Обычный 2 7" xfId="26152"/>
    <cellStyle name="Обычный 2 8" xfId="26153"/>
    <cellStyle name="Обычный 2 9" xfId="26154"/>
    <cellStyle name="Обычный 2_2009-2015" xfId="26155"/>
    <cellStyle name="Обычный 20" xfId="26156"/>
    <cellStyle name="Обычный 20 10" xfId="26157"/>
    <cellStyle name="Обычный 20 10 2" xfId="26158"/>
    <cellStyle name="Обычный 20 10 2 2" xfId="26159"/>
    <cellStyle name="Обычный 20 10 2 2 2" xfId="26160"/>
    <cellStyle name="Обычный 20 10 2 2 3" xfId="26161"/>
    <cellStyle name="Обычный 20 10 2 3" xfId="26162"/>
    <cellStyle name="Обычный 20 10 2 4" xfId="26163"/>
    <cellStyle name="Обычный 20 10 3" xfId="26164"/>
    <cellStyle name="Обычный 20 10 3 2" xfId="26165"/>
    <cellStyle name="Обычный 20 10 3 3" xfId="26166"/>
    <cellStyle name="Обычный 20 10 4" xfId="26167"/>
    <cellStyle name="Обычный 20 10 5" xfId="26168"/>
    <cellStyle name="Обычный 20 11" xfId="26169"/>
    <cellStyle name="Обычный 20 11 2" xfId="26170"/>
    <cellStyle name="Обычный 20 11 2 2" xfId="26171"/>
    <cellStyle name="Обычный 20 11 2 3" xfId="26172"/>
    <cellStyle name="Обычный 20 11 3" xfId="26173"/>
    <cellStyle name="Обычный 20 11 4" xfId="26174"/>
    <cellStyle name="Обычный 20 12" xfId="26175"/>
    <cellStyle name="Обычный 20 12 2" xfId="26176"/>
    <cellStyle name="Обычный 20 12 3" xfId="26177"/>
    <cellStyle name="Обычный 20 13" xfId="26178"/>
    <cellStyle name="Обычный 20 13 2" xfId="26179"/>
    <cellStyle name="Обычный 20 13 3" xfId="26180"/>
    <cellStyle name="Обычный 20 14" xfId="26181"/>
    <cellStyle name="Обычный 20 15" xfId="26182"/>
    <cellStyle name="Обычный 20 2" xfId="26183"/>
    <cellStyle name="Обычный 20 2 10" xfId="26184"/>
    <cellStyle name="Обычный 20 2 10 2" xfId="26185"/>
    <cellStyle name="Обычный 20 2 10 2 2" xfId="26186"/>
    <cellStyle name="Обычный 20 2 10 2 3" xfId="26187"/>
    <cellStyle name="Обычный 20 2 10 3" xfId="26188"/>
    <cellStyle name="Обычный 20 2 10 4" xfId="26189"/>
    <cellStyle name="Обычный 20 2 11" xfId="26190"/>
    <cellStyle name="Обычный 20 2 11 2" xfId="26191"/>
    <cellStyle name="Обычный 20 2 11 3" xfId="26192"/>
    <cellStyle name="Обычный 20 2 12" xfId="26193"/>
    <cellStyle name="Обычный 20 2 12 2" xfId="26194"/>
    <cellStyle name="Обычный 20 2 12 3" xfId="26195"/>
    <cellStyle name="Обычный 20 2 13" xfId="26196"/>
    <cellStyle name="Обычный 20 2 14" xfId="26197"/>
    <cellStyle name="Обычный 20 2 2" xfId="26198"/>
    <cellStyle name="Обычный 20 2 2 10" xfId="26199"/>
    <cellStyle name="Обычный 20 2 2 10 2" xfId="26200"/>
    <cellStyle name="Обычный 20 2 2 10 3" xfId="26201"/>
    <cellStyle name="Обычный 20 2 2 11" xfId="26202"/>
    <cellStyle name="Обычный 20 2 2 12" xfId="26203"/>
    <cellStyle name="Обычный 20 2 2 2" xfId="26204"/>
    <cellStyle name="Обычный 20 2 2 2 2" xfId="26205"/>
    <cellStyle name="Обычный 20 2 2 2 2 2" xfId="26206"/>
    <cellStyle name="Обычный 20 2 2 2 2 2 2" xfId="26207"/>
    <cellStyle name="Обычный 20 2 2 2 2 2 2 2" xfId="26208"/>
    <cellStyle name="Обычный 20 2 2 2 2 2 2 2 2" xfId="26209"/>
    <cellStyle name="Обычный 20 2 2 2 2 2 2 2 2 2" xfId="26210"/>
    <cellStyle name="Обычный 20 2 2 2 2 2 2 2 2 3" xfId="26211"/>
    <cellStyle name="Обычный 20 2 2 2 2 2 2 2 3" xfId="26212"/>
    <cellStyle name="Обычный 20 2 2 2 2 2 2 2 4" xfId="26213"/>
    <cellStyle name="Обычный 20 2 2 2 2 2 2 3" xfId="26214"/>
    <cellStyle name="Обычный 20 2 2 2 2 2 2 3 2" xfId="26215"/>
    <cellStyle name="Обычный 20 2 2 2 2 2 2 3 3" xfId="26216"/>
    <cellStyle name="Обычный 20 2 2 2 2 2 2 4" xfId="26217"/>
    <cellStyle name="Обычный 20 2 2 2 2 2 2 5" xfId="26218"/>
    <cellStyle name="Обычный 20 2 2 2 2 2 3" xfId="26219"/>
    <cellStyle name="Обычный 20 2 2 2 2 2 3 2" xfId="26220"/>
    <cellStyle name="Обычный 20 2 2 2 2 2 3 2 2" xfId="26221"/>
    <cellStyle name="Обычный 20 2 2 2 2 2 3 2 3" xfId="26222"/>
    <cellStyle name="Обычный 20 2 2 2 2 2 3 3" xfId="26223"/>
    <cellStyle name="Обычный 20 2 2 2 2 2 3 4" xfId="26224"/>
    <cellStyle name="Обычный 20 2 2 2 2 2 4" xfId="26225"/>
    <cellStyle name="Обычный 20 2 2 2 2 2 4 2" xfId="26226"/>
    <cellStyle name="Обычный 20 2 2 2 2 2 4 3" xfId="26227"/>
    <cellStyle name="Обычный 20 2 2 2 2 2 5" xfId="26228"/>
    <cellStyle name="Обычный 20 2 2 2 2 2 6" xfId="26229"/>
    <cellStyle name="Обычный 20 2 2 2 2 3" xfId="26230"/>
    <cellStyle name="Обычный 20 2 2 2 2 3 2" xfId="26231"/>
    <cellStyle name="Обычный 20 2 2 2 2 3 2 2" xfId="26232"/>
    <cellStyle name="Обычный 20 2 2 2 2 3 2 2 2" xfId="26233"/>
    <cellStyle name="Обычный 20 2 2 2 2 3 2 2 3" xfId="26234"/>
    <cellStyle name="Обычный 20 2 2 2 2 3 2 3" xfId="26235"/>
    <cellStyle name="Обычный 20 2 2 2 2 3 2 4" xfId="26236"/>
    <cellStyle name="Обычный 20 2 2 2 2 3 3" xfId="26237"/>
    <cellStyle name="Обычный 20 2 2 2 2 3 3 2" xfId="26238"/>
    <cellStyle name="Обычный 20 2 2 2 2 3 3 3" xfId="26239"/>
    <cellStyle name="Обычный 20 2 2 2 2 3 4" xfId="26240"/>
    <cellStyle name="Обычный 20 2 2 2 2 3 5" xfId="26241"/>
    <cellStyle name="Обычный 20 2 2 2 2 4" xfId="26242"/>
    <cellStyle name="Обычный 20 2 2 2 2 4 2" xfId="26243"/>
    <cellStyle name="Обычный 20 2 2 2 2 4 2 2" xfId="26244"/>
    <cellStyle name="Обычный 20 2 2 2 2 4 2 2 2" xfId="26245"/>
    <cellStyle name="Обычный 20 2 2 2 2 4 2 2 3" xfId="26246"/>
    <cellStyle name="Обычный 20 2 2 2 2 4 2 3" xfId="26247"/>
    <cellStyle name="Обычный 20 2 2 2 2 4 2 4" xfId="26248"/>
    <cellStyle name="Обычный 20 2 2 2 2 4 3" xfId="26249"/>
    <cellStyle name="Обычный 20 2 2 2 2 4 3 2" xfId="26250"/>
    <cellStyle name="Обычный 20 2 2 2 2 4 3 3" xfId="26251"/>
    <cellStyle name="Обычный 20 2 2 2 2 4 4" xfId="26252"/>
    <cellStyle name="Обычный 20 2 2 2 2 4 5" xfId="26253"/>
    <cellStyle name="Обычный 20 2 2 2 2 5" xfId="26254"/>
    <cellStyle name="Обычный 20 2 2 2 2 5 2" xfId="26255"/>
    <cellStyle name="Обычный 20 2 2 2 2 5 2 2" xfId="26256"/>
    <cellStyle name="Обычный 20 2 2 2 2 5 2 3" xfId="26257"/>
    <cellStyle name="Обычный 20 2 2 2 2 5 3" xfId="26258"/>
    <cellStyle name="Обычный 20 2 2 2 2 5 4" xfId="26259"/>
    <cellStyle name="Обычный 20 2 2 2 2 6" xfId="26260"/>
    <cellStyle name="Обычный 20 2 2 2 2 6 2" xfId="26261"/>
    <cellStyle name="Обычный 20 2 2 2 2 6 3" xfId="26262"/>
    <cellStyle name="Обычный 20 2 2 2 2 7" xfId="26263"/>
    <cellStyle name="Обычный 20 2 2 2 2 8" xfId="26264"/>
    <cellStyle name="Обычный 20 2 2 2 3" xfId="26265"/>
    <cellStyle name="Обычный 20 2 2 2 3 2" xfId="26266"/>
    <cellStyle name="Обычный 20 2 2 2 3 2 2" xfId="26267"/>
    <cellStyle name="Обычный 20 2 2 2 3 2 2 2" xfId="26268"/>
    <cellStyle name="Обычный 20 2 2 2 3 2 2 2 2" xfId="26269"/>
    <cellStyle name="Обычный 20 2 2 2 3 2 2 2 3" xfId="26270"/>
    <cellStyle name="Обычный 20 2 2 2 3 2 2 3" xfId="26271"/>
    <cellStyle name="Обычный 20 2 2 2 3 2 2 4" xfId="26272"/>
    <cellStyle name="Обычный 20 2 2 2 3 2 3" xfId="26273"/>
    <cellStyle name="Обычный 20 2 2 2 3 2 3 2" xfId="26274"/>
    <cellStyle name="Обычный 20 2 2 2 3 2 3 3" xfId="26275"/>
    <cellStyle name="Обычный 20 2 2 2 3 2 4" xfId="26276"/>
    <cellStyle name="Обычный 20 2 2 2 3 2 5" xfId="26277"/>
    <cellStyle name="Обычный 20 2 2 2 3 3" xfId="26278"/>
    <cellStyle name="Обычный 20 2 2 2 3 3 2" xfId="26279"/>
    <cellStyle name="Обычный 20 2 2 2 3 3 2 2" xfId="26280"/>
    <cellStyle name="Обычный 20 2 2 2 3 3 2 3" xfId="26281"/>
    <cellStyle name="Обычный 20 2 2 2 3 3 3" xfId="26282"/>
    <cellStyle name="Обычный 20 2 2 2 3 3 4" xfId="26283"/>
    <cellStyle name="Обычный 20 2 2 2 3 4" xfId="26284"/>
    <cellStyle name="Обычный 20 2 2 2 3 4 2" xfId="26285"/>
    <cellStyle name="Обычный 20 2 2 2 3 4 3" xfId="26286"/>
    <cellStyle name="Обычный 20 2 2 2 3 5" xfId="26287"/>
    <cellStyle name="Обычный 20 2 2 2 3 6" xfId="26288"/>
    <cellStyle name="Обычный 20 2 2 2 4" xfId="26289"/>
    <cellStyle name="Обычный 20 2 2 2 4 2" xfId="26290"/>
    <cellStyle name="Обычный 20 2 2 2 4 2 2" xfId="26291"/>
    <cellStyle name="Обычный 20 2 2 2 4 2 2 2" xfId="26292"/>
    <cellStyle name="Обычный 20 2 2 2 4 2 2 3" xfId="26293"/>
    <cellStyle name="Обычный 20 2 2 2 4 2 3" xfId="26294"/>
    <cellStyle name="Обычный 20 2 2 2 4 2 4" xfId="26295"/>
    <cellStyle name="Обычный 20 2 2 2 4 3" xfId="26296"/>
    <cellStyle name="Обычный 20 2 2 2 4 3 2" xfId="26297"/>
    <cellStyle name="Обычный 20 2 2 2 4 3 3" xfId="26298"/>
    <cellStyle name="Обычный 20 2 2 2 4 4" xfId="26299"/>
    <cellStyle name="Обычный 20 2 2 2 4 5" xfId="26300"/>
    <cellStyle name="Обычный 20 2 2 2 5" xfId="26301"/>
    <cellStyle name="Обычный 20 2 2 2 5 2" xfId="26302"/>
    <cellStyle name="Обычный 20 2 2 2 5 2 2" xfId="26303"/>
    <cellStyle name="Обычный 20 2 2 2 5 2 2 2" xfId="26304"/>
    <cellStyle name="Обычный 20 2 2 2 5 2 2 3" xfId="26305"/>
    <cellStyle name="Обычный 20 2 2 2 5 2 3" xfId="26306"/>
    <cellStyle name="Обычный 20 2 2 2 5 2 4" xfId="26307"/>
    <cellStyle name="Обычный 20 2 2 2 5 3" xfId="26308"/>
    <cellStyle name="Обычный 20 2 2 2 5 3 2" xfId="26309"/>
    <cellStyle name="Обычный 20 2 2 2 5 3 3" xfId="26310"/>
    <cellStyle name="Обычный 20 2 2 2 5 4" xfId="26311"/>
    <cellStyle name="Обычный 20 2 2 2 5 5" xfId="26312"/>
    <cellStyle name="Обычный 20 2 2 2 6" xfId="26313"/>
    <cellStyle name="Обычный 20 2 2 2 6 2" xfId="26314"/>
    <cellStyle name="Обычный 20 2 2 2 6 2 2" xfId="26315"/>
    <cellStyle name="Обычный 20 2 2 2 6 2 3" xfId="26316"/>
    <cellStyle name="Обычный 20 2 2 2 6 3" xfId="26317"/>
    <cellStyle name="Обычный 20 2 2 2 6 4" xfId="26318"/>
    <cellStyle name="Обычный 20 2 2 2 7" xfId="26319"/>
    <cellStyle name="Обычный 20 2 2 2 7 2" xfId="26320"/>
    <cellStyle name="Обычный 20 2 2 2 7 3" xfId="26321"/>
    <cellStyle name="Обычный 20 2 2 2 8" xfId="26322"/>
    <cellStyle name="Обычный 20 2 2 2 9" xfId="26323"/>
    <cellStyle name="Обычный 20 2 2 3" xfId="26324"/>
    <cellStyle name="Обычный 20 2 2 3 2" xfId="26325"/>
    <cellStyle name="Обычный 20 2 2 3 2 2" xfId="26326"/>
    <cellStyle name="Обычный 20 2 2 3 2 2 2" xfId="26327"/>
    <cellStyle name="Обычный 20 2 2 3 2 2 2 2" xfId="26328"/>
    <cellStyle name="Обычный 20 2 2 3 2 2 2 2 2" xfId="26329"/>
    <cellStyle name="Обычный 20 2 2 3 2 2 2 2 2 2" xfId="26330"/>
    <cellStyle name="Обычный 20 2 2 3 2 2 2 2 2 3" xfId="26331"/>
    <cellStyle name="Обычный 20 2 2 3 2 2 2 2 3" xfId="26332"/>
    <cellStyle name="Обычный 20 2 2 3 2 2 2 2 4" xfId="26333"/>
    <cellStyle name="Обычный 20 2 2 3 2 2 2 3" xfId="26334"/>
    <cellStyle name="Обычный 20 2 2 3 2 2 2 3 2" xfId="26335"/>
    <cellStyle name="Обычный 20 2 2 3 2 2 2 3 3" xfId="26336"/>
    <cellStyle name="Обычный 20 2 2 3 2 2 2 4" xfId="26337"/>
    <cellStyle name="Обычный 20 2 2 3 2 2 2 5" xfId="26338"/>
    <cellStyle name="Обычный 20 2 2 3 2 2 3" xfId="26339"/>
    <cellStyle name="Обычный 20 2 2 3 2 2 3 2" xfId="26340"/>
    <cellStyle name="Обычный 20 2 2 3 2 2 3 2 2" xfId="26341"/>
    <cellStyle name="Обычный 20 2 2 3 2 2 3 2 3" xfId="26342"/>
    <cellStyle name="Обычный 20 2 2 3 2 2 3 3" xfId="26343"/>
    <cellStyle name="Обычный 20 2 2 3 2 2 3 4" xfId="26344"/>
    <cellStyle name="Обычный 20 2 2 3 2 2 4" xfId="26345"/>
    <cellStyle name="Обычный 20 2 2 3 2 2 4 2" xfId="26346"/>
    <cellStyle name="Обычный 20 2 2 3 2 2 4 3" xfId="26347"/>
    <cellStyle name="Обычный 20 2 2 3 2 2 5" xfId="26348"/>
    <cellStyle name="Обычный 20 2 2 3 2 2 6" xfId="26349"/>
    <cellStyle name="Обычный 20 2 2 3 2 3" xfId="26350"/>
    <cellStyle name="Обычный 20 2 2 3 2 3 2" xfId="26351"/>
    <cellStyle name="Обычный 20 2 2 3 2 3 2 2" xfId="26352"/>
    <cellStyle name="Обычный 20 2 2 3 2 3 2 2 2" xfId="26353"/>
    <cellStyle name="Обычный 20 2 2 3 2 3 2 2 3" xfId="26354"/>
    <cellStyle name="Обычный 20 2 2 3 2 3 2 3" xfId="26355"/>
    <cellStyle name="Обычный 20 2 2 3 2 3 2 4" xfId="26356"/>
    <cellStyle name="Обычный 20 2 2 3 2 3 3" xfId="26357"/>
    <cellStyle name="Обычный 20 2 2 3 2 3 3 2" xfId="26358"/>
    <cellStyle name="Обычный 20 2 2 3 2 3 3 3" xfId="26359"/>
    <cellStyle name="Обычный 20 2 2 3 2 3 4" xfId="26360"/>
    <cellStyle name="Обычный 20 2 2 3 2 3 5" xfId="26361"/>
    <cellStyle name="Обычный 20 2 2 3 2 4" xfId="26362"/>
    <cellStyle name="Обычный 20 2 2 3 2 4 2" xfId="26363"/>
    <cellStyle name="Обычный 20 2 2 3 2 4 2 2" xfId="26364"/>
    <cellStyle name="Обычный 20 2 2 3 2 4 2 2 2" xfId="26365"/>
    <cellStyle name="Обычный 20 2 2 3 2 4 2 2 3" xfId="26366"/>
    <cellStyle name="Обычный 20 2 2 3 2 4 2 3" xfId="26367"/>
    <cellStyle name="Обычный 20 2 2 3 2 4 2 4" xfId="26368"/>
    <cellStyle name="Обычный 20 2 2 3 2 4 3" xfId="26369"/>
    <cellStyle name="Обычный 20 2 2 3 2 4 3 2" xfId="26370"/>
    <cellStyle name="Обычный 20 2 2 3 2 4 3 3" xfId="26371"/>
    <cellStyle name="Обычный 20 2 2 3 2 4 4" xfId="26372"/>
    <cellStyle name="Обычный 20 2 2 3 2 4 5" xfId="26373"/>
    <cellStyle name="Обычный 20 2 2 3 2 5" xfId="26374"/>
    <cellStyle name="Обычный 20 2 2 3 2 5 2" xfId="26375"/>
    <cellStyle name="Обычный 20 2 2 3 2 5 2 2" xfId="26376"/>
    <cellStyle name="Обычный 20 2 2 3 2 5 2 3" xfId="26377"/>
    <cellStyle name="Обычный 20 2 2 3 2 5 3" xfId="26378"/>
    <cellStyle name="Обычный 20 2 2 3 2 5 4" xfId="26379"/>
    <cellStyle name="Обычный 20 2 2 3 2 6" xfId="26380"/>
    <cellStyle name="Обычный 20 2 2 3 2 6 2" xfId="26381"/>
    <cellStyle name="Обычный 20 2 2 3 2 6 3" xfId="26382"/>
    <cellStyle name="Обычный 20 2 2 3 2 7" xfId="26383"/>
    <cellStyle name="Обычный 20 2 2 3 2 8" xfId="26384"/>
    <cellStyle name="Обычный 20 2 2 3 3" xfId="26385"/>
    <cellStyle name="Обычный 20 2 2 3 3 2" xfId="26386"/>
    <cellStyle name="Обычный 20 2 2 3 3 2 2" xfId="26387"/>
    <cellStyle name="Обычный 20 2 2 3 3 2 2 2" xfId="26388"/>
    <cellStyle name="Обычный 20 2 2 3 3 2 2 2 2" xfId="26389"/>
    <cellStyle name="Обычный 20 2 2 3 3 2 2 2 3" xfId="26390"/>
    <cellStyle name="Обычный 20 2 2 3 3 2 2 3" xfId="26391"/>
    <cellStyle name="Обычный 20 2 2 3 3 2 2 4" xfId="26392"/>
    <cellStyle name="Обычный 20 2 2 3 3 2 3" xfId="26393"/>
    <cellStyle name="Обычный 20 2 2 3 3 2 3 2" xfId="26394"/>
    <cellStyle name="Обычный 20 2 2 3 3 2 3 3" xfId="26395"/>
    <cellStyle name="Обычный 20 2 2 3 3 2 4" xfId="26396"/>
    <cellStyle name="Обычный 20 2 2 3 3 2 5" xfId="26397"/>
    <cellStyle name="Обычный 20 2 2 3 3 3" xfId="26398"/>
    <cellStyle name="Обычный 20 2 2 3 3 3 2" xfId="26399"/>
    <cellStyle name="Обычный 20 2 2 3 3 3 2 2" xfId="26400"/>
    <cellStyle name="Обычный 20 2 2 3 3 3 2 3" xfId="26401"/>
    <cellStyle name="Обычный 20 2 2 3 3 3 3" xfId="26402"/>
    <cellStyle name="Обычный 20 2 2 3 3 3 4" xfId="26403"/>
    <cellStyle name="Обычный 20 2 2 3 3 4" xfId="26404"/>
    <cellStyle name="Обычный 20 2 2 3 3 4 2" xfId="26405"/>
    <cellStyle name="Обычный 20 2 2 3 3 4 3" xfId="26406"/>
    <cellStyle name="Обычный 20 2 2 3 3 5" xfId="26407"/>
    <cellStyle name="Обычный 20 2 2 3 3 6" xfId="26408"/>
    <cellStyle name="Обычный 20 2 2 3 4" xfId="26409"/>
    <cellStyle name="Обычный 20 2 2 3 4 2" xfId="26410"/>
    <cellStyle name="Обычный 20 2 2 3 4 2 2" xfId="26411"/>
    <cellStyle name="Обычный 20 2 2 3 4 2 2 2" xfId="26412"/>
    <cellStyle name="Обычный 20 2 2 3 4 2 2 3" xfId="26413"/>
    <cellStyle name="Обычный 20 2 2 3 4 2 3" xfId="26414"/>
    <cellStyle name="Обычный 20 2 2 3 4 2 4" xfId="26415"/>
    <cellStyle name="Обычный 20 2 2 3 4 3" xfId="26416"/>
    <cellStyle name="Обычный 20 2 2 3 4 3 2" xfId="26417"/>
    <cellStyle name="Обычный 20 2 2 3 4 3 3" xfId="26418"/>
    <cellStyle name="Обычный 20 2 2 3 4 4" xfId="26419"/>
    <cellStyle name="Обычный 20 2 2 3 4 5" xfId="26420"/>
    <cellStyle name="Обычный 20 2 2 3 5" xfId="26421"/>
    <cellStyle name="Обычный 20 2 2 3 5 2" xfId="26422"/>
    <cellStyle name="Обычный 20 2 2 3 5 2 2" xfId="26423"/>
    <cellStyle name="Обычный 20 2 2 3 5 2 2 2" xfId="26424"/>
    <cellStyle name="Обычный 20 2 2 3 5 2 2 3" xfId="26425"/>
    <cellStyle name="Обычный 20 2 2 3 5 2 3" xfId="26426"/>
    <cellStyle name="Обычный 20 2 2 3 5 2 4" xfId="26427"/>
    <cellStyle name="Обычный 20 2 2 3 5 3" xfId="26428"/>
    <cellStyle name="Обычный 20 2 2 3 5 3 2" xfId="26429"/>
    <cellStyle name="Обычный 20 2 2 3 5 3 3" xfId="26430"/>
    <cellStyle name="Обычный 20 2 2 3 5 4" xfId="26431"/>
    <cellStyle name="Обычный 20 2 2 3 5 5" xfId="26432"/>
    <cellStyle name="Обычный 20 2 2 3 6" xfId="26433"/>
    <cellStyle name="Обычный 20 2 2 3 6 2" xfId="26434"/>
    <cellStyle name="Обычный 20 2 2 3 6 2 2" xfId="26435"/>
    <cellStyle name="Обычный 20 2 2 3 6 2 3" xfId="26436"/>
    <cellStyle name="Обычный 20 2 2 3 6 3" xfId="26437"/>
    <cellStyle name="Обычный 20 2 2 3 6 4" xfId="26438"/>
    <cellStyle name="Обычный 20 2 2 3 7" xfId="26439"/>
    <cellStyle name="Обычный 20 2 2 3 7 2" xfId="26440"/>
    <cellStyle name="Обычный 20 2 2 3 7 3" xfId="26441"/>
    <cellStyle name="Обычный 20 2 2 3 8" xfId="26442"/>
    <cellStyle name="Обычный 20 2 2 3 9" xfId="26443"/>
    <cellStyle name="Обычный 20 2 2 4" xfId="26444"/>
    <cellStyle name="Обычный 20 2 2 4 2" xfId="26445"/>
    <cellStyle name="Обычный 20 2 2 4 2 2" xfId="26446"/>
    <cellStyle name="Обычный 20 2 2 4 2 2 2" xfId="26447"/>
    <cellStyle name="Обычный 20 2 2 4 2 2 2 2" xfId="26448"/>
    <cellStyle name="Обычный 20 2 2 4 2 2 2 2 2" xfId="26449"/>
    <cellStyle name="Обычный 20 2 2 4 2 2 2 2 3" xfId="26450"/>
    <cellStyle name="Обычный 20 2 2 4 2 2 2 3" xfId="26451"/>
    <cellStyle name="Обычный 20 2 2 4 2 2 2 4" xfId="26452"/>
    <cellStyle name="Обычный 20 2 2 4 2 2 3" xfId="26453"/>
    <cellStyle name="Обычный 20 2 2 4 2 2 3 2" xfId="26454"/>
    <cellStyle name="Обычный 20 2 2 4 2 2 3 3" xfId="26455"/>
    <cellStyle name="Обычный 20 2 2 4 2 2 4" xfId="26456"/>
    <cellStyle name="Обычный 20 2 2 4 2 2 5" xfId="26457"/>
    <cellStyle name="Обычный 20 2 2 4 2 3" xfId="26458"/>
    <cellStyle name="Обычный 20 2 2 4 2 3 2" xfId="26459"/>
    <cellStyle name="Обычный 20 2 2 4 2 3 2 2" xfId="26460"/>
    <cellStyle name="Обычный 20 2 2 4 2 3 2 3" xfId="26461"/>
    <cellStyle name="Обычный 20 2 2 4 2 3 3" xfId="26462"/>
    <cellStyle name="Обычный 20 2 2 4 2 3 4" xfId="26463"/>
    <cellStyle name="Обычный 20 2 2 4 2 4" xfId="26464"/>
    <cellStyle name="Обычный 20 2 2 4 2 4 2" xfId="26465"/>
    <cellStyle name="Обычный 20 2 2 4 2 4 3" xfId="26466"/>
    <cellStyle name="Обычный 20 2 2 4 2 5" xfId="26467"/>
    <cellStyle name="Обычный 20 2 2 4 2 6" xfId="26468"/>
    <cellStyle name="Обычный 20 2 2 4 3" xfId="26469"/>
    <cellStyle name="Обычный 20 2 2 4 3 2" xfId="26470"/>
    <cellStyle name="Обычный 20 2 2 4 3 2 2" xfId="26471"/>
    <cellStyle name="Обычный 20 2 2 4 3 2 2 2" xfId="26472"/>
    <cellStyle name="Обычный 20 2 2 4 3 2 2 3" xfId="26473"/>
    <cellStyle name="Обычный 20 2 2 4 3 2 3" xfId="26474"/>
    <cellStyle name="Обычный 20 2 2 4 3 2 4" xfId="26475"/>
    <cellStyle name="Обычный 20 2 2 4 3 3" xfId="26476"/>
    <cellStyle name="Обычный 20 2 2 4 3 3 2" xfId="26477"/>
    <cellStyle name="Обычный 20 2 2 4 3 3 3" xfId="26478"/>
    <cellStyle name="Обычный 20 2 2 4 3 4" xfId="26479"/>
    <cellStyle name="Обычный 20 2 2 4 3 5" xfId="26480"/>
    <cellStyle name="Обычный 20 2 2 4 4" xfId="26481"/>
    <cellStyle name="Обычный 20 2 2 4 4 2" xfId="26482"/>
    <cellStyle name="Обычный 20 2 2 4 4 2 2" xfId="26483"/>
    <cellStyle name="Обычный 20 2 2 4 4 2 2 2" xfId="26484"/>
    <cellStyle name="Обычный 20 2 2 4 4 2 2 3" xfId="26485"/>
    <cellStyle name="Обычный 20 2 2 4 4 2 3" xfId="26486"/>
    <cellStyle name="Обычный 20 2 2 4 4 2 4" xfId="26487"/>
    <cellStyle name="Обычный 20 2 2 4 4 3" xfId="26488"/>
    <cellStyle name="Обычный 20 2 2 4 4 3 2" xfId="26489"/>
    <cellStyle name="Обычный 20 2 2 4 4 3 3" xfId="26490"/>
    <cellStyle name="Обычный 20 2 2 4 4 4" xfId="26491"/>
    <cellStyle name="Обычный 20 2 2 4 4 5" xfId="26492"/>
    <cellStyle name="Обычный 20 2 2 4 5" xfId="26493"/>
    <cellStyle name="Обычный 20 2 2 4 5 2" xfId="26494"/>
    <cellStyle name="Обычный 20 2 2 4 5 2 2" xfId="26495"/>
    <cellStyle name="Обычный 20 2 2 4 5 2 3" xfId="26496"/>
    <cellStyle name="Обычный 20 2 2 4 5 3" xfId="26497"/>
    <cellStyle name="Обычный 20 2 2 4 5 4" xfId="26498"/>
    <cellStyle name="Обычный 20 2 2 4 6" xfId="26499"/>
    <cellStyle name="Обычный 20 2 2 4 6 2" xfId="26500"/>
    <cellStyle name="Обычный 20 2 2 4 6 3" xfId="26501"/>
    <cellStyle name="Обычный 20 2 2 4 7" xfId="26502"/>
    <cellStyle name="Обычный 20 2 2 4 8" xfId="26503"/>
    <cellStyle name="Обычный 20 2 2 5" xfId="26504"/>
    <cellStyle name="Обычный 20 2 2 5 2" xfId="26505"/>
    <cellStyle name="Обычный 20 2 2 5 2 2" xfId="26506"/>
    <cellStyle name="Обычный 20 2 2 5 2 2 2" xfId="26507"/>
    <cellStyle name="Обычный 20 2 2 5 2 2 2 2" xfId="26508"/>
    <cellStyle name="Обычный 20 2 2 5 2 2 2 3" xfId="26509"/>
    <cellStyle name="Обычный 20 2 2 5 2 2 3" xfId="26510"/>
    <cellStyle name="Обычный 20 2 2 5 2 2 4" xfId="26511"/>
    <cellStyle name="Обычный 20 2 2 5 2 3" xfId="26512"/>
    <cellStyle name="Обычный 20 2 2 5 2 3 2" xfId="26513"/>
    <cellStyle name="Обычный 20 2 2 5 2 3 3" xfId="26514"/>
    <cellStyle name="Обычный 20 2 2 5 2 4" xfId="26515"/>
    <cellStyle name="Обычный 20 2 2 5 2 5" xfId="26516"/>
    <cellStyle name="Обычный 20 2 2 5 3" xfId="26517"/>
    <cellStyle name="Обычный 20 2 2 5 3 2" xfId="26518"/>
    <cellStyle name="Обычный 20 2 2 5 3 2 2" xfId="26519"/>
    <cellStyle name="Обычный 20 2 2 5 3 2 3" xfId="26520"/>
    <cellStyle name="Обычный 20 2 2 5 3 3" xfId="26521"/>
    <cellStyle name="Обычный 20 2 2 5 3 4" xfId="26522"/>
    <cellStyle name="Обычный 20 2 2 5 4" xfId="26523"/>
    <cellStyle name="Обычный 20 2 2 5 4 2" xfId="26524"/>
    <cellStyle name="Обычный 20 2 2 5 4 3" xfId="26525"/>
    <cellStyle name="Обычный 20 2 2 5 5" xfId="26526"/>
    <cellStyle name="Обычный 20 2 2 5 6" xfId="26527"/>
    <cellStyle name="Обычный 20 2 2 6" xfId="26528"/>
    <cellStyle name="Обычный 20 2 2 6 2" xfId="26529"/>
    <cellStyle name="Обычный 20 2 2 6 2 2" xfId="26530"/>
    <cellStyle name="Обычный 20 2 2 6 2 2 2" xfId="26531"/>
    <cellStyle name="Обычный 20 2 2 6 2 2 3" xfId="26532"/>
    <cellStyle name="Обычный 20 2 2 6 2 3" xfId="26533"/>
    <cellStyle name="Обычный 20 2 2 6 2 4" xfId="26534"/>
    <cellStyle name="Обычный 20 2 2 6 3" xfId="26535"/>
    <cellStyle name="Обычный 20 2 2 6 3 2" xfId="26536"/>
    <cellStyle name="Обычный 20 2 2 6 3 3" xfId="26537"/>
    <cellStyle name="Обычный 20 2 2 6 4" xfId="26538"/>
    <cellStyle name="Обычный 20 2 2 6 5" xfId="26539"/>
    <cellStyle name="Обычный 20 2 2 7" xfId="26540"/>
    <cellStyle name="Обычный 20 2 2 7 2" xfId="26541"/>
    <cellStyle name="Обычный 20 2 2 7 2 2" xfId="26542"/>
    <cellStyle name="Обычный 20 2 2 7 2 2 2" xfId="26543"/>
    <cellStyle name="Обычный 20 2 2 7 2 2 3" xfId="26544"/>
    <cellStyle name="Обычный 20 2 2 7 2 3" xfId="26545"/>
    <cellStyle name="Обычный 20 2 2 7 2 4" xfId="26546"/>
    <cellStyle name="Обычный 20 2 2 7 3" xfId="26547"/>
    <cellStyle name="Обычный 20 2 2 7 3 2" xfId="26548"/>
    <cellStyle name="Обычный 20 2 2 7 3 3" xfId="26549"/>
    <cellStyle name="Обычный 20 2 2 7 4" xfId="26550"/>
    <cellStyle name="Обычный 20 2 2 7 5" xfId="26551"/>
    <cellStyle name="Обычный 20 2 2 8" xfId="26552"/>
    <cellStyle name="Обычный 20 2 2 8 2" xfId="26553"/>
    <cellStyle name="Обычный 20 2 2 8 2 2" xfId="26554"/>
    <cellStyle name="Обычный 20 2 2 8 2 3" xfId="26555"/>
    <cellStyle name="Обычный 20 2 2 8 3" xfId="26556"/>
    <cellStyle name="Обычный 20 2 2 8 4" xfId="26557"/>
    <cellStyle name="Обычный 20 2 2 9" xfId="26558"/>
    <cellStyle name="Обычный 20 2 2 9 2" xfId="26559"/>
    <cellStyle name="Обычный 20 2 2 9 3" xfId="26560"/>
    <cellStyle name="Обычный 20 2 3" xfId="26561"/>
    <cellStyle name="Обычный 20 2 3 10" xfId="26562"/>
    <cellStyle name="Обычный 20 2 3 11" xfId="26563"/>
    <cellStyle name="Обычный 20 2 3 2" xfId="26564"/>
    <cellStyle name="Обычный 20 2 3 2 2" xfId="26565"/>
    <cellStyle name="Обычный 20 2 3 2 2 2" xfId="26566"/>
    <cellStyle name="Обычный 20 2 3 2 2 2 2" xfId="26567"/>
    <cellStyle name="Обычный 20 2 3 2 2 2 2 2" xfId="26568"/>
    <cellStyle name="Обычный 20 2 3 2 2 2 2 2 2" xfId="26569"/>
    <cellStyle name="Обычный 20 2 3 2 2 2 2 2 2 2" xfId="26570"/>
    <cellStyle name="Обычный 20 2 3 2 2 2 2 2 2 3" xfId="26571"/>
    <cellStyle name="Обычный 20 2 3 2 2 2 2 2 3" xfId="26572"/>
    <cellStyle name="Обычный 20 2 3 2 2 2 2 2 4" xfId="26573"/>
    <cellStyle name="Обычный 20 2 3 2 2 2 2 3" xfId="26574"/>
    <cellStyle name="Обычный 20 2 3 2 2 2 2 3 2" xfId="26575"/>
    <cellStyle name="Обычный 20 2 3 2 2 2 2 3 3" xfId="26576"/>
    <cellStyle name="Обычный 20 2 3 2 2 2 2 4" xfId="26577"/>
    <cellStyle name="Обычный 20 2 3 2 2 2 2 5" xfId="26578"/>
    <cellStyle name="Обычный 20 2 3 2 2 2 3" xfId="26579"/>
    <cellStyle name="Обычный 20 2 3 2 2 2 3 2" xfId="26580"/>
    <cellStyle name="Обычный 20 2 3 2 2 2 3 2 2" xfId="26581"/>
    <cellStyle name="Обычный 20 2 3 2 2 2 3 2 3" xfId="26582"/>
    <cellStyle name="Обычный 20 2 3 2 2 2 3 3" xfId="26583"/>
    <cellStyle name="Обычный 20 2 3 2 2 2 3 4" xfId="26584"/>
    <cellStyle name="Обычный 20 2 3 2 2 2 4" xfId="26585"/>
    <cellStyle name="Обычный 20 2 3 2 2 2 4 2" xfId="26586"/>
    <cellStyle name="Обычный 20 2 3 2 2 2 4 3" xfId="26587"/>
    <cellStyle name="Обычный 20 2 3 2 2 2 5" xfId="26588"/>
    <cellStyle name="Обычный 20 2 3 2 2 2 6" xfId="26589"/>
    <cellStyle name="Обычный 20 2 3 2 2 3" xfId="26590"/>
    <cellStyle name="Обычный 20 2 3 2 2 3 2" xfId="26591"/>
    <cellStyle name="Обычный 20 2 3 2 2 3 2 2" xfId="26592"/>
    <cellStyle name="Обычный 20 2 3 2 2 3 2 2 2" xfId="26593"/>
    <cellStyle name="Обычный 20 2 3 2 2 3 2 2 3" xfId="26594"/>
    <cellStyle name="Обычный 20 2 3 2 2 3 2 3" xfId="26595"/>
    <cellStyle name="Обычный 20 2 3 2 2 3 2 4" xfId="26596"/>
    <cellStyle name="Обычный 20 2 3 2 2 3 3" xfId="26597"/>
    <cellStyle name="Обычный 20 2 3 2 2 3 3 2" xfId="26598"/>
    <cellStyle name="Обычный 20 2 3 2 2 3 3 3" xfId="26599"/>
    <cellStyle name="Обычный 20 2 3 2 2 3 4" xfId="26600"/>
    <cellStyle name="Обычный 20 2 3 2 2 3 5" xfId="26601"/>
    <cellStyle name="Обычный 20 2 3 2 2 4" xfId="26602"/>
    <cellStyle name="Обычный 20 2 3 2 2 4 2" xfId="26603"/>
    <cellStyle name="Обычный 20 2 3 2 2 4 2 2" xfId="26604"/>
    <cellStyle name="Обычный 20 2 3 2 2 4 2 2 2" xfId="26605"/>
    <cellStyle name="Обычный 20 2 3 2 2 4 2 2 3" xfId="26606"/>
    <cellStyle name="Обычный 20 2 3 2 2 4 2 3" xfId="26607"/>
    <cellStyle name="Обычный 20 2 3 2 2 4 2 4" xfId="26608"/>
    <cellStyle name="Обычный 20 2 3 2 2 4 3" xfId="26609"/>
    <cellStyle name="Обычный 20 2 3 2 2 4 3 2" xfId="26610"/>
    <cellStyle name="Обычный 20 2 3 2 2 4 3 3" xfId="26611"/>
    <cellStyle name="Обычный 20 2 3 2 2 4 4" xfId="26612"/>
    <cellStyle name="Обычный 20 2 3 2 2 4 5" xfId="26613"/>
    <cellStyle name="Обычный 20 2 3 2 2 5" xfId="26614"/>
    <cellStyle name="Обычный 20 2 3 2 2 5 2" xfId="26615"/>
    <cellStyle name="Обычный 20 2 3 2 2 5 2 2" xfId="26616"/>
    <cellStyle name="Обычный 20 2 3 2 2 5 2 3" xfId="26617"/>
    <cellStyle name="Обычный 20 2 3 2 2 5 3" xfId="26618"/>
    <cellStyle name="Обычный 20 2 3 2 2 5 4" xfId="26619"/>
    <cellStyle name="Обычный 20 2 3 2 2 6" xfId="26620"/>
    <cellStyle name="Обычный 20 2 3 2 2 6 2" xfId="26621"/>
    <cellStyle name="Обычный 20 2 3 2 2 6 3" xfId="26622"/>
    <cellStyle name="Обычный 20 2 3 2 2 7" xfId="26623"/>
    <cellStyle name="Обычный 20 2 3 2 2 8" xfId="26624"/>
    <cellStyle name="Обычный 20 2 3 2 3" xfId="26625"/>
    <cellStyle name="Обычный 20 2 3 2 3 2" xfId="26626"/>
    <cellStyle name="Обычный 20 2 3 2 3 2 2" xfId="26627"/>
    <cellStyle name="Обычный 20 2 3 2 3 2 2 2" xfId="26628"/>
    <cellStyle name="Обычный 20 2 3 2 3 2 2 2 2" xfId="26629"/>
    <cellStyle name="Обычный 20 2 3 2 3 2 2 2 3" xfId="26630"/>
    <cellStyle name="Обычный 20 2 3 2 3 2 2 3" xfId="26631"/>
    <cellStyle name="Обычный 20 2 3 2 3 2 2 4" xfId="26632"/>
    <cellStyle name="Обычный 20 2 3 2 3 2 3" xfId="26633"/>
    <cellStyle name="Обычный 20 2 3 2 3 2 3 2" xfId="26634"/>
    <cellStyle name="Обычный 20 2 3 2 3 2 3 3" xfId="26635"/>
    <cellStyle name="Обычный 20 2 3 2 3 2 4" xfId="26636"/>
    <cellStyle name="Обычный 20 2 3 2 3 2 5" xfId="26637"/>
    <cellStyle name="Обычный 20 2 3 2 3 3" xfId="26638"/>
    <cellStyle name="Обычный 20 2 3 2 3 3 2" xfId="26639"/>
    <cellStyle name="Обычный 20 2 3 2 3 3 2 2" xfId="26640"/>
    <cellStyle name="Обычный 20 2 3 2 3 3 2 3" xfId="26641"/>
    <cellStyle name="Обычный 20 2 3 2 3 3 3" xfId="26642"/>
    <cellStyle name="Обычный 20 2 3 2 3 3 4" xfId="26643"/>
    <cellStyle name="Обычный 20 2 3 2 3 4" xfId="26644"/>
    <cellStyle name="Обычный 20 2 3 2 3 4 2" xfId="26645"/>
    <cellStyle name="Обычный 20 2 3 2 3 4 3" xfId="26646"/>
    <cellStyle name="Обычный 20 2 3 2 3 5" xfId="26647"/>
    <cellStyle name="Обычный 20 2 3 2 3 6" xfId="26648"/>
    <cellStyle name="Обычный 20 2 3 2 4" xfId="26649"/>
    <cellStyle name="Обычный 20 2 3 2 4 2" xfId="26650"/>
    <cellStyle name="Обычный 20 2 3 2 4 2 2" xfId="26651"/>
    <cellStyle name="Обычный 20 2 3 2 4 2 2 2" xfId="26652"/>
    <cellStyle name="Обычный 20 2 3 2 4 2 2 3" xfId="26653"/>
    <cellStyle name="Обычный 20 2 3 2 4 2 3" xfId="26654"/>
    <cellStyle name="Обычный 20 2 3 2 4 2 4" xfId="26655"/>
    <cellStyle name="Обычный 20 2 3 2 4 3" xfId="26656"/>
    <cellStyle name="Обычный 20 2 3 2 4 3 2" xfId="26657"/>
    <cellStyle name="Обычный 20 2 3 2 4 3 3" xfId="26658"/>
    <cellStyle name="Обычный 20 2 3 2 4 4" xfId="26659"/>
    <cellStyle name="Обычный 20 2 3 2 4 5" xfId="26660"/>
    <cellStyle name="Обычный 20 2 3 2 5" xfId="26661"/>
    <cellStyle name="Обычный 20 2 3 2 5 2" xfId="26662"/>
    <cellStyle name="Обычный 20 2 3 2 5 2 2" xfId="26663"/>
    <cellStyle name="Обычный 20 2 3 2 5 2 2 2" xfId="26664"/>
    <cellStyle name="Обычный 20 2 3 2 5 2 2 3" xfId="26665"/>
    <cellStyle name="Обычный 20 2 3 2 5 2 3" xfId="26666"/>
    <cellStyle name="Обычный 20 2 3 2 5 2 4" xfId="26667"/>
    <cellStyle name="Обычный 20 2 3 2 5 3" xfId="26668"/>
    <cellStyle name="Обычный 20 2 3 2 5 3 2" xfId="26669"/>
    <cellStyle name="Обычный 20 2 3 2 5 3 3" xfId="26670"/>
    <cellStyle name="Обычный 20 2 3 2 5 4" xfId="26671"/>
    <cellStyle name="Обычный 20 2 3 2 5 5" xfId="26672"/>
    <cellStyle name="Обычный 20 2 3 2 6" xfId="26673"/>
    <cellStyle name="Обычный 20 2 3 2 6 2" xfId="26674"/>
    <cellStyle name="Обычный 20 2 3 2 6 2 2" xfId="26675"/>
    <cellStyle name="Обычный 20 2 3 2 6 2 3" xfId="26676"/>
    <cellStyle name="Обычный 20 2 3 2 6 3" xfId="26677"/>
    <cellStyle name="Обычный 20 2 3 2 6 4" xfId="26678"/>
    <cellStyle name="Обычный 20 2 3 2 7" xfId="26679"/>
    <cellStyle name="Обычный 20 2 3 2 7 2" xfId="26680"/>
    <cellStyle name="Обычный 20 2 3 2 7 3" xfId="26681"/>
    <cellStyle name="Обычный 20 2 3 2 8" xfId="26682"/>
    <cellStyle name="Обычный 20 2 3 2 9" xfId="26683"/>
    <cellStyle name="Обычный 20 2 3 3" xfId="26684"/>
    <cellStyle name="Обычный 20 2 3 3 2" xfId="26685"/>
    <cellStyle name="Обычный 20 2 3 3 2 2" xfId="26686"/>
    <cellStyle name="Обычный 20 2 3 3 2 2 2" xfId="26687"/>
    <cellStyle name="Обычный 20 2 3 3 2 2 2 2" xfId="26688"/>
    <cellStyle name="Обычный 20 2 3 3 2 2 2 2 2" xfId="26689"/>
    <cellStyle name="Обычный 20 2 3 3 2 2 2 2 2 2" xfId="26690"/>
    <cellStyle name="Обычный 20 2 3 3 2 2 2 2 2 3" xfId="26691"/>
    <cellStyle name="Обычный 20 2 3 3 2 2 2 2 3" xfId="26692"/>
    <cellStyle name="Обычный 20 2 3 3 2 2 2 2 4" xfId="26693"/>
    <cellStyle name="Обычный 20 2 3 3 2 2 2 3" xfId="26694"/>
    <cellStyle name="Обычный 20 2 3 3 2 2 2 3 2" xfId="26695"/>
    <cellStyle name="Обычный 20 2 3 3 2 2 2 3 3" xfId="26696"/>
    <cellStyle name="Обычный 20 2 3 3 2 2 2 4" xfId="26697"/>
    <cellStyle name="Обычный 20 2 3 3 2 2 2 5" xfId="26698"/>
    <cellStyle name="Обычный 20 2 3 3 2 2 3" xfId="26699"/>
    <cellStyle name="Обычный 20 2 3 3 2 2 3 2" xfId="26700"/>
    <cellStyle name="Обычный 20 2 3 3 2 2 3 2 2" xfId="26701"/>
    <cellStyle name="Обычный 20 2 3 3 2 2 3 2 3" xfId="26702"/>
    <cellStyle name="Обычный 20 2 3 3 2 2 3 3" xfId="26703"/>
    <cellStyle name="Обычный 20 2 3 3 2 2 3 4" xfId="26704"/>
    <cellStyle name="Обычный 20 2 3 3 2 2 4" xfId="26705"/>
    <cellStyle name="Обычный 20 2 3 3 2 2 4 2" xfId="26706"/>
    <cellStyle name="Обычный 20 2 3 3 2 2 4 3" xfId="26707"/>
    <cellStyle name="Обычный 20 2 3 3 2 2 5" xfId="26708"/>
    <cellStyle name="Обычный 20 2 3 3 2 2 6" xfId="26709"/>
    <cellStyle name="Обычный 20 2 3 3 2 3" xfId="26710"/>
    <cellStyle name="Обычный 20 2 3 3 2 3 2" xfId="26711"/>
    <cellStyle name="Обычный 20 2 3 3 2 3 2 2" xfId="26712"/>
    <cellStyle name="Обычный 20 2 3 3 2 3 2 2 2" xfId="26713"/>
    <cellStyle name="Обычный 20 2 3 3 2 3 2 2 3" xfId="26714"/>
    <cellStyle name="Обычный 20 2 3 3 2 3 2 3" xfId="26715"/>
    <cellStyle name="Обычный 20 2 3 3 2 3 2 4" xfId="26716"/>
    <cellStyle name="Обычный 20 2 3 3 2 3 3" xfId="26717"/>
    <cellStyle name="Обычный 20 2 3 3 2 3 3 2" xfId="26718"/>
    <cellStyle name="Обычный 20 2 3 3 2 3 3 3" xfId="26719"/>
    <cellStyle name="Обычный 20 2 3 3 2 3 4" xfId="26720"/>
    <cellStyle name="Обычный 20 2 3 3 2 3 5" xfId="26721"/>
    <cellStyle name="Обычный 20 2 3 3 2 4" xfId="26722"/>
    <cellStyle name="Обычный 20 2 3 3 2 4 2" xfId="26723"/>
    <cellStyle name="Обычный 20 2 3 3 2 4 2 2" xfId="26724"/>
    <cellStyle name="Обычный 20 2 3 3 2 4 2 2 2" xfId="26725"/>
    <cellStyle name="Обычный 20 2 3 3 2 4 2 2 3" xfId="26726"/>
    <cellStyle name="Обычный 20 2 3 3 2 4 2 3" xfId="26727"/>
    <cellStyle name="Обычный 20 2 3 3 2 4 2 4" xfId="26728"/>
    <cellStyle name="Обычный 20 2 3 3 2 4 3" xfId="26729"/>
    <cellStyle name="Обычный 20 2 3 3 2 4 3 2" xfId="26730"/>
    <cellStyle name="Обычный 20 2 3 3 2 4 3 3" xfId="26731"/>
    <cellStyle name="Обычный 20 2 3 3 2 4 4" xfId="26732"/>
    <cellStyle name="Обычный 20 2 3 3 2 4 5" xfId="26733"/>
    <cellStyle name="Обычный 20 2 3 3 2 5" xfId="26734"/>
    <cellStyle name="Обычный 20 2 3 3 2 5 2" xfId="26735"/>
    <cellStyle name="Обычный 20 2 3 3 2 5 2 2" xfId="26736"/>
    <cellStyle name="Обычный 20 2 3 3 2 5 2 3" xfId="26737"/>
    <cellStyle name="Обычный 20 2 3 3 2 5 3" xfId="26738"/>
    <cellStyle name="Обычный 20 2 3 3 2 5 4" xfId="26739"/>
    <cellStyle name="Обычный 20 2 3 3 2 6" xfId="26740"/>
    <cellStyle name="Обычный 20 2 3 3 2 6 2" xfId="26741"/>
    <cellStyle name="Обычный 20 2 3 3 2 6 3" xfId="26742"/>
    <cellStyle name="Обычный 20 2 3 3 2 7" xfId="26743"/>
    <cellStyle name="Обычный 20 2 3 3 2 8" xfId="26744"/>
    <cellStyle name="Обычный 20 2 3 3 3" xfId="26745"/>
    <cellStyle name="Обычный 20 2 3 3 3 2" xfId="26746"/>
    <cellStyle name="Обычный 20 2 3 3 3 2 2" xfId="26747"/>
    <cellStyle name="Обычный 20 2 3 3 3 2 2 2" xfId="26748"/>
    <cellStyle name="Обычный 20 2 3 3 3 2 2 2 2" xfId="26749"/>
    <cellStyle name="Обычный 20 2 3 3 3 2 2 2 3" xfId="26750"/>
    <cellStyle name="Обычный 20 2 3 3 3 2 2 3" xfId="26751"/>
    <cellStyle name="Обычный 20 2 3 3 3 2 2 4" xfId="26752"/>
    <cellStyle name="Обычный 20 2 3 3 3 2 3" xfId="26753"/>
    <cellStyle name="Обычный 20 2 3 3 3 2 3 2" xfId="26754"/>
    <cellStyle name="Обычный 20 2 3 3 3 2 3 3" xfId="26755"/>
    <cellStyle name="Обычный 20 2 3 3 3 2 4" xfId="26756"/>
    <cellStyle name="Обычный 20 2 3 3 3 2 5" xfId="26757"/>
    <cellStyle name="Обычный 20 2 3 3 3 3" xfId="26758"/>
    <cellStyle name="Обычный 20 2 3 3 3 3 2" xfId="26759"/>
    <cellStyle name="Обычный 20 2 3 3 3 3 2 2" xfId="26760"/>
    <cellStyle name="Обычный 20 2 3 3 3 3 2 3" xfId="26761"/>
    <cellStyle name="Обычный 20 2 3 3 3 3 3" xfId="26762"/>
    <cellStyle name="Обычный 20 2 3 3 3 3 4" xfId="26763"/>
    <cellStyle name="Обычный 20 2 3 3 3 4" xfId="26764"/>
    <cellStyle name="Обычный 20 2 3 3 3 4 2" xfId="26765"/>
    <cellStyle name="Обычный 20 2 3 3 3 4 3" xfId="26766"/>
    <cellStyle name="Обычный 20 2 3 3 3 5" xfId="26767"/>
    <cellStyle name="Обычный 20 2 3 3 3 6" xfId="26768"/>
    <cellStyle name="Обычный 20 2 3 3 4" xfId="26769"/>
    <cellStyle name="Обычный 20 2 3 3 4 2" xfId="26770"/>
    <cellStyle name="Обычный 20 2 3 3 4 2 2" xfId="26771"/>
    <cellStyle name="Обычный 20 2 3 3 4 2 2 2" xfId="26772"/>
    <cellStyle name="Обычный 20 2 3 3 4 2 2 3" xfId="26773"/>
    <cellStyle name="Обычный 20 2 3 3 4 2 3" xfId="26774"/>
    <cellStyle name="Обычный 20 2 3 3 4 2 4" xfId="26775"/>
    <cellStyle name="Обычный 20 2 3 3 4 3" xfId="26776"/>
    <cellStyle name="Обычный 20 2 3 3 4 3 2" xfId="26777"/>
    <cellStyle name="Обычный 20 2 3 3 4 3 3" xfId="26778"/>
    <cellStyle name="Обычный 20 2 3 3 4 4" xfId="26779"/>
    <cellStyle name="Обычный 20 2 3 3 4 5" xfId="26780"/>
    <cellStyle name="Обычный 20 2 3 3 5" xfId="26781"/>
    <cellStyle name="Обычный 20 2 3 3 5 2" xfId="26782"/>
    <cellStyle name="Обычный 20 2 3 3 5 2 2" xfId="26783"/>
    <cellStyle name="Обычный 20 2 3 3 5 2 2 2" xfId="26784"/>
    <cellStyle name="Обычный 20 2 3 3 5 2 2 3" xfId="26785"/>
    <cellStyle name="Обычный 20 2 3 3 5 2 3" xfId="26786"/>
    <cellStyle name="Обычный 20 2 3 3 5 2 4" xfId="26787"/>
    <cellStyle name="Обычный 20 2 3 3 5 3" xfId="26788"/>
    <cellStyle name="Обычный 20 2 3 3 5 3 2" xfId="26789"/>
    <cellStyle name="Обычный 20 2 3 3 5 3 3" xfId="26790"/>
    <cellStyle name="Обычный 20 2 3 3 5 4" xfId="26791"/>
    <cellStyle name="Обычный 20 2 3 3 5 5" xfId="26792"/>
    <cellStyle name="Обычный 20 2 3 3 6" xfId="26793"/>
    <cellStyle name="Обычный 20 2 3 3 6 2" xfId="26794"/>
    <cellStyle name="Обычный 20 2 3 3 6 2 2" xfId="26795"/>
    <cellStyle name="Обычный 20 2 3 3 6 2 3" xfId="26796"/>
    <cellStyle name="Обычный 20 2 3 3 6 3" xfId="26797"/>
    <cellStyle name="Обычный 20 2 3 3 6 4" xfId="26798"/>
    <cellStyle name="Обычный 20 2 3 3 7" xfId="26799"/>
    <cellStyle name="Обычный 20 2 3 3 7 2" xfId="26800"/>
    <cellStyle name="Обычный 20 2 3 3 7 3" xfId="26801"/>
    <cellStyle name="Обычный 20 2 3 3 8" xfId="26802"/>
    <cellStyle name="Обычный 20 2 3 3 9" xfId="26803"/>
    <cellStyle name="Обычный 20 2 3 4" xfId="26804"/>
    <cellStyle name="Обычный 20 2 3 4 2" xfId="26805"/>
    <cellStyle name="Обычный 20 2 3 4 2 2" xfId="26806"/>
    <cellStyle name="Обычный 20 2 3 4 2 2 2" xfId="26807"/>
    <cellStyle name="Обычный 20 2 3 4 2 2 2 2" xfId="26808"/>
    <cellStyle name="Обычный 20 2 3 4 2 2 2 2 2" xfId="26809"/>
    <cellStyle name="Обычный 20 2 3 4 2 2 2 2 3" xfId="26810"/>
    <cellStyle name="Обычный 20 2 3 4 2 2 2 3" xfId="26811"/>
    <cellStyle name="Обычный 20 2 3 4 2 2 2 4" xfId="26812"/>
    <cellStyle name="Обычный 20 2 3 4 2 2 3" xfId="26813"/>
    <cellStyle name="Обычный 20 2 3 4 2 2 3 2" xfId="26814"/>
    <cellStyle name="Обычный 20 2 3 4 2 2 3 3" xfId="26815"/>
    <cellStyle name="Обычный 20 2 3 4 2 2 4" xfId="26816"/>
    <cellStyle name="Обычный 20 2 3 4 2 2 5" xfId="26817"/>
    <cellStyle name="Обычный 20 2 3 4 2 3" xfId="26818"/>
    <cellStyle name="Обычный 20 2 3 4 2 3 2" xfId="26819"/>
    <cellStyle name="Обычный 20 2 3 4 2 3 2 2" xfId="26820"/>
    <cellStyle name="Обычный 20 2 3 4 2 3 2 3" xfId="26821"/>
    <cellStyle name="Обычный 20 2 3 4 2 3 3" xfId="26822"/>
    <cellStyle name="Обычный 20 2 3 4 2 3 4" xfId="26823"/>
    <cellStyle name="Обычный 20 2 3 4 2 4" xfId="26824"/>
    <cellStyle name="Обычный 20 2 3 4 2 4 2" xfId="26825"/>
    <cellStyle name="Обычный 20 2 3 4 2 4 3" xfId="26826"/>
    <cellStyle name="Обычный 20 2 3 4 2 5" xfId="26827"/>
    <cellStyle name="Обычный 20 2 3 4 2 6" xfId="26828"/>
    <cellStyle name="Обычный 20 2 3 4 3" xfId="26829"/>
    <cellStyle name="Обычный 20 2 3 4 3 2" xfId="26830"/>
    <cellStyle name="Обычный 20 2 3 4 3 2 2" xfId="26831"/>
    <cellStyle name="Обычный 20 2 3 4 3 2 2 2" xfId="26832"/>
    <cellStyle name="Обычный 20 2 3 4 3 2 2 3" xfId="26833"/>
    <cellStyle name="Обычный 20 2 3 4 3 2 3" xfId="26834"/>
    <cellStyle name="Обычный 20 2 3 4 3 2 4" xfId="26835"/>
    <cellStyle name="Обычный 20 2 3 4 3 3" xfId="26836"/>
    <cellStyle name="Обычный 20 2 3 4 3 3 2" xfId="26837"/>
    <cellStyle name="Обычный 20 2 3 4 3 3 3" xfId="26838"/>
    <cellStyle name="Обычный 20 2 3 4 3 4" xfId="26839"/>
    <cellStyle name="Обычный 20 2 3 4 3 5" xfId="26840"/>
    <cellStyle name="Обычный 20 2 3 4 4" xfId="26841"/>
    <cellStyle name="Обычный 20 2 3 4 4 2" xfId="26842"/>
    <cellStyle name="Обычный 20 2 3 4 4 2 2" xfId="26843"/>
    <cellStyle name="Обычный 20 2 3 4 4 2 2 2" xfId="26844"/>
    <cellStyle name="Обычный 20 2 3 4 4 2 2 3" xfId="26845"/>
    <cellStyle name="Обычный 20 2 3 4 4 2 3" xfId="26846"/>
    <cellStyle name="Обычный 20 2 3 4 4 2 4" xfId="26847"/>
    <cellStyle name="Обычный 20 2 3 4 4 3" xfId="26848"/>
    <cellStyle name="Обычный 20 2 3 4 4 3 2" xfId="26849"/>
    <cellStyle name="Обычный 20 2 3 4 4 3 3" xfId="26850"/>
    <cellStyle name="Обычный 20 2 3 4 4 4" xfId="26851"/>
    <cellStyle name="Обычный 20 2 3 4 4 5" xfId="26852"/>
    <cellStyle name="Обычный 20 2 3 4 5" xfId="26853"/>
    <cellStyle name="Обычный 20 2 3 4 5 2" xfId="26854"/>
    <cellStyle name="Обычный 20 2 3 4 5 2 2" xfId="26855"/>
    <cellStyle name="Обычный 20 2 3 4 5 2 3" xfId="26856"/>
    <cellStyle name="Обычный 20 2 3 4 5 3" xfId="26857"/>
    <cellStyle name="Обычный 20 2 3 4 5 4" xfId="26858"/>
    <cellStyle name="Обычный 20 2 3 4 6" xfId="26859"/>
    <cellStyle name="Обычный 20 2 3 4 6 2" xfId="26860"/>
    <cellStyle name="Обычный 20 2 3 4 6 3" xfId="26861"/>
    <cellStyle name="Обычный 20 2 3 4 7" xfId="26862"/>
    <cellStyle name="Обычный 20 2 3 4 8" xfId="26863"/>
    <cellStyle name="Обычный 20 2 3 5" xfId="26864"/>
    <cellStyle name="Обычный 20 2 3 5 2" xfId="26865"/>
    <cellStyle name="Обычный 20 2 3 5 2 2" xfId="26866"/>
    <cellStyle name="Обычный 20 2 3 5 2 2 2" xfId="26867"/>
    <cellStyle name="Обычный 20 2 3 5 2 2 2 2" xfId="26868"/>
    <cellStyle name="Обычный 20 2 3 5 2 2 2 3" xfId="26869"/>
    <cellStyle name="Обычный 20 2 3 5 2 2 3" xfId="26870"/>
    <cellStyle name="Обычный 20 2 3 5 2 2 4" xfId="26871"/>
    <cellStyle name="Обычный 20 2 3 5 2 3" xfId="26872"/>
    <cellStyle name="Обычный 20 2 3 5 2 3 2" xfId="26873"/>
    <cellStyle name="Обычный 20 2 3 5 2 3 3" xfId="26874"/>
    <cellStyle name="Обычный 20 2 3 5 2 4" xfId="26875"/>
    <cellStyle name="Обычный 20 2 3 5 2 5" xfId="26876"/>
    <cellStyle name="Обычный 20 2 3 5 3" xfId="26877"/>
    <cellStyle name="Обычный 20 2 3 5 3 2" xfId="26878"/>
    <cellStyle name="Обычный 20 2 3 5 3 2 2" xfId="26879"/>
    <cellStyle name="Обычный 20 2 3 5 3 2 3" xfId="26880"/>
    <cellStyle name="Обычный 20 2 3 5 3 3" xfId="26881"/>
    <cellStyle name="Обычный 20 2 3 5 3 4" xfId="26882"/>
    <cellStyle name="Обычный 20 2 3 5 4" xfId="26883"/>
    <cellStyle name="Обычный 20 2 3 5 4 2" xfId="26884"/>
    <cellStyle name="Обычный 20 2 3 5 4 3" xfId="26885"/>
    <cellStyle name="Обычный 20 2 3 5 5" xfId="26886"/>
    <cellStyle name="Обычный 20 2 3 5 6" xfId="26887"/>
    <cellStyle name="Обычный 20 2 3 6" xfId="26888"/>
    <cellStyle name="Обычный 20 2 3 6 2" xfId="26889"/>
    <cellStyle name="Обычный 20 2 3 6 2 2" xfId="26890"/>
    <cellStyle name="Обычный 20 2 3 6 2 2 2" xfId="26891"/>
    <cellStyle name="Обычный 20 2 3 6 2 2 3" xfId="26892"/>
    <cellStyle name="Обычный 20 2 3 6 2 3" xfId="26893"/>
    <cellStyle name="Обычный 20 2 3 6 2 4" xfId="26894"/>
    <cellStyle name="Обычный 20 2 3 6 3" xfId="26895"/>
    <cellStyle name="Обычный 20 2 3 6 3 2" xfId="26896"/>
    <cellStyle name="Обычный 20 2 3 6 3 3" xfId="26897"/>
    <cellStyle name="Обычный 20 2 3 6 4" xfId="26898"/>
    <cellStyle name="Обычный 20 2 3 6 5" xfId="26899"/>
    <cellStyle name="Обычный 20 2 3 7" xfId="26900"/>
    <cellStyle name="Обычный 20 2 3 7 2" xfId="26901"/>
    <cellStyle name="Обычный 20 2 3 7 2 2" xfId="26902"/>
    <cellStyle name="Обычный 20 2 3 7 2 2 2" xfId="26903"/>
    <cellStyle name="Обычный 20 2 3 7 2 2 3" xfId="26904"/>
    <cellStyle name="Обычный 20 2 3 7 2 3" xfId="26905"/>
    <cellStyle name="Обычный 20 2 3 7 2 4" xfId="26906"/>
    <cellStyle name="Обычный 20 2 3 7 3" xfId="26907"/>
    <cellStyle name="Обычный 20 2 3 7 3 2" xfId="26908"/>
    <cellStyle name="Обычный 20 2 3 7 3 3" xfId="26909"/>
    <cellStyle name="Обычный 20 2 3 7 4" xfId="26910"/>
    <cellStyle name="Обычный 20 2 3 7 5" xfId="26911"/>
    <cellStyle name="Обычный 20 2 3 8" xfId="26912"/>
    <cellStyle name="Обычный 20 2 3 8 2" xfId="26913"/>
    <cellStyle name="Обычный 20 2 3 8 2 2" xfId="26914"/>
    <cellStyle name="Обычный 20 2 3 8 2 3" xfId="26915"/>
    <cellStyle name="Обычный 20 2 3 8 3" xfId="26916"/>
    <cellStyle name="Обычный 20 2 3 8 4" xfId="26917"/>
    <cellStyle name="Обычный 20 2 3 9" xfId="26918"/>
    <cellStyle name="Обычный 20 2 3 9 2" xfId="26919"/>
    <cellStyle name="Обычный 20 2 3 9 3" xfId="26920"/>
    <cellStyle name="Обычный 20 2 4" xfId="26921"/>
    <cellStyle name="Обычный 20 2 4 2" xfId="26922"/>
    <cellStyle name="Обычный 20 2 4 2 2" xfId="26923"/>
    <cellStyle name="Обычный 20 2 4 2 2 2" xfId="26924"/>
    <cellStyle name="Обычный 20 2 4 2 2 2 2" xfId="26925"/>
    <cellStyle name="Обычный 20 2 4 2 2 2 2 2" xfId="26926"/>
    <cellStyle name="Обычный 20 2 4 2 2 2 2 2 2" xfId="26927"/>
    <cellStyle name="Обычный 20 2 4 2 2 2 2 2 3" xfId="26928"/>
    <cellStyle name="Обычный 20 2 4 2 2 2 2 3" xfId="26929"/>
    <cellStyle name="Обычный 20 2 4 2 2 2 2 4" xfId="26930"/>
    <cellStyle name="Обычный 20 2 4 2 2 2 3" xfId="26931"/>
    <cellStyle name="Обычный 20 2 4 2 2 2 3 2" xfId="26932"/>
    <cellStyle name="Обычный 20 2 4 2 2 2 3 3" xfId="26933"/>
    <cellStyle name="Обычный 20 2 4 2 2 2 4" xfId="26934"/>
    <cellStyle name="Обычный 20 2 4 2 2 2 5" xfId="26935"/>
    <cellStyle name="Обычный 20 2 4 2 2 3" xfId="26936"/>
    <cellStyle name="Обычный 20 2 4 2 2 3 2" xfId="26937"/>
    <cellStyle name="Обычный 20 2 4 2 2 3 2 2" xfId="26938"/>
    <cellStyle name="Обычный 20 2 4 2 2 3 2 3" xfId="26939"/>
    <cellStyle name="Обычный 20 2 4 2 2 3 3" xfId="26940"/>
    <cellStyle name="Обычный 20 2 4 2 2 3 4" xfId="26941"/>
    <cellStyle name="Обычный 20 2 4 2 2 4" xfId="26942"/>
    <cellStyle name="Обычный 20 2 4 2 2 4 2" xfId="26943"/>
    <cellStyle name="Обычный 20 2 4 2 2 4 3" xfId="26944"/>
    <cellStyle name="Обычный 20 2 4 2 2 5" xfId="26945"/>
    <cellStyle name="Обычный 20 2 4 2 2 6" xfId="26946"/>
    <cellStyle name="Обычный 20 2 4 2 3" xfId="26947"/>
    <cellStyle name="Обычный 20 2 4 2 3 2" xfId="26948"/>
    <cellStyle name="Обычный 20 2 4 2 3 2 2" xfId="26949"/>
    <cellStyle name="Обычный 20 2 4 2 3 2 2 2" xfId="26950"/>
    <cellStyle name="Обычный 20 2 4 2 3 2 2 3" xfId="26951"/>
    <cellStyle name="Обычный 20 2 4 2 3 2 3" xfId="26952"/>
    <cellStyle name="Обычный 20 2 4 2 3 2 4" xfId="26953"/>
    <cellStyle name="Обычный 20 2 4 2 3 3" xfId="26954"/>
    <cellStyle name="Обычный 20 2 4 2 3 3 2" xfId="26955"/>
    <cellStyle name="Обычный 20 2 4 2 3 3 3" xfId="26956"/>
    <cellStyle name="Обычный 20 2 4 2 3 4" xfId="26957"/>
    <cellStyle name="Обычный 20 2 4 2 3 5" xfId="26958"/>
    <cellStyle name="Обычный 20 2 4 2 4" xfId="26959"/>
    <cellStyle name="Обычный 20 2 4 2 4 2" xfId="26960"/>
    <cellStyle name="Обычный 20 2 4 2 4 2 2" xfId="26961"/>
    <cellStyle name="Обычный 20 2 4 2 4 2 2 2" xfId="26962"/>
    <cellStyle name="Обычный 20 2 4 2 4 2 2 3" xfId="26963"/>
    <cellStyle name="Обычный 20 2 4 2 4 2 3" xfId="26964"/>
    <cellStyle name="Обычный 20 2 4 2 4 2 4" xfId="26965"/>
    <cellStyle name="Обычный 20 2 4 2 4 3" xfId="26966"/>
    <cellStyle name="Обычный 20 2 4 2 4 3 2" xfId="26967"/>
    <cellStyle name="Обычный 20 2 4 2 4 3 3" xfId="26968"/>
    <cellStyle name="Обычный 20 2 4 2 4 4" xfId="26969"/>
    <cellStyle name="Обычный 20 2 4 2 4 5" xfId="26970"/>
    <cellStyle name="Обычный 20 2 4 2 5" xfId="26971"/>
    <cellStyle name="Обычный 20 2 4 2 5 2" xfId="26972"/>
    <cellStyle name="Обычный 20 2 4 2 5 2 2" xfId="26973"/>
    <cellStyle name="Обычный 20 2 4 2 5 2 3" xfId="26974"/>
    <cellStyle name="Обычный 20 2 4 2 5 3" xfId="26975"/>
    <cellStyle name="Обычный 20 2 4 2 5 4" xfId="26976"/>
    <cellStyle name="Обычный 20 2 4 2 6" xfId="26977"/>
    <cellStyle name="Обычный 20 2 4 2 6 2" xfId="26978"/>
    <cellStyle name="Обычный 20 2 4 2 6 3" xfId="26979"/>
    <cellStyle name="Обычный 20 2 4 2 7" xfId="26980"/>
    <cellStyle name="Обычный 20 2 4 2 8" xfId="26981"/>
    <cellStyle name="Обычный 20 2 4 3" xfId="26982"/>
    <cellStyle name="Обычный 20 2 4 3 2" xfId="26983"/>
    <cellStyle name="Обычный 20 2 4 3 2 2" xfId="26984"/>
    <cellStyle name="Обычный 20 2 4 3 2 2 2" xfId="26985"/>
    <cellStyle name="Обычный 20 2 4 3 2 2 2 2" xfId="26986"/>
    <cellStyle name="Обычный 20 2 4 3 2 2 2 3" xfId="26987"/>
    <cellStyle name="Обычный 20 2 4 3 2 2 3" xfId="26988"/>
    <cellStyle name="Обычный 20 2 4 3 2 2 4" xfId="26989"/>
    <cellStyle name="Обычный 20 2 4 3 2 3" xfId="26990"/>
    <cellStyle name="Обычный 20 2 4 3 2 3 2" xfId="26991"/>
    <cellStyle name="Обычный 20 2 4 3 2 3 3" xfId="26992"/>
    <cellStyle name="Обычный 20 2 4 3 2 4" xfId="26993"/>
    <cellStyle name="Обычный 20 2 4 3 2 5" xfId="26994"/>
    <cellStyle name="Обычный 20 2 4 3 3" xfId="26995"/>
    <cellStyle name="Обычный 20 2 4 3 3 2" xfId="26996"/>
    <cellStyle name="Обычный 20 2 4 3 3 2 2" xfId="26997"/>
    <cellStyle name="Обычный 20 2 4 3 3 2 3" xfId="26998"/>
    <cellStyle name="Обычный 20 2 4 3 3 3" xfId="26999"/>
    <cellStyle name="Обычный 20 2 4 3 3 4" xfId="27000"/>
    <cellStyle name="Обычный 20 2 4 3 4" xfId="27001"/>
    <cellStyle name="Обычный 20 2 4 3 4 2" xfId="27002"/>
    <cellStyle name="Обычный 20 2 4 3 4 3" xfId="27003"/>
    <cellStyle name="Обычный 20 2 4 3 5" xfId="27004"/>
    <cellStyle name="Обычный 20 2 4 3 6" xfId="27005"/>
    <cellStyle name="Обычный 20 2 4 4" xfId="27006"/>
    <cellStyle name="Обычный 20 2 4 4 2" xfId="27007"/>
    <cellStyle name="Обычный 20 2 4 4 2 2" xfId="27008"/>
    <cellStyle name="Обычный 20 2 4 4 2 2 2" xfId="27009"/>
    <cellStyle name="Обычный 20 2 4 4 2 2 3" xfId="27010"/>
    <cellStyle name="Обычный 20 2 4 4 2 3" xfId="27011"/>
    <cellStyle name="Обычный 20 2 4 4 2 4" xfId="27012"/>
    <cellStyle name="Обычный 20 2 4 4 3" xfId="27013"/>
    <cellStyle name="Обычный 20 2 4 4 3 2" xfId="27014"/>
    <cellStyle name="Обычный 20 2 4 4 3 3" xfId="27015"/>
    <cellStyle name="Обычный 20 2 4 4 4" xfId="27016"/>
    <cellStyle name="Обычный 20 2 4 4 5" xfId="27017"/>
    <cellStyle name="Обычный 20 2 4 5" xfId="27018"/>
    <cellStyle name="Обычный 20 2 4 5 2" xfId="27019"/>
    <cellStyle name="Обычный 20 2 4 5 2 2" xfId="27020"/>
    <cellStyle name="Обычный 20 2 4 5 2 2 2" xfId="27021"/>
    <cellStyle name="Обычный 20 2 4 5 2 2 3" xfId="27022"/>
    <cellStyle name="Обычный 20 2 4 5 2 3" xfId="27023"/>
    <cellStyle name="Обычный 20 2 4 5 2 4" xfId="27024"/>
    <cellStyle name="Обычный 20 2 4 5 3" xfId="27025"/>
    <cellStyle name="Обычный 20 2 4 5 3 2" xfId="27026"/>
    <cellStyle name="Обычный 20 2 4 5 3 3" xfId="27027"/>
    <cellStyle name="Обычный 20 2 4 5 4" xfId="27028"/>
    <cellStyle name="Обычный 20 2 4 5 5" xfId="27029"/>
    <cellStyle name="Обычный 20 2 4 6" xfId="27030"/>
    <cellStyle name="Обычный 20 2 4 6 2" xfId="27031"/>
    <cellStyle name="Обычный 20 2 4 6 2 2" xfId="27032"/>
    <cellStyle name="Обычный 20 2 4 6 2 3" xfId="27033"/>
    <cellStyle name="Обычный 20 2 4 6 3" xfId="27034"/>
    <cellStyle name="Обычный 20 2 4 6 4" xfId="27035"/>
    <cellStyle name="Обычный 20 2 4 7" xfId="27036"/>
    <cellStyle name="Обычный 20 2 4 7 2" xfId="27037"/>
    <cellStyle name="Обычный 20 2 4 7 3" xfId="27038"/>
    <cellStyle name="Обычный 20 2 4 8" xfId="27039"/>
    <cellStyle name="Обычный 20 2 4 9" xfId="27040"/>
    <cellStyle name="Обычный 20 2 5" xfId="27041"/>
    <cellStyle name="Обычный 20 2 5 2" xfId="27042"/>
    <cellStyle name="Обычный 20 2 5 2 2" xfId="27043"/>
    <cellStyle name="Обычный 20 2 5 2 2 2" xfId="27044"/>
    <cellStyle name="Обычный 20 2 5 2 2 2 2" xfId="27045"/>
    <cellStyle name="Обычный 20 2 5 2 2 2 2 2" xfId="27046"/>
    <cellStyle name="Обычный 20 2 5 2 2 2 2 2 2" xfId="27047"/>
    <cellStyle name="Обычный 20 2 5 2 2 2 2 2 3" xfId="27048"/>
    <cellStyle name="Обычный 20 2 5 2 2 2 2 3" xfId="27049"/>
    <cellStyle name="Обычный 20 2 5 2 2 2 2 4" xfId="27050"/>
    <cellStyle name="Обычный 20 2 5 2 2 2 3" xfId="27051"/>
    <cellStyle name="Обычный 20 2 5 2 2 2 3 2" xfId="27052"/>
    <cellStyle name="Обычный 20 2 5 2 2 2 3 3" xfId="27053"/>
    <cellStyle name="Обычный 20 2 5 2 2 2 4" xfId="27054"/>
    <cellStyle name="Обычный 20 2 5 2 2 2 5" xfId="27055"/>
    <cellStyle name="Обычный 20 2 5 2 2 3" xfId="27056"/>
    <cellStyle name="Обычный 20 2 5 2 2 3 2" xfId="27057"/>
    <cellStyle name="Обычный 20 2 5 2 2 3 2 2" xfId="27058"/>
    <cellStyle name="Обычный 20 2 5 2 2 3 2 3" xfId="27059"/>
    <cellStyle name="Обычный 20 2 5 2 2 3 3" xfId="27060"/>
    <cellStyle name="Обычный 20 2 5 2 2 3 4" xfId="27061"/>
    <cellStyle name="Обычный 20 2 5 2 2 4" xfId="27062"/>
    <cellStyle name="Обычный 20 2 5 2 2 4 2" xfId="27063"/>
    <cellStyle name="Обычный 20 2 5 2 2 4 3" xfId="27064"/>
    <cellStyle name="Обычный 20 2 5 2 2 5" xfId="27065"/>
    <cellStyle name="Обычный 20 2 5 2 2 6" xfId="27066"/>
    <cellStyle name="Обычный 20 2 5 2 3" xfId="27067"/>
    <cellStyle name="Обычный 20 2 5 2 3 2" xfId="27068"/>
    <cellStyle name="Обычный 20 2 5 2 3 2 2" xfId="27069"/>
    <cellStyle name="Обычный 20 2 5 2 3 2 2 2" xfId="27070"/>
    <cellStyle name="Обычный 20 2 5 2 3 2 2 3" xfId="27071"/>
    <cellStyle name="Обычный 20 2 5 2 3 2 3" xfId="27072"/>
    <cellStyle name="Обычный 20 2 5 2 3 2 4" xfId="27073"/>
    <cellStyle name="Обычный 20 2 5 2 3 3" xfId="27074"/>
    <cellStyle name="Обычный 20 2 5 2 3 3 2" xfId="27075"/>
    <cellStyle name="Обычный 20 2 5 2 3 3 3" xfId="27076"/>
    <cellStyle name="Обычный 20 2 5 2 3 4" xfId="27077"/>
    <cellStyle name="Обычный 20 2 5 2 3 5" xfId="27078"/>
    <cellStyle name="Обычный 20 2 5 2 4" xfId="27079"/>
    <cellStyle name="Обычный 20 2 5 2 4 2" xfId="27080"/>
    <cellStyle name="Обычный 20 2 5 2 4 2 2" xfId="27081"/>
    <cellStyle name="Обычный 20 2 5 2 4 2 2 2" xfId="27082"/>
    <cellStyle name="Обычный 20 2 5 2 4 2 2 3" xfId="27083"/>
    <cellStyle name="Обычный 20 2 5 2 4 2 3" xfId="27084"/>
    <cellStyle name="Обычный 20 2 5 2 4 2 4" xfId="27085"/>
    <cellStyle name="Обычный 20 2 5 2 4 3" xfId="27086"/>
    <cellStyle name="Обычный 20 2 5 2 4 3 2" xfId="27087"/>
    <cellStyle name="Обычный 20 2 5 2 4 3 3" xfId="27088"/>
    <cellStyle name="Обычный 20 2 5 2 4 4" xfId="27089"/>
    <cellStyle name="Обычный 20 2 5 2 4 5" xfId="27090"/>
    <cellStyle name="Обычный 20 2 5 2 5" xfId="27091"/>
    <cellStyle name="Обычный 20 2 5 2 5 2" xfId="27092"/>
    <cellStyle name="Обычный 20 2 5 2 5 2 2" xfId="27093"/>
    <cellStyle name="Обычный 20 2 5 2 5 2 3" xfId="27094"/>
    <cellStyle name="Обычный 20 2 5 2 5 3" xfId="27095"/>
    <cellStyle name="Обычный 20 2 5 2 5 4" xfId="27096"/>
    <cellStyle name="Обычный 20 2 5 2 6" xfId="27097"/>
    <cellStyle name="Обычный 20 2 5 2 6 2" xfId="27098"/>
    <cellStyle name="Обычный 20 2 5 2 6 3" xfId="27099"/>
    <cellStyle name="Обычный 20 2 5 2 7" xfId="27100"/>
    <cellStyle name="Обычный 20 2 5 2 8" xfId="27101"/>
    <cellStyle name="Обычный 20 2 5 3" xfId="27102"/>
    <cellStyle name="Обычный 20 2 5 3 2" xfId="27103"/>
    <cellStyle name="Обычный 20 2 5 3 2 2" xfId="27104"/>
    <cellStyle name="Обычный 20 2 5 3 2 2 2" xfId="27105"/>
    <cellStyle name="Обычный 20 2 5 3 2 2 2 2" xfId="27106"/>
    <cellStyle name="Обычный 20 2 5 3 2 2 2 3" xfId="27107"/>
    <cellStyle name="Обычный 20 2 5 3 2 2 3" xfId="27108"/>
    <cellStyle name="Обычный 20 2 5 3 2 2 4" xfId="27109"/>
    <cellStyle name="Обычный 20 2 5 3 2 3" xfId="27110"/>
    <cellStyle name="Обычный 20 2 5 3 2 3 2" xfId="27111"/>
    <cellStyle name="Обычный 20 2 5 3 2 3 3" xfId="27112"/>
    <cellStyle name="Обычный 20 2 5 3 2 4" xfId="27113"/>
    <cellStyle name="Обычный 20 2 5 3 2 5" xfId="27114"/>
    <cellStyle name="Обычный 20 2 5 3 3" xfId="27115"/>
    <cellStyle name="Обычный 20 2 5 3 3 2" xfId="27116"/>
    <cellStyle name="Обычный 20 2 5 3 3 2 2" xfId="27117"/>
    <cellStyle name="Обычный 20 2 5 3 3 2 3" xfId="27118"/>
    <cellStyle name="Обычный 20 2 5 3 3 3" xfId="27119"/>
    <cellStyle name="Обычный 20 2 5 3 3 4" xfId="27120"/>
    <cellStyle name="Обычный 20 2 5 3 4" xfId="27121"/>
    <cellStyle name="Обычный 20 2 5 3 4 2" xfId="27122"/>
    <cellStyle name="Обычный 20 2 5 3 4 3" xfId="27123"/>
    <cellStyle name="Обычный 20 2 5 3 5" xfId="27124"/>
    <cellStyle name="Обычный 20 2 5 3 6" xfId="27125"/>
    <cellStyle name="Обычный 20 2 5 4" xfId="27126"/>
    <cellStyle name="Обычный 20 2 5 4 2" xfId="27127"/>
    <cellStyle name="Обычный 20 2 5 4 2 2" xfId="27128"/>
    <cellStyle name="Обычный 20 2 5 4 2 2 2" xfId="27129"/>
    <cellStyle name="Обычный 20 2 5 4 2 2 3" xfId="27130"/>
    <cellStyle name="Обычный 20 2 5 4 2 3" xfId="27131"/>
    <cellStyle name="Обычный 20 2 5 4 2 4" xfId="27132"/>
    <cellStyle name="Обычный 20 2 5 4 3" xfId="27133"/>
    <cellStyle name="Обычный 20 2 5 4 3 2" xfId="27134"/>
    <cellStyle name="Обычный 20 2 5 4 3 3" xfId="27135"/>
    <cellStyle name="Обычный 20 2 5 4 4" xfId="27136"/>
    <cellStyle name="Обычный 20 2 5 4 5" xfId="27137"/>
    <cellStyle name="Обычный 20 2 5 5" xfId="27138"/>
    <cellStyle name="Обычный 20 2 5 5 2" xfId="27139"/>
    <cellStyle name="Обычный 20 2 5 5 2 2" xfId="27140"/>
    <cellStyle name="Обычный 20 2 5 5 2 2 2" xfId="27141"/>
    <cellStyle name="Обычный 20 2 5 5 2 2 3" xfId="27142"/>
    <cellStyle name="Обычный 20 2 5 5 2 3" xfId="27143"/>
    <cellStyle name="Обычный 20 2 5 5 2 4" xfId="27144"/>
    <cellStyle name="Обычный 20 2 5 5 3" xfId="27145"/>
    <cellStyle name="Обычный 20 2 5 5 3 2" xfId="27146"/>
    <cellStyle name="Обычный 20 2 5 5 3 3" xfId="27147"/>
    <cellStyle name="Обычный 20 2 5 5 4" xfId="27148"/>
    <cellStyle name="Обычный 20 2 5 5 5" xfId="27149"/>
    <cellStyle name="Обычный 20 2 5 6" xfId="27150"/>
    <cellStyle name="Обычный 20 2 5 6 2" xfId="27151"/>
    <cellStyle name="Обычный 20 2 5 6 2 2" xfId="27152"/>
    <cellStyle name="Обычный 20 2 5 6 2 3" xfId="27153"/>
    <cellStyle name="Обычный 20 2 5 6 3" xfId="27154"/>
    <cellStyle name="Обычный 20 2 5 6 4" xfId="27155"/>
    <cellStyle name="Обычный 20 2 5 7" xfId="27156"/>
    <cellStyle name="Обычный 20 2 5 7 2" xfId="27157"/>
    <cellStyle name="Обычный 20 2 5 7 3" xfId="27158"/>
    <cellStyle name="Обычный 20 2 5 8" xfId="27159"/>
    <cellStyle name="Обычный 20 2 5 9" xfId="27160"/>
    <cellStyle name="Обычный 20 2 6" xfId="27161"/>
    <cellStyle name="Обычный 20 2 6 2" xfId="27162"/>
    <cellStyle name="Обычный 20 2 6 2 2" xfId="27163"/>
    <cellStyle name="Обычный 20 2 6 2 2 2" xfId="27164"/>
    <cellStyle name="Обычный 20 2 6 2 2 2 2" xfId="27165"/>
    <cellStyle name="Обычный 20 2 6 2 2 2 2 2" xfId="27166"/>
    <cellStyle name="Обычный 20 2 6 2 2 2 2 3" xfId="27167"/>
    <cellStyle name="Обычный 20 2 6 2 2 2 3" xfId="27168"/>
    <cellStyle name="Обычный 20 2 6 2 2 2 4" xfId="27169"/>
    <cellStyle name="Обычный 20 2 6 2 2 3" xfId="27170"/>
    <cellStyle name="Обычный 20 2 6 2 2 3 2" xfId="27171"/>
    <cellStyle name="Обычный 20 2 6 2 2 3 3" xfId="27172"/>
    <cellStyle name="Обычный 20 2 6 2 2 4" xfId="27173"/>
    <cellStyle name="Обычный 20 2 6 2 2 5" xfId="27174"/>
    <cellStyle name="Обычный 20 2 6 2 3" xfId="27175"/>
    <cellStyle name="Обычный 20 2 6 2 3 2" xfId="27176"/>
    <cellStyle name="Обычный 20 2 6 2 3 2 2" xfId="27177"/>
    <cellStyle name="Обычный 20 2 6 2 3 2 3" xfId="27178"/>
    <cellStyle name="Обычный 20 2 6 2 3 3" xfId="27179"/>
    <cellStyle name="Обычный 20 2 6 2 3 4" xfId="27180"/>
    <cellStyle name="Обычный 20 2 6 2 4" xfId="27181"/>
    <cellStyle name="Обычный 20 2 6 2 4 2" xfId="27182"/>
    <cellStyle name="Обычный 20 2 6 2 4 3" xfId="27183"/>
    <cellStyle name="Обычный 20 2 6 2 5" xfId="27184"/>
    <cellStyle name="Обычный 20 2 6 2 6" xfId="27185"/>
    <cellStyle name="Обычный 20 2 6 3" xfId="27186"/>
    <cellStyle name="Обычный 20 2 6 3 2" xfId="27187"/>
    <cellStyle name="Обычный 20 2 6 3 2 2" xfId="27188"/>
    <cellStyle name="Обычный 20 2 6 3 2 2 2" xfId="27189"/>
    <cellStyle name="Обычный 20 2 6 3 2 2 3" xfId="27190"/>
    <cellStyle name="Обычный 20 2 6 3 2 3" xfId="27191"/>
    <cellStyle name="Обычный 20 2 6 3 2 4" xfId="27192"/>
    <cellStyle name="Обычный 20 2 6 3 3" xfId="27193"/>
    <cellStyle name="Обычный 20 2 6 3 3 2" xfId="27194"/>
    <cellStyle name="Обычный 20 2 6 3 3 3" xfId="27195"/>
    <cellStyle name="Обычный 20 2 6 3 4" xfId="27196"/>
    <cellStyle name="Обычный 20 2 6 3 5" xfId="27197"/>
    <cellStyle name="Обычный 20 2 6 4" xfId="27198"/>
    <cellStyle name="Обычный 20 2 6 4 2" xfId="27199"/>
    <cellStyle name="Обычный 20 2 6 4 2 2" xfId="27200"/>
    <cellStyle name="Обычный 20 2 6 4 2 2 2" xfId="27201"/>
    <cellStyle name="Обычный 20 2 6 4 2 2 3" xfId="27202"/>
    <cellStyle name="Обычный 20 2 6 4 2 3" xfId="27203"/>
    <cellStyle name="Обычный 20 2 6 4 2 4" xfId="27204"/>
    <cellStyle name="Обычный 20 2 6 4 3" xfId="27205"/>
    <cellStyle name="Обычный 20 2 6 4 3 2" xfId="27206"/>
    <cellStyle name="Обычный 20 2 6 4 3 3" xfId="27207"/>
    <cellStyle name="Обычный 20 2 6 4 4" xfId="27208"/>
    <cellStyle name="Обычный 20 2 6 4 5" xfId="27209"/>
    <cellStyle name="Обычный 20 2 6 5" xfId="27210"/>
    <cellStyle name="Обычный 20 2 6 5 2" xfId="27211"/>
    <cellStyle name="Обычный 20 2 6 5 2 2" xfId="27212"/>
    <cellStyle name="Обычный 20 2 6 5 2 3" xfId="27213"/>
    <cellStyle name="Обычный 20 2 6 5 3" xfId="27214"/>
    <cellStyle name="Обычный 20 2 6 5 4" xfId="27215"/>
    <cellStyle name="Обычный 20 2 6 6" xfId="27216"/>
    <cellStyle name="Обычный 20 2 6 6 2" xfId="27217"/>
    <cellStyle name="Обычный 20 2 6 6 3" xfId="27218"/>
    <cellStyle name="Обычный 20 2 6 7" xfId="27219"/>
    <cellStyle name="Обычный 20 2 6 8" xfId="27220"/>
    <cellStyle name="Обычный 20 2 7" xfId="27221"/>
    <cellStyle name="Обычный 20 2 7 2" xfId="27222"/>
    <cellStyle name="Обычный 20 2 7 2 2" xfId="27223"/>
    <cellStyle name="Обычный 20 2 7 2 2 2" xfId="27224"/>
    <cellStyle name="Обычный 20 2 7 2 2 2 2" xfId="27225"/>
    <cellStyle name="Обычный 20 2 7 2 2 2 3" xfId="27226"/>
    <cellStyle name="Обычный 20 2 7 2 2 3" xfId="27227"/>
    <cellStyle name="Обычный 20 2 7 2 2 4" xfId="27228"/>
    <cellStyle name="Обычный 20 2 7 2 3" xfId="27229"/>
    <cellStyle name="Обычный 20 2 7 2 3 2" xfId="27230"/>
    <cellStyle name="Обычный 20 2 7 2 3 3" xfId="27231"/>
    <cellStyle name="Обычный 20 2 7 2 4" xfId="27232"/>
    <cellStyle name="Обычный 20 2 7 2 5" xfId="27233"/>
    <cellStyle name="Обычный 20 2 7 3" xfId="27234"/>
    <cellStyle name="Обычный 20 2 7 3 2" xfId="27235"/>
    <cellStyle name="Обычный 20 2 7 3 2 2" xfId="27236"/>
    <cellStyle name="Обычный 20 2 7 3 2 3" xfId="27237"/>
    <cellStyle name="Обычный 20 2 7 3 3" xfId="27238"/>
    <cellStyle name="Обычный 20 2 7 3 4" xfId="27239"/>
    <cellStyle name="Обычный 20 2 7 4" xfId="27240"/>
    <cellStyle name="Обычный 20 2 7 4 2" xfId="27241"/>
    <cellStyle name="Обычный 20 2 7 4 3" xfId="27242"/>
    <cellStyle name="Обычный 20 2 7 5" xfId="27243"/>
    <cellStyle name="Обычный 20 2 7 6" xfId="27244"/>
    <cellStyle name="Обычный 20 2 8" xfId="27245"/>
    <cellStyle name="Обычный 20 2 8 2" xfId="27246"/>
    <cellStyle name="Обычный 20 2 8 2 2" xfId="27247"/>
    <cellStyle name="Обычный 20 2 8 2 2 2" xfId="27248"/>
    <cellStyle name="Обычный 20 2 8 2 2 3" xfId="27249"/>
    <cellStyle name="Обычный 20 2 8 2 3" xfId="27250"/>
    <cellStyle name="Обычный 20 2 8 2 4" xfId="27251"/>
    <cellStyle name="Обычный 20 2 8 3" xfId="27252"/>
    <cellStyle name="Обычный 20 2 8 3 2" xfId="27253"/>
    <cellStyle name="Обычный 20 2 8 3 3" xfId="27254"/>
    <cellStyle name="Обычный 20 2 8 4" xfId="27255"/>
    <cellStyle name="Обычный 20 2 8 5" xfId="27256"/>
    <cellStyle name="Обычный 20 2 9" xfId="27257"/>
    <cellStyle name="Обычный 20 2 9 2" xfId="27258"/>
    <cellStyle name="Обычный 20 2 9 2 2" xfId="27259"/>
    <cellStyle name="Обычный 20 2 9 2 2 2" xfId="27260"/>
    <cellStyle name="Обычный 20 2 9 2 2 3" xfId="27261"/>
    <cellStyle name="Обычный 20 2 9 2 3" xfId="27262"/>
    <cellStyle name="Обычный 20 2 9 2 4" xfId="27263"/>
    <cellStyle name="Обычный 20 2 9 3" xfId="27264"/>
    <cellStyle name="Обычный 20 2 9 3 2" xfId="27265"/>
    <cellStyle name="Обычный 20 2 9 3 3" xfId="27266"/>
    <cellStyle name="Обычный 20 2 9 4" xfId="27267"/>
    <cellStyle name="Обычный 20 2 9 5" xfId="27268"/>
    <cellStyle name="Обычный 20 3" xfId="27269"/>
    <cellStyle name="Обычный 20 3 10" xfId="27270"/>
    <cellStyle name="Обычный 20 3 10 2" xfId="27271"/>
    <cellStyle name="Обычный 20 3 10 3" xfId="27272"/>
    <cellStyle name="Обычный 20 3 11" xfId="27273"/>
    <cellStyle name="Обычный 20 3 12" xfId="27274"/>
    <cellStyle name="Обычный 20 3 2" xfId="27275"/>
    <cellStyle name="Обычный 20 3 2 2" xfId="27276"/>
    <cellStyle name="Обычный 20 3 2 2 2" xfId="27277"/>
    <cellStyle name="Обычный 20 3 2 2 2 2" xfId="27278"/>
    <cellStyle name="Обычный 20 3 2 2 2 2 2" xfId="27279"/>
    <cellStyle name="Обычный 20 3 2 2 2 2 2 2" xfId="27280"/>
    <cellStyle name="Обычный 20 3 2 2 2 2 2 2 2" xfId="27281"/>
    <cellStyle name="Обычный 20 3 2 2 2 2 2 2 3" xfId="27282"/>
    <cellStyle name="Обычный 20 3 2 2 2 2 2 3" xfId="27283"/>
    <cellStyle name="Обычный 20 3 2 2 2 2 2 4" xfId="27284"/>
    <cellStyle name="Обычный 20 3 2 2 2 2 3" xfId="27285"/>
    <cellStyle name="Обычный 20 3 2 2 2 2 3 2" xfId="27286"/>
    <cellStyle name="Обычный 20 3 2 2 2 2 3 3" xfId="27287"/>
    <cellStyle name="Обычный 20 3 2 2 2 2 4" xfId="27288"/>
    <cellStyle name="Обычный 20 3 2 2 2 2 5" xfId="27289"/>
    <cellStyle name="Обычный 20 3 2 2 2 3" xfId="27290"/>
    <cellStyle name="Обычный 20 3 2 2 2 3 2" xfId="27291"/>
    <cellStyle name="Обычный 20 3 2 2 2 3 2 2" xfId="27292"/>
    <cellStyle name="Обычный 20 3 2 2 2 3 2 3" xfId="27293"/>
    <cellStyle name="Обычный 20 3 2 2 2 3 3" xfId="27294"/>
    <cellStyle name="Обычный 20 3 2 2 2 3 4" xfId="27295"/>
    <cellStyle name="Обычный 20 3 2 2 2 4" xfId="27296"/>
    <cellStyle name="Обычный 20 3 2 2 2 4 2" xfId="27297"/>
    <cellStyle name="Обычный 20 3 2 2 2 4 3" xfId="27298"/>
    <cellStyle name="Обычный 20 3 2 2 2 5" xfId="27299"/>
    <cellStyle name="Обычный 20 3 2 2 2 6" xfId="27300"/>
    <cellStyle name="Обычный 20 3 2 2 3" xfId="27301"/>
    <cellStyle name="Обычный 20 3 2 2 3 2" xfId="27302"/>
    <cellStyle name="Обычный 20 3 2 2 3 2 2" xfId="27303"/>
    <cellStyle name="Обычный 20 3 2 2 3 2 2 2" xfId="27304"/>
    <cellStyle name="Обычный 20 3 2 2 3 2 2 3" xfId="27305"/>
    <cellStyle name="Обычный 20 3 2 2 3 2 3" xfId="27306"/>
    <cellStyle name="Обычный 20 3 2 2 3 2 4" xfId="27307"/>
    <cellStyle name="Обычный 20 3 2 2 3 3" xfId="27308"/>
    <cellStyle name="Обычный 20 3 2 2 3 3 2" xfId="27309"/>
    <cellStyle name="Обычный 20 3 2 2 3 3 3" xfId="27310"/>
    <cellStyle name="Обычный 20 3 2 2 3 4" xfId="27311"/>
    <cellStyle name="Обычный 20 3 2 2 3 5" xfId="27312"/>
    <cellStyle name="Обычный 20 3 2 2 4" xfId="27313"/>
    <cellStyle name="Обычный 20 3 2 2 4 2" xfId="27314"/>
    <cellStyle name="Обычный 20 3 2 2 4 2 2" xfId="27315"/>
    <cellStyle name="Обычный 20 3 2 2 4 2 2 2" xfId="27316"/>
    <cellStyle name="Обычный 20 3 2 2 4 2 2 3" xfId="27317"/>
    <cellStyle name="Обычный 20 3 2 2 4 2 3" xfId="27318"/>
    <cellStyle name="Обычный 20 3 2 2 4 2 4" xfId="27319"/>
    <cellStyle name="Обычный 20 3 2 2 4 3" xfId="27320"/>
    <cellStyle name="Обычный 20 3 2 2 4 3 2" xfId="27321"/>
    <cellStyle name="Обычный 20 3 2 2 4 3 3" xfId="27322"/>
    <cellStyle name="Обычный 20 3 2 2 4 4" xfId="27323"/>
    <cellStyle name="Обычный 20 3 2 2 4 5" xfId="27324"/>
    <cellStyle name="Обычный 20 3 2 2 5" xfId="27325"/>
    <cellStyle name="Обычный 20 3 2 2 5 2" xfId="27326"/>
    <cellStyle name="Обычный 20 3 2 2 5 2 2" xfId="27327"/>
    <cellStyle name="Обычный 20 3 2 2 5 2 3" xfId="27328"/>
    <cellStyle name="Обычный 20 3 2 2 5 3" xfId="27329"/>
    <cellStyle name="Обычный 20 3 2 2 5 4" xfId="27330"/>
    <cellStyle name="Обычный 20 3 2 2 6" xfId="27331"/>
    <cellStyle name="Обычный 20 3 2 2 6 2" xfId="27332"/>
    <cellStyle name="Обычный 20 3 2 2 6 3" xfId="27333"/>
    <cellStyle name="Обычный 20 3 2 2 7" xfId="27334"/>
    <cellStyle name="Обычный 20 3 2 2 8" xfId="27335"/>
    <cellStyle name="Обычный 20 3 2 3" xfId="27336"/>
    <cellStyle name="Обычный 20 3 2 3 2" xfId="27337"/>
    <cellStyle name="Обычный 20 3 2 3 2 2" xfId="27338"/>
    <cellStyle name="Обычный 20 3 2 3 2 2 2" xfId="27339"/>
    <cellStyle name="Обычный 20 3 2 3 2 2 2 2" xfId="27340"/>
    <cellStyle name="Обычный 20 3 2 3 2 2 2 3" xfId="27341"/>
    <cellStyle name="Обычный 20 3 2 3 2 2 3" xfId="27342"/>
    <cellStyle name="Обычный 20 3 2 3 2 2 4" xfId="27343"/>
    <cellStyle name="Обычный 20 3 2 3 2 3" xfId="27344"/>
    <cellStyle name="Обычный 20 3 2 3 2 3 2" xfId="27345"/>
    <cellStyle name="Обычный 20 3 2 3 2 3 3" xfId="27346"/>
    <cellStyle name="Обычный 20 3 2 3 2 4" xfId="27347"/>
    <cellStyle name="Обычный 20 3 2 3 2 5" xfId="27348"/>
    <cellStyle name="Обычный 20 3 2 3 3" xfId="27349"/>
    <cellStyle name="Обычный 20 3 2 3 3 2" xfId="27350"/>
    <cellStyle name="Обычный 20 3 2 3 3 2 2" xfId="27351"/>
    <cellStyle name="Обычный 20 3 2 3 3 2 3" xfId="27352"/>
    <cellStyle name="Обычный 20 3 2 3 3 3" xfId="27353"/>
    <cellStyle name="Обычный 20 3 2 3 3 4" xfId="27354"/>
    <cellStyle name="Обычный 20 3 2 3 4" xfId="27355"/>
    <cellStyle name="Обычный 20 3 2 3 4 2" xfId="27356"/>
    <cellStyle name="Обычный 20 3 2 3 4 3" xfId="27357"/>
    <cellStyle name="Обычный 20 3 2 3 5" xfId="27358"/>
    <cellStyle name="Обычный 20 3 2 3 6" xfId="27359"/>
    <cellStyle name="Обычный 20 3 2 4" xfId="27360"/>
    <cellStyle name="Обычный 20 3 2 4 2" xfId="27361"/>
    <cellStyle name="Обычный 20 3 2 4 2 2" xfId="27362"/>
    <cellStyle name="Обычный 20 3 2 4 2 2 2" xfId="27363"/>
    <cellStyle name="Обычный 20 3 2 4 2 2 3" xfId="27364"/>
    <cellStyle name="Обычный 20 3 2 4 2 3" xfId="27365"/>
    <cellStyle name="Обычный 20 3 2 4 2 4" xfId="27366"/>
    <cellStyle name="Обычный 20 3 2 4 3" xfId="27367"/>
    <cellStyle name="Обычный 20 3 2 4 3 2" xfId="27368"/>
    <cellStyle name="Обычный 20 3 2 4 3 3" xfId="27369"/>
    <cellStyle name="Обычный 20 3 2 4 4" xfId="27370"/>
    <cellStyle name="Обычный 20 3 2 4 5" xfId="27371"/>
    <cellStyle name="Обычный 20 3 2 5" xfId="27372"/>
    <cellStyle name="Обычный 20 3 2 5 2" xfId="27373"/>
    <cellStyle name="Обычный 20 3 2 5 2 2" xfId="27374"/>
    <cellStyle name="Обычный 20 3 2 5 2 2 2" xfId="27375"/>
    <cellStyle name="Обычный 20 3 2 5 2 2 3" xfId="27376"/>
    <cellStyle name="Обычный 20 3 2 5 2 3" xfId="27377"/>
    <cellStyle name="Обычный 20 3 2 5 2 4" xfId="27378"/>
    <cellStyle name="Обычный 20 3 2 5 3" xfId="27379"/>
    <cellStyle name="Обычный 20 3 2 5 3 2" xfId="27380"/>
    <cellStyle name="Обычный 20 3 2 5 3 3" xfId="27381"/>
    <cellStyle name="Обычный 20 3 2 5 4" xfId="27382"/>
    <cellStyle name="Обычный 20 3 2 5 5" xfId="27383"/>
    <cellStyle name="Обычный 20 3 2 6" xfId="27384"/>
    <cellStyle name="Обычный 20 3 2 6 2" xfId="27385"/>
    <cellStyle name="Обычный 20 3 2 6 2 2" xfId="27386"/>
    <cellStyle name="Обычный 20 3 2 6 2 3" xfId="27387"/>
    <cellStyle name="Обычный 20 3 2 6 3" xfId="27388"/>
    <cellStyle name="Обычный 20 3 2 6 4" xfId="27389"/>
    <cellStyle name="Обычный 20 3 2 7" xfId="27390"/>
    <cellStyle name="Обычный 20 3 2 7 2" xfId="27391"/>
    <cellStyle name="Обычный 20 3 2 7 3" xfId="27392"/>
    <cellStyle name="Обычный 20 3 2 8" xfId="27393"/>
    <cellStyle name="Обычный 20 3 2 9" xfId="27394"/>
    <cellStyle name="Обычный 20 3 3" xfId="27395"/>
    <cellStyle name="Обычный 20 3 3 2" xfId="27396"/>
    <cellStyle name="Обычный 20 3 3 2 2" xfId="27397"/>
    <cellStyle name="Обычный 20 3 3 2 2 2" xfId="27398"/>
    <cellStyle name="Обычный 20 3 3 2 2 2 2" xfId="27399"/>
    <cellStyle name="Обычный 20 3 3 2 2 2 2 2" xfId="27400"/>
    <cellStyle name="Обычный 20 3 3 2 2 2 2 2 2" xfId="27401"/>
    <cellStyle name="Обычный 20 3 3 2 2 2 2 2 3" xfId="27402"/>
    <cellStyle name="Обычный 20 3 3 2 2 2 2 3" xfId="27403"/>
    <cellStyle name="Обычный 20 3 3 2 2 2 2 4" xfId="27404"/>
    <cellStyle name="Обычный 20 3 3 2 2 2 3" xfId="27405"/>
    <cellStyle name="Обычный 20 3 3 2 2 2 3 2" xfId="27406"/>
    <cellStyle name="Обычный 20 3 3 2 2 2 3 3" xfId="27407"/>
    <cellStyle name="Обычный 20 3 3 2 2 2 4" xfId="27408"/>
    <cellStyle name="Обычный 20 3 3 2 2 2 5" xfId="27409"/>
    <cellStyle name="Обычный 20 3 3 2 2 3" xfId="27410"/>
    <cellStyle name="Обычный 20 3 3 2 2 3 2" xfId="27411"/>
    <cellStyle name="Обычный 20 3 3 2 2 3 2 2" xfId="27412"/>
    <cellStyle name="Обычный 20 3 3 2 2 3 2 3" xfId="27413"/>
    <cellStyle name="Обычный 20 3 3 2 2 3 3" xfId="27414"/>
    <cellStyle name="Обычный 20 3 3 2 2 3 4" xfId="27415"/>
    <cellStyle name="Обычный 20 3 3 2 2 4" xfId="27416"/>
    <cellStyle name="Обычный 20 3 3 2 2 4 2" xfId="27417"/>
    <cellStyle name="Обычный 20 3 3 2 2 4 3" xfId="27418"/>
    <cellStyle name="Обычный 20 3 3 2 2 5" xfId="27419"/>
    <cellStyle name="Обычный 20 3 3 2 2 6" xfId="27420"/>
    <cellStyle name="Обычный 20 3 3 2 3" xfId="27421"/>
    <cellStyle name="Обычный 20 3 3 2 3 2" xfId="27422"/>
    <cellStyle name="Обычный 20 3 3 2 3 2 2" xfId="27423"/>
    <cellStyle name="Обычный 20 3 3 2 3 2 2 2" xfId="27424"/>
    <cellStyle name="Обычный 20 3 3 2 3 2 2 3" xfId="27425"/>
    <cellStyle name="Обычный 20 3 3 2 3 2 3" xfId="27426"/>
    <cellStyle name="Обычный 20 3 3 2 3 2 4" xfId="27427"/>
    <cellStyle name="Обычный 20 3 3 2 3 3" xfId="27428"/>
    <cellStyle name="Обычный 20 3 3 2 3 3 2" xfId="27429"/>
    <cellStyle name="Обычный 20 3 3 2 3 3 3" xfId="27430"/>
    <cellStyle name="Обычный 20 3 3 2 3 4" xfId="27431"/>
    <cellStyle name="Обычный 20 3 3 2 3 5" xfId="27432"/>
    <cellStyle name="Обычный 20 3 3 2 4" xfId="27433"/>
    <cellStyle name="Обычный 20 3 3 2 4 2" xfId="27434"/>
    <cellStyle name="Обычный 20 3 3 2 4 2 2" xfId="27435"/>
    <cellStyle name="Обычный 20 3 3 2 4 2 2 2" xfId="27436"/>
    <cellStyle name="Обычный 20 3 3 2 4 2 2 3" xfId="27437"/>
    <cellStyle name="Обычный 20 3 3 2 4 2 3" xfId="27438"/>
    <cellStyle name="Обычный 20 3 3 2 4 2 4" xfId="27439"/>
    <cellStyle name="Обычный 20 3 3 2 4 3" xfId="27440"/>
    <cellStyle name="Обычный 20 3 3 2 4 3 2" xfId="27441"/>
    <cellStyle name="Обычный 20 3 3 2 4 3 3" xfId="27442"/>
    <cellStyle name="Обычный 20 3 3 2 4 4" xfId="27443"/>
    <cellStyle name="Обычный 20 3 3 2 4 5" xfId="27444"/>
    <cellStyle name="Обычный 20 3 3 2 5" xfId="27445"/>
    <cellStyle name="Обычный 20 3 3 2 5 2" xfId="27446"/>
    <cellStyle name="Обычный 20 3 3 2 5 2 2" xfId="27447"/>
    <cellStyle name="Обычный 20 3 3 2 5 2 3" xfId="27448"/>
    <cellStyle name="Обычный 20 3 3 2 5 3" xfId="27449"/>
    <cellStyle name="Обычный 20 3 3 2 5 4" xfId="27450"/>
    <cellStyle name="Обычный 20 3 3 2 6" xfId="27451"/>
    <cellStyle name="Обычный 20 3 3 2 6 2" xfId="27452"/>
    <cellStyle name="Обычный 20 3 3 2 6 3" xfId="27453"/>
    <cellStyle name="Обычный 20 3 3 2 7" xfId="27454"/>
    <cellStyle name="Обычный 20 3 3 2 8" xfId="27455"/>
    <cellStyle name="Обычный 20 3 3 3" xfId="27456"/>
    <cellStyle name="Обычный 20 3 3 3 2" xfId="27457"/>
    <cellStyle name="Обычный 20 3 3 3 2 2" xfId="27458"/>
    <cellStyle name="Обычный 20 3 3 3 2 2 2" xfId="27459"/>
    <cellStyle name="Обычный 20 3 3 3 2 2 2 2" xfId="27460"/>
    <cellStyle name="Обычный 20 3 3 3 2 2 2 3" xfId="27461"/>
    <cellStyle name="Обычный 20 3 3 3 2 2 3" xfId="27462"/>
    <cellStyle name="Обычный 20 3 3 3 2 2 4" xfId="27463"/>
    <cellStyle name="Обычный 20 3 3 3 2 3" xfId="27464"/>
    <cellStyle name="Обычный 20 3 3 3 2 3 2" xfId="27465"/>
    <cellStyle name="Обычный 20 3 3 3 2 3 3" xfId="27466"/>
    <cellStyle name="Обычный 20 3 3 3 2 4" xfId="27467"/>
    <cellStyle name="Обычный 20 3 3 3 2 5" xfId="27468"/>
    <cellStyle name="Обычный 20 3 3 3 3" xfId="27469"/>
    <cellStyle name="Обычный 20 3 3 3 3 2" xfId="27470"/>
    <cellStyle name="Обычный 20 3 3 3 3 2 2" xfId="27471"/>
    <cellStyle name="Обычный 20 3 3 3 3 2 3" xfId="27472"/>
    <cellStyle name="Обычный 20 3 3 3 3 3" xfId="27473"/>
    <cellStyle name="Обычный 20 3 3 3 3 4" xfId="27474"/>
    <cellStyle name="Обычный 20 3 3 3 4" xfId="27475"/>
    <cellStyle name="Обычный 20 3 3 3 4 2" xfId="27476"/>
    <cellStyle name="Обычный 20 3 3 3 4 3" xfId="27477"/>
    <cellStyle name="Обычный 20 3 3 3 5" xfId="27478"/>
    <cellStyle name="Обычный 20 3 3 3 6" xfId="27479"/>
    <cellStyle name="Обычный 20 3 3 4" xfId="27480"/>
    <cellStyle name="Обычный 20 3 3 4 2" xfId="27481"/>
    <cellStyle name="Обычный 20 3 3 4 2 2" xfId="27482"/>
    <cellStyle name="Обычный 20 3 3 4 2 2 2" xfId="27483"/>
    <cellStyle name="Обычный 20 3 3 4 2 2 3" xfId="27484"/>
    <cellStyle name="Обычный 20 3 3 4 2 3" xfId="27485"/>
    <cellStyle name="Обычный 20 3 3 4 2 4" xfId="27486"/>
    <cellStyle name="Обычный 20 3 3 4 3" xfId="27487"/>
    <cellStyle name="Обычный 20 3 3 4 3 2" xfId="27488"/>
    <cellStyle name="Обычный 20 3 3 4 3 3" xfId="27489"/>
    <cellStyle name="Обычный 20 3 3 4 4" xfId="27490"/>
    <cellStyle name="Обычный 20 3 3 4 5" xfId="27491"/>
    <cellStyle name="Обычный 20 3 3 5" xfId="27492"/>
    <cellStyle name="Обычный 20 3 3 5 2" xfId="27493"/>
    <cellStyle name="Обычный 20 3 3 5 2 2" xfId="27494"/>
    <cellStyle name="Обычный 20 3 3 5 2 2 2" xfId="27495"/>
    <cellStyle name="Обычный 20 3 3 5 2 2 3" xfId="27496"/>
    <cellStyle name="Обычный 20 3 3 5 2 3" xfId="27497"/>
    <cellStyle name="Обычный 20 3 3 5 2 4" xfId="27498"/>
    <cellStyle name="Обычный 20 3 3 5 3" xfId="27499"/>
    <cellStyle name="Обычный 20 3 3 5 3 2" xfId="27500"/>
    <cellStyle name="Обычный 20 3 3 5 3 3" xfId="27501"/>
    <cellStyle name="Обычный 20 3 3 5 4" xfId="27502"/>
    <cellStyle name="Обычный 20 3 3 5 5" xfId="27503"/>
    <cellStyle name="Обычный 20 3 3 6" xfId="27504"/>
    <cellStyle name="Обычный 20 3 3 6 2" xfId="27505"/>
    <cellStyle name="Обычный 20 3 3 6 2 2" xfId="27506"/>
    <cellStyle name="Обычный 20 3 3 6 2 3" xfId="27507"/>
    <cellStyle name="Обычный 20 3 3 6 3" xfId="27508"/>
    <cellStyle name="Обычный 20 3 3 6 4" xfId="27509"/>
    <cellStyle name="Обычный 20 3 3 7" xfId="27510"/>
    <cellStyle name="Обычный 20 3 3 7 2" xfId="27511"/>
    <cellStyle name="Обычный 20 3 3 7 3" xfId="27512"/>
    <cellStyle name="Обычный 20 3 3 8" xfId="27513"/>
    <cellStyle name="Обычный 20 3 3 9" xfId="27514"/>
    <cellStyle name="Обычный 20 3 4" xfId="27515"/>
    <cellStyle name="Обычный 20 3 4 2" xfId="27516"/>
    <cellStyle name="Обычный 20 3 4 2 2" xfId="27517"/>
    <cellStyle name="Обычный 20 3 4 2 2 2" xfId="27518"/>
    <cellStyle name="Обычный 20 3 4 2 2 2 2" xfId="27519"/>
    <cellStyle name="Обычный 20 3 4 2 2 2 2 2" xfId="27520"/>
    <cellStyle name="Обычный 20 3 4 2 2 2 2 3" xfId="27521"/>
    <cellStyle name="Обычный 20 3 4 2 2 2 3" xfId="27522"/>
    <cellStyle name="Обычный 20 3 4 2 2 2 4" xfId="27523"/>
    <cellStyle name="Обычный 20 3 4 2 2 3" xfId="27524"/>
    <cellStyle name="Обычный 20 3 4 2 2 3 2" xfId="27525"/>
    <cellStyle name="Обычный 20 3 4 2 2 3 3" xfId="27526"/>
    <cellStyle name="Обычный 20 3 4 2 2 4" xfId="27527"/>
    <cellStyle name="Обычный 20 3 4 2 2 5" xfId="27528"/>
    <cellStyle name="Обычный 20 3 4 2 3" xfId="27529"/>
    <cellStyle name="Обычный 20 3 4 2 3 2" xfId="27530"/>
    <cellStyle name="Обычный 20 3 4 2 3 2 2" xfId="27531"/>
    <cellStyle name="Обычный 20 3 4 2 3 2 3" xfId="27532"/>
    <cellStyle name="Обычный 20 3 4 2 3 3" xfId="27533"/>
    <cellStyle name="Обычный 20 3 4 2 3 4" xfId="27534"/>
    <cellStyle name="Обычный 20 3 4 2 4" xfId="27535"/>
    <cellStyle name="Обычный 20 3 4 2 4 2" xfId="27536"/>
    <cellStyle name="Обычный 20 3 4 2 4 3" xfId="27537"/>
    <cellStyle name="Обычный 20 3 4 2 5" xfId="27538"/>
    <cellStyle name="Обычный 20 3 4 2 6" xfId="27539"/>
    <cellStyle name="Обычный 20 3 4 3" xfId="27540"/>
    <cellStyle name="Обычный 20 3 4 3 2" xfId="27541"/>
    <cellStyle name="Обычный 20 3 4 3 2 2" xfId="27542"/>
    <cellStyle name="Обычный 20 3 4 3 2 2 2" xfId="27543"/>
    <cellStyle name="Обычный 20 3 4 3 2 2 3" xfId="27544"/>
    <cellStyle name="Обычный 20 3 4 3 2 3" xfId="27545"/>
    <cellStyle name="Обычный 20 3 4 3 2 4" xfId="27546"/>
    <cellStyle name="Обычный 20 3 4 3 3" xfId="27547"/>
    <cellStyle name="Обычный 20 3 4 3 3 2" xfId="27548"/>
    <cellStyle name="Обычный 20 3 4 3 3 3" xfId="27549"/>
    <cellStyle name="Обычный 20 3 4 3 4" xfId="27550"/>
    <cellStyle name="Обычный 20 3 4 3 5" xfId="27551"/>
    <cellStyle name="Обычный 20 3 4 4" xfId="27552"/>
    <cellStyle name="Обычный 20 3 4 4 2" xfId="27553"/>
    <cellStyle name="Обычный 20 3 4 4 2 2" xfId="27554"/>
    <cellStyle name="Обычный 20 3 4 4 2 2 2" xfId="27555"/>
    <cellStyle name="Обычный 20 3 4 4 2 2 3" xfId="27556"/>
    <cellStyle name="Обычный 20 3 4 4 2 3" xfId="27557"/>
    <cellStyle name="Обычный 20 3 4 4 2 4" xfId="27558"/>
    <cellStyle name="Обычный 20 3 4 4 3" xfId="27559"/>
    <cellStyle name="Обычный 20 3 4 4 3 2" xfId="27560"/>
    <cellStyle name="Обычный 20 3 4 4 3 3" xfId="27561"/>
    <cellStyle name="Обычный 20 3 4 4 4" xfId="27562"/>
    <cellStyle name="Обычный 20 3 4 4 5" xfId="27563"/>
    <cellStyle name="Обычный 20 3 4 5" xfId="27564"/>
    <cellStyle name="Обычный 20 3 4 5 2" xfId="27565"/>
    <cellStyle name="Обычный 20 3 4 5 2 2" xfId="27566"/>
    <cellStyle name="Обычный 20 3 4 5 2 3" xfId="27567"/>
    <cellStyle name="Обычный 20 3 4 5 3" xfId="27568"/>
    <cellStyle name="Обычный 20 3 4 5 4" xfId="27569"/>
    <cellStyle name="Обычный 20 3 4 6" xfId="27570"/>
    <cellStyle name="Обычный 20 3 4 6 2" xfId="27571"/>
    <cellStyle name="Обычный 20 3 4 6 3" xfId="27572"/>
    <cellStyle name="Обычный 20 3 4 7" xfId="27573"/>
    <cellStyle name="Обычный 20 3 4 8" xfId="27574"/>
    <cellStyle name="Обычный 20 3 5" xfId="27575"/>
    <cellStyle name="Обычный 20 3 5 2" xfId="27576"/>
    <cellStyle name="Обычный 20 3 5 2 2" xfId="27577"/>
    <cellStyle name="Обычный 20 3 5 2 2 2" xfId="27578"/>
    <cellStyle name="Обычный 20 3 5 2 2 2 2" xfId="27579"/>
    <cellStyle name="Обычный 20 3 5 2 2 2 3" xfId="27580"/>
    <cellStyle name="Обычный 20 3 5 2 2 3" xfId="27581"/>
    <cellStyle name="Обычный 20 3 5 2 2 4" xfId="27582"/>
    <cellStyle name="Обычный 20 3 5 2 3" xfId="27583"/>
    <cellStyle name="Обычный 20 3 5 2 3 2" xfId="27584"/>
    <cellStyle name="Обычный 20 3 5 2 3 3" xfId="27585"/>
    <cellStyle name="Обычный 20 3 5 2 4" xfId="27586"/>
    <cellStyle name="Обычный 20 3 5 2 5" xfId="27587"/>
    <cellStyle name="Обычный 20 3 5 3" xfId="27588"/>
    <cellStyle name="Обычный 20 3 5 3 2" xfId="27589"/>
    <cellStyle name="Обычный 20 3 5 3 2 2" xfId="27590"/>
    <cellStyle name="Обычный 20 3 5 3 2 3" xfId="27591"/>
    <cellStyle name="Обычный 20 3 5 3 3" xfId="27592"/>
    <cellStyle name="Обычный 20 3 5 3 4" xfId="27593"/>
    <cellStyle name="Обычный 20 3 5 4" xfId="27594"/>
    <cellStyle name="Обычный 20 3 5 4 2" xfId="27595"/>
    <cellStyle name="Обычный 20 3 5 4 3" xfId="27596"/>
    <cellStyle name="Обычный 20 3 5 5" xfId="27597"/>
    <cellStyle name="Обычный 20 3 5 6" xfId="27598"/>
    <cellStyle name="Обычный 20 3 6" xfId="27599"/>
    <cellStyle name="Обычный 20 3 6 2" xfId="27600"/>
    <cellStyle name="Обычный 20 3 6 2 2" xfId="27601"/>
    <cellStyle name="Обычный 20 3 6 2 2 2" xfId="27602"/>
    <cellStyle name="Обычный 20 3 6 2 2 3" xfId="27603"/>
    <cellStyle name="Обычный 20 3 6 2 3" xfId="27604"/>
    <cellStyle name="Обычный 20 3 6 2 4" xfId="27605"/>
    <cellStyle name="Обычный 20 3 6 3" xfId="27606"/>
    <cellStyle name="Обычный 20 3 6 3 2" xfId="27607"/>
    <cellStyle name="Обычный 20 3 6 3 3" xfId="27608"/>
    <cellStyle name="Обычный 20 3 6 4" xfId="27609"/>
    <cellStyle name="Обычный 20 3 6 5" xfId="27610"/>
    <cellStyle name="Обычный 20 3 7" xfId="27611"/>
    <cellStyle name="Обычный 20 3 7 2" xfId="27612"/>
    <cellStyle name="Обычный 20 3 7 2 2" xfId="27613"/>
    <cellStyle name="Обычный 20 3 7 2 2 2" xfId="27614"/>
    <cellStyle name="Обычный 20 3 7 2 2 3" xfId="27615"/>
    <cellStyle name="Обычный 20 3 7 2 3" xfId="27616"/>
    <cellStyle name="Обычный 20 3 7 2 4" xfId="27617"/>
    <cellStyle name="Обычный 20 3 7 3" xfId="27618"/>
    <cellStyle name="Обычный 20 3 7 3 2" xfId="27619"/>
    <cellStyle name="Обычный 20 3 7 3 3" xfId="27620"/>
    <cellStyle name="Обычный 20 3 7 4" xfId="27621"/>
    <cellStyle name="Обычный 20 3 7 5" xfId="27622"/>
    <cellStyle name="Обычный 20 3 8" xfId="27623"/>
    <cellStyle name="Обычный 20 3 8 2" xfId="27624"/>
    <cellStyle name="Обычный 20 3 8 2 2" xfId="27625"/>
    <cellStyle name="Обычный 20 3 8 2 3" xfId="27626"/>
    <cellStyle name="Обычный 20 3 8 3" xfId="27627"/>
    <cellStyle name="Обычный 20 3 8 4" xfId="27628"/>
    <cellStyle name="Обычный 20 3 9" xfId="27629"/>
    <cellStyle name="Обычный 20 3 9 2" xfId="27630"/>
    <cellStyle name="Обычный 20 3 9 3" xfId="27631"/>
    <cellStyle name="Обычный 20 4" xfId="27632"/>
    <cellStyle name="Обычный 20 4 10" xfId="27633"/>
    <cellStyle name="Обычный 20 4 11" xfId="27634"/>
    <cellStyle name="Обычный 20 4 2" xfId="27635"/>
    <cellStyle name="Обычный 20 4 2 2" xfId="27636"/>
    <cellStyle name="Обычный 20 4 2 2 2" xfId="27637"/>
    <cellStyle name="Обычный 20 4 2 2 2 2" xfId="27638"/>
    <cellStyle name="Обычный 20 4 2 2 2 2 2" xfId="27639"/>
    <cellStyle name="Обычный 20 4 2 2 2 2 2 2" xfId="27640"/>
    <cellStyle name="Обычный 20 4 2 2 2 2 2 2 2" xfId="27641"/>
    <cellStyle name="Обычный 20 4 2 2 2 2 2 2 3" xfId="27642"/>
    <cellStyle name="Обычный 20 4 2 2 2 2 2 3" xfId="27643"/>
    <cellStyle name="Обычный 20 4 2 2 2 2 2 4" xfId="27644"/>
    <cellStyle name="Обычный 20 4 2 2 2 2 3" xfId="27645"/>
    <cellStyle name="Обычный 20 4 2 2 2 2 3 2" xfId="27646"/>
    <cellStyle name="Обычный 20 4 2 2 2 2 3 3" xfId="27647"/>
    <cellStyle name="Обычный 20 4 2 2 2 2 4" xfId="27648"/>
    <cellStyle name="Обычный 20 4 2 2 2 2 5" xfId="27649"/>
    <cellStyle name="Обычный 20 4 2 2 2 3" xfId="27650"/>
    <cellStyle name="Обычный 20 4 2 2 2 3 2" xfId="27651"/>
    <cellStyle name="Обычный 20 4 2 2 2 3 2 2" xfId="27652"/>
    <cellStyle name="Обычный 20 4 2 2 2 3 2 3" xfId="27653"/>
    <cellStyle name="Обычный 20 4 2 2 2 3 3" xfId="27654"/>
    <cellStyle name="Обычный 20 4 2 2 2 3 4" xfId="27655"/>
    <cellStyle name="Обычный 20 4 2 2 2 4" xfId="27656"/>
    <cellStyle name="Обычный 20 4 2 2 2 4 2" xfId="27657"/>
    <cellStyle name="Обычный 20 4 2 2 2 4 3" xfId="27658"/>
    <cellStyle name="Обычный 20 4 2 2 2 5" xfId="27659"/>
    <cellStyle name="Обычный 20 4 2 2 2 6" xfId="27660"/>
    <cellStyle name="Обычный 20 4 2 2 3" xfId="27661"/>
    <cellStyle name="Обычный 20 4 2 2 3 2" xfId="27662"/>
    <cellStyle name="Обычный 20 4 2 2 3 2 2" xfId="27663"/>
    <cellStyle name="Обычный 20 4 2 2 3 2 2 2" xfId="27664"/>
    <cellStyle name="Обычный 20 4 2 2 3 2 2 3" xfId="27665"/>
    <cellStyle name="Обычный 20 4 2 2 3 2 3" xfId="27666"/>
    <cellStyle name="Обычный 20 4 2 2 3 2 4" xfId="27667"/>
    <cellStyle name="Обычный 20 4 2 2 3 3" xfId="27668"/>
    <cellStyle name="Обычный 20 4 2 2 3 3 2" xfId="27669"/>
    <cellStyle name="Обычный 20 4 2 2 3 3 3" xfId="27670"/>
    <cellStyle name="Обычный 20 4 2 2 3 4" xfId="27671"/>
    <cellStyle name="Обычный 20 4 2 2 3 5" xfId="27672"/>
    <cellStyle name="Обычный 20 4 2 2 4" xfId="27673"/>
    <cellStyle name="Обычный 20 4 2 2 4 2" xfId="27674"/>
    <cellStyle name="Обычный 20 4 2 2 4 2 2" xfId="27675"/>
    <cellStyle name="Обычный 20 4 2 2 4 2 2 2" xfId="27676"/>
    <cellStyle name="Обычный 20 4 2 2 4 2 2 3" xfId="27677"/>
    <cellStyle name="Обычный 20 4 2 2 4 2 3" xfId="27678"/>
    <cellStyle name="Обычный 20 4 2 2 4 2 4" xfId="27679"/>
    <cellStyle name="Обычный 20 4 2 2 4 3" xfId="27680"/>
    <cellStyle name="Обычный 20 4 2 2 4 3 2" xfId="27681"/>
    <cellStyle name="Обычный 20 4 2 2 4 3 3" xfId="27682"/>
    <cellStyle name="Обычный 20 4 2 2 4 4" xfId="27683"/>
    <cellStyle name="Обычный 20 4 2 2 4 5" xfId="27684"/>
    <cellStyle name="Обычный 20 4 2 2 5" xfId="27685"/>
    <cellStyle name="Обычный 20 4 2 2 5 2" xfId="27686"/>
    <cellStyle name="Обычный 20 4 2 2 5 2 2" xfId="27687"/>
    <cellStyle name="Обычный 20 4 2 2 5 2 3" xfId="27688"/>
    <cellStyle name="Обычный 20 4 2 2 5 3" xfId="27689"/>
    <cellStyle name="Обычный 20 4 2 2 5 4" xfId="27690"/>
    <cellStyle name="Обычный 20 4 2 2 6" xfId="27691"/>
    <cellStyle name="Обычный 20 4 2 2 6 2" xfId="27692"/>
    <cellStyle name="Обычный 20 4 2 2 6 3" xfId="27693"/>
    <cellStyle name="Обычный 20 4 2 2 7" xfId="27694"/>
    <cellStyle name="Обычный 20 4 2 2 8" xfId="27695"/>
    <cellStyle name="Обычный 20 4 2 3" xfId="27696"/>
    <cellStyle name="Обычный 20 4 2 3 2" xfId="27697"/>
    <cellStyle name="Обычный 20 4 2 3 2 2" xfId="27698"/>
    <cellStyle name="Обычный 20 4 2 3 2 2 2" xfId="27699"/>
    <cellStyle name="Обычный 20 4 2 3 2 2 2 2" xfId="27700"/>
    <cellStyle name="Обычный 20 4 2 3 2 2 2 3" xfId="27701"/>
    <cellStyle name="Обычный 20 4 2 3 2 2 3" xfId="27702"/>
    <cellStyle name="Обычный 20 4 2 3 2 2 4" xfId="27703"/>
    <cellStyle name="Обычный 20 4 2 3 2 3" xfId="27704"/>
    <cellStyle name="Обычный 20 4 2 3 2 3 2" xfId="27705"/>
    <cellStyle name="Обычный 20 4 2 3 2 3 3" xfId="27706"/>
    <cellStyle name="Обычный 20 4 2 3 2 4" xfId="27707"/>
    <cellStyle name="Обычный 20 4 2 3 2 5" xfId="27708"/>
    <cellStyle name="Обычный 20 4 2 3 3" xfId="27709"/>
    <cellStyle name="Обычный 20 4 2 3 3 2" xfId="27710"/>
    <cellStyle name="Обычный 20 4 2 3 3 2 2" xfId="27711"/>
    <cellStyle name="Обычный 20 4 2 3 3 2 3" xfId="27712"/>
    <cellStyle name="Обычный 20 4 2 3 3 3" xfId="27713"/>
    <cellStyle name="Обычный 20 4 2 3 3 4" xfId="27714"/>
    <cellStyle name="Обычный 20 4 2 3 4" xfId="27715"/>
    <cellStyle name="Обычный 20 4 2 3 4 2" xfId="27716"/>
    <cellStyle name="Обычный 20 4 2 3 4 3" xfId="27717"/>
    <cellStyle name="Обычный 20 4 2 3 5" xfId="27718"/>
    <cellStyle name="Обычный 20 4 2 3 6" xfId="27719"/>
    <cellStyle name="Обычный 20 4 2 4" xfId="27720"/>
    <cellStyle name="Обычный 20 4 2 4 2" xfId="27721"/>
    <cellStyle name="Обычный 20 4 2 4 2 2" xfId="27722"/>
    <cellStyle name="Обычный 20 4 2 4 2 2 2" xfId="27723"/>
    <cellStyle name="Обычный 20 4 2 4 2 2 3" xfId="27724"/>
    <cellStyle name="Обычный 20 4 2 4 2 3" xfId="27725"/>
    <cellStyle name="Обычный 20 4 2 4 2 4" xfId="27726"/>
    <cellStyle name="Обычный 20 4 2 4 3" xfId="27727"/>
    <cellStyle name="Обычный 20 4 2 4 3 2" xfId="27728"/>
    <cellStyle name="Обычный 20 4 2 4 3 3" xfId="27729"/>
    <cellStyle name="Обычный 20 4 2 4 4" xfId="27730"/>
    <cellStyle name="Обычный 20 4 2 4 5" xfId="27731"/>
    <cellStyle name="Обычный 20 4 2 5" xfId="27732"/>
    <cellStyle name="Обычный 20 4 2 5 2" xfId="27733"/>
    <cellStyle name="Обычный 20 4 2 5 2 2" xfId="27734"/>
    <cellStyle name="Обычный 20 4 2 5 2 2 2" xfId="27735"/>
    <cellStyle name="Обычный 20 4 2 5 2 2 3" xfId="27736"/>
    <cellStyle name="Обычный 20 4 2 5 2 3" xfId="27737"/>
    <cellStyle name="Обычный 20 4 2 5 2 4" xfId="27738"/>
    <cellStyle name="Обычный 20 4 2 5 3" xfId="27739"/>
    <cellStyle name="Обычный 20 4 2 5 3 2" xfId="27740"/>
    <cellStyle name="Обычный 20 4 2 5 3 3" xfId="27741"/>
    <cellStyle name="Обычный 20 4 2 5 4" xfId="27742"/>
    <cellStyle name="Обычный 20 4 2 5 5" xfId="27743"/>
    <cellStyle name="Обычный 20 4 2 6" xfId="27744"/>
    <cellStyle name="Обычный 20 4 2 6 2" xfId="27745"/>
    <cellStyle name="Обычный 20 4 2 6 2 2" xfId="27746"/>
    <cellStyle name="Обычный 20 4 2 6 2 3" xfId="27747"/>
    <cellStyle name="Обычный 20 4 2 6 3" xfId="27748"/>
    <cellStyle name="Обычный 20 4 2 6 4" xfId="27749"/>
    <cellStyle name="Обычный 20 4 2 7" xfId="27750"/>
    <cellStyle name="Обычный 20 4 2 7 2" xfId="27751"/>
    <cellStyle name="Обычный 20 4 2 7 3" xfId="27752"/>
    <cellStyle name="Обычный 20 4 2 8" xfId="27753"/>
    <cellStyle name="Обычный 20 4 2 9" xfId="27754"/>
    <cellStyle name="Обычный 20 4 3" xfId="27755"/>
    <cellStyle name="Обычный 20 4 3 2" xfId="27756"/>
    <cellStyle name="Обычный 20 4 3 2 2" xfId="27757"/>
    <cellStyle name="Обычный 20 4 3 2 2 2" xfId="27758"/>
    <cellStyle name="Обычный 20 4 3 2 2 2 2" xfId="27759"/>
    <cellStyle name="Обычный 20 4 3 2 2 2 2 2" xfId="27760"/>
    <cellStyle name="Обычный 20 4 3 2 2 2 2 2 2" xfId="27761"/>
    <cellStyle name="Обычный 20 4 3 2 2 2 2 2 3" xfId="27762"/>
    <cellStyle name="Обычный 20 4 3 2 2 2 2 3" xfId="27763"/>
    <cellStyle name="Обычный 20 4 3 2 2 2 2 4" xfId="27764"/>
    <cellStyle name="Обычный 20 4 3 2 2 2 3" xfId="27765"/>
    <cellStyle name="Обычный 20 4 3 2 2 2 3 2" xfId="27766"/>
    <cellStyle name="Обычный 20 4 3 2 2 2 3 3" xfId="27767"/>
    <cellStyle name="Обычный 20 4 3 2 2 2 4" xfId="27768"/>
    <cellStyle name="Обычный 20 4 3 2 2 2 5" xfId="27769"/>
    <cellStyle name="Обычный 20 4 3 2 2 3" xfId="27770"/>
    <cellStyle name="Обычный 20 4 3 2 2 3 2" xfId="27771"/>
    <cellStyle name="Обычный 20 4 3 2 2 3 2 2" xfId="27772"/>
    <cellStyle name="Обычный 20 4 3 2 2 3 2 3" xfId="27773"/>
    <cellStyle name="Обычный 20 4 3 2 2 3 3" xfId="27774"/>
    <cellStyle name="Обычный 20 4 3 2 2 3 4" xfId="27775"/>
    <cellStyle name="Обычный 20 4 3 2 2 4" xfId="27776"/>
    <cellStyle name="Обычный 20 4 3 2 2 4 2" xfId="27777"/>
    <cellStyle name="Обычный 20 4 3 2 2 4 3" xfId="27778"/>
    <cellStyle name="Обычный 20 4 3 2 2 5" xfId="27779"/>
    <cellStyle name="Обычный 20 4 3 2 2 6" xfId="27780"/>
    <cellStyle name="Обычный 20 4 3 2 3" xfId="27781"/>
    <cellStyle name="Обычный 20 4 3 2 3 2" xfId="27782"/>
    <cellStyle name="Обычный 20 4 3 2 3 2 2" xfId="27783"/>
    <cellStyle name="Обычный 20 4 3 2 3 2 2 2" xfId="27784"/>
    <cellStyle name="Обычный 20 4 3 2 3 2 2 3" xfId="27785"/>
    <cellStyle name="Обычный 20 4 3 2 3 2 3" xfId="27786"/>
    <cellStyle name="Обычный 20 4 3 2 3 2 4" xfId="27787"/>
    <cellStyle name="Обычный 20 4 3 2 3 3" xfId="27788"/>
    <cellStyle name="Обычный 20 4 3 2 3 3 2" xfId="27789"/>
    <cellStyle name="Обычный 20 4 3 2 3 3 3" xfId="27790"/>
    <cellStyle name="Обычный 20 4 3 2 3 4" xfId="27791"/>
    <cellStyle name="Обычный 20 4 3 2 3 5" xfId="27792"/>
    <cellStyle name="Обычный 20 4 3 2 4" xfId="27793"/>
    <cellStyle name="Обычный 20 4 3 2 4 2" xfId="27794"/>
    <cellStyle name="Обычный 20 4 3 2 4 2 2" xfId="27795"/>
    <cellStyle name="Обычный 20 4 3 2 4 2 2 2" xfId="27796"/>
    <cellStyle name="Обычный 20 4 3 2 4 2 2 3" xfId="27797"/>
    <cellStyle name="Обычный 20 4 3 2 4 2 3" xfId="27798"/>
    <cellStyle name="Обычный 20 4 3 2 4 2 4" xfId="27799"/>
    <cellStyle name="Обычный 20 4 3 2 4 3" xfId="27800"/>
    <cellStyle name="Обычный 20 4 3 2 4 3 2" xfId="27801"/>
    <cellStyle name="Обычный 20 4 3 2 4 3 3" xfId="27802"/>
    <cellStyle name="Обычный 20 4 3 2 4 4" xfId="27803"/>
    <cellStyle name="Обычный 20 4 3 2 4 5" xfId="27804"/>
    <cellStyle name="Обычный 20 4 3 2 5" xfId="27805"/>
    <cellStyle name="Обычный 20 4 3 2 5 2" xfId="27806"/>
    <cellStyle name="Обычный 20 4 3 2 5 2 2" xfId="27807"/>
    <cellStyle name="Обычный 20 4 3 2 5 2 3" xfId="27808"/>
    <cellStyle name="Обычный 20 4 3 2 5 3" xfId="27809"/>
    <cellStyle name="Обычный 20 4 3 2 5 4" xfId="27810"/>
    <cellStyle name="Обычный 20 4 3 2 6" xfId="27811"/>
    <cellStyle name="Обычный 20 4 3 2 6 2" xfId="27812"/>
    <cellStyle name="Обычный 20 4 3 2 6 3" xfId="27813"/>
    <cellStyle name="Обычный 20 4 3 2 7" xfId="27814"/>
    <cellStyle name="Обычный 20 4 3 2 8" xfId="27815"/>
    <cellStyle name="Обычный 20 4 3 3" xfId="27816"/>
    <cellStyle name="Обычный 20 4 3 3 2" xfId="27817"/>
    <cellStyle name="Обычный 20 4 3 3 2 2" xfId="27818"/>
    <cellStyle name="Обычный 20 4 3 3 2 2 2" xfId="27819"/>
    <cellStyle name="Обычный 20 4 3 3 2 2 2 2" xfId="27820"/>
    <cellStyle name="Обычный 20 4 3 3 2 2 2 3" xfId="27821"/>
    <cellStyle name="Обычный 20 4 3 3 2 2 3" xfId="27822"/>
    <cellStyle name="Обычный 20 4 3 3 2 2 4" xfId="27823"/>
    <cellStyle name="Обычный 20 4 3 3 2 3" xfId="27824"/>
    <cellStyle name="Обычный 20 4 3 3 2 3 2" xfId="27825"/>
    <cellStyle name="Обычный 20 4 3 3 2 3 3" xfId="27826"/>
    <cellStyle name="Обычный 20 4 3 3 2 4" xfId="27827"/>
    <cellStyle name="Обычный 20 4 3 3 2 5" xfId="27828"/>
    <cellStyle name="Обычный 20 4 3 3 3" xfId="27829"/>
    <cellStyle name="Обычный 20 4 3 3 3 2" xfId="27830"/>
    <cellStyle name="Обычный 20 4 3 3 3 2 2" xfId="27831"/>
    <cellStyle name="Обычный 20 4 3 3 3 2 3" xfId="27832"/>
    <cellStyle name="Обычный 20 4 3 3 3 3" xfId="27833"/>
    <cellStyle name="Обычный 20 4 3 3 3 4" xfId="27834"/>
    <cellStyle name="Обычный 20 4 3 3 4" xfId="27835"/>
    <cellStyle name="Обычный 20 4 3 3 4 2" xfId="27836"/>
    <cellStyle name="Обычный 20 4 3 3 4 3" xfId="27837"/>
    <cellStyle name="Обычный 20 4 3 3 5" xfId="27838"/>
    <cellStyle name="Обычный 20 4 3 3 6" xfId="27839"/>
    <cellStyle name="Обычный 20 4 3 4" xfId="27840"/>
    <cellStyle name="Обычный 20 4 3 4 2" xfId="27841"/>
    <cellStyle name="Обычный 20 4 3 4 2 2" xfId="27842"/>
    <cellStyle name="Обычный 20 4 3 4 2 2 2" xfId="27843"/>
    <cellStyle name="Обычный 20 4 3 4 2 2 3" xfId="27844"/>
    <cellStyle name="Обычный 20 4 3 4 2 3" xfId="27845"/>
    <cellStyle name="Обычный 20 4 3 4 2 4" xfId="27846"/>
    <cellStyle name="Обычный 20 4 3 4 3" xfId="27847"/>
    <cellStyle name="Обычный 20 4 3 4 3 2" xfId="27848"/>
    <cellStyle name="Обычный 20 4 3 4 3 3" xfId="27849"/>
    <cellStyle name="Обычный 20 4 3 4 4" xfId="27850"/>
    <cellStyle name="Обычный 20 4 3 4 5" xfId="27851"/>
    <cellStyle name="Обычный 20 4 3 5" xfId="27852"/>
    <cellStyle name="Обычный 20 4 3 5 2" xfId="27853"/>
    <cellStyle name="Обычный 20 4 3 5 2 2" xfId="27854"/>
    <cellStyle name="Обычный 20 4 3 5 2 2 2" xfId="27855"/>
    <cellStyle name="Обычный 20 4 3 5 2 2 3" xfId="27856"/>
    <cellStyle name="Обычный 20 4 3 5 2 3" xfId="27857"/>
    <cellStyle name="Обычный 20 4 3 5 2 4" xfId="27858"/>
    <cellStyle name="Обычный 20 4 3 5 3" xfId="27859"/>
    <cellStyle name="Обычный 20 4 3 5 3 2" xfId="27860"/>
    <cellStyle name="Обычный 20 4 3 5 3 3" xfId="27861"/>
    <cellStyle name="Обычный 20 4 3 5 4" xfId="27862"/>
    <cellStyle name="Обычный 20 4 3 5 5" xfId="27863"/>
    <cellStyle name="Обычный 20 4 3 6" xfId="27864"/>
    <cellStyle name="Обычный 20 4 3 6 2" xfId="27865"/>
    <cellStyle name="Обычный 20 4 3 6 2 2" xfId="27866"/>
    <cellStyle name="Обычный 20 4 3 6 2 3" xfId="27867"/>
    <cellStyle name="Обычный 20 4 3 6 3" xfId="27868"/>
    <cellStyle name="Обычный 20 4 3 6 4" xfId="27869"/>
    <cellStyle name="Обычный 20 4 3 7" xfId="27870"/>
    <cellStyle name="Обычный 20 4 3 7 2" xfId="27871"/>
    <cellStyle name="Обычный 20 4 3 7 3" xfId="27872"/>
    <cellStyle name="Обычный 20 4 3 8" xfId="27873"/>
    <cellStyle name="Обычный 20 4 3 9" xfId="27874"/>
    <cellStyle name="Обычный 20 4 4" xfId="27875"/>
    <cellStyle name="Обычный 20 4 4 2" xfId="27876"/>
    <cellStyle name="Обычный 20 4 4 2 2" xfId="27877"/>
    <cellStyle name="Обычный 20 4 4 2 2 2" xfId="27878"/>
    <cellStyle name="Обычный 20 4 4 2 2 2 2" xfId="27879"/>
    <cellStyle name="Обычный 20 4 4 2 2 2 2 2" xfId="27880"/>
    <cellStyle name="Обычный 20 4 4 2 2 2 2 3" xfId="27881"/>
    <cellStyle name="Обычный 20 4 4 2 2 2 3" xfId="27882"/>
    <cellStyle name="Обычный 20 4 4 2 2 2 4" xfId="27883"/>
    <cellStyle name="Обычный 20 4 4 2 2 3" xfId="27884"/>
    <cellStyle name="Обычный 20 4 4 2 2 3 2" xfId="27885"/>
    <cellStyle name="Обычный 20 4 4 2 2 3 3" xfId="27886"/>
    <cellStyle name="Обычный 20 4 4 2 2 4" xfId="27887"/>
    <cellStyle name="Обычный 20 4 4 2 2 5" xfId="27888"/>
    <cellStyle name="Обычный 20 4 4 2 3" xfId="27889"/>
    <cellStyle name="Обычный 20 4 4 2 3 2" xfId="27890"/>
    <cellStyle name="Обычный 20 4 4 2 3 2 2" xfId="27891"/>
    <cellStyle name="Обычный 20 4 4 2 3 2 3" xfId="27892"/>
    <cellStyle name="Обычный 20 4 4 2 3 3" xfId="27893"/>
    <cellStyle name="Обычный 20 4 4 2 3 4" xfId="27894"/>
    <cellStyle name="Обычный 20 4 4 2 4" xfId="27895"/>
    <cellStyle name="Обычный 20 4 4 2 4 2" xfId="27896"/>
    <cellStyle name="Обычный 20 4 4 2 4 3" xfId="27897"/>
    <cellStyle name="Обычный 20 4 4 2 5" xfId="27898"/>
    <cellStyle name="Обычный 20 4 4 2 6" xfId="27899"/>
    <cellStyle name="Обычный 20 4 4 3" xfId="27900"/>
    <cellStyle name="Обычный 20 4 4 3 2" xfId="27901"/>
    <cellStyle name="Обычный 20 4 4 3 2 2" xfId="27902"/>
    <cellStyle name="Обычный 20 4 4 3 2 2 2" xfId="27903"/>
    <cellStyle name="Обычный 20 4 4 3 2 2 3" xfId="27904"/>
    <cellStyle name="Обычный 20 4 4 3 2 3" xfId="27905"/>
    <cellStyle name="Обычный 20 4 4 3 2 4" xfId="27906"/>
    <cellStyle name="Обычный 20 4 4 3 3" xfId="27907"/>
    <cellStyle name="Обычный 20 4 4 3 3 2" xfId="27908"/>
    <cellStyle name="Обычный 20 4 4 3 3 3" xfId="27909"/>
    <cellStyle name="Обычный 20 4 4 3 4" xfId="27910"/>
    <cellStyle name="Обычный 20 4 4 3 5" xfId="27911"/>
    <cellStyle name="Обычный 20 4 4 4" xfId="27912"/>
    <cellStyle name="Обычный 20 4 4 4 2" xfId="27913"/>
    <cellStyle name="Обычный 20 4 4 4 2 2" xfId="27914"/>
    <cellStyle name="Обычный 20 4 4 4 2 2 2" xfId="27915"/>
    <cellStyle name="Обычный 20 4 4 4 2 2 3" xfId="27916"/>
    <cellStyle name="Обычный 20 4 4 4 2 3" xfId="27917"/>
    <cellStyle name="Обычный 20 4 4 4 2 4" xfId="27918"/>
    <cellStyle name="Обычный 20 4 4 4 3" xfId="27919"/>
    <cellStyle name="Обычный 20 4 4 4 3 2" xfId="27920"/>
    <cellStyle name="Обычный 20 4 4 4 3 3" xfId="27921"/>
    <cellStyle name="Обычный 20 4 4 4 4" xfId="27922"/>
    <cellStyle name="Обычный 20 4 4 4 5" xfId="27923"/>
    <cellStyle name="Обычный 20 4 4 5" xfId="27924"/>
    <cellStyle name="Обычный 20 4 4 5 2" xfId="27925"/>
    <cellStyle name="Обычный 20 4 4 5 2 2" xfId="27926"/>
    <cellStyle name="Обычный 20 4 4 5 2 3" xfId="27927"/>
    <cellStyle name="Обычный 20 4 4 5 3" xfId="27928"/>
    <cellStyle name="Обычный 20 4 4 5 4" xfId="27929"/>
    <cellStyle name="Обычный 20 4 4 6" xfId="27930"/>
    <cellStyle name="Обычный 20 4 4 6 2" xfId="27931"/>
    <cellStyle name="Обычный 20 4 4 6 3" xfId="27932"/>
    <cellStyle name="Обычный 20 4 4 7" xfId="27933"/>
    <cellStyle name="Обычный 20 4 4 8" xfId="27934"/>
    <cellStyle name="Обычный 20 4 5" xfId="27935"/>
    <cellStyle name="Обычный 20 4 5 2" xfId="27936"/>
    <cellStyle name="Обычный 20 4 5 2 2" xfId="27937"/>
    <cellStyle name="Обычный 20 4 5 2 2 2" xfId="27938"/>
    <cellStyle name="Обычный 20 4 5 2 2 2 2" xfId="27939"/>
    <cellStyle name="Обычный 20 4 5 2 2 2 3" xfId="27940"/>
    <cellStyle name="Обычный 20 4 5 2 2 3" xfId="27941"/>
    <cellStyle name="Обычный 20 4 5 2 2 4" xfId="27942"/>
    <cellStyle name="Обычный 20 4 5 2 3" xfId="27943"/>
    <cellStyle name="Обычный 20 4 5 2 3 2" xfId="27944"/>
    <cellStyle name="Обычный 20 4 5 2 3 3" xfId="27945"/>
    <cellStyle name="Обычный 20 4 5 2 4" xfId="27946"/>
    <cellStyle name="Обычный 20 4 5 2 5" xfId="27947"/>
    <cellStyle name="Обычный 20 4 5 3" xfId="27948"/>
    <cellStyle name="Обычный 20 4 5 3 2" xfId="27949"/>
    <cellStyle name="Обычный 20 4 5 3 2 2" xfId="27950"/>
    <cellStyle name="Обычный 20 4 5 3 2 3" xfId="27951"/>
    <cellStyle name="Обычный 20 4 5 3 3" xfId="27952"/>
    <cellStyle name="Обычный 20 4 5 3 4" xfId="27953"/>
    <cellStyle name="Обычный 20 4 5 4" xfId="27954"/>
    <cellStyle name="Обычный 20 4 5 4 2" xfId="27955"/>
    <cellStyle name="Обычный 20 4 5 4 3" xfId="27956"/>
    <cellStyle name="Обычный 20 4 5 5" xfId="27957"/>
    <cellStyle name="Обычный 20 4 5 6" xfId="27958"/>
    <cellStyle name="Обычный 20 4 6" xfId="27959"/>
    <cellStyle name="Обычный 20 4 6 2" xfId="27960"/>
    <cellStyle name="Обычный 20 4 6 2 2" xfId="27961"/>
    <cellStyle name="Обычный 20 4 6 2 2 2" xfId="27962"/>
    <cellStyle name="Обычный 20 4 6 2 2 3" xfId="27963"/>
    <cellStyle name="Обычный 20 4 6 2 3" xfId="27964"/>
    <cellStyle name="Обычный 20 4 6 2 4" xfId="27965"/>
    <cellStyle name="Обычный 20 4 6 3" xfId="27966"/>
    <cellStyle name="Обычный 20 4 6 3 2" xfId="27967"/>
    <cellStyle name="Обычный 20 4 6 3 3" xfId="27968"/>
    <cellStyle name="Обычный 20 4 6 4" xfId="27969"/>
    <cellStyle name="Обычный 20 4 6 5" xfId="27970"/>
    <cellStyle name="Обычный 20 4 7" xfId="27971"/>
    <cellStyle name="Обычный 20 4 7 2" xfId="27972"/>
    <cellStyle name="Обычный 20 4 7 2 2" xfId="27973"/>
    <cellStyle name="Обычный 20 4 7 2 2 2" xfId="27974"/>
    <cellStyle name="Обычный 20 4 7 2 2 3" xfId="27975"/>
    <cellStyle name="Обычный 20 4 7 2 3" xfId="27976"/>
    <cellStyle name="Обычный 20 4 7 2 4" xfId="27977"/>
    <cellStyle name="Обычный 20 4 7 3" xfId="27978"/>
    <cellStyle name="Обычный 20 4 7 3 2" xfId="27979"/>
    <cellStyle name="Обычный 20 4 7 3 3" xfId="27980"/>
    <cellStyle name="Обычный 20 4 7 4" xfId="27981"/>
    <cellStyle name="Обычный 20 4 7 5" xfId="27982"/>
    <cellStyle name="Обычный 20 4 8" xfId="27983"/>
    <cellStyle name="Обычный 20 4 8 2" xfId="27984"/>
    <cellStyle name="Обычный 20 4 8 2 2" xfId="27985"/>
    <cellStyle name="Обычный 20 4 8 2 3" xfId="27986"/>
    <cellStyle name="Обычный 20 4 8 3" xfId="27987"/>
    <cellStyle name="Обычный 20 4 8 4" xfId="27988"/>
    <cellStyle name="Обычный 20 4 9" xfId="27989"/>
    <cellStyle name="Обычный 20 4 9 2" xfId="27990"/>
    <cellStyle name="Обычный 20 4 9 3" xfId="27991"/>
    <cellStyle name="Обычный 20 5" xfId="27992"/>
    <cellStyle name="Обычный 20 5 2" xfId="27993"/>
    <cellStyle name="Обычный 20 5 2 2" xfId="27994"/>
    <cellStyle name="Обычный 20 5 2 2 2" xfId="27995"/>
    <cellStyle name="Обычный 20 5 2 2 2 2" xfId="27996"/>
    <cellStyle name="Обычный 20 5 2 2 2 2 2" xfId="27997"/>
    <cellStyle name="Обычный 20 5 2 2 2 2 2 2" xfId="27998"/>
    <cellStyle name="Обычный 20 5 2 2 2 2 2 3" xfId="27999"/>
    <cellStyle name="Обычный 20 5 2 2 2 2 3" xfId="28000"/>
    <cellStyle name="Обычный 20 5 2 2 2 2 4" xfId="28001"/>
    <cellStyle name="Обычный 20 5 2 2 2 3" xfId="28002"/>
    <cellStyle name="Обычный 20 5 2 2 2 3 2" xfId="28003"/>
    <cellStyle name="Обычный 20 5 2 2 2 3 3" xfId="28004"/>
    <cellStyle name="Обычный 20 5 2 2 2 4" xfId="28005"/>
    <cellStyle name="Обычный 20 5 2 2 2 5" xfId="28006"/>
    <cellStyle name="Обычный 20 5 2 2 3" xfId="28007"/>
    <cellStyle name="Обычный 20 5 2 2 3 2" xfId="28008"/>
    <cellStyle name="Обычный 20 5 2 2 3 2 2" xfId="28009"/>
    <cellStyle name="Обычный 20 5 2 2 3 2 3" xfId="28010"/>
    <cellStyle name="Обычный 20 5 2 2 3 3" xfId="28011"/>
    <cellStyle name="Обычный 20 5 2 2 3 4" xfId="28012"/>
    <cellStyle name="Обычный 20 5 2 2 4" xfId="28013"/>
    <cellStyle name="Обычный 20 5 2 2 4 2" xfId="28014"/>
    <cellStyle name="Обычный 20 5 2 2 4 3" xfId="28015"/>
    <cellStyle name="Обычный 20 5 2 2 5" xfId="28016"/>
    <cellStyle name="Обычный 20 5 2 2 6" xfId="28017"/>
    <cellStyle name="Обычный 20 5 2 3" xfId="28018"/>
    <cellStyle name="Обычный 20 5 2 3 2" xfId="28019"/>
    <cellStyle name="Обычный 20 5 2 3 2 2" xfId="28020"/>
    <cellStyle name="Обычный 20 5 2 3 2 2 2" xfId="28021"/>
    <cellStyle name="Обычный 20 5 2 3 2 2 3" xfId="28022"/>
    <cellStyle name="Обычный 20 5 2 3 2 3" xfId="28023"/>
    <cellStyle name="Обычный 20 5 2 3 2 4" xfId="28024"/>
    <cellStyle name="Обычный 20 5 2 3 3" xfId="28025"/>
    <cellStyle name="Обычный 20 5 2 3 3 2" xfId="28026"/>
    <cellStyle name="Обычный 20 5 2 3 3 3" xfId="28027"/>
    <cellStyle name="Обычный 20 5 2 3 4" xfId="28028"/>
    <cellStyle name="Обычный 20 5 2 3 5" xfId="28029"/>
    <cellStyle name="Обычный 20 5 2 4" xfId="28030"/>
    <cellStyle name="Обычный 20 5 2 4 2" xfId="28031"/>
    <cellStyle name="Обычный 20 5 2 4 2 2" xfId="28032"/>
    <cellStyle name="Обычный 20 5 2 4 2 2 2" xfId="28033"/>
    <cellStyle name="Обычный 20 5 2 4 2 2 3" xfId="28034"/>
    <cellStyle name="Обычный 20 5 2 4 2 3" xfId="28035"/>
    <cellStyle name="Обычный 20 5 2 4 2 4" xfId="28036"/>
    <cellStyle name="Обычный 20 5 2 4 3" xfId="28037"/>
    <cellStyle name="Обычный 20 5 2 4 3 2" xfId="28038"/>
    <cellStyle name="Обычный 20 5 2 4 3 3" xfId="28039"/>
    <cellStyle name="Обычный 20 5 2 4 4" xfId="28040"/>
    <cellStyle name="Обычный 20 5 2 4 5" xfId="28041"/>
    <cellStyle name="Обычный 20 5 2 5" xfId="28042"/>
    <cellStyle name="Обычный 20 5 2 5 2" xfId="28043"/>
    <cellStyle name="Обычный 20 5 2 5 2 2" xfId="28044"/>
    <cellStyle name="Обычный 20 5 2 5 2 3" xfId="28045"/>
    <cellStyle name="Обычный 20 5 2 5 3" xfId="28046"/>
    <cellStyle name="Обычный 20 5 2 5 4" xfId="28047"/>
    <cellStyle name="Обычный 20 5 2 6" xfId="28048"/>
    <cellStyle name="Обычный 20 5 2 6 2" xfId="28049"/>
    <cellStyle name="Обычный 20 5 2 6 3" xfId="28050"/>
    <cellStyle name="Обычный 20 5 2 7" xfId="28051"/>
    <cellStyle name="Обычный 20 5 2 8" xfId="28052"/>
    <cellStyle name="Обычный 20 5 3" xfId="28053"/>
    <cellStyle name="Обычный 20 5 3 2" xfId="28054"/>
    <cellStyle name="Обычный 20 5 3 2 2" xfId="28055"/>
    <cellStyle name="Обычный 20 5 3 2 2 2" xfId="28056"/>
    <cellStyle name="Обычный 20 5 3 2 2 2 2" xfId="28057"/>
    <cellStyle name="Обычный 20 5 3 2 2 2 3" xfId="28058"/>
    <cellStyle name="Обычный 20 5 3 2 2 3" xfId="28059"/>
    <cellStyle name="Обычный 20 5 3 2 2 4" xfId="28060"/>
    <cellStyle name="Обычный 20 5 3 2 3" xfId="28061"/>
    <cellStyle name="Обычный 20 5 3 2 3 2" xfId="28062"/>
    <cellStyle name="Обычный 20 5 3 2 3 3" xfId="28063"/>
    <cellStyle name="Обычный 20 5 3 2 4" xfId="28064"/>
    <cellStyle name="Обычный 20 5 3 2 5" xfId="28065"/>
    <cellStyle name="Обычный 20 5 3 3" xfId="28066"/>
    <cellStyle name="Обычный 20 5 3 3 2" xfId="28067"/>
    <cellStyle name="Обычный 20 5 3 3 2 2" xfId="28068"/>
    <cellStyle name="Обычный 20 5 3 3 2 3" xfId="28069"/>
    <cellStyle name="Обычный 20 5 3 3 3" xfId="28070"/>
    <cellStyle name="Обычный 20 5 3 3 4" xfId="28071"/>
    <cellStyle name="Обычный 20 5 3 4" xfId="28072"/>
    <cellStyle name="Обычный 20 5 3 4 2" xfId="28073"/>
    <cellStyle name="Обычный 20 5 3 4 3" xfId="28074"/>
    <cellStyle name="Обычный 20 5 3 5" xfId="28075"/>
    <cellStyle name="Обычный 20 5 3 6" xfId="28076"/>
    <cellStyle name="Обычный 20 5 4" xfId="28077"/>
    <cellStyle name="Обычный 20 5 4 2" xfId="28078"/>
    <cellStyle name="Обычный 20 5 4 2 2" xfId="28079"/>
    <cellStyle name="Обычный 20 5 4 2 2 2" xfId="28080"/>
    <cellStyle name="Обычный 20 5 4 2 2 3" xfId="28081"/>
    <cellStyle name="Обычный 20 5 4 2 3" xfId="28082"/>
    <cellStyle name="Обычный 20 5 4 2 4" xfId="28083"/>
    <cellStyle name="Обычный 20 5 4 3" xfId="28084"/>
    <cellStyle name="Обычный 20 5 4 3 2" xfId="28085"/>
    <cellStyle name="Обычный 20 5 4 3 3" xfId="28086"/>
    <cellStyle name="Обычный 20 5 4 4" xfId="28087"/>
    <cellStyle name="Обычный 20 5 4 5" xfId="28088"/>
    <cellStyle name="Обычный 20 5 5" xfId="28089"/>
    <cellStyle name="Обычный 20 5 5 2" xfId="28090"/>
    <cellStyle name="Обычный 20 5 5 2 2" xfId="28091"/>
    <cellStyle name="Обычный 20 5 5 2 2 2" xfId="28092"/>
    <cellStyle name="Обычный 20 5 5 2 2 3" xfId="28093"/>
    <cellStyle name="Обычный 20 5 5 2 3" xfId="28094"/>
    <cellStyle name="Обычный 20 5 5 2 4" xfId="28095"/>
    <cellStyle name="Обычный 20 5 5 3" xfId="28096"/>
    <cellStyle name="Обычный 20 5 5 3 2" xfId="28097"/>
    <cellStyle name="Обычный 20 5 5 3 3" xfId="28098"/>
    <cellStyle name="Обычный 20 5 5 4" xfId="28099"/>
    <cellStyle name="Обычный 20 5 5 5" xfId="28100"/>
    <cellStyle name="Обычный 20 5 6" xfId="28101"/>
    <cellStyle name="Обычный 20 5 6 2" xfId="28102"/>
    <cellStyle name="Обычный 20 5 6 2 2" xfId="28103"/>
    <cellStyle name="Обычный 20 5 6 2 3" xfId="28104"/>
    <cellStyle name="Обычный 20 5 6 3" xfId="28105"/>
    <cellStyle name="Обычный 20 5 6 4" xfId="28106"/>
    <cellStyle name="Обычный 20 5 7" xfId="28107"/>
    <cellStyle name="Обычный 20 5 7 2" xfId="28108"/>
    <cellStyle name="Обычный 20 5 7 3" xfId="28109"/>
    <cellStyle name="Обычный 20 5 8" xfId="28110"/>
    <cellStyle name="Обычный 20 5 9" xfId="28111"/>
    <cellStyle name="Обычный 20 6" xfId="28112"/>
    <cellStyle name="Обычный 20 6 2" xfId="28113"/>
    <cellStyle name="Обычный 20 6 2 2" xfId="28114"/>
    <cellStyle name="Обычный 20 6 2 2 2" xfId="28115"/>
    <cellStyle name="Обычный 20 6 2 2 2 2" xfId="28116"/>
    <cellStyle name="Обычный 20 6 2 2 2 2 2" xfId="28117"/>
    <cellStyle name="Обычный 20 6 2 2 2 2 2 2" xfId="28118"/>
    <cellStyle name="Обычный 20 6 2 2 2 2 2 3" xfId="28119"/>
    <cellStyle name="Обычный 20 6 2 2 2 2 3" xfId="28120"/>
    <cellStyle name="Обычный 20 6 2 2 2 2 4" xfId="28121"/>
    <cellStyle name="Обычный 20 6 2 2 2 3" xfId="28122"/>
    <cellStyle name="Обычный 20 6 2 2 2 3 2" xfId="28123"/>
    <cellStyle name="Обычный 20 6 2 2 2 3 3" xfId="28124"/>
    <cellStyle name="Обычный 20 6 2 2 2 4" xfId="28125"/>
    <cellStyle name="Обычный 20 6 2 2 2 5" xfId="28126"/>
    <cellStyle name="Обычный 20 6 2 2 3" xfId="28127"/>
    <cellStyle name="Обычный 20 6 2 2 3 2" xfId="28128"/>
    <cellStyle name="Обычный 20 6 2 2 3 2 2" xfId="28129"/>
    <cellStyle name="Обычный 20 6 2 2 3 2 3" xfId="28130"/>
    <cellStyle name="Обычный 20 6 2 2 3 3" xfId="28131"/>
    <cellStyle name="Обычный 20 6 2 2 3 4" xfId="28132"/>
    <cellStyle name="Обычный 20 6 2 2 4" xfId="28133"/>
    <cellStyle name="Обычный 20 6 2 2 4 2" xfId="28134"/>
    <cellStyle name="Обычный 20 6 2 2 4 3" xfId="28135"/>
    <cellStyle name="Обычный 20 6 2 2 5" xfId="28136"/>
    <cellStyle name="Обычный 20 6 2 2 6" xfId="28137"/>
    <cellStyle name="Обычный 20 6 2 3" xfId="28138"/>
    <cellStyle name="Обычный 20 6 2 3 2" xfId="28139"/>
    <cellStyle name="Обычный 20 6 2 3 2 2" xfId="28140"/>
    <cellStyle name="Обычный 20 6 2 3 2 2 2" xfId="28141"/>
    <cellStyle name="Обычный 20 6 2 3 2 2 3" xfId="28142"/>
    <cellStyle name="Обычный 20 6 2 3 2 3" xfId="28143"/>
    <cellStyle name="Обычный 20 6 2 3 2 4" xfId="28144"/>
    <cellStyle name="Обычный 20 6 2 3 3" xfId="28145"/>
    <cellStyle name="Обычный 20 6 2 3 3 2" xfId="28146"/>
    <cellStyle name="Обычный 20 6 2 3 3 3" xfId="28147"/>
    <cellStyle name="Обычный 20 6 2 3 4" xfId="28148"/>
    <cellStyle name="Обычный 20 6 2 3 5" xfId="28149"/>
    <cellStyle name="Обычный 20 6 2 4" xfId="28150"/>
    <cellStyle name="Обычный 20 6 2 4 2" xfId="28151"/>
    <cellStyle name="Обычный 20 6 2 4 2 2" xfId="28152"/>
    <cellStyle name="Обычный 20 6 2 4 2 2 2" xfId="28153"/>
    <cellStyle name="Обычный 20 6 2 4 2 2 3" xfId="28154"/>
    <cellStyle name="Обычный 20 6 2 4 2 3" xfId="28155"/>
    <cellStyle name="Обычный 20 6 2 4 2 4" xfId="28156"/>
    <cellStyle name="Обычный 20 6 2 4 3" xfId="28157"/>
    <cellStyle name="Обычный 20 6 2 4 3 2" xfId="28158"/>
    <cellStyle name="Обычный 20 6 2 4 3 3" xfId="28159"/>
    <cellStyle name="Обычный 20 6 2 4 4" xfId="28160"/>
    <cellStyle name="Обычный 20 6 2 4 5" xfId="28161"/>
    <cellStyle name="Обычный 20 6 2 5" xfId="28162"/>
    <cellStyle name="Обычный 20 6 2 5 2" xfId="28163"/>
    <cellStyle name="Обычный 20 6 2 5 2 2" xfId="28164"/>
    <cellStyle name="Обычный 20 6 2 5 2 3" xfId="28165"/>
    <cellStyle name="Обычный 20 6 2 5 3" xfId="28166"/>
    <cellStyle name="Обычный 20 6 2 5 4" xfId="28167"/>
    <cellStyle name="Обычный 20 6 2 6" xfId="28168"/>
    <cellStyle name="Обычный 20 6 2 6 2" xfId="28169"/>
    <cellStyle name="Обычный 20 6 2 6 3" xfId="28170"/>
    <cellStyle name="Обычный 20 6 2 7" xfId="28171"/>
    <cellStyle name="Обычный 20 6 2 8" xfId="28172"/>
    <cellStyle name="Обычный 20 6 3" xfId="28173"/>
    <cellStyle name="Обычный 20 6 3 2" xfId="28174"/>
    <cellStyle name="Обычный 20 6 3 2 2" xfId="28175"/>
    <cellStyle name="Обычный 20 6 3 2 2 2" xfId="28176"/>
    <cellStyle name="Обычный 20 6 3 2 2 2 2" xfId="28177"/>
    <cellStyle name="Обычный 20 6 3 2 2 2 3" xfId="28178"/>
    <cellStyle name="Обычный 20 6 3 2 2 3" xfId="28179"/>
    <cellStyle name="Обычный 20 6 3 2 2 4" xfId="28180"/>
    <cellStyle name="Обычный 20 6 3 2 3" xfId="28181"/>
    <cellStyle name="Обычный 20 6 3 2 3 2" xfId="28182"/>
    <cellStyle name="Обычный 20 6 3 2 3 3" xfId="28183"/>
    <cellStyle name="Обычный 20 6 3 2 4" xfId="28184"/>
    <cellStyle name="Обычный 20 6 3 2 5" xfId="28185"/>
    <cellStyle name="Обычный 20 6 3 3" xfId="28186"/>
    <cellStyle name="Обычный 20 6 3 3 2" xfId="28187"/>
    <cellStyle name="Обычный 20 6 3 3 2 2" xfId="28188"/>
    <cellStyle name="Обычный 20 6 3 3 2 3" xfId="28189"/>
    <cellStyle name="Обычный 20 6 3 3 3" xfId="28190"/>
    <cellStyle name="Обычный 20 6 3 3 4" xfId="28191"/>
    <cellStyle name="Обычный 20 6 3 4" xfId="28192"/>
    <cellStyle name="Обычный 20 6 3 4 2" xfId="28193"/>
    <cellStyle name="Обычный 20 6 3 4 3" xfId="28194"/>
    <cellStyle name="Обычный 20 6 3 5" xfId="28195"/>
    <cellStyle name="Обычный 20 6 3 6" xfId="28196"/>
    <cellStyle name="Обычный 20 6 4" xfId="28197"/>
    <cellStyle name="Обычный 20 6 4 2" xfId="28198"/>
    <cellStyle name="Обычный 20 6 4 2 2" xfId="28199"/>
    <cellStyle name="Обычный 20 6 4 2 2 2" xfId="28200"/>
    <cellStyle name="Обычный 20 6 4 2 2 3" xfId="28201"/>
    <cellStyle name="Обычный 20 6 4 2 3" xfId="28202"/>
    <cellStyle name="Обычный 20 6 4 2 4" xfId="28203"/>
    <cellStyle name="Обычный 20 6 4 3" xfId="28204"/>
    <cellStyle name="Обычный 20 6 4 3 2" xfId="28205"/>
    <cellStyle name="Обычный 20 6 4 3 3" xfId="28206"/>
    <cellStyle name="Обычный 20 6 4 4" xfId="28207"/>
    <cellStyle name="Обычный 20 6 4 5" xfId="28208"/>
    <cellStyle name="Обычный 20 6 5" xfId="28209"/>
    <cellStyle name="Обычный 20 6 5 2" xfId="28210"/>
    <cellStyle name="Обычный 20 6 5 2 2" xfId="28211"/>
    <cellStyle name="Обычный 20 6 5 2 2 2" xfId="28212"/>
    <cellStyle name="Обычный 20 6 5 2 2 3" xfId="28213"/>
    <cellStyle name="Обычный 20 6 5 2 3" xfId="28214"/>
    <cellStyle name="Обычный 20 6 5 2 4" xfId="28215"/>
    <cellStyle name="Обычный 20 6 5 3" xfId="28216"/>
    <cellStyle name="Обычный 20 6 5 3 2" xfId="28217"/>
    <cellStyle name="Обычный 20 6 5 3 3" xfId="28218"/>
    <cellStyle name="Обычный 20 6 5 4" xfId="28219"/>
    <cellStyle name="Обычный 20 6 5 5" xfId="28220"/>
    <cellStyle name="Обычный 20 6 6" xfId="28221"/>
    <cellStyle name="Обычный 20 6 6 2" xfId="28222"/>
    <cellStyle name="Обычный 20 6 6 2 2" xfId="28223"/>
    <cellStyle name="Обычный 20 6 6 2 3" xfId="28224"/>
    <cellStyle name="Обычный 20 6 6 3" xfId="28225"/>
    <cellStyle name="Обычный 20 6 6 4" xfId="28226"/>
    <cellStyle name="Обычный 20 6 7" xfId="28227"/>
    <cellStyle name="Обычный 20 6 7 2" xfId="28228"/>
    <cellStyle name="Обычный 20 6 7 3" xfId="28229"/>
    <cellStyle name="Обычный 20 6 8" xfId="28230"/>
    <cellStyle name="Обычный 20 6 9" xfId="28231"/>
    <cellStyle name="Обычный 20 7" xfId="28232"/>
    <cellStyle name="Обычный 20 7 2" xfId="28233"/>
    <cellStyle name="Обычный 20 7 2 2" xfId="28234"/>
    <cellStyle name="Обычный 20 7 2 2 2" xfId="28235"/>
    <cellStyle name="Обычный 20 7 2 2 2 2" xfId="28236"/>
    <cellStyle name="Обычный 20 7 2 2 2 2 2" xfId="28237"/>
    <cellStyle name="Обычный 20 7 2 2 2 2 3" xfId="28238"/>
    <cellStyle name="Обычный 20 7 2 2 2 3" xfId="28239"/>
    <cellStyle name="Обычный 20 7 2 2 2 4" xfId="28240"/>
    <cellStyle name="Обычный 20 7 2 2 3" xfId="28241"/>
    <cellStyle name="Обычный 20 7 2 2 3 2" xfId="28242"/>
    <cellStyle name="Обычный 20 7 2 2 3 3" xfId="28243"/>
    <cellStyle name="Обычный 20 7 2 2 4" xfId="28244"/>
    <cellStyle name="Обычный 20 7 2 2 5" xfId="28245"/>
    <cellStyle name="Обычный 20 7 2 3" xfId="28246"/>
    <cellStyle name="Обычный 20 7 2 3 2" xfId="28247"/>
    <cellStyle name="Обычный 20 7 2 3 2 2" xfId="28248"/>
    <cellStyle name="Обычный 20 7 2 3 2 3" xfId="28249"/>
    <cellStyle name="Обычный 20 7 2 3 3" xfId="28250"/>
    <cellStyle name="Обычный 20 7 2 3 4" xfId="28251"/>
    <cellStyle name="Обычный 20 7 2 4" xfId="28252"/>
    <cellStyle name="Обычный 20 7 2 4 2" xfId="28253"/>
    <cellStyle name="Обычный 20 7 2 4 3" xfId="28254"/>
    <cellStyle name="Обычный 20 7 2 5" xfId="28255"/>
    <cellStyle name="Обычный 20 7 2 6" xfId="28256"/>
    <cellStyle name="Обычный 20 7 3" xfId="28257"/>
    <cellStyle name="Обычный 20 7 3 2" xfId="28258"/>
    <cellStyle name="Обычный 20 7 3 2 2" xfId="28259"/>
    <cellStyle name="Обычный 20 7 3 2 2 2" xfId="28260"/>
    <cellStyle name="Обычный 20 7 3 2 2 3" xfId="28261"/>
    <cellStyle name="Обычный 20 7 3 2 3" xfId="28262"/>
    <cellStyle name="Обычный 20 7 3 2 4" xfId="28263"/>
    <cellStyle name="Обычный 20 7 3 3" xfId="28264"/>
    <cellStyle name="Обычный 20 7 3 3 2" xfId="28265"/>
    <cellStyle name="Обычный 20 7 3 3 3" xfId="28266"/>
    <cellStyle name="Обычный 20 7 3 4" xfId="28267"/>
    <cellStyle name="Обычный 20 7 3 5" xfId="28268"/>
    <cellStyle name="Обычный 20 7 4" xfId="28269"/>
    <cellStyle name="Обычный 20 7 4 2" xfId="28270"/>
    <cellStyle name="Обычный 20 7 4 2 2" xfId="28271"/>
    <cellStyle name="Обычный 20 7 4 2 2 2" xfId="28272"/>
    <cellStyle name="Обычный 20 7 4 2 2 3" xfId="28273"/>
    <cellStyle name="Обычный 20 7 4 2 3" xfId="28274"/>
    <cellStyle name="Обычный 20 7 4 2 4" xfId="28275"/>
    <cellStyle name="Обычный 20 7 4 3" xfId="28276"/>
    <cellStyle name="Обычный 20 7 4 3 2" xfId="28277"/>
    <cellStyle name="Обычный 20 7 4 3 3" xfId="28278"/>
    <cellStyle name="Обычный 20 7 4 4" xfId="28279"/>
    <cellStyle name="Обычный 20 7 4 5" xfId="28280"/>
    <cellStyle name="Обычный 20 7 5" xfId="28281"/>
    <cellStyle name="Обычный 20 7 5 2" xfId="28282"/>
    <cellStyle name="Обычный 20 7 5 2 2" xfId="28283"/>
    <cellStyle name="Обычный 20 7 5 2 3" xfId="28284"/>
    <cellStyle name="Обычный 20 7 5 3" xfId="28285"/>
    <cellStyle name="Обычный 20 7 5 4" xfId="28286"/>
    <cellStyle name="Обычный 20 7 6" xfId="28287"/>
    <cellStyle name="Обычный 20 7 6 2" xfId="28288"/>
    <cellStyle name="Обычный 20 7 6 3" xfId="28289"/>
    <cellStyle name="Обычный 20 7 7" xfId="28290"/>
    <cellStyle name="Обычный 20 7 8" xfId="28291"/>
    <cellStyle name="Обычный 20 8" xfId="28292"/>
    <cellStyle name="Обычный 20 8 2" xfId="28293"/>
    <cellStyle name="Обычный 20 8 2 2" xfId="28294"/>
    <cellStyle name="Обычный 20 8 2 2 2" xfId="28295"/>
    <cellStyle name="Обычный 20 8 2 2 2 2" xfId="28296"/>
    <cellStyle name="Обычный 20 8 2 2 2 3" xfId="28297"/>
    <cellStyle name="Обычный 20 8 2 2 3" xfId="28298"/>
    <cellStyle name="Обычный 20 8 2 2 4" xfId="28299"/>
    <cellStyle name="Обычный 20 8 2 3" xfId="28300"/>
    <cellStyle name="Обычный 20 8 2 3 2" xfId="28301"/>
    <cellStyle name="Обычный 20 8 2 3 3" xfId="28302"/>
    <cellStyle name="Обычный 20 8 2 4" xfId="28303"/>
    <cellStyle name="Обычный 20 8 2 5" xfId="28304"/>
    <cellStyle name="Обычный 20 8 3" xfId="28305"/>
    <cellStyle name="Обычный 20 8 3 2" xfId="28306"/>
    <cellStyle name="Обычный 20 8 3 2 2" xfId="28307"/>
    <cellStyle name="Обычный 20 8 3 2 3" xfId="28308"/>
    <cellStyle name="Обычный 20 8 3 3" xfId="28309"/>
    <cellStyle name="Обычный 20 8 3 4" xfId="28310"/>
    <cellStyle name="Обычный 20 8 4" xfId="28311"/>
    <cellStyle name="Обычный 20 8 4 2" xfId="28312"/>
    <cellStyle name="Обычный 20 8 4 3" xfId="28313"/>
    <cellStyle name="Обычный 20 8 5" xfId="28314"/>
    <cellStyle name="Обычный 20 8 6" xfId="28315"/>
    <cellStyle name="Обычный 20 9" xfId="28316"/>
    <cellStyle name="Обычный 20 9 2" xfId="28317"/>
    <cellStyle name="Обычный 20 9 2 2" xfId="28318"/>
    <cellStyle name="Обычный 20 9 2 2 2" xfId="28319"/>
    <cellStyle name="Обычный 20 9 2 2 3" xfId="28320"/>
    <cellStyle name="Обычный 20 9 2 3" xfId="28321"/>
    <cellStyle name="Обычный 20 9 2 4" xfId="28322"/>
    <cellStyle name="Обычный 20 9 3" xfId="28323"/>
    <cellStyle name="Обычный 20 9 3 2" xfId="28324"/>
    <cellStyle name="Обычный 20 9 3 3" xfId="28325"/>
    <cellStyle name="Обычный 20 9 4" xfId="28326"/>
    <cellStyle name="Обычный 20 9 5" xfId="28327"/>
    <cellStyle name="Обычный 21" xfId="28328"/>
    <cellStyle name="Обычный 21 10" xfId="28329"/>
    <cellStyle name="Обычный 21 10 2" xfId="28330"/>
    <cellStyle name="Обычный 21 10 2 2" xfId="28331"/>
    <cellStyle name="Обычный 21 10 2 2 2" xfId="28332"/>
    <cellStyle name="Обычный 21 10 2 2 3" xfId="28333"/>
    <cellStyle name="Обычный 21 10 2 3" xfId="28334"/>
    <cellStyle name="Обычный 21 10 2 4" xfId="28335"/>
    <cellStyle name="Обычный 21 10 3" xfId="28336"/>
    <cellStyle name="Обычный 21 10 3 2" xfId="28337"/>
    <cellStyle name="Обычный 21 10 3 3" xfId="28338"/>
    <cellStyle name="Обычный 21 10 4" xfId="28339"/>
    <cellStyle name="Обычный 21 10 5" xfId="28340"/>
    <cellStyle name="Обычный 21 11" xfId="28341"/>
    <cellStyle name="Обычный 21 11 2" xfId="28342"/>
    <cellStyle name="Обычный 21 11 2 2" xfId="28343"/>
    <cellStyle name="Обычный 21 11 2 3" xfId="28344"/>
    <cellStyle name="Обычный 21 11 3" xfId="28345"/>
    <cellStyle name="Обычный 21 11 4" xfId="28346"/>
    <cellStyle name="Обычный 21 12" xfId="28347"/>
    <cellStyle name="Обычный 21 12 2" xfId="28348"/>
    <cellStyle name="Обычный 21 12 3" xfId="28349"/>
    <cellStyle name="Обычный 21 13" xfId="28350"/>
    <cellStyle name="Обычный 21 13 2" xfId="28351"/>
    <cellStyle name="Обычный 21 13 3" xfId="28352"/>
    <cellStyle name="Обычный 21 14" xfId="28353"/>
    <cellStyle name="Обычный 21 15" xfId="28354"/>
    <cellStyle name="Обычный 21 2" xfId="28355"/>
    <cellStyle name="Обычный 21 2 10" xfId="28356"/>
    <cellStyle name="Обычный 21 2 10 2" xfId="28357"/>
    <cellStyle name="Обычный 21 2 10 2 2" xfId="28358"/>
    <cellStyle name="Обычный 21 2 10 2 3" xfId="28359"/>
    <cellStyle name="Обычный 21 2 10 3" xfId="28360"/>
    <cellStyle name="Обычный 21 2 10 4" xfId="28361"/>
    <cellStyle name="Обычный 21 2 11" xfId="28362"/>
    <cellStyle name="Обычный 21 2 11 2" xfId="28363"/>
    <cellStyle name="Обычный 21 2 11 3" xfId="28364"/>
    <cellStyle name="Обычный 21 2 12" xfId="28365"/>
    <cellStyle name="Обычный 21 2 12 2" xfId="28366"/>
    <cellStyle name="Обычный 21 2 12 3" xfId="28367"/>
    <cellStyle name="Обычный 21 2 13" xfId="28368"/>
    <cellStyle name="Обычный 21 2 14" xfId="28369"/>
    <cellStyle name="Обычный 21 2 2" xfId="28370"/>
    <cellStyle name="Обычный 21 2 2 10" xfId="28371"/>
    <cellStyle name="Обычный 21 2 2 10 2" xfId="28372"/>
    <cellStyle name="Обычный 21 2 2 10 3" xfId="28373"/>
    <cellStyle name="Обычный 21 2 2 11" xfId="28374"/>
    <cellStyle name="Обычный 21 2 2 12" xfId="28375"/>
    <cellStyle name="Обычный 21 2 2 2" xfId="28376"/>
    <cellStyle name="Обычный 21 2 2 2 2" xfId="28377"/>
    <cellStyle name="Обычный 21 2 2 2 2 2" xfId="28378"/>
    <cellStyle name="Обычный 21 2 2 2 2 2 2" xfId="28379"/>
    <cellStyle name="Обычный 21 2 2 2 2 2 2 2" xfId="28380"/>
    <cellStyle name="Обычный 21 2 2 2 2 2 2 2 2" xfId="28381"/>
    <cellStyle name="Обычный 21 2 2 2 2 2 2 2 2 2" xfId="28382"/>
    <cellStyle name="Обычный 21 2 2 2 2 2 2 2 2 3" xfId="28383"/>
    <cellStyle name="Обычный 21 2 2 2 2 2 2 2 3" xfId="28384"/>
    <cellStyle name="Обычный 21 2 2 2 2 2 2 2 4" xfId="28385"/>
    <cellStyle name="Обычный 21 2 2 2 2 2 2 3" xfId="28386"/>
    <cellStyle name="Обычный 21 2 2 2 2 2 2 3 2" xfId="28387"/>
    <cellStyle name="Обычный 21 2 2 2 2 2 2 3 3" xfId="28388"/>
    <cellStyle name="Обычный 21 2 2 2 2 2 2 4" xfId="28389"/>
    <cellStyle name="Обычный 21 2 2 2 2 2 2 5" xfId="28390"/>
    <cellStyle name="Обычный 21 2 2 2 2 2 3" xfId="28391"/>
    <cellStyle name="Обычный 21 2 2 2 2 2 3 2" xfId="28392"/>
    <cellStyle name="Обычный 21 2 2 2 2 2 3 2 2" xfId="28393"/>
    <cellStyle name="Обычный 21 2 2 2 2 2 3 2 3" xfId="28394"/>
    <cellStyle name="Обычный 21 2 2 2 2 2 3 3" xfId="28395"/>
    <cellStyle name="Обычный 21 2 2 2 2 2 3 4" xfId="28396"/>
    <cellStyle name="Обычный 21 2 2 2 2 2 4" xfId="28397"/>
    <cellStyle name="Обычный 21 2 2 2 2 2 4 2" xfId="28398"/>
    <cellStyle name="Обычный 21 2 2 2 2 2 4 3" xfId="28399"/>
    <cellStyle name="Обычный 21 2 2 2 2 2 5" xfId="28400"/>
    <cellStyle name="Обычный 21 2 2 2 2 2 6" xfId="28401"/>
    <cellStyle name="Обычный 21 2 2 2 2 3" xfId="28402"/>
    <cellStyle name="Обычный 21 2 2 2 2 3 2" xfId="28403"/>
    <cellStyle name="Обычный 21 2 2 2 2 3 2 2" xfId="28404"/>
    <cellStyle name="Обычный 21 2 2 2 2 3 2 2 2" xfId="28405"/>
    <cellStyle name="Обычный 21 2 2 2 2 3 2 2 3" xfId="28406"/>
    <cellStyle name="Обычный 21 2 2 2 2 3 2 3" xfId="28407"/>
    <cellStyle name="Обычный 21 2 2 2 2 3 2 4" xfId="28408"/>
    <cellStyle name="Обычный 21 2 2 2 2 3 3" xfId="28409"/>
    <cellStyle name="Обычный 21 2 2 2 2 3 3 2" xfId="28410"/>
    <cellStyle name="Обычный 21 2 2 2 2 3 3 3" xfId="28411"/>
    <cellStyle name="Обычный 21 2 2 2 2 3 4" xfId="28412"/>
    <cellStyle name="Обычный 21 2 2 2 2 3 5" xfId="28413"/>
    <cellStyle name="Обычный 21 2 2 2 2 4" xfId="28414"/>
    <cellStyle name="Обычный 21 2 2 2 2 4 2" xfId="28415"/>
    <cellStyle name="Обычный 21 2 2 2 2 4 2 2" xfId="28416"/>
    <cellStyle name="Обычный 21 2 2 2 2 4 2 2 2" xfId="28417"/>
    <cellStyle name="Обычный 21 2 2 2 2 4 2 2 3" xfId="28418"/>
    <cellStyle name="Обычный 21 2 2 2 2 4 2 3" xfId="28419"/>
    <cellStyle name="Обычный 21 2 2 2 2 4 2 4" xfId="28420"/>
    <cellStyle name="Обычный 21 2 2 2 2 4 3" xfId="28421"/>
    <cellStyle name="Обычный 21 2 2 2 2 4 3 2" xfId="28422"/>
    <cellStyle name="Обычный 21 2 2 2 2 4 3 3" xfId="28423"/>
    <cellStyle name="Обычный 21 2 2 2 2 4 4" xfId="28424"/>
    <cellStyle name="Обычный 21 2 2 2 2 4 5" xfId="28425"/>
    <cellStyle name="Обычный 21 2 2 2 2 5" xfId="28426"/>
    <cellStyle name="Обычный 21 2 2 2 2 5 2" xfId="28427"/>
    <cellStyle name="Обычный 21 2 2 2 2 5 2 2" xfId="28428"/>
    <cellStyle name="Обычный 21 2 2 2 2 5 2 3" xfId="28429"/>
    <cellStyle name="Обычный 21 2 2 2 2 5 3" xfId="28430"/>
    <cellStyle name="Обычный 21 2 2 2 2 5 4" xfId="28431"/>
    <cellStyle name="Обычный 21 2 2 2 2 6" xfId="28432"/>
    <cellStyle name="Обычный 21 2 2 2 2 6 2" xfId="28433"/>
    <cellStyle name="Обычный 21 2 2 2 2 6 3" xfId="28434"/>
    <cellStyle name="Обычный 21 2 2 2 2 7" xfId="28435"/>
    <cellStyle name="Обычный 21 2 2 2 2 8" xfId="28436"/>
    <cellStyle name="Обычный 21 2 2 2 3" xfId="28437"/>
    <cellStyle name="Обычный 21 2 2 2 3 2" xfId="28438"/>
    <cellStyle name="Обычный 21 2 2 2 3 2 2" xfId="28439"/>
    <cellStyle name="Обычный 21 2 2 2 3 2 2 2" xfId="28440"/>
    <cellStyle name="Обычный 21 2 2 2 3 2 2 2 2" xfId="28441"/>
    <cellStyle name="Обычный 21 2 2 2 3 2 2 2 3" xfId="28442"/>
    <cellStyle name="Обычный 21 2 2 2 3 2 2 3" xfId="28443"/>
    <cellStyle name="Обычный 21 2 2 2 3 2 2 4" xfId="28444"/>
    <cellStyle name="Обычный 21 2 2 2 3 2 3" xfId="28445"/>
    <cellStyle name="Обычный 21 2 2 2 3 2 3 2" xfId="28446"/>
    <cellStyle name="Обычный 21 2 2 2 3 2 3 3" xfId="28447"/>
    <cellStyle name="Обычный 21 2 2 2 3 2 4" xfId="28448"/>
    <cellStyle name="Обычный 21 2 2 2 3 2 5" xfId="28449"/>
    <cellStyle name="Обычный 21 2 2 2 3 3" xfId="28450"/>
    <cellStyle name="Обычный 21 2 2 2 3 3 2" xfId="28451"/>
    <cellStyle name="Обычный 21 2 2 2 3 3 2 2" xfId="28452"/>
    <cellStyle name="Обычный 21 2 2 2 3 3 2 3" xfId="28453"/>
    <cellStyle name="Обычный 21 2 2 2 3 3 3" xfId="28454"/>
    <cellStyle name="Обычный 21 2 2 2 3 3 4" xfId="28455"/>
    <cellStyle name="Обычный 21 2 2 2 3 4" xfId="28456"/>
    <cellStyle name="Обычный 21 2 2 2 3 4 2" xfId="28457"/>
    <cellStyle name="Обычный 21 2 2 2 3 4 3" xfId="28458"/>
    <cellStyle name="Обычный 21 2 2 2 3 5" xfId="28459"/>
    <cellStyle name="Обычный 21 2 2 2 3 6" xfId="28460"/>
    <cellStyle name="Обычный 21 2 2 2 4" xfId="28461"/>
    <cellStyle name="Обычный 21 2 2 2 4 2" xfId="28462"/>
    <cellStyle name="Обычный 21 2 2 2 4 2 2" xfId="28463"/>
    <cellStyle name="Обычный 21 2 2 2 4 2 2 2" xfId="28464"/>
    <cellStyle name="Обычный 21 2 2 2 4 2 2 3" xfId="28465"/>
    <cellStyle name="Обычный 21 2 2 2 4 2 3" xfId="28466"/>
    <cellStyle name="Обычный 21 2 2 2 4 2 4" xfId="28467"/>
    <cellStyle name="Обычный 21 2 2 2 4 3" xfId="28468"/>
    <cellStyle name="Обычный 21 2 2 2 4 3 2" xfId="28469"/>
    <cellStyle name="Обычный 21 2 2 2 4 3 3" xfId="28470"/>
    <cellStyle name="Обычный 21 2 2 2 4 4" xfId="28471"/>
    <cellStyle name="Обычный 21 2 2 2 4 5" xfId="28472"/>
    <cellStyle name="Обычный 21 2 2 2 5" xfId="28473"/>
    <cellStyle name="Обычный 21 2 2 2 5 2" xfId="28474"/>
    <cellStyle name="Обычный 21 2 2 2 5 2 2" xfId="28475"/>
    <cellStyle name="Обычный 21 2 2 2 5 2 2 2" xfId="28476"/>
    <cellStyle name="Обычный 21 2 2 2 5 2 2 3" xfId="28477"/>
    <cellStyle name="Обычный 21 2 2 2 5 2 3" xfId="28478"/>
    <cellStyle name="Обычный 21 2 2 2 5 2 4" xfId="28479"/>
    <cellStyle name="Обычный 21 2 2 2 5 3" xfId="28480"/>
    <cellStyle name="Обычный 21 2 2 2 5 3 2" xfId="28481"/>
    <cellStyle name="Обычный 21 2 2 2 5 3 3" xfId="28482"/>
    <cellStyle name="Обычный 21 2 2 2 5 4" xfId="28483"/>
    <cellStyle name="Обычный 21 2 2 2 5 5" xfId="28484"/>
    <cellStyle name="Обычный 21 2 2 2 6" xfId="28485"/>
    <cellStyle name="Обычный 21 2 2 2 6 2" xfId="28486"/>
    <cellStyle name="Обычный 21 2 2 2 6 2 2" xfId="28487"/>
    <cellStyle name="Обычный 21 2 2 2 6 2 3" xfId="28488"/>
    <cellStyle name="Обычный 21 2 2 2 6 3" xfId="28489"/>
    <cellStyle name="Обычный 21 2 2 2 6 4" xfId="28490"/>
    <cellStyle name="Обычный 21 2 2 2 7" xfId="28491"/>
    <cellStyle name="Обычный 21 2 2 2 7 2" xfId="28492"/>
    <cellStyle name="Обычный 21 2 2 2 7 3" xfId="28493"/>
    <cellStyle name="Обычный 21 2 2 2 8" xfId="28494"/>
    <cellStyle name="Обычный 21 2 2 2 9" xfId="28495"/>
    <cellStyle name="Обычный 21 2 2 3" xfId="28496"/>
    <cellStyle name="Обычный 21 2 2 3 2" xfId="28497"/>
    <cellStyle name="Обычный 21 2 2 3 2 2" xfId="28498"/>
    <cellStyle name="Обычный 21 2 2 3 2 2 2" xfId="28499"/>
    <cellStyle name="Обычный 21 2 2 3 2 2 2 2" xfId="28500"/>
    <cellStyle name="Обычный 21 2 2 3 2 2 2 2 2" xfId="28501"/>
    <cellStyle name="Обычный 21 2 2 3 2 2 2 2 2 2" xfId="28502"/>
    <cellStyle name="Обычный 21 2 2 3 2 2 2 2 2 3" xfId="28503"/>
    <cellStyle name="Обычный 21 2 2 3 2 2 2 2 3" xfId="28504"/>
    <cellStyle name="Обычный 21 2 2 3 2 2 2 2 4" xfId="28505"/>
    <cellStyle name="Обычный 21 2 2 3 2 2 2 3" xfId="28506"/>
    <cellStyle name="Обычный 21 2 2 3 2 2 2 3 2" xfId="28507"/>
    <cellStyle name="Обычный 21 2 2 3 2 2 2 3 3" xfId="28508"/>
    <cellStyle name="Обычный 21 2 2 3 2 2 2 4" xfId="28509"/>
    <cellStyle name="Обычный 21 2 2 3 2 2 2 5" xfId="28510"/>
    <cellStyle name="Обычный 21 2 2 3 2 2 3" xfId="28511"/>
    <cellStyle name="Обычный 21 2 2 3 2 2 3 2" xfId="28512"/>
    <cellStyle name="Обычный 21 2 2 3 2 2 3 2 2" xfId="28513"/>
    <cellStyle name="Обычный 21 2 2 3 2 2 3 2 3" xfId="28514"/>
    <cellStyle name="Обычный 21 2 2 3 2 2 3 3" xfId="28515"/>
    <cellStyle name="Обычный 21 2 2 3 2 2 3 4" xfId="28516"/>
    <cellStyle name="Обычный 21 2 2 3 2 2 4" xfId="28517"/>
    <cellStyle name="Обычный 21 2 2 3 2 2 4 2" xfId="28518"/>
    <cellStyle name="Обычный 21 2 2 3 2 2 4 3" xfId="28519"/>
    <cellStyle name="Обычный 21 2 2 3 2 2 5" xfId="28520"/>
    <cellStyle name="Обычный 21 2 2 3 2 2 6" xfId="28521"/>
    <cellStyle name="Обычный 21 2 2 3 2 3" xfId="28522"/>
    <cellStyle name="Обычный 21 2 2 3 2 3 2" xfId="28523"/>
    <cellStyle name="Обычный 21 2 2 3 2 3 2 2" xfId="28524"/>
    <cellStyle name="Обычный 21 2 2 3 2 3 2 2 2" xfId="28525"/>
    <cellStyle name="Обычный 21 2 2 3 2 3 2 2 3" xfId="28526"/>
    <cellStyle name="Обычный 21 2 2 3 2 3 2 3" xfId="28527"/>
    <cellStyle name="Обычный 21 2 2 3 2 3 2 4" xfId="28528"/>
    <cellStyle name="Обычный 21 2 2 3 2 3 3" xfId="28529"/>
    <cellStyle name="Обычный 21 2 2 3 2 3 3 2" xfId="28530"/>
    <cellStyle name="Обычный 21 2 2 3 2 3 3 3" xfId="28531"/>
    <cellStyle name="Обычный 21 2 2 3 2 3 4" xfId="28532"/>
    <cellStyle name="Обычный 21 2 2 3 2 3 5" xfId="28533"/>
    <cellStyle name="Обычный 21 2 2 3 2 4" xfId="28534"/>
    <cellStyle name="Обычный 21 2 2 3 2 4 2" xfId="28535"/>
    <cellStyle name="Обычный 21 2 2 3 2 4 2 2" xfId="28536"/>
    <cellStyle name="Обычный 21 2 2 3 2 4 2 2 2" xfId="28537"/>
    <cellStyle name="Обычный 21 2 2 3 2 4 2 2 3" xfId="28538"/>
    <cellStyle name="Обычный 21 2 2 3 2 4 2 3" xfId="28539"/>
    <cellStyle name="Обычный 21 2 2 3 2 4 2 4" xfId="28540"/>
    <cellStyle name="Обычный 21 2 2 3 2 4 3" xfId="28541"/>
    <cellStyle name="Обычный 21 2 2 3 2 4 3 2" xfId="28542"/>
    <cellStyle name="Обычный 21 2 2 3 2 4 3 3" xfId="28543"/>
    <cellStyle name="Обычный 21 2 2 3 2 4 4" xfId="28544"/>
    <cellStyle name="Обычный 21 2 2 3 2 4 5" xfId="28545"/>
    <cellStyle name="Обычный 21 2 2 3 2 5" xfId="28546"/>
    <cellStyle name="Обычный 21 2 2 3 2 5 2" xfId="28547"/>
    <cellStyle name="Обычный 21 2 2 3 2 5 2 2" xfId="28548"/>
    <cellStyle name="Обычный 21 2 2 3 2 5 2 3" xfId="28549"/>
    <cellStyle name="Обычный 21 2 2 3 2 5 3" xfId="28550"/>
    <cellStyle name="Обычный 21 2 2 3 2 5 4" xfId="28551"/>
    <cellStyle name="Обычный 21 2 2 3 2 6" xfId="28552"/>
    <cellStyle name="Обычный 21 2 2 3 2 6 2" xfId="28553"/>
    <cellStyle name="Обычный 21 2 2 3 2 6 3" xfId="28554"/>
    <cellStyle name="Обычный 21 2 2 3 2 7" xfId="28555"/>
    <cellStyle name="Обычный 21 2 2 3 2 8" xfId="28556"/>
    <cellStyle name="Обычный 21 2 2 3 3" xfId="28557"/>
    <cellStyle name="Обычный 21 2 2 3 3 2" xfId="28558"/>
    <cellStyle name="Обычный 21 2 2 3 3 2 2" xfId="28559"/>
    <cellStyle name="Обычный 21 2 2 3 3 2 2 2" xfId="28560"/>
    <cellStyle name="Обычный 21 2 2 3 3 2 2 2 2" xfId="28561"/>
    <cellStyle name="Обычный 21 2 2 3 3 2 2 2 3" xfId="28562"/>
    <cellStyle name="Обычный 21 2 2 3 3 2 2 3" xfId="28563"/>
    <cellStyle name="Обычный 21 2 2 3 3 2 2 4" xfId="28564"/>
    <cellStyle name="Обычный 21 2 2 3 3 2 3" xfId="28565"/>
    <cellStyle name="Обычный 21 2 2 3 3 2 3 2" xfId="28566"/>
    <cellStyle name="Обычный 21 2 2 3 3 2 3 3" xfId="28567"/>
    <cellStyle name="Обычный 21 2 2 3 3 2 4" xfId="28568"/>
    <cellStyle name="Обычный 21 2 2 3 3 2 5" xfId="28569"/>
    <cellStyle name="Обычный 21 2 2 3 3 3" xfId="28570"/>
    <cellStyle name="Обычный 21 2 2 3 3 3 2" xfId="28571"/>
    <cellStyle name="Обычный 21 2 2 3 3 3 2 2" xfId="28572"/>
    <cellStyle name="Обычный 21 2 2 3 3 3 2 3" xfId="28573"/>
    <cellStyle name="Обычный 21 2 2 3 3 3 3" xfId="28574"/>
    <cellStyle name="Обычный 21 2 2 3 3 3 4" xfId="28575"/>
    <cellStyle name="Обычный 21 2 2 3 3 4" xfId="28576"/>
    <cellStyle name="Обычный 21 2 2 3 3 4 2" xfId="28577"/>
    <cellStyle name="Обычный 21 2 2 3 3 4 3" xfId="28578"/>
    <cellStyle name="Обычный 21 2 2 3 3 5" xfId="28579"/>
    <cellStyle name="Обычный 21 2 2 3 3 6" xfId="28580"/>
    <cellStyle name="Обычный 21 2 2 3 4" xfId="28581"/>
    <cellStyle name="Обычный 21 2 2 3 4 2" xfId="28582"/>
    <cellStyle name="Обычный 21 2 2 3 4 2 2" xfId="28583"/>
    <cellStyle name="Обычный 21 2 2 3 4 2 2 2" xfId="28584"/>
    <cellStyle name="Обычный 21 2 2 3 4 2 2 3" xfId="28585"/>
    <cellStyle name="Обычный 21 2 2 3 4 2 3" xfId="28586"/>
    <cellStyle name="Обычный 21 2 2 3 4 2 4" xfId="28587"/>
    <cellStyle name="Обычный 21 2 2 3 4 3" xfId="28588"/>
    <cellStyle name="Обычный 21 2 2 3 4 3 2" xfId="28589"/>
    <cellStyle name="Обычный 21 2 2 3 4 3 3" xfId="28590"/>
    <cellStyle name="Обычный 21 2 2 3 4 4" xfId="28591"/>
    <cellStyle name="Обычный 21 2 2 3 4 5" xfId="28592"/>
    <cellStyle name="Обычный 21 2 2 3 5" xfId="28593"/>
    <cellStyle name="Обычный 21 2 2 3 5 2" xfId="28594"/>
    <cellStyle name="Обычный 21 2 2 3 5 2 2" xfId="28595"/>
    <cellStyle name="Обычный 21 2 2 3 5 2 2 2" xfId="28596"/>
    <cellStyle name="Обычный 21 2 2 3 5 2 2 3" xfId="28597"/>
    <cellStyle name="Обычный 21 2 2 3 5 2 3" xfId="28598"/>
    <cellStyle name="Обычный 21 2 2 3 5 2 4" xfId="28599"/>
    <cellStyle name="Обычный 21 2 2 3 5 3" xfId="28600"/>
    <cellStyle name="Обычный 21 2 2 3 5 3 2" xfId="28601"/>
    <cellStyle name="Обычный 21 2 2 3 5 3 3" xfId="28602"/>
    <cellStyle name="Обычный 21 2 2 3 5 4" xfId="28603"/>
    <cellStyle name="Обычный 21 2 2 3 5 5" xfId="28604"/>
    <cellStyle name="Обычный 21 2 2 3 6" xfId="28605"/>
    <cellStyle name="Обычный 21 2 2 3 6 2" xfId="28606"/>
    <cellStyle name="Обычный 21 2 2 3 6 2 2" xfId="28607"/>
    <cellStyle name="Обычный 21 2 2 3 6 2 3" xfId="28608"/>
    <cellStyle name="Обычный 21 2 2 3 6 3" xfId="28609"/>
    <cellStyle name="Обычный 21 2 2 3 6 4" xfId="28610"/>
    <cellStyle name="Обычный 21 2 2 3 7" xfId="28611"/>
    <cellStyle name="Обычный 21 2 2 3 7 2" xfId="28612"/>
    <cellStyle name="Обычный 21 2 2 3 7 3" xfId="28613"/>
    <cellStyle name="Обычный 21 2 2 3 8" xfId="28614"/>
    <cellStyle name="Обычный 21 2 2 3 9" xfId="28615"/>
    <cellStyle name="Обычный 21 2 2 4" xfId="28616"/>
    <cellStyle name="Обычный 21 2 2 4 2" xfId="28617"/>
    <cellStyle name="Обычный 21 2 2 4 2 2" xfId="28618"/>
    <cellStyle name="Обычный 21 2 2 4 2 2 2" xfId="28619"/>
    <cellStyle name="Обычный 21 2 2 4 2 2 2 2" xfId="28620"/>
    <cellStyle name="Обычный 21 2 2 4 2 2 2 2 2" xfId="28621"/>
    <cellStyle name="Обычный 21 2 2 4 2 2 2 2 3" xfId="28622"/>
    <cellStyle name="Обычный 21 2 2 4 2 2 2 3" xfId="28623"/>
    <cellStyle name="Обычный 21 2 2 4 2 2 2 4" xfId="28624"/>
    <cellStyle name="Обычный 21 2 2 4 2 2 3" xfId="28625"/>
    <cellStyle name="Обычный 21 2 2 4 2 2 3 2" xfId="28626"/>
    <cellStyle name="Обычный 21 2 2 4 2 2 3 3" xfId="28627"/>
    <cellStyle name="Обычный 21 2 2 4 2 2 4" xfId="28628"/>
    <cellStyle name="Обычный 21 2 2 4 2 2 5" xfId="28629"/>
    <cellStyle name="Обычный 21 2 2 4 2 3" xfId="28630"/>
    <cellStyle name="Обычный 21 2 2 4 2 3 2" xfId="28631"/>
    <cellStyle name="Обычный 21 2 2 4 2 3 2 2" xfId="28632"/>
    <cellStyle name="Обычный 21 2 2 4 2 3 2 3" xfId="28633"/>
    <cellStyle name="Обычный 21 2 2 4 2 3 3" xfId="28634"/>
    <cellStyle name="Обычный 21 2 2 4 2 3 4" xfId="28635"/>
    <cellStyle name="Обычный 21 2 2 4 2 4" xfId="28636"/>
    <cellStyle name="Обычный 21 2 2 4 2 4 2" xfId="28637"/>
    <cellStyle name="Обычный 21 2 2 4 2 4 3" xfId="28638"/>
    <cellStyle name="Обычный 21 2 2 4 2 5" xfId="28639"/>
    <cellStyle name="Обычный 21 2 2 4 2 6" xfId="28640"/>
    <cellStyle name="Обычный 21 2 2 4 3" xfId="28641"/>
    <cellStyle name="Обычный 21 2 2 4 3 2" xfId="28642"/>
    <cellStyle name="Обычный 21 2 2 4 3 2 2" xfId="28643"/>
    <cellStyle name="Обычный 21 2 2 4 3 2 2 2" xfId="28644"/>
    <cellStyle name="Обычный 21 2 2 4 3 2 2 3" xfId="28645"/>
    <cellStyle name="Обычный 21 2 2 4 3 2 3" xfId="28646"/>
    <cellStyle name="Обычный 21 2 2 4 3 2 4" xfId="28647"/>
    <cellStyle name="Обычный 21 2 2 4 3 3" xfId="28648"/>
    <cellStyle name="Обычный 21 2 2 4 3 3 2" xfId="28649"/>
    <cellStyle name="Обычный 21 2 2 4 3 3 3" xfId="28650"/>
    <cellStyle name="Обычный 21 2 2 4 3 4" xfId="28651"/>
    <cellStyle name="Обычный 21 2 2 4 3 5" xfId="28652"/>
    <cellStyle name="Обычный 21 2 2 4 4" xfId="28653"/>
    <cellStyle name="Обычный 21 2 2 4 4 2" xfId="28654"/>
    <cellStyle name="Обычный 21 2 2 4 4 2 2" xfId="28655"/>
    <cellStyle name="Обычный 21 2 2 4 4 2 2 2" xfId="28656"/>
    <cellStyle name="Обычный 21 2 2 4 4 2 2 3" xfId="28657"/>
    <cellStyle name="Обычный 21 2 2 4 4 2 3" xfId="28658"/>
    <cellStyle name="Обычный 21 2 2 4 4 2 4" xfId="28659"/>
    <cellStyle name="Обычный 21 2 2 4 4 3" xfId="28660"/>
    <cellStyle name="Обычный 21 2 2 4 4 3 2" xfId="28661"/>
    <cellStyle name="Обычный 21 2 2 4 4 3 3" xfId="28662"/>
    <cellStyle name="Обычный 21 2 2 4 4 4" xfId="28663"/>
    <cellStyle name="Обычный 21 2 2 4 4 5" xfId="28664"/>
    <cellStyle name="Обычный 21 2 2 4 5" xfId="28665"/>
    <cellStyle name="Обычный 21 2 2 4 5 2" xfId="28666"/>
    <cellStyle name="Обычный 21 2 2 4 5 2 2" xfId="28667"/>
    <cellStyle name="Обычный 21 2 2 4 5 2 3" xfId="28668"/>
    <cellStyle name="Обычный 21 2 2 4 5 3" xfId="28669"/>
    <cellStyle name="Обычный 21 2 2 4 5 4" xfId="28670"/>
    <cellStyle name="Обычный 21 2 2 4 6" xfId="28671"/>
    <cellStyle name="Обычный 21 2 2 4 6 2" xfId="28672"/>
    <cellStyle name="Обычный 21 2 2 4 6 3" xfId="28673"/>
    <cellStyle name="Обычный 21 2 2 4 7" xfId="28674"/>
    <cellStyle name="Обычный 21 2 2 4 8" xfId="28675"/>
    <cellStyle name="Обычный 21 2 2 5" xfId="28676"/>
    <cellStyle name="Обычный 21 2 2 5 2" xfId="28677"/>
    <cellStyle name="Обычный 21 2 2 5 2 2" xfId="28678"/>
    <cellStyle name="Обычный 21 2 2 5 2 2 2" xfId="28679"/>
    <cellStyle name="Обычный 21 2 2 5 2 2 2 2" xfId="28680"/>
    <cellStyle name="Обычный 21 2 2 5 2 2 2 3" xfId="28681"/>
    <cellStyle name="Обычный 21 2 2 5 2 2 3" xfId="28682"/>
    <cellStyle name="Обычный 21 2 2 5 2 2 4" xfId="28683"/>
    <cellStyle name="Обычный 21 2 2 5 2 3" xfId="28684"/>
    <cellStyle name="Обычный 21 2 2 5 2 3 2" xfId="28685"/>
    <cellStyle name="Обычный 21 2 2 5 2 3 3" xfId="28686"/>
    <cellStyle name="Обычный 21 2 2 5 2 4" xfId="28687"/>
    <cellStyle name="Обычный 21 2 2 5 2 5" xfId="28688"/>
    <cellStyle name="Обычный 21 2 2 5 3" xfId="28689"/>
    <cellStyle name="Обычный 21 2 2 5 3 2" xfId="28690"/>
    <cellStyle name="Обычный 21 2 2 5 3 2 2" xfId="28691"/>
    <cellStyle name="Обычный 21 2 2 5 3 2 3" xfId="28692"/>
    <cellStyle name="Обычный 21 2 2 5 3 3" xfId="28693"/>
    <cellStyle name="Обычный 21 2 2 5 3 4" xfId="28694"/>
    <cellStyle name="Обычный 21 2 2 5 4" xfId="28695"/>
    <cellStyle name="Обычный 21 2 2 5 4 2" xfId="28696"/>
    <cellStyle name="Обычный 21 2 2 5 4 3" xfId="28697"/>
    <cellStyle name="Обычный 21 2 2 5 5" xfId="28698"/>
    <cellStyle name="Обычный 21 2 2 5 6" xfId="28699"/>
    <cellStyle name="Обычный 21 2 2 6" xfId="28700"/>
    <cellStyle name="Обычный 21 2 2 6 2" xfId="28701"/>
    <cellStyle name="Обычный 21 2 2 6 2 2" xfId="28702"/>
    <cellStyle name="Обычный 21 2 2 6 2 2 2" xfId="28703"/>
    <cellStyle name="Обычный 21 2 2 6 2 2 3" xfId="28704"/>
    <cellStyle name="Обычный 21 2 2 6 2 3" xfId="28705"/>
    <cellStyle name="Обычный 21 2 2 6 2 4" xfId="28706"/>
    <cellStyle name="Обычный 21 2 2 6 3" xfId="28707"/>
    <cellStyle name="Обычный 21 2 2 6 3 2" xfId="28708"/>
    <cellStyle name="Обычный 21 2 2 6 3 3" xfId="28709"/>
    <cellStyle name="Обычный 21 2 2 6 4" xfId="28710"/>
    <cellStyle name="Обычный 21 2 2 6 5" xfId="28711"/>
    <cellStyle name="Обычный 21 2 2 7" xfId="28712"/>
    <cellStyle name="Обычный 21 2 2 7 2" xfId="28713"/>
    <cellStyle name="Обычный 21 2 2 7 2 2" xfId="28714"/>
    <cellStyle name="Обычный 21 2 2 7 2 2 2" xfId="28715"/>
    <cellStyle name="Обычный 21 2 2 7 2 2 3" xfId="28716"/>
    <cellStyle name="Обычный 21 2 2 7 2 3" xfId="28717"/>
    <cellStyle name="Обычный 21 2 2 7 2 4" xfId="28718"/>
    <cellStyle name="Обычный 21 2 2 7 3" xfId="28719"/>
    <cellStyle name="Обычный 21 2 2 7 3 2" xfId="28720"/>
    <cellStyle name="Обычный 21 2 2 7 3 3" xfId="28721"/>
    <cellStyle name="Обычный 21 2 2 7 4" xfId="28722"/>
    <cellStyle name="Обычный 21 2 2 7 5" xfId="28723"/>
    <cellStyle name="Обычный 21 2 2 8" xfId="28724"/>
    <cellStyle name="Обычный 21 2 2 8 2" xfId="28725"/>
    <cellStyle name="Обычный 21 2 2 8 2 2" xfId="28726"/>
    <cellStyle name="Обычный 21 2 2 8 2 3" xfId="28727"/>
    <cellStyle name="Обычный 21 2 2 8 3" xfId="28728"/>
    <cellStyle name="Обычный 21 2 2 8 4" xfId="28729"/>
    <cellStyle name="Обычный 21 2 2 9" xfId="28730"/>
    <cellStyle name="Обычный 21 2 2 9 2" xfId="28731"/>
    <cellStyle name="Обычный 21 2 2 9 3" xfId="28732"/>
    <cellStyle name="Обычный 21 2 3" xfId="28733"/>
    <cellStyle name="Обычный 21 2 3 10" xfId="28734"/>
    <cellStyle name="Обычный 21 2 3 11" xfId="28735"/>
    <cellStyle name="Обычный 21 2 3 2" xfId="28736"/>
    <cellStyle name="Обычный 21 2 3 2 2" xfId="28737"/>
    <cellStyle name="Обычный 21 2 3 2 2 2" xfId="28738"/>
    <cellStyle name="Обычный 21 2 3 2 2 2 2" xfId="28739"/>
    <cellStyle name="Обычный 21 2 3 2 2 2 2 2" xfId="28740"/>
    <cellStyle name="Обычный 21 2 3 2 2 2 2 2 2" xfId="28741"/>
    <cellStyle name="Обычный 21 2 3 2 2 2 2 2 2 2" xfId="28742"/>
    <cellStyle name="Обычный 21 2 3 2 2 2 2 2 2 3" xfId="28743"/>
    <cellStyle name="Обычный 21 2 3 2 2 2 2 2 3" xfId="28744"/>
    <cellStyle name="Обычный 21 2 3 2 2 2 2 2 4" xfId="28745"/>
    <cellStyle name="Обычный 21 2 3 2 2 2 2 3" xfId="28746"/>
    <cellStyle name="Обычный 21 2 3 2 2 2 2 3 2" xfId="28747"/>
    <cellStyle name="Обычный 21 2 3 2 2 2 2 3 3" xfId="28748"/>
    <cellStyle name="Обычный 21 2 3 2 2 2 2 4" xfId="28749"/>
    <cellStyle name="Обычный 21 2 3 2 2 2 2 5" xfId="28750"/>
    <cellStyle name="Обычный 21 2 3 2 2 2 3" xfId="28751"/>
    <cellStyle name="Обычный 21 2 3 2 2 2 3 2" xfId="28752"/>
    <cellStyle name="Обычный 21 2 3 2 2 2 3 2 2" xfId="28753"/>
    <cellStyle name="Обычный 21 2 3 2 2 2 3 2 3" xfId="28754"/>
    <cellStyle name="Обычный 21 2 3 2 2 2 3 3" xfId="28755"/>
    <cellStyle name="Обычный 21 2 3 2 2 2 3 4" xfId="28756"/>
    <cellStyle name="Обычный 21 2 3 2 2 2 4" xfId="28757"/>
    <cellStyle name="Обычный 21 2 3 2 2 2 4 2" xfId="28758"/>
    <cellStyle name="Обычный 21 2 3 2 2 2 4 3" xfId="28759"/>
    <cellStyle name="Обычный 21 2 3 2 2 2 5" xfId="28760"/>
    <cellStyle name="Обычный 21 2 3 2 2 2 6" xfId="28761"/>
    <cellStyle name="Обычный 21 2 3 2 2 3" xfId="28762"/>
    <cellStyle name="Обычный 21 2 3 2 2 3 2" xfId="28763"/>
    <cellStyle name="Обычный 21 2 3 2 2 3 2 2" xfId="28764"/>
    <cellStyle name="Обычный 21 2 3 2 2 3 2 2 2" xfId="28765"/>
    <cellStyle name="Обычный 21 2 3 2 2 3 2 2 3" xfId="28766"/>
    <cellStyle name="Обычный 21 2 3 2 2 3 2 3" xfId="28767"/>
    <cellStyle name="Обычный 21 2 3 2 2 3 2 4" xfId="28768"/>
    <cellStyle name="Обычный 21 2 3 2 2 3 3" xfId="28769"/>
    <cellStyle name="Обычный 21 2 3 2 2 3 3 2" xfId="28770"/>
    <cellStyle name="Обычный 21 2 3 2 2 3 3 3" xfId="28771"/>
    <cellStyle name="Обычный 21 2 3 2 2 3 4" xfId="28772"/>
    <cellStyle name="Обычный 21 2 3 2 2 3 5" xfId="28773"/>
    <cellStyle name="Обычный 21 2 3 2 2 4" xfId="28774"/>
    <cellStyle name="Обычный 21 2 3 2 2 4 2" xfId="28775"/>
    <cellStyle name="Обычный 21 2 3 2 2 4 2 2" xfId="28776"/>
    <cellStyle name="Обычный 21 2 3 2 2 4 2 2 2" xfId="28777"/>
    <cellStyle name="Обычный 21 2 3 2 2 4 2 2 3" xfId="28778"/>
    <cellStyle name="Обычный 21 2 3 2 2 4 2 3" xfId="28779"/>
    <cellStyle name="Обычный 21 2 3 2 2 4 2 4" xfId="28780"/>
    <cellStyle name="Обычный 21 2 3 2 2 4 3" xfId="28781"/>
    <cellStyle name="Обычный 21 2 3 2 2 4 3 2" xfId="28782"/>
    <cellStyle name="Обычный 21 2 3 2 2 4 3 3" xfId="28783"/>
    <cellStyle name="Обычный 21 2 3 2 2 4 4" xfId="28784"/>
    <cellStyle name="Обычный 21 2 3 2 2 4 5" xfId="28785"/>
    <cellStyle name="Обычный 21 2 3 2 2 5" xfId="28786"/>
    <cellStyle name="Обычный 21 2 3 2 2 5 2" xfId="28787"/>
    <cellStyle name="Обычный 21 2 3 2 2 5 2 2" xfId="28788"/>
    <cellStyle name="Обычный 21 2 3 2 2 5 2 3" xfId="28789"/>
    <cellStyle name="Обычный 21 2 3 2 2 5 3" xfId="28790"/>
    <cellStyle name="Обычный 21 2 3 2 2 5 4" xfId="28791"/>
    <cellStyle name="Обычный 21 2 3 2 2 6" xfId="28792"/>
    <cellStyle name="Обычный 21 2 3 2 2 6 2" xfId="28793"/>
    <cellStyle name="Обычный 21 2 3 2 2 6 3" xfId="28794"/>
    <cellStyle name="Обычный 21 2 3 2 2 7" xfId="28795"/>
    <cellStyle name="Обычный 21 2 3 2 2 8" xfId="28796"/>
    <cellStyle name="Обычный 21 2 3 2 3" xfId="28797"/>
    <cellStyle name="Обычный 21 2 3 2 3 2" xfId="28798"/>
    <cellStyle name="Обычный 21 2 3 2 3 2 2" xfId="28799"/>
    <cellStyle name="Обычный 21 2 3 2 3 2 2 2" xfId="28800"/>
    <cellStyle name="Обычный 21 2 3 2 3 2 2 2 2" xfId="28801"/>
    <cellStyle name="Обычный 21 2 3 2 3 2 2 2 3" xfId="28802"/>
    <cellStyle name="Обычный 21 2 3 2 3 2 2 3" xfId="28803"/>
    <cellStyle name="Обычный 21 2 3 2 3 2 2 4" xfId="28804"/>
    <cellStyle name="Обычный 21 2 3 2 3 2 3" xfId="28805"/>
    <cellStyle name="Обычный 21 2 3 2 3 2 3 2" xfId="28806"/>
    <cellStyle name="Обычный 21 2 3 2 3 2 3 3" xfId="28807"/>
    <cellStyle name="Обычный 21 2 3 2 3 2 4" xfId="28808"/>
    <cellStyle name="Обычный 21 2 3 2 3 2 5" xfId="28809"/>
    <cellStyle name="Обычный 21 2 3 2 3 3" xfId="28810"/>
    <cellStyle name="Обычный 21 2 3 2 3 3 2" xfId="28811"/>
    <cellStyle name="Обычный 21 2 3 2 3 3 2 2" xfId="28812"/>
    <cellStyle name="Обычный 21 2 3 2 3 3 2 3" xfId="28813"/>
    <cellStyle name="Обычный 21 2 3 2 3 3 3" xfId="28814"/>
    <cellStyle name="Обычный 21 2 3 2 3 3 4" xfId="28815"/>
    <cellStyle name="Обычный 21 2 3 2 3 4" xfId="28816"/>
    <cellStyle name="Обычный 21 2 3 2 3 4 2" xfId="28817"/>
    <cellStyle name="Обычный 21 2 3 2 3 4 3" xfId="28818"/>
    <cellStyle name="Обычный 21 2 3 2 3 5" xfId="28819"/>
    <cellStyle name="Обычный 21 2 3 2 3 6" xfId="28820"/>
    <cellStyle name="Обычный 21 2 3 2 4" xfId="28821"/>
    <cellStyle name="Обычный 21 2 3 2 4 2" xfId="28822"/>
    <cellStyle name="Обычный 21 2 3 2 4 2 2" xfId="28823"/>
    <cellStyle name="Обычный 21 2 3 2 4 2 2 2" xfId="28824"/>
    <cellStyle name="Обычный 21 2 3 2 4 2 2 3" xfId="28825"/>
    <cellStyle name="Обычный 21 2 3 2 4 2 3" xfId="28826"/>
    <cellStyle name="Обычный 21 2 3 2 4 2 4" xfId="28827"/>
    <cellStyle name="Обычный 21 2 3 2 4 3" xfId="28828"/>
    <cellStyle name="Обычный 21 2 3 2 4 3 2" xfId="28829"/>
    <cellStyle name="Обычный 21 2 3 2 4 3 3" xfId="28830"/>
    <cellStyle name="Обычный 21 2 3 2 4 4" xfId="28831"/>
    <cellStyle name="Обычный 21 2 3 2 4 5" xfId="28832"/>
    <cellStyle name="Обычный 21 2 3 2 5" xfId="28833"/>
    <cellStyle name="Обычный 21 2 3 2 5 2" xfId="28834"/>
    <cellStyle name="Обычный 21 2 3 2 5 2 2" xfId="28835"/>
    <cellStyle name="Обычный 21 2 3 2 5 2 2 2" xfId="28836"/>
    <cellStyle name="Обычный 21 2 3 2 5 2 2 3" xfId="28837"/>
    <cellStyle name="Обычный 21 2 3 2 5 2 3" xfId="28838"/>
    <cellStyle name="Обычный 21 2 3 2 5 2 4" xfId="28839"/>
    <cellStyle name="Обычный 21 2 3 2 5 3" xfId="28840"/>
    <cellStyle name="Обычный 21 2 3 2 5 3 2" xfId="28841"/>
    <cellStyle name="Обычный 21 2 3 2 5 3 3" xfId="28842"/>
    <cellStyle name="Обычный 21 2 3 2 5 4" xfId="28843"/>
    <cellStyle name="Обычный 21 2 3 2 5 5" xfId="28844"/>
    <cellStyle name="Обычный 21 2 3 2 6" xfId="28845"/>
    <cellStyle name="Обычный 21 2 3 2 6 2" xfId="28846"/>
    <cellStyle name="Обычный 21 2 3 2 6 2 2" xfId="28847"/>
    <cellStyle name="Обычный 21 2 3 2 6 2 3" xfId="28848"/>
    <cellStyle name="Обычный 21 2 3 2 6 3" xfId="28849"/>
    <cellStyle name="Обычный 21 2 3 2 6 4" xfId="28850"/>
    <cellStyle name="Обычный 21 2 3 2 7" xfId="28851"/>
    <cellStyle name="Обычный 21 2 3 2 7 2" xfId="28852"/>
    <cellStyle name="Обычный 21 2 3 2 7 3" xfId="28853"/>
    <cellStyle name="Обычный 21 2 3 2 8" xfId="28854"/>
    <cellStyle name="Обычный 21 2 3 2 9" xfId="28855"/>
    <cellStyle name="Обычный 21 2 3 3" xfId="28856"/>
    <cellStyle name="Обычный 21 2 3 3 2" xfId="28857"/>
    <cellStyle name="Обычный 21 2 3 3 2 2" xfId="28858"/>
    <cellStyle name="Обычный 21 2 3 3 2 2 2" xfId="28859"/>
    <cellStyle name="Обычный 21 2 3 3 2 2 2 2" xfId="28860"/>
    <cellStyle name="Обычный 21 2 3 3 2 2 2 2 2" xfId="28861"/>
    <cellStyle name="Обычный 21 2 3 3 2 2 2 2 2 2" xfId="28862"/>
    <cellStyle name="Обычный 21 2 3 3 2 2 2 2 2 3" xfId="28863"/>
    <cellStyle name="Обычный 21 2 3 3 2 2 2 2 3" xfId="28864"/>
    <cellStyle name="Обычный 21 2 3 3 2 2 2 2 4" xfId="28865"/>
    <cellStyle name="Обычный 21 2 3 3 2 2 2 3" xfId="28866"/>
    <cellStyle name="Обычный 21 2 3 3 2 2 2 3 2" xfId="28867"/>
    <cellStyle name="Обычный 21 2 3 3 2 2 2 3 3" xfId="28868"/>
    <cellStyle name="Обычный 21 2 3 3 2 2 2 4" xfId="28869"/>
    <cellStyle name="Обычный 21 2 3 3 2 2 2 5" xfId="28870"/>
    <cellStyle name="Обычный 21 2 3 3 2 2 3" xfId="28871"/>
    <cellStyle name="Обычный 21 2 3 3 2 2 3 2" xfId="28872"/>
    <cellStyle name="Обычный 21 2 3 3 2 2 3 2 2" xfId="28873"/>
    <cellStyle name="Обычный 21 2 3 3 2 2 3 2 3" xfId="28874"/>
    <cellStyle name="Обычный 21 2 3 3 2 2 3 3" xfId="28875"/>
    <cellStyle name="Обычный 21 2 3 3 2 2 3 4" xfId="28876"/>
    <cellStyle name="Обычный 21 2 3 3 2 2 4" xfId="28877"/>
    <cellStyle name="Обычный 21 2 3 3 2 2 4 2" xfId="28878"/>
    <cellStyle name="Обычный 21 2 3 3 2 2 4 3" xfId="28879"/>
    <cellStyle name="Обычный 21 2 3 3 2 2 5" xfId="28880"/>
    <cellStyle name="Обычный 21 2 3 3 2 2 6" xfId="28881"/>
    <cellStyle name="Обычный 21 2 3 3 2 3" xfId="28882"/>
    <cellStyle name="Обычный 21 2 3 3 2 3 2" xfId="28883"/>
    <cellStyle name="Обычный 21 2 3 3 2 3 2 2" xfId="28884"/>
    <cellStyle name="Обычный 21 2 3 3 2 3 2 2 2" xfId="28885"/>
    <cellStyle name="Обычный 21 2 3 3 2 3 2 2 3" xfId="28886"/>
    <cellStyle name="Обычный 21 2 3 3 2 3 2 3" xfId="28887"/>
    <cellStyle name="Обычный 21 2 3 3 2 3 2 4" xfId="28888"/>
    <cellStyle name="Обычный 21 2 3 3 2 3 3" xfId="28889"/>
    <cellStyle name="Обычный 21 2 3 3 2 3 3 2" xfId="28890"/>
    <cellStyle name="Обычный 21 2 3 3 2 3 3 3" xfId="28891"/>
    <cellStyle name="Обычный 21 2 3 3 2 3 4" xfId="28892"/>
    <cellStyle name="Обычный 21 2 3 3 2 3 5" xfId="28893"/>
    <cellStyle name="Обычный 21 2 3 3 2 4" xfId="28894"/>
    <cellStyle name="Обычный 21 2 3 3 2 4 2" xfId="28895"/>
    <cellStyle name="Обычный 21 2 3 3 2 4 2 2" xfId="28896"/>
    <cellStyle name="Обычный 21 2 3 3 2 4 2 2 2" xfId="28897"/>
    <cellStyle name="Обычный 21 2 3 3 2 4 2 2 3" xfId="28898"/>
    <cellStyle name="Обычный 21 2 3 3 2 4 2 3" xfId="28899"/>
    <cellStyle name="Обычный 21 2 3 3 2 4 2 4" xfId="28900"/>
    <cellStyle name="Обычный 21 2 3 3 2 4 3" xfId="28901"/>
    <cellStyle name="Обычный 21 2 3 3 2 4 3 2" xfId="28902"/>
    <cellStyle name="Обычный 21 2 3 3 2 4 3 3" xfId="28903"/>
    <cellStyle name="Обычный 21 2 3 3 2 4 4" xfId="28904"/>
    <cellStyle name="Обычный 21 2 3 3 2 4 5" xfId="28905"/>
    <cellStyle name="Обычный 21 2 3 3 2 5" xfId="28906"/>
    <cellStyle name="Обычный 21 2 3 3 2 5 2" xfId="28907"/>
    <cellStyle name="Обычный 21 2 3 3 2 5 2 2" xfId="28908"/>
    <cellStyle name="Обычный 21 2 3 3 2 5 2 3" xfId="28909"/>
    <cellStyle name="Обычный 21 2 3 3 2 5 3" xfId="28910"/>
    <cellStyle name="Обычный 21 2 3 3 2 5 4" xfId="28911"/>
    <cellStyle name="Обычный 21 2 3 3 2 6" xfId="28912"/>
    <cellStyle name="Обычный 21 2 3 3 2 6 2" xfId="28913"/>
    <cellStyle name="Обычный 21 2 3 3 2 6 3" xfId="28914"/>
    <cellStyle name="Обычный 21 2 3 3 2 7" xfId="28915"/>
    <cellStyle name="Обычный 21 2 3 3 2 8" xfId="28916"/>
    <cellStyle name="Обычный 21 2 3 3 3" xfId="28917"/>
    <cellStyle name="Обычный 21 2 3 3 3 2" xfId="28918"/>
    <cellStyle name="Обычный 21 2 3 3 3 2 2" xfId="28919"/>
    <cellStyle name="Обычный 21 2 3 3 3 2 2 2" xfId="28920"/>
    <cellStyle name="Обычный 21 2 3 3 3 2 2 2 2" xfId="28921"/>
    <cellStyle name="Обычный 21 2 3 3 3 2 2 2 3" xfId="28922"/>
    <cellStyle name="Обычный 21 2 3 3 3 2 2 3" xfId="28923"/>
    <cellStyle name="Обычный 21 2 3 3 3 2 2 4" xfId="28924"/>
    <cellStyle name="Обычный 21 2 3 3 3 2 3" xfId="28925"/>
    <cellStyle name="Обычный 21 2 3 3 3 2 3 2" xfId="28926"/>
    <cellStyle name="Обычный 21 2 3 3 3 2 3 3" xfId="28927"/>
    <cellStyle name="Обычный 21 2 3 3 3 2 4" xfId="28928"/>
    <cellStyle name="Обычный 21 2 3 3 3 2 5" xfId="28929"/>
    <cellStyle name="Обычный 21 2 3 3 3 3" xfId="28930"/>
    <cellStyle name="Обычный 21 2 3 3 3 3 2" xfId="28931"/>
    <cellStyle name="Обычный 21 2 3 3 3 3 2 2" xfId="28932"/>
    <cellStyle name="Обычный 21 2 3 3 3 3 2 3" xfId="28933"/>
    <cellStyle name="Обычный 21 2 3 3 3 3 3" xfId="28934"/>
    <cellStyle name="Обычный 21 2 3 3 3 3 4" xfId="28935"/>
    <cellStyle name="Обычный 21 2 3 3 3 4" xfId="28936"/>
    <cellStyle name="Обычный 21 2 3 3 3 4 2" xfId="28937"/>
    <cellStyle name="Обычный 21 2 3 3 3 4 3" xfId="28938"/>
    <cellStyle name="Обычный 21 2 3 3 3 5" xfId="28939"/>
    <cellStyle name="Обычный 21 2 3 3 3 6" xfId="28940"/>
    <cellStyle name="Обычный 21 2 3 3 4" xfId="28941"/>
    <cellStyle name="Обычный 21 2 3 3 4 2" xfId="28942"/>
    <cellStyle name="Обычный 21 2 3 3 4 2 2" xfId="28943"/>
    <cellStyle name="Обычный 21 2 3 3 4 2 2 2" xfId="28944"/>
    <cellStyle name="Обычный 21 2 3 3 4 2 2 3" xfId="28945"/>
    <cellStyle name="Обычный 21 2 3 3 4 2 3" xfId="28946"/>
    <cellStyle name="Обычный 21 2 3 3 4 2 4" xfId="28947"/>
    <cellStyle name="Обычный 21 2 3 3 4 3" xfId="28948"/>
    <cellStyle name="Обычный 21 2 3 3 4 3 2" xfId="28949"/>
    <cellStyle name="Обычный 21 2 3 3 4 3 3" xfId="28950"/>
    <cellStyle name="Обычный 21 2 3 3 4 4" xfId="28951"/>
    <cellStyle name="Обычный 21 2 3 3 4 5" xfId="28952"/>
    <cellStyle name="Обычный 21 2 3 3 5" xfId="28953"/>
    <cellStyle name="Обычный 21 2 3 3 5 2" xfId="28954"/>
    <cellStyle name="Обычный 21 2 3 3 5 2 2" xfId="28955"/>
    <cellStyle name="Обычный 21 2 3 3 5 2 2 2" xfId="28956"/>
    <cellStyle name="Обычный 21 2 3 3 5 2 2 3" xfId="28957"/>
    <cellStyle name="Обычный 21 2 3 3 5 2 3" xfId="28958"/>
    <cellStyle name="Обычный 21 2 3 3 5 2 4" xfId="28959"/>
    <cellStyle name="Обычный 21 2 3 3 5 3" xfId="28960"/>
    <cellStyle name="Обычный 21 2 3 3 5 3 2" xfId="28961"/>
    <cellStyle name="Обычный 21 2 3 3 5 3 3" xfId="28962"/>
    <cellStyle name="Обычный 21 2 3 3 5 4" xfId="28963"/>
    <cellStyle name="Обычный 21 2 3 3 5 5" xfId="28964"/>
    <cellStyle name="Обычный 21 2 3 3 6" xfId="28965"/>
    <cellStyle name="Обычный 21 2 3 3 6 2" xfId="28966"/>
    <cellStyle name="Обычный 21 2 3 3 6 2 2" xfId="28967"/>
    <cellStyle name="Обычный 21 2 3 3 6 2 3" xfId="28968"/>
    <cellStyle name="Обычный 21 2 3 3 6 3" xfId="28969"/>
    <cellStyle name="Обычный 21 2 3 3 6 4" xfId="28970"/>
    <cellStyle name="Обычный 21 2 3 3 7" xfId="28971"/>
    <cellStyle name="Обычный 21 2 3 3 7 2" xfId="28972"/>
    <cellStyle name="Обычный 21 2 3 3 7 3" xfId="28973"/>
    <cellStyle name="Обычный 21 2 3 3 8" xfId="28974"/>
    <cellStyle name="Обычный 21 2 3 3 9" xfId="28975"/>
    <cellStyle name="Обычный 21 2 3 4" xfId="28976"/>
    <cellStyle name="Обычный 21 2 3 4 2" xfId="28977"/>
    <cellStyle name="Обычный 21 2 3 4 2 2" xfId="28978"/>
    <cellStyle name="Обычный 21 2 3 4 2 2 2" xfId="28979"/>
    <cellStyle name="Обычный 21 2 3 4 2 2 2 2" xfId="28980"/>
    <cellStyle name="Обычный 21 2 3 4 2 2 2 2 2" xfId="28981"/>
    <cellStyle name="Обычный 21 2 3 4 2 2 2 2 3" xfId="28982"/>
    <cellStyle name="Обычный 21 2 3 4 2 2 2 3" xfId="28983"/>
    <cellStyle name="Обычный 21 2 3 4 2 2 2 4" xfId="28984"/>
    <cellStyle name="Обычный 21 2 3 4 2 2 3" xfId="28985"/>
    <cellStyle name="Обычный 21 2 3 4 2 2 3 2" xfId="28986"/>
    <cellStyle name="Обычный 21 2 3 4 2 2 3 3" xfId="28987"/>
    <cellStyle name="Обычный 21 2 3 4 2 2 4" xfId="28988"/>
    <cellStyle name="Обычный 21 2 3 4 2 2 5" xfId="28989"/>
    <cellStyle name="Обычный 21 2 3 4 2 3" xfId="28990"/>
    <cellStyle name="Обычный 21 2 3 4 2 3 2" xfId="28991"/>
    <cellStyle name="Обычный 21 2 3 4 2 3 2 2" xfId="28992"/>
    <cellStyle name="Обычный 21 2 3 4 2 3 2 3" xfId="28993"/>
    <cellStyle name="Обычный 21 2 3 4 2 3 3" xfId="28994"/>
    <cellStyle name="Обычный 21 2 3 4 2 3 4" xfId="28995"/>
    <cellStyle name="Обычный 21 2 3 4 2 4" xfId="28996"/>
    <cellStyle name="Обычный 21 2 3 4 2 4 2" xfId="28997"/>
    <cellStyle name="Обычный 21 2 3 4 2 4 3" xfId="28998"/>
    <cellStyle name="Обычный 21 2 3 4 2 5" xfId="28999"/>
    <cellStyle name="Обычный 21 2 3 4 2 6" xfId="29000"/>
    <cellStyle name="Обычный 21 2 3 4 3" xfId="29001"/>
    <cellStyle name="Обычный 21 2 3 4 3 2" xfId="29002"/>
    <cellStyle name="Обычный 21 2 3 4 3 2 2" xfId="29003"/>
    <cellStyle name="Обычный 21 2 3 4 3 2 2 2" xfId="29004"/>
    <cellStyle name="Обычный 21 2 3 4 3 2 2 3" xfId="29005"/>
    <cellStyle name="Обычный 21 2 3 4 3 2 3" xfId="29006"/>
    <cellStyle name="Обычный 21 2 3 4 3 2 4" xfId="29007"/>
    <cellStyle name="Обычный 21 2 3 4 3 3" xfId="29008"/>
    <cellStyle name="Обычный 21 2 3 4 3 3 2" xfId="29009"/>
    <cellStyle name="Обычный 21 2 3 4 3 3 3" xfId="29010"/>
    <cellStyle name="Обычный 21 2 3 4 3 4" xfId="29011"/>
    <cellStyle name="Обычный 21 2 3 4 3 5" xfId="29012"/>
    <cellStyle name="Обычный 21 2 3 4 4" xfId="29013"/>
    <cellStyle name="Обычный 21 2 3 4 4 2" xfId="29014"/>
    <cellStyle name="Обычный 21 2 3 4 4 2 2" xfId="29015"/>
    <cellStyle name="Обычный 21 2 3 4 4 2 2 2" xfId="29016"/>
    <cellStyle name="Обычный 21 2 3 4 4 2 2 3" xfId="29017"/>
    <cellStyle name="Обычный 21 2 3 4 4 2 3" xfId="29018"/>
    <cellStyle name="Обычный 21 2 3 4 4 2 4" xfId="29019"/>
    <cellStyle name="Обычный 21 2 3 4 4 3" xfId="29020"/>
    <cellStyle name="Обычный 21 2 3 4 4 3 2" xfId="29021"/>
    <cellStyle name="Обычный 21 2 3 4 4 3 3" xfId="29022"/>
    <cellStyle name="Обычный 21 2 3 4 4 4" xfId="29023"/>
    <cellStyle name="Обычный 21 2 3 4 4 5" xfId="29024"/>
    <cellStyle name="Обычный 21 2 3 4 5" xfId="29025"/>
    <cellStyle name="Обычный 21 2 3 4 5 2" xfId="29026"/>
    <cellStyle name="Обычный 21 2 3 4 5 2 2" xfId="29027"/>
    <cellStyle name="Обычный 21 2 3 4 5 2 3" xfId="29028"/>
    <cellStyle name="Обычный 21 2 3 4 5 3" xfId="29029"/>
    <cellStyle name="Обычный 21 2 3 4 5 4" xfId="29030"/>
    <cellStyle name="Обычный 21 2 3 4 6" xfId="29031"/>
    <cellStyle name="Обычный 21 2 3 4 6 2" xfId="29032"/>
    <cellStyle name="Обычный 21 2 3 4 6 3" xfId="29033"/>
    <cellStyle name="Обычный 21 2 3 4 7" xfId="29034"/>
    <cellStyle name="Обычный 21 2 3 4 8" xfId="29035"/>
    <cellStyle name="Обычный 21 2 3 5" xfId="29036"/>
    <cellStyle name="Обычный 21 2 3 5 2" xfId="29037"/>
    <cellStyle name="Обычный 21 2 3 5 2 2" xfId="29038"/>
    <cellStyle name="Обычный 21 2 3 5 2 2 2" xfId="29039"/>
    <cellStyle name="Обычный 21 2 3 5 2 2 2 2" xfId="29040"/>
    <cellStyle name="Обычный 21 2 3 5 2 2 2 3" xfId="29041"/>
    <cellStyle name="Обычный 21 2 3 5 2 2 3" xfId="29042"/>
    <cellStyle name="Обычный 21 2 3 5 2 2 4" xfId="29043"/>
    <cellStyle name="Обычный 21 2 3 5 2 3" xfId="29044"/>
    <cellStyle name="Обычный 21 2 3 5 2 3 2" xfId="29045"/>
    <cellStyle name="Обычный 21 2 3 5 2 3 3" xfId="29046"/>
    <cellStyle name="Обычный 21 2 3 5 2 4" xfId="29047"/>
    <cellStyle name="Обычный 21 2 3 5 2 5" xfId="29048"/>
    <cellStyle name="Обычный 21 2 3 5 3" xfId="29049"/>
    <cellStyle name="Обычный 21 2 3 5 3 2" xfId="29050"/>
    <cellStyle name="Обычный 21 2 3 5 3 2 2" xfId="29051"/>
    <cellStyle name="Обычный 21 2 3 5 3 2 3" xfId="29052"/>
    <cellStyle name="Обычный 21 2 3 5 3 3" xfId="29053"/>
    <cellStyle name="Обычный 21 2 3 5 3 4" xfId="29054"/>
    <cellStyle name="Обычный 21 2 3 5 4" xfId="29055"/>
    <cellStyle name="Обычный 21 2 3 5 4 2" xfId="29056"/>
    <cellStyle name="Обычный 21 2 3 5 4 3" xfId="29057"/>
    <cellStyle name="Обычный 21 2 3 5 5" xfId="29058"/>
    <cellStyle name="Обычный 21 2 3 5 6" xfId="29059"/>
    <cellStyle name="Обычный 21 2 3 6" xfId="29060"/>
    <cellStyle name="Обычный 21 2 3 6 2" xfId="29061"/>
    <cellStyle name="Обычный 21 2 3 6 2 2" xfId="29062"/>
    <cellStyle name="Обычный 21 2 3 6 2 2 2" xfId="29063"/>
    <cellStyle name="Обычный 21 2 3 6 2 2 3" xfId="29064"/>
    <cellStyle name="Обычный 21 2 3 6 2 3" xfId="29065"/>
    <cellStyle name="Обычный 21 2 3 6 2 4" xfId="29066"/>
    <cellStyle name="Обычный 21 2 3 6 3" xfId="29067"/>
    <cellStyle name="Обычный 21 2 3 6 3 2" xfId="29068"/>
    <cellStyle name="Обычный 21 2 3 6 3 3" xfId="29069"/>
    <cellStyle name="Обычный 21 2 3 6 4" xfId="29070"/>
    <cellStyle name="Обычный 21 2 3 6 5" xfId="29071"/>
    <cellStyle name="Обычный 21 2 3 7" xfId="29072"/>
    <cellStyle name="Обычный 21 2 3 7 2" xfId="29073"/>
    <cellStyle name="Обычный 21 2 3 7 2 2" xfId="29074"/>
    <cellStyle name="Обычный 21 2 3 7 2 2 2" xfId="29075"/>
    <cellStyle name="Обычный 21 2 3 7 2 2 3" xfId="29076"/>
    <cellStyle name="Обычный 21 2 3 7 2 3" xfId="29077"/>
    <cellStyle name="Обычный 21 2 3 7 2 4" xfId="29078"/>
    <cellStyle name="Обычный 21 2 3 7 3" xfId="29079"/>
    <cellStyle name="Обычный 21 2 3 7 3 2" xfId="29080"/>
    <cellStyle name="Обычный 21 2 3 7 3 3" xfId="29081"/>
    <cellStyle name="Обычный 21 2 3 7 4" xfId="29082"/>
    <cellStyle name="Обычный 21 2 3 7 5" xfId="29083"/>
    <cellStyle name="Обычный 21 2 3 8" xfId="29084"/>
    <cellStyle name="Обычный 21 2 3 8 2" xfId="29085"/>
    <cellStyle name="Обычный 21 2 3 8 2 2" xfId="29086"/>
    <cellStyle name="Обычный 21 2 3 8 2 3" xfId="29087"/>
    <cellStyle name="Обычный 21 2 3 8 3" xfId="29088"/>
    <cellStyle name="Обычный 21 2 3 8 4" xfId="29089"/>
    <cellStyle name="Обычный 21 2 3 9" xfId="29090"/>
    <cellStyle name="Обычный 21 2 3 9 2" xfId="29091"/>
    <cellStyle name="Обычный 21 2 3 9 3" xfId="29092"/>
    <cellStyle name="Обычный 21 2 4" xfId="29093"/>
    <cellStyle name="Обычный 21 2 4 2" xfId="29094"/>
    <cellStyle name="Обычный 21 2 4 2 2" xfId="29095"/>
    <cellStyle name="Обычный 21 2 4 2 2 2" xfId="29096"/>
    <cellStyle name="Обычный 21 2 4 2 2 2 2" xfId="29097"/>
    <cellStyle name="Обычный 21 2 4 2 2 2 2 2" xfId="29098"/>
    <cellStyle name="Обычный 21 2 4 2 2 2 2 2 2" xfId="29099"/>
    <cellStyle name="Обычный 21 2 4 2 2 2 2 2 3" xfId="29100"/>
    <cellStyle name="Обычный 21 2 4 2 2 2 2 3" xfId="29101"/>
    <cellStyle name="Обычный 21 2 4 2 2 2 2 4" xfId="29102"/>
    <cellStyle name="Обычный 21 2 4 2 2 2 3" xfId="29103"/>
    <cellStyle name="Обычный 21 2 4 2 2 2 3 2" xfId="29104"/>
    <cellStyle name="Обычный 21 2 4 2 2 2 3 3" xfId="29105"/>
    <cellStyle name="Обычный 21 2 4 2 2 2 4" xfId="29106"/>
    <cellStyle name="Обычный 21 2 4 2 2 2 5" xfId="29107"/>
    <cellStyle name="Обычный 21 2 4 2 2 3" xfId="29108"/>
    <cellStyle name="Обычный 21 2 4 2 2 3 2" xfId="29109"/>
    <cellStyle name="Обычный 21 2 4 2 2 3 2 2" xfId="29110"/>
    <cellStyle name="Обычный 21 2 4 2 2 3 2 3" xfId="29111"/>
    <cellStyle name="Обычный 21 2 4 2 2 3 3" xfId="29112"/>
    <cellStyle name="Обычный 21 2 4 2 2 3 4" xfId="29113"/>
    <cellStyle name="Обычный 21 2 4 2 2 4" xfId="29114"/>
    <cellStyle name="Обычный 21 2 4 2 2 4 2" xfId="29115"/>
    <cellStyle name="Обычный 21 2 4 2 2 4 3" xfId="29116"/>
    <cellStyle name="Обычный 21 2 4 2 2 5" xfId="29117"/>
    <cellStyle name="Обычный 21 2 4 2 2 6" xfId="29118"/>
    <cellStyle name="Обычный 21 2 4 2 3" xfId="29119"/>
    <cellStyle name="Обычный 21 2 4 2 3 2" xfId="29120"/>
    <cellStyle name="Обычный 21 2 4 2 3 2 2" xfId="29121"/>
    <cellStyle name="Обычный 21 2 4 2 3 2 2 2" xfId="29122"/>
    <cellStyle name="Обычный 21 2 4 2 3 2 2 3" xfId="29123"/>
    <cellStyle name="Обычный 21 2 4 2 3 2 3" xfId="29124"/>
    <cellStyle name="Обычный 21 2 4 2 3 2 4" xfId="29125"/>
    <cellStyle name="Обычный 21 2 4 2 3 3" xfId="29126"/>
    <cellStyle name="Обычный 21 2 4 2 3 3 2" xfId="29127"/>
    <cellStyle name="Обычный 21 2 4 2 3 3 3" xfId="29128"/>
    <cellStyle name="Обычный 21 2 4 2 3 4" xfId="29129"/>
    <cellStyle name="Обычный 21 2 4 2 3 5" xfId="29130"/>
    <cellStyle name="Обычный 21 2 4 2 4" xfId="29131"/>
    <cellStyle name="Обычный 21 2 4 2 4 2" xfId="29132"/>
    <cellStyle name="Обычный 21 2 4 2 4 2 2" xfId="29133"/>
    <cellStyle name="Обычный 21 2 4 2 4 2 2 2" xfId="29134"/>
    <cellStyle name="Обычный 21 2 4 2 4 2 2 3" xfId="29135"/>
    <cellStyle name="Обычный 21 2 4 2 4 2 3" xfId="29136"/>
    <cellStyle name="Обычный 21 2 4 2 4 2 4" xfId="29137"/>
    <cellStyle name="Обычный 21 2 4 2 4 3" xfId="29138"/>
    <cellStyle name="Обычный 21 2 4 2 4 3 2" xfId="29139"/>
    <cellStyle name="Обычный 21 2 4 2 4 3 3" xfId="29140"/>
    <cellStyle name="Обычный 21 2 4 2 4 4" xfId="29141"/>
    <cellStyle name="Обычный 21 2 4 2 4 5" xfId="29142"/>
    <cellStyle name="Обычный 21 2 4 2 5" xfId="29143"/>
    <cellStyle name="Обычный 21 2 4 2 5 2" xfId="29144"/>
    <cellStyle name="Обычный 21 2 4 2 5 2 2" xfId="29145"/>
    <cellStyle name="Обычный 21 2 4 2 5 2 3" xfId="29146"/>
    <cellStyle name="Обычный 21 2 4 2 5 3" xfId="29147"/>
    <cellStyle name="Обычный 21 2 4 2 5 4" xfId="29148"/>
    <cellStyle name="Обычный 21 2 4 2 6" xfId="29149"/>
    <cellStyle name="Обычный 21 2 4 2 6 2" xfId="29150"/>
    <cellStyle name="Обычный 21 2 4 2 6 3" xfId="29151"/>
    <cellStyle name="Обычный 21 2 4 2 7" xfId="29152"/>
    <cellStyle name="Обычный 21 2 4 2 8" xfId="29153"/>
    <cellStyle name="Обычный 21 2 4 3" xfId="29154"/>
    <cellStyle name="Обычный 21 2 4 3 2" xfId="29155"/>
    <cellStyle name="Обычный 21 2 4 3 2 2" xfId="29156"/>
    <cellStyle name="Обычный 21 2 4 3 2 2 2" xfId="29157"/>
    <cellStyle name="Обычный 21 2 4 3 2 2 2 2" xfId="29158"/>
    <cellStyle name="Обычный 21 2 4 3 2 2 2 3" xfId="29159"/>
    <cellStyle name="Обычный 21 2 4 3 2 2 3" xfId="29160"/>
    <cellStyle name="Обычный 21 2 4 3 2 2 4" xfId="29161"/>
    <cellStyle name="Обычный 21 2 4 3 2 3" xfId="29162"/>
    <cellStyle name="Обычный 21 2 4 3 2 3 2" xfId="29163"/>
    <cellStyle name="Обычный 21 2 4 3 2 3 3" xfId="29164"/>
    <cellStyle name="Обычный 21 2 4 3 2 4" xfId="29165"/>
    <cellStyle name="Обычный 21 2 4 3 2 5" xfId="29166"/>
    <cellStyle name="Обычный 21 2 4 3 3" xfId="29167"/>
    <cellStyle name="Обычный 21 2 4 3 3 2" xfId="29168"/>
    <cellStyle name="Обычный 21 2 4 3 3 2 2" xfId="29169"/>
    <cellStyle name="Обычный 21 2 4 3 3 2 3" xfId="29170"/>
    <cellStyle name="Обычный 21 2 4 3 3 3" xfId="29171"/>
    <cellStyle name="Обычный 21 2 4 3 3 4" xfId="29172"/>
    <cellStyle name="Обычный 21 2 4 3 4" xfId="29173"/>
    <cellStyle name="Обычный 21 2 4 3 4 2" xfId="29174"/>
    <cellStyle name="Обычный 21 2 4 3 4 3" xfId="29175"/>
    <cellStyle name="Обычный 21 2 4 3 5" xfId="29176"/>
    <cellStyle name="Обычный 21 2 4 3 6" xfId="29177"/>
    <cellStyle name="Обычный 21 2 4 4" xfId="29178"/>
    <cellStyle name="Обычный 21 2 4 4 2" xfId="29179"/>
    <cellStyle name="Обычный 21 2 4 4 2 2" xfId="29180"/>
    <cellStyle name="Обычный 21 2 4 4 2 2 2" xfId="29181"/>
    <cellStyle name="Обычный 21 2 4 4 2 2 3" xfId="29182"/>
    <cellStyle name="Обычный 21 2 4 4 2 3" xfId="29183"/>
    <cellStyle name="Обычный 21 2 4 4 2 4" xfId="29184"/>
    <cellStyle name="Обычный 21 2 4 4 3" xfId="29185"/>
    <cellStyle name="Обычный 21 2 4 4 3 2" xfId="29186"/>
    <cellStyle name="Обычный 21 2 4 4 3 3" xfId="29187"/>
    <cellStyle name="Обычный 21 2 4 4 4" xfId="29188"/>
    <cellStyle name="Обычный 21 2 4 4 5" xfId="29189"/>
    <cellStyle name="Обычный 21 2 4 5" xfId="29190"/>
    <cellStyle name="Обычный 21 2 4 5 2" xfId="29191"/>
    <cellStyle name="Обычный 21 2 4 5 2 2" xfId="29192"/>
    <cellStyle name="Обычный 21 2 4 5 2 2 2" xfId="29193"/>
    <cellStyle name="Обычный 21 2 4 5 2 2 3" xfId="29194"/>
    <cellStyle name="Обычный 21 2 4 5 2 3" xfId="29195"/>
    <cellStyle name="Обычный 21 2 4 5 2 4" xfId="29196"/>
    <cellStyle name="Обычный 21 2 4 5 3" xfId="29197"/>
    <cellStyle name="Обычный 21 2 4 5 3 2" xfId="29198"/>
    <cellStyle name="Обычный 21 2 4 5 3 3" xfId="29199"/>
    <cellStyle name="Обычный 21 2 4 5 4" xfId="29200"/>
    <cellStyle name="Обычный 21 2 4 5 5" xfId="29201"/>
    <cellStyle name="Обычный 21 2 4 6" xfId="29202"/>
    <cellStyle name="Обычный 21 2 4 6 2" xfId="29203"/>
    <cellStyle name="Обычный 21 2 4 6 2 2" xfId="29204"/>
    <cellStyle name="Обычный 21 2 4 6 2 3" xfId="29205"/>
    <cellStyle name="Обычный 21 2 4 6 3" xfId="29206"/>
    <cellStyle name="Обычный 21 2 4 6 4" xfId="29207"/>
    <cellStyle name="Обычный 21 2 4 7" xfId="29208"/>
    <cellStyle name="Обычный 21 2 4 7 2" xfId="29209"/>
    <cellStyle name="Обычный 21 2 4 7 3" xfId="29210"/>
    <cellStyle name="Обычный 21 2 4 8" xfId="29211"/>
    <cellStyle name="Обычный 21 2 4 9" xfId="29212"/>
    <cellStyle name="Обычный 21 2 5" xfId="29213"/>
    <cellStyle name="Обычный 21 2 5 2" xfId="29214"/>
    <cellStyle name="Обычный 21 2 5 2 2" xfId="29215"/>
    <cellStyle name="Обычный 21 2 5 2 2 2" xfId="29216"/>
    <cellStyle name="Обычный 21 2 5 2 2 2 2" xfId="29217"/>
    <cellStyle name="Обычный 21 2 5 2 2 2 2 2" xfId="29218"/>
    <cellStyle name="Обычный 21 2 5 2 2 2 2 2 2" xfId="29219"/>
    <cellStyle name="Обычный 21 2 5 2 2 2 2 2 3" xfId="29220"/>
    <cellStyle name="Обычный 21 2 5 2 2 2 2 3" xfId="29221"/>
    <cellStyle name="Обычный 21 2 5 2 2 2 2 4" xfId="29222"/>
    <cellStyle name="Обычный 21 2 5 2 2 2 3" xfId="29223"/>
    <cellStyle name="Обычный 21 2 5 2 2 2 3 2" xfId="29224"/>
    <cellStyle name="Обычный 21 2 5 2 2 2 3 3" xfId="29225"/>
    <cellStyle name="Обычный 21 2 5 2 2 2 4" xfId="29226"/>
    <cellStyle name="Обычный 21 2 5 2 2 2 5" xfId="29227"/>
    <cellStyle name="Обычный 21 2 5 2 2 3" xfId="29228"/>
    <cellStyle name="Обычный 21 2 5 2 2 3 2" xfId="29229"/>
    <cellStyle name="Обычный 21 2 5 2 2 3 2 2" xfId="29230"/>
    <cellStyle name="Обычный 21 2 5 2 2 3 2 3" xfId="29231"/>
    <cellStyle name="Обычный 21 2 5 2 2 3 3" xfId="29232"/>
    <cellStyle name="Обычный 21 2 5 2 2 3 4" xfId="29233"/>
    <cellStyle name="Обычный 21 2 5 2 2 4" xfId="29234"/>
    <cellStyle name="Обычный 21 2 5 2 2 4 2" xfId="29235"/>
    <cellStyle name="Обычный 21 2 5 2 2 4 3" xfId="29236"/>
    <cellStyle name="Обычный 21 2 5 2 2 5" xfId="29237"/>
    <cellStyle name="Обычный 21 2 5 2 2 6" xfId="29238"/>
    <cellStyle name="Обычный 21 2 5 2 3" xfId="29239"/>
    <cellStyle name="Обычный 21 2 5 2 3 2" xfId="29240"/>
    <cellStyle name="Обычный 21 2 5 2 3 2 2" xfId="29241"/>
    <cellStyle name="Обычный 21 2 5 2 3 2 2 2" xfId="29242"/>
    <cellStyle name="Обычный 21 2 5 2 3 2 2 3" xfId="29243"/>
    <cellStyle name="Обычный 21 2 5 2 3 2 3" xfId="29244"/>
    <cellStyle name="Обычный 21 2 5 2 3 2 4" xfId="29245"/>
    <cellStyle name="Обычный 21 2 5 2 3 3" xfId="29246"/>
    <cellStyle name="Обычный 21 2 5 2 3 3 2" xfId="29247"/>
    <cellStyle name="Обычный 21 2 5 2 3 3 3" xfId="29248"/>
    <cellStyle name="Обычный 21 2 5 2 3 4" xfId="29249"/>
    <cellStyle name="Обычный 21 2 5 2 3 5" xfId="29250"/>
    <cellStyle name="Обычный 21 2 5 2 4" xfId="29251"/>
    <cellStyle name="Обычный 21 2 5 2 4 2" xfId="29252"/>
    <cellStyle name="Обычный 21 2 5 2 4 2 2" xfId="29253"/>
    <cellStyle name="Обычный 21 2 5 2 4 2 2 2" xfId="29254"/>
    <cellStyle name="Обычный 21 2 5 2 4 2 2 3" xfId="29255"/>
    <cellStyle name="Обычный 21 2 5 2 4 2 3" xfId="29256"/>
    <cellStyle name="Обычный 21 2 5 2 4 2 4" xfId="29257"/>
    <cellStyle name="Обычный 21 2 5 2 4 3" xfId="29258"/>
    <cellStyle name="Обычный 21 2 5 2 4 3 2" xfId="29259"/>
    <cellStyle name="Обычный 21 2 5 2 4 3 3" xfId="29260"/>
    <cellStyle name="Обычный 21 2 5 2 4 4" xfId="29261"/>
    <cellStyle name="Обычный 21 2 5 2 4 5" xfId="29262"/>
    <cellStyle name="Обычный 21 2 5 2 5" xfId="29263"/>
    <cellStyle name="Обычный 21 2 5 2 5 2" xfId="29264"/>
    <cellStyle name="Обычный 21 2 5 2 5 2 2" xfId="29265"/>
    <cellStyle name="Обычный 21 2 5 2 5 2 3" xfId="29266"/>
    <cellStyle name="Обычный 21 2 5 2 5 3" xfId="29267"/>
    <cellStyle name="Обычный 21 2 5 2 5 4" xfId="29268"/>
    <cellStyle name="Обычный 21 2 5 2 6" xfId="29269"/>
    <cellStyle name="Обычный 21 2 5 2 6 2" xfId="29270"/>
    <cellStyle name="Обычный 21 2 5 2 6 3" xfId="29271"/>
    <cellStyle name="Обычный 21 2 5 2 7" xfId="29272"/>
    <cellStyle name="Обычный 21 2 5 2 8" xfId="29273"/>
    <cellStyle name="Обычный 21 2 5 3" xfId="29274"/>
    <cellStyle name="Обычный 21 2 5 3 2" xfId="29275"/>
    <cellStyle name="Обычный 21 2 5 3 2 2" xfId="29276"/>
    <cellStyle name="Обычный 21 2 5 3 2 2 2" xfId="29277"/>
    <cellStyle name="Обычный 21 2 5 3 2 2 2 2" xfId="29278"/>
    <cellStyle name="Обычный 21 2 5 3 2 2 2 3" xfId="29279"/>
    <cellStyle name="Обычный 21 2 5 3 2 2 3" xfId="29280"/>
    <cellStyle name="Обычный 21 2 5 3 2 2 4" xfId="29281"/>
    <cellStyle name="Обычный 21 2 5 3 2 3" xfId="29282"/>
    <cellStyle name="Обычный 21 2 5 3 2 3 2" xfId="29283"/>
    <cellStyle name="Обычный 21 2 5 3 2 3 3" xfId="29284"/>
    <cellStyle name="Обычный 21 2 5 3 2 4" xfId="29285"/>
    <cellStyle name="Обычный 21 2 5 3 2 5" xfId="29286"/>
    <cellStyle name="Обычный 21 2 5 3 3" xfId="29287"/>
    <cellStyle name="Обычный 21 2 5 3 3 2" xfId="29288"/>
    <cellStyle name="Обычный 21 2 5 3 3 2 2" xfId="29289"/>
    <cellStyle name="Обычный 21 2 5 3 3 2 3" xfId="29290"/>
    <cellStyle name="Обычный 21 2 5 3 3 3" xfId="29291"/>
    <cellStyle name="Обычный 21 2 5 3 3 4" xfId="29292"/>
    <cellStyle name="Обычный 21 2 5 3 4" xfId="29293"/>
    <cellStyle name="Обычный 21 2 5 3 4 2" xfId="29294"/>
    <cellStyle name="Обычный 21 2 5 3 4 3" xfId="29295"/>
    <cellStyle name="Обычный 21 2 5 3 5" xfId="29296"/>
    <cellStyle name="Обычный 21 2 5 3 6" xfId="29297"/>
    <cellStyle name="Обычный 21 2 5 4" xfId="29298"/>
    <cellStyle name="Обычный 21 2 5 4 2" xfId="29299"/>
    <cellStyle name="Обычный 21 2 5 4 2 2" xfId="29300"/>
    <cellStyle name="Обычный 21 2 5 4 2 2 2" xfId="29301"/>
    <cellStyle name="Обычный 21 2 5 4 2 2 3" xfId="29302"/>
    <cellStyle name="Обычный 21 2 5 4 2 3" xfId="29303"/>
    <cellStyle name="Обычный 21 2 5 4 2 4" xfId="29304"/>
    <cellStyle name="Обычный 21 2 5 4 3" xfId="29305"/>
    <cellStyle name="Обычный 21 2 5 4 3 2" xfId="29306"/>
    <cellStyle name="Обычный 21 2 5 4 3 3" xfId="29307"/>
    <cellStyle name="Обычный 21 2 5 4 4" xfId="29308"/>
    <cellStyle name="Обычный 21 2 5 4 5" xfId="29309"/>
    <cellStyle name="Обычный 21 2 5 5" xfId="29310"/>
    <cellStyle name="Обычный 21 2 5 5 2" xfId="29311"/>
    <cellStyle name="Обычный 21 2 5 5 2 2" xfId="29312"/>
    <cellStyle name="Обычный 21 2 5 5 2 2 2" xfId="29313"/>
    <cellStyle name="Обычный 21 2 5 5 2 2 3" xfId="29314"/>
    <cellStyle name="Обычный 21 2 5 5 2 3" xfId="29315"/>
    <cellStyle name="Обычный 21 2 5 5 2 4" xfId="29316"/>
    <cellStyle name="Обычный 21 2 5 5 3" xfId="29317"/>
    <cellStyle name="Обычный 21 2 5 5 3 2" xfId="29318"/>
    <cellStyle name="Обычный 21 2 5 5 3 3" xfId="29319"/>
    <cellStyle name="Обычный 21 2 5 5 4" xfId="29320"/>
    <cellStyle name="Обычный 21 2 5 5 5" xfId="29321"/>
    <cellStyle name="Обычный 21 2 5 6" xfId="29322"/>
    <cellStyle name="Обычный 21 2 5 6 2" xfId="29323"/>
    <cellStyle name="Обычный 21 2 5 6 2 2" xfId="29324"/>
    <cellStyle name="Обычный 21 2 5 6 2 3" xfId="29325"/>
    <cellStyle name="Обычный 21 2 5 6 3" xfId="29326"/>
    <cellStyle name="Обычный 21 2 5 6 4" xfId="29327"/>
    <cellStyle name="Обычный 21 2 5 7" xfId="29328"/>
    <cellStyle name="Обычный 21 2 5 7 2" xfId="29329"/>
    <cellStyle name="Обычный 21 2 5 7 3" xfId="29330"/>
    <cellStyle name="Обычный 21 2 5 8" xfId="29331"/>
    <cellStyle name="Обычный 21 2 5 9" xfId="29332"/>
    <cellStyle name="Обычный 21 2 6" xfId="29333"/>
    <cellStyle name="Обычный 21 2 6 2" xfId="29334"/>
    <cellStyle name="Обычный 21 2 6 2 2" xfId="29335"/>
    <cellStyle name="Обычный 21 2 6 2 2 2" xfId="29336"/>
    <cellStyle name="Обычный 21 2 6 2 2 2 2" xfId="29337"/>
    <cellStyle name="Обычный 21 2 6 2 2 2 2 2" xfId="29338"/>
    <cellStyle name="Обычный 21 2 6 2 2 2 2 3" xfId="29339"/>
    <cellStyle name="Обычный 21 2 6 2 2 2 3" xfId="29340"/>
    <cellStyle name="Обычный 21 2 6 2 2 2 4" xfId="29341"/>
    <cellStyle name="Обычный 21 2 6 2 2 3" xfId="29342"/>
    <cellStyle name="Обычный 21 2 6 2 2 3 2" xfId="29343"/>
    <cellStyle name="Обычный 21 2 6 2 2 3 3" xfId="29344"/>
    <cellStyle name="Обычный 21 2 6 2 2 4" xfId="29345"/>
    <cellStyle name="Обычный 21 2 6 2 2 5" xfId="29346"/>
    <cellStyle name="Обычный 21 2 6 2 3" xfId="29347"/>
    <cellStyle name="Обычный 21 2 6 2 3 2" xfId="29348"/>
    <cellStyle name="Обычный 21 2 6 2 3 2 2" xfId="29349"/>
    <cellStyle name="Обычный 21 2 6 2 3 2 3" xfId="29350"/>
    <cellStyle name="Обычный 21 2 6 2 3 3" xfId="29351"/>
    <cellStyle name="Обычный 21 2 6 2 3 4" xfId="29352"/>
    <cellStyle name="Обычный 21 2 6 2 4" xfId="29353"/>
    <cellStyle name="Обычный 21 2 6 2 4 2" xfId="29354"/>
    <cellStyle name="Обычный 21 2 6 2 4 3" xfId="29355"/>
    <cellStyle name="Обычный 21 2 6 2 5" xfId="29356"/>
    <cellStyle name="Обычный 21 2 6 2 6" xfId="29357"/>
    <cellStyle name="Обычный 21 2 6 3" xfId="29358"/>
    <cellStyle name="Обычный 21 2 6 3 2" xfId="29359"/>
    <cellStyle name="Обычный 21 2 6 3 2 2" xfId="29360"/>
    <cellStyle name="Обычный 21 2 6 3 2 2 2" xfId="29361"/>
    <cellStyle name="Обычный 21 2 6 3 2 2 3" xfId="29362"/>
    <cellStyle name="Обычный 21 2 6 3 2 3" xfId="29363"/>
    <cellStyle name="Обычный 21 2 6 3 2 4" xfId="29364"/>
    <cellStyle name="Обычный 21 2 6 3 3" xfId="29365"/>
    <cellStyle name="Обычный 21 2 6 3 3 2" xfId="29366"/>
    <cellStyle name="Обычный 21 2 6 3 3 3" xfId="29367"/>
    <cellStyle name="Обычный 21 2 6 3 4" xfId="29368"/>
    <cellStyle name="Обычный 21 2 6 3 5" xfId="29369"/>
    <cellStyle name="Обычный 21 2 6 4" xfId="29370"/>
    <cellStyle name="Обычный 21 2 6 4 2" xfId="29371"/>
    <cellStyle name="Обычный 21 2 6 4 2 2" xfId="29372"/>
    <cellStyle name="Обычный 21 2 6 4 2 2 2" xfId="29373"/>
    <cellStyle name="Обычный 21 2 6 4 2 2 3" xfId="29374"/>
    <cellStyle name="Обычный 21 2 6 4 2 3" xfId="29375"/>
    <cellStyle name="Обычный 21 2 6 4 2 4" xfId="29376"/>
    <cellStyle name="Обычный 21 2 6 4 3" xfId="29377"/>
    <cellStyle name="Обычный 21 2 6 4 3 2" xfId="29378"/>
    <cellStyle name="Обычный 21 2 6 4 3 3" xfId="29379"/>
    <cellStyle name="Обычный 21 2 6 4 4" xfId="29380"/>
    <cellStyle name="Обычный 21 2 6 4 5" xfId="29381"/>
    <cellStyle name="Обычный 21 2 6 5" xfId="29382"/>
    <cellStyle name="Обычный 21 2 6 5 2" xfId="29383"/>
    <cellStyle name="Обычный 21 2 6 5 2 2" xfId="29384"/>
    <cellStyle name="Обычный 21 2 6 5 2 3" xfId="29385"/>
    <cellStyle name="Обычный 21 2 6 5 3" xfId="29386"/>
    <cellStyle name="Обычный 21 2 6 5 4" xfId="29387"/>
    <cellStyle name="Обычный 21 2 6 6" xfId="29388"/>
    <cellStyle name="Обычный 21 2 6 6 2" xfId="29389"/>
    <cellStyle name="Обычный 21 2 6 6 3" xfId="29390"/>
    <cellStyle name="Обычный 21 2 6 7" xfId="29391"/>
    <cellStyle name="Обычный 21 2 6 8" xfId="29392"/>
    <cellStyle name="Обычный 21 2 7" xfId="29393"/>
    <cellStyle name="Обычный 21 2 7 2" xfId="29394"/>
    <cellStyle name="Обычный 21 2 7 2 2" xfId="29395"/>
    <cellStyle name="Обычный 21 2 7 2 2 2" xfId="29396"/>
    <cellStyle name="Обычный 21 2 7 2 2 2 2" xfId="29397"/>
    <cellStyle name="Обычный 21 2 7 2 2 2 3" xfId="29398"/>
    <cellStyle name="Обычный 21 2 7 2 2 3" xfId="29399"/>
    <cellStyle name="Обычный 21 2 7 2 2 4" xfId="29400"/>
    <cellStyle name="Обычный 21 2 7 2 3" xfId="29401"/>
    <cellStyle name="Обычный 21 2 7 2 3 2" xfId="29402"/>
    <cellStyle name="Обычный 21 2 7 2 3 3" xfId="29403"/>
    <cellStyle name="Обычный 21 2 7 2 4" xfId="29404"/>
    <cellStyle name="Обычный 21 2 7 2 5" xfId="29405"/>
    <cellStyle name="Обычный 21 2 7 3" xfId="29406"/>
    <cellStyle name="Обычный 21 2 7 3 2" xfId="29407"/>
    <cellStyle name="Обычный 21 2 7 3 2 2" xfId="29408"/>
    <cellStyle name="Обычный 21 2 7 3 2 3" xfId="29409"/>
    <cellStyle name="Обычный 21 2 7 3 3" xfId="29410"/>
    <cellStyle name="Обычный 21 2 7 3 4" xfId="29411"/>
    <cellStyle name="Обычный 21 2 7 4" xfId="29412"/>
    <cellStyle name="Обычный 21 2 7 4 2" xfId="29413"/>
    <cellStyle name="Обычный 21 2 7 4 3" xfId="29414"/>
    <cellStyle name="Обычный 21 2 7 5" xfId="29415"/>
    <cellStyle name="Обычный 21 2 7 6" xfId="29416"/>
    <cellStyle name="Обычный 21 2 8" xfId="29417"/>
    <cellStyle name="Обычный 21 2 8 2" xfId="29418"/>
    <cellStyle name="Обычный 21 2 8 2 2" xfId="29419"/>
    <cellStyle name="Обычный 21 2 8 2 2 2" xfId="29420"/>
    <cellStyle name="Обычный 21 2 8 2 2 3" xfId="29421"/>
    <cellStyle name="Обычный 21 2 8 2 3" xfId="29422"/>
    <cellStyle name="Обычный 21 2 8 2 4" xfId="29423"/>
    <cellStyle name="Обычный 21 2 8 3" xfId="29424"/>
    <cellStyle name="Обычный 21 2 8 3 2" xfId="29425"/>
    <cellStyle name="Обычный 21 2 8 3 3" xfId="29426"/>
    <cellStyle name="Обычный 21 2 8 4" xfId="29427"/>
    <cellStyle name="Обычный 21 2 8 5" xfId="29428"/>
    <cellStyle name="Обычный 21 2 9" xfId="29429"/>
    <cellStyle name="Обычный 21 2 9 2" xfId="29430"/>
    <cellStyle name="Обычный 21 2 9 2 2" xfId="29431"/>
    <cellStyle name="Обычный 21 2 9 2 2 2" xfId="29432"/>
    <cellStyle name="Обычный 21 2 9 2 2 3" xfId="29433"/>
    <cellStyle name="Обычный 21 2 9 2 3" xfId="29434"/>
    <cellStyle name="Обычный 21 2 9 2 4" xfId="29435"/>
    <cellStyle name="Обычный 21 2 9 3" xfId="29436"/>
    <cellStyle name="Обычный 21 2 9 3 2" xfId="29437"/>
    <cellStyle name="Обычный 21 2 9 3 3" xfId="29438"/>
    <cellStyle name="Обычный 21 2 9 4" xfId="29439"/>
    <cellStyle name="Обычный 21 2 9 5" xfId="29440"/>
    <cellStyle name="Обычный 21 3" xfId="29441"/>
    <cellStyle name="Обычный 21 3 10" xfId="29442"/>
    <cellStyle name="Обычный 21 3 10 2" xfId="29443"/>
    <cellStyle name="Обычный 21 3 10 3" xfId="29444"/>
    <cellStyle name="Обычный 21 3 11" xfId="29445"/>
    <cellStyle name="Обычный 21 3 12" xfId="29446"/>
    <cellStyle name="Обычный 21 3 2" xfId="29447"/>
    <cellStyle name="Обычный 21 3 2 2" xfId="29448"/>
    <cellStyle name="Обычный 21 3 2 2 2" xfId="29449"/>
    <cellStyle name="Обычный 21 3 2 2 2 2" xfId="29450"/>
    <cellStyle name="Обычный 21 3 2 2 2 2 2" xfId="29451"/>
    <cellStyle name="Обычный 21 3 2 2 2 2 2 2" xfId="29452"/>
    <cellStyle name="Обычный 21 3 2 2 2 2 2 2 2" xfId="29453"/>
    <cellStyle name="Обычный 21 3 2 2 2 2 2 2 3" xfId="29454"/>
    <cellStyle name="Обычный 21 3 2 2 2 2 2 3" xfId="29455"/>
    <cellStyle name="Обычный 21 3 2 2 2 2 2 4" xfId="29456"/>
    <cellStyle name="Обычный 21 3 2 2 2 2 3" xfId="29457"/>
    <cellStyle name="Обычный 21 3 2 2 2 2 3 2" xfId="29458"/>
    <cellStyle name="Обычный 21 3 2 2 2 2 3 3" xfId="29459"/>
    <cellStyle name="Обычный 21 3 2 2 2 2 4" xfId="29460"/>
    <cellStyle name="Обычный 21 3 2 2 2 2 5" xfId="29461"/>
    <cellStyle name="Обычный 21 3 2 2 2 3" xfId="29462"/>
    <cellStyle name="Обычный 21 3 2 2 2 3 2" xfId="29463"/>
    <cellStyle name="Обычный 21 3 2 2 2 3 2 2" xfId="29464"/>
    <cellStyle name="Обычный 21 3 2 2 2 3 2 3" xfId="29465"/>
    <cellStyle name="Обычный 21 3 2 2 2 3 3" xfId="29466"/>
    <cellStyle name="Обычный 21 3 2 2 2 3 4" xfId="29467"/>
    <cellStyle name="Обычный 21 3 2 2 2 4" xfId="29468"/>
    <cellStyle name="Обычный 21 3 2 2 2 4 2" xfId="29469"/>
    <cellStyle name="Обычный 21 3 2 2 2 4 3" xfId="29470"/>
    <cellStyle name="Обычный 21 3 2 2 2 5" xfId="29471"/>
    <cellStyle name="Обычный 21 3 2 2 2 6" xfId="29472"/>
    <cellStyle name="Обычный 21 3 2 2 3" xfId="29473"/>
    <cellStyle name="Обычный 21 3 2 2 3 2" xfId="29474"/>
    <cellStyle name="Обычный 21 3 2 2 3 2 2" xfId="29475"/>
    <cellStyle name="Обычный 21 3 2 2 3 2 2 2" xfId="29476"/>
    <cellStyle name="Обычный 21 3 2 2 3 2 2 3" xfId="29477"/>
    <cellStyle name="Обычный 21 3 2 2 3 2 3" xfId="29478"/>
    <cellStyle name="Обычный 21 3 2 2 3 2 4" xfId="29479"/>
    <cellStyle name="Обычный 21 3 2 2 3 3" xfId="29480"/>
    <cellStyle name="Обычный 21 3 2 2 3 3 2" xfId="29481"/>
    <cellStyle name="Обычный 21 3 2 2 3 3 3" xfId="29482"/>
    <cellStyle name="Обычный 21 3 2 2 3 4" xfId="29483"/>
    <cellStyle name="Обычный 21 3 2 2 3 5" xfId="29484"/>
    <cellStyle name="Обычный 21 3 2 2 4" xfId="29485"/>
    <cellStyle name="Обычный 21 3 2 2 4 2" xfId="29486"/>
    <cellStyle name="Обычный 21 3 2 2 4 2 2" xfId="29487"/>
    <cellStyle name="Обычный 21 3 2 2 4 2 2 2" xfId="29488"/>
    <cellStyle name="Обычный 21 3 2 2 4 2 2 3" xfId="29489"/>
    <cellStyle name="Обычный 21 3 2 2 4 2 3" xfId="29490"/>
    <cellStyle name="Обычный 21 3 2 2 4 2 4" xfId="29491"/>
    <cellStyle name="Обычный 21 3 2 2 4 3" xfId="29492"/>
    <cellStyle name="Обычный 21 3 2 2 4 3 2" xfId="29493"/>
    <cellStyle name="Обычный 21 3 2 2 4 3 3" xfId="29494"/>
    <cellStyle name="Обычный 21 3 2 2 4 4" xfId="29495"/>
    <cellStyle name="Обычный 21 3 2 2 4 5" xfId="29496"/>
    <cellStyle name="Обычный 21 3 2 2 5" xfId="29497"/>
    <cellStyle name="Обычный 21 3 2 2 5 2" xfId="29498"/>
    <cellStyle name="Обычный 21 3 2 2 5 2 2" xfId="29499"/>
    <cellStyle name="Обычный 21 3 2 2 5 2 3" xfId="29500"/>
    <cellStyle name="Обычный 21 3 2 2 5 3" xfId="29501"/>
    <cellStyle name="Обычный 21 3 2 2 5 4" xfId="29502"/>
    <cellStyle name="Обычный 21 3 2 2 6" xfId="29503"/>
    <cellStyle name="Обычный 21 3 2 2 6 2" xfId="29504"/>
    <cellStyle name="Обычный 21 3 2 2 6 3" xfId="29505"/>
    <cellStyle name="Обычный 21 3 2 2 7" xfId="29506"/>
    <cellStyle name="Обычный 21 3 2 2 8" xfId="29507"/>
    <cellStyle name="Обычный 21 3 2 3" xfId="29508"/>
    <cellStyle name="Обычный 21 3 2 3 2" xfId="29509"/>
    <cellStyle name="Обычный 21 3 2 3 2 2" xfId="29510"/>
    <cellStyle name="Обычный 21 3 2 3 2 2 2" xfId="29511"/>
    <cellStyle name="Обычный 21 3 2 3 2 2 2 2" xfId="29512"/>
    <cellStyle name="Обычный 21 3 2 3 2 2 2 3" xfId="29513"/>
    <cellStyle name="Обычный 21 3 2 3 2 2 3" xfId="29514"/>
    <cellStyle name="Обычный 21 3 2 3 2 2 4" xfId="29515"/>
    <cellStyle name="Обычный 21 3 2 3 2 3" xfId="29516"/>
    <cellStyle name="Обычный 21 3 2 3 2 3 2" xfId="29517"/>
    <cellStyle name="Обычный 21 3 2 3 2 3 3" xfId="29518"/>
    <cellStyle name="Обычный 21 3 2 3 2 4" xfId="29519"/>
    <cellStyle name="Обычный 21 3 2 3 2 5" xfId="29520"/>
    <cellStyle name="Обычный 21 3 2 3 3" xfId="29521"/>
    <cellStyle name="Обычный 21 3 2 3 3 2" xfId="29522"/>
    <cellStyle name="Обычный 21 3 2 3 3 2 2" xfId="29523"/>
    <cellStyle name="Обычный 21 3 2 3 3 2 3" xfId="29524"/>
    <cellStyle name="Обычный 21 3 2 3 3 3" xfId="29525"/>
    <cellStyle name="Обычный 21 3 2 3 3 4" xfId="29526"/>
    <cellStyle name="Обычный 21 3 2 3 4" xfId="29527"/>
    <cellStyle name="Обычный 21 3 2 3 4 2" xfId="29528"/>
    <cellStyle name="Обычный 21 3 2 3 4 3" xfId="29529"/>
    <cellStyle name="Обычный 21 3 2 3 5" xfId="29530"/>
    <cellStyle name="Обычный 21 3 2 3 6" xfId="29531"/>
    <cellStyle name="Обычный 21 3 2 4" xfId="29532"/>
    <cellStyle name="Обычный 21 3 2 4 2" xfId="29533"/>
    <cellStyle name="Обычный 21 3 2 4 2 2" xfId="29534"/>
    <cellStyle name="Обычный 21 3 2 4 2 2 2" xfId="29535"/>
    <cellStyle name="Обычный 21 3 2 4 2 2 3" xfId="29536"/>
    <cellStyle name="Обычный 21 3 2 4 2 3" xfId="29537"/>
    <cellStyle name="Обычный 21 3 2 4 2 4" xfId="29538"/>
    <cellStyle name="Обычный 21 3 2 4 3" xfId="29539"/>
    <cellStyle name="Обычный 21 3 2 4 3 2" xfId="29540"/>
    <cellStyle name="Обычный 21 3 2 4 3 3" xfId="29541"/>
    <cellStyle name="Обычный 21 3 2 4 4" xfId="29542"/>
    <cellStyle name="Обычный 21 3 2 4 5" xfId="29543"/>
    <cellStyle name="Обычный 21 3 2 5" xfId="29544"/>
    <cellStyle name="Обычный 21 3 2 5 2" xfId="29545"/>
    <cellStyle name="Обычный 21 3 2 5 2 2" xfId="29546"/>
    <cellStyle name="Обычный 21 3 2 5 2 2 2" xfId="29547"/>
    <cellStyle name="Обычный 21 3 2 5 2 2 3" xfId="29548"/>
    <cellStyle name="Обычный 21 3 2 5 2 3" xfId="29549"/>
    <cellStyle name="Обычный 21 3 2 5 2 4" xfId="29550"/>
    <cellStyle name="Обычный 21 3 2 5 3" xfId="29551"/>
    <cellStyle name="Обычный 21 3 2 5 3 2" xfId="29552"/>
    <cellStyle name="Обычный 21 3 2 5 3 3" xfId="29553"/>
    <cellStyle name="Обычный 21 3 2 5 4" xfId="29554"/>
    <cellStyle name="Обычный 21 3 2 5 5" xfId="29555"/>
    <cellStyle name="Обычный 21 3 2 6" xfId="29556"/>
    <cellStyle name="Обычный 21 3 2 6 2" xfId="29557"/>
    <cellStyle name="Обычный 21 3 2 6 2 2" xfId="29558"/>
    <cellStyle name="Обычный 21 3 2 6 2 3" xfId="29559"/>
    <cellStyle name="Обычный 21 3 2 6 3" xfId="29560"/>
    <cellStyle name="Обычный 21 3 2 6 4" xfId="29561"/>
    <cellStyle name="Обычный 21 3 2 7" xfId="29562"/>
    <cellStyle name="Обычный 21 3 2 7 2" xfId="29563"/>
    <cellStyle name="Обычный 21 3 2 7 3" xfId="29564"/>
    <cellStyle name="Обычный 21 3 2 8" xfId="29565"/>
    <cellStyle name="Обычный 21 3 2 9" xfId="29566"/>
    <cellStyle name="Обычный 21 3 3" xfId="29567"/>
    <cellStyle name="Обычный 21 3 3 2" xfId="29568"/>
    <cellStyle name="Обычный 21 3 3 2 2" xfId="29569"/>
    <cellStyle name="Обычный 21 3 3 2 2 2" xfId="29570"/>
    <cellStyle name="Обычный 21 3 3 2 2 2 2" xfId="29571"/>
    <cellStyle name="Обычный 21 3 3 2 2 2 2 2" xfId="29572"/>
    <cellStyle name="Обычный 21 3 3 2 2 2 2 2 2" xfId="29573"/>
    <cellStyle name="Обычный 21 3 3 2 2 2 2 2 3" xfId="29574"/>
    <cellStyle name="Обычный 21 3 3 2 2 2 2 3" xfId="29575"/>
    <cellStyle name="Обычный 21 3 3 2 2 2 2 4" xfId="29576"/>
    <cellStyle name="Обычный 21 3 3 2 2 2 3" xfId="29577"/>
    <cellStyle name="Обычный 21 3 3 2 2 2 3 2" xfId="29578"/>
    <cellStyle name="Обычный 21 3 3 2 2 2 3 3" xfId="29579"/>
    <cellStyle name="Обычный 21 3 3 2 2 2 4" xfId="29580"/>
    <cellStyle name="Обычный 21 3 3 2 2 2 5" xfId="29581"/>
    <cellStyle name="Обычный 21 3 3 2 2 3" xfId="29582"/>
    <cellStyle name="Обычный 21 3 3 2 2 3 2" xfId="29583"/>
    <cellStyle name="Обычный 21 3 3 2 2 3 2 2" xfId="29584"/>
    <cellStyle name="Обычный 21 3 3 2 2 3 2 3" xfId="29585"/>
    <cellStyle name="Обычный 21 3 3 2 2 3 3" xfId="29586"/>
    <cellStyle name="Обычный 21 3 3 2 2 3 4" xfId="29587"/>
    <cellStyle name="Обычный 21 3 3 2 2 4" xfId="29588"/>
    <cellStyle name="Обычный 21 3 3 2 2 4 2" xfId="29589"/>
    <cellStyle name="Обычный 21 3 3 2 2 4 3" xfId="29590"/>
    <cellStyle name="Обычный 21 3 3 2 2 5" xfId="29591"/>
    <cellStyle name="Обычный 21 3 3 2 2 6" xfId="29592"/>
    <cellStyle name="Обычный 21 3 3 2 3" xfId="29593"/>
    <cellStyle name="Обычный 21 3 3 2 3 2" xfId="29594"/>
    <cellStyle name="Обычный 21 3 3 2 3 2 2" xfId="29595"/>
    <cellStyle name="Обычный 21 3 3 2 3 2 2 2" xfId="29596"/>
    <cellStyle name="Обычный 21 3 3 2 3 2 2 3" xfId="29597"/>
    <cellStyle name="Обычный 21 3 3 2 3 2 3" xfId="29598"/>
    <cellStyle name="Обычный 21 3 3 2 3 2 4" xfId="29599"/>
    <cellStyle name="Обычный 21 3 3 2 3 3" xfId="29600"/>
    <cellStyle name="Обычный 21 3 3 2 3 3 2" xfId="29601"/>
    <cellStyle name="Обычный 21 3 3 2 3 3 3" xfId="29602"/>
    <cellStyle name="Обычный 21 3 3 2 3 4" xfId="29603"/>
    <cellStyle name="Обычный 21 3 3 2 3 5" xfId="29604"/>
    <cellStyle name="Обычный 21 3 3 2 4" xfId="29605"/>
    <cellStyle name="Обычный 21 3 3 2 4 2" xfId="29606"/>
    <cellStyle name="Обычный 21 3 3 2 4 2 2" xfId="29607"/>
    <cellStyle name="Обычный 21 3 3 2 4 2 2 2" xfId="29608"/>
    <cellStyle name="Обычный 21 3 3 2 4 2 2 3" xfId="29609"/>
    <cellStyle name="Обычный 21 3 3 2 4 2 3" xfId="29610"/>
    <cellStyle name="Обычный 21 3 3 2 4 2 4" xfId="29611"/>
    <cellStyle name="Обычный 21 3 3 2 4 3" xfId="29612"/>
    <cellStyle name="Обычный 21 3 3 2 4 3 2" xfId="29613"/>
    <cellStyle name="Обычный 21 3 3 2 4 3 3" xfId="29614"/>
    <cellStyle name="Обычный 21 3 3 2 4 4" xfId="29615"/>
    <cellStyle name="Обычный 21 3 3 2 4 5" xfId="29616"/>
    <cellStyle name="Обычный 21 3 3 2 5" xfId="29617"/>
    <cellStyle name="Обычный 21 3 3 2 5 2" xfId="29618"/>
    <cellStyle name="Обычный 21 3 3 2 5 2 2" xfId="29619"/>
    <cellStyle name="Обычный 21 3 3 2 5 2 3" xfId="29620"/>
    <cellStyle name="Обычный 21 3 3 2 5 3" xfId="29621"/>
    <cellStyle name="Обычный 21 3 3 2 5 4" xfId="29622"/>
    <cellStyle name="Обычный 21 3 3 2 6" xfId="29623"/>
    <cellStyle name="Обычный 21 3 3 2 6 2" xfId="29624"/>
    <cellStyle name="Обычный 21 3 3 2 6 3" xfId="29625"/>
    <cellStyle name="Обычный 21 3 3 2 7" xfId="29626"/>
    <cellStyle name="Обычный 21 3 3 2 8" xfId="29627"/>
    <cellStyle name="Обычный 21 3 3 3" xfId="29628"/>
    <cellStyle name="Обычный 21 3 3 3 2" xfId="29629"/>
    <cellStyle name="Обычный 21 3 3 3 2 2" xfId="29630"/>
    <cellStyle name="Обычный 21 3 3 3 2 2 2" xfId="29631"/>
    <cellStyle name="Обычный 21 3 3 3 2 2 2 2" xfId="29632"/>
    <cellStyle name="Обычный 21 3 3 3 2 2 2 3" xfId="29633"/>
    <cellStyle name="Обычный 21 3 3 3 2 2 3" xfId="29634"/>
    <cellStyle name="Обычный 21 3 3 3 2 2 4" xfId="29635"/>
    <cellStyle name="Обычный 21 3 3 3 2 3" xfId="29636"/>
    <cellStyle name="Обычный 21 3 3 3 2 3 2" xfId="29637"/>
    <cellStyle name="Обычный 21 3 3 3 2 3 3" xfId="29638"/>
    <cellStyle name="Обычный 21 3 3 3 2 4" xfId="29639"/>
    <cellStyle name="Обычный 21 3 3 3 2 5" xfId="29640"/>
    <cellStyle name="Обычный 21 3 3 3 3" xfId="29641"/>
    <cellStyle name="Обычный 21 3 3 3 3 2" xfId="29642"/>
    <cellStyle name="Обычный 21 3 3 3 3 2 2" xfId="29643"/>
    <cellStyle name="Обычный 21 3 3 3 3 2 3" xfId="29644"/>
    <cellStyle name="Обычный 21 3 3 3 3 3" xfId="29645"/>
    <cellStyle name="Обычный 21 3 3 3 3 4" xfId="29646"/>
    <cellStyle name="Обычный 21 3 3 3 4" xfId="29647"/>
    <cellStyle name="Обычный 21 3 3 3 4 2" xfId="29648"/>
    <cellStyle name="Обычный 21 3 3 3 4 3" xfId="29649"/>
    <cellStyle name="Обычный 21 3 3 3 5" xfId="29650"/>
    <cellStyle name="Обычный 21 3 3 3 6" xfId="29651"/>
    <cellStyle name="Обычный 21 3 3 4" xfId="29652"/>
    <cellStyle name="Обычный 21 3 3 4 2" xfId="29653"/>
    <cellStyle name="Обычный 21 3 3 4 2 2" xfId="29654"/>
    <cellStyle name="Обычный 21 3 3 4 2 2 2" xfId="29655"/>
    <cellStyle name="Обычный 21 3 3 4 2 2 3" xfId="29656"/>
    <cellStyle name="Обычный 21 3 3 4 2 3" xfId="29657"/>
    <cellStyle name="Обычный 21 3 3 4 2 4" xfId="29658"/>
    <cellStyle name="Обычный 21 3 3 4 3" xfId="29659"/>
    <cellStyle name="Обычный 21 3 3 4 3 2" xfId="29660"/>
    <cellStyle name="Обычный 21 3 3 4 3 3" xfId="29661"/>
    <cellStyle name="Обычный 21 3 3 4 4" xfId="29662"/>
    <cellStyle name="Обычный 21 3 3 4 5" xfId="29663"/>
    <cellStyle name="Обычный 21 3 3 5" xfId="29664"/>
    <cellStyle name="Обычный 21 3 3 5 2" xfId="29665"/>
    <cellStyle name="Обычный 21 3 3 5 2 2" xfId="29666"/>
    <cellStyle name="Обычный 21 3 3 5 2 2 2" xfId="29667"/>
    <cellStyle name="Обычный 21 3 3 5 2 2 3" xfId="29668"/>
    <cellStyle name="Обычный 21 3 3 5 2 3" xfId="29669"/>
    <cellStyle name="Обычный 21 3 3 5 2 4" xfId="29670"/>
    <cellStyle name="Обычный 21 3 3 5 3" xfId="29671"/>
    <cellStyle name="Обычный 21 3 3 5 3 2" xfId="29672"/>
    <cellStyle name="Обычный 21 3 3 5 3 3" xfId="29673"/>
    <cellStyle name="Обычный 21 3 3 5 4" xfId="29674"/>
    <cellStyle name="Обычный 21 3 3 5 5" xfId="29675"/>
    <cellStyle name="Обычный 21 3 3 6" xfId="29676"/>
    <cellStyle name="Обычный 21 3 3 6 2" xfId="29677"/>
    <cellStyle name="Обычный 21 3 3 6 2 2" xfId="29678"/>
    <cellStyle name="Обычный 21 3 3 6 2 3" xfId="29679"/>
    <cellStyle name="Обычный 21 3 3 6 3" xfId="29680"/>
    <cellStyle name="Обычный 21 3 3 6 4" xfId="29681"/>
    <cellStyle name="Обычный 21 3 3 7" xfId="29682"/>
    <cellStyle name="Обычный 21 3 3 7 2" xfId="29683"/>
    <cellStyle name="Обычный 21 3 3 7 3" xfId="29684"/>
    <cellStyle name="Обычный 21 3 3 8" xfId="29685"/>
    <cellStyle name="Обычный 21 3 3 9" xfId="29686"/>
    <cellStyle name="Обычный 21 3 4" xfId="29687"/>
    <cellStyle name="Обычный 21 3 4 2" xfId="29688"/>
    <cellStyle name="Обычный 21 3 4 2 2" xfId="29689"/>
    <cellStyle name="Обычный 21 3 4 2 2 2" xfId="29690"/>
    <cellStyle name="Обычный 21 3 4 2 2 2 2" xfId="29691"/>
    <cellStyle name="Обычный 21 3 4 2 2 2 2 2" xfId="29692"/>
    <cellStyle name="Обычный 21 3 4 2 2 2 2 3" xfId="29693"/>
    <cellStyle name="Обычный 21 3 4 2 2 2 3" xfId="29694"/>
    <cellStyle name="Обычный 21 3 4 2 2 2 4" xfId="29695"/>
    <cellStyle name="Обычный 21 3 4 2 2 3" xfId="29696"/>
    <cellStyle name="Обычный 21 3 4 2 2 3 2" xfId="29697"/>
    <cellStyle name="Обычный 21 3 4 2 2 3 3" xfId="29698"/>
    <cellStyle name="Обычный 21 3 4 2 2 4" xfId="29699"/>
    <cellStyle name="Обычный 21 3 4 2 2 5" xfId="29700"/>
    <cellStyle name="Обычный 21 3 4 2 3" xfId="29701"/>
    <cellStyle name="Обычный 21 3 4 2 3 2" xfId="29702"/>
    <cellStyle name="Обычный 21 3 4 2 3 2 2" xfId="29703"/>
    <cellStyle name="Обычный 21 3 4 2 3 2 3" xfId="29704"/>
    <cellStyle name="Обычный 21 3 4 2 3 3" xfId="29705"/>
    <cellStyle name="Обычный 21 3 4 2 3 4" xfId="29706"/>
    <cellStyle name="Обычный 21 3 4 2 4" xfId="29707"/>
    <cellStyle name="Обычный 21 3 4 2 4 2" xfId="29708"/>
    <cellStyle name="Обычный 21 3 4 2 4 3" xfId="29709"/>
    <cellStyle name="Обычный 21 3 4 2 5" xfId="29710"/>
    <cellStyle name="Обычный 21 3 4 2 6" xfId="29711"/>
    <cellStyle name="Обычный 21 3 4 3" xfId="29712"/>
    <cellStyle name="Обычный 21 3 4 3 2" xfId="29713"/>
    <cellStyle name="Обычный 21 3 4 3 2 2" xfId="29714"/>
    <cellStyle name="Обычный 21 3 4 3 2 2 2" xfId="29715"/>
    <cellStyle name="Обычный 21 3 4 3 2 2 3" xfId="29716"/>
    <cellStyle name="Обычный 21 3 4 3 2 3" xfId="29717"/>
    <cellStyle name="Обычный 21 3 4 3 2 4" xfId="29718"/>
    <cellStyle name="Обычный 21 3 4 3 3" xfId="29719"/>
    <cellStyle name="Обычный 21 3 4 3 3 2" xfId="29720"/>
    <cellStyle name="Обычный 21 3 4 3 3 3" xfId="29721"/>
    <cellStyle name="Обычный 21 3 4 3 4" xfId="29722"/>
    <cellStyle name="Обычный 21 3 4 3 5" xfId="29723"/>
    <cellStyle name="Обычный 21 3 4 4" xfId="29724"/>
    <cellStyle name="Обычный 21 3 4 4 2" xfId="29725"/>
    <cellStyle name="Обычный 21 3 4 4 2 2" xfId="29726"/>
    <cellStyle name="Обычный 21 3 4 4 2 2 2" xfId="29727"/>
    <cellStyle name="Обычный 21 3 4 4 2 2 3" xfId="29728"/>
    <cellStyle name="Обычный 21 3 4 4 2 3" xfId="29729"/>
    <cellStyle name="Обычный 21 3 4 4 2 4" xfId="29730"/>
    <cellStyle name="Обычный 21 3 4 4 3" xfId="29731"/>
    <cellStyle name="Обычный 21 3 4 4 3 2" xfId="29732"/>
    <cellStyle name="Обычный 21 3 4 4 3 3" xfId="29733"/>
    <cellStyle name="Обычный 21 3 4 4 4" xfId="29734"/>
    <cellStyle name="Обычный 21 3 4 4 5" xfId="29735"/>
    <cellStyle name="Обычный 21 3 4 5" xfId="29736"/>
    <cellStyle name="Обычный 21 3 4 5 2" xfId="29737"/>
    <cellStyle name="Обычный 21 3 4 5 2 2" xfId="29738"/>
    <cellStyle name="Обычный 21 3 4 5 2 3" xfId="29739"/>
    <cellStyle name="Обычный 21 3 4 5 3" xfId="29740"/>
    <cellStyle name="Обычный 21 3 4 5 4" xfId="29741"/>
    <cellStyle name="Обычный 21 3 4 6" xfId="29742"/>
    <cellStyle name="Обычный 21 3 4 6 2" xfId="29743"/>
    <cellStyle name="Обычный 21 3 4 6 3" xfId="29744"/>
    <cellStyle name="Обычный 21 3 4 7" xfId="29745"/>
    <cellStyle name="Обычный 21 3 4 8" xfId="29746"/>
    <cellStyle name="Обычный 21 3 5" xfId="29747"/>
    <cellStyle name="Обычный 21 3 5 2" xfId="29748"/>
    <cellStyle name="Обычный 21 3 5 2 2" xfId="29749"/>
    <cellStyle name="Обычный 21 3 5 2 2 2" xfId="29750"/>
    <cellStyle name="Обычный 21 3 5 2 2 2 2" xfId="29751"/>
    <cellStyle name="Обычный 21 3 5 2 2 2 3" xfId="29752"/>
    <cellStyle name="Обычный 21 3 5 2 2 3" xfId="29753"/>
    <cellStyle name="Обычный 21 3 5 2 2 4" xfId="29754"/>
    <cellStyle name="Обычный 21 3 5 2 3" xfId="29755"/>
    <cellStyle name="Обычный 21 3 5 2 3 2" xfId="29756"/>
    <cellStyle name="Обычный 21 3 5 2 3 3" xfId="29757"/>
    <cellStyle name="Обычный 21 3 5 2 4" xfId="29758"/>
    <cellStyle name="Обычный 21 3 5 2 5" xfId="29759"/>
    <cellStyle name="Обычный 21 3 5 3" xfId="29760"/>
    <cellStyle name="Обычный 21 3 5 3 2" xfId="29761"/>
    <cellStyle name="Обычный 21 3 5 3 2 2" xfId="29762"/>
    <cellStyle name="Обычный 21 3 5 3 2 3" xfId="29763"/>
    <cellStyle name="Обычный 21 3 5 3 3" xfId="29764"/>
    <cellStyle name="Обычный 21 3 5 3 4" xfId="29765"/>
    <cellStyle name="Обычный 21 3 5 4" xfId="29766"/>
    <cellStyle name="Обычный 21 3 5 4 2" xfId="29767"/>
    <cellStyle name="Обычный 21 3 5 4 3" xfId="29768"/>
    <cellStyle name="Обычный 21 3 5 5" xfId="29769"/>
    <cellStyle name="Обычный 21 3 5 6" xfId="29770"/>
    <cellStyle name="Обычный 21 3 6" xfId="29771"/>
    <cellStyle name="Обычный 21 3 6 2" xfId="29772"/>
    <cellStyle name="Обычный 21 3 6 2 2" xfId="29773"/>
    <cellStyle name="Обычный 21 3 6 2 2 2" xfId="29774"/>
    <cellStyle name="Обычный 21 3 6 2 2 3" xfId="29775"/>
    <cellStyle name="Обычный 21 3 6 2 3" xfId="29776"/>
    <cellStyle name="Обычный 21 3 6 2 4" xfId="29777"/>
    <cellStyle name="Обычный 21 3 6 3" xfId="29778"/>
    <cellStyle name="Обычный 21 3 6 3 2" xfId="29779"/>
    <cellStyle name="Обычный 21 3 6 3 3" xfId="29780"/>
    <cellStyle name="Обычный 21 3 6 4" xfId="29781"/>
    <cellStyle name="Обычный 21 3 6 5" xfId="29782"/>
    <cellStyle name="Обычный 21 3 7" xfId="29783"/>
    <cellStyle name="Обычный 21 3 7 2" xfId="29784"/>
    <cellStyle name="Обычный 21 3 7 2 2" xfId="29785"/>
    <cellStyle name="Обычный 21 3 7 2 2 2" xfId="29786"/>
    <cellStyle name="Обычный 21 3 7 2 2 3" xfId="29787"/>
    <cellStyle name="Обычный 21 3 7 2 3" xfId="29788"/>
    <cellStyle name="Обычный 21 3 7 2 4" xfId="29789"/>
    <cellStyle name="Обычный 21 3 7 3" xfId="29790"/>
    <cellStyle name="Обычный 21 3 7 3 2" xfId="29791"/>
    <cellStyle name="Обычный 21 3 7 3 3" xfId="29792"/>
    <cellStyle name="Обычный 21 3 7 4" xfId="29793"/>
    <cellStyle name="Обычный 21 3 7 5" xfId="29794"/>
    <cellStyle name="Обычный 21 3 8" xfId="29795"/>
    <cellStyle name="Обычный 21 3 8 2" xfId="29796"/>
    <cellStyle name="Обычный 21 3 8 2 2" xfId="29797"/>
    <cellStyle name="Обычный 21 3 8 2 3" xfId="29798"/>
    <cellStyle name="Обычный 21 3 8 3" xfId="29799"/>
    <cellStyle name="Обычный 21 3 8 4" xfId="29800"/>
    <cellStyle name="Обычный 21 3 9" xfId="29801"/>
    <cellStyle name="Обычный 21 3 9 2" xfId="29802"/>
    <cellStyle name="Обычный 21 3 9 3" xfId="29803"/>
    <cellStyle name="Обычный 21 4" xfId="29804"/>
    <cellStyle name="Обычный 21 4 10" xfId="29805"/>
    <cellStyle name="Обычный 21 4 11" xfId="29806"/>
    <cellStyle name="Обычный 21 4 2" xfId="29807"/>
    <cellStyle name="Обычный 21 4 2 2" xfId="29808"/>
    <cellStyle name="Обычный 21 4 2 2 2" xfId="29809"/>
    <cellStyle name="Обычный 21 4 2 2 2 2" xfId="29810"/>
    <cellStyle name="Обычный 21 4 2 2 2 2 2" xfId="29811"/>
    <cellStyle name="Обычный 21 4 2 2 2 2 2 2" xfId="29812"/>
    <cellStyle name="Обычный 21 4 2 2 2 2 2 2 2" xfId="29813"/>
    <cellStyle name="Обычный 21 4 2 2 2 2 2 2 3" xfId="29814"/>
    <cellStyle name="Обычный 21 4 2 2 2 2 2 3" xfId="29815"/>
    <cellStyle name="Обычный 21 4 2 2 2 2 2 4" xfId="29816"/>
    <cellStyle name="Обычный 21 4 2 2 2 2 3" xfId="29817"/>
    <cellStyle name="Обычный 21 4 2 2 2 2 3 2" xfId="29818"/>
    <cellStyle name="Обычный 21 4 2 2 2 2 3 3" xfId="29819"/>
    <cellStyle name="Обычный 21 4 2 2 2 2 4" xfId="29820"/>
    <cellStyle name="Обычный 21 4 2 2 2 2 5" xfId="29821"/>
    <cellStyle name="Обычный 21 4 2 2 2 3" xfId="29822"/>
    <cellStyle name="Обычный 21 4 2 2 2 3 2" xfId="29823"/>
    <cellStyle name="Обычный 21 4 2 2 2 3 2 2" xfId="29824"/>
    <cellStyle name="Обычный 21 4 2 2 2 3 2 3" xfId="29825"/>
    <cellStyle name="Обычный 21 4 2 2 2 3 3" xfId="29826"/>
    <cellStyle name="Обычный 21 4 2 2 2 3 4" xfId="29827"/>
    <cellStyle name="Обычный 21 4 2 2 2 4" xfId="29828"/>
    <cellStyle name="Обычный 21 4 2 2 2 4 2" xfId="29829"/>
    <cellStyle name="Обычный 21 4 2 2 2 4 3" xfId="29830"/>
    <cellStyle name="Обычный 21 4 2 2 2 5" xfId="29831"/>
    <cellStyle name="Обычный 21 4 2 2 2 6" xfId="29832"/>
    <cellStyle name="Обычный 21 4 2 2 3" xfId="29833"/>
    <cellStyle name="Обычный 21 4 2 2 3 2" xfId="29834"/>
    <cellStyle name="Обычный 21 4 2 2 3 2 2" xfId="29835"/>
    <cellStyle name="Обычный 21 4 2 2 3 2 2 2" xfId="29836"/>
    <cellStyle name="Обычный 21 4 2 2 3 2 2 3" xfId="29837"/>
    <cellStyle name="Обычный 21 4 2 2 3 2 3" xfId="29838"/>
    <cellStyle name="Обычный 21 4 2 2 3 2 4" xfId="29839"/>
    <cellStyle name="Обычный 21 4 2 2 3 3" xfId="29840"/>
    <cellStyle name="Обычный 21 4 2 2 3 3 2" xfId="29841"/>
    <cellStyle name="Обычный 21 4 2 2 3 3 3" xfId="29842"/>
    <cellStyle name="Обычный 21 4 2 2 3 4" xfId="29843"/>
    <cellStyle name="Обычный 21 4 2 2 3 5" xfId="29844"/>
    <cellStyle name="Обычный 21 4 2 2 4" xfId="29845"/>
    <cellStyle name="Обычный 21 4 2 2 4 2" xfId="29846"/>
    <cellStyle name="Обычный 21 4 2 2 4 2 2" xfId="29847"/>
    <cellStyle name="Обычный 21 4 2 2 4 2 2 2" xfId="29848"/>
    <cellStyle name="Обычный 21 4 2 2 4 2 2 3" xfId="29849"/>
    <cellStyle name="Обычный 21 4 2 2 4 2 3" xfId="29850"/>
    <cellStyle name="Обычный 21 4 2 2 4 2 4" xfId="29851"/>
    <cellStyle name="Обычный 21 4 2 2 4 3" xfId="29852"/>
    <cellStyle name="Обычный 21 4 2 2 4 3 2" xfId="29853"/>
    <cellStyle name="Обычный 21 4 2 2 4 3 3" xfId="29854"/>
    <cellStyle name="Обычный 21 4 2 2 4 4" xfId="29855"/>
    <cellStyle name="Обычный 21 4 2 2 4 5" xfId="29856"/>
    <cellStyle name="Обычный 21 4 2 2 5" xfId="29857"/>
    <cellStyle name="Обычный 21 4 2 2 5 2" xfId="29858"/>
    <cellStyle name="Обычный 21 4 2 2 5 2 2" xfId="29859"/>
    <cellStyle name="Обычный 21 4 2 2 5 2 3" xfId="29860"/>
    <cellStyle name="Обычный 21 4 2 2 5 3" xfId="29861"/>
    <cellStyle name="Обычный 21 4 2 2 5 4" xfId="29862"/>
    <cellStyle name="Обычный 21 4 2 2 6" xfId="29863"/>
    <cellStyle name="Обычный 21 4 2 2 6 2" xfId="29864"/>
    <cellStyle name="Обычный 21 4 2 2 6 3" xfId="29865"/>
    <cellStyle name="Обычный 21 4 2 2 7" xfId="29866"/>
    <cellStyle name="Обычный 21 4 2 2 8" xfId="29867"/>
    <cellStyle name="Обычный 21 4 2 3" xfId="29868"/>
    <cellStyle name="Обычный 21 4 2 3 2" xfId="29869"/>
    <cellStyle name="Обычный 21 4 2 3 2 2" xfId="29870"/>
    <cellStyle name="Обычный 21 4 2 3 2 2 2" xfId="29871"/>
    <cellStyle name="Обычный 21 4 2 3 2 2 2 2" xfId="29872"/>
    <cellStyle name="Обычный 21 4 2 3 2 2 2 3" xfId="29873"/>
    <cellStyle name="Обычный 21 4 2 3 2 2 3" xfId="29874"/>
    <cellStyle name="Обычный 21 4 2 3 2 2 4" xfId="29875"/>
    <cellStyle name="Обычный 21 4 2 3 2 3" xfId="29876"/>
    <cellStyle name="Обычный 21 4 2 3 2 3 2" xfId="29877"/>
    <cellStyle name="Обычный 21 4 2 3 2 3 3" xfId="29878"/>
    <cellStyle name="Обычный 21 4 2 3 2 4" xfId="29879"/>
    <cellStyle name="Обычный 21 4 2 3 2 5" xfId="29880"/>
    <cellStyle name="Обычный 21 4 2 3 3" xfId="29881"/>
    <cellStyle name="Обычный 21 4 2 3 3 2" xfId="29882"/>
    <cellStyle name="Обычный 21 4 2 3 3 2 2" xfId="29883"/>
    <cellStyle name="Обычный 21 4 2 3 3 2 3" xfId="29884"/>
    <cellStyle name="Обычный 21 4 2 3 3 3" xfId="29885"/>
    <cellStyle name="Обычный 21 4 2 3 3 4" xfId="29886"/>
    <cellStyle name="Обычный 21 4 2 3 4" xfId="29887"/>
    <cellStyle name="Обычный 21 4 2 3 4 2" xfId="29888"/>
    <cellStyle name="Обычный 21 4 2 3 4 3" xfId="29889"/>
    <cellStyle name="Обычный 21 4 2 3 5" xfId="29890"/>
    <cellStyle name="Обычный 21 4 2 3 6" xfId="29891"/>
    <cellStyle name="Обычный 21 4 2 4" xfId="29892"/>
    <cellStyle name="Обычный 21 4 2 4 2" xfId="29893"/>
    <cellStyle name="Обычный 21 4 2 4 2 2" xfId="29894"/>
    <cellStyle name="Обычный 21 4 2 4 2 2 2" xfId="29895"/>
    <cellStyle name="Обычный 21 4 2 4 2 2 3" xfId="29896"/>
    <cellStyle name="Обычный 21 4 2 4 2 3" xfId="29897"/>
    <cellStyle name="Обычный 21 4 2 4 2 4" xfId="29898"/>
    <cellStyle name="Обычный 21 4 2 4 3" xfId="29899"/>
    <cellStyle name="Обычный 21 4 2 4 3 2" xfId="29900"/>
    <cellStyle name="Обычный 21 4 2 4 3 3" xfId="29901"/>
    <cellStyle name="Обычный 21 4 2 4 4" xfId="29902"/>
    <cellStyle name="Обычный 21 4 2 4 5" xfId="29903"/>
    <cellStyle name="Обычный 21 4 2 5" xfId="29904"/>
    <cellStyle name="Обычный 21 4 2 5 2" xfId="29905"/>
    <cellStyle name="Обычный 21 4 2 5 2 2" xfId="29906"/>
    <cellStyle name="Обычный 21 4 2 5 2 2 2" xfId="29907"/>
    <cellStyle name="Обычный 21 4 2 5 2 2 3" xfId="29908"/>
    <cellStyle name="Обычный 21 4 2 5 2 3" xfId="29909"/>
    <cellStyle name="Обычный 21 4 2 5 2 4" xfId="29910"/>
    <cellStyle name="Обычный 21 4 2 5 3" xfId="29911"/>
    <cellStyle name="Обычный 21 4 2 5 3 2" xfId="29912"/>
    <cellStyle name="Обычный 21 4 2 5 3 3" xfId="29913"/>
    <cellStyle name="Обычный 21 4 2 5 4" xfId="29914"/>
    <cellStyle name="Обычный 21 4 2 5 5" xfId="29915"/>
    <cellStyle name="Обычный 21 4 2 6" xfId="29916"/>
    <cellStyle name="Обычный 21 4 2 6 2" xfId="29917"/>
    <cellStyle name="Обычный 21 4 2 6 2 2" xfId="29918"/>
    <cellStyle name="Обычный 21 4 2 6 2 3" xfId="29919"/>
    <cellStyle name="Обычный 21 4 2 6 3" xfId="29920"/>
    <cellStyle name="Обычный 21 4 2 6 4" xfId="29921"/>
    <cellStyle name="Обычный 21 4 2 7" xfId="29922"/>
    <cellStyle name="Обычный 21 4 2 7 2" xfId="29923"/>
    <cellStyle name="Обычный 21 4 2 7 3" xfId="29924"/>
    <cellStyle name="Обычный 21 4 2 8" xfId="29925"/>
    <cellStyle name="Обычный 21 4 2 9" xfId="29926"/>
    <cellStyle name="Обычный 21 4 3" xfId="29927"/>
    <cellStyle name="Обычный 21 4 3 2" xfId="29928"/>
    <cellStyle name="Обычный 21 4 3 2 2" xfId="29929"/>
    <cellStyle name="Обычный 21 4 3 2 2 2" xfId="29930"/>
    <cellStyle name="Обычный 21 4 3 2 2 2 2" xfId="29931"/>
    <cellStyle name="Обычный 21 4 3 2 2 2 2 2" xfId="29932"/>
    <cellStyle name="Обычный 21 4 3 2 2 2 2 2 2" xfId="29933"/>
    <cellStyle name="Обычный 21 4 3 2 2 2 2 2 3" xfId="29934"/>
    <cellStyle name="Обычный 21 4 3 2 2 2 2 3" xfId="29935"/>
    <cellStyle name="Обычный 21 4 3 2 2 2 2 4" xfId="29936"/>
    <cellStyle name="Обычный 21 4 3 2 2 2 3" xfId="29937"/>
    <cellStyle name="Обычный 21 4 3 2 2 2 3 2" xfId="29938"/>
    <cellStyle name="Обычный 21 4 3 2 2 2 3 3" xfId="29939"/>
    <cellStyle name="Обычный 21 4 3 2 2 2 4" xfId="29940"/>
    <cellStyle name="Обычный 21 4 3 2 2 2 5" xfId="29941"/>
    <cellStyle name="Обычный 21 4 3 2 2 3" xfId="29942"/>
    <cellStyle name="Обычный 21 4 3 2 2 3 2" xfId="29943"/>
    <cellStyle name="Обычный 21 4 3 2 2 3 2 2" xfId="29944"/>
    <cellStyle name="Обычный 21 4 3 2 2 3 2 3" xfId="29945"/>
    <cellStyle name="Обычный 21 4 3 2 2 3 3" xfId="29946"/>
    <cellStyle name="Обычный 21 4 3 2 2 3 4" xfId="29947"/>
    <cellStyle name="Обычный 21 4 3 2 2 4" xfId="29948"/>
    <cellStyle name="Обычный 21 4 3 2 2 4 2" xfId="29949"/>
    <cellStyle name="Обычный 21 4 3 2 2 4 3" xfId="29950"/>
    <cellStyle name="Обычный 21 4 3 2 2 5" xfId="29951"/>
    <cellStyle name="Обычный 21 4 3 2 2 6" xfId="29952"/>
    <cellStyle name="Обычный 21 4 3 2 3" xfId="29953"/>
    <cellStyle name="Обычный 21 4 3 2 3 2" xfId="29954"/>
    <cellStyle name="Обычный 21 4 3 2 3 2 2" xfId="29955"/>
    <cellStyle name="Обычный 21 4 3 2 3 2 2 2" xfId="29956"/>
    <cellStyle name="Обычный 21 4 3 2 3 2 2 3" xfId="29957"/>
    <cellStyle name="Обычный 21 4 3 2 3 2 3" xfId="29958"/>
    <cellStyle name="Обычный 21 4 3 2 3 2 4" xfId="29959"/>
    <cellStyle name="Обычный 21 4 3 2 3 3" xfId="29960"/>
    <cellStyle name="Обычный 21 4 3 2 3 3 2" xfId="29961"/>
    <cellStyle name="Обычный 21 4 3 2 3 3 3" xfId="29962"/>
    <cellStyle name="Обычный 21 4 3 2 3 4" xfId="29963"/>
    <cellStyle name="Обычный 21 4 3 2 3 5" xfId="29964"/>
    <cellStyle name="Обычный 21 4 3 2 4" xfId="29965"/>
    <cellStyle name="Обычный 21 4 3 2 4 2" xfId="29966"/>
    <cellStyle name="Обычный 21 4 3 2 4 2 2" xfId="29967"/>
    <cellStyle name="Обычный 21 4 3 2 4 2 2 2" xfId="29968"/>
    <cellStyle name="Обычный 21 4 3 2 4 2 2 3" xfId="29969"/>
    <cellStyle name="Обычный 21 4 3 2 4 2 3" xfId="29970"/>
    <cellStyle name="Обычный 21 4 3 2 4 2 4" xfId="29971"/>
    <cellStyle name="Обычный 21 4 3 2 4 3" xfId="29972"/>
    <cellStyle name="Обычный 21 4 3 2 4 3 2" xfId="29973"/>
    <cellStyle name="Обычный 21 4 3 2 4 3 3" xfId="29974"/>
    <cellStyle name="Обычный 21 4 3 2 4 4" xfId="29975"/>
    <cellStyle name="Обычный 21 4 3 2 4 5" xfId="29976"/>
    <cellStyle name="Обычный 21 4 3 2 5" xfId="29977"/>
    <cellStyle name="Обычный 21 4 3 2 5 2" xfId="29978"/>
    <cellStyle name="Обычный 21 4 3 2 5 2 2" xfId="29979"/>
    <cellStyle name="Обычный 21 4 3 2 5 2 3" xfId="29980"/>
    <cellStyle name="Обычный 21 4 3 2 5 3" xfId="29981"/>
    <cellStyle name="Обычный 21 4 3 2 5 4" xfId="29982"/>
    <cellStyle name="Обычный 21 4 3 2 6" xfId="29983"/>
    <cellStyle name="Обычный 21 4 3 2 6 2" xfId="29984"/>
    <cellStyle name="Обычный 21 4 3 2 6 3" xfId="29985"/>
    <cellStyle name="Обычный 21 4 3 2 7" xfId="29986"/>
    <cellStyle name="Обычный 21 4 3 2 8" xfId="29987"/>
    <cellStyle name="Обычный 21 4 3 3" xfId="29988"/>
    <cellStyle name="Обычный 21 4 3 3 2" xfId="29989"/>
    <cellStyle name="Обычный 21 4 3 3 2 2" xfId="29990"/>
    <cellStyle name="Обычный 21 4 3 3 2 2 2" xfId="29991"/>
    <cellStyle name="Обычный 21 4 3 3 2 2 2 2" xfId="29992"/>
    <cellStyle name="Обычный 21 4 3 3 2 2 2 3" xfId="29993"/>
    <cellStyle name="Обычный 21 4 3 3 2 2 3" xfId="29994"/>
    <cellStyle name="Обычный 21 4 3 3 2 2 4" xfId="29995"/>
    <cellStyle name="Обычный 21 4 3 3 2 3" xfId="29996"/>
    <cellStyle name="Обычный 21 4 3 3 2 3 2" xfId="29997"/>
    <cellStyle name="Обычный 21 4 3 3 2 3 3" xfId="29998"/>
    <cellStyle name="Обычный 21 4 3 3 2 4" xfId="29999"/>
    <cellStyle name="Обычный 21 4 3 3 2 5" xfId="30000"/>
    <cellStyle name="Обычный 21 4 3 3 3" xfId="30001"/>
    <cellStyle name="Обычный 21 4 3 3 3 2" xfId="30002"/>
    <cellStyle name="Обычный 21 4 3 3 3 2 2" xfId="30003"/>
    <cellStyle name="Обычный 21 4 3 3 3 2 3" xfId="30004"/>
    <cellStyle name="Обычный 21 4 3 3 3 3" xfId="30005"/>
    <cellStyle name="Обычный 21 4 3 3 3 4" xfId="30006"/>
    <cellStyle name="Обычный 21 4 3 3 4" xfId="30007"/>
    <cellStyle name="Обычный 21 4 3 3 4 2" xfId="30008"/>
    <cellStyle name="Обычный 21 4 3 3 4 3" xfId="30009"/>
    <cellStyle name="Обычный 21 4 3 3 5" xfId="30010"/>
    <cellStyle name="Обычный 21 4 3 3 6" xfId="30011"/>
    <cellStyle name="Обычный 21 4 3 4" xfId="30012"/>
    <cellStyle name="Обычный 21 4 3 4 2" xfId="30013"/>
    <cellStyle name="Обычный 21 4 3 4 2 2" xfId="30014"/>
    <cellStyle name="Обычный 21 4 3 4 2 2 2" xfId="30015"/>
    <cellStyle name="Обычный 21 4 3 4 2 2 3" xfId="30016"/>
    <cellStyle name="Обычный 21 4 3 4 2 3" xfId="30017"/>
    <cellStyle name="Обычный 21 4 3 4 2 4" xfId="30018"/>
    <cellStyle name="Обычный 21 4 3 4 3" xfId="30019"/>
    <cellStyle name="Обычный 21 4 3 4 3 2" xfId="30020"/>
    <cellStyle name="Обычный 21 4 3 4 3 3" xfId="30021"/>
    <cellStyle name="Обычный 21 4 3 4 4" xfId="30022"/>
    <cellStyle name="Обычный 21 4 3 4 5" xfId="30023"/>
    <cellStyle name="Обычный 21 4 3 5" xfId="30024"/>
    <cellStyle name="Обычный 21 4 3 5 2" xfId="30025"/>
    <cellStyle name="Обычный 21 4 3 5 2 2" xfId="30026"/>
    <cellStyle name="Обычный 21 4 3 5 2 2 2" xfId="30027"/>
    <cellStyle name="Обычный 21 4 3 5 2 2 3" xfId="30028"/>
    <cellStyle name="Обычный 21 4 3 5 2 3" xfId="30029"/>
    <cellStyle name="Обычный 21 4 3 5 2 4" xfId="30030"/>
    <cellStyle name="Обычный 21 4 3 5 3" xfId="30031"/>
    <cellStyle name="Обычный 21 4 3 5 3 2" xfId="30032"/>
    <cellStyle name="Обычный 21 4 3 5 3 3" xfId="30033"/>
    <cellStyle name="Обычный 21 4 3 5 4" xfId="30034"/>
    <cellStyle name="Обычный 21 4 3 5 5" xfId="30035"/>
    <cellStyle name="Обычный 21 4 3 6" xfId="30036"/>
    <cellStyle name="Обычный 21 4 3 6 2" xfId="30037"/>
    <cellStyle name="Обычный 21 4 3 6 2 2" xfId="30038"/>
    <cellStyle name="Обычный 21 4 3 6 2 3" xfId="30039"/>
    <cellStyle name="Обычный 21 4 3 6 3" xfId="30040"/>
    <cellStyle name="Обычный 21 4 3 6 4" xfId="30041"/>
    <cellStyle name="Обычный 21 4 3 7" xfId="30042"/>
    <cellStyle name="Обычный 21 4 3 7 2" xfId="30043"/>
    <cellStyle name="Обычный 21 4 3 7 3" xfId="30044"/>
    <cellStyle name="Обычный 21 4 3 8" xfId="30045"/>
    <cellStyle name="Обычный 21 4 3 9" xfId="30046"/>
    <cellStyle name="Обычный 21 4 4" xfId="30047"/>
    <cellStyle name="Обычный 21 4 4 2" xfId="30048"/>
    <cellStyle name="Обычный 21 4 4 2 2" xfId="30049"/>
    <cellStyle name="Обычный 21 4 4 2 2 2" xfId="30050"/>
    <cellStyle name="Обычный 21 4 4 2 2 2 2" xfId="30051"/>
    <cellStyle name="Обычный 21 4 4 2 2 2 2 2" xfId="30052"/>
    <cellStyle name="Обычный 21 4 4 2 2 2 2 3" xfId="30053"/>
    <cellStyle name="Обычный 21 4 4 2 2 2 3" xfId="30054"/>
    <cellStyle name="Обычный 21 4 4 2 2 2 4" xfId="30055"/>
    <cellStyle name="Обычный 21 4 4 2 2 3" xfId="30056"/>
    <cellStyle name="Обычный 21 4 4 2 2 3 2" xfId="30057"/>
    <cellStyle name="Обычный 21 4 4 2 2 3 3" xfId="30058"/>
    <cellStyle name="Обычный 21 4 4 2 2 4" xfId="30059"/>
    <cellStyle name="Обычный 21 4 4 2 2 5" xfId="30060"/>
    <cellStyle name="Обычный 21 4 4 2 3" xfId="30061"/>
    <cellStyle name="Обычный 21 4 4 2 3 2" xfId="30062"/>
    <cellStyle name="Обычный 21 4 4 2 3 2 2" xfId="30063"/>
    <cellStyle name="Обычный 21 4 4 2 3 2 3" xfId="30064"/>
    <cellStyle name="Обычный 21 4 4 2 3 3" xfId="30065"/>
    <cellStyle name="Обычный 21 4 4 2 3 4" xfId="30066"/>
    <cellStyle name="Обычный 21 4 4 2 4" xfId="30067"/>
    <cellStyle name="Обычный 21 4 4 2 4 2" xfId="30068"/>
    <cellStyle name="Обычный 21 4 4 2 4 3" xfId="30069"/>
    <cellStyle name="Обычный 21 4 4 2 5" xfId="30070"/>
    <cellStyle name="Обычный 21 4 4 2 6" xfId="30071"/>
    <cellStyle name="Обычный 21 4 4 3" xfId="30072"/>
    <cellStyle name="Обычный 21 4 4 3 2" xfId="30073"/>
    <cellStyle name="Обычный 21 4 4 3 2 2" xfId="30074"/>
    <cellStyle name="Обычный 21 4 4 3 2 2 2" xfId="30075"/>
    <cellStyle name="Обычный 21 4 4 3 2 2 3" xfId="30076"/>
    <cellStyle name="Обычный 21 4 4 3 2 3" xfId="30077"/>
    <cellStyle name="Обычный 21 4 4 3 2 4" xfId="30078"/>
    <cellStyle name="Обычный 21 4 4 3 3" xfId="30079"/>
    <cellStyle name="Обычный 21 4 4 3 3 2" xfId="30080"/>
    <cellStyle name="Обычный 21 4 4 3 3 3" xfId="30081"/>
    <cellStyle name="Обычный 21 4 4 3 4" xfId="30082"/>
    <cellStyle name="Обычный 21 4 4 3 5" xfId="30083"/>
    <cellStyle name="Обычный 21 4 4 4" xfId="30084"/>
    <cellStyle name="Обычный 21 4 4 4 2" xfId="30085"/>
    <cellStyle name="Обычный 21 4 4 4 2 2" xfId="30086"/>
    <cellStyle name="Обычный 21 4 4 4 2 2 2" xfId="30087"/>
    <cellStyle name="Обычный 21 4 4 4 2 2 3" xfId="30088"/>
    <cellStyle name="Обычный 21 4 4 4 2 3" xfId="30089"/>
    <cellStyle name="Обычный 21 4 4 4 2 4" xfId="30090"/>
    <cellStyle name="Обычный 21 4 4 4 3" xfId="30091"/>
    <cellStyle name="Обычный 21 4 4 4 3 2" xfId="30092"/>
    <cellStyle name="Обычный 21 4 4 4 3 3" xfId="30093"/>
    <cellStyle name="Обычный 21 4 4 4 4" xfId="30094"/>
    <cellStyle name="Обычный 21 4 4 4 5" xfId="30095"/>
    <cellStyle name="Обычный 21 4 4 5" xfId="30096"/>
    <cellStyle name="Обычный 21 4 4 5 2" xfId="30097"/>
    <cellStyle name="Обычный 21 4 4 5 2 2" xfId="30098"/>
    <cellStyle name="Обычный 21 4 4 5 2 3" xfId="30099"/>
    <cellStyle name="Обычный 21 4 4 5 3" xfId="30100"/>
    <cellStyle name="Обычный 21 4 4 5 4" xfId="30101"/>
    <cellStyle name="Обычный 21 4 4 6" xfId="30102"/>
    <cellStyle name="Обычный 21 4 4 6 2" xfId="30103"/>
    <cellStyle name="Обычный 21 4 4 6 3" xfId="30104"/>
    <cellStyle name="Обычный 21 4 4 7" xfId="30105"/>
    <cellStyle name="Обычный 21 4 4 8" xfId="30106"/>
    <cellStyle name="Обычный 21 4 5" xfId="30107"/>
    <cellStyle name="Обычный 21 4 5 2" xfId="30108"/>
    <cellStyle name="Обычный 21 4 5 2 2" xfId="30109"/>
    <cellStyle name="Обычный 21 4 5 2 2 2" xfId="30110"/>
    <cellStyle name="Обычный 21 4 5 2 2 2 2" xfId="30111"/>
    <cellStyle name="Обычный 21 4 5 2 2 2 3" xfId="30112"/>
    <cellStyle name="Обычный 21 4 5 2 2 3" xfId="30113"/>
    <cellStyle name="Обычный 21 4 5 2 2 4" xfId="30114"/>
    <cellStyle name="Обычный 21 4 5 2 3" xfId="30115"/>
    <cellStyle name="Обычный 21 4 5 2 3 2" xfId="30116"/>
    <cellStyle name="Обычный 21 4 5 2 3 3" xfId="30117"/>
    <cellStyle name="Обычный 21 4 5 2 4" xfId="30118"/>
    <cellStyle name="Обычный 21 4 5 2 5" xfId="30119"/>
    <cellStyle name="Обычный 21 4 5 3" xfId="30120"/>
    <cellStyle name="Обычный 21 4 5 3 2" xfId="30121"/>
    <cellStyle name="Обычный 21 4 5 3 2 2" xfId="30122"/>
    <cellStyle name="Обычный 21 4 5 3 2 3" xfId="30123"/>
    <cellStyle name="Обычный 21 4 5 3 3" xfId="30124"/>
    <cellStyle name="Обычный 21 4 5 3 4" xfId="30125"/>
    <cellStyle name="Обычный 21 4 5 4" xfId="30126"/>
    <cellStyle name="Обычный 21 4 5 4 2" xfId="30127"/>
    <cellStyle name="Обычный 21 4 5 4 3" xfId="30128"/>
    <cellStyle name="Обычный 21 4 5 5" xfId="30129"/>
    <cellStyle name="Обычный 21 4 5 6" xfId="30130"/>
    <cellStyle name="Обычный 21 4 6" xfId="30131"/>
    <cellStyle name="Обычный 21 4 6 2" xfId="30132"/>
    <cellStyle name="Обычный 21 4 6 2 2" xfId="30133"/>
    <cellStyle name="Обычный 21 4 6 2 2 2" xfId="30134"/>
    <cellStyle name="Обычный 21 4 6 2 2 3" xfId="30135"/>
    <cellStyle name="Обычный 21 4 6 2 3" xfId="30136"/>
    <cellStyle name="Обычный 21 4 6 2 4" xfId="30137"/>
    <cellStyle name="Обычный 21 4 6 3" xfId="30138"/>
    <cellStyle name="Обычный 21 4 6 3 2" xfId="30139"/>
    <cellStyle name="Обычный 21 4 6 3 3" xfId="30140"/>
    <cellStyle name="Обычный 21 4 6 4" xfId="30141"/>
    <cellStyle name="Обычный 21 4 6 5" xfId="30142"/>
    <cellStyle name="Обычный 21 4 7" xfId="30143"/>
    <cellStyle name="Обычный 21 4 7 2" xfId="30144"/>
    <cellStyle name="Обычный 21 4 7 2 2" xfId="30145"/>
    <cellStyle name="Обычный 21 4 7 2 2 2" xfId="30146"/>
    <cellStyle name="Обычный 21 4 7 2 2 3" xfId="30147"/>
    <cellStyle name="Обычный 21 4 7 2 3" xfId="30148"/>
    <cellStyle name="Обычный 21 4 7 2 4" xfId="30149"/>
    <cellStyle name="Обычный 21 4 7 3" xfId="30150"/>
    <cellStyle name="Обычный 21 4 7 3 2" xfId="30151"/>
    <cellStyle name="Обычный 21 4 7 3 3" xfId="30152"/>
    <cellStyle name="Обычный 21 4 7 4" xfId="30153"/>
    <cellStyle name="Обычный 21 4 7 5" xfId="30154"/>
    <cellStyle name="Обычный 21 4 8" xfId="30155"/>
    <cellStyle name="Обычный 21 4 8 2" xfId="30156"/>
    <cellStyle name="Обычный 21 4 8 2 2" xfId="30157"/>
    <cellStyle name="Обычный 21 4 8 2 3" xfId="30158"/>
    <cellStyle name="Обычный 21 4 8 3" xfId="30159"/>
    <cellStyle name="Обычный 21 4 8 4" xfId="30160"/>
    <cellStyle name="Обычный 21 4 9" xfId="30161"/>
    <cellStyle name="Обычный 21 4 9 2" xfId="30162"/>
    <cellStyle name="Обычный 21 4 9 3" xfId="30163"/>
    <cellStyle name="Обычный 21 5" xfId="30164"/>
    <cellStyle name="Обычный 21 5 2" xfId="30165"/>
    <cellStyle name="Обычный 21 5 2 2" xfId="30166"/>
    <cellStyle name="Обычный 21 5 2 2 2" xfId="30167"/>
    <cellStyle name="Обычный 21 5 2 2 2 2" xfId="30168"/>
    <cellStyle name="Обычный 21 5 2 2 2 2 2" xfId="30169"/>
    <cellStyle name="Обычный 21 5 2 2 2 2 2 2" xfId="30170"/>
    <cellStyle name="Обычный 21 5 2 2 2 2 2 3" xfId="30171"/>
    <cellStyle name="Обычный 21 5 2 2 2 2 3" xfId="30172"/>
    <cellStyle name="Обычный 21 5 2 2 2 2 4" xfId="30173"/>
    <cellStyle name="Обычный 21 5 2 2 2 3" xfId="30174"/>
    <cellStyle name="Обычный 21 5 2 2 2 3 2" xfId="30175"/>
    <cellStyle name="Обычный 21 5 2 2 2 3 3" xfId="30176"/>
    <cellStyle name="Обычный 21 5 2 2 2 4" xfId="30177"/>
    <cellStyle name="Обычный 21 5 2 2 2 5" xfId="30178"/>
    <cellStyle name="Обычный 21 5 2 2 3" xfId="30179"/>
    <cellStyle name="Обычный 21 5 2 2 3 2" xfId="30180"/>
    <cellStyle name="Обычный 21 5 2 2 3 2 2" xfId="30181"/>
    <cellStyle name="Обычный 21 5 2 2 3 2 3" xfId="30182"/>
    <cellStyle name="Обычный 21 5 2 2 3 3" xfId="30183"/>
    <cellStyle name="Обычный 21 5 2 2 3 4" xfId="30184"/>
    <cellStyle name="Обычный 21 5 2 2 4" xfId="30185"/>
    <cellStyle name="Обычный 21 5 2 2 4 2" xfId="30186"/>
    <cellStyle name="Обычный 21 5 2 2 4 3" xfId="30187"/>
    <cellStyle name="Обычный 21 5 2 2 5" xfId="30188"/>
    <cellStyle name="Обычный 21 5 2 2 6" xfId="30189"/>
    <cellStyle name="Обычный 21 5 2 3" xfId="30190"/>
    <cellStyle name="Обычный 21 5 2 3 2" xfId="30191"/>
    <cellStyle name="Обычный 21 5 2 3 2 2" xfId="30192"/>
    <cellStyle name="Обычный 21 5 2 3 2 2 2" xfId="30193"/>
    <cellStyle name="Обычный 21 5 2 3 2 2 3" xfId="30194"/>
    <cellStyle name="Обычный 21 5 2 3 2 3" xfId="30195"/>
    <cellStyle name="Обычный 21 5 2 3 2 4" xfId="30196"/>
    <cellStyle name="Обычный 21 5 2 3 3" xfId="30197"/>
    <cellStyle name="Обычный 21 5 2 3 3 2" xfId="30198"/>
    <cellStyle name="Обычный 21 5 2 3 3 3" xfId="30199"/>
    <cellStyle name="Обычный 21 5 2 3 4" xfId="30200"/>
    <cellStyle name="Обычный 21 5 2 3 5" xfId="30201"/>
    <cellStyle name="Обычный 21 5 2 4" xfId="30202"/>
    <cellStyle name="Обычный 21 5 2 4 2" xfId="30203"/>
    <cellStyle name="Обычный 21 5 2 4 2 2" xfId="30204"/>
    <cellStyle name="Обычный 21 5 2 4 2 2 2" xfId="30205"/>
    <cellStyle name="Обычный 21 5 2 4 2 2 3" xfId="30206"/>
    <cellStyle name="Обычный 21 5 2 4 2 3" xfId="30207"/>
    <cellStyle name="Обычный 21 5 2 4 2 4" xfId="30208"/>
    <cellStyle name="Обычный 21 5 2 4 3" xfId="30209"/>
    <cellStyle name="Обычный 21 5 2 4 3 2" xfId="30210"/>
    <cellStyle name="Обычный 21 5 2 4 3 3" xfId="30211"/>
    <cellStyle name="Обычный 21 5 2 4 4" xfId="30212"/>
    <cellStyle name="Обычный 21 5 2 4 5" xfId="30213"/>
    <cellStyle name="Обычный 21 5 2 5" xfId="30214"/>
    <cellStyle name="Обычный 21 5 2 5 2" xfId="30215"/>
    <cellStyle name="Обычный 21 5 2 5 2 2" xfId="30216"/>
    <cellStyle name="Обычный 21 5 2 5 2 3" xfId="30217"/>
    <cellStyle name="Обычный 21 5 2 5 3" xfId="30218"/>
    <cellStyle name="Обычный 21 5 2 5 4" xfId="30219"/>
    <cellStyle name="Обычный 21 5 2 6" xfId="30220"/>
    <cellStyle name="Обычный 21 5 2 6 2" xfId="30221"/>
    <cellStyle name="Обычный 21 5 2 6 3" xfId="30222"/>
    <cellStyle name="Обычный 21 5 2 7" xfId="30223"/>
    <cellStyle name="Обычный 21 5 2 8" xfId="30224"/>
    <cellStyle name="Обычный 21 5 3" xfId="30225"/>
    <cellStyle name="Обычный 21 5 3 2" xfId="30226"/>
    <cellStyle name="Обычный 21 5 3 2 2" xfId="30227"/>
    <cellStyle name="Обычный 21 5 3 2 2 2" xfId="30228"/>
    <cellStyle name="Обычный 21 5 3 2 2 2 2" xfId="30229"/>
    <cellStyle name="Обычный 21 5 3 2 2 2 3" xfId="30230"/>
    <cellStyle name="Обычный 21 5 3 2 2 3" xfId="30231"/>
    <cellStyle name="Обычный 21 5 3 2 2 4" xfId="30232"/>
    <cellStyle name="Обычный 21 5 3 2 3" xfId="30233"/>
    <cellStyle name="Обычный 21 5 3 2 3 2" xfId="30234"/>
    <cellStyle name="Обычный 21 5 3 2 3 3" xfId="30235"/>
    <cellStyle name="Обычный 21 5 3 2 4" xfId="30236"/>
    <cellStyle name="Обычный 21 5 3 2 5" xfId="30237"/>
    <cellStyle name="Обычный 21 5 3 3" xfId="30238"/>
    <cellStyle name="Обычный 21 5 3 3 2" xfId="30239"/>
    <cellStyle name="Обычный 21 5 3 3 2 2" xfId="30240"/>
    <cellStyle name="Обычный 21 5 3 3 2 3" xfId="30241"/>
    <cellStyle name="Обычный 21 5 3 3 3" xfId="30242"/>
    <cellStyle name="Обычный 21 5 3 3 4" xfId="30243"/>
    <cellStyle name="Обычный 21 5 3 4" xfId="30244"/>
    <cellStyle name="Обычный 21 5 3 4 2" xfId="30245"/>
    <cellStyle name="Обычный 21 5 3 4 3" xfId="30246"/>
    <cellStyle name="Обычный 21 5 3 5" xfId="30247"/>
    <cellStyle name="Обычный 21 5 3 6" xfId="30248"/>
    <cellStyle name="Обычный 21 5 4" xfId="30249"/>
    <cellStyle name="Обычный 21 5 4 2" xfId="30250"/>
    <cellStyle name="Обычный 21 5 4 2 2" xfId="30251"/>
    <cellStyle name="Обычный 21 5 4 2 2 2" xfId="30252"/>
    <cellStyle name="Обычный 21 5 4 2 2 3" xfId="30253"/>
    <cellStyle name="Обычный 21 5 4 2 3" xfId="30254"/>
    <cellStyle name="Обычный 21 5 4 2 4" xfId="30255"/>
    <cellStyle name="Обычный 21 5 4 3" xfId="30256"/>
    <cellStyle name="Обычный 21 5 4 3 2" xfId="30257"/>
    <cellStyle name="Обычный 21 5 4 3 3" xfId="30258"/>
    <cellStyle name="Обычный 21 5 4 4" xfId="30259"/>
    <cellStyle name="Обычный 21 5 4 5" xfId="30260"/>
    <cellStyle name="Обычный 21 5 5" xfId="30261"/>
    <cellStyle name="Обычный 21 5 5 2" xfId="30262"/>
    <cellStyle name="Обычный 21 5 5 2 2" xfId="30263"/>
    <cellStyle name="Обычный 21 5 5 2 2 2" xfId="30264"/>
    <cellStyle name="Обычный 21 5 5 2 2 3" xfId="30265"/>
    <cellStyle name="Обычный 21 5 5 2 3" xfId="30266"/>
    <cellStyle name="Обычный 21 5 5 2 4" xfId="30267"/>
    <cellStyle name="Обычный 21 5 5 3" xfId="30268"/>
    <cellStyle name="Обычный 21 5 5 3 2" xfId="30269"/>
    <cellStyle name="Обычный 21 5 5 3 3" xfId="30270"/>
    <cellStyle name="Обычный 21 5 5 4" xfId="30271"/>
    <cellStyle name="Обычный 21 5 5 5" xfId="30272"/>
    <cellStyle name="Обычный 21 5 6" xfId="30273"/>
    <cellStyle name="Обычный 21 5 6 2" xfId="30274"/>
    <cellStyle name="Обычный 21 5 6 2 2" xfId="30275"/>
    <cellStyle name="Обычный 21 5 6 2 3" xfId="30276"/>
    <cellStyle name="Обычный 21 5 6 3" xfId="30277"/>
    <cellStyle name="Обычный 21 5 6 4" xfId="30278"/>
    <cellStyle name="Обычный 21 5 7" xfId="30279"/>
    <cellStyle name="Обычный 21 5 7 2" xfId="30280"/>
    <cellStyle name="Обычный 21 5 7 3" xfId="30281"/>
    <cellStyle name="Обычный 21 5 8" xfId="30282"/>
    <cellStyle name="Обычный 21 5 9" xfId="30283"/>
    <cellStyle name="Обычный 21 6" xfId="30284"/>
    <cellStyle name="Обычный 21 6 2" xfId="30285"/>
    <cellStyle name="Обычный 21 6 2 2" xfId="30286"/>
    <cellStyle name="Обычный 21 6 2 2 2" xfId="30287"/>
    <cellStyle name="Обычный 21 6 2 2 2 2" xfId="30288"/>
    <cellStyle name="Обычный 21 6 2 2 2 2 2" xfId="30289"/>
    <cellStyle name="Обычный 21 6 2 2 2 2 2 2" xfId="30290"/>
    <cellStyle name="Обычный 21 6 2 2 2 2 2 3" xfId="30291"/>
    <cellStyle name="Обычный 21 6 2 2 2 2 3" xfId="30292"/>
    <cellStyle name="Обычный 21 6 2 2 2 2 4" xfId="30293"/>
    <cellStyle name="Обычный 21 6 2 2 2 3" xfId="30294"/>
    <cellStyle name="Обычный 21 6 2 2 2 3 2" xfId="30295"/>
    <cellStyle name="Обычный 21 6 2 2 2 3 3" xfId="30296"/>
    <cellStyle name="Обычный 21 6 2 2 2 4" xfId="30297"/>
    <cellStyle name="Обычный 21 6 2 2 2 5" xfId="30298"/>
    <cellStyle name="Обычный 21 6 2 2 3" xfId="30299"/>
    <cellStyle name="Обычный 21 6 2 2 3 2" xfId="30300"/>
    <cellStyle name="Обычный 21 6 2 2 3 2 2" xfId="30301"/>
    <cellStyle name="Обычный 21 6 2 2 3 2 3" xfId="30302"/>
    <cellStyle name="Обычный 21 6 2 2 3 3" xfId="30303"/>
    <cellStyle name="Обычный 21 6 2 2 3 4" xfId="30304"/>
    <cellStyle name="Обычный 21 6 2 2 4" xfId="30305"/>
    <cellStyle name="Обычный 21 6 2 2 4 2" xfId="30306"/>
    <cellStyle name="Обычный 21 6 2 2 4 3" xfId="30307"/>
    <cellStyle name="Обычный 21 6 2 2 5" xfId="30308"/>
    <cellStyle name="Обычный 21 6 2 2 6" xfId="30309"/>
    <cellStyle name="Обычный 21 6 2 3" xfId="30310"/>
    <cellStyle name="Обычный 21 6 2 3 2" xfId="30311"/>
    <cellStyle name="Обычный 21 6 2 3 2 2" xfId="30312"/>
    <cellStyle name="Обычный 21 6 2 3 2 2 2" xfId="30313"/>
    <cellStyle name="Обычный 21 6 2 3 2 2 3" xfId="30314"/>
    <cellStyle name="Обычный 21 6 2 3 2 3" xfId="30315"/>
    <cellStyle name="Обычный 21 6 2 3 2 4" xfId="30316"/>
    <cellStyle name="Обычный 21 6 2 3 3" xfId="30317"/>
    <cellStyle name="Обычный 21 6 2 3 3 2" xfId="30318"/>
    <cellStyle name="Обычный 21 6 2 3 3 3" xfId="30319"/>
    <cellStyle name="Обычный 21 6 2 3 4" xfId="30320"/>
    <cellStyle name="Обычный 21 6 2 3 5" xfId="30321"/>
    <cellStyle name="Обычный 21 6 2 4" xfId="30322"/>
    <cellStyle name="Обычный 21 6 2 4 2" xfId="30323"/>
    <cellStyle name="Обычный 21 6 2 4 2 2" xfId="30324"/>
    <cellStyle name="Обычный 21 6 2 4 2 2 2" xfId="30325"/>
    <cellStyle name="Обычный 21 6 2 4 2 2 3" xfId="30326"/>
    <cellStyle name="Обычный 21 6 2 4 2 3" xfId="30327"/>
    <cellStyle name="Обычный 21 6 2 4 2 4" xfId="30328"/>
    <cellStyle name="Обычный 21 6 2 4 3" xfId="30329"/>
    <cellStyle name="Обычный 21 6 2 4 3 2" xfId="30330"/>
    <cellStyle name="Обычный 21 6 2 4 3 3" xfId="30331"/>
    <cellStyle name="Обычный 21 6 2 4 4" xfId="30332"/>
    <cellStyle name="Обычный 21 6 2 4 5" xfId="30333"/>
    <cellStyle name="Обычный 21 6 2 5" xfId="30334"/>
    <cellStyle name="Обычный 21 6 2 5 2" xfId="30335"/>
    <cellStyle name="Обычный 21 6 2 5 2 2" xfId="30336"/>
    <cellStyle name="Обычный 21 6 2 5 2 3" xfId="30337"/>
    <cellStyle name="Обычный 21 6 2 5 3" xfId="30338"/>
    <cellStyle name="Обычный 21 6 2 5 4" xfId="30339"/>
    <cellStyle name="Обычный 21 6 2 6" xfId="30340"/>
    <cellStyle name="Обычный 21 6 2 6 2" xfId="30341"/>
    <cellStyle name="Обычный 21 6 2 6 3" xfId="30342"/>
    <cellStyle name="Обычный 21 6 2 7" xfId="30343"/>
    <cellStyle name="Обычный 21 6 2 8" xfId="30344"/>
    <cellStyle name="Обычный 21 6 3" xfId="30345"/>
    <cellStyle name="Обычный 21 6 3 2" xfId="30346"/>
    <cellStyle name="Обычный 21 6 3 2 2" xfId="30347"/>
    <cellStyle name="Обычный 21 6 3 2 2 2" xfId="30348"/>
    <cellStyle name="Обычный 21 6 3 2 2 2 2" xfId="30349"/>
    <cellStyle name="Обычный 21 6 3 2 2 2 3" xfId="30350"/>
    <cellStyle name="Обычный 21 6 3 2 2 3" xfId="30351"/>
    <cellStyle name="Обычный 21 6 3 2 2 4" xfId="30352"/>
    <cellStyle name="Обычный 21 6 3 2 3" xfId="30353"/>
    <cellStyle name="Обычный 21 6 3 2 3 2" xfId="30354"/>
    <cellStyle name="Обычный 21 6 3 2 3 3" xfId="30355"/>
    <cellStyle name="Обычный 21 6 3 2 4" xfId="30356"/>
    <cellStyle name="Обычный 21 6 3 2 5" xfId="30357"/>
    <cellStyle name="Обычный 21 6 3 3" xfId="30358"/>
    <cellStyle name="Обычный 21 6 3 3 2" xfId="30359"/>
    <cellStyle name="Обычный 21 6 3 3 2 2" xfId="30360"/>
    <cellStyle name="Обычный 21 6 3 3 2 3" xfId="30361"/>
    <cellStyle name="Обычный 21 6 3 3 3" xfId="30362"/>
    <cellStyle name="Обычный 21 6 3 3 4" xfId="30363"/>
    <cellStyle name="Обычный 21 6 3 4" xfId="30364"/>
    <cellStyle name="Обычный 21 6 3 4 2" xfId="30365"/>
    <cellStyle name="Обычный 21 6 3 4 3" xfId="30366"/>
    <cellStyle name="Обычный 21 6 3 5" xfId="30367"/>
    <cellStyle name="Обычный 21 6 3 6" xfId="30368"/>
    <cellStyle name="Обычный 21 6 4" xfId="30369"/>
    <cellStyle name="Обычный 21 6 4 2" xfId="30370"/>
    <cellStyle name="Обычный 21 6 4 2 2" xfId="30371"/>
    <cellStyle name="Обычный 21 6 4 2 2 2" xfId="30372"/>
    <cellStyle name="Обычный 21 6 4 2 2 3" xfId="30373"/>
    <cellStyle name="Обычный 21 6 4 2 3" xfId="30374"/>
    <cellStyle name="Обычный 21 6 4 2 4" xfId="30375"/>
    <cellStyle name="Обычный 21 6 4 3" xfId="30376"/>
    <cellStyle name="Обычный 21 6 4 3 2" xfId="30377"/>
    <cellStyle name="Обычный 21 6 4 3 3" xfId="30378"/>
    <cellStyle name="Обычный 21 6 4 4" xfId="30379"/>
    <cellStyle name="Обычный 21 6 4 5" xfId="30380"/>
    <cellStyle name="Обычный 21 6 5" xfId="30381"/>
    <cellStyle name="Обычный 21 6 5 2" xfId="30382"/>
    <cellStyle name="Обычный 21 6 5 2 2" xfId="30383"/>
    <cellStyle name="Обычный 21 6 5 2 2 2" xfId="30384"/>
    <cellStyle name="Обычный 21 6 5 2 2 3" xfId="30385"/>
    <cellStyle name="Обычный 21 6 5 2 3" xfId="30386"/>
    <cellStyle name="Обычный 21 6 5 2 4" xfId="30387"/>
    <cellStyle name="Обычный 21 6 5 3" xfId="30388"/>
    <cellStyle name="Обычный 21 6 5 3 2" xfId="30389"/>
    <cellStyle name="Обычный 21 6 5 3 3" xfId="30390"/>
    <cellStyle name="Обычный 21 6 5 4" xfId="30391"/>
    <cellStyle name="Обычный 21 6 5 5" xfId="30392"/>
    <cellStyle name="Обычный 21 6 6" xfId="30393"/>
    <cellStyle name="Обычный 21 6 6 2" xfId="30394"/>
    <cellStyle name="Обычный 21 6 6 2 2" xfId="30395"/>
    <cellStyle name="Обычный 21 6 6 2 3" xfId="30396"/>
    <cellStyle name="Обычный 21 6 6 3" xfId="30397"/>
    <cellStyle name="Обычный 21 6 6 4" xfId="30398"/>
    <cellStyle name="Обычный 21 6 7" xfId="30399"/>
    <cellStyle name="Обычный 21 6 7 2" xfId="30400"/>
    <cellStyle name="Обычный 21 6 7 3" xfId="30401"/>
    <cellStyle name="Обычный 21 6 8" xfId="30402"/>
    <cellStyle name="Обычный 21 6 9" xfId="30403"/>
    <cellStyle name="Обычный 21 7" xfId="30404"/>
    <cellStyle name="Обычный 21 7 2" xfId="30405"/>
    <cellStyle name="Обычный 21 7 2 2" xfId="30406"/>
    <cellStyle name="Обычный 21 7 2 2 2" xfId="30407"/>
    <cellStyle name="Обычный 21 7 2 2 2 2" xfId="30408"/>
    <cellStyle name="Обычный 21 7 2 2 2 2 2" xfId="30409"/>
    <cellStyle name="Обычный 21 7 2 2 2 2 3" xfId="30410"/>
    <cellStyle name="Обычный 21 7 2 2 2 3" xfId="30411"/>
    <cellStyle name="Обычный 21 7 2 2 2 4" xfId="30412"/>
    <cellStyle name="Обычный 21 7 2 2 3" xfId="30413"/>
    <cellStyle name="Обычный 21 7 2 2 3 2" xfId="30414"/>
    <cellStyle name="Обычный 21 7 2 2 3 3" xfId="30415"/>
    <cellStyle name="Обычный 21 7 2 2 4" xfId="30416"/>
    <cellStyle name="Обычный 21 7 2 2 5" xfId="30417"/>
    <cellStyle name="Обычный 21 7 2 3" xfId="30418"/>
    <cellStyle name="Обычный 21 7 2 3 2" xfId="30419"/>
    <cellStyle name="Обычный 21 7 2 3 2 2" xfId="30420"/>
    <cellStyle name="Обычный 21 7 2 3 2 3" xfId="30421"/>
    <cellStyle name="Обычный 21 7 2 3 3" xfId="30422"/>
    <cellStyle name="Обычный 21 7 2 3 4" xfId="30423"/>
    <cellStyle name="Обычный 21 7 2 4" xfId="30424"/>
    <cellStyle name="Обычный 21 7 2 4 2" xfId="30425"/>
    <cellStyle name="Обычный 21 7 2 4 3" xfId="30426"/>
    <cellStyle name="Обычный 21 7 2 5" xfId="30427"/>
    <cellStyle name="Обычный 21 7 2 6" xfId="30428"/>
    <cellStyle name="Обычный 21 7 3" xfId="30429"/>
    <cellStyle name="Обычный 21 7 3 2" xfId="30430"/>
    <cellStyle name="Обычный 21 7 3 2 2" xfId="30431"/>
    <cellStyle name="Обычный 21 7 3 2 2 2" xfId="30432"/>
    <cellStyle name="Обычный 21 7 3 2 2 3" xfId="30433"/>
    <cellStyle name="Обычный 21 7 3 2 3" xfId="30434"/>
    <cellStyle name="Обычный 21 7 3 2 4" xfId="30435"/>
    <cellStyle name="Обычный 21 7 3 3" xfId="30436"/>
    <cellStyle name="Обычный 21 7 3 3 2" xfId="30437"/>
    <cellStyle name="Обычный 21 7 3 3 3" xfId="30438"/>
    <cellStyle name="Обычный 21 7 3 4" xfId="30439"/>
    <cellStyle name="Обычный 21 7 3 5" xfId="30440"/>
    <cellStyle name="Обычный 21 7 4" xfId="30441"/>
    <cellStyle name="Обычный 21 7 4 2" xfId="30442"/>
    <cellStyle name="Обычный 21 7 4 2 2" xfId="30443"/>
    <cellStyle name="Обычный 21 7 4 2 2 2" xfId="30444"/>
    <cellStyle name="Обычный 21 7 4 2 2 3" xfId="30445"/>
    <cellStyle name="Обычный 21 7 4 2 3" xfId="30446"/>
    <cellStyle name="Обычный 21 7 4 2 4" xfId="30447"/>
    <cellStyle name="Обычный 21 7 4 3" xfId="30448"/>
    <cellStyle name="Обычный 21 7 4 3 2" xfId="30449"/>
    <cellStyle name="Обычный 21 7 4 3 3" xfId="30450"/>
    <cellStyle name="Обычный 21 7 4 4" xfId="30451"/>
    <cellStyle name="Обычный 21 7 4 5" xfId="30452"/>
    <cellStyle name="Обычный 21 7 5" xfId="30453"/>
    <cellStyle name="Обычный 21 7 5 2" xfId="30454"/>
    <cellStyle name="Обычный 21 7 5 2 2" xfId="30455"/>
    <cellStyle name="Обычный 21 7 5 2 3" xfId="30456"/>
    <cellStyle name="Обычный 21 7 5 3" xfId="30457"/>
    <cellStyle name="Обычный 21 7 5 4" xfId="30458"/>
    <cellStyle name="Обычный 21 7 6" xfId="30459"/>
    <cellStyle name="Обычный 21 7 6 2" xfId="30460"/>
    <cellStyle name="Обычный 21 7 6 3" xfId="30461"/>
    <cellStyle name="Обычный 21 7 7" xfId="30462"/>
    <cellStyle name="Обычный 21 7 8" xfId="30463"/>
    <cellStyle name="Обычный 21 8" xfId="30464"/>
    <cellStyle name="Обычный 21 8 2" xfId="30465"/>
    <cellStyle name="Обычный 21 8 2 2" xfId="30466"/>
    <cellStyle name="Обычный 21 8 2 2 2" xfId="30467"/>
    <cellStyle name="Обычный 21 8 2 2 2 2" xfId="30468"/>
    <cellStyle name="Обычный 21 8 2 2 2 3" xfId="30469"/>
    <cellStyle name="Обычный 21 8 2 2 3" xfId="30470"/>
    <cellStyle name="Обычный 21 8 2 2 4" xfId="30471"/>
    <cellStyle name="Обычный 21 8 2 3" xfId="30472"/>
    <cellStyle name="Обычный 21 8 2 3 2" xfId="30473"/>
    <cellStyle name="Обычный 21 8 2 3 3" xfId="30474"/>
    <cellStyle name="Обычный 21 8 2 4" xfId="30475"/>
    <cellStyle name="Обычный 21 8 2 5" xfId="30476"/>
    <cellStyle name="Обычный 21 8 3" xfId="30477"/>
    <cellStyle name="Обычный 21 8 3 2" xfId="30478"/>
    <cellStyle name="Обычный 21 8 3 2 2" xfId="30479"/>
    <cellStyle name="Обычный 21 8 3 2 3" xfId="30480"/>
    <cellStyle name="Обычный 21 8 3 3" xfId="30481"/>
    <cellStyle name="Обычный 21 8 3 4" xfId="30482"/>
    <cellStyle name="Обычный 21 8 4" xfId="30483"/>
    <cellStyle name="Обычный 21 8 4 2" xfId="30484"/>
    <cellStyle name="Обычный 21 8 4 3" xfId="30485"/>
    <cellStyle name="Обычный 21 8 5" xfId="30486"/>
    <cellStyle name="Обычный 21 8 6" xfId="30487"/>
    <cellStyle name="Обычный 21 9" xfId="30488"/>
    <cellStyle name="Обычный 21 9 2" xfId="30489"/>
    <cellStyle name="Обычный 21 9 2 2" xfId="30490"/>
    <cellStyle name="Обычный 21 9 2 2 2" xfId="30491"/>
    <cellStyle name="Обычный 21 9 2 2 3" xfId="30492"/>
    <cellStyle name="Обычный 21 9 2 3" xfId="30493"/>
    <cellStyle name="Обычный 21 9 2 4" xfId="30494"/>
    <cellStyle name="Обычный 21 9 3" xfId="30495"/>
    <cellStyle name="Обычный 21 9 3 2" xfId="30496"/>
    <cellStyle name="Обычный 21 9 3 3" xfId="30497"/>
    <cellStyle name="Обычный 21 9 4" xfId="30498"/>
    <cellStyle name="Обычный 21 9 5" xfId="30499"/>
    <cellStyle name="Обычный 22" xfId="30500"/>
    <cellStyle name="Обычный 22 2" xfId="30501"/>
    <cellStyle name="Обычный 23" xfId="30502"/>
    <cellStyle name="Обычный 23 10" xfId="30503"/>
    <cellStyle name="Обычный 23 10 2" xfId="30504"/>
    <cellStyle name="Обычный 23 10 2 2" xfId="30505"/>
    <cellStyle name="Обычный 23 10 2 3" xfId="30506"/>
    <cellStyle name="Обычный 23 10 3" xfId="30507"/>
    <cellStyle name="Обычный 23 10 4" xfId="30508"/>
    <cellStyle name="Обычный 23 11" xfId="30509"/>
    <cellStyle name="Обычный 23 11 2" xfId="30510"/>
    <cellStyle name="Обычный 23 11 3" xfId="30511"/>
    <cellStyle name="Обычный 23 12" xfId="30512"/>
    <cellStyle name="Обычный 23 13" xfId="30513"/>
    <cellStyle name="Обычный 23 2" xfId="30514"/>
    <cellStyle name="Обычный 23 2 10" xfId="30515"/>
    <cellStyle name="Обычный 23 2 11" xfId="30516"/>
    <cellStyle name="Обычный 23 2 2" xfId="30517"/>
    <cellStyle name="Обычный 23 2 2 2" xfId="30518"/>
    <cellStyle name="Обычный 23 2 2 2 2" xfId="30519"/>
    <cellStyle name="Обычный 23 2 2 2 2 2" xfId="30520"/>
    <cellStyle name="Обычный 23 2 2 2 2 2 2" xfId="30521"/>
    <cellStyle name="Обычный 23 2 2 2 2 2 2 2" xfId="30522"/>
    <cellStyle name="Обычный 23 2 2 2 2 2 2 2 2" xfId="30523"/>
    <cellStyle name="Обычный 23 2 2 2 2 2 2 2 3" xfId="30524"/>
    <cellStyle name="Обычный 23 2 2 2 2 2 2 3" xfId="30525"/>
    <cellStyle name="Обычный 23 2 2 2 2 2 2 4" xfId="30526"/>
    <cellStyle name="Обычный 23 2 2 2 2 2 3" xfId="30527"/>
    <cellStyle name="Обычный 23 2 2 2 2 2 3 2" xfId="30528"/>
    <cellStyle name="Обычный 23 2 2 2 2 2 3 3" xfId="30529"/>
    <cellStyle name="Обычный 23 2 2 2 2 2 4" xfId="30530"/>
    <cellStyle name="Обычный 23 2 2 2 2 2 5" xfId="30531"/>
    <cellStyle name="Обычный 23 2 2 2 2 3" xfId="30532"/>
    <cellStyle name="Обычный 23 2 2 2 2 3 2" xfId="30533"/>
    <cellStyle name="Обычный 23 2 2 2 2 3 2 2" xfId="30534"/>
    <cellStyle name="Обычный 23 2 2 2 2 3 2 3" xfId="30535"/>
    <cellStyle name="Обычный 23 2 2 2 2 3 3" xfId="30536"/>
    <cellStyle name="Обычный 23 2 2 2 2 3 4" xfId="30537"/>
    <cellStyle name="Обычный 23 2 2 2 2 4" xfId="30538"/>
    <cellStyle name="Обычный 23 2 2 2 2 4 2" xfId="30539"/>
    <cellStyle name="Обычный 23 2 2 2 2 4 3" xfId="30540"/>
    <cellStyle name="Обычный 23 2 2 2 2 5" xfId="30541"/>
    <cellStyle name="Обычный 23 2 2 2 2 6" xfId="30542"/>
    <cellStyle name="Обычный 23 2 2 2 3" xfId="30543"/>
    <cellStyle name="Обычный 23 2 2 2 3 2" xfId="30544"/>
    <cellStyle name="Обычный 23 2 2 2 3 2 2" xfId="30545"/>
    <cellStyle name="Обычный 23 2 2 2 3 2 2 2" xfId="30546"/>
    <cellStyle name="Обычный 23 2 2 2 3 2 2 3" xfId="30547"/>
    <cellStyle name="Обычный 23 2 2 2 3 2 3" xfId="30548"/>
    <cellStyle name="Обычный 23 2 2 2 3 2 4" xfId="30549"/>
    <cellStyle name="Обычный 23 2 2 2 3 3" xfId="30550"/>
    <cellStyle name="Обычный 23 2 2 2 3 3 2" xfId="30551"/>
    <cellStyle name="Обычный 23 2 2 2 3 3 3" xfId="30552"/>
    <cellStyle name="Обычный 23 2 2 2 3 4" xfId="30553"/>
    <cellStyle name="Обычный 23 2 2 2 3 5" xfId="30554"/>
    <cellStyle name="Обычный 23 2 2 2 4" xfId="30555"/>
    <cellStyle name="Обычный 23 2 2 2 4 2" xfId="30556"/>
    <cellStyle name="Обычный 23 2 2 2 4 2 2" xfId="30557"/>
    <cellStyle name="Обычный 23 2 2 2 4 2 2 2" xfId="30558"/>
    <cellStyle name="Обычный 23 2 2 2 4 2 2 3" xfId="30559"/>
    <cellStyle name="Обычный 23 2 2 2 4 2 3" xfId="30560"/>
    <cellStyle name="Обычный 23 2 2 2 4 2 4" xfId="30561"/>
    <cellStyle name="Обычный 23 2 2 2 4 3" xfId="30562"/>
    <cellStyle name="Обычный 23 2 2 2 4 3 2" xfId="30563"/>
    <cellStyle name="Обычный 23 2 2 2 4 3 3" xfId="30564"/>
    <cellStyle name="Обычный 23 2 2 2 4 4" xfId="30565"/>
    <cellStyle name="Обычный 23 2 2 2 4 5" xfId="30566"/>
    <cellStyle name="Обычный 23 2 2 2 5" xfId="30567"/>
    <cellStyle name="Обычный 23 2 2 2 5 2" xfId="30568"/>
    <cellStyle name="Обычный 23 2 2 2 5 2 2" xfId="30569"/>
    <cellStyle name="Обычный 23 2 2 2 5 2 3" xfId="30570"/>
    <cellStyle name="Обычный 23 2 2 2 5 3" xfId="30571"/>
    <cellStyle name="Обычный 23 2 2 2 5 4" xfId="30572"/>
    <cellStyle name="Обычный 23 2 2 2 6" xfId="30573"/>
    <cellStyle name="Обычный 23 2 2 2 6 2" xfId="30574"/>
    <cellStyle name="Обычный 23 2 2 2 6 3" xfId="30575"/>
    <cellStyle name="Обычный 23 2 2 2 7" xfId="30576"/>
    <cellStyle name="Обычный 23 2 2 2 8" xfId="30577"/>
    <cellStyle name="Обычный 23 2 2 3" xfId="30578"/>
    <cellStyle name="Обычный 23 2 2 3 2" xfId="30579"/>
    <cellStyle name="Обычный 23 2 2 3 2 2" xfId="30580"/>
    <cellStyle name="Обычный 23 2 2 3 2 2 2" xfId="30581"/>
    <cellStyle name="Обычный 23 2 2 3 2 2 2 2" xfId="30582"/>
    <cellStyle name="Обычный 23 2 2 3 2 2 2 3" xfId="30583"/>
    <cellStyle name="Обычный 23 2 2 3 2 2 3" xfId="30584"/>
    <cellStyle name="Обычный 23 2 2 3 2 2 4" xfId="30585"/>
    <cellStyle name="Обычный 23 2 2 3 2 3" xfId="30586"/>
    <cellStyle name="Обычный 23 2 2 3 2 3 2" xfId="30587"/>
    <cellStyle name="Обычный 23 2 2 3 2 3 3" xfId="30588"/>
    <cellStyle name="Обычный 23 2 2 3 2 4" xfId="30589"/>
    <cellStyle name="Обычный 23 2 2 3 2 5" xfId="30590"/>
    <cellStyle name="Обычный 23 2 2 3 3" xfId="30591"/>
    <cellStyle name="Обычный 23 2 2 3 3 2" xfId="30592"/>
    <cellStyle name="Обычный 23 2 2 3 3 2 2" xfId="30593"/>
    <cellStyle name="Обычный 23 2 2 3 3 2 3" xfId="30594"/>
    <cellStyle name="Обычный 23 2 2 3 3 3" xfId="30595"/>
    <cellStyle name="Обычный 23 2 2 3 3 4" xfId="30596"/>
    <cellStyle name="Обычный 23 2 2 3 4" xfId="30597"/>
    <cellStyle name="Обычный 23 2 2 3 4 2" xfId="30598"/>
    <cellStyle name="Обычный 23 2 2 3 4 3" xfId="30599"/>
    <cellStyle name="Обычный 23 2 2 3 5" xfId="30600"/>
    <cellStyle name="Обычный 23 2 2 3 6" xfId="30601"/>
    <cellStyle name="Обычный 23 2 2 4" xfId="30602"/>
    <cellStyle name="Обычный 23 2 2 4 2" xfId="30603"/>
    <cellStyle name="Обычный 23 2 2 4 2 2" xfId="30604"/>
    <cellStyle name="Обычный 23 2 2 4 2 2 2" xfId="30605"/>
    <cellStyle name="Обычный 23 2 2 4 2 2 3" xfId="30606"/>
    <cellStyle name="Обычный 23 2 2 4 2 3" xfId="30607"/>
    <cellStyle name="Обычный 23 2 2 4 2 4" xfId="30608"/>
    <cellStyle name="Обычный 23 2 2 4 3" xfId="30609"/>
    <cellStyle name="Обычный 23 2 2 4 3 2" xfId="30610"/>
    <cellStyle name="Обычный 23 2 2 4 3 3" xfId="30611"/>
    <cellStyle name="Обычный 23 2 2 4 4" xfId="30612"/>
    <cellStyle name="Обычный 23 2 2 4 5" xfId="30613"/>
    <cellStyle name="Обычный 23 2 2 5" xfId="30614"/>
    <cellStyle name="Обычный 23 2 2 5 2" xfId="30615"/>
    <cellStyle name="Обычный 23 2 2 5 2 2" xfId="30616"/>
    <cellStyle name="Обычный 23 2 2 5 2 2 2" xfId="30617"/>
    <cellStyle name="Обычный 23 2 2 5 2 2 3" xfId="30618"/>
    <cellStyle name="Обычный 23 2 2 5 2 3" xfId="30619"/>
    <cellStyle name="Обычный 23 2 2 5 2 4" xfId="30620"/>
    <cellStyle name="Обычный 23 2 2 5 3" xfId="30621"/>
    <cellStyle name="Обычный 23 2 2 5 3 2" xfId="30622"/>
    <cellStyle name="Обычный 23 2 2 5 3 3" xfId="30623"/>
    <cellStyle name="Обычный 23 2 2 5 4" xfId="30624"/>
    <cellStyle name="Обычный 23 2 2 5 5" xfId="30625"/>
    <cellStyle name="Обычный 23 2 2 6" xfId="30626"/>
    <cellStyle name="Обычный 23 2 2 6 2" xfId="30627"/>
    <cellStyle name="Обычный 23 2 2 6 2 2" xfId="30628"/>
    <cellStyle name="Обычный 23 2 2 6 2 3" xfId="30629"/>
    <cellStyle name="Обычный 23 2 2 6 3" xfId="30630"/>
    <cellStyle name="Обычный 23 2 2 6 4" xfId="30631"/>
    <cellStyle name="Обычный 23 2 2 7" xfId="30632"/>
    <cellStyle name="Обычный 23 2 2 7 2" xfId="30633"/>
    <cellStyle name="Обычный 23 2 2 7 3" xfId="30634"/>
    <cellStyle name="Обычный 23 2 2 8" xfId="30635"/>
    <cellStyle name="Обычный 23 2 2 9" xfId="30636"/>
    <cellStyle name="Обычный 23 2 3" xfId="30637"/>
    <cellStyle name="Обычный 23 2 3 2" xfId="30638"/>
    <cellStyle name="Обычный 23 2 3 2 2" xfId="30639"/>
    <cellStyle name="Обычный 23 2 3 2 2 2" xfId="30640"/>
    <cellStyle name="Обычный 23 2 3 2 2 2 2" xfId="30641"/>
    <cellStyle name="Обычный 23 2 3 2 2 2 2 2" xfId="30642"/>
    <cellStyle name="Обычный 23 2 3 2 2 2 2 2 2" xfId="30643"/>
    <cellStyle name="Обычный 23 2 3 2 2 2 2 2 3" xfId="30644"/>
    <cellStyle name="Обычный 23 2 3 2 2 2 2 3" xfId="30645"/>
    <cellStyle name="Обычный 23 2 3 2 2 2 2 4" xfId="30646"/>
    <cellStyle name="Обычный 23 2 3 2 2 2 3" xfId="30647"/>
    <cellStyle name="Обычный 23 2 3 2 2 2 3 2" xfId="30648"/>
    <cellStyle name="Обычный 23 2 3 2 2 2 3 3" xfId="30649"/>
    <cellStyle name="Обычный 23 2 3 2 2 2 4" xfId="30650"/>
    <cellStyle name="Обычный 23 2 3 2 2 2 5" xfId="30651"/>
    <cellStyle name="Обычный 23 2 3 2 2 3" xfId="30652"/>
    <cellStyle name="Обычный 23 2 3 2 2 3 2" xfId="30653"/>
    <cellStyle name="Обычный 23 2 3 2 2 3 2 2" xfId="30654"/>
    <cellStyle name="Обычный 23 2 3 2 2 3 2 3" xfId="30655"/>
    <cellStyle name="Обычный 23 2 3 2 2 3 3" xfId="30656"/>
    <cellStyle name="Обычный 23 2 3 2 2 3 4" xfId="30657"/>
    <cellStyle name="Обычный 23 2 3 2 2 4" xfId="30658"/>
    <cellStyle name="Обычный 23 2 3 2 2 4 2" xfId="30659"/>
    <cellStyle name="Обычный 23 2 3 2 2 4 3" xfId="30660"/>
    <cellStyle name="Обычный 23 2 3 2 2 5" xfId="30661"/>
    <cellStyle name="Обычный 23 2 3 2 2 6" xfId="30662"/>
    <cellStyle name="Обычный 23 2 3 2 3" xfId="30663"/>
    <cellStyle name="Обычный 23 2 3 2 3 2" xfId="30664"/>
    <cellStyle name="Обычный 23 2 3 2 3 2 2" xfId="30665"/>
    <cellStyle name="Обычный 23 2 3 2 3 2 2 2" xfId="30666"/>
    <cellStyle name="Обычный 23 2 3 2 3 2 2 3" xfId="30667"/>
    <cellStyle name="Обычный 23 2 3 2 3 2 3" xfId="30668"/>
    <cellStyle name="Обычный 23 2 3 2 3 2 4" xfId="30669"/>
    <cellStyle name="Обычный 23 2 3 2 3 3" xfId="30670"/>
    <cellStyle name="Обычный 23 2 3 2 3 3 2" xfId="30671"/>
    <cellStyle name="Обычный 23 2 3 2 3 3 3" xfId="30672"/>
    <cellStyle name="Обычный 23 2 3 2 3 4" xfId="30673"/>
    <cellStyle name="Обычный 23 2 3 2 3 5" xfId="30674"/>
    <cellStyle name="Обычный 23 2 3 2 4" xfId="30675"/>
    <cellStyle name="Обычный 23 2 3 2 4 2" xfId="30676"/>
    <cellStyle name="Обычный 23 2 3 2 4 2 2" xfId="30677"/>
    <cellStyle name="Обычный 23 2 3 2 4 2 2 2" xfId="30678"/>
    <cellStyle name="Обычный 23 2 3 2 4 2 2 3" xfId="30679"/>
    <cellStyle name="Обычный 23 2 3 2 4 2 3" xfId="30680"/>
    <cellStyle name="Обычный 23 2 3 2 4 2 4" xfId="30681"/>
    <cellStyle name="Обычный 23 2 3 2 4 3" xfId="30682"/>
    <cellStyle name="Обычный 23 2 3 2 4 3 2" xfId="30683"/>
    <cellStyle name="Обычный 23 2 3 2 4 3 3" xfId="30684"/>
    <cellStyle name="Обычный 23 2 3 2 4 4" xfId="30685"/>
    <cellStyle name="Обычный 23 2 3 2 4 5" xfId="30686"/>
    <cellStyle name="Обычный 23 2 3 2 5" xfId="30687"/>
    <cellStyle name="Обычный 23 2 3 2 5 2" xfId="30688"/>
    <cellStyle name="Обычный 23 2 3 2 5 2 2" xfId="30689"/>
    <cellStyle name="Обычный 23 2 3 2 5 2 3" xfId="30690"/>
    <cellStyle name="Обычный 23 2 3 2 5 3" xfId="30691"/>
    <cellStyle name="Обычный 23 2 3 2 5 4" xfId="30692"/>
    <cellStyle name="Обычный 23 2 3 2 6" xfId="30693"/>
    <cellStyle name="Обычный 23 2 3 2 6 2" xfId="30694"/>
    <cellStyle name="Обычный 23 2 3 2 6 3" xfId="30695"/>
    <cellStyle name="Обычный 23 2 3 2 7" xfId="30696"/>
    <cellStyle name="Обычный 23 2 3 2 8" xfId="30697"/>
    <cellStyle name="Обычный 23 2 3 3" xfId="30698"/>
    <cellStyle name="Обычный 23 2 3 3 2" xfId="30699"/>
    <cellStyle name="Обычный 23 2 3 3 2 2" xfId="30700"/>
    <cellStyle name="Обычный 23 2 3 3 2 2 2" xfId="30701"/>
    <cellStyle name="Обычный 23 2 3 3 2 2 2 2" xfId="30702"/>
    <cellStyle name="Обычный 23 2 3 3 2 2 2 3" xfId="30703"/>
    <cellStyle name="Обычный 23 2 3 3 2 2 3" xfId="30704"/>
    <cellStyle name="Обычный 23 2 3 3 2 2 4" xfId="30705"/>
    <cellStyle name="Обычный 23 2 3 3 2 3" xfId="30706"/>
    <cellStyle name="Обычный 23 2 3 3 2 3 2" xfId="30707"/>
    <cellStyle name="Обычный 23 2 3 3 2 3 3" xfId="30708"/>
    <cellStyle name="Обычный 23 2 3 3 2 4" xfId="30709"/>
    <cellStyle name="Обычный 23 2 3 3 2 5" xfId="30710"/>
    <cellStyle name="Обычный 23 2 3 3 3" xfId="30711"/>
    <cellStyle name="Обычный 23 2 3 3 3 2" xfId="30712"/>
    <cellStyle name="Обычный 23 2 3 3 3 2 2" xfId="30713"/>
    <cellStyle name="Обычный 23 2 3 3 3 2 3" xfId="30714"/>
    <cellStyle name="Обычный 23 2 3 3 3 3" xfId="30715"/>
    <cellStyle name="Обычный 23 2 3 3 3 4" xfId="30716"/>
    <cellStyle name="Обычный 23 2 3 3 4" xfId="30717"/>
    <cellStyle name="Обычный 23 2 3 3 4 2" xfId="30718"/>
    <cellStyle name="Обычный 23 2 3 3 4 3" xfId="30719"/>
    <cellStyle name="Обычный 23 2 3 3 5" xfId="30720"/>
    <cellStyle name="Обычный 23 2 3 3 6" xfId="30721"/>
    <cellStyle name="Обычный 23 2 3 4" xfId="30722"/>
    <cellStyle name="Обычный 23 2 3 4 2" xfId="30723"/>
    <cellStyle name="Обычный 23 2 3 4 2 2" xfId="30724"/>
    <cellStyle name="Обычный 23 2 3 4 2 2 2" xfId="30725"/>
    <cellStyle name="Обычный 23 2 3 4 2 2 3" xfId="30726"/>
    <cellStyle name="Обычный 23 2 3 4 2 3" xfId="30727"/>
    <cellStyle name="Обычный 23 2 3 4 2 4" xfId="30728"/>
    <cellStyle name="Обычный 23 2 3 4 3" xfId="30729"/>
    <cellStyle name="Обычный 23 2 3 4 3 2" xfId="30730"/>
    <cellStyle name="Обычный 23 2 3 4 3 3" xfId="30731"/>
    <cellStyle name="Обычный 23 2 3 4 4" xfId="30732"/>
    <cellStyle name="Обычный 23 2 3 4 5" xfId="30733"/>
    <cellStyle name="Обычный 23 2 3 5" xfId="30734"/>
    <cellStyle name="Обычный 23 2 3 5 2" xfId="30735"/>
    <cellStyle name="Обычный 23 2 3 5 2 2" xfId="30736"/>
    <cellStyle name="Обычный 23 2 3 5 2 2 2" xfId="30737"/>
    <cellStyle name="Обычный 23 2 3 5 2 2 3" xfId="30738"/>
    <cellStyle name="Обычный 23 2 3 5 2 3" xfId="30739"/>
    <cellStyle name="Обычный 23 2 3 5 2 4" xfId="30740"/>
    <cellStyle name="Обычный 23 2 3 5 3" xfId="30741"/>
    <cellStyle name="Обычный 23 2 3 5 3 2" xfId="30742"/>
    <cellStyle name="Обычный 23 2 3 5 3 3" xfId="30743"/>
    <cellStyle name="Обычный 23 2 3 5 4" xfId="30744"/>
    <cellStyle name="Обычный 23 2 3 5 5" xfId="30745"/>
    <cellStyle name="Обычный 23 2 3 6" xfId="30746"/>
    <cellStyle name="Обычный 23 2 3 6 2" xfId="30747"/>
    <cellStyle name="Обычный 23 2 3 6 2 2" xfId="30748"/>
    <cellStyle name="Обычный 23 2 3 6 2 3" xfId="30749"/>
    <cellStyle name="Обычный 23 2 3 6 3" xfId="30750"/>
    <cellStyle name="Обычный 23 2 3 6 4" xfId="30751"/>
    <cellStyle name="Обычный 23 2 3 7" xfId="30752"/>
    <cellStyle name="Обычный 23 2 3 7 2" xfId="30753"/>
    <cellStyle name="Обычный 23 2 3 7 3" xfId="30754"/>
    <cellStyle name="Обычный 23 2 3 8" xfId="30755"/>
    <cellStyle name="Обычный 23 2 3 9" xfId="30756"/>
    <cellStyle name="Обычный 23 2 4" xfId="30757"/>
    <cellStyle name="Обычный 23 2 4 2" xfId="30758"/>
    <cellStyle name="Обычный 23 2 4 2 2" xfId="30759"/>
    <cellStyle name="Обычный 23 2 4 2 2 2" xfId="30760"/>
    <cellStyle name="Обычный 23 2 4 2 2 2 2" xfId="30761"/>
    <cellStyle name="Обычный 23 2 4 2 2 2 2 2" xfId="30762"/>
    <cellStyle name="Обычный 23 2 4 2 2 2 2 3" xfId="30763"/>
    <cellStyle name="Обычный 23 2 4 2 2 2 3" xfId="30764"/>
    <cellStyle name="Обычный 23 2 4 2 2 2 4" xfId="30765"/>
    <cellStyle name="Обычный 23 2 4 2 2 3" xfId="30766"/>
    <cellStyle name="Обычный 23 2 4 2 2 3 2" xfId="30767"/>
    <cellStyle name="Обычный 23 2 4 2 2 3 3" xfId="30768"/>
    <cellStyle name="Обычный 23 2 4 2 2 4" xfId="30769"/>
    <cellStyle name="Обычный 23 2 4 2 2 5" xfId="30770"/>
    <cellStyle name="Обычный 23 2 4 2 3" xfId="30771"/>
    <cellStyle name="Обычный 23 2 4 2 3 2" xfId="30772"/>
    <cellStyle name="Обычный 23 2 4 2 3 2 2" xfId="30773"/>
    <cellStyle name="Обычный 23 2 4 2 3 2 3" xfId="30774"/>
    <cellStyle name="Обычный 23 2 4 2 3 3" xfId="30775"/>
    <cellStyle name="Обычный 23 2 4 2 3 4" xfId="30776"/>
    <cellStyle name="Обычный 23 2 4 2 4" xfId="30777"/>
    <cellStyle name="Обычный 23 2 4 2 4 2" xfId="30778"/>
    <cellStyle name="Обычный 23 2 4 2 4 3" xfId="30779"/>
    <cellStyle name="Обычный 23 2 4 2 5" xfId="30780"/>
    <cellStyle name="Обычный 23 2 4 2 6" xfId="30781"/>
    <cellStyle name="Обычный 23 2 4 3" xfId="30782"/>
    <cellStyle name="Обычный 23 2 4 3 2" xfId="30783"/>
    <cellStyle name="Обычный 23 2 4 3 2 2" xfId="30784"/>
    <cellStyle name="Обычный 23 2 4 3 2 2 2" xfId="30785"/>
    <cellStyle name="Обычный 23 2 4 3 2 2 3" xfId="30786"/>
    <cellStyle name="Обычный 23 2 4 3 2 3" xfId="30787"/>
    <cellStyle name="Обычный 23 2 4 3 2 4" xfId="30788"/>
    <cellStyle name="Обычный 23 2 4 3 3" xfId="30789"/>
    <cellStyle name="Обычный 23 2 4 3 3 2" xfId="30790"/>
    <cellStyle name="Обычный 23 2 4 3 3 3" xfId="30791"/>
    <cellStyle name="Обычный 23 2 4 3 4" xfId="30792"/>
    <cellStyle name="Обычный 23 2 4 3 5" xfId="30793"/>
    <cellStyle name="Обычный 23 2 4 4" xfId="30794"/>
    <cellStyle name="Обычный 23 2 4 4 2" xfId="30795"/>
    <cellStyle name="Обычный 23 2 4 4 2 2" xfId="30796"/>
    <cellStyle name="Обычный 23 2 4 4 2 2 2" xfId="30797"/>
    <cellStyle name="Обычный 23 2 4 4 2 2 3" xfId="30798"/>
    <cellStyle name="Обычный 23 2 4 4 2 3" xfId="30799"/>
    <cellStyle name="Обычный 23 2 4 4 2 4" xfId="30800"/>
    <cellStyle name="Обычный 23 2 4 4 3" xfId="30801"/>
    <cellStyle name="Обычный 23 2 4 4 3 2" xfId="30802"/>
    <cellStyle name="Обычный 23 2 4 4 3 3" xfId="30803"/>
    <cellStyle name="Обычный 23 2 4 4 4" xfId="30804"/>
    <cellStyle name="Обычный 23 2 4 4 5" xfId="30805"/>
    <cellStyle name="Обычный 23 2 4 5" xfId="30806"/>
    <cellStyle name="Обычный 23 2 4 5 2" xfId="30807"/>
    <cellStyle name="Обычный 23 2 4 5 2 2" xfId="30808"/>
    <cellStyle name="Обычный 23 2 4 5 2 3" xfId="30809"/>
    <cellStyle name="Обычный 23 2 4 5 3" xfId="30810"/>
    <cellStyle name="Обычный 23 2 4 5 4" xfId="30811"/>
    <cellStyle name="Обычный 23 2 4 6" xfId="30812"/>
    <cellStyle name="Обычный 23 2 4 6 2" xfId="30813"/>
    <cellStyle name="Обычный 23 2 4 6 3" xfId="30814"/>
    <cellStyle name="Обычный 23 2 4 7" xfId="30815"/>
    <cellStyle name="Обычный 23 2 4 8" xfId="30816"/>
    <cellStyle name="Обычный 23 2 5" xfId="30817"/>
    <cellStyle name="Обычный 23 2 5 2" xfId="30818"/>
    <cellStyle name="Обычный 23 2 5 2 2" xfId="30819"/>
    <cellStyle name="Обычный 23 2 5 2 2 2" xfId="30820"/>
    <cellStyle name="Обычный 23 2 5 2 2 2 2" xfId="30821"/>
    <cellStyle name="Обычный 23 2 5 2 2 2 3" xfId="30822"/>
    <cellStyle name="Обычный 23 2 5 2 2 3" xfId="30823"/>
    <cellStyle name="Обычный 23 2 5 2 2 4" xfId="30824"/>
    <cellStyle name="Обычный 23 2 5 2 3" xfId="30825"/>
    <cellStyle name="Обычный 23 2 5 2 3 2" xfId="30826"/>
    <cellStyle name="Обычный 23 2 5 2 3 3" xfId="30827"/>
    <cellStyle name="Обычный 23 2 5 2 4" xfId="30828"/>
    <cellStyle name="Обычный 23 2 5 2 5" xfId="30829"/>
    <cellStyle name="Обычный 23 2 5 3" xfId="30830"/>
    <cellStyle name="Обычный 23 2 5 3 2" xfId="30831"/>
    <cellStyle name="Обычный 23 2 5 3 2 2" xfId="30832"/>
    <cellStyle name="Обычный 23 2 5 3 2 3" xfId="30833"/>
    <cellStyle name="Обычный 23 2 5 3 3" xfId="30834"/>
    <cellStyle name="Обычный 23 2 5 3 4" xfId="30835"/>
    <cellStyle name="Обычный 23 2 5 4" xfId="30836"/>
    <cellStyle name="Обычный 23 2 5 4 2" xfId="30837"/>
    <cellStyle name="Обычный 23 2 5 4 3" xfId="30838"/>
    <cellStyle name="Обычный 23 2 5 5" xfId="30839"/>
    <cellStyle name="Обычный 23 2 5 6" xfId="30840"/>
    <cellStyle name="Обычный 23 2 6" xfId="30841"/>
    <cellStyle name="Обычный 23 2 6 2" xfId="30842"/>
    <cellStyle name="Обычный 23 2 6 2 2" xfId="30843"/>
    <cellStyle name="Обычный 23 2 6 2 2 2" xfId="30844"/>
    <cellStyle name="Обычный 23 2 6 2 2 3" xfId="30845"/>
    <cellStyle name="Обычный 23 2 6 2 3" xfId="30846"/>
    <cellStyle name="Обычный 23 2 6 2 4" xfId="30847"/>
    <cellStyle name="Обычный 23 2 6 3" xfId="30848"/>
    <cellStyle name="Обычный 23 2 6 3 2" xfId="30849"/>
    <cellStyle name="Обычный 23 2 6 3 3" xfId="30850"/>
    <cellStyle name="Обычный 23 2 6 4" xfId="30851"/>
    <cellStyle name="Обычный 23 2 6 5" xfId="30852"/>
    <cellStyle name="Обычный 23 2 7" xfId="30853"/>
    <cellStyle name="Обычный 23 2 7 2" xfId="30854"/>
    <cellStyle name="Обычный 23 2 7 2 2" xfId="30855"/>
    <cellStyle name="Обычный 23 2 7 2 2 2" xfId="30856"/>
    <cellStyle name="Обычный 23 2 7 2 2 3" xfId="30857"/>
    <cellStyle name="Обычный 23 2 7 2 3" xfId="30858"/>
    <cellStyle name="Обычный 23 2 7 2 4" xfId="30859"/>
    <cellStyle name="Обычный 23 2 7 3" xfId="30860"/>
    <cellStyle name="Обычный 23 2 7 3 2" xfId="30861"/>
    <cellStyle name="Обычный 23 2 7 3 3" xfId="30862"/>
    <cellStyle name="Обычный 23 2 7 4" xfId="30863"/>
    <cellStyle name="Обычный 23 2 7 5" xfId="30864"/>
    <cellStyle name="Обычный 23 2 8" xfId="30865"/>
    <cellStyle name="Обычный 23 2 8 2" xfId="30866"/>
    <cellStyle name="Обычный 23 2 8 2 2" xfId="30867"/>
    <cellStyle name="Обычный 23 2 8 2 3" xfId="30868"/>
    <cellStyle name="Обычный 23 2 8 3" xfId="30869"/>
    <cellStyle name="Обычный 23 2 8 4" xfId="30870"/>
    <cellStyle name="Обычный 23 2 9" xfId="30871"/>
    <cellStyle name="Обычный 23 2 9 2" xfId="30872"/>
    <cellStyle name="Обычный 23 2 9 3" xfId="30873"/>
    <cellStyle name="Обычный 23 3" xfId="30874"/>
    <cellStyle name="Обычный 23 3 10" xfId="30875"/>
    <cellStyle name="Обычный 23 3 11" xfId="30876"/>
    <cellStyle name="Обычный 23 3 2" xfId="30877"/>
    <cellStyle name="Обычный 23 3 2 2" xfId="30878"/>
    <cellStyle name="Обычный 23 3 2 2 2" xfId="30879"/>
    <cellStyle name="Обычный 23 3 2 2 2 2" xfId="30880"/>
    <cellStyle name="Обычный 23 3 2 2 2 2 2" xfId="30881"/>
    <cellStyle name="Обычный 23 3 2 2 2 2 2 2" xfId="30882"/>
    <cellStyle name="Обычный 23 3 2 2 2 2 2 2 2" xfId="30883"/>
    <cellStyle name="Обычный 23 3 2 2 2 2 2 2 3" xfId="30884"/>
    <cellStyle name="Обычный 23 3 2 2 2 2 2 3" xfId="30885"/>
    <cellStyle name="Обычный 23 3 2 2 2 2 2 4" xfId="30886"/>
    <cellStyle name="Обычный 23 3 2 2 2 2 3" xfId="30887"/>
    <cellStyle name="Обычный 23 3 2 2 2 2 3 2" xfId="30888"/>
    <cellStyle name="Обычный 23 3 2 2 2 2 3 3" xfId="30889"/>
    <cellStyle name="Обычный 23 3 2 2 2 2 4" xfId="30890"/>
    <cellStyle name="Обычный 23 3 2 2 2 2 5" xfId="30891"/>
    <cellStyle name="Обычный 23 3 2 2 2 3" xfId="30892"/>
    <cellStyle name="Обычный 23 3 2 2 2 3 2" xfId="30893"/>
    <cellStyle name="Обычный 23 3 2 2 2 3 2 2" xfId="30894"/>
    <cellStyle name="Обычный 23 3 2 2 2 3 2 3" xfId="30895"/>
    <cellStyle name="Обычный 23 3 2 2 2 3 3" xfId="30896"/>
    <cellStyle name="Обычный 23 3 2 2 2 3 4" xfId="30897"/>
    <cellStyle name="Обычный 23 3 2 2 2 4" xfId="30898"/>
    <cellStyle name="Обычный 23 3 2 2 2 4 2" xfId="30899"/>
    <cellStyle name="Обычный 23 3 2 2 2 4 3" xfId="30900"/>
    <cellStyle name="Обычный 23 3 2 2 2 5" xfId="30901"/>
    <cellStyle name="Обычный 23 3 2 2 2 6" xfId="30902"/>
    <cellStyle name="Обычный 23 3 2 2 3" xfId="30903"/>
    <cellStyle name="Обычный 23 3 2 2 3 2" xfId="30904"/>
    <cellStyle name="Обычный 23 3 2 2 3 2 2" xfId="30905"/>
    <cellStyle name="Обычный 23 3 2 2 3 2 2 2" xfId="30906"/>
    <cellStyle name="Обычный 23 3 2 2 3 2 2 3" xfId="30907"/>
    <cellStyle name="Обычный 23 3 2 2 3 2 3" xfId="30908"/>
    <cellStyle name="Обычный 23 3 2 2 3 2 4" xfId="30909"/>
    <cellStyle name="Обычный 23 3 2 2 3 3" xfId="30910"/>
    <cellStyle name="Обычный 23 3 2 2 3 3 2" xfId="30911"/>
    <cellStyle name="Обычный 23 3 2 2 3 3 3" xfId="30912"/>
    <cellStyle name="Обычный 23 3 2 2 3 4" xfId="30913"/>
    <cellStyle name="Обычный 23 3 2 2 3 5" xfId="30914"/>
    <cellStyle name="Обычный 23 3 2 2 4" xfId="30915"/>
    <cellStyle name="Обычный 23 3 2 2 4 2" xfId="30916"/>
    <cellStyle name="Обычный 23 3 2 2 4 2 2" xfId="30917"/>
    <cellStyle name="Обычный 23 3 2 2 4 2 2 2" xfId="30918"/>
    <cellStyle name="Обычный 23 3 2 2 4 2 2 3" xfId="30919"/>
    <cellStyle name="Обычный 23 3 2 2 4 2 3" xfId="30920"/>
    <cellStyle name="Обычный 23 3 2 2 4 2 4" xfId="30921"/>
    <cellStyle name="Обычный 23 3 2 2 4 3" xfId="30922"/>
    <cellStyle name="Обычный 23 3 2 2 4 3 2" xfId="30923"/>
    <cellStyle name="Обычный 23 3 2 2 4 3 3" xfId="30924"/>
    <cellStyle name="Обычный 23 3 2 2 4 4" xfId="30925"/>
    <cellStyle name="Обычный 23 3 2 2 4 5" xfId="30926"/>
    <cellStyle name="Обычный 23 3 2 2 5" xfId="30927"/>
    <cellStyle name="Обычный 23 3 2 2 5 2" xfId="30928"/>
    <cellStyle name="Обычный 23 3 2 2 5 2 2" xfId="30929"/>
    <cellStyle name="Обычный 23 3 2 2 5 2 3" xfId="30930"/>
    <cellStyle name="Обычный 23 3 2 2 5 3" xfId="30931"/>
    <cellStyle name="Обычный 23 3 2 2 5 4" xfId="30932"/>
    <cellStyle name="Обычный 23 3 2 2 6" xfId="30933"/>
    <cellStyle name="Обычный 23 3 2 2 6 2" xfId="30934"/>
    <cellStyle name="Обычный 23 3 2 2 6 3" xfId="30935"/>
    <cellStyle name="Обычный 23 3 2 2 7" xfId="30936"/>
    <cellStyle name="Обычный 23 3 2 2 8" xfId="30937"/>
    <cellStyle name="Обычный 23 3 2 3" xfId="30938"/>
    <cellStyle name="Обычный 23 3 2 3 2" xfId="30939"/>
    <cellStyle name="Обычный 23 3 2 3 2 2" xfId="30940"/>
    <cellStyle name="Обычный 23 3 2 3 2 2 2" xfId="30941"/>
    <cellStyle name="Обычный 23 3 2 3 2 2 2 2" xfId="30942"/>
    <cellStyle name="Обычный 23 3 2 3 2 2 2 3" xfId="30943"/>
    <cellStyle name="Обычный 23 3 2 3 2 2 3" xfId="30944"/>
    <cellStyle name="Обычный 23 3 2 3 2 2 4" xfId="30945"/>
    <cellStyle name="Обычный 23 3 2 3 2 3" xfId="30946"/>
    <cellStyle name="Обычный 23 3 2 3 2 3 2" xfId="30947"/>
    <cellStyle name="Обычный 23 3 2 3 2 3 3" xfId="30948"/>
    <cellStyle name="Обычный 23 3 2 3 2 4" xfId="30949"/>
    <cellStyle name="Обычный 23 3 2 3 2 5" xfId="30950"/>
    <cellStyle name="Обычный 23 3 2 3 3" xfId="30951"/>
    <cellStyle name="Обычный 23 3 2 3 3 2" xfId="30952"/>
    <cellStyle name="Обычный 23 3 2 3 3 2 2" xfId="30953"/>
    <cellStyle name="Обычный 23 3 2 3 3 2 3" xfId="30954"/>
    <cellStyle name="Обычный 23 3 2 3 3 3" xfId="30955"/>
    <cellStyle name="Обычный 23 3 2 3 3 4" xfId="30956"/>
    <cellStyle name="Обычный 23 3 2 3 4" xfId="30957"/>
    <cellStyle name="Обычный 23 3 2 3 4 2" xfId="30958"/>
    <cellStyle name="Обычный 23 3 2 3 4 3" xfId="30959"/>
    <cellStyle name="Обычный 23 3 2 3 5" xfId="30960"/>
    <cellStyle name="Обычный 23 3 2 3 6" xfId="30961"/>
    <cellStyle name="Обычный 23 3 2 4" xfId="30962"/>
    <cellStyle name="Обычный 23 3 2 4 2" xfId="30963"/>
    <cellStyle name="Обычный 23 3 2 4 2 2" xfId="30964"/>
    <cellStyle name="Обычный 23 3 2 4 2 2 2" xfId="30965"/>
    <cellStyle name="Обычный 23 3 2 4 2 2 3" xfId="30966"/>
    <cellStyle name="Обычный 23 3 2 4 2 3" xfId="30967"/>
    <cellStyle name="Обычный 23 3 2 4 2 4" xfId="30968"/>
    <cellStyle name="Обычный 23 3 2 4 3" xfId="30969"/>
    <cellStyle name="Обычный 23 3 2 4 3 2" xfId="30970"/>
    <cellStyle name="Обычный 23 3 2 4 3 3" xfId="30971"/>
    <cellStyle name="Обычный 23 3 2 4 4" xfId="30972"/>
    <cellStyle name="Обычный 23 3 2 4 5" xfId="30973"/>
    <cellStyle name="Обычный 23 3 2 5" xfId="30974"/>
    <cellStyle name="Обычный 23 3 2 5 2" xfId="30975"/>
    <cellStyle name="Обычный 23 3 2 5 2 2" xfId="30976"/>
    <cellStyle name="Обычный 23 3 2 5 2 2 2" xfId="30977"/>
    <cellStyle name="Обычный 23 3 2 5 2 2 3" xfId="30978"/>
    <cellStyle name="Обычный 23 3 2 5 2 3" xfId="30979"/>
    <cellStyle name="Обычный 23 3 2 5 2 4" xfId="30980"/>
    <cellStyle name="Обычный 23 3 2 5 3" xfId="30981"/>
    <cellStyle name="Обычный 23 3 2 5 3 2" xfId="30982"/>
    <cellStyle name="Обычный 23 3 2 5 3 3" xfId="30983"/>
    <cellStyle name="Обычный 23 3 2 5 4" xfId="30984"/>
    <cellStyle name="Обычный 23 3 2 5 5" xfId="30985"/>
    <cellStyle name="Обычный 23 3 2 6" xfId="30986"/>
    <cellStyle name="Обычный 23 3 2 6 2" xfId="30987"/>
    <cellStyle name="Обычный 23 3 2 6 2 2" xfId="30988"/>
    <cellStyle name="Обычный 23 3 2 6 2 3" xfId="30989"/>
    <cellStyle name="Обычный 23 3 2 6 3" xfId="30990"/>
    <cellStyle name="Обычный 23 3 2 6 4" xfId="30991"/>
    <cellStyle name="Обычный 23 3 2 7" xfId="30992"/>
    <cellStyle name="Обычный 23 3 2 7 2" xfId="30993"/>
    <cellStyle name="Обычный 23 3 2 7 3" xfId="30994"/>
    <cellStyle name="Обычный 23 3 2 8" xfId="30995"/>
    <cellStyle name="Обычный 23 3 2 9" xfId="30996"/>
    <cellStyle name="Обычный 23 3 3" xfId="30997"/>
    <cellStyle name="Обычный 23 3 3 2" xfId="30998"/>
    <cellStyle name="Обычный 23 3 3 2 2" xfId="30999"/>
    <cellStyle name="Обычный 23 3 3 2 2 2" xfId="31000"/>
    <cellStyle name="Обычный 23 3 3 2 2 2 2" xfId="31001"/>
    <cellStyle name="Обычный 23 3 3 2 2 2 2 2" xfId="31002"/>
    <cellStyle name="Обычный 23 3 3 2 2 2 2 2 2" xfId="31003"/>
    <cellStyle name="Обычный 23 3 3 2 2 2 2 2 3" xfId="31004"/>
    <cellStyle name="Обычный 23 3 3 2 2 2 2 3" xfId="31005"/>
    <cellStyle name="Обычный 23 3 3 2 2 2 2 4" xfId="31006"/>
    <cellStyle name="Обычный 23 3 3 2 2 2 3" xfId="31007"/>
    <cellStyle name="Обычный 23 3 3 2 2 2 3 2" xfId="31008"/>
    <cellStyle name="Обычный 23 3 3 2 2 2 3 3" xfId="31009"/>
    <cellStyle name="Обычный 23 3 3 2 2 2 4" xfId="31010"/>
    <cellStyle name="Обычный 23 3 3 2 2 2 5" xfId="31011"/>
    <cellStyle name="Обычный 23 3 3 2 2 3" xfId="31012"/>
    <cellStyle name="Обычный 23 3 3 2 2 3 2" xfId="31013"/>
    <cellStyle name="Обычный 23 3 3 2 2 3 2 2" xfId="31014"/>
    <cellStyle name="Обычный 23 3 3 2 2 3 2 3" xfId="31015"/>
    <cellStyle name="Обычный 23 3 3 2 2 3 3" xfId="31016"/>
    <cellStyle name="Обычный 23 3 3 2 2 3 4" xfId="31017"/>
    <cellStyle name="Обычный 23 3 3 2 2 4" xfId="31018"/>
    <cellStyle name="Обычный 23 3 3 2 2 4 2" xfId="31019"/>
    <cellStyle name="Обычный 23 3 3 2 2 4 3" xfId="31020"/>
    <cellStyle name="Обычный 23 3 3 2 2 5" xfId="31021"/>
    <cellStyle name="Обычный 23 3 3 2 2 6" xfId="31022"/>
    <cellStyle name="Обычный 23 3 3 2 3" xfId="31023"/>
    <cellStyle name="Обычный 23 3 3 2 3 2" xfId="31024"/>
    <cellStyle name="Обычный 23 3 3 2 3 2 2" xfId="31025"/>
    <cellStyle name="Обычный 23 3 3 2 3 2 2 2" xfId="31026"/>
    <cellStyle name="Обычный 23 3 3 2 3 2 2 3" xfId="31027"/>
    <cellStyle name="Обычный 23 3 3 2 3 2 3" xfId="31028"/>
    <cellStyle name="Обычный 23 3 3 2 3 2 4" xfId="31029"/>
    <cellStyle name="Обычный 23 3 3 2 3 3" xfId="31030"/>
    <cellStyle name="Обычный 23 3 3 2 3 3 2" xfId="31031"/>
    <cellStyle name="Обычный 23 3 3 2 3 3 3" xfId="31032"/>
    <cellStyle name="Обычный 23 3 3 2 3 4" xfId="31033"/>
    <cellStyle name="Обычный 23 3 3 2 3 5" xfId="31034"/>
    <cellStyle name="Обычный 23 3 3 2 4" xfId="31035"/>
    <cellStyle name="Обычный 23 3 3 2 4 2" xfId="31036"/>
    <cellStyle name="Обычный 23 3 3 2 4 2 2" xfId="31037"/>
    <cellStyle name="Обычный 23 3 3 2 4 2 2 2" xfId="31038"/>
    <cellStyle name="Обычный 23 3 3 2 4 2 2 3" xfId="31039"/>
    <cellStyle name="Обычный 23 3 3 2 4 2 3" xfId="31040"/>
    <cellStyle name="Обычный 23 3 3 2 4 2 4" xfId="31041"/>
    <cellStyle name="Обычный 23 3 3 2 4 3" xfId="31042"/>
    <cellStyle name="Обычный 23 3 3 2 4 3 2" xfId="31043"/>
    <cellStyle name="Обычный 23 3 3 2 4 3 3" xfId="31044"/>
    <cellStyle name="Обычный 23 3 3 2 4 4" xfId="31045"/>
    <cellStyle name="Обычный 23 3 3 2 4 5" xfId="31046"/>
    <cellStyle name="Обычный 23 3 3 2 5" xfId="31047"/>
    <cellStyle name="Обычный 23 3 3 2 5 2" xfId="31048"/>
    <cellStyle name="Обычный 23 3 3 2 5 2 2" xfId="31049"/>
    <cellStyle name="Обычный 23 3 3 2 5 2 3" xfId="31050"/>
    <cellStyle name="Обычный 23 3 3 2 5 3" xfId="31051"/>
    <cellStyle name="Обычный 23 3 3 2 5 4" xfId="31052"/>
    <cellStyle name="Обычный 23 3 3 2 6" xfId="31053"/>
    <cellStyle name="Обычный 23 3 3 2 6 2" xfId="31054"/>
    <cellStyle name="Обычный 23 3 3 2 6 3" xfId="31055"/>
    <cellStyle name="Обычный 23 3 3 2 7" xfId="31056"/>
    <cellStyle name="Обычный 23 3 3 2 8" xfId="31057"/>
    <cellStyle name="Обычный 23 3 3 3" xfId="31058"/>
    <cellStyle name="Обычный 23 3 3 3 2" xfId="31059"/>
    <cellStyle name="Обычный 23 3 3 3 2 2" xfId="31060"/>
    <cellStyle name="Обычный 23 3 3 3 2 2 2" xfId="31061"/>
    <cellStyle name="Обычный 23 3 3 3 2 2 2 2" xfId="31062"/>
    <cellStyle name="Обычный 23 3 3 3 2 2 2 3" xfId="31063"/>
    <cellStyle name="Обычный 23 3 3 3 2 2 3" xfId="31064"/>
    <cellStyle name="Обычный 23 3 3 3 2 2 4" xfId="31065"/>
    <cellStyle name="Обычный 23 3 3 3 2 3" xfId="31066"/>
    <cellStyle name="Обычный 23 3 3 3 2 3 2" xfId="31067"/>
    <cellStyle name="Обычный 23 3 3 3 2 3 3" xfId="31068"/>
    <cellStyle name="Обычный 23 3 3 3 2 4" xfId="31069"/>
    <cellStyle name="Обычный 23 3 3 3 2 5" xfId="31070"/>
    <cellStyle name="Обычный 23 3 3 3 3" xfId="31071"/>
    <cellStyle name="Обычный 23 3 3 3 3 2" xfId="31072"/>
    <cellStyle name="Обычный 23 3 3 3 3 2 2" xfId="31073"/>
    <cellStyle name="Обычный 23 3 3 3 3 2 3" xfId="31074"/>
    <cellStyle name="Обычный 23 3 3 3 3 3" xfId="31075"/>
    <cellStyle name="Обычный 23 3 3 3 3 4" xfId="31076"/>
    <cellStyle name="Обычный 23 3 3 3 4" xfId="31077"/>
    <cellStyle name="Обычный 23 3 3 3 4 2" xfId="31078"/>
    <cellStyle name="Обычный 23 3 3 3 4 3" xfId="31079"/>
    <cellStyle name="Обычный 23 3 3 3 5" xfId="31080"/>
    <cellStyle name="Обычный 23 3 3 3 6" xfId="31081"/>
    <cellStyle name="Обычный 23 3 3 4" xfId="31082"/>
    <cellStyle name="Обычный 23 3 3 4 2" xfId="31083"/>
    <cellStyle name="Обычный 23 3 3 4 2 2" xfId="31084"/>
    <cellStyle name="Обычный 23 3 3 4 2 2 2" xfId="31085"/>
    <cellStyle name="Обычный 23 3 3 4 2 2 3" xfId="31086"/>
    <cellStyle name="Обычный 23 3 3 4 2 3" xfId="31087"/>
    <cellStyle name="Обычный 23 3 3 4 2 4" xfId="31088"/>
    <cellStyle name="Обычный 23 3 3 4 3" xfId="31089"/>
    <cellStyle name="Обычный 23 3 3 4 3 2" xfId="31090"/>
    <cellStyle name="Обычный 23 3 3 4 3 3" xfId="31091"/>
    <cellStyle name="Обычный 23 3 3 4 4" xfId="31092"/>
    <cellStyle name="Обычный 23 3 3 4 5" xfId="31093"/>
    <cellStyle name="Обычный 23 3 3 5" xfId="31094"/>
    <cellStyle name="Обычный 23 3 3 5 2" xfId="31095"/>
    <cellStyle name="Обычный 23 3 3 5 2 2" xfId="31096"/>
    <cellStyle name="Обычный 23 3 3 5 2 2 2" xfId="31097"/>
    <cellStyle name="Обычный 23 3 3 5 2 2 3" xfId="31098"/>
    <cellStyle name="Обычный 23 3 3 5 2 3" xfId="31099"/>
    <cellStyle name="Обычный 23 3 3 5 2 4" xfId="31100"/>
    <cellStyle name="Обычный 23 3 3 5 3" xfId="31101"/>
    <cellStyle name="Обычный 23 3 3 5 3 2" xfId="31102"/>
    <cellStyle name="Обычный 23 3 3 5 3 3" xfId="31103"/>
    <cellStyle name="Обычный 23 3 3 5 4" xfId="31104"/>
    <cellStyle name="Обычный 23 3 3 5 5" xfId="31105"/>
    <cellStyle name="Обычный 23 3 3 6" xfId="31106"/>
    <cellStyle name="Обычный 23 3 3 6 2" xfId="31107"/>
    <cellStyle name="Обычный 23 3 3 6 2 2" xfId="31108"/>
    <cellStyle name="Обычный 23 3 3 6 2 3" xfId="31109"/>
    <cellStyle name="Обычный 23 3 3 6 3" xfId="31110"/>
    <cellStyle name="Обычный 23 3 3 6 4" xfId="31111"/>
    <cellStyle name="Обычный 23 3 3 7" xfId="31112"/>
    <cellStyle name="Обычный 23 3 3 7 2" xfId="31113"/>
    <cellStyle name="Обычный 23 3 3 7 3" xfId="31114"/>
    <cellStyle name="Обычный 23 3 3 8" xfId="31115"/>
    <cellStyle name="Обычный 23 3 3 9" xfId="31116"/>
    <cellStyle name="Обычный 23 3 4" xfId="31117"/>
    <cellStyle name="Обычный 23 3 4 2" xfId="31118"/>
    <cellStyle name="Обычный 23 3 4 2 2" xfId="31119"/>
    <cellStyle name="Обычный 23 3 4 2 2 2" xfId="31120"/>
    <cellStyle name="Обычный 23 3 4 2 2 2 2" xfId="31121"/>
    <cellStyle name="Обычный 23 3 4 2 2 2 2 2" xfId="31122"/>
    <cellStyle name="Обычный 23 3 4 2 2 2 2 3" xfId="31123"/>
    <cellStyle name="Обычный 23 3 4 2 2 2 3" xfId="31124"/>
    <cellStyle name="Обычный 23 3 4 2 2 2 4" xfId="31125"/>
    <cellStyle name="Обычный 23 3 4 2 2 3" xfId="31126"/>
    <cellStyle name="Обычный 23 3 4 2 2 3 2" xfId="31127"/>
    <cellStyle name="Обычный 23 3 4 2 2 3 3" xfId="31128"/>
    <cellStyle name="Обычный 23 3 4 2 2 4" xfId="31129"/>
    <cellStyle name="Обычный 23 3 4 2 2 5" xfId="31130"/>
    <cellStyle name="Обычный 23 3 4 2 3" xfId="31131"/>
    <cellStyle name="Обычный 23 3 4 2 3 2" xfId="31132"/>
    <cellStyle name="Обычный 23 3 4 2 3 2 2" xfId="31133"/>
    <cellStyle name="Обычный 23 3 4 2 3 2 3" xfId="31134"/>
    <cellStyle name="Обычный 23 3 4 2 3 3" xfId="31135"/>
    <cellStyle name="Обычный 23 3 4 2 3 4" xfId="31136"/>
    <cellStyle name="Обычный 23 3 4 2 4" xfId="31137"/>
    <cellStyle name="Обычный 23 3 4 2 4 2" xfId="31138"/>
    <cellStyle name="Обычный 23 3 4 2 4 3" xfId="31139"/>
    <cellStyle name="Обычный 23 3 4 2 5" xfId="31140"/>
    <cellStyle name="Обычный 23 3 4 2 6" xfId="31141"/>
    <cellStyle name="Обычный 23 3 4 3" xfId="31142"/>
    <cellStyle name="Обычный 23 3 4 3 2" xfId="31143"/>
    <cellStyle name="Обычный 23 3 4 3 2 2" xfId="31144"/>
    <cellStyle name="Обычный 23 3 4 3 2 2 2" xfId="31145"/>
    <cellStyle name="Обычный 23 3 4 3 2 2 3" xfId="31146"/>
    <cellStyle name="Обычный 23 3 4 3 2 3" xfId="31147"/>
    <cellStyle name="Обычный 23 3 4 3 2 4" xfId="31148"/>
    <cellStyle name="Обычный 23 3 4 3 3" xfId="31149"/>
    <cellStyle name="Обычный 23 3 4 3 3 2" xfId="31150"/>
    <cellStyle name="Обычный 23 3 4 3 3 3" xfId="31151"/>
    <cellStyle name="Обычный 23 3 4 3 4" xfId="31152"/>
    <cellStyle name="Обычный 23 3 4 3 5" xfId="31153"/>
    <cellStyle name="Обычный 23 3 4 4" xfId="31154"/>
    <cellStyle name="Обычный 23 3 4 4 2" xfId="31155"/>
    <cellStyle name="Обычный 23 3 4 4 2 2" xfId="31156"/>
    <cellStyle name="Обычный 23 3 4 4 2 2 2" xfId="31157"/>
    <cellStyle name="Обычный 23 3 4 4 2 2 3" xfId="31158"/>
    <cellStyle name="Обычный 23 3 4 4 2 3" xfId="31159"/>
    <cellStyle name="Обычный 23 3 4 4 2 4" xfId="31160"/>
    <cellStyle name="Обычный 23 3 4 4 3" xfId="31161"/>
    <cellStyle name="Обычный 23 3 4 4 3 2" xfId="31162"/>
    <cellStyle name="Обычный 23 3 4 4 3 3" xfId="31163"/>
    <cellStyle name="Обычный 23 3 4 4 4" xfId="31164"/>
    <cellStyle name="Обычный 23 3 4 4 5" xfId="31165"/>
    <cellStyle name="Обычный 23 3 4 5" xfId="31166"/>
    <cellStyle name="Обычный 23 3 4 5 2" xfId="31167"/>
    <cellStyle name="Обычный 23 3 4 5 2 2" xfId="31168"/>
    <cellStyle name="Обычный 23 3 4 5 2 3" xfId="31169"/>
    <cellStyle name="Обычный 23 3 4 5 3" xfId="31170"/>
    <cellStyle name="Обычный 23 3 4 5 4" xfId="31171"/>
    <cellStyle name="Обычный 23 3 4 6" xfId="31172"/>
    <cellStyle name="Обычный 23 3 4 6 2" xfId="31173"/>
    <cellStyle name="Обычный 23 3 4 6 3" xfId="31174"/>
    <cellStyle name="Обычный 23 3 4 7" xfId="31175"/>
    <cellStyle name="Обычный 23 3 4 8" xfId="31176"/>
    <cellStyle name="Обычный 23 3 5" xfId="31177"/>
    <cellStyle name="Обычный 23 3 5 2" xfId="31178"/>
    <cellStyle name="Обычный 23 3 5 2 2" xfId="31179"/>
    <cellStyle name="Обычный 23 3 5 2 2 2" xfId="31180"/>
    <cellStyle name="Обычный 23 3 5 2 2 2 2" xfId="31181"/>
    <cellStyle name="Обычный 23 3 5 2 2 2 3" xfId="31182"/>
    <cellStyle name="Обычный 23 3 5 2 2 3" xfId="31183"/>
    <cellStyle name="Обычный 23 3 5 2 2 4" xfId="31184"/>
    <cellStyle name="Обычный 23 3 5 2 3" xfId="31185"/>
    <cellStyle name="Обычный 23 3 5 2 3 2" xfId="31186"/>
    <cellStyle name="Обычный 23 3 5 2 3 3" xfId="31187"/>
    <cellStyle name="Обычный 23 3 5 2 4" xfId="31188"/>
    <cellStyle name="Обычный 23 3 5 2 5" xfId="31189"/>
    <cellStyle name="Обычный 23 3 5 3" xfId="31190"/>
    <cellStyle name="Обычный 23 3 5 3 2" xfId="31191"/>
    <cellStyle name="Обычный 23 3 5 3 2 2" xfId="31192"/>
    <cellStyle name="Обычный 23 3 5 3 2 3" xfId="31193"/>
    <cellStyle name="Обычный 23 3 5 3 3" xfId="31194"/>
    <cellStyle name="Обычный 23 3 5 3 4" xfId="31195"/>
    <cellStyle name="Обычный 23 3 5 4" xfId="31196"/>
    <cellStyle name="Обычный 23 3 5 4 2" xfId="31197"/>
    <cellStyle name="Обычный 23 3 5 4 3" xfId="31198"/>
    <cellStyle name="Обычный 23 3 5 5" xfId="31199"/>
    <cellStyle name="Обычный 23 3 5 6" xfId="31200"/>
    <cellStyle name="Обычный 23 3 6" xfId="31201"/>
    <cellStyle name="Обычный 23 3 6 2" xfId="31202"/>
    <cellStyle name="Обычный 23 3 6 2 2" xfId="31203"/>
    <cellStyle name="Обычный 23 3 6 2 2 2" xfId="31204"/>
    <cellStyle name="Обычный 23 3 6 2 2 3" xfId="31205"/>
    <cellStyle name="Обычный 23 3 6 2 3" xfId="31206"/>
    <cellStyle name="Обычный 23 3 6 2 4" xfId="31207"/>
    <cellStyle name="Обычный 23 3 6 3" xfId="31208"/>
    <cellStyle name="Обычный 23 3 6 3 2" xfId="31209"/>
    <cellStyle name="Обычный 23 3 6 3 3" xfId="31210"/>
    <cellStyle name="Обычный 23 3 6 4" xfId="31211"/>
    <cellStyle name="Обычный 23 3 6 5" xfId="31212"/>
    <cellStyle name="Обычный 23 3 7" xfId="31213"/>
    <cellStyle name="Обычный 23 3 7 2" xfId="31214"/>
    <cellStyle name="Обычный 23 3 7 2 2" xfId="31215"/>
    <cellStyle name="Обычный 23 3 7 2 2 2" xfId="31216"/>
    <cellStyle name="Обычный 23 3 7 2 2 3" xfId="31217"/>
    <cellStyle name="Обычный 23 3 7 2 3" xfId="31218"/>
    <cellStyle name="Обычный 23 3 7 2 4" xfId="31219"/>
    <cellStyle name="Обычный 23 3 7 3" xfId="31220"/>
    <cellStyle name="Обычный 23 3 7 3 2" xfId="31221"/>
    <cellStyle name="Обычный 23 3 7 3 3" xfId="31222"/>
    <cellStyle name="Обычный 23 3 7 4" xfId="31223"/>
    <cellStyle name="Обычный 23 3 7 5" xfId="31224"/>
    <cellStyle name="Обычный 23 3 8" xfId="31225"/>
    <cellStyle name="Обычный 23 3 8 2" xfId="31226"/>
    <cellStyle name="Обычный 23 3 8 2 2" xfId="31227"/>
    <cellStyle name="Обычный 23 3 8 2 3" xfId="31228"/>
    <cellStyle name="Обычный 23 3 8 3" xfId="31229"/>
    <cellStyle name="Обычный 23 3 8 4" xfId="31230"/>
    <cellStyle name="Обычный 23 3 9" xfId="31231"/>
    <cellStyle name="Обычный 23 3 9 2" xfId="31232"/>
    <cellStyle name="Обычный 23 3 9 3" xfId="31233"/>
    <cellStyle name="Обычный 23 4" xfId="31234"/>
    <cellStyle name="Обычный 23 4 2" xfId="31235"/>
    <cellStyle name="Обычный 23 4 2 2" xfId="31236"/>
    <cellStyle name="Обычный 23 4 2 2 2" xfId="31237"/>
    <cellStyle name="Обычный 23 4 2 2 2 2" xfId="31238"/>
    <cellStyle name="Обычный 23 4 2 2 2 2 2" xfId="31239"/>
    <cellStyle name="Обычный 23 4 2 2 2 2 2 2" xfId="31240"/>
    <cellStyle name="Обычный 23 4 2 2 2 2 2 3" xfId="31241"/>
    <cellStyle name="Обычный 23 4 2 2 2 2 3" xfId="31242"/>
    <cellStyle name="Обычный 23 4 2 2 2 2 4" xfId="31243"/>
    <cellStyle name="Обычный 23 4 2 2 2 3" xfId="31244"/>
    <cellStyle name="Обычный 23 4 2 2 2 3 2" xfId="31245"/>
    <cellStyle name="Обычный 23 4 2 2 2 3 3" xfId="31246"/>
    <cellStyle name="Обычный 23 4 2 2 2 4" xfId="31247"/>
    <cellStyle name="Обычный 23 4 2 2 2 5" xfId="31248"/>
    <cellStyle name="Обычный 23 4 2 2 3" xfId="31249"/>
    <cellStyle name="Обычный 23 4 2 2 3 2" xfId="31250"/>
    <cellStyle name="Обычный 23 4 2 2 3 2 2" xfId="31251"/>
    <cellStyle name="Обычный 23 4 2 2 3 2 3" xfId="31252"/>
    <cellStyle name="Обычный 23 4 2 2 3 3" xfId="31253"/>
    <cellStyle name="Обычный 23 4 2 2 3 4" xfId="31254"/>
    <cellStyle name="Обычный 23 4 2 2 4" xfId="31255"/>
    <cellStyle name="Обычный 23 4 2 2 4 2" xfId="31256"/>
    <cellStyle name="Обычный 23 4 2 2 4 3" xfId="31257"/>
    <cellStyle name="Обычный 23 4 2 2 5" xfId="31258"/>
    <cellStyle name="Обычный 23 4 2 2 6" xfId="31259"/>
    <cellStyle name="Обычный 23 4 2 3" xfId="31260"/>
    <cellStyle name="Обычный 23 4 2 3 2" xfId="31261"/>
    <cellStyle name="Обычный 23 4 2 3 2 2" xfId="31262"/>
    <cellStyle name="Обычный 23 4 2 3 2 2 2" xfId="31263"/>
    <cellStyle name="Обычный 23 4 2 3 2 2 3" xfId="31264"/>
    <cellStyle name="Обычный 23 4 2 3 2 3" xfId="31265"/>
    <cellStyle name="Обычный 23 4 2 3 2 4" xfId="31266"/>
    <cellStyle name="Обычный 23 4 2 3 3" xfId="31267"/>
    <cellStyle name="Обычный 23 4 2 3 3 2" xfId="31268"/>
    <cellStyle name="Обычный 23 4 2 3 3 3" xfId="31269"/>
    <cellStyle name="Обычный 23 4 2 3 4" xfId="31270"/>
    <cellStyle name="Обычный 23 4 2 3 5" xfId="31271"/>
    <cellStyle name="Обычный 23 4 2 4" xfId="31272"/>
    <cellStyle name="Обычный 23 4 2 4 2" xfId="31273"/>
    <cellStyle name="Обычный 23 4 2 4 2 2" xfId="31274"/>
    <cellStyle name="Обычный 23 4 2 4 2 2 2" xfId="31275"/>
    <cellStyle name="Обычный 23 4 2 4 2 2 3" xfId="31276"/>
    <cellStyle name="Обычный 23 4 2 4 2 3" xfId="31277"/>
    <cellStyle name="Обычный 23 4 2 4 2 4" xfId="31278"/>
    <cellStyle name="Обычный 23 4 2 4 3" xfId="31279"/>
    <cellStyle name="Обычный 23 4 2 4 3 2" xfId="31280"/>
    <cellStyle name="Обычный 23 4 2 4 3 3" xfId="31281"/>
    <cellStyle name="Обычный 23 4 2 4 4" xfId="31282"/>
    <cellStyle name="Обычный 23 4 2 4 5" xfId="31283"/>
    <cellStyle name="Обычный 23 4 2 5" xfId="31284"/>
    <cellStyle name="Обычный 23 4 2 5 2" xfId="31285"/>
    <cellStyle name="Обычный 23 4 2 5 2 2" xfId="31286"/>
    <cellStyle name="Обычный 23 4 2 5 2 3" xfId="31287"/>
    <cellStyle name="Обычный 23 4 2 5 3" xfId="31288"/>
    <cellStyle name="Обычный 23 4 2 5 4" xfId="31289"/>
    <cellStyle name="Обычный 23 4 2 6" xfId="31290"/>
    <cellStyle name="Обычный 23 4 2 6 2" xfId="31291"/>
    <cellStyle name="Обычный 23 4 2 6 3" xfId="31292"/>
    <cellStyle name="Обычный 23 4 2 7" xfId="31293"/>
    <cellStyle name="Обычный 23 4 2 8" xfId="31294"/>
    <cellStyle name="Обычный 23 4 3" xfId="31295"/>
    <cellStyle name="Обычный 23 4 3 2" xfId="31296"/>
    <cellStyle name="Обычный 23 4 3 2 2" xfId="31297"/>
    <cellStyle name="Обычный 23 4 3 2 2 2" xfId="31298"/>
    <cellStyle name="Обычный 23 4 3 2 2 2 2" xfId="31299"/>
    <cellStyle name="Обычный 23 4 3 2 2 2 3" xfId="31300"/>
    <cellStyle name="Обычный 23 4 3 2 2 3" xfId="31301"/>
    <cellStyle name="Обычный 23 4 3 2 2 4" xfId="31302"/>
    <cellStyle name="Обычный 23 4 3 2 3" xfId="31303"/>
    <cellStyle name="Обычный 23 4 3 2 3 2" xfId="31304"/>
    <cellStyle name="Обычный 23 4 3 2 3 3" xfId="31305"/>
    <cellStyle name="Обычный 23 4 3 2 4" xfId="31306"/>
    <cellStyle name="Обычный 23 4 3 2 5" xfId="31307"/>
    <cellStyle name="Обычный 23 4 3 3" xfId="31308"/>
    <cellStyle name="Обычный 23 4 3 3 2" xfId="31309"/>
    <cellStyle name="Обычный 23 4 3 3 2 2" xfId="31310"/>
    <cellStyle name="Обычный 23 4 3 3 2 3" xfId="31311"/>
    <cellStyle name="Обычный 23 4 3 3 3" xfId="31312"/>
    <cellStyle name="Обычный 23 4 3 3 4" xfId="31313"/>
    <cellStyle name="Обычный 23 4 3 4" xfId="31314"/>
    <cellStyle name="Обычный 23 4 3 4 2" xfId="31315"/>
    <cellStyle name="Обычный 23 4 3 4 3" xfId="31316"/>
    <cellStyle name="Обычный 23 4 3 5" xfId="31317"/>
    <cellStyle name="Обычный 23 4 3 6" xfId="31318"/>
    <cellStyle name="Обычный 23 4 4" xfId="31319"/>
    <cellStyle name="Обычный 23 4 4 2" xfId="31320"/>
    <cellStyle name="Обычный 23 4 4 2 2" xfId="31321"/>
    <cellStyle name="Обычный 23 4 4 2 2 2" xfId="31322"/>
    <cellStyle name="Обычный 23 4 4 2 2 3" xfId="31323"/>
    <cellStyle name="Обычный 23 4 4 2 3" xfId="31324"/>
    <cellStyle name="Обычный 23 4 4 2 4" xfId="31325"/>
    <cellStyle name="Обычный 23 4 4 3" xfId="31326"/>
    <cellStyle name="Обычный 23 4 4 3 2" xfId="31327"/>
    <cellStyle name="Обычный 23 4 4 3 3" xfId="31328"/>
    <cellStyle name="Обычный 23 4 4 4" xfId="31329"/>
    <cellStyle name="Обычный 23 4 4 5" xfId="31330"/>
    <cellStyle name="Обычный 23 4 5" xfId="31331"/>
    <cellStyle name="Обычный 23 4 5 2" xfId="31332"/>
    <cellStyle name="Обычный 23 4 5 2 2" xfId="31333"/>
    <cellStyle name="Обычный 23 4 5 2 2 2" xfId="31334"/>
    <cellStyle name="Обычный 23 4 5 2 2 3" xfId="31335"/>
    <cellStyle name="Обычный 23 4 5 2 3" xfId="31336"/>
    <cellStyle name="Обычный 23 4 5 2 4" xfId="31337"/>
    <cellStyle name="Обычный 23 4 5 3" xfId="31338"/>
    <cellStyle name="Обычный 23 4 5 3 2" xfId="31339"/>
    <cellStyle name="Обычный 23 4 5 3 3" xfId="31340"/>
    <cellStyle name="Обычный 23 4 5 4" xfId="31341"/>
    <cellStyle name="Обычный 23 4 5 5" xfId="31342"/>
    <cellStyle name="Обычный 23 4 6" xfId="31343"/>
    <cellStyle name="Обычный 23 4 6 2" xfId="31344"/>
    <cellStyle name="Обычный 23 4 6 2 2" xfId="31345"/>
    <cellStyle name="Обычный 23 4 6 2 3" xfId="31346"/>
    <cellStyle name="Обычный 23 4 6 3" xfId="31347"/>
    <cellStyle name="Обычный 23 4 6 4" xfId="31348"/>
    <cellStyle name="Обычный 23 4 7" xfId="31349"/>
    <cellStyle name="Обычный 23 4 7 2" xfId="31350"/>
    <cellStyle name="Обычный 23 4 7 3" xfId="31351"/>
    <cellStyle name="Обычный 23 4 8" xfId="31352"/>
    <cellStyle name="Обычный 23 4 9" xfId="31353"/>
    <cellStyle name="Обычный 23 5" xfId="31354"/>
    <cellStyle name="Обычный 23 5 2" xfId="31355"/>
    <cellStyle name="Обычный 23 5 2 2" xfId="31356"/>
    <cellStyle name="Обычный 23 5 2 2 2" xfId="31357"/>
    <cellStyle name="Обычный 23 5 2 2 2 2" xfId="31358"/>
    <cellStyle name="Обычный 23 5 2 2 2 2 2" xfId="31359"/>
    <cellStyle name="Обычный 23 5 2 2 2 2 2 2" xfId="31360"/>
    <cellStyle name="Обычный 23 5 2 2 2 2 2 3" xfId="31361"/>
    <cellStyle name="Обычный 23 5 2 2 2 2 3" xfId="31362"/>
    <cellStyle name="Обычный 23 5 2 2 2 2 4" xfId="31363"/>
    <cellStyle name="Обычный 23 5 2 2 2 3" xfId="31364"/>
    <cellStyle name="Обычный 23 5 2 2 2 3 2" xfId="31365"/>
    <cellStyle name="Обычный 23 5 2 2 2 3 3" xfId="31366"/>
    <cellStyle name="Обычный 23 5 2 2 2 4" xfId="31367"/>
    <cellStyle name="Обычный 23 5 2 2 2 5" xfId="31368"/>
    <cellStyle name="Обычный 23 5 2 2 3" xfId="31369"/>
    <cellStyle name="Обычный 23 5 2 2 3 2" xfId="31370"/>
    <cellStyle name="Обычный 23 5 2 2 3 2 2" xfId="31371"/>
    <cellStyle name="Обычный 23 5 2 2 3 2 3" xfId="31372"/>
    <cellStyle name="Обычный 23 5 2 2 3 3" xfId="31373"/>
    <cellStyle name="Обычный 23 5 2 2 3 4" xfId="31374"/>
    <cellStyle name="Обычный 23 5 2 2 4" xfId="31375"/>
    <cellStyle name="Обычный 23 5 2 2 4 2" xfId="31376"/>
    <cellStyle name="Обычный 23 5 2 2 4 3" xfId="31377"/>
    <cellStyle name="Обычный 23 5 2 2 5" xfId="31378"/>
    <cellStyle name="Обычный 23 5 2 2 6" xfId="31379"/>
    <cellStyle name="Обычный 23 5 2 3" xfId="31380"/>
    <cellStyle name="Обычный 23 5 2 3 2" xfId="31381"/>
    <cellStyle name="Обычный 23 5 2 3 2 2" xfId="31382"/>
    <cellStyle name="Обычный 23 5 2 3 2 2 2" xfId="31383"/>
    <cellStyle name="Обычный 23 5 2 3 2 2 3" xfId="31384"/>
    <cellStyle name="Обычный 23 5 2 3 2 3" xfId="31385"/>
    <cellStyle name="Обычный 23 5 2 3 2 4" xfId="31386"/>
    <cellStyle name="Обычный 23 5 2 3 3" xfId="31387"/>
    <cellStyle name="Обычный 23 5 2 3 3 2" xfId="31388"/>
    <cellStyle name="Обычный 23 5 2 3 3 3" xfId="31389"/>
    <cellStyle name="Обычный 23 5 2 3 4" xfId="31390"/>
    <cellStyle name="Обычный 23 5 2 3 5" xfId="31391"/>
    <cellStyle name="Обычный 23 5 2 4" xfId="31392"/>
    <cellStyle name="Обычный 23 5 2 4 2" xfId="31393"/>
    <cellStyle name="Обычный 23 5 2 4 2 2" xfId="31394"/>
    <cellStyle name="Обычный 23 5 2 4 2 2 2" xfId="31395"/>
    <cellStyle name="Обычный 23 5 2 4 2 2 3" xfId="31396"/>
    <cellStyle name="Обычный 23 5 2 4 2 3" xfId="31397"/>
    <cellStyle name="Обычный 23 5 2 4 2 4" xfId="31398"/>
    <cellStyle name="Обычный 23 5 2 4 3" xfId="31399"/>
    <cellStyle name="Обычный 23 5 2 4 3 2" xfId="31400"/>
    <cellStyle name="Обычный 23 5 2 4 3 3" xfId="31401"/>
    <cellStyle name="Обычный 23 5 2 4 4" xfId="31402"/>
    <cellStyle name="Обычный 23 5 2 4 5" xfId="31403"/>
    <cellStyle name="Обычный 23 5 2 5" xfId="31404"/>
    <cellStyle name="Обычный 23 5 2 5 2" xfId="31405"/>
    <cellStyle name="Обычный 23 5 2 5 2 2" xfId="31406"/>
    <cellStyle name="Обычный 23 5 2 5 2 3" xfId="31407"/>
    <cellStyle name="Обычный 23 5 2 5 3" xfId="31408"/>
    <cellStyle name="Обычный 23 5 2 5 4" xfId="31409"/>
    <cellStyle name="Обычный 23 5 2 6" xfId="31410"/>
    <cellStyle name="Обычный 23 5 2 6 2" xfId="31411"/>
    <cellStyle name="Обычный 23 5 2 6 3" xfId="31412"/>
    <cellStyle name="Обычный 23 5 2 7" xfId="31413"/>
    <cellStyle name="Обычный 23 5 2 8" xfId="31414"/>
    <cellStyle name="Обычный 23 5 3" xfId="31415"/>
    <cellStyle name="Обычный 23 5 3 2" xfId="31416"/>
    <cellStyle name="Обычный 23 5 3 2 2" xfId="31417"/>
    <cellStyle name="Обычный 23 5 3 2 2 2" xfId="31418"/>
    <cellStyle name="Обычный 23 5 3 2 2 2 2" xfId="31419"/>
    <cellStyle name="Обычный 23 5 3 2 2 2 3" xfId="31420"/>
    <cellStyle name="Обычный 23 5 3 2 2 3" xfId="31421"/>
    <cellStyle name="Обычный 23 5 3 2 2 4" xfId="31422"/>
    <cellStyle name="Обычный 23 5 3 2 3" xfId="31423"/>
    <cellStyle name="Обычный 23 5 3 2 3 2" xfId="31424"/>
    <cellStyle name="Обычный 23 5 3 2 3 3" xfId="31425"/>
    <cellStyle name="Обычный 23 5 3 2 4" xfId="31426"/>
    <cellStyle name="Обычный 23 5 3 2 5" xfId="31427"/>
    <cellStyle name="Обычный 23 5 3 3" xfId="31428"/>
    <cellStyle name="Обычный 23 5 3 3 2" xfId="31429"/>
    <cellStyle name="Обычный 23 5 3 3 2 2" xfId="31430"/>
    <cellStyle name="Обычный 23 5 3 3 2 3" xfId="31431"/>
    <cellStyle name="Обычный 23 5 3 3 3" xfId="31432"/>
    <cellStyle name="Обычный 23 5 3 3 4" xfId="31433"/>
    <cellStyle name="Обычный 23 5 3 4" xfId="31434"/>
    <cellStyle name="Обычный 23 5 3 4 2" xfId="31435"/>
    <cellStyle name="Обычный 23 5 3 4 3" xfId="31436"/>
    <cellStyle name="Обычный 23 5 3 5" xfId="31437"/>
    <cellStyle name="Обычный 23 5 3 6" xfId="31438"/>
    <cellStyle name="Обычный 23 5 4" xfId="31439"/>
    <cellStyle name="Обычный 23 5 4 2" xfId="31440"/>
    <cellStyle name="Обычный 23 5 4 2 2" xfId="31441"/>
    <cellStyle name="Обычный 23 5 4 2 2 2" xfId="31442"/>
    <cellStyle name="Обычный 23 5 4 2 2 3" xfId="31443"/>
    <cellStyle name="Обычный 23 5 4 2 3" xfId="31444"/>
    <cellStyle name="Обычный 23 5 4 2 4" xfId="31445"/>
    <cellStyle name="Обычный 23 5 4 3" xfId="31446"/>
    <cellStyle name="Обычный 23 5 4 3 2" xfId="31447"/>
    <cellStyle name="Обычный 23 5 4 3 3" xfId="31448"/>
    <cellStyle name="Обычный 23 5 4 4" xfId="31449"/>
    <cellStyle name="Обычный 23 5 4 5" xfId="31450"/>
    <cellStyle name="Обычный 23 5 5" xfId="31451"/>
    <cellStyle name="Обычный 23 5 5 2" xfId="31452"/>
    <cellStyle name="Обычный 23 5 5 2 2" xfId="31453"/>
    <cellStyle name="Обычный 23 5 5 2 2 2" xfId="31454"/>
    <cellStyle name="Обычный 23 5 5 2 2 3" xfId="31455"/>
    <cellStyle name="Обычный 23 5 5 2 3" xfId="31456"/>
    <cellStyle name="Обычный 23 5 5 2 4" xfId="31457"/>
    <cellStyle name="Обычный 23 5 5 3" xfId="31458"/>
    <cellStyle name="Обычный 23 5 5 3 2" xfId="31459"/>
    <cellStyle name="Обычный 23 5 5 3 3" xfId="31460"/>
    <cellStyle name="Обычный 23 5 5 4" xfId="31461"/>
    <cellStyle name="Обычный 23 5 5 5" xfId="31462"/>
    <cellStyle name="Обычный 23 5 6" xfId="31463"/>
    <cellStyle name="Обычный 23 5 6 2" xfId="31464"/>
    <cellStyle name="Обычный 23 5 6 2 2" xfId="31465"/>
    <cellStyle name="Обычный 23 5 6 2 3" xfId="31466"/>
    <cellStyle name="Обычный 23 5 6 3" xfId="31467"/>
    <cellStyle name="Обычный 23 5 6 4" xfId="31468"/>
    <cellStyle name="Обычный 23 5 7" xfId="31469"/>
    <cellStyle name="Обычный 23 5 7 2" xfId="31470"/>
    <cellStyle name="Обычный 23 5 7 3" xfId="31471"/>
    <cellStyle name="Обычный 23 5 8" xfId="31472"/>
    <cellStyle name="Обычный 23 5 9" xfId="31473"/>
    <cellStyle name="Обычный 23 6" xfId="31474"/>
    <cellStyle name="Обычный 23 6 2" xfId="31475"/>
    <cellStyle name="Обычный 23 6 2 2" xfId="31476"/>
    <cellStyle name="Обычный 23 6 2 2 2" xfId="31477"/>
    <cellStyle name="Обычный 23 6 2 2 2 2" xfId="31478"/>
    <cellStyle name="Обычный 23 6 2 2 2 2 2" xfId="31479"/>
    <cellStyle name="Обычный 23 6 2 2 2 2 3" xfId="31480"/>
    <cellStyle name="Обычный 23 6 2 2 2 3" xfId="31481"/>
    <cellStyle name="Обычный 23 6 2 2 2 4" xfId="31482"/>
    <cellStyle name="Обычный 23 6 2 2 3" xfId="31483"/>
    <cellStyle name="Обычный 23 6 2 2 3 2" xfId="31484"/>
    <cellStyle name="Обычный 23 6 2 2 3 3" xfId="31485"/>
    <cellStyle name="Обычный 23 6 2 2 4" xfId="31486"/>
    <cellStyle name="Обычный 23 6 2 2 5" xfId="31487"/>
    <cellStyle name="Обычный 23 6 2 3" xfId="31488"/>
    <cellStyle name="Обычный 23 6 2 3 2" xfId="31489"/>
    <cellStyle name="Обычный 23 6 2 3 2 2" xfId="31490"/>
    <cellStyle name="Обычный 23 6 2 3 2 3" xfId="31491"/>
    <cellStyle name="Обычный 23 6 2 3 3" xfId="31492"/>
    <cellStyle name="Обычный 23 6 2 3 4" xfId="31493"/>
    <cellStyle name="Обычный 23 6 2 4" xfId="31494"/>
    <cellStyle name="Обычный 23 6 2 4 2" xfId="31495"/>
    <cellStyle name="Обычный 23 6 2 4 3" xfId="31496"/>
    <cellStyle name="Обычный 23 6 2 5" xfId="31497"/>
    <cellStyle name="Обычный 23 6 2 6" xfId="31498"/>
    <cellStyle name="Обычный 23 6 3" xfId="31499"/>
    <cellStyle name="Обычный 23 6 3 2" xfId="31500"/>
    <cellStyle name="Обычный 23 6 3 2 2" xfId="31501"/>
    <cellStyle name="Обычный 23 6 3 2 2 2" xfId="31502"/>
    <cellStyle name="Обычный 23 6 3 2 2 3" xfId="31503"/>
    <cellStyle name="Обычный 23 6 3 2 3" xfId="31504"/>
    <cellStyle name="Обычный 23 6 3 2 4" xfId="31505"/>
    <cellStyle name="Обычный 23 6 3 3" xfId="31506"/>
    <cellStyle name="Обычный 23 6 3 3 2" xfId="31507"/>
    <cellStyle name="Обычный 23 6 3 3 3" xfId="31508"/>
    <cellStyle name="Обычный 23 6 3 4" xfId="31509"/>
    <cellStyle name="Обычный 23 6 3 5" xfId="31510"/>
    <cellStyle name="Обычный 23 6 4" xfId="31511"/>
    <cellStyle name="Обычный 23 6 4 2" xfId="31512"/>
    <cellStyle name="Обычный 23 6 4 2 2" xfId="31513"/>
    <cellStyle name="Обычный 23 6 4 2 2 2" xfId="31514"/>
    <cellStyle name="Обычный 23 6 4 2 2 3" xfId="31515"/>
    <cellStyle name="Обычный 23 6 4 2 3" xfId="31516"/>
    <cellStyle name="Обычный 23 6 4 2 4" xfId="31517"/>
    <cellStyle name="Обычный 23 6 4 3" xfId="31518"/>
    <cellStyle name="Обычный 23 6 4 3 2" xfId="31519"/>
    <cellStyle name="Обычный 23 6 4 3 3" xfId="31520"/>
    <cellStyle name="Обычный 23 6 4 4" xfId="31521"/>
    <cellStyle name="Обычный 23 6 4 5" xfId="31522"/>
    <cellStyle name="Обычный 23 6 5" xfId="31523"/>
    <cellStyle name="Обычный 23 6 5 2" xfId="31524"/>
    <cellStyle name="Обычный 23 6 5 2 2" xfId="31525"/>
    <cellStyle name="Обычный 23 6 5 2 3" xfId="31526"/>
    <cellStyle name="Обычный 23 6 5 3" xfId="31527"/>
    <cellStyle name="Обычный 23 6 5 4" xfId="31528"/>
    <cellStyle name="Обычный 23 6 6" xfId="31529"/>
    <cellStyle name="Обычный 23 6 6 2" xfId="31530"/>
    <cellStyle name="Обычный 23 6 6 3" xfId="31531"/>
    <cellStyle name="Обычный 23 6 7" xfId="31532"/>
    <cellStyle name="Обычный 23 6 8" xfId="31533"/>
    <cellStyle name="Обычный 23 7" xfId="31534"/>
    <cellStyle name="Обычный 23 7 2" xfId="31535"/>
    <cellStyle name="Обычный 23 7 2 2" xfId="31536"/>
    <cellStyle name="Обычный 23 7 2 2 2" xfId="31537"/>
    <cellStyle name="Обычный 23 7 2 2 2 2" xfId="31538"/>
    <cellStyle name="Обычный 23 7 2 2 2 3" xfId="31539"/>
    <cellStyle name="Обычный 23 7 2 2 3" xfId="31540"/>
    <cellStyle name="Обычный 23 7 2 2 4" xfId="31541"/>
    <cellStyle name="Обычный 23 7 2 3" xfId="31542"/>
    <cellStyle name="Обычный 23 7 2 3 2" xfId="31543"/>
    <cellStyle name="Обычный 23 7 2 3 3" xfId="31544"/>
    <cellStyle name="Обычный 23 7 2 4" xfId="31545"/>
    <cellStyle name="Обычный 23 7 2 5" xfId="31546"/>
    <cellStyle name="Обычный 23 7 3" xfId="31547"/>
    <cellStyle name="Обычный 23 7 3 2" xfId="31548"/>
    <cellStyle name="Обычный 23 7 3 2 2" xfId="31549"/>
    <cellStyle name="Обычный 23 7 3 2 3" xfId="31550"/>
    <cellStyle name="Обычный 23 7 3 3" xfId="31551"/>
    <cellStyle name="Обычный 23 7 3 4" xfId="31552"/>
    <cellStyle name="Обычный 23 7 4" xfId="31553"/>
    <cellStyle name="Обычный 23 7 4 2" xfId="31554"/>
    <cellStyle name="Обычный 23 7 4 3" xfId="31555"/>
    <cellStyle name="Обычный 23 7 5" xfId="31556"/>
    <cellStyle name="Обычный 23 7 6" xfId="31557"/>
    <cellStyle name="Обычный 23 8" xfId="31558"/>
    <cellStyle name="Обычный 23 8 2" xfId="31559"/>
    <cellStyle name="Обычный 23 8 2 2" xfId="31560"/>
    <cellStyle name="Обычный 23 8 2 2 2" xfId="31561"/>
    <cellStyle name="Обычный 23 8 2 2 3" xfId="31562"/>
    <cellStyle name="Обычный 23 8 2 3" xfId="31563"/>
    <cellStyle name="Обычный 23 8 2 4" xfId="31564"/>
    <cellStyle name="Обычный 23 8 3" xfId="31565"/>
    <cellStyle name="Обычный 23 8 3 2" xfId="31566"/>
    <cellStyle name="Обычный 23 8 3 3" xfId="31567"/>
    <cellStyle name="Обычный 23 8 4" xfId="31568"/>
    <cellStyle name="Обычный 23 8 5" xfId="31569"/>
    <cellStyle name="Обычный 23 9" xfId="31570"/>
    <cellStyle name="Обычный 23 9 2" xfId="31571"/>
    <cellStyle name="Обычный 23 9 2 2" xfId="31572"/>
    <cellStyle name="Обычный 23 9 2 2 2" xfId="31573"/>
    <cellStyle name="Обычный 23 9 2 2 3" xfId="31574"/>
    <cellStyle name="Обычный 23 9 2 3" xfId="31575"/>
    <cellStyle name="Обычный 23 9 2 4" xfId="31576"/>
    <cellStyle name="Обычный 23 9 3" xfId="31577"/>
    <cellStyle name="Обычный 23 9 3 2" xfId="31578"/>
    <cellStyle name="Обычный 23 9 3 3" xfId="31579"/>
    <cellStyle name="Обычный 23 9 4" xfId="31580"/>
    <cellStyle name="Обычный 23 9 5" xfId="31581"/>
    <cellStyle name="Обычный 24" xfId="31582"/>
    <cellStyle name="Обычный 24 10" xfId="31583"/>
    <cellStyle name="Обычный 24 10 2" xfId="31584"/>
    <cellStyle name="Обычный 24 10 2 2" xfId="31585"/>
    <cellStyle name="Обычный 24 10 2 3" xfId="31586"/>
    <cellStyle name="Обычный 24 10 3" xfId="31587"/>
    <cellStyle name="Обычный 24 10 4" xfId="31588"/>
    <cellStyle name="Обычный 24 11" xfId="31589"/>
    <cellStyle name="Обычный 24 11 2" xfId="31590"/>
    <cellStyle name="Обычный 24 11 3" xfId="31591"/>
    <cellStyle name="Обычный 24 12" xfId="31592"/>
    <cellStyle name="Обычный 24 13" xfId="31593"/>
    <cellStyle name="Обычный 24 2" xfId="31594"/>
    <cellStyle name="Обычный 24 2 10" xfId="31595"/>
    <cellStyle name="Обычный 24 2 11" xfId="31596"/>
    <cellStyle name="Обычный 24 2 2" xfId="31597"/>
    <cellStyle name="Обычный 24 2 2 2" xfId="31598"/>
    <cellStyle name="Обычный 24 2 2 2 2" xfId="31599"/>
    <cellStyle name="Обычный 24 2 2 2 2 2" xfId="31600"/>
    <cellStyle name="Обычный 24 2 2 2 2 2 2" xfId="31601"/>
    <cellStyle name="Обычный 24 2 2 2 2 2 2 2" xfId="31602"/>
    <cellStyle name="Обычный 24 2 2 2 2 2 2 2 2" xfId="31603"/>
    <cellStyle name="Обычный 24 2 2 2 2 2 2 2 3" xfId="31604"/>
    <cellStyle name="Обычный 24 2 2 2 2 2 2 3" xfId="31605"/>
    <cellStyle name="Обычный 24 2 2 2 2 2 2 4" xfId="31606"/>
    <cellStyle name="Обычный 24 2 2 2 2 2 3" xfId="31607"/>
    <cellStyle name="Обычный 24 2 2 2 2 2 3 2" xfId="31608"/>
    <cellStyle name="Обычный 24 2 2 2 2 2 3 3" xfId="31609"/>
    <cellStyle name="Обычный 24 2 2 2 2 2 4" xfId="31610"/>
    <cellStyle name="Обычный 24 2 2 2 2 2 5" xfId="31611"/>
    <cellStyle name="Обычный 24 2 2 2 2 3" xfId="31612"/>
    <cellStyle name="Обычный 24 2 2 2 2 3 2" xfId="31613"/>
    <cellStyle name="Обычный 24 2 2 2 2 3 2 2" xfId="31614"/>
    <cellStyle name="Обычный 24 2 2 2 2 3 2 3" xfId="31615"/>
    <cellStyle name="Обычный 24 2 2 2 2 3 3" xfId="31616"/>
    <cellStyle name="Обычный 24 2 2 2 2 3 4" xfId="31617"/>
    <cellStyle name="Обычный 24 2 2 2 2 4" xfId="31618"/>
    <cellStyle name="Обычный 24 2 2 2 2 4 2" xfId="31619"/>
    <cellStyle name="Обычный 24 2 2 2 2 4 3" xfId="31620"/>
    <cellStyle name="Обычный 24 2 2 2 2 5" xfId="31621"/>
    <cellStyle name="Обычный 24 2 2 2 2 6" xfId="31622"/>
    <cellStyle name="Обычный 24 2 2 2 3" xfId="31623"/>
    <cellStyle name="Обычный 24 2 2 2 3 2" xfId="31624"/>
    <cellStyle name="Обычный 24 2 2 2 3 2 2" xfId="31625"/>
    <cellStyle name="Обычный 24 2 2 2 3 2 2 2" xfId="31626"/>
    <cellStyle name="Обычный 24 2 2 2 3 2 2 3" xfId="31627"/>
    <cellStyle name="Обычный 24 2 2 2 3 2 3" xfId="31628"/>
    <cellStyle name="Обычный 24 2 2 2 3 2 4" xfId="31629"/>
    <cellStyle name="Обычный 24 2 2 2 3 3" xfId="31630"/>
    <cellStyle name="Обычный 24 2 2 2 3 3 2" xfId="31631"/>
    <cellStyle name="Обычный 24 2 2 2 3 3 3" xfId="31632"/>
    <cellStyle name="Обычный 24 2 2 2 3 4" xfId="31633"/>
    <cellStyle name="Обычный 24 2 2 2 3 5" xfId="31634"/>
    <cellStyle name="Обычный 24 2 2 2 4" xfId="31635"/>
    <cellStyle name="Обычный 24 2 2 2 4 2" xfId="31636"/>
    <cellStyle name="Обычный 24 2 2 2 4 2 2" xfId="31637"/>
    <cellStyle name="Обычный 24 2 2 2 4 2 2 2" xfId="31638"/>
    <cellStyle name="Обычный 24 2 2 2 4 2 2 3" xfId="31639"/>
    <cellStyle name="Обычный 24 2 2 2 4 2 3" xfId="31640"/>
    <cellStyle name="Обычный 24 2 2 2 4 2 4" xfId="31641"/>
    <cellStyle name="Обычный 24 2 2 2 4 3" xfId="31642"/>
    <cellStyle name="Обычный 24 2 2 2 4 3 2" xfId="31643"/>
    <cellStyle name="Обычный 24 2 2 2 4 3 3" xfId="31644"/>
    <cellStyle name="Обычный 24 2 2 2 4 4" xfId="31645"/>
    <cellStyle name="Обычный 24 2 2 2 4 5" xfId="31646"/>
    <cellStyle name="Обычный 24 2 2 2 5" xfId="31647"/>
    <cellStyle name="Обычный 24 2 2 2 5 2" xfId="31648"/>
    <cellStyle name="Обычный 24 2 2 2 5 2 2" xfId="31649"/>
    <cellStyle name="Обычный 24 2 2 2 5 2 3" xfId="31650"/>
    <cellStyle name="Обычный 24 2 2 2 5 3" xfId="31651"/>
    <cellStyle name="Обычный 24 2 2 2 5 4" xfId="31652"/>
    <cellStyle name="Обычный 24 2 2 2 6" xfId="31653"/>
    <cellStyle name="Обычный 24 2 2 2 6 2" xfId="31654"/>
    <cellStyle name="Обычный 24 2 2 2 6 3" xfId="31655"/>
    <cellStyle name="Обычный 24 2 2 2 7" xfId="31656"/>
    <cellStyle name="Обычный 24 2 2 2 8" xfId="31657"/>
    <cellStyle name="Обычный 24 2 2 3" xfId="31658"/>
    <cellStyle name="Обычный 24 2 2 3 2" xfId="31659"/>
    <cellStyle name="Обычный 24 2 2 3 2 2" xfId="31660"/>
    <cellStyle name="Обычный 24 2 2 3 2 2 2" xfId="31661"/>
    <cellStyle name="Обычный 24 2 2 3 2 2 2 2" xfId="31662"/>
    <cellStyle name="Обычный 24 2 2 3 2 2 2 3" xfId="31663"/>
    <cellStyle name="Обычный 24 2 2 3 2 2 3" xfId="31664"/>
    <cellStyle name="Обычный 24 2 2 3 2 2 4" xfId="31665"/>
    <cellStyle name="Обычный 24 2 2 3 2 3" xfId="31666"/>
    <cellStyle name="Обычный 24 2 2 3 2 3 2" xfId="31667"/>
    <cellStyle name="Обычный 24 2 2 3 2 3 3" xfId="31668"/>
    <cellStyle name="Обычный 24 2 2 3 2 4" xfId="31669"/>
    <cellStyle name="Обычный 24 2 2 3 2 5" xfId="31670"/>
    <cellStyle name="Обычный 24 2 2 3 3" xfId="31671"/>
    <cellStyle name="Обычный 24 2 2 3 3 2" xfId="31672"/>
    <cellStyle name="Обычный 24 2 2 3 3 2 2" xfId="31673"/>
    <cellStyle name="Обычный 24 2 2 3 3 2 3" xfId="31674"/>
    <cellStyle name="Обычный 24 2 2 3 3 3" xfId="31675"/>
    <cellStyle name="Обычный 24 2 2 3 3 4" xfId="31676"/>
    <cellStyle name="Обычный 24 2 2 3 4" xfId="31677"/>
    <cellStyle name="Обычный 24 2 2 3 4 2" xfId="31678"/>
    <cellStyle name="Обычный 24 2 2 3 4 3" xfId="31679"/>
    <cellStyle name="Обычный 24 2 2 3 5" xfId="31680"/>
    <cellStyle name="Обычный 24 2 2 3 6" xfId="31681"/>
    <cellStyle name="Обычный 24 2 2 4" xfId="31682"/>
    <cellStyle name="Обычный 24 2 2 4 2" xfId="31683"/>
    <cellStyle name="Обычный 24 2 2 4 2 2" xfId="31684"/>
    <cellStyle name="Обычный 24 2 2 4 2 2 2" xfId="31685"/>
    <cellStyle name="Обычный 24 2 2 4 2 2 3" xfId="31686"/>
    <cellStyle name="Обычный 24 2 2 4 2 3" xfId="31687"/>
    <cellStyle name="Обычный 24 2 2 4 2 4" xfId="31688"/>
    <cellStyle name="Обычный 24 2 2 4 3" xfId="31689"/>
    <cellStyle name="Обычный 24 2 2 4 3 2" xfId="31690"/>
    <cellStyle name="Обычный 24 2 2 4 3 3" xfId="31691"/>
    <cellStyle name="Обычный 24 2 2 4 4" xfId="31692"/>
    <cellStyle name="Обычный 24 2 2 4 5" xfId="31693"/>
    <cellStyle name="Обычный 24 2 2 5" xfId="31694"/>
    <cellStyle name="Обычный 24 2 2 5 2" xfId="31695"/>
    <cellStyle name="Обычный 24 2 2 5 2 2" xfId="31696"/>
    <cellStyle name="Обычный 24 2 2 5 2 2 2" xfId="31697"/>
    <cellStyle name="Обычный 24 2 2 5 2 2 3" xfId="31698"/>
    <cellStyle name="Обычный 24 2 2 5 2 3" xfId="31699"/>
    <cellStyle name="Обычный 24 2 2 5 2 4" xfId="31700"/>
    <cellStyle name="Обычный 24 2 2 5 3" xfId="31701"/>
    <cellStyle name="Обычный 24 2 2 5 3 2" xfId="31702"/>
    <cellStyle name="Обычный 24 2 2 5 3 3" xfId="31703"/>
    <cellStyle name="Обычный 24 2 2 5 4" xfId="31704"/>
    <cellStyle name="Обычный 24 2 2 5 5" xfId="31705"/>
    <cellStyle name="Обычный 24 2 2 6" xfId="31706"/>
    <cellStyle name="Обычный 24 2 2 6 2" xfId="31707"/>
    <cellStyle name="Обычный 24 2 2 6 2 2" xfId="31708"/>
    <cellStyle name="Обычный 24 2 2 6 2 3" xfId="31709"/>
    <cellStyle name="Обычный 24 2 2 6 3" xfId="31710"/>
    <cellStyle name="Обычный 24 2 2 6 4" xfId="31711"/>
    <cellStyle name="Обычный 24 2 2 7" xfId="31712"/>
    <cellStyle name="Обычный 24 2 2 7 2" xfId="31713"/>
    <cellStyle name="Обычный 24 2 2 7 3" xfId="31714"/>
    <cellStyle name="Обычный 24 2 2 8" xfId="31715"/>
    <cellStyle name="Обычный 24 2 2 9" xfId="31716"/>
    <cellStyle name="Обычный 24 2 3" xfId="31717"/>
    <cellStyle name="Обычный 24 2 3 2" xfId="31718"/>
    <cellStyle name="Обычный 24 2 3 2 2" xfId="31719"/>
    <cellStyle name="Обычный 24 2 3 2 2 2" xfId="31720"/>
    <cellStyle name="Обычный 24 2 3 2 2 2 2" xfId="31721"/>
    <cellStyle name="Обычный 24 2 3 2 2 2 2 2" xfId="31722"/>
    <cellStyle name="Обычный 24 2 3 2 2 2 2 2 2" xfId="31723"/>
    <cellStyle name="Обычный 24 2 3 2 2 2 2 2 3" xfId="31724"/>
    <cellStyle name="Обычный 24 2 3 2 2 2 2 3" xfId="31725"/>
    <cellStyle name="Обычный 24 2 3 2 2 2 2 4" xfId="31726"/>
    <cellStyle name="Обычный 24 2 3 2 2 2 3" xfId="31727"/>
    <cellStyle name="Обычный 24 2 3 2 2 2 3 2" xfId="31728"/>
    <cellStyle name="Обычный 24 2 3 2 2 2 3 3" xfId="31729"/>
    <cellStyle name="Обычный 24 2 3 2 2 2 4" xfId="31730"/>
    <cellStyle name="Обычный 24 2 3 2 2 2 5" xfId="31731"/>
    <cellStyle name="Обычный 24 2 3 2 2 3" xfId="31732"/>
    <cellStyle name="Обычный 24 2 3 2 2 3 2" xfId="31733"/>
    <cellStyle name="Обычный 24 2 3 2 2 3 2 2" xfId="31734"/>
    <cellStyle name="Обычный 24 2 3 2 2 3 2 3" xfId="31735"/>
    <cellStyle name="Обычный 24 2 3 2 2 3 3" xfId="31736"/>
    <cellStyle name="Обычный 24 2 3 2 2 3 4" xfId="31737"/>
    <cellStyle name="Обычный 24 2 3 2 2 4" xfId="31738"/>
    <cellStyle name="Обычный 24 2 3 2 2 4 2" xfId="31739"/>
    <cellStyle name="Обычный 24 2 3 2 2 4 3" xfId="31740"/>
    <cellStyle name="Обычный 24 2 3 2 2 5" xfId="31741"/>
    <cellStyle name="Обычный 24 2 3 2 2 6" xfId="31742"/>
    <cellStyle name="Обычный 24 2 3 2 3" xfId="31743"/>
    <cellStyle name="Обычный 24 2 3 2 3 2" xfId="31744"/>
    <cellStyle name="Обычный 24 2 3 2 3 2 2" xfId="31745"/>
    <cellStyle name="Обычный 24 2 3 2 3 2 2 2" xfId="31746"/>
    <cellStyle name="Обычный 24 2 3 2 3 2 2 3" xfId="31747"/>
    <cellStyle name="Обычный 24 2 3 2 3 2 3" xfId="31748"/>
    <cellStyle name="Обычный 24 2 3 2 3 2 4" xfId="31749"/>
    <cellStyle name="Обычный 24 2 3 2 3 3" xfId="31750"/>
    <cellStyle name="Обычный 24 2 3 2 3 3 2" xfId="31751"/>
    <cellStyle name="Обычный 24 2 3 2 3 3 3" xfId="31752"/>
    <cellStyle name="Обычный 24 2 3 2 3 4" xfId="31753"/>
    <cellStyle name="Обычный 24 2 3 2 3 5" xfId="31754"/>
    <cellStyle name="Обычный 24 2 3 2 4" xfId="31755"/>
    <cellStyle name="Обычный 24 2 3 2 4 2" xfId="31756"/>
    <cellStyle name="Обычный 24 2 3 2 4 2 2" xfId="31757"/>
    <cellStyle name="Обычный 24 2 3 2 4 2 2 2" xfId="31758"/>
    <cellStyle name="Обычный 24 2 3 2 4 2 2 3" xfId="31759"/>
    <cellStyle name="Обычный 24 2 3 2 4 2 3" xfId="31760"/>
    <cellStyle name="Обычный 24 2 3 2 4 2 4" xfId="31761"/>
    <cellStyle name="Обычный 24 2 3 2 4 3" xfId="31762"/>
    <cellStyle name="Обычный 24 2 3 2 4 3 2" xfId="31763"/>
    <cellStyle name="Обычный 24 2 3 2 4 3 3" xfId="31764"/>
    <cellStyle name="Обычный 24 2 3 2 4 4" xfId="31765"/>
    <cellStyle name="Обычный 24 2 3 2 4 5" xfId="31766"/>
    <cellStyle name="Обычный 24 2 3 2 5" xfId="31767"/>
    <cellStyle name="Обычный 24 2 3 2 5 2" xfId="31768"/>
    <cellStyle name="Обычный 24 2 3 2 5 2 2" xfId="31769"/>
    <cellStyle name="Обычный 24 2 3 2 5 2 3" xfId="31770"/>
    <cellStyle name="Обычный 24 2 3 2 5 3" xfId="31771"/>
    <cellStyle name="Обычный 24 2 3 2 5 4" xfId="31772"/>
    <cellStyle name="Обычный 24 2 3 2 6" xfId="31773"/>
    <cellStyle name="Обычный 24 2 3 2 6 2" xfId="31774"/>
    <cellStyle name="Обычный 24 2 3 2 6 3" xfId="31775"/>
    <cellStyle name="Обычный 24 2 3 2 7" xfId="31776"/>
    <cellStyle name="Обычный 24 2 3 2 8" xfId="31777"/>
    <cellStyle name="Обычный 24 2 3 3" xfId="31778"/>
    <cellStyle name="Обычный 24 2 3 3 2" xfId="31779"/>
    <cellStyle name="Обычный 24 2 3 3 2 2" xfId="31780"/>
    <cellStyle name="Обычный 24 2 3 3 2 2 2" xfId="31781"/>
    <cellStyle name="Обычный 24 2 3 3 2 2 2 2" xfId="31782"/>
    <cellStyle name="Обычный 24 2 3 3 2 2 2 3" xfId="31783"/>
    <cellStyle name="Обычный 24 2 3 3 2 2 3" xfId="31784"/>
    <cellStyle name="Обычный 24 2 3 3 2 2 4" xfId="31785"/>
    <cellStyle name="Обычный 24 2 3 3 2 3" xfId="31786"/>
    <cellStyle name="Обычный 24 2 3 3 2 3 2" xfId="31787"/>
    <cellStyle name="Обычный 24 2 3 3 2 3 3" xfId="31788"/>
    <cellStyle name="Обычный 24 2 3 3 2 4" xfId="31789"/>
    <cellStyle name="Обычный 24 2 3 3 2 5" xfId="31790"/>
    <cellStyle name="Обычный 24 2 3 3 3" xfId="31791"/>
    <cellStyle name="Обычный 24 2 3 3 3 2" xfId="31792"/>
    <cellStyle name="Обычный 24 2 3 3 3 2 2" xfId="31793"/>
    <cellStyle name="Обычный 24 2 3 3 3 2 3" xfId="31794"/>
    <cellStyle name="Обычный 24 2 3 3 3 3" xfId="31795"/>
    <cellStyle name="Обычный 24 2 3 3 3 4" xfId="31796"/>
    <cellStyle name="Обычный 24 2 3 3 4" xfId="31797"/>
    <cellStyle name="Обычный 24 2 3 3 4 2" xfId="31798"/>
    <cellStyle name="Обычный 24 2 3 3 4 3" xfId="31799"/>
    <cellStyle name="Обычный 24 2 3 3 5" xfId="31800"/>
    <cellStyle name="Обычный 24 2 3 3 6" xfId="31801"/>
    <cellStyle name="Обычный 24 2 3 4" xfId="31802"/>
    <cellStyle name="Обычный 24 2 3 4 2" xfId="31803"/>
    <cellStyle name="Обычный 24 2 3 4 2 2" xfId="31804"/>
    <cellStyle name="Обычный 24 2 3 4 2 2 2" xfId="31805"/>
    <cellStyle name="Обычный 24 2 3 4 2 2 3" xfId="31806"/>
    <cellStyle name="Обычный 24 2 3 4 2 3" xfId="31807"/>
    <cellStyle name="Обычный 24 2 3 4 2 4" xfId="31808"/>
    <cellStyle name="Обычный 24 2 3 4 3" xfId="31809"/>
    <cellStyle name="Обычный 24 2 3 4 3 2" xfId="31810"/>
    <cellStyle name="Обычный 24 2 3 4 3 3" xfId="31811"/>
    <cellStyle name="Обычный 24 2 3 4 4" xfId="31812"/>
    <cellStyle name="Обычный 24 2 3 4 5" xfId="31813"/>
    <cellStyle name="Обычный 24 2 3 5" xfId="31814"/>
    <cellStyle name="Обычный 24 2 3 5 2" xfId="31815"/>
    <cellStyle name="Обычный 24 2 3 5 2 2" xfId="31816"/>
    <cellStyle name="Обычный 24 2 3 5 2 2 2" xfId="31817"/>
    <cellStyle name="Обычный 24 2 3 5 2 2 3" xfId="31818"/>
    <cellStyle name="Обычный 24 2 3 5 2 3" xfId="31819"/>
    <cellStyle name="Обычный 24 2 3 5 2 4" xfId="31820"/>
    <cellStyle name="Обычный 24 2 3 5 3" xfId="31821"/>
    <cellStyle name="Обычный 24 2 3 5 3 2" xfId="31822"/>
    <cellStyle name="Обычный 24 2 3 5 3 3" xfId="31823"/>
    <cellStyle name="Обычный 24 2 3 5 4" xfId="31824"/>
    <cellStyle name="Обычный 24 2 3 5 5" xfId="31825"/>
    <cellStyle name="Обычный 24 2 3 6" xfId="31826"/>
    <cellStyle name="Обычный 24 2 3 6 2" xfId="31827"/>
    <cellStyle name="Обычный 24 2 3 6 2 2" xfId="31828"/>
    <cellStyle name="Обычный 24 2 3 6 2 3" xfId="31829"/>
    <cellStyle name="Обычный 24 2 3 6 3" xfId="31830"/>
    <cellStyle name="Обычный 24 2 3 6 4" xfId="31831"/>
    <cellStyle name="Обычный 24 2 3 7" xfId="31832"/>
    <cellStyle name="Обычный 24 2 3 7 2" xfId="31833"/>
    <cellStyle name="Обычный 24 2 3 7 3" xfId="31834"/>
    <cellStyle name="Обычный 24 2 3 8" xfId="31835"/>
    <cellStyle name="Обычный 24 2 3 9" xfId="31836"/>
    <cellStyle name="Обычный 24 2 4" xfId="31837"/>
    <cellStyle name="Обычный 24 2 4 2" xfId="31838"/>
    <cellStyle name="Обычный 24 2 4 2 2" xfId="31839"/>
    <cellStyle name="Обычный 24 2 4 2 2 2" xfId="31840"/>
    <cellStyle name="Обычный 24 2 4 2 2 2 2" xfId="31841"/>
    <cellStyle name="Обычный 24 2 4 2 2 2 2 2" xfId="31842"/>
    <cellStyle name="Обычный 24 2 4 2 2 2 2 3" xfId="31843"/>
    <cellStyle name="Обычный 24 2 4 2 2 2 3" xfId="31844"/>
    <cellStyle name="Обычный 24 2 4 2 2 2 4" xfId="31845"/>
    <cellStyle name="Обычный 24 2 4 2 2 3" xfId="31846"/>
    <cellStyle name="Обычный 24 2 4 2 2 3 2" xfId="31847"/>
    <cellStyle name="Обычный 24 2 4 2 2 3 3" xfId="31848"/>
    <cellStyle name="Обычный 24 2 4 2 2 4" xfId="31849"/>
    <cellStyle name="Обычный 24 2 4 2 2 5" xfId="31850"/>
    <cellStyle name="Обычный 24 2 4 2 3" xfId="31851"/>
    <cellStyle name="Обычный 24 2 4 2 3 2" xfId="31852"/>
    <cellStyle name="Обычный 24 2 4 2 3 2 2" xfId="31853"/>
    <cellStyle name="Обычный 24 2 4 2 3 2 3" xfId="31854"/>
    <cellStyle name="Обычный 24 2 4 2 3 3" xfId="31855"/>
    <cellStyle name="Обычный 24 2 4 2 3 4" xfId="31856"/>
    <cellStyle name="Обычный 24 2 4 2 4" xfId="31857"/>
    <cellStyle name="Обычный 24 2 4 2 4 2" xfId="31858"/>
    <cellStyle name="Обычный 24 2 4 2 4 3" xfId="31859"/>
    <cellStyle name="Обычный 24 2 4 2 5" xfId="31860"/>
    <cellStyle name="Обычный 24 2 4 2 6" xfId="31861"/>
    <cellStyle name="Обычный 24 2 4 3" xfId="31862"/>
    <cellStyle name="Обычный 24 2 4 3 2" xfId="31863"/>
    <cellStyle name="Обычный 24 2 4 3 2 2" xfId="31864"/>
    <cellStyle name="Обычный 24 2 4 3 2 2 2" xfId="31865"/>
    <cellStyle name="Обычный 24 2 4 3 2 2 3" xfId="31866"/>
    <cellStyle name="Обычный 24 2 4 3 2 3" xfId="31867"/>
    <cellStyle name="Обычный 24 2 4 3 2 4" xfId="31868"/>
    <cellStyle name="Обычный 24 2 4 3 3" xfId="31869"/>
    <cellStyle name="Обычный 24 2 4 3 3 2" xfId="31870"/>
    <cellStyle name="Обычный 24 2 4 3 3 3" xfId="31871"/>
    <cellStyle name="Обычный 24 2 4 3 4" xfId="31872"/>
    <cellStyle name="Обычный 24 2 4 3 5" xfId="31873"/>
    <cellStyle name="Обычный 24 2 4 4" xfId="31874"/>
    <cellStyle name="Обычный 24 2 4 4 2" xfId="31875"/>
    <cellStyle name="Обычный 24 2 4 4 2 2" xfId="31876"/>
    <cellStyle name="Обычный 24 2 4 4 2 2 2" xfId="31877"/>
    <cellStyle name="Обычный 24 2 4 4 2 2 3" xfId="31878"/>
    <cellStyle name="Обычный 24 2 4 4 2 3" xfId="31879"/>
    <cellStyle name="Обычный 24 2 4 4 2 4" xfId="31880"/>
    <cellStyle name="Обычный 24 2 4 4 3" xfId="31881"/>
    <cellStyle name="Обычный 24 2 4 4 3 2" xfId="31882"/>
    <cellStyle name="Обычный 24 2 4 4 3 3" xfId="31883"/>
    <cellStyle name="Обычный 24 2 4 4 4" xfId="31884"/>
    <cellStyle name="Обычный 24 2 4 4 5" xfId="31885"/>
    <cellStyle name="Обычный 24 2 4 5" xfId="31886"/>
    <cellStyle name="Обычный 24 2 4 5 2" xfId="31887"/>
    <cellStyle name="Обычный 24 2 4 5 2 2" xfId="31888"/>
    <cellStyle name="Обычный 24 2 4 5 2 3" xfId="31889"/>
    <cellStyle name="Обычный 24 2 4 5 3" xfId="31890"/>
    <cellStyle name="Обычный 24 2 4 5 4" xfId="31891"/>
    <cellStyle name="Обычный 24 2 4 6" xfId="31892"/>
    <cellStyle name="Обычный 24 2 4 6 2" xfId="31893"/>
    <cellStyle name="Обычный 24 2 4 6 3" xfId="31894"/>
    <cellStyle name="Обычный 24 2 4 7" xfId="31895"/>
    <cellStyle name="Обычный 24 2 4 8" xfId="31896"/>
    <cellStyle name="Обычный 24 2 5" xfId="31897"/>
    <cellStyle name="Обычный 24 2 5 2" xfId="31898"/>
    <cellStyle name="Обычный 24 2 5 2 2" xfId="31899"/>
    <cellStyle name="Обычный 24 2 5 2 2 2" xfId="31900"/>
    <cellStyle name="Обычный 24 2 5 2 2 2 2" xfId="31901"/>
    <cellStyle name="Обычный 24 2 5 2 2 2 3" xfId="31902"/>
    <cellStyle name="Обычный 24 2 5 2 2 3" xfId="31903"/>
    <cellStyle name="Обычный 24 2 5 2 2 4" xfId="31904"/>
    <cellStyle name="Обычный 24 2 5 2 3" xfId="31905"/>
    <cellStyle name="Обычный 24 2 5 2 3 2" xfId="31906"/>
    <cellStyle name="Обычный 24 2 5 2 3 3" xfId="31907"/>
    <cellStyle name="Обычный 24 2 5 2 4" xfId="31908"/>
    <cellStyle name="Обычный 24 2 5 2 5" xfId="31909"/>
    <cellStyle name="Обычный 24 2 5 3" xfId="31910"/>
    <cellStyle name="Обычный 24 2 5 3 2" xfId="31911"/>
    <cellStyle name="Обычный 24 2 5 3 2 2" xfId="31912"/>
    <cellStyle name="Обычный 24 2 5 3 2 3" xfId="31913"/>
    <cellStyle name="Обычный 24 2 5 3 3" xfId="31914"/>
    <cellStyle name="Обычный 24 2 5 3 4" xfId="31915"/>
    <cellStyle name="Обычный 24 2 5 4" xfId="31916"/>
    <cellStyle name="Обычный 24 2 5 4 2" xfId="31917"/>
    <cellStyle name="Обычный 24 2 5 4 3" xfId="31918"/>
    <cellStyle name="Обычный 24 2 5 5" xfId="31919"/>
    <cellStyle name="Обычный 24 2 5 6" xfId="31920"/>
    <cellStyle name="Обычный 24 2 6" xfId="31921"/>
    <cellStyle name="Обычный 24 2 6 2" xfId="31922"/>
    <cellStyle name="Обычный 24 2 6 2 2" xfId="31923"/>
    <cellStyle name="Обычный 24 2 6 2 2 2" xfId="31924"/>
    <cellStyle name="Обычный 24 2 6 2 2 3" xfId="31925"/>
    <cellStyle name="Обычный 24 2 6 2 3" xfId="31926"/>
    <cellStyle name="Обычный 24 2 6 2 4" xfId="31927"/>
    <cellStyle name="Обычный 24 2 6 3" xfId="31928"/>
    <cellStyle name="Обычный 24 2 6 3 2" xfId="31929"/>
    <cellStyle name="Обычный 24 2 6 3 3" xfId="31930"/>
    <cellStyle name="Обычный 24 2 6 4" xfId="31931"/>
    <cellStyle name="Обычный 24 2 6 5" xfId="31932"/>
    <cellStyle name="Обычный 24 2 7" xfId="31933"/>
    <cellStyle name="Обычный 24 2 7 2" xfId="31934"/>
    <cellStyle name="Обычный 24 2 7 2 2" xfId="31935"/>
    <cellStyle name="Обычный 24 2 7 2 2 2" xfId="31936"/>
    <cellStyle name="Обычный 24 2 7 2 2 3" xfId="31937"/>
    <cellStyle name="Обычный 24 2 7 2 3" xfId="31938"/>
    <cellStyle name="Обычный 24 2 7 2 4" xfId="31939"/>
    <cellStyle name="Обычный 24 2 7 3" xfId="31940"/>
    <cellStyle name="Обычный 24 2 7 3 2" xfId="31941"/>
    <cellStyle name="Обычный 24 2 7 3 3" xfId="31942"/>
    <cellStyle name="Обычный 24 2 7 4" xfId="31943"/>
    <cellStyle name="Обычный 24 2 7 5" xfId="31944"/>
    <cellStyle name="Обычный 24 2 8" xfId="31945"/>
    <cellStyle name="Обычный 24 2 8 2" xfId="31946"/>
    <cellStyle name="Обычный 24 2 8 2 2" xfId="31947"/>
    <cellStyle name="Обычный 24 2 8 2 3" xfId="31948"/>
    <cellStyle name="Обычный 24 2 8 3" xfId="31949"/>
    <cellStyle name="Обычный 24 2 8 4" xfId="31950"/>
    <cellStyle name="Обычный 24 2 9" xfId="31951"/>
    <cellStyle name="Обычный 24 2 9 2" xfId="31952"/>
    <cellStyle name="Обычный 24 2 9 3" xfId="31953"/>
    <cellStyle name="Обычный 24 3" xfId="31954"/>
    <cellStyle name="Обычный 24 3 10" xfId="31955"/>
    <cellStyle name="Обычный 24 3 11" xfId="31956"/>
    <cellStyle name="Обычный 24 3 2" xfId="31957"/>
    <cellStyle name="Обычный 24 3 2 2" xfId="31958"/>
    <cellStyle name="Обычный 24 3 2 2 2" xfId="31959"/>
    <cellStyle name="Обычный 24 3 2 2 2 2" xfId="31960"/>
    <cellStyle name="Обычный 24 3 2 2 2 2 2" xfId="31961"/>
    <cellStyle name="Обычный 24 3 2 2 2 2 2 2" xfId="31962"/>
    <cellStyle name="Обычный 24 3 2 2 2 2 2 2 2" xfId="31963"/>
    <cellStyle name="Обычный 24 3 2 2 2 2 2 2 3" xfId="31964"/>
    <cellStyle name="Обычный 24 3 2 2 2 2 2 3" xfId="31965"/>
    <cellStyle name="Обычный 24 3 2 2 2 2 2 4" xfId="31966"/>
    <cellStyle name="Обычный 24 3 2 2 2 2 3" xfId="31967"/>
    <cellStyle name="Обычный 24 3 2 2 2 2 3 2" xfId="31968"/>
    <cellStyle name="Обычный 24 3 2 2 2 2 3 3" xfId="31969"/>
    <cellStyle name="Обычный 24 3 2 2 2 2 4" xfId="31970"/>
    <cellStyle name="Обычный 24 3 2 2 2 2 5" xfId="31971"/>
    <cellStyle name="Обычный 24 3 2 2 2 3" xfId="31972"/>
    <cellStyle name="Обычный 24 3 2 2 2 3 2" xfId="31973"/>
    <cellStyle name="Обычный 24 3 2 2 2 3 2 2" xfId="31974"/>
    <cellStyle name="Обычный 24 3 2 2 2 3 2 3" xfId="31975"/>
    <cellStyle name="Обычный 24 3 2 2 2 3 3" xfId="31976"/>
    <cellStyle name="Обычный 24 3 2 2 2 3 4" xfId="31977"/>
    <cellStyle name="Обычный 24 3 2 2 2 4" xfId="31978"/>
    <cellStyle name="Обычный 24 3 2 2 2 4 2" xfId="31979"/>
    <cellStyle name="Обычный 24 3 2 2 2 4 3" xfId="31980"/>
    <cellStyle name="Обычный 24 3 2 2 2 5" xfId="31981"/>
    <cellStyle name="Обычный 24 3 2 2 2 6" xfId="31982"/>
    <cellStyle name="Обычный 24 3 2 2 3" xfId="31983"/>
    <cellStyle name="Обычный 24 3 2 2 3 2" xfId="31984"/>
    <cellStyle name="Обычный 24 3 2 2 3 2 2" xfId="31985"/>
    <cellStyle name="Обычный 24 3 2 2 3 2 2 2" xfId="31986"/>
    <cellStyle name="Обычный 24 3 2 2 3 2 2 3" xfId="31987"/>
    <cellStyle name="Обычный 24 3 2 2 3 2 3" xfId="31988"/>
    <cellStyle name="Обычный 24 3 2 2 3 2 4" xfId="31989"/>
    <cellStyle name="Обычный 24 3 2 2 3 3" xfId="31990"/>
    <cellStyle name="Обычный 24 3 2 2 3 3 2" xfId="31991"/>
    <cellStyle name="Обычный 24 3 2 2 3 3 3" xfId="31992"/>
    <cellStyle name="Обычный 24 3 2 2 3 4" xfId="31993"/>
    <cellStyle name="Обычный 24 3 2 2 3 5" xfId="31994"/>
    <cellStyle name="Обычный 24 3 2 2 4" xfId="31995"/>
    <cellStyle name="Обычный 24 3 2 2 4 2" xfId="31996"/>
    <cellStyle name="Обычный 24 3 2 2 4 2 2" xfId="31997"/>
    <cellStyle name="Обычный 24 3 2 2 4 2 2 2" xfId="31998"/>
    <cellStyle name="Обычный 24 3 2 2 4 2 2 3" xfId="31999"/>
    <cellStyle name="Обычный 24 3 2 2 4 2 3" xfId="32000"/>
    <cellStyle name="Обычный 24 3 2 2 4 2 4" xfId="32001"/>
    <cellStyle name="Обычный 24 3 2 2 4 3" xfId="32002"/>
    <cellStyle name="Обычный 24 3 2 2 4 3 2" xfId="32003"/>
    <cellStyle name="Обычный 24 3 2 2 4 3 3" xfId="32004"/>
    <cellStyle name="Обычный 24 3 2 2 4 4" xfId="32005"/>
    <cellStyle name="Обычный 24 3 2 2 4 5" xfId="32006"/>
    <cellStyle name="Обычный 24 3 2 2 5" xfId="32007"/>
    <cellStyle name="Обычный 24 3 2 2 5 2" xfId="32008"/>
    <cellStyle name="Обычный 24 3 2 2 5 2 2" xfId="32009"/>
    <cellStyle name="Обычный 24 3 2 2 5 2 3" xfId="32010"/>
    <cellStyle name="Обычный 24 3 2 2 5 3" xfId="32011"/>
    <cellStyle name="Обычный 24 3 2 2 5 4" xfId="32012"/>
    <cellStyle name="Обычный 24 3 2 2 6" xfId="32013"/>
    <cellStyle name="Обычный 24 3 2 2 6 2" xfId="32014"/>
    <cellStyle name="Обычный 24 3 2 2 6 3" xfId="32015"/>
    <cellStyle name="Обычный 24 3 2 2 7" xfId="32016"/>
    <cellStyle name="Обычный 24 3 2 2 8" xfId="32017"/>
    <cellStyle name="Обычный 24 3 2 3" xfId="32018"/>
    <cellStyle name="Обычный 24 3 2 3 2" xfId="32019"/>
    <cellStyle name="Обычный 24 3 2 3 2 2" xfId="32020"/>
    <cellStyle name="Обычный 24 3 2 3 2 2 2" xfId="32021"/>
    <cellStyle name="Обычный 24 3 2 3 2 2 2 2" xfId="32022"/>
    <cellStyle name="Обычный 24 3 2 3 2 2 2 3" xfId="32023"/>
    <cellStyle name="Обычный 24 3 2 3 2 2 3" xfId="32024"/>
    <cellStyle name="Обычный 24 3 2 3 2 2 4" xfId="32025"/>
    <cellStyle name="Обычный 24 3 2 3 2 3" xfId="32026"/>
    <cellStyle name="Обычный 24 3 2 3 2 3 2" xfId="32027"/>
    <cellStyle name="Обычный 24 3 2 3 2 3 3" xfId="32028"/>
    <cellStyle name="Обычный 24 3 2 3 2 4" xfId="32029"/>
    <cellStyle name="Обычный 24 3 2 3 2 5" xfId="32030"/>
    <cellStyle name="Обычный 24 3 2 3 3" xfId="32031"/>
    <cellStyle name="Обычный 24 3 2 3 3 2" xfId="32032"/>
    <cellStyle name="Обычный 24 3 2 3 3 2 2" xfId="32033"/>
    <cellStyle name="Обычный 24 3 2 3 3 2 3" xfId="32034"/>
    <cellStyle name="Обычный 24 3 2 3 3 3" xfId="32035"/>
    <cellStyle name="Обычный 24 3 2 3 3 4" xfId="32036"/>
    <cellStyle name="Обычный 24 3 2 3 4" xfId="32037"/>
    <cellStyle name="Обычный 24 3 2 3 4 2" xfId="32038"/>
    <cellStyle name="Обычный 24 3 2 3 4 3" xfId="32039"/>
    <cellStyle name="Обычный 24 3 2 3 5" xfId="32040"/>
    <cellStyle name="Обычный 24 3 2 3 6" xfId="32041"/>
    <cellStyle name="Обычный 24 3 2 4" xfId="32042"/>
    <cellStyle name="Обычный 24 3 2 4 2" xfId="32043"/>
    <cellStyle name="Обычный 24 3 2 4 2 2" xfId="32044"/>
    <cellStyle name="Обычный 24 3 2 4 2 2 2" xfId="32045"/>
    <cellStyle name="Обычный 24 3 2 4 2 2 3" xfId="32046"/>
    <cellStyle name="Обычный 24 3 2 4 2 3" xfId="32047"/>
    <cellStyle name="Обычный 24 3 2 4 2 4" xfId="32048"/>
    <cellStyle name="Обычный 24 3 2 4 3" xfId="32049"/>
    <cellStyle name="Обычный 24 3 2 4 3 2" xfId="32050"/>
    <cellStyle name="Обычный 24 3 2 4 3 3" xfId="32051"/>
    <cellStyle name="Обычный 24 3 2 4 4" xfId="32052"/>
    <cellStyle name="Обычный 24 3 2 4 5" xfId="32053"/>
    <cellStyle name="Обычный 24 3 2 5" xfId="32054"/>
    <cellStyle name="Обычный 24 3 2 5 2" xfId="32055"/>
    <cellStyle name="Обычный 24 3 2 5 2 2" xfId="32056"/>
    <cellStyle name="Обычный 24 3 2 5 2 2 2" xfId="32057"/>
    <cellStyle name="Обычный 24 3 2 5 2 2 3" xfId="32058"/>
    <cellStyle name="Обычный 24 3 2 5 2 3" xfId="32059"/>
    <cellStyle name="Обычный 24 3 2 5 2 4" xfId="32060"/>
    <cellStyle name="Обычный 24 3 2 5 3" xfId="32061"/>
    <cellStyle name="Обычный 24 3 2 5 3 2" xfId="32062"/>
    <cellStyle name="Обычный 24 3 2 5 3 3" xfId="32063"/>
    <cellStyle name="Обычный 24 3 2 5 4" xfId="32064"/>
    <cellStyle name="Обычный 24 3 2 5 5" xfId="32065"/>
    <cellStyle name="Обычный 24 3 2 6" xfId="32066"/>
    <cellStyle name="Обычный 24 3 2 6 2" xfId="32067"/>
    <cellStyle name="Обычный 24 3 2 6 2 2" xfId="32068"/>
    <cellStyle name="Обычный 24 3 2 6 2 3" xfId="32069"/>
    <cellStyle name="Обычный 24 3 2 6 3" xfId="32070"/>
    <cellStyle name="Обычный 24 3 2 6 4" xfId="32071"/>
    <cellStyle name="Обычный 24 3 2 7" xfId="32072"/>
    <cellStyle name="Обычный 24 3 2 7 2" xfId="32073"/>
    <cellStyle name="Обычный 24 3 2 7 3" xfId="32074"/>
    <cellStyle name="Обычный 24 3 2 8" xfId="32075"/>
    <cellStyle name="Обычный 24 3 2 9" xfId="32076"/>
    <cellStyle name="Обычный 24 3 3" xfId="32077"/>
    <cellStyle name="Обычный 24 3 3 2" xfId="32078"/>
    <cellStyle name="Обычный 24 3 3 2 2" xfId="32079"/>
    <cellStyle name="Обычный 24 3 3 2 2 2" xfId="32080"/>
    <cellStyle name="Обычный 24 3 3 2 2 2 2" xfId="32081"/>
    <cellStyle name="Обычный 24 3 3 2 2 2 2 2" xfId="32082"/>
    <cellStyle name="Обычный 24 3 3 2 2 2 2 2 2" xfId="32083"/>
    <cellStyle name="Обычный 24 3 3 2 2 2 2 2 3" xfId="32084"/>
    <cellStyle name="Обычный 24 3 3 2 2 2 2 3" xfId="32085"/>
    <cellStyle name="Обычный 24 3 3 2 2 2 2 4" xfId="32086"/>
    <cellStyle name="Обычный 24 3 3 2 2 2 3" xfId="32087"/>
    <cellStyle name="Обычный 24 3 3 2 2 2 3 2" xfId="32088"/>
    <cellStyle name="Обычный 24 3 3 2 2 2 3 3" xfId="32089"/>
    <cellStyle name="Обычный 24 3 3 2 2 2 4" xfId="32090"/>
    <cellStyle name="Обычный 24 3 3 2 2 2 5" xfId="32091"/>
    <cellStyle name="Обычный 24 3 3 2 2 3" xfId="32092"/>
    <cellStyle name="Обычный 24 3 3 2 2 3 2" xfId="32093"/>
    <cellStyle name="Обычный 24 3 3 2 2 3 2 2" xfId="32094"/>
    <cellStyle name="Обычный 24 3 3 2 2 3 2 3" xfId="32095"/>
    <cellStyle name="Обычный 24 3 3 2 2 3 3" xfId="32096"/>
    <cellStyle name="Обычный 24 3 3 2 2 3 4" xfId="32097"/>
    <cellStyle name="Обычный 24 3 3 2 2 4" xfId="32098"/>
    <cellStyle name="Обычный 24 3 3 2 2 4 2" xfId="32099"/>
    <cellStyle name="Обычный 24 3 3 2 2 4 3" xfId="32100"/>
    <cellStyle name="Обычный 24 3 3 2 2 5" xfId="32101"/>
    <cellStyle name="Обычный 24 3 3 2 2 6" xfId="32102"/>
    <cellStyle name="Обычный 24 3 3 2 3" xfId="32103"/>
    <cellStyle name="Обычный 24 3 3 2 3 2" xfId="32104"/>
    <cellStyle name="Обычный 24 3 3 2 3 2 2" xfId="32105"/>
    <cellStyle name="Обычный 24 3 3 2 3 2 2 2" xfId="32106"/>
    <cellStyle name="Обычный 24 3 3 2 3 2 2 3" xfId="32107"/>
    <cellStyle name="Обычный 24 3 3 2 3 2 3" xfId="32108"/>
    <cellStyle name="Обычный 24 3 3 2 3 2 4" xfId="32109"/>
    <cellStyle name="Обычный 24 3 3 2 3 3" xfId="32110"/>
    <cellStyle name="Обычный 24 3 3 2 3 3 2" xfId="32111"/>
    <cellStyle name="Обычный 24 3 3 2 3 3 3" xfId="32112"/>
    <cellStyle name="Обычный 24 3 3 2 3 4" xfId="32113"/>
    <cellStyle name="Обычный 24 3 3 2 3 5" xfId="32114"/>
    <cellStyle name="Обычный 24 3 3 2 4" xfId="32115"/>
    <cellStyle name="Обычный 24 3 3 2 4 2" xfId="32116"/>
    <cellStyle name="Обычный 24 3 3 2 4 2 2" xfId="32117"/>
    <cellStyle name="Обычный 24 3 3 2 4 2 2 2" xfId="32118"/>
    <cellStyle name="Обычный 24 3 3 2 4 2 2 3" xfId="32119"/>
    <cellStyle name="Обычный 24 3 3 2 4 2 3" xfId="32120"/>
    <cellStyle name="Обычный 24 3 3 2 4 2 4" xfId="32121"/>
    <cellStyle name="Обычный 24 3 3 2 4 3" xfId="32122"/>
    <cellStyle name="Обычный 24 3 3 2 4 3 2" xfId="32123"/>
    <cellStyle name="Обычный 24 3 3 2 4 3 3" xfId="32124"/>
    <cellStyle name="Обычный 24 3 3 2 4 4" xfId="32125"/>
    <cellStyle name="Обычный 24 3 3 2 4 5" xfId="32126"/>
    <cellStyle name="Обычный 24 3 3 2 5" xfId="32127"/>
    <cellStyle name="Обычный 24 3 3 2 5 2" xfId="32128"/>
    <cellStyle name="Обычный 24 3 3 2 5 2 2" xfId="32129"/>
    <cellStyle name="Обычный 24 3 3 2 5 2 3" xfId="32130"/>
    <cellStyle name="Обычный 24 3 3 2 5 3" xfId="32131"/>
    <cellStyle name="Обычный 24 3 3 2 5 4" xfId="32132"/>
    <cellStyle name="Обычный 24 3 3 2 6" xfId="32133"/>
    <cellStyle name="Обычный 24 3 3 2 6 2" xfId="32134"/>
    <cellStyle name="Обычный 24 3 3 2 6 3" xfId="32135"/>
    <cellStyle name="Обычный 24 3 3 2 7" xfId="32136"/>
    <cellStyle name="Обычный 24 3 3 2 8" xfId="32137"/>
    <cellStyle name="Обычный 24 3 3 3" xfId="32138"/>
    <cellStyle name="Обычный 24 3 3 3 2" xfId="32139"/>
    <cellStyle name="Обычный 24 3 3 3 2 2" xfId="32140"/>
    <cellStyle name="Обычный 24 3 3 3 2 2 2" xfId="32141"/>
    <cellStyle name="Обычный 24 3 3 3 2 2 2 2" xfId="32142"/>
    <cellStyle name="Обычный 24 3 3 3 2 2 2 3" xfId="32143"/>
    <cellStyle name="Обычный 24 3 3 3 2 2 3" xfId="32144"/>
    <cellStyle name="Обычный 24 3 3 3 2 2 4" xfId="32145"/>
    <cellStyle name="Обычный 24 3 3 3 2 3" xfId="32146"/>
    <cellStyle name="Обычный 24 3 3 3 2 3 2" xfId="32147"/>
    <cellStyle name="Обычный 24 3 3 3 2 3 3" xfId="32148"/>
    <cellStyle name="Обычный 24 3 3 3 2 4" xfId="32149"/>
    <cellStyle name="Обычный 24 3 3 3 2 5" xfId="32150"/>
    <cellStyle name="Обычный 24 3 3 3 3" xfId="32151"/>
    <cellStyle name="Обычный 24 3 3 3 3 2" xfId="32152"/>
    <cellStyle name="Обычный 24 3 3 3 3 2 2" xfId="32153"/>
    <cellStyle name="Обычный 24 3 3 3 3 2 3" xfId="32154"/>
    <cellStyle name="Обычный 24 3 3 3 3 3" xfId="32155"/>
    <cellStyle name="Обычный 24 3 3 3 3 4" xfId="32156"/>
    <cellStyle name="Обычный 24 3 3 3 4" xfId="32157"/>
    <cellStyle name="Обычный 24 3 3 3 4 2" xfId="32158"/>
    <cellStyle name="Обычный 24 3 3 3 4 3" xfId="32159"/>
    <cellStyle name="Обычный 24 3 3 3 5" xfId="32160"/>
    <cellStyle name="Обычный 24 3 3 3 6" xfId="32161"/>
    <cellStyle name="Обычный 24 3 3 4" xfId="32162"/>
    <cellStyle name="Обычный 24 3 3 4 2" xfId="32163"/>
    <cellStyle name="Обычный 24 3 3 4 2 2" xfId="32164"/>
    <cellStyle name="Обычный 24 3 3 4 2 2 2" xfId="32165"/>
    <cellStyle name="Обычный 24 3 3 4 2 2 3" xfId="32166"/>
    <cellStyle name="Обычный 24 3 3 4 2 3" xfId="32167"/>
    <cellStyle name="Обычный 24 3 3 4 2 4" xfId="32168"/>
    <cellStyle name="Обычный 24 3 3 4 3" xfId="32169"/>
    <cellStyle name="Обычный 24 3 3 4 3 2" xfId="32170"/>
    <cellStyle name="Обычный 24 3 3 4 3 3" xfId="32171"/>
    <cellStyle name="Обычный 24 3 3 4 4" xfId="32172"/>
    <cellStyle name="Обычный 24 3 3 4 5" xfId="32173"/>
    <cellStyle name="Обычный 24 3 3 5" xfId="32174"/>
    <cellStyle name="Обычный 24 3 3 5 2" xfId="32175"/>
    <cellStyle name="Обычный 24 3 3 5 2 2" xfId="32176"/>
    <cellStyle name="Обычный 24 3 3 5 2 2 2" xfId="32177"/>
    <cellStyle name="Обычный 24 3 3 5 2 2 3" xfId="32178"/>
    <cellStyle name="Обычный 24 3 3 5 2 3" xfId="32179"/>
    <cellStyle name="Обычный 24 3 3 5 2 4" xfId="32180"/>
    <cellStyle name="Обычный 24 3 3 5 3" xfId="32181"/>
    <cellStyle name="Обычный 24 3 3 5 3 2" xfId="32182"/>
    <cellStyle name="Обычный 24 3 3 5 3 3" xfId="32183"/>
    <cellStyle name="Обычный 24 3 3 5 4" xfId="32184"/>
    <cellStyle name="Обычный 24 3 3 5 5" xfId="32185"/>
    <cellStyle name="Обычный 24 3 3 6" xfId="32186"/>
    <cellStyle name="Обычный 24 3 3 6 2" xfId="32187"/>
    <cellStyle name="Обычный 24 3 3 6 2 2" xfId="32188"/>
    <cellStyle name="Обычный 24 3 3 6 2 3" xfId="32189"/>
    <cellStyle name="Обычный 24 3 3 6 3" xfId="32190"/>
    <cellStyle name="Обычный 24 3 3 6 4" xfId="32191"/>
    <cellStyle name="Обычный 24 3 3 7" xfId="32192"/>
    <cellStyle name="Обычный 24 3 3 7 2" xfId="32193"/>
    <cellStyle name="Обычный 24 3 3 7 3" xfId="32194"/>
    <cellStyle name="Обычный 24 3 3 8" xfId="32195"/>
    <cellStyle name="Обычный 24 3 3 9" xfId="32196"/>
    <cellStyle name="Обычный 24 3 4" xfId="32197"/>
    <cellStyle name="Обычный 24 3 4 2" xfId="32198"/>
    <cellStyle name="Обычный 24 3 4 2 2" xfId="32199"/>
    <cellStyle name="Обычный 24 3 4 2 2 2" xfId="32200"/>
    <cellStyle name="Обычный 24 3 4 2 2 2 2" xfId="32201"/>
    <cellStyle name="Обычный 24 3 4 2 2 2 2 2" xfId="32202"/>
    <cellStyle name="Обычный 24 3 4 2 2 2 2 3" xfId="32203"/>
    <cellStyle name="Обычный 24 3 4 2 2 2 3" xfId="32204"/>
    <cellStyle name="Обычный 24 3 4 2 2 2 4" xfId="32205"/>
    <cellStyle name="Обычный 24 3 4 2 2 3" xfId="32206"/>
    <cellStyle name="Обычный 24 3 4 2 2 3 2" xfId="32207"/>
    <cellStyle name="Обычный 24 3 4 2 2 3 3" xfId="32208"/>
    <cellStyle name="Обычный 24 3 4 2 2 4" xfId="32209"/>
    <cellStyle name="Обычный 24 3 4 2 2 5" xfId="32210"/>
    <cellStyle name="Обычный 24 3 4 2 3" xfId="32211"/>
    <cellStyle name="Обычный 24 3 4 2 3 2" xfId="32212"/>
    <cellStyle name="Обычный 24 3 4 2 3 2 2" xfId="32213"/>
    <cellStyle name="Обычный 24 3 4 2 3 2 3" xfId="32214"/>
    <cellStyle name="Обычный 24 3 4 2 3 3" xfId="32215"/>
    <cellStyle name="Обычный 24 3 4 2 3 4" xfId="32216"/>
    <cellStyle name="Обычный 24 3 4 2 4" xfId="32217"/>
    <cellStyle name="Обычный 24 3 4 2 4 2" xfId="32218"/>
    <cellStyle name="Обычный 24 3 4 2 4 3" xfId="32219"/>
    <cellStyle name="Обычный 24 3 4 2 5" xfId="32220"/>
    <cellStyle name="Обычный 24 3 4 2 6" xfId="32221"/>
    <cellStyle name="Обычный 24 3 4 3" xfId="32222"/>
    <cellStyle name="Обычный 24 3 4 3 2" xfId="32223"/>
    <cellStyle name="Обычный 24 3 4 3 2 2" xfId="32224"/>
    <cellStyle name="Обычный 24 3 4 3 2 2 2" xfId="32225"/>
    <cellStyle name="Обычный 24 3 4 3 2 2 3" xfId="32226"/>
    <cellStyle name="Обычный 24 3 4 3 2 3" xfId="32227"/>
    <cellStyle name="Обычный 24 3 4 3 2 4" xfId="32228"/>
    <cellStyle name="Обычный 24 3 4 3 3" xfId="32229"/>
    <cellStyle name="Обычный 24 3 4 3 3 2" xfId="32230"/>
    <cellStyle name="Обычный 24 3 4 3 3 3" xfId="32231"/>
    <cellStyle name="Обычный 24 3 4 3 4" xfId="32232"/>
    <cellStyle name="Обычный 24 3 4 3 5" xfId="32233"/>
    <cellStyle name="Обычный 24 3 4 4" xfId="32234"/>
    <cellStyle name="Обычный 24 3 4 4 2" xfId="32235"/>
    <cellStyle name="Обычный 24 3 4 4 2 2" xfId="32236"/>
    <cellStyle name="Обычный 24 3 4 4 2 2 2" xfId="32237"/>
    <cellStyle name="Обычный 24 3 4 4 2 2 3" xfId="32238"/>
    <cellStyle name="Обычный 24 3 4 4 2 3" xfId="32239"/>
    <cellStyle name="Обычный 24 3 4 4 2 4" xfId="32240"/>
    <cellStyle name="Обычный 24 3 4 4 3" xfId="32241"/>
    <cellStyle name="Обычный 24 3 4 4 3 2" xfId="32242"/>
    <cellStyle name="Обычный 24 3 4 4 3 3" xfId="32243"/>
    <cellStyle name="Обычный 24 3 4 4 4" xfId="32244"/>
    <cellStyle name="Обычный 24 3 4 4 5" xfId="32245"/>
    <cellStyle name="Обычный 24 3 4 5" xfId="32246"/>
    <cellStyle name="Обычный 24 3 4 5 2" xfId="32247"/>
    <cellStyle name="Обычный 24 3 4 5 2 2" xfId="32248"/>
    <cellStyle name="Обычный 24 3 4 5 2 3" xfId="32249"/>
    <cellStyle name="Обычный 24 3 4 5 3" xfId="32250"/>
    <cellStyle name="Обычный 24 3 4 5 4" xfId="32251"/>
    <cellStyle name="Обычный 24 3 4 6" xfId="32252"/>
    <cellStyle name="Обычный 24 3 4 6 2" xfId="32253"/>
    <cellStyle name="Обычный 24 3 4 6 3" xfId="32254"/>
    <cellStyle name="Обычный 24 3 4 7" xfId="32255"/>
    <cellStyle name="Обычный 24 3 4 8" xfId="32256"/>
    <cellStyle name="Обычный 24 3 5" xfId="32257"/>
    <cellStyle name="Обычный 24 3 5 2" xfId="32258"/>
    <cellStyle name="Обычный 24 3 5 2 2" xfId="32259"/>
    <cellStyle name="Обычный 24 3 5 2 2 2" xfId="32260"/>
    <cellStyle name="Обычный 24 3 5 2 2 2 2" xfId="32261"/>
    <cellStyle name="Обычный 24 3 5 2 2 2 3" xfId="32262"/>
    <cellStyle name="Обычный 24 3 5 2 2 3" xfId="32263"/>
    <cellStyle name="Обычный 24 3 5 2 2 4" xfId="32264"/>
    <cellStyle name="Обычный 24 3 5 2 3" xfId="32265"/>
    <cellStyle name="Обычный 24 3 5 2 3 2" xfId="32266"/>
    <cellStyle name="Обычный 24 3 5 2 3 3" xfId="32267"/>
    <cellStyle name="Обычный 24 3 5 2 4" xfId="32268"/>
    <cellStyle name="Обычный 24 3 5 2 5" xfId="32269"/>
    <cellStyle name="Обычный 24 3 5 3" xfId="32270"/>
    <cellStyle name="Обычный 24 3 5 3 2" xfId="32271"/>
    <cellStyle name="Обычный 24 3 5 3 2 2" xfId="32272"/>
    <cellStyle name="Обычный 24 3 5 3 2 3" xfId="32273"/>
    <cellStyle name="Обычный 24 3 5 3 3" xfId="32274"/>
    <cellStyle name="Обычный 24 3 5 3 4" xfId="32275"/>
    <cellStyle name="Обычный 24 3 5 4" xfId="32276"/>
    <cellStyle name="Обычный 24 3 5 4 2" xfId="32277"/>
    <cellStyle name="Обычный 24 3 5 4 3" xfId="32278"/>
    <cellStyle name="Обычный 24 3 5 5" xfId="32279"/>
    <cellStyle name="Обычный 24 3 5 6" xfId="32280"/>
    <cellStyle name="Обычный 24 3 6" xfId="32281"/>
    <cellStyle name="Обычный 24 3 6 2" xfId="32282"/>
    <cellStyle name="Обычный 24 3 6 2 2" xfId="32283"/>
    <cellStyle name="Обычный 24 3 6 2 2 2" xfId="32284"/>
    <cellStyle name="Обычный 24 3 6 2 2 3" xfId="32285"/>
    <cellStyle name="Обычный 24 3 6 2 3" xfId="32286"/>
    <cellStyle name="Обычный 24 3 6 2 4" xfId="32287"/>
    <cellStyle name="Обычный 24 3 6 3" xfId="32288"/>
    <cellStyle name="Обычный 24 3 6 3 2" xfId="32289"/>
    <cellStyle name="Обычный 24 3 6 3 3" xfId="32290"/>
    <cellStyle name="Обычный 24 3 6 4" xfId="32291"/>
    <cellStyle name="Обычный 24 3 6 5" xfId="32292"/>
    <cellStyle name="Обычный 24 3 7" xfId="32293"/>
    <cellStyle name="Обычный 24 3 7 2" xfId="32294"/>
    <cellStyle name="Обычный 24 3 7 2 2" xfId="32295"/>
    <cellStyle name="Обычный 24 3 7 2 2 2" xfId="32296"/>
    <cellStyle name="Обычный 24 3 7 2 2 3" xfId="32297"/>
    <cellStyle name="Обычный 24 3 7 2 3" xfId="32298"/>
    <cellStyle name="Обычный 24 3 7 2 4" xfId="32299"/>
    <cellStyle name="Обычный 24 3 7 3" xfId="32300"/>
    <cellStyle name="Обычный 24 3 7 3 2" xfId="32301"/>
    <cellStyle name="Обычный 24 3 7 3 3" xfId="32302"/>
    <cellStyle name="Обычный 24 3 7 4" xfId="32303"/>
    <cellStyle name="Обычный 24 3 7 5" xfId="32304"/>
    <cellStyle name="Обычный 24 3 8" xfId="32305"/>
    <cellStyle name="Обычный 24 3 8 2" xfId="32306"/>
    <cellStyle name="Обычный 24 3 8 2 2" xfId="32307"/>
    <cellStyle name="Обычный 24 3 8 2 3" xfId="32308"/>
    <cellStyle name="Обычный 24 3 8 3" xfId="32309"/>
    <cellStyle name="Обычный 24 3 8 4" xfId="32310"/>
    <cellStyle name="Обычный 24 3 9" xfId="32311"/>
    <cellStyle name="Обычный 24 3 9 2" xfId="32312"/>
    <cellStyle name="Обычный 24 3 9 3" xfId="32313"/>
    <cellStyle name="Обычный 24 4" xfId="32314"/>
    <cellStyle name="Обычный 24 4 2" xfId="32315"/>
    <cellStyle name="Обычный 24 4 2 2" xfId="32316"/>
    <cellStyle name="Обычный 24 4 2 2 2" xfId="32317"/>
    <cellStyle name="Обычный 24 4 2 2 2 2" xfId="32318"/>
    <cellStyle name="Обычный 24 4 2 2 2 2 2" xfId="32319"/>
    <cellStyle name="Обычный 24 4 2 2 2 2 2 2" xfId="32320"/>
    <cellStyle name="Обычный 24 4 2 2 2 2 2 3" xfId="32321"/>
    <cellStyle name="Обычный 24 4 2 2 2 2 3" xfId="32322"/>
    <cellStyle name="Обычный 24 4 2 2 2 2 4" xfId="32323"/>
    <cellStyle name="Обычный 24 4 2 2 2 3" xfId="32324"/>
    <cellStyle name="Обычный 24 4 2 2 2 3 2" xfId="32325"/>
    <cellStyle name="Обычный 24 4 2 2 2 3 3" xfId="32326"/>
    <cellStyle name="Обычный 24 4 2 2 2 4" xfId="32327"/>
    <cellStyle name="Обычный 24 4 2 2 2 5" xfId="32328"/>
    <cellStyle name="Обычный 24 4 2 2 3" xfId="32329"/>
    <cellStyle name="Обычный 24 4 2 2 3 2" xfId="32330"/>
    <cellStyle name="Обычный 24 4 2 2 3 2 2" xfId="32331"/>
    <cellStyle name="Обычный 24 4 2 2 3 2 3" xfId="32332"/>
    <cellStyle name="Обычный 24 4 2 2 3 3" xfId="32333"/>
    <cellStyle name="Обычный 24 4 2 2 3 4" xfId="32334"/>
    <cellStyle name="Обычный 24 4 2 2 4" xfId="32335"/>
    <cellStyle name="Обычный 24 4 2 2 4 2" xfId="32336"/>
    <cellStyle name="Обычный 24 4 2 2 4 3" xfId="32337"/>
    <cellStyle name="Обычный 24 4 2 2 5" xfId="32338"/>
    <cellStyle name="Обычный 24 4 2 2 6" xfId="32339"/>
    <cellStyle name="Обычный 24 4 2 3" xfId="32340"/>
    <cellStyle name="Обычный 24 4 2 3 2" xfId="32341"/>
    <cellStyle name="Обычный 24 4 2 3 2 2" xfId="32342"/>
    <cellStyle name="Обычный 24 4 2 3 2 2 2" xfId="32343"/>
    <cellStyle name="Обычный 24 4 2 3 2 2 3" xfId="32344"/>
    <cellStyle name="Обычный 24 4 2 3 2 3" xfId="32345"/>
    <cellStyle name="Обычный 24 4 2 3 2 4" xfId="32346"/>
    <cellStyle name="Обычный 24 4 2 3 3" xfId="32347"/>
    <cellStyle name="Обычный 24 4 2 3 3 2" xfId="32348"/>
    <cellStyle name="Обычный 24 4 2 3 3 3" xfId="32349"/>
    <cellStyle name="Обычный 24 4 2 3 4" xfId="32350"/>
    <cellStyle name="Обычный 24 4 2 3 5" xfId="32351"/>
    <cellStyle name="Обычный 24 4 2 4" xfId="32352"/>
    <cellStyle name="Обычный 24 4 2 4 2" xfId="32353"/>
    <cellStyle name="Обычный 24 4 2 4 2 2" xfId="32354"/>
    <cellStyle name="Обычный 24 4 2 4 2 2 2" xfId="32355"/>
    <cellStyle name="Обычный 24 4 2 4 2 2 3" xfId="32356"/>
    <cellStyle name="Обычный 24 4 2 4 2 3" xfId="32357"/>
    <cellStyle name="Обычный 24 4 2 4 2 4" xfId="32358"/>
    <cellStyle name="Обычный 24 4 2 4 3" xfId="32359"/>
    <cellStyle name="Обычный 24 4 2 4 3 2" xfId="32360"/>
    <cellStyle name="Обычный 24 4 2 4 3 3" xfId="32361"/>
    <cellStyle name="Обычный 24 4 2 4 4" xfId="32362"/>
    <cellStyle name="Обычный 24 4 2 4 5" xfId="32363"/>
    <cellStyle name="Обычный 24 4 2 5" xfId="32364"/>
    <cellStyle name="Обычный 24 4 2 5 2" xfId="32365"/>
    <cellStyle name="Обычный 24 4 2 5 2 2" xfId="32366"/>
    <cellStyle name="Обычный 24 4 2 5 2 3" xfId="32367"/>
    <cellStyle name="Обычный 24 4 2 5 3" xfId="32368"/>
    <cellStyle name="Обычный 24 4 2 5 4" xfId="32369"/>
    <cellStyle name="Обычный 24 4 2 6" xfId="32370"/>
    <cellStyle name="Обычный 24 4 2 6 2" xfId="32371"/>
    <cellStyle name="Обычный 24 4 2 6 3" xfId="32372"/>
    <cellStyle name="Обычный 24 4 2 7" xfId="32373"/>
    <cellStyle name="Обычный 24 4 2 8" xfId="32374"/>
    <cellStyle name="Обычный 24 4 3" xfId="32375"/>
    <cellStyle name="Обычный 24 4 3 2" xfId="32376"/>
    <cellStyle name="Обычный 24 4 3 2 2" xfId="32377"/>
    <cellStyle name="Обычный 24 4 3 2 2 2" xfId="32378"/>
    <cellStyle name="Обычный 24 4 3 2 2 2 2" xfId="32379"/>
    <cellStyle name="Обычный 24 4 3 2 2 2 3" xfId="32380"/>
    <cellStyle name="Обычный 24 4 3 2 2 3" xfId="32381"/>
    <cellStyle name="Обычный 24 4 3 2 2 4" xfId="32382"/>
    <cellStyle name="Обычный 24 4 3 2 3" xfId="32383"/>
    <cellStyle name="Обычный 24 4 3 2 3 2" xfId="32384"/>
    <cellStyle name="Обычный 24 4 3 2 3 3" xfId="32385"/>
    <cellStyle name="Обычный 24 4 3 2 4" xfId="32386"/>
    <cellStyle name="Обычный 24 4 3 2 5" xfId="32387"/>
    <cellStyle name="Обычный 24 4 3 3" xfId="32388"/>
    <cellStyle name="Обычный 24 4 3 3 2" xfId="32389"/>
    <cellStyle name="Обычный 24 4 3 3 2 2" xfId="32390"/>
    <cellStyle name="Обычный 24 4 3 3 2 3" xfId="32391"/>
    <cellStyle name="Обычный 24 4 3 3 3" xfId="32392"/>
    <cellStyle name="Обычный 24 4 3 3 4" xfId="32393"/>
    <cellStyle name="Обычный 24 4 3 4" xfId="32394"/>
    <cellStyle name="Обычный 24 4 3 4 2" xfId="32395"/>
    <cellStyle name="Обычный 24 4 3 4 3" xfId="32396"/>
    <cellStyle name="Обычный 24 4 3 5" xfId="32397"/>
    <cellStyle name="Обычный 24 4 3 6" xfId="32398"/>
    <cellStyle name="Обычный 24 4 4" xfId="32399"/>
    <cellStyle name="Обычный 24 4 4 2" xfId="32400"/>
    <cellStyle name="Обычный 24 4 4 2 2" xfId="32401"/>
    <cellStyle name="Обычный 24 4 4 2 2 2" xfId="32402"/>
    <cellStyle name="Обычный 24 4 4 2 2 3" xfId="32403"/>
    <cellStyle name="Обычный 24 4 4 2 3" xfId="32404"/>
    <cellStyle name="Обычный 24 4 4 2 4" xfId="32405"/>
    <cellStyle name="Обычный 24 4 4 3" xfId="32406"/>
    <cellStyle name="Обычный 24 4 4 3 2" xfId="32407"/>
    <cellStyle name="Обычный 24 4 4 3 3" xfId="32408"/>
    <cellStyle name="Обычный 24 4 4 4" xfId="32409"/>
    <cellStyle name="Обычный 24 4 4 5" xfId="32410"/>
    <cellStyle name="Обычный 24 4 5" xfId="32411"/>
    <cellStyle name="Обычный 24 4 5 2" xfId="32412"/>
    <cellStyle name="Обычный 24 4 5 2 2" xfId="32413"/>
    <cellStyle name="Обычный 24 4 5 2 2 2" xfId="32414"/>
    <cellStyle name="Обычный 24 4 5 2 2 3" xfId="32415"/>
    <cellStyle name="Обычный 24 4 5 2 3" xfId="32416"/>
    <cellStyle name="Обычный 24 4 5 2 4" xfId="32417"/>
    <cellStyle name="Обычный 24 4 5 3" xfId="32418"/>
    <cellStyle name="Обычный 24 4 5 3 2" xfId="32419"/>
    <cellStyle name="Обычный 24 4 5 3 3" xfId="32420"/>
    <cellStyle name="Обычный 24 4 5 4" xfId="32421"/>
    <cellStyle name="Обычный 24 4 5 5" xfId="32422"/>
    <cellStyle name="Обычный 24 4 6" xfId="32423"/>
    <cellStyle name="Обычный 24 4 6 2" xfId="32424"/>
    <cellStyle name="Обычный 24 4 6 2 2" xfId="32425"/>
    <cellStyle name="Обычный 24 4 6 2 3" xfId="32426"/>
    <cellStyle name="Обычный 24 4 6 3" xfId="32427"/>
    <cellStyle name="Обычный 24 4 6 4" xfId="32428"/>
    <cellStyle name="Обычный 24 4 7" xfId="32429"/>
    <cellStyle name="Обычный 24 4 7 2" xfId="32430"/>
    <cellStyle name="Обычный 24 4 7 3" xfId="32431"/>
    <cellStyle name="Обычный 24 4 8" xfId="32432"/>
    <cellStyle name="Обычный 24 4 9" xfId="32433"/>
    <cellStyle name="Обычный 24 5" xfId="32434"/>
    <cellStyle name="Обычный 24 5 2" xfId="32435"/>
    <cellStyle name="Обычный 24 5 2 2" xfId="32436"/>
    <cellStyle name="Обычный 24 5 2 2 2" xfId="32437"/>
    <cellStyle name="Обычный 24 5 2 2 2 2" xfId="32438"/>
    <cellStyle name="Обычный 24 5 2 2 2 2 2" xfId="32439"/>
    <cellStyle name="Обычный 24 5 2 2 2 2 2 2" xfId="32440"/>
    <cellStyle name="Обычный 24 5 2 2 2 2 2 3" xfId="32441"/>
    <cellStyle name="Обычный 24 5 2 2 2 2 3" xfId="32442"/>
    <cellStyle name="Обычный 24 5 2 2 2 2 4" xfId="32443"/>
    <cellStyle name="Обычный 24 5 2 2 2 3" xfId="32444"/>
    <cellStyle name="Обычный 24 5 2 2 2 3 2" xfId="32445"/>
    <cellStyle name="Обычный 24 5 2 2 2 3 3" xfId="32446"/>
    <cellStyle name="Обычный 24 5 2 2 2 4" xfId="32447"/>
    <cellStyle name="Обычный 24 5 2 2 2 5" xfId="32448"/>
    <cellStyle name="Обычный 24 5 2 2 3" xfId="32449"/>
    <cellStyle name="Обычный 24 5 2 2 3 2" xfId="32450"/>
    <cellStyle name="Обычный 24 5 2 2 3 2 2" xfId="32451"/>
    <cellStyle name="Обычный 24 5 2 2 3 2 3" xfId="32452"/>
    <cellStyle name="Обычный 24 5 2 2 3 3" xfId="32453"/>
    <cellStyle name="Обычный 24 5 2 2 3 4" xfId="32454"/>
    <cellStyle name="Обычный 24 5 2 2 4" xfId="32455"/>
    <cellStyle name="Обычный 24 5 2 2 4 2" xfId="32456"/>
    <cellStyle name="Обычный 24 5 2 2 4 3" xfId="32457"/>
    <cellStyle name="Обычный 24 5 2 2 5" xfId="32458"/>
    <cellStyle name="Обычный 24 5 2 2 6" xfId="32459"/>
    <cellStyle name="Обычный 24 5 2 3" xfId="32460"/>
    <cellStyle name="Обычный 24 5 2 3 2" xfId="32461"/>
    <cellStyle name="Обычный 24 5 2 3 2 2" xfId="32462"/>
    <cellStyle name="Обычный 24 5 2 3 2 2 2" xfId="32463"/>
    <cellStyle name="Обычный 24 5 2 3 2 2 3" xfId="32464"/>
    <cellStyle name="Обычный 24 5 2 3 2 3" xfId="32465"/>
    <cellStyle name="Обычный 24 5 2 3 2 4" xfId="32466"/>
    <cellStyle name="Обычный 24 5 2 3 3" xfId="32467"/>
    <cellStyle name="Обычный 24 5 2 3 3 2" xfId="32468"/>
    <cellStyle name="Обычный 24 5 2 3 3 3" xfId="32469"/>
    <cellStyle name="Обычный 24 5 2 3 4" xfId="32470"/>
    <cellStyle name="Обычный 24 5 2 3 5" xfId="32471"/>
    <cellStyle name="Обычный 24 5 2 4" xfId="32472"/>
    <cellStyle name="Обычный 24 5 2 4 2" xfId="32473"/>
    <cellStyle name="Обычный 24 5 2 4 2 2" xfId="32474"/>
    <cellStyle name="Обычный 24 5 2 4 2 2 2" xfId="32475"/>
    <cellStyle name="Обычный 24 5 2 4 2 2 3" xfId="32476"/>
    <cellStyle name="Обычный 24 5 2 4 2 3" xfId="32477"/>
    <cellStyle name="Обычный 24 5 2 4 2 4" xfId="32478"/>
    <cellStyle name="Обычный 24 5 2 4 3" xfId="32479"/>
    <cellStyle name="Обычный 24 5 2 4 3 2" xfId="32480"/>
    <cellStyle name="Обычный 24 5 2 4 3 3" xfId="32481"/>
    <cellStyle name="Обычный 24 5 2 4 4" xfId="32482"/>
    <cellStyle name="Обычный 24 5 2 4 5" xfId="32483"/>
    <cellStyle name="Обычный 24 5 2 5" xfId="32484"/>
    <cellStyle name="Обычный 24 5 2 5 2" xfId="32485"/>
    <cellStyle name="Обычный 24 5 2 5 2 2" xfId="32486"/>
    <cellStyle name="Обычный 24 5 2 5 2 3" xfId="32487"/>
    <cellStyle name="Обычный 24 5 2 5 3" xfId="32488"/>
    <cellStyle name="Обычный 24 5 2 5 4" xfId="32489"/>
    <cellStyle name="Обычный 24 5 2 6" xfId="32490"/>
    <cellStyle name="Обычный 24 5 2 6 2" xfId="32491"/>
    <cellStyle name="Обычный 24 5 2 6 3" xfId="32492"/>
    <cellStyle name="Обычный 24 5 2 7" xfId="32493"/>
    <cellStyle name="Обычный 24 5 2 8" xfId="32494"/>
    <cellStyle name="Обычный 24 5 3" xfId="32495"/>
    <cellStyle name="Обычный 24 5 3 2" xfId="32496"/>
    <cellStyle name="Обычный 24 5 3 2 2" xfId="32497"/>
    <cellStyle name="Обычный 24 5 3 2 2 2" xfId="32498"/>
    <cellStyle name="Обычный 24 5 3 2 2 2 2" xfId="32499"/>
    <cellStyle name="Обычный 24 5 3 2 2 2 3" xfId="32500"/>
    <cellStyle name="Обычный 24 5 3 2 2 3" xfId="32501"/>
    <cellStyle name="Обычный 24 5 3 2 2 4" xfId="32502"/>
    <cellStyle name="Обычный 24 5 3 2 3" xfId="32503"/>
    <cellStyle name="Обычный 24 5 3 2 3 2" xfId="32504"/>
    <cellStyle name="Обычный 24 5 3 2 3 3" xfId="32505"/>
    <cellStyle name="Обычный 24 5 3 2 4" xfId="32506"/>
    <cellStyle name="Обычный 24 5 3 2 5" xfId="32507"/>
    <cellStyle name="Обычный 24 5 3 3" xfId="32508"/>
    <cellStyle name="Обычный 24 5 3 3 2" xfId="32509"/>
    <cellStyle name="Обычный 24 5 3 3 2 2" xfId="32510"/>
    <cellStyle name="Обычный 24 5 3 3 2 3" xfId="32511"/>
    <cellStyle name="Обычный 24 5 3 3 3" xfId="32512"/>
    <cellStyle name="Обычный 24 5 3 3 4" xfId="32513"/>
    <cellStyle name="Обычный 24 5 3 4" xfId="32514"/>
    <cellStyle name="Обычный 24 5 3 4 2" xfId="32515"/>
    <cellStyle name="Обычный 24 5 3 4 3" xfId="32516"/>
    <cellStyle name="Обычный 24 5 3 5" xfId="32517"/>
    <cellStyle name="Обычный 24 5 3 6" xfId="32518"/>
    <cellStyle name="Обычный 24 5 4" xfId="32519"/>
    <cellStyle name="Обычный 24 5 4 2" xfId="32520"/>
    <cellStyle name="Обычный 24 5 4 2 2" xfId="32521"/>
    <cellStyle name="Обычный 24 5 4 2 2 2" xfId="32522"/>
    <cellStyle name="Обычный 24 5 4 2 2 3" xfId="32523"/>
    <cellStyle name="Обычный 24 5 4 2 3" xfId="32524"/>
    <cellStyle name="Обычный 24 5 4 2 4" xfId="32525"/>
    <cellStyle name="Обычный 24 5 4 3" xfId="32526"/>
    <cellStyle name="Обычный 24 5 4 3 2" xfId="32527"/>
    <cellStyle name="Обычный 24 5 4 3 3" xfId="32528"/>
    <cellStyle name="Обычный 24 5 4 4" xfId="32529"/>
    <cellStyle name="Обычный 24 5 4 5" xfId="32530"/>
    <cellStyle name="Обычный 24 5 5" xfId="32531"/>
    <cellStyle name="Обычный 24 5 5 2" xfId="32532"/>
    <cellStyle name="Обычный 24 5 5 2 2" xfId="32533"/>
    <cellStyle name="Обычный 24 5 5 2 2 2" xfId="32534"/>
    <cellStyle name="Обычный 24 5 5 2 2 3" xfId="32535"/>
    <cellStyle name="Обычный 24 5 5 2 3" xfId="32536"/>
    <cellStyle name="Обычный 24 5 5 2 4" xfId="32537"/>
    <cellStyle name="Обычный 24 5 5 3" xfId="32538"/>
    <cellStyle name="Обычный 24 5 5 3 2" xfId="32539"/>
    <cellStyle name="Обычный 24 5 5 3 3" xfId="32540"/>
    <cellStyle name="Обычный 24 5 5 4" xfId="32541"/>
    <cellStyle name="Обычный 24 5 5 5" xfId="32542"/>
    <cellStyle name="Обычный 24 5 6" xfId="32543"/>
    <cellStyle name="Обычный 24 5 6 2" xfId="32544"/>
    <cellStyle name="Обычный 24 5 6 2 2" xfId="32545"/>
    <cellStyle name="Обычный 24 5 6 2 3" xfId="32546"/>
    <cellStyle name="Обычный 24 5 6 3" xfId="32547"/>
    <cellStyle name="Обычный 24 5 6 4" xfId="32548"/>
    <cellStyle name="Обычный 24 5 7" xfId="32549"/>
    <cellStyle name="Обычный 24 5 7 2" xfId="32550"/>
    <cellStyle name="Обычный 24 5 7 3" xfId="32551"/>
    <cellStyle name="Обычный 24 5 8" xfId="32552"/>
    <cellStyle name="Обычный 24 5 9" xfId="32553"/>
    <cellStyle name="Обычный 24 6" xfId="32554"/>
    <cellStyle name="Обычный 24 6 2" xfId="32555"/>
    <cellStyle name="Обычный 24 6 2 2" xfId="32556"/>
    <cellStyle name="Обычный 24 6 2 2 2" xfId="32557"/>
    <cellStyle name="Обычный 24 6 2 2 2 2" xfId="32558"/>
    <cellStyle name="Обычный 24 6 2 2 2 2 2" xfId="32559"/>
    <cellStyle name="Обычный 24 6 2 2 2 2 3" xfId="32560"/>
    <cellStyle name="Обычный 24 6 2 2 2 3" xfId="32561"/>
    <cellStyle name="Обычный 24 6 2 2 2 4" xfId="32562"/>
    <cellStyle name="Обычный 24 6 2 2 3" xfId="32563"/>
    <cellStyle name="Обычный 24 6 2 2 3 2" xfId="32564"/>
    <cellStyle name="Обычный 24 6 2 2 3 3" xfId="32565"/>
    <cellStyle name="Обычный 24 6 2 2 4" xfId="32566"/>
    <cellStyle name="Обычный 24 6 2 2 5" xfId="32567"/>
    <cellStyle name="Обычный 24 6 2 3" xfId="32568"/>
    <cellStyle name="Обычный 24 6 2 3 2" xfId="32569"/>
    <cellStyle name="Обычный 24 6 2 3 2 2" xfId="32570"/>
    <cellStyle name="Обычный 24 6 2 3 2 3" xfId="32571"/>
    <cellStyle name="Обычный 24 6 2 3 3" xfId="32572"/>
    <cellStyle name="Обычный 24 6 2 3 4" xfId="32573"/>
    <cellStyle name="Обычный 24 6 2 4" xfId="32574"/>
    <cellStyle name="Обычный 24 6 2 4 2" xfId="32575"/>
    <cellStyle name="Обычный 24 6 2 4 3" xfId="32576"/>
    <cellStyle name="Обычный 24 6 2 5" xfId="32577"/>
    <cellStyle name="Обычный 24 6 2 6" xfId="32578"/>
    <cellStyle name="Обычный 24 6 3" xfId="32579"/>
    <cellStyle name="Обычный 24 6 3 2" xfId="32580"/>
    <cellStyle name="Обычный 24 6 3 2 2" xfId="32581"/>
    <cellStyle name="Обычный 24 6 3 2 2 2" xfId="32582"/>
    <cellStyle name="Обычный 24 6 3 2 2 3" xfId="32583"/>
    <cellStyle name="Обычный 24 6 3 2 3" xfId="32584"/>
    <cellStyle name="Обычный 24 6 3 2 4" xfId="32585"/>
    <cellStyle name="Обычный 24 6 3 3" xfId="32586"/>
    <cellStyle name="Обычный 24 6 3 3 2" xfId="32587"/>
    <cellStyle name="Обычный 24 6 3 3 3" xfId="32588"/>
    <cellStyle name="Обычный 24 6 3 4" xfId="32589"/>
    <cellStyle name="Обычный 24 6 3 5" xfId="32590"/>
    <cellStyle name="Обычный 24 6 4" xfId="32591"/>
    <cellStyle name="Обычный 24 6 4 2" xfId="32592"/>
    <cellStyle name="Обычный 24 6 4 2 2" xfId="32593"/>
    <cellStyle name="Обычный 24 6 4 2 2 2" xfId="32594"/>
    <cellStyle name="Обычный 24 6 4 2 2 3" xfId="32595"/>
    <cellStyle name="Обычный 24 6 4 2 3" xfId="32596"/>
    <cellStyle name="Обычный 24 6 4 2 4" xfId="32597"/>
    <cellStyle name="Обычный 24 6 4 3" xfId="32598"/>
    <cellStyle name="Обычный 24 6 4 3 2" xfId="32599"/>
    <cellStyle name="Обычный 24 6 4 3 3" xfId="32600"/>
    <cellStyle name="Обычный 24 6 4 4" xfId="32601"/>
    <cellStyle name="Обычный 24 6 4 5" xfId="32602"/>
    <cellStyle name="Обычный 24 6 5" xfId="32603"/>
    <cellStyle name="Обычный 24 6 5 2" xfId="32604"/>
    <cellStyle name="Обычный 24 6 5 2 2" xfId="32605"/>
    <cellStyle name="Обычный 24 6 5 2 3" xfId="32606"/>
    <cellStyle name="Обычный 24 6 5 3" xfId="32607"/>
    <cellStyle name="Обычный 24 6 5 4" xfId="32608"/>
    <cellStyle name="Обычный 24 6 6" xfId="32609"/>
    <cellStyle name="Обычный 24 6 6 2" xfId="32610"/>
    <cellStyle name="Обычный 24 6 6 3" xfId="32611"/>
    <cellStyle name="Обычный 24 6 7" xfId="32612"/>
    <cellStyle name="Обычный 24 6 8" xfId="32613"/>
    <cellStyle name="Обычный 24 7" xfId="32614"/>
    <cellStyle name="Обычный 24 7 2" xfId="32615"/>
    <cellStyle name="Обычный 24 7 2 2" xfId="32616"/>
    <cellStyle name="Обычный 24 7 2 2 2" xfId="32617"/>
    <cellStyle name="Обычный 24 7 2 2 2 2" xfId="32618"/>
    <cellStyle name="Обычный 24 7 2 2 2 3" xfId="32619"/>
    <cellStyle name="Обычный 24 7 2 2 3" xfId="32620"/>
    <cellStyle name="Обычный 24 7 2 2 4" xfId="32621"/>
    <cellStyle name="Обычный 24 7 2 3" xfId="32622"/>
    <cellStyle name="Обычный 24 7 2 3 2" xfId="32623"/>
    <cellStyle name="Обычный 24 7 2 3 3" xfId="32624"/>
    <cellStyle name="Обычный 24 7 2 4" xfId="32625"/>
    <cellStyle name="Обычный 24 7 2 5" xfId="32626"/>
    <cellStyle name="Обычный 24 7 3" xfId="32627"/>
    <cellStyle name="Обычный 24 7 3 2" xfId="32628"/>
    <cellStyle name="Обычный 24 7 3 2 2" xfId="32629"/>
    <cellStyle name="Обычный 24 7 3 2 3" xfId="32630"/>
    <cellStyle name="Обычный 24 7 3 3" xfId="32631"/>
    <cellStyle name="Обычный 24 7 3 4" xfId="32632"/>
    <cellStyle name="Обычный 24 7 4" xfId="32633"/>
    <cellStyle name="Обычный 24 7 4 2" xfId="32634"/>
    <cellStyle name="Обычный 24 7 4 3" xfId="32635"/>
    <cellStyle name="Обычный 24 7 5" xfId="32636"/>
    <cellStyle name="Обычный 24 7 6" xfId="32637"/>
    <cellStyle name="Обычный 24 8" xfId="32638"/>
    <cellStyle name="Обычный 24 8 2" xfId="32639"/>
    <cellStyle name="Обычный 24 8 2 2" xfId="32640"/>
    <cellStyle name="Обычный 24 8 2 2 2" xfId="32641"/>
    <cellStyle name="Обычный 24 8 2 2 3" xfId="32642"/>
    <cellStyle name="Обычный 24 8 2 3" xfId="32643"/>
    <cellStyle name="Обычный 24 8 2 4" xfId="32644"/>
    <cellStyle name="Обычный 24 8 3" xfId="32645"/>
    <cellStyle name="Обычный 24 8 3 2" xfId="32646"/>
    <cellStyle name="Обычный 24 8 3 3" xfId="32647"/>
    <cellStyle name="Обычный 24 8 4" xfId="32648"/>
    <cellStyle name="Обычный 24 8 5" xfId="32649"/>
    <cellStyle name="Обычный 24 9" xfId="32650"/>
    <cellStyle name="Обычный 24 9 2" xfId="32651"/>
    <cellStyle name="Обычный 24 9 2 2" xfId="32652"/>
    <cellStyle name="Обычный 24 9 2 2 2" xfId="32653"/>
    <cellStyle name="Обычный 24 9 2 2 3" xfId="32654"/>
    <cellStyle name="Обычный 24 9 2 3" xfId="32655"/>
    <cellStyle name="Обычный 24 9 2 4" xfId="32656"/>
    <cellStyle name="Обычный 24 9 3" xfId="32657"/>
    <cellStyle name="Обычный 24 9 3 2" xfId="32658"/>
    <cellStyle name="Обычный 24 9 3 3" xfId="32659"/>
    <cellStyle name="Обычный 24 9 4" xfId="32660"/>
    <cellStyle name="Обычный 24 9 5" xfId="32661"/>
    <cellStyle name="Обычный 25" xfId="32662"/>
    <cellStyle name="Обычный 25 2" xfId="32663"/>
    <cellStyle name="Обычный 25 3" xfId="32664"/>
    <cellStyle name="Обычный 25 4" xfId="32665"/>
    <cellStyle name="Обычный 26" xfId="32666"/>
    <cellStyle name="Обычный 26 2" xfId="32667"/>
    <cellStyle name="Обычный 26 3" xfId="32668"/>
    <cellStyle name="Обычный 26 4" xfId="32669"/>
    <cellStyle name="Обычный 27" xfId="32670"/>
    <cellStyle name="Обычный 27 10" xfId="32671"/>
    <cellStyle name="Обычный 27 10 2" xfId="32672"/>
    <cellStyle name="Обычный 27 10 2 2" xfId="32673"/>
    <cellStyle name="Обычный 27 10 2 3" xfId="32674"/>
    <cellStyle name="Обычный 27 10 3" xfId="32675"/>
    <cellStyle name="Обычный 27 10 4" xfId="32676"/>
    <cellStyle name="Обычный 27 11" xfId="32677"/>
    <cellStyle name="Обычный 27 11 2" xfId="32678"/>
    <cellStyle name="Обычный 27 11 3" xfId="32679"/>
    <cellStyle name="Обычный 27 12" xfId="32680"/>
    <cellStyle name="Обычный 27 13" xfId="32681"/>
    <cellStyle name="Обычный 27 2" xfId="32682"/>
    <cellStyle name="Обычный 27 2 10" xfId="32683"/>
    <cellStyle name="Обычный 27 2 11" xfId="32684"/>
    <cellStyle name="Обычный 27 2 2" xfId="32685"/>
    <cellStyle name="Обычный 27 2 2 2" xfId="32686"/>
    <cellStyle name="Обычный 27 2 2 2 2" xfId="32687"/>
    <cellStyle name="Обычный 27 2 2 2 2 2" xfId="32688"/>
    <cellStyle name="Обычный 27 2 2 2 2 2 2" xfId="32689"/>
    <cellStyle name="Обычный 27 2 2 2 2 2 2 2" xfId="32690"/>
    <cellStyle name="Обычный 27 2 2 2 2 2 2 2 2" xfId="32691"/>
    <cellStyle name="Обычный 27 2 2 2 2 2 2 2 3" xfId="32692"/>
    <cellStyle name="Обычный 27 2 2 2 2 2 2 3" xfId="32693"/>
    <cellStyle name="Обычный 27 2 2 2 2 2 2 4" xfId="32694"/>
    <cellStyle name="Обычный 27 2 2 2 2 2 3" xfId="32695"/>
    <cellStyle name="Обычный 27 2 2 2 2 2 3 2" xfId="32696"/>
    <cellStyle name="Обычный 27 2 2 2 2 2 3 3" xfId="32697"/>
    <cellStyle name="Обычный 27 2 2 2 2 2 4" xfId="32698"/>
    <cellStyle name="Обычный 27 2 2 2 2 2 5" xfId="32699"/>
    <cellStyle name="Обычный 27 2 2 2 2 3" xfId="32700"/>
    <cellStyle name="Обычный 27 2 2 2 2 3 2" xfId="32701"/>
    <cellStyle name="Обычный 27 2 2 2 2 3 2 2" xfId="32702"/>
    <cellStyle name="Обычный 27 2 2 2 2 3 2 3" xfId="32703"/>
    <cellStyle name="Обычный 27 2 2 2 2 3 3" xfId="32704"/>
    <cellStyle name="Обычный 27 2 2 2 2 3 4" xfId="32705"/>
    <cellStyle name="Обычный 27 2 2 2 2 4" xfId="32706"/>
    <cellStyle name="Обычный 27 2 2 2 2 4 2" xfId="32707"/>
    <cellStyle name="Обычный 27 2 2 2 2 4 3" xfId="32708"/>
    <cellStyle name="Обычный 27 2 2 2 2 5" xfId="32709"/>
    <cellStyle name="Обычный 27 2 2 2 2 6" xfId="32710"/>
    <cellStyle name="Обычный 27 2 2 2 3" xfId="32711"/>
    <cellStyle name="Обычный 27 2 2 2 3 2" xfId="32712"/>
    <cellStyle name="Обычный 27 2 2 2 3 2 2" xfId="32713"/>
    <cellStyle name="Обычный 27 2 2 2 3 2 2 2" xfId="32714"/>
    <cellStyle name="Обычный 27 2 2 2 3 2 2 3" xfId="32715"/>
    <cellStyle name="Обычный 27 2 2 2 3 2 3" xfId="32716"/>
    <cellStyle name="Обычный 27 2 2 2 3 2 4" xfId="32717"/>
    <cellStyle name="Обычный 27 2 2 2 3 3" xfId="32718"/>
    <cellStyle name="Обычный 27 2 2 2 3 3 2" xfId="32719"/>
    <cellStyle name="Обычный 27 2 2 2 3 3 3" xfId="32720"/>
    <cellStyle name="Обычный 27 2 2 2 3 4" xfId="32721"/>
    <cellStyle name="Обычный 27 2 2 2 3 5" xfId="32722"/>
    <cellStyle name="Обычный 27 2 2 2 4" xfId="32723"/>
    <cellStyle name="Обычный 27 2 2 2 4 2" xfId="32724"/>
    <cellStyle name="Обычный 27 2 2 2 4 2 2" xfId="32725"/>
    <cellStyle name="Обычный 27 2 2 2 4 2 2 2" xfId="32726"/>
    <cellStyle name="Обычный 27 2 2 2 4 2 2 3" xfId="32727"/>
    <cellStyle name="Обычный 27 2 2 2 4 2 3" xfId="32728"/>
    <cellStyle name="Обычный 27 2 2 2 4 2 4" xfId="32729"/>
    <cellStyle name="Обычный 27 2 2 2 4 3" xfId="32730"/>
    <cellStyle name="Обычный 27 2 2 2 4 3 2" xfId="32731"/>
    <cellStyle name="Обычный 27 2 2 2 4 3 3" xfId="32732"/>
    <cellStyle name="Обычный 27 2 2 2 4 4" xfId="32733"/>
    <cellStyle name="Обычный 27 2 2 2 4 5" xfId="32734"/>
    <cellStyle name="Обычный 27 2 2 2 5" xfId="32735"/>
    <cellStyle name="Обычный 27 2 2 2 5 2" xfId="32736"/>
    <cellStyle name="Обычный 27 2 2 2 5 2 2" xfId="32737"/>
    <cellStyle name="Обычный 27 2 2 2 5 2 3" xfId="32738"/>
    <cellStyle name="Обычный 27 2 2 2 5 3" xfId="32739"/>
    <cellStyle name="Обычный 27 2 2 2 5 4" xfId="32740"/>
    <cellStyle name="Обычный 27 2 2 2 6" xfId="32741"/>
    <cellStyle name="Обычный 27 2 2 2 6 2" xfId="32742"/>
    <cellStyle name="Обычный 27 2 2 2 6 3" xfId="32743"/>
    <cellStyle name="Обычный 27 2 2 2 7" xfId="32744"/>
    <cellStyle name="Обычный 27 2 2 2 8" xfId="32745"/>
    <cellStyle name="Обычный 27 2 2 3" xfId="32746"/>
    <cellStyle name="Обычный 27 2 2 3 2" xfId="32747"/>
    <cellStyle name="Обычный 27 2 2 3 2 2" xfId="32748"/>
    <cellStyle name="Обычный 27 2 2 3 2 2 2" xfId="32749"/>
    <cellStyle name="Обычный 27 2 2 3 2 2 2 2" xfId="32750"/>
    <cellStyle name="Обычный 27 2 2 3 2 2 2 3" xfId="32751"/>
    <cellStyle name="Обычный 27 2 2 3 2 2 3" xfId="32752"/>
    <cellStyle name="Обычный 27 2 2 3 2 2 4" xfId="32753"/>
    <cellStyle name="Обычный 27 2 2 3 2 3" xfId="32754"/>
    <cellStyle name="Обычный 27 2 2 3 2 3 2" xfId="32755"/>
    <cellStyle name="Обычный 27 2 2 3 2 3 3" xfId="32756"/>
    <cellStyle name="Обычный 27 2 2 3 2 4" xfId="32757"/>
    <cellStyle name="Обычный 27 2 2 3 2 5" xfId="32758"/>
    <cellStyle name="Обычный 27 2 2 3 3" xfId="32759"/>
    <cellStyle name="Обычный 27 2 2 3 3 2" xfId="32760"/>
    <cellStyle name="Обычный 27 2 2 3 3 2 2" xfId="32761"/>
    <cellStyle name="Обычный 27 2 2 3 3 2 3" xfId="32762"/>
    <cellStyle name="Обычный 27 2 2 3 3 3" xfId="32763"/>
    <cellStyle name="Обычный 27 2 2 3 3 4" xfId="32764"/>
    <cellStyle name="Обычный 27 2 2 3 4" xfId="32765"/>
    <cellStyle name="Обычный 27 2 2 3 4 2" xfId="32766"/>
    <cellStyle name="Обычный 27 2 2 3 4 3" xfId="32767"/>
    <cellStyle name="Обычный 27 2 2 3 5" xfId="32768"/>
    <cellStyle name="Обычный 27 2 2 3 6" xfId="32769"/>
    <cellStyle name="Обычный 27 2 2 4" xfId="32770"/>
    <cellStyle name="Обычный 27 2 2 4 2" xfId="32771"/>
    <cellStyle name="Обычный 27 2 2 4 2 2" xfId="32772"/>
    <cellStyle name="Обычный 27 2 2 4 2 2 2" xfId="32773"/>
    <cellStyle name="Обычный 27 2 2 4 2 2 3" xfId="32774"/>
    <cellStyle name="Обычный 27 2 2 4 2 3" xfId="32775"/>
    <cellStyle name="Обычный 27 2 2 4 2 4" xfId="32776"/>
    <cellStyle name="Обычный 27 2 2 4 3" xfId="32777"/>
    <cellStyle name="Обычный 27 2 2 4 3 2" xfId="32778"/>
    <cellStyle name="Обычный 27 2 2 4 3 3" xfId="32779"/>
    <cellStyle name="Обычный 27 2 2 4 4" xfId="32780"/>
    <cellStyle name="Обычный 27 2 2 4 5" xfId="32781"/>
    <cellStyle name="Обычный 27 2 2 5" xfId="32782"/>
    <cellStyle name="Обычный 27 2 2 5 2" xfId="32783"/>
    <cellStyle name="Обычный 27 2 2 5 2 2" xfId="32784"/>
    <cellStyle name="Обычный 27 2 2 5 2 2 2" xfId="32785"/>
    <cellStyle name="Обычный 27 2 2 5 2 2 3" xfId="32786"/>
    <cellStyle name="Обычный 27 2 2 5 2 3" xfId="32787"/>
    <cellStyle name="Обычный 27 2 2 5 2 4" xfId="32788"/>
    <cellStyle name="Обычный 27 2 2 5 3" xfId="32789"/>
    <cellStyle name="Обычный 27 2 2 5 3 2" xfId="32790"/>
    <cellStyle name="Обычный 27 2 2 5 3 3" xfId="32791"/>
    <cellStyle name="Обычный 27 2 2 5 4" xfId="32792"/>
    <cellStyle name="Обычный 27 2 2 5 5" xfId="32793"/>
    <cellStyle name="Обычный 27 2 2 6" xfId="32794"/>
    <cellStyle name="Обычный 27 2 2 6 2" xfId="32795"/>
    <cellStyle name="Обычный 27 2 2 6 2 2" xfId="32796"/>
    <cellStyle name="Обычный 27 2 2 6 2 3" xfId="32797"/>
    <cellStyle name="Обычный 27 2 2 6 3" xfId="32798"/>
    <cellStyle name="Обычный 27 2 2 6 4" xfId="32799"/>
    <cellStyle name="Обычный 27 2 2 7" xfId="32800"/>
    <cellStyle name="Обычный 27 2 2 7 2" xfId="32801"/>
    <cellStyle name="Обычный 27 2 2 7 3" xfId="32802"/>
    <cellStyle name="Обычный 27 2 2 8" xfId="32803"/>
    <cellStyle name="Обычный 27 2 2 9" xfId="32804"/>
    <cellStyle name="Обычный 27 2 3" xfId="32805"/>
    <cellStyle name="Обычный 27 2 3 2" xfId="32806"/>
    <cellStyle name="Обычный 27 2 3 2 2" xfId="32807"/>
    <cellStyle name="Обычный 27 2 3 2 2 2" xfId="32808"/>
    <cellStyle name="Обычный 27 2 3 2 2 2 2" xfId="32809"/>
    <cellStyle name="Обычный 27 2 3 2 2 2 2 2" xfId="32810"/>
    <cellStyle name="Обычный 27 2 3 2 2 2 2 2 2" xfId="32811"/>
    <cellStyle name="Обычный 27 2 3 2 2 2 2 2 3" xfId="32812"/>
    <cellStyle name="Обычный 27 2 3 2 2 2 2 3" xfId="32813"/>
    <cellStyle name="Обычный 27 2 3 2 2 2 2 4" xfId="32814"/>
    <cellStyle name="Обычный 27 2 3 2 2 2 3" xfId="32815"/>
    <cellStyle name="Обычный 27 2 3 2 2 2 3 2" xfId="32816"/>
    <cellStyle name="Обычный 27 2 3 2 2 2 3 3" xfId="32817"/>
    <cellStyle name="Обычный 27 2 3 2 2 2 4" xfId="32818"/>
    <cellStyle name="Обычный 27 2 3 2 2 2 5" xfId="32819"/>
    <cellStyle name="Обычный 27 2 3 2 2 3" xfId="32820"/>
    <cellStyle name="Обычный 27 2 3 2 2 3 2" xfId="32821"/>
    <cellStyle name="Обычный 27 2 3 2 2 3 2 2" xfId="32822"/>
    <cellStyle name="Обычный 27 2 3 2 2 3 2 3" xfId="32823"/>
    <cellStyle name="Обычный 27 2 3 2 2 3 3" xfId="32824"/>
    <cellStyle name="Обычный 27 2 3 2 2 3 4" xfId="32825"/>
    <cellStyle name="Обычный 27 2 3 2 2 4" xfId="32826"/>
    <cellStyle name="Обычный 27 2 3 2 2 4 2" xfId="32827"/>
    <cellStyle name="Обычный 27 2 3 2 2 4 3" xfId="32828"/>
    <cellStyle name="Обычный 27 2 3 2 2 5" xfId="32829"/>
    <cellStyle name="Обычный 27 2 3 2 2 6" xfId="32830"/>
    <cellStyle name="Обычный 27 2 3 2 3" xfId="32831"/>
    <cellStyle name="Обычный 27 2 3 2 3 2" xfId="32832"/>
    <cellStyle name="Обычный 27 2 3 2 3 2 2" xfId="32833"/>
    <cellStyle name="Обычный 27 2 3 2 3 2 2 2" xfId="32834"/>
    <cellStyle name="Обычный 27 2 3 2 3 2 2 3" xfId="32835"/>
    <cellStyle name="Обычный 27 2 3 2 3 2 3" xfId="32836"/>
    <cellStyle name="Обычный 27 2 3 2 3 2 4" xfId="32837"/>
    <cellStyle name="Обычный 27 2 3 2 3 3" xfId="32838"/>
    <cellStyle name="Обычный 27 2 3 2 3 3 2" xfId="32839"/>
    <cellStyle name="Обычный 27 2 3 2 3 3 3" xfId="32840"/>
    <cellStyle name="Обычный 27 2 3 2 3 4" xfId="32841"/>
    <cellStyle name="Обычный 27 2 3 2 3 5" xfId="32842"/>
    <cellStyle name="Обычный 27 2 3 2 4" xfId="32843"/>
    <cellStyle name="Обычный 27 2 3 2 4 2" xfId="32844"/>
    <cellStyle name="Обычный 27 2 3 2 4 2 2" xfId="32845"/>
    <cellStyle name="Обычный 27 2 3 2 4 2 2 2" xfId="32846"/>
    <cellStyle name="Обычный 27 2 3 2 4 2 2 3" xfId="32847"/>
    <cellStyle name="Обычный 27 2 3 2 4 2 3" xfId="32848"/>
    <cellStyle name="Обычный 27 2 3 2 4 2 4" xfId="32849"/>
    <cellStyle name="Обычный 27 2 3 2 4 3" xfId="32850"/>
    <cellStyle name="Обычный 27 2 3 2 4 3 2" xfId="32851"/>
    <cellStyle name="Обычный 27 2 3 2 4 3 3" xfId="32852"/>
    <cellStyle name="Обычный 27 2 3 2 4 4" xfId="32853"/>
    <cellStyle name="Обычный 27 2 3 2 4 5" xfId="32854"/>
    <cellStyle name="Обычный 27 2 3 2 5" xfId="32855"/>
    <cellStyle name="Обычный 27 2 3 2 5 2" xfId="32856"/>
    <cellStyle name="Обычный 27 2 3 2 5 2 2" xfId="32857"/>
    <cellStyle name="Обычный 27 2 3 2 5 2 3" xfId="32858"/>
    <cellStyle name="Обычный 27 2 3 2 5 3" xfId="32859"/>
    <cellStyle name="Обычный 27 2 3 2 5 4" xfId="32860"/>
    <cellStyle name="Обычный 27 2 3 2 6" xfId="32861"/>
    <cellStyle name="Обычный 27 2 3 2 6 2" xfId="32862"/>
    <cellStyle name="Обычный 27 2 3 2 6 3" xfId="32863"/>
    <cellStyle name="Обычный 27 2 3 2 7" xfId="32864"/>
    <cellStyle name="Обычный 27 2 3 2 8" xfId="32865"/>
    <cellStyle name="Обычный 27 2 3 3" xfId="32866"/>
    <cellStyle name="Обычный 27 2 3 3 2" xfId="32867"/>
    <cellStyle name="Обычный 27 2 3 3 2 2" xfId="32868"/>
    <cellStyle name="Обычный 27 2 3 3 2 2 2" xfId="32869"/>
    <cellStyle name="Обычный 27 2 3 3 2 2 2 2" xfId="32870"/>
    <cellStyle name="Обычный 27 2 3 3 2 2 2 3" xfId="32871"/>
    <cellStyle name="Обычный 27 2 3 3 2 2 3" xfId="32872"/>
    <cellStyle name="Обычный 27 2 3 3 2 2 4" xfId="32873"/>
    <cellStyle name="Обычный 27 2 3 3 2 3" xfId="32874"/>
    <cellStyle name="Обычный 27 2 3 3 2 3 2" xfId="32875"/>
    <cellStyle name="Обычный 27 2 3 3 2 3 3" xfId="32876"/>
    <cellStyle name="Обычный 27 2 3 3 2 4" xfId="32877"/>
    <cellStyle name="Обычный 27 2 3 3 2 5" xfId="32878"/>
    <cellStyle name="Обычный 27 2 3 3 3" xfId="32879"/>
    <cellStyle name="Обычный 27 2 3 3 3 2" xfId="32880"/>
    <cellStyle name="Обычный 27 2 3 3 3 2 2" xfId="32881"/>
    <cellStyle name="Обычный 27 2 3 3 3 2 3" xfId="32882"/>
    <cellStyle name="Обычный 27 2 3 3 3 3" xfId="32883"/>
    <cellStyle name="Обычный 27 2 3 3 3 4" xfId="32884"/>
    <cellStyle name="Обычный 27 2 3 3 4" xfId="32885"/>
    <cellStyle name="Обычный 27 2 3 3 4 2" xfId="32886"/>
    <cellStyle name="Обычный 27 2 3 3 4 3" xfId="32887"/>
    <cellStyle name="Обычный 27 2 3 3 5" xfId="32888"/>
    <cellStyle name="Обычный 27 2 3 3 6" xfId="32889"/>
    <cellStyle name="Обычный 27 2 3 4" xfId="32890"/>
    <cellStyle name="Обычный 27 2 3 4 2" xfId="32891"/>
    <cellStyle name="Обычный 27 2 3 4 2 2" xfId="32892"/>
    <cellStyle name="Обычный 27 2 3 4 2 2 2" xfId="32893"/>
    <cellStyle name="Обычный 27 2 3 4 2 2 3" xfId="32894"/>
    <cellStyle name="Обычный 27 2 3 4 2 3" xfId="32895"/>
    <cellStyle name="Обычный 27 2 3 4 2 4" xfId="32896"/>
    <cellStyle name="Обычный 27 2 3 4 3" xfId="32897"/>
    <cellStyle name="Обычный 27 2 3 4 3 2" xfId="32898"/>
    <cellStyle name="Обычный 27 2 3 4 3 3" xfId="32899"/>
    <cellStyle name="Обычный 27 2 3 4 4" xfId="32900"/>
    <cellStyle name="Обычный 27 2 3 4 5" xfId="32901"/>
    <cellStyle name="Обычный 27 2 3 5" xfId="32902"/>
    <cellStyle name="Обычный 27 2 3 5 2" xfId="32903"/>
    <cellStyle name="Обычный 27 2 3 5 2 2" xfId="32904"/>
    <cellStyle name="Обычный 27 2 3 5 2 2 2" xfId="32905"/>
    <cellStyle name="Обычный 27 2 3 5 2 2 3" xfId="32906"/>
    <cellStyle name="Обычный 27 2 3 5 2 3" xfId="32907"/>
    <cellStyle name="Обычный 27 2 3 5 2 4" xfId="32908"/>
    <cellStyle name="Обычный 27 2 3 5 3" xfId="32909"/>
    <cellStyle name="Обычный 27 2 3 5 3 2" xfId="32910"/>
    <cellStyle name="Обычный 27 2 3 5 3 3" xfId="32911"/>
    <cellStyle name="Обычный 27 2 3 5 4" xfId="32912"/>
    <cellStyle name="Обычный 27 2 3 5 5" xfId="32913"/>
    <cellStyle name="Обычный 27 2 3 6" xfId="32914"/>
    <cellStyle name="Обычный 27 2 3 6 2" xfId="32915"/>
    <cellStyle name="Обычный 27 2 3 6 2 2" xfId="32916"/>
    <cellStyle name="Обычный 27 2 3 6 2 3" xfId="32917"/>
    <cellStyle name="Обычный 27 2 3 6 3" xfId="32918"/>
    <cellStyle name="Обычный 27 2 3 6 4" xfId="32919"/>
    <cellStyle name="Обычный 27 2 3 7" xfId="32920"/>
    <cellStyle name="Обычный 27 2 3 7 2" xfId="32921"/>
    <cellStyle name="Обычный 27 2 3 7 3" xfId="32922"/>
    <cellStyle name="Обычный 27 2 3 8" xfId="32923"/>
    <cellStyle name="Обычный 27 2 3 9" xfId="32924"/>
    <cellStyle name="Обычный 27 2 4" xfId="32925"/>
    <cellStyle name="Обычный 27 2 4 2" xfId="32926"/>
    <cellStyle name="Обычный 27 2 4 2 2" xfId="32927"/>
    <cellStyle name="Обычный 27 2 4 2 2 2" xfId="32928"/>
    <cellStyle name="Обычный 27 2 4 2 2 2 2" xfId="32929"/>
    <cellStyle name="Обычный 27 2 4 2 2 2 2 2" xfId="32930"/>
    <cellStyle name="Обычный 27 2 4 2 2 2 2 3" xfId="32931"/>
    <cellStyle name="Обычный 27 2 4 2 2 2 3" xfId="32932"/>
    <cellStyle name="Обычный 27 2 4 2 2 2 4" xfId="32933"/>
    <cellStyle name="Обычный 27 2 4 2 2 3" xfId="32934"/>
    <cellStyle name="Обычный 27 2 4 2 2 3 2" xfId="32935"/>
    <cellStyle name="Обычный 27 2 4 2 2 3 3" xfId="32936"/>
    <cellStyle name="Обычный 27 2 4 2 2 4" xfId="32937"/>
    <cellStyle name="Обычный 27 2 4 2 2 5" xfId="32938"/>
    <cellStyle name="Обычный 27 2 4 2 3" xfId="32939"/>
    <cellStyle name="Обычный 27 2 4 2 3 2" xfId="32940"/>
    <cellStyle name="Обычный 27 2 4 2 3 2 2" xfId="32941"/>
    <cellStyle name="Обычный 27 2 4 2 3 2 3" xfId="32942"/>
    <cellStyle name="Обычный 27 2 4 2 3 3" xfId="32943"/>
    <cellStyle name="Обычный 27 2 4 2 3 4" xfId="32944"/>
    <cellStyle name="Обычный 27 2 4 2 4" xfId="32945"/>
    <cellStyle name="Обычный 27 2 4 2 4 2" xfId="32946"/>
    <cellStyle name="Обычный 27 2 4 2 4 3" xfId="32947"/>
    <cellStyle name="Обычный 27 2 4 2 5" xfId="32948"/>
    <cellStyle name="Обычный 27 2 4 2 6" xfId="32949"/>
    <cellStyle name="Обычный 27 2 4 3" xfId="32950"/>
    <cellStyle name="Обычный 27 2 4 3 2" xfId="32951"/>
    <cellStyle name="Обычный 27 2 4 3 2 2" xfId="32952"/>
    <cellStyle name="Обычный 27 2 4 3 2 2 2" xfId="32953"/>
    <cellStyle name="Обычный 27 2 4 3 2 2 3" xfId="32954"/>
    <cellStyle name="Обычный 27 2 4 3 2 3" xfId="32955"/>
    <cellStyle name="Обычный 27 2 4 3 2 4" xfId="32956"/>
    <cellStyle name="Обычный 27 2 4 3 3" xfId="32957"/>
    <cellStyle name="Обычный 27 2 4 3 3 2" xfId="32958"/>
    <cellStyle name="Обычный 27 2 4 3 3 3" xfId="32959"/>
    <cellStyle name="Обычный 27 2 4 3 4" xfId="32960"/>
    <cellStyle name="Обычный 27 2 4 3 5" xfId="32961"/>
    <cellStyle name="Обычный 27 2 4 4" xfId="32962"/>
    <cellStyle name="Обычный 27 2 4 4 2" xfId="32963"/>
    <cellStyle name="Обычный 27 2 4 4 2 2" xfId="32964"/>
    <cellStyle name="Обычный 27 2 4 4 2 2 2" xfId="32965"/>
    <cellStyle name="Обычный 27 2 4 4 2 2 3" xfId="32966"/>
    <cellStyle name="Обычный 27 2 4 4 2 3" xfId="32967"/>
    <cellStyle name="Обычный 27 2 4 4 2 4" xfId="32968"/>
    <cellStyle name="Обычный 27 2 4 4 3" xfId="32969"/>
    <cellStyle name="Обычный 27 2 4 4 3 2" xfId="32970"/>
    <cellStyle name="Обычный 27 2 4 4 3 3" xfId="32971"/>
    <cellStyle name="Обычный 27 2 4 4 4" xfId="32972"/>
    <cellStyle name="Обычный 27 2 4 4 5" xfId="32973"/>
    <cellStyle name="Обычный 27 2 4 5" xfId="32974"/>
    <cellStyle name="Обычный 27 2 4 5 2" xfId="32975"/>
    <cellStyle name="Обычный 27 2 4 5 2 2" xfId="32976"/>
    <cellStyle name="Обычный 27 2 4 5 2 3" xfId="32977"/>
    <cellStyle name="Обычный 27 2 4 5 3" xfId="32978"/>
    <cellStyle name="Обычный 27 2 4 5 4" xfId="32979"/>
    <cellStyle name="Обычный 27 2 4 6" xfId="32980"/>
    <cellStyle name="Обычный 27 2 4 6 2" xfId="32981"/>
    <cellStyle name="Обычный 27 2 4 6 3" xfId="32982"/>
    <cellStyle name="Обычный 27 2 4 7" xfId="32983"/>
    <cellStyle name="Обычный 27 2 4 8" xfId="32984"/>
    <cellStyle name="Обычный 27 2 5" xfId="32985"/>
    <cellStyle name="Обычный 27 2 5 2" xfId="32986"/>
    <cellStyle name="Обычный 27 2 5 2 2" xfId="32987"/>
    <cellStyle name="Обычный 27 2 5 2 2 2" xfId="32988"/>
    <cellStyle name="Обычный 27 2 5 2 2 2 2" xfId="32989"/>
    <cellStyle name="Обычный 27 2 5 2 2 2 3" xfId="32990"/>
    <cellStyle name="Обычный 27 2 5 2 2 3" xfId="32991"/>
    <cellStyle name="Обычный 27 2 5 2 2 4" xfId="32992"/>
    <cellStyle name="Обычный 27 2 5 2 3" xfId="32993"/>
    <cellStyle name="Обычный 27 2 5 2 3 2" xfId="32994"/>
    <cellStyle name="Обычный 27 2 5 2 3 3" xfId="32995"/>
    <cellStyle name="Обычный 27 2 5 2 4" xfId="32996"/>
    <cellStyle name="Обычный 27 2 5 2 5" xfId="32997"/>
    <cellStyle name="Обычный 27 2 5 3" xfId="32998"/>
    <cellStyle name="Обычный 27 2 5 3 2" xfId="32999"/>
    <cellStyle name="Обычный 27 2 5 3 2 2" xfId="33000"/>
    <cellStyle name="Обычный 27 2 5 3 2 3" xfId="33001"/>
    <cellStyle name="Обычный 27 2 5 3 3" xfId="33002"/>
    <cellStyle name="Обычный 27 2 5 3 4" xfId="33003"/>
    <cellStyle name="Обычный 27 2 5 4" xfId="33004"/>
    <cellStyle name="Обычный 27 2 5 4 2" xfId="33005"/>
    <cellStyle name="Обычный 27 2 5 4 3" xfId="33006"/>
    <cellStyle name="Обычный 27 2 5 5" xfId="33007"/>
    <cellStyle name="Обычный 27 2 5 6" xfId="33008"/>
    <cellStyle name="Обычный 27 2 6" xfId="33009"/>
    <cellStyle name="Обычный 27 2 6 2" xfId="33010"/>
    <cellStyle name="Обычный 27 2 6 2 2" xfId="33011"/>
    <cellStyle name="Обычный 27 2 6 2 2 2" xfId="33012"/>
    <cellStyle name="Обычный 27 2 6 2 2 3" xfId="33013"/>
    <cellStyle name="Обычный 27 2 6 2 3" xfId="33014"/>
    <cellStyle name="Обычный 27 2 6 2 4" xfId="33015"/>
    <cellStyle name="Обычный 27 2 6 3" xfId="33016"/>
    <cellStyle name="Обычный 27 2 6 3 2" xfId="33017"/>
    <cellStyle name="Обычный 27 2 6 3 3" xfId="33018"/>
    <cellStyle name="Обычный 27 2 6 4" xfId="33019"/>
    <cellStyle name="Обычный 27 2 6 5" xfId="33020"/>
    <cellStyle name="Обычный 27 2 7" xfId="33021"/>
    <cellStyle name="Обычный 27 2 7 2" xfId="33022"/>
    <cellStyle name="Обычный 27 2 7 2 2" xfId="33023"/>
    <cellStyle name="Обычный 27 2 7 2 2 2" xfId="33024"/>
    <cellStyle name="Обычный 27 2 7 2 2 3" xfId="33025"/>
    <cellStyle name="Обычный 27 2 7 2 3" xfId="33026"/>
    <cellStyle name="Обычный 27 2 7 2 4" xfId="33027"/>
    <cellStyle name="Обычный 27 2 7 3" xfId="33028"/>
    <cellStyle name="Обычный 27 2 7 3 2" xfId="33029"/>
    <cellStyle name="Обычный 27 2 7 3 3" xfId="33030"/>
    <cellStyle name="Обычный 27 2 7 4" xfId="33031"/>
    <cellStyle name="Обычный 27 2 7 5" xfId="33032"/>
    <cellStyle name="Обычный 27 2 8" xfId="33033"/>
    <cellStyle name="Обычный 27 2 8 2" xfId="33034"/>
    <cellStyle name="Обычный 27 2 8 2 2" xfId="33035"/>
    <cellStyle name="Обычный 27 2 8 2 3" xfId="33036"/>
    <cellStyle name="Обычный 27 2 8 3" xfId="33037"/>
    <cellStyle name="Обычный 27 2 8 4" xfId="33038"/>
    <cellStyle name="Обычный 27 2 9" xfId="33039"/>
    <cellStyle name="Обычный 27 2 9 2" xfId="33040"/>
    <cellStyle name="Обычный 27 2 9 3" xfId="33041"/>
    <cellStyle name="Обычный 27 3" xfId="33042"/>
    <cellStyle name="Обычный 27 3 10" xfId="33043"/>
    <cellStyle name="Обычный 27 3 11" xfId="33044"/>
    <cellStyle name="Обычный 27 3 2" xfId="33045"/>
    <cellStyle name="Обычный 27 3 2 2" xfId="33046"/>
    <cellStyle name="Обычный 27 3 2 2 2" xfId="33047"/>
    <cellStyle name="Обычный 27 3 2 2 2 2" xfId="33048"/>
    <cellStyle name="Обычный 27 3 2 2 2 2 2" xfId="33049"/>
    <cellStyle name="Обычный 27 3 2 2 2 2 2 2" xfId="33050"/>
    <cellStyle name="Обычный 27 3 2 2 2 2 2 2 2" xfId="33051"/>
    <cellStyle name="Обычный 27 3 2 2 2 2 2 2 3" xfId="33052"/>
    <cellStyle name="Обычный 27 3 2 2 2 2 2 3" xfId="33053"/>
    <cellStyle name="Обычный 27 3 2 2 2 2 2 4" xfId="33054"/>
    <cellStyle name="Обычный 27 3 2 2 2 2 3" xfId="33055"/>
    <cellStyle name="Обычный 27 3 2 2 2 2 3 2" xfId="33056"/>
    <cellStyle name="Обычный 27 3 2 2 2 2 3 3" xfId="33057"/>
    <cellStyle name="Обычный 27 3 2 2 2 2 4" xfId="33058"/>
    <cellStyle name="Обычный 27 3 2 2 2 2 5" xfId="33059"/>
    <cellStyle name="Обычный 27 3 2 2 2 3" xfId="33060"/>
    <cellStyle name="Обычный 27 3 2 2 2 3 2" xfId="33061"/>
    <cellStyle name="Обычный 27 3 2 2 2 3 2 2" xfId="33062"/>
    <cellStyle name="Обычный 27 3 2 2 2 3 2 3" xfId="33063"/>
    <cellStyle name="Обычный 27 3 2 2 2 3 3" xfId="33064"/>
    <cellStyle name="Обычный 27 3 2 2 2 3 4" xfId="33065"/>
    <cellStyle name="Обычный 27 3 2 2 2 4" xfId="33066"/>
    <cellStyle name="Обычный 27 3 2 2 2 4 2" xfId="33067"/>
    <cellStyle name="Обычный 27 3 2 2 2 4 3" xfId="33068"/>
    <cellStyle name="Обычный 27 3 2 2 2 5" xfId="33069"/>
    <cellStyle name="Обычный 27 3 2 2 2 6" xfId="33070"/>
    <cellStyle name="Обычный 27 3 2 2 3" xfId="33071"/>
    <cellStyle name="Обычный 27 3 2 2 3 2" xfId="33072"/>
    <cellStyle name="Обычный 27 3 2 2 3 2 2" xfId="33073"/>
    <cellStyle name="Обычный 27 3 2 2 3 2 2 2" xfId="33074"/>
    <cellStyle name="Обычный 27 3 2 2 3 2 2 3" xfId="33075"/>
    <cellStyle name="Обычный 27 3 2 2 3 2 3" xfId="33076"/>
    <cellStyle name="Обычный 27 3 2 2 3 2 4" xfId="33077"/>
    <cellStyle name="Обычный 27 3 2 2 3 3" xfId="33078"/>
    <cellStyle name="Обычный 27 3 2 2 3 3 2" xfId="33079"/>
    <cellStyle name="Обычный 27 3 2 2 3 3 3" xfId="33080"/>
    <cellStyle name="Обычный 27 3 2 2 3 4" xfId="33081"/>
    <cellStyle name="Обычный 27 3 2 2 3 5" xfId="33082"/>
    <cellStyle name="Обычный 27 3 2 2 4" xfId="33083"/>
    <cellStyle name="Обычный 27 3 2 2 4 2" xfId="33084"/>
    <cellStyle name="Обычный 27 3 2 2 4 2 2" xfId="33085"/>
    <cellStyle name="Обычный 27 3 2 2 4 2 2 2" xfId="33086"/>
    <cellStyle name="Обычный 27 3 2 2 4 2 2 3" xfId="33087"/>
    <cellStyle name="Обычный 27 3 2 2 4 2 3" xfId="33088"/>
    <cellStyle name="Обычный 27 3 2 2 4 2 4" xfId="33089"/>
    <cellStyle name="Обычный 27 3 2 2 4 3" xfId="33090"/>
    <cellStyle name="Обычный 27 3 2 2 4 3 2" xfId="33091"/>
    <cellStyle name="Обычный 27 3 2 2 4 3 3" xfId="33092"/>
    <cellStyle name="Обычный 27 3 2 2 4 4" xfId="33093"/>
    <cellStyle name="Обычный 27 3 2 2 4 5" xfId="33094"/>
    <cellStyle name="Обычный 27 3 2 2 5" xfId="33095"/>
    <cellStyle name="Обычный 27 3 2 2 5 2" xfId="33096"/>
    <cellStyle name="Обычный 27 3 2 2 5 2 2" xfId="33097"/>
    <cellStyle name="Обычный 27 3 2 2 5 2 3" xfId="33098"/>
    <cellStyle name="Обычный 27 3 2 2 5 3" xfId="33099"/>
    <cellStyle name="Обычный 27 3 2 2 5 4" xfId="33100"/>
    <cellStyle name="Обычный 27 3 2 2 6" xfId="33101"/>
    <cellStyle name="Обычный 27 3 2 2 6 2" xfId="33102"/>
    <cellStyle name="Обычный 27 3 2 2 6 3" xfId="33103"/>
    <cellStyle name="Обычный 27 3 2 2 7" xfId="33104"/>
    <cellStyle name="Обычный 27 3 2 2 8" xfId="33105"/>
    <cellStyle name="Обычный 27 3 2 3" xfId="33106"/>
    <cellStyle name="Обычный 27 3 2 3 2" xfId="33107"/>
    <cellStyle name="Обычный 27 3 2 3 2 2" xfId="33108"/>
    <cellStyle name="Обычный 27 3 2 3 2 2 2" xfId="33109"/>
    <cellStyle name="Обычный 27 3 2 3 2 2 2 2" xfId="33110"/>
    <cellStyle name="Обычный 27 3 2 3 2 2 2 3" xfId="33111"/>
    <cellStyle name="Обычный 27 3 2 3 2 2 3" xfId="33112"/>
    <cellStyle name="Обычный 27 3 2 3 2 2 4" xfId="33113"/>
    <cellStyle name="Обычный 27 3 2 3 2 3" xfId="33114"/>
    <cellStyle name="Обычный 27 3 2 3 2 3 2" xfId="33115"/>
    <cellStyle name="Обычный 27 3 2 3 2 3 3" xfId="33116"/>
    <cellStyle name="Обычный 27 3 2 3 2 4" xfId="33117"/>
    <cellStyle name="Обычный 27 3 2 3 2 5" xfId="33118"/>
    <cellStyle name="Обычный 27 3 2 3 3" xfId="33119"/>
    <cellStyle name="Обычный 27 3 2 3 3 2" xfId="33120"/>
    <cellStyle name="Обычный 27 3 2 3 3 2 2" xfId="33121"/>
    <cellStyle name="Обычный 27 3 2 3 3 2 3" xfId="33122"/>
    <cellStyle name="Обычный 27 3 2 3 3 3" xfId="33123"/>
    <cellStyle name="Обычный 27 3 2 3 3 4" xfId="33124"/>
    <cellStyle name="Обычный 27 3 2 3 4" xfId="33125"/>
    <cellStyle name="Обычный 27 3 2 3 4 2" xfId="33126"/>
    <cellStyle name="Обычный 27 3 2 3 4 3" xfId="33127"/>
    <cellStyle name="Обычный 27 3 2 3 5" xfId="33128"/>
    <cellStyle name="Обычный 27 3 2 3 6" xfId="33129"/>
    <cellStyle name="Обычный 27 3 2 4" xfId="33130"/>
    <cellStyle name="Обычный 27 3 2 4 2" xfId="33131"/>
    <cellStyle name="Обычный 27 3 2 4 2 2" xfId="33132"/>
    <cellStyle name="Обычный 27 3 2 4 2 2 2" xfId="33133"/>
    <cellStyle name="Обычный 27 3 2 4 2 2 3" xfId="33134"/>
    <cellStyle name="Обычный 27 3 2 4 2 3" xfId="33135"/>
    <cellStyle name="Обычный 27 3 2 4 2 4" xfId="33136"/>
    <cellStyle name="Обычный 27 3 2 4 3" xfId="33137"/>
    <cellStyle name="Обычный 27 3 2 4 3 2" xfId="33138"/>
    <cellStyle name="Обычный 27 3 2 4 3 3" xfId="33139"/>
    <cellStyle name="Обычный 27 3 2 4 4" xfId="33140"/>
    <cellStyle name="Обычный 27 3 2 4 5" xfId="33141"/>
    <cellStyle name="Обычный 27 3 2 5" xfId="33142"/>
    <cellStyle name="Обычный 27 3 2 5 2" xfId="33143"/>
    <cellStyle name="Обычный 27 3 2 5 2 2" xfId="33144"/>
    <cellStyle name="Обычный 27 3 2 5 2 2 2" xfId="33145"/>
    <cellStyle name="Обычный 27 3 2 5 2 2 3" xfId="33146"/>
    <cellStyle name="Обычный 27 3 2 5 2 3" xfId="33147"/>
    <cellStyle name="Обычный 27 3 2 5 2 4" xfId="33148"/>
    <cellStyle name="Обычный 27 3 2 5 3" xfId="33149"/>
    <cellStyle name="Обычный 27 3 2 5 3 2" xfId="33150"/>
    <cellStyle name="Обычный 27 3 2 5 3 3" xfId="33151"/>
    <cellStyle name="Обычный 27 3 2 5 4" xfId="33152"/>
    <cellStyle name="Обычный 27 3 2 5 5" xfId="33153"/>
    <cellStyle name="Обычный 27 3 2 6" xfId="33154"/>
    <cellStyle name="Обычный 27 3 2 6 2" xfId="33155"/>
    <cellStyle name="Обычный 27 3 2 6 2 2" xfId="33156"/>
    <cellStyle name="Обычный 27 3 2 6 2 3" xfId="33157"/>
    <cellStyle name="Обычный 27 3 2 6 3" xfId="33158"/>
    <cellStyle name="Обычный 27 3 2 6 4" xfId="33159"/>
    <cellStyle name="Обычный 27 3 2 7" xfId="33160"/>
    <cellStyle name="Обычный 27 3 2 7 2" xfId="33161"/>
    <cellStyle name="Обычный 27 3 2 7 3" xfId="33162"/>
    <cellStyle name="Обычный 27 3 2 8" xfId="33163"/>
    <cellStyle name="Обычный 27 3 2 9" xfId="33164"/>
    <cellStyle name="Обычный 27 3 3" xfId="33165"/>
    <cellStyle name="Обычный 27 3 3 2" xfId="33166"/>
    <cellStyle name="Обычный 27 3 3 2 2" xfId="33167"/>
    <cellStyle name="Обычный 27 3 3 2 2 2" xfId="33168"/>
    <cellStyle name="Обычный 27 3 3 2 2 2 2" xfId="33169"/>
    <cellStyle name="Обычный 27 3 3 2 2 2 2 2" xfId="33170"/>
    <cellStyle name="Обычный 27 3 3 2 2 2 2 2 2" xfId="33171"/>
    <cellStyle name="Обычный 27 3 3 2 2 2 2 2 3" xfId="33172"/>
    <cellStyle name="Обычный 27 3 3 2 2 2 2 3" xfId="33173"/>
    <cellStyle name="Обычный 27 3 3 2 2 2 2 4" xfId="33174"/>
    <cellStyle name="Обычный 27 3 3 2 2 2 3" xfId="33175"/>
    <cellStyle name="Обычный 27 3 3 2 2 2 3 2" xfId="33176"/>
    <cellStyle name="Обычный 27 3 3 2 2 2 3 3" xfId="33177"/>
    <cellStyle name="Обычный 27 3 3 2 2 2 4" xfId="33178"/>
    <cellStyle name="Обычный 27 3 3 2 2 2 5" xfId="33179"/>
    <cellStyle name="Обычный 27 3 3 2 2 3" xfId="33180"/>
    <cellStyle name="Обычный 27 3 3 2 2 3 2" xfId="33181"/>
    <cellStyle name="Обычный 27 3 3 2 2 3 2 2" xfId="33182"/>
    <cellStyle name="Обычный 27 3 3 2 2 3 2 3" xfId="33183"/>
    <cellStyle name="Обычный 27 3 3 2 2 3 3" xfId="33184"/>
    <cellStyle name="Обычный 27 3 3 2 2 3 4" xfId="33185"/>
    <cellStyle name="Обычный 27 3 3 2 2 4" xfId="33186"/>
    <cellStyle name="Обычный 27 3 3 2 2 4 2" xfId="33187"/>
    <cellStyle name="Обычный 27 3 3 2 2 4 3" xfId="33188"/>
    <cellStyle name="Обычный 27 3 3 2 2 5" xfId="33189"/>
    <cellStyle name="Обычный 27 3 3 2 2 6" xfId="33190"/>
    <cellStyle name="Обычный 27 3 3 2 3" xfId="33191"/>
    <cellStyle name="Обычный 27 3 3 2 3 2" xfId="33192"/>
    <cellStyle name="Обычный 27 3 3 2 3 2 2" xfId="33193"/>
    <cellStyle name="Обычный 27 3 3 2 3 2 2 2" xfId="33194"/>
    <cellStyle name="Обычный 27 3 3 2 3 2 2 3" xfId="33195"/>
    <cellStyle name="Обычный 27 3 3 2 3 2 3" xfId="33196"/>
    <cellStyle name="Обычный 27 3 3 2 3 2 4" xfId="33197"/>
    <cellStyle name="Обычный 27 3 3 2 3 3" xfId="33198"/>
    <cellStyle name="Обычный 27 3 3 2 3 3 2" xfId="33199"/>
    <cellStyle name="Обычный 27 3 3 2 3 3 3" xfId="33200"/>
    <cellStyle name="Обычный 27 3 3 2 3 4" xfId="33201"/>
    <cellStyle name="Обычный 27 3 3 2 3 5" xfId="33202"/>
    <cellStyle name="Обычный 27 3 3 2 4" xfId="33203"/>
    <cellStyle name="Обычный 27 3 3 2 4 2" xfId="33204"/>
    <cellStyle name="Обычный 27 3 3 2 4 2 2" xfId="33205"/>
    <cellStyle name="Обычный 27 3 3 2 4 2 2 2" xfId="33206"/>
    <cellStyle name="Обычный 27 3 3 2 4 2 2 3" xfId="33207"/>
    <cellStyle name="Обычный 27 3 3 2 4 2 3" xfId="33208"/>
    <cellStyle name="Обычный 27 3 3 2 4 2 4" xfId="33209"/>
    <cellStyle name="Обычный 27 3 3 2 4 3" xfId="33210"/>
    <cellStyle name="Обычный 27 3 3 2 4 3 2" xfId="33211"/>
    <cellStyle name="Обычный 27 3 3 2 4 3 3" xfId="33212"/>
    <cellStyle name="Обычный 27 3 3 2 4 4" xfId="33213"/>
    <cellStyle name="Обычный 27 3 3 2 4 5" xfId="33214"/>
    <cellStyle name="Обычный 27 3 3 2 5" xfId="33215"/>
    <cellStyle name="Обычный 27 3 3 2 5 2" xfId="33216"/>
    <cellStyle name="Обычный 27 3 3 2 5 2 2" xfId="33217"/>
    <cellStyle name="Обычный 27 3 3 2 5 2 3" xfId="33218"/>
    <cellStyle name="Обычный 27 3 3 2 5 3" xfId="33219"/>
    <cellStyle name="Обычный 27 3 3 2 5 4" xfId="33220"/>
    <cellStyle name="Обычный 27 3 3 2 6" xfId="33221"/>
    <cellStyle name="Обычный 27 3 3 2 6 2" xfId="33222"/>
    <cellStyle name="Обычный 27 3 3 2 6 3" xfId="33223"/>
    <cellStyle name="Обычный 27 3 3 2 7" xfId="33224"/>
    <cellStyle name="Обычный 27 3 3 2 8" xfId="33225"/>
    <cellStyle name="Обычный 27 3 3 3" xfId="33226"/>
    <cellStyle name="Обычный 27 3 3 3 2" xfId="33227"/>
    <cellStyle name="Обычный 27 3 3 3 2 2" xfId="33228"/>
    <cellStyle name="Обычный 27 3 3 3 2 2 2" xfId="33229"/>
    <cellStyle name="Обычный 27 3 3 3 2 2 2 2" xfId="33230"/>
    <cellStyle name="Обычный 27 3 3 3 2 2 2 3" xfId="33231"/>
    <cellStyle name="Обычный 27 3 3 3 2 2 3" xfId="33232"/>
    <cellStyle name="Обычный 27 3 3 3 2 2 4" xfId="33233"/>
    <cellStyle name="Обычный 27 3 3 3 2 3" xfId="33234"/>
    <cellStyle name="Обычный 27 3 3 3 2 3 2" xfId="33235"/>
    <cellStyle name="Обычный 27 3 3 3 2 3 3" xfId="33236"/>
    <cellStyle name="Обычный 27 3 3 3 2 4" xfId="33237"/>
    <cellStyle name="Обычный 27 3 3 3 2 5" xfId="33238"/>
    <cellStyle name="Обычный 27 3 3 3 3" xfId="33239"/>
    <cellStyle name="Обычный 27 3 3 3 3 2" xfId="33240"/>
    <cellStyle name="Обычный 27 3 3 3 3 2 2" xfId="33241"/>
    <cellStyle name="Обычный 27 3 3 3 3 2 3" xfId="33242"/>
    <cellStyle name="Обычный 27 3 3 3 3 3" xfId="33243"/>
    <cellStyle name="Обычный 27 3 3 3 3 4" xfId="33244"/>
    <cellStyle name="Обычный 27 3 3 3 4" xfId="33245"/>
    <cellStyle name="Обычный 27 3 3 3 4 2" xfId="33246"/>
    <cellStyle name="Обычный 27 3 3 3 4 3" xfId="33247"/>
    <cellStyle name="Обычный 27 3 3 3 5" xfId="33248"/>
    <cellStyle name="Обычный 27 3 3 3 6" xfId="33249"/>
    <cellStyle name="Обычный 27 3 3 4" xfId="33250"/>
    <cellStyle name="Обычный 27 3 3 4 2" xfId="33251"/>
    <cellStyle name="Обычный 27 3 3 4 2 2" xfId="33252"/>
    <cellStyle name="Обычный 27 3 3 4 2 2 2" xfId="33253"/>
    <cellStyle name="Обычный 27 3 3 4 2 2 3" xfId="33254"/>
    <cellStyle name="Обычный 27 3 3 4 2 3" xfId="33255"/>
    <cellStyle name="Обычный 27 3 3 4 2 4" xfId="33256"/>
    <cellStyle name="Обычный 27 3 3 4 3" xfId="33257"/>
    <cellStyle name="Обычный 27 3 3 4 3 2" xfId="33258"/>
    <cellStyle name="Обычный 27 3 3 4 3 3" xfId="33259"/>
    <cellStyle name="Обычный 27 3 3 4 4" xfId="33260"/>
    <cellStyle name="Обычный 27 3 3 4 5" xfId="33261"/>
    <cellStyle name="Обычный 27 3 3 5" xfId="33262"/>
    <cellStyle name="Обычный 27 3 3 5 2" xfId="33263"/>
    <cellStyle name="Обычный 27 3 3 5 2 2" xfId="33264"/>
    <cellStyle name="Обычный 27 3 3 5 2 2 2" xfId="33265"/>
    <cellStyle name="Обычный 27 3 3 5 2 2 3" xfId="33266"/>
    <cellStyle name="Обычный 27 3 3 5 2 3" xfId="33267"/>
    <cellStyle name="Обычный 27 3 3 5 2 4" xfId="33268"/>
    <cellStyle name="Обычный 27 3 3 5 3" xfId="33269"/>
    <cellStyle name="Обычный 27 3 3 5 3 2" xfId="33270"/>
    <cellStyle name="Обычный 27 3 3 5 3 3" xfId="33271"/>
    <cellStyle name="Обычный 27 3 3 5 4" xfId="33272"/>
    <cellStyle name="Обычный 27 3 3 5 5" xfId="33273"/>
    <cellStyle name="Обычный 27 3 3 6" xfId="33274"/>
    <cellStyle name="Обычный 27 3 3 6 2" xfId="33275"/>
    <cellStyle name="Обычный 27 3 3 6 2 2" xfId="33276"/>
    <cellStyle name="Обычный 27 3 3 6 2 3" xfId="33277"/>
    <cellStyle name="Обычный 27 3 3 6 3" xfId="33278"/>
    <cellStyle name="Обычный 27 3 3 6 4" xfId="33279"/>
    <cellStyle name="Обычный 27 3 3 7" xfId="33280"/>
    <cellStyle name="Обычный 27 3 3 7 2" xfId="33281"/>
    <cellStyle name="Обычный 27 3 3 7 3" xfId="33282"/>
    <cellStyle name="Обычный 27 3 3 8" xfId="33283"/>
    <cellStyle name="Обычный 27 3 3 9" xfId="33284"/>
    <cellStyle name="Обычный 27 3 4" xfId="33285"/>
    <cellStyle name="Обычный 27 3 4 2" xfId="33286"/>
    <cellStyle name="Обычный 27 3 4 2 2" xfId="33287"/>
    <cellStyle name="Обычный 27 3 4 2 2 2" xfId="33288"/>
    <cellStyle name="Обычный 27 3 4 2 2 2 2" xfId="33289"/>
    <cellStyle name="Обычный 27 3 4 2 2 2 2 2" xfId="33290"/>
    <cellStyle name="Обычный 27 3 4 2 2 2 2 3" xfId="33291"/>
    <cellStyle name="Обычный 27 3 4 2 2 2 3" xfId="33292"/>
    <cellStyle name="Обычный 27 3 4 2 2 2 4" xfId="33293"/>
    <cellStyle name="Обычный 27 3 4 2 2 3" xfId="33294"/>
    <cellStyle name="Обычный 27 3 4 2 2 3 2" xfId="33295"/>
    <cellStyle name="Обычный 27 3 4 2 2 3 3" xfId="33296"/>
    <cellStyle name="Обычный 27 3 4 2 2 4" xfId="33297"/>
    <cellStyle name="Обычный 27 3 4 2 2 5" xfId="33298"/>
    <cellStyle name="Обычный 27 3 4 2 3" xfId="33299"/>
    <cellStyle name="Обычный 27 3 4 2 3 2" xfId="33300"/>
    <cellStyle name="Обычный 27 3 4 2 3 2 2" xfId="33301"/>
    <cellStyle name="Обычный 27 3 4 2 3 2 3" xfId="33302"/>
    <cellStyle name="Обычный 27 3 4 2 3 3" xfId="33303"/>
    <cellStyle name="Обычный 27 3 4 2 3 4" xfId="33304"/>
    <cellStyle name="Обычный 27 3 4 2 4" xfId="33305"/>
    <cellStyle name="Обычный 27 3 4 2 4 2" xfId="33306"/>
    <cellStyle name="Обычный 27 3 4 2 4 3" xfId="33307"/>
    <cellStyle name="Обычный 27 3 4 2 5" xfId="33308"/>
    <cellStyle name="Обычный 27 3 4 2 6" xfId="33309"/>
    <cellStyle name="Обычный 27 3 4 3" xfId="33310"/>
    <cellStyle name="Обычный 27 3 4 3 2" xfId="33311"/>
    <cellStyle name="Обычный 27 3 4 3 2 2" xfId="33312"/>
    <cellStyle name="Обычный 27 3 4 3 2 2 2" xfId="33313"/>
    <cellStyle name="Обычный 27 3 4 3 2 2 3" xfId="33314"/>
    <cellStyle name="Обычный 27 3 4 3 2 3" xfId="33315"/>
    <cellStyle name="Обычный 27 3 4 3 2 4" xfId="33316"/>
    <cellStyle name="Обычный 27 3 4 3 3" xfId="33317"/>
    <cellStyle name="Обычный 27 3 4 3 3 2" xfId="33318"/>
    <cellStyle name="Обычный 27 3 4 3 3 3" xfId="33319"/>
    <cellStyle name="Обычный 27 3 4 3 4" xfId="33320"/>
    <cellStyle name="Обычный 27 3 4 3 5" xfId="33321"/>
    <cellStyle name="Обычный 27 3 4 4" xfId="33322"/>
    <cellStyle name="Обычный 27 3 4 4 2" xfId="33323"/>
    <cellStyle name="Обычный 27 3 4 4 2 2" xfId="33324"/>
    <cellStyle name="Обычный 27 3 4 4 2 2 2" xfId="33325"/>
    <cellStyle name="Обычный 27 3 4 4 2 2 3" xfId="33326"/>
    <cellStyle name="Обычный 27 3 4 4 2 3" xfId="33327"/>
    <cellStyle name="Обычный 27 3 4 4 2 4" xfId="33328"/>
    <cellStyle name="Обычный 27 3 4 4 3" xfId="33329"/>
    <cellStyle name="Обычный 27 3 4 4 3 2" xfId="33330"/>
    <cellStyle name="Обычный 27 3 4 4 3 3" xfId="33331"/>
    <cellStyle name="Обычный 27 3 4 4 4" xfId="33332"/>
    <cellStyle name="Обычный 27 3 4 4 5" xfId="33333"/>
    <cellStyle name="Обычный 27 3 4 5" xfId="33334"/>
    <cellStyle name="Обычный 27 3 4 5 2" xfId="33335"/>
    <cellStyle name="Обычный 27 3 4 5 2 2" xfId="33336"/>
    <cellStyle name="Обычный 27 3 4 5 2 3" xfId="33337"/>
    <cellStyle name="Обычный 27 3 4 5 3" xfId="33338"/>
    <cellStyle name="Обычный 27 3 4 5 4" xfId="33339"/>
    <cellStyle name="Обычный 27 3 4 6" xfId="33340"/>
    <cellStyle name="Обычный 27 3 4 6 2" xfId="33341"/>
    <cellStyle name="Обычный 27 3 4 6 3" xfId="33342"/>
    <cellStyle name="Обычный 27 3 4 7" xfId="33343"/>
    <cellStyle name="Обычный 27 3 4 8" xfId="33344"/>
    <cellStyle name="Обычный 27 3 5" xfId="33345"/>
    <cellStyle name="Обычный 27 3 5 2" xfId="33346"/>
    <cellStyle name="Обычный 27 3 5 2 2" xfId="33347"/>
    <cellStyle name="Обычный 27 3 5 2 2 2" xfId="33348"/>
    <cellStyle name="Обычный 27 3 5 2 2 2 2" xfId="33349"/>
    <cellStyle name="Обычный 27 3 5 2 2 2 3" xfId="33350"/>
    <cellStyle name="Обычный 27 3 5 2 2 3" xfId="33351"/>
    <cellStyle name="Обычный 27 3 5 2 2 4" xfId="33352"/>
    <cellStyle name="Обычный 27 3 5 2 3" xfId="33353"/>
    <cellStyle name="Обычный 27 3 5 2 3 2" xfId="33354"/>
    <cellStyle name="Обычный 27 3 5 2 3 3" xfId="33355"/>
    <cellStyle name="Обычный 27 3 5 2 4" xfId="33356"/>
    <cellStyle name="Обычный 27 3 5 2 5" xfId="33357"/>
    <cellStyle name="Обычный 27 3 5 3" xfId="33358"/>
    <cellStyle name="Обычный 27 3 5 3 2" xfId="33359"/>
    <cellStyle name="Обычный 27 3 5 3 2 2" xfId="33360"/>
    <cellStyle name="Обычный 27 3 5 3 2 3" xfId="33361"/>
    <cellStyle name="Обычный 27 3 5 3 3" xfId="33362"/>
    <cellStyle name="Обычный 27 3 5 3 4" xfId="33363"/>
    <cellStyle name="Обычный 27 3 5 4" xfId="33364"/>
    <cellStyle name="Обычный 27 3 5 4 2" xfId="33365"/>
    <cellStyle name="Обычный 27 3 5 4 3" xfId="33366"/>
    <cellStyle name="Обычный 27 3 5 5" xfId="33367"/>
    <cellStyle name="Обычный 27 3 5 6" xfId="33368"/>
    <cellStyle name="Обычный 27 3 6" xfId="33369"/>
    <cellStyle name="Обычный 27 3 6 2" xfId="33370"/>
    <cellStyle name="Обычный 27 3 6 2 2" xfId="33371"/>
    <cellStyle name="Обычный 27 3 6 2 2 2" xfId="33372"/>
    <cellStyle name="Обычный 27 3 6 2 2 3" xfId="33373"/>
    <cellStyle name="Обычный 27 3 6 2 3" xfId="33374"/>
    <cellStyle name="Обычный 27 3 6 2 4" xfId="33375"/>
    <cellStyle name="Обычный 27 3 6 3" xfId="33376"/>
    <cellStyle name="Обычный 27 3 6 3 2" xfId="33377"/>
    <cellStyle name="Обычный 27 3 6 3 3" xfId="33378"/>
    <cellStyle name="Обычный 27 3 6 4" xfId="33379"/>
    <cellStyle name="Обычный 27 3 6 5" xfId="33380"/>
    <cellStyle name="Обычный 27 3 7" xfId="33381"/>
    <cellStyle name="Обычный 27 3 7 2" xfId="33382"/>
    <cellStyle name="Обычный 27 3 7 2 2" xfId="33383"/>
    <cellStyle name="Обычный 27 3 7 2 2 2" xfId="33384"/>
    <cellStyle name="Обычный 27 3 7 2 2 3" xfId="33385"/>
    <cellStyle name="Обычный 27 3 7 2 3" xfId="33386"/>
    <cellStyle name="Обычный 27 3 7 2 4" xfId="33387"/>
    <cellStyle name="Обычный 27 3 7 3" xfId="33388"/>
    <cellStyle name="Обычный 27 3 7 3 2" xfId="33389"/>
    <cellStyle name="Обычный 27 3 7 3 3" xfId="33390"/>
    <cellStyle name="Обычный 27 3 7 4" xfId="33391"/>
    <cellStyle name="Обычный 27 3 7 5" xfId="33392"/>
    <cellStyle name="Обычный 27 3 8" xfId="33393"/>
    <cellStyle name="Обычный 27 3 8 2" xfId="33394"/>
    <cellStyle name="Обычный 27 3 8 2 2" xfId="33395"/>
    <cellStyle name="Обычный 27 3 8 2 3" xfId="33396"/>
    <cellStyle name="Обычный 27 3 8 3" xfId="33397"/>
    <cellStyle name="Обычный 27 3 8 4" xfId="33398"/>
    <cellStyle name="Обычный 27 3 9" xfId="33399"/>
    <cellStyle name="Обычный 27 3 9 2" xfId="33400"/>
    <cellStyle name="Обычный 27 3 9 3" xfId="33401"/>
    <cellStyle name="Обычный 27 4" xfId="33402"/>
    <cellStyle name="Обычный 27 4 2" xfId="33403"/>
    <cellStyle name="Обычный 27 4 2 2" xfId="33404"/>
    <cellStyle name="Обычный 27 4 2 2 2" xfId="33405"/>
    <cellStyle name="Обычный 27 4 2 2 2 2" xfId="33406"/>
    <cellStyle name="Обычный 27 4 2 2 2 2 2" xfId="33407"/>
    <cellStyle name="Обычный 27 4 2 2 2 2 2 2" xfId="33408"/>
    <cellStyle name="Обычный 27 4 2 2 2 2 2 3" xfId="33409"/>
    <cellStyle name="Обычный 27 4 2 2 2 2 3" xfId="33410"/>
    <cellStyle name="Обычный 27 4 2 2 2 2 4" xfId="33411"/>
    <cellStyle name="Обычный 27 4 2 2 2 3" xfId="33412"/>
    <cellStyle name="Обычный 27 4 2 2 2 3 2" xfId="33413"/>
    <cellStyle name="Обычный 27 4 2 2 2 3 3" xfId="33414"/>
    <cellStyle name="Обычный 27 4 2 2 2 4" xfId="33415"/>
    <cellStyle name="Обычный 27 4 2 2 2 5" xfId="33416"/>
    <cellStyle name="Обычный 27 4 2 2 3" xfId="33417"/>
    <cellStyle name="Обычный 27 4 2 2 3 2" xfId="33418"/>
    <cellStyle name="Обычный 27 4 2 2 3 2 2" xfId="33419"/>
    <cellStyle name="Обычный 27 4 2 2 3 2 3" xfId="33420"/>
    <cellStyle name="Обычный 27 4 2 2 3 3" xfId="33421"/>
    <cellStyle name="Обычный 27 4 2 2 3 4" xfId="33422"/>
    <cellStyle name="Обычный 27 4 2 2 4" xfId="33423"/>
    <cellStyle name="Обычный 27 4 2 2 4 2" xfId="33424"/>
    <cellStyle name="Обычный 27 4 2 2 4 3" xfId="33425"/>
    <cellStyle name="Обычный 27 4 2 2 5" xfId="33426"/>
    <cellStyle name="Обычный 27 4 2 2 6" xfId="33427"/>
    <cellStyle name="Обычный 27 4 2 3" xfId="33428"/>
    <cellStyle name="Обычный 27 4 2 3 2" xfId="33429"/>
    <cellStyle name="Обычный 27 4 2 3 2 2" xfId="33430"/>
    <cellStyle name="Обычный 27 4 2 3 2 2 2" xfId="33431"/>
    <cellStyle name="Обычный 27 4 2 3 2 2 3" xfId="33432"/>
    <cellStyle name="Обычный 27 4 2 3 2 3" xfId="33433"/>
    <cellStyle name="Обычный 27 4 2 3 2 4" xfId="33434"/>
    <cellStyle name="Обычный 27 4 2 3 3" xfId="33435"/>
    <cellStyle name="Обычный 27 4 2 3 3 2" xfId="33436"/>
    <cellStyle name="Обычный 27 4 2 3 3 3" xfId="33437"/>
    <cellStyle name="Обычный 27 4 2 3 4" xfId="33438"/>
    <cellStyle name="Обычный 27 4 2 3 5" xfId="33439"/>
    <cellStyle name="Обычный 27 4 2 4" xfId="33440"/>
    <cellStyle name="Обычный 27 4 2 4 2" xfId="33441"/>
    <cellStyle name="Обычный 27 4 2 4 2 2" xfId="33442"/>
    <cellStyle name="Обычный 27 4 2 4 2 2 2" xfId="33443"/>
    <cellStyle name="Обычный 27 4 2 4 2 2 3" xfId="33444"/>
    <cellStyle name="Обычный 27 4 2 4 2 3" xfId="33445"/>
    <cellStyle name="Обычный 27 4 2 4 2 4" xfId="33446"/>
    <cellStyle name="Обычный 27 4 2 4 3" xfId="33447"/>
    <cellStyle name="Обычный 27 4 2 4 3 2" xfId="33448"/>
    <cellStyle name="Обычный 27 4 2 4 3 3" xfId="33449"/>
    <cellStyle name="Обычный 27 4 2 4 4" xfId="33450"/>
    <cellStyle name="Обычный 27 4 2 4 5" xfId="33451"/>
    <cellStyle name="Обычный 27 4 2 5" xfId="33452"/>
    <cellStyle name="Обычный 27 4 2 5 2" xfId="33453"/>
    <cellStyle name="Обычный 27 4 2 5 2 2" xfId="33454"/>
    <cellStyle name="Обычный 27 4 2 5 2 3" xfId="33455"/>
    <cellStyle name="Обычный 27 4 2 5 3" xfId="33456"/>
    <cellStyle name="Обычный 27 4 2 5 4" xfId="33457"/>
    <cellStyle name="Обычный 27 4 2 6" xfId="33458"/>
    <cellStyle name="Обычный 27 4 2 6 2" xfId="33459"/>
    <cellStyle name="Обычный 27 4 2 6 3" xfId="33460"/>
    <cellStyle name="Обычный 27 4 2 7" xfId="33461"/>
    <cellStyle name="Обычный 27 4 2 8" xfId="33462"/>
    <cellStyle name="Обычный 27 4 3" xfId="33463"/>
    <cellStyle name="Обычный 27 4 3 2" xfId="33464"/>
    <cellStyle name="Обычный 27 4 3 2 2" xfId="33465"/>
    <cellStyle name="Обычный 27 4 3 2 2 2" xfId="33466"/>
    <cellStyle name="Обычный 27 4 3 2 2 2 2" xfId="33467"/>
    <cellStyle name="Обычный 27 4 3 2 2 2 3" xfId="33468"/>
    <cellStyle name="Обычный 27 4 3 2 2 3" xfId="33469"/>
    <cellStyle name="Обычный 27 4 3 2 2 4" xfId="33470"/>
    <cellStyle name="Обычный 27 4 3 2 3" xfId="33471"/>
    <cellStyle name="Обычный 27 4 3 2 3 2" xfId="33472"/>
    <cellStyle name="Обычный 27 4 3 2 3 3" xfId="33473"/>
    <cellStyle name="Обычный 27 4 3 2 4" xfId="33474"/>
    <cellStyle name="Обычный 27 4 3 2 5" xfId="33475"/>
    <cellStyle name="Обычный 27 4 3 3" xfId="33476"/>
    <cellStyle name="Обычный 27 4 3 3 2" xfId="33477"/>
    <cellStyle name="Обычный 27 4 3 3 2 2" xfId="33478"/>
    <cellStyle name="Обычный 27 4 3 3 2 3" xfId="33479"/>
    <cellStyle name="Обычный 27 4 3 3 3" xfId="33480"/>
    <cellStyle name="Обычный 27 4 3 3 4" xfId="33481"/>
    <cellStyle name="Обычный 27 4 3 4" xfId="33482"/>
    <cellStyle name="Обычный 27 4 3 4 2" xfId="33483"/>
    <cellStyle name="Обычный 27 4 3 4 3" xfId="33484"/>
    <cellStyle name="Обычный 27 4 3 5" xfId="33485"/>
    <cellStyle name="Обычный 27 4 3 6" xfId="33486"/>
    <cellStyle name="Обычный 27 4 4" xfId="33487"/>
    <cellStyle name="Обычный 27 4 4 2" xfId="33488"/>
    <cellStyle name="Обычный 27 4 4 2 2" xfId="33489"/>
    <cellStyle name="Обычный 27 4 4 2 2 2" xfId="33490"/>
    <cellStyle name="Обычный 27 4 4 2 2 3" xfId="33491"/>
    <cellStyle name="Обычный 27 4 4 2 3" xfId="33492"/>
    <cellStyle name="Обычный 27 4 4 2 4" xfId="33493"/>
    <cellStyle name="Обычный 27 4 4 3" xfId="33494"/>
    <cellStyle name="Обычный 27 4 4 3 2" xfId="33495"/>
    <cellStyle name="Обычный 27 4 4 3 3" xfId="33496"/>
    <cellStyle name="Обычный 27 4 4 4" xfId="33497"/>
    <cellStyle name="Обычный 27 4 4 5" xfId="33498"/>
    <cellStyle name="Обычный 27 4 5" xfId="33499"/>
    <cellStyle name="Обычный 27 4 5 2" xfId="33500"/>
    <cellStyle name="Обычный 27 4 5 2 2" xfId="33501"/>
    <cellStyle name="Обычный 27 4 5 2 2 2" xfId="33502"/>
    <cellStyle name="Обычный 27 4 5 2 2 3" xfId="33503"/>
    <cellStyle name="Обычный 27 4 5 2 3" xfId="33504"/>
    <cellStyle name="Обычный 27 4 5 2 4" xfId="33505"/>
    <cellStyle name="Обычный 27 4 5 3" xfId="33506"/>
    <cellStyle name="Обычный 27 4 5 3 2" xfId="33507"/>
    <cellStyle name="Обычный 27 4 5 3 3" xfId="33508"/>
    <cellStyle name="Обычный 27 4 5 4" xfId="33509"/>
    <cellStyle name="Обычный 27 4 5 5" xfId="33510"/>
    <cellStyle name="Обычный 27 4 6" xfId="33511"/>
    <cellStyle name="Обычный 27 4 6 2" xfId="33512"/>
    <cellStyle name="Обычный 27 4 6 2 2" xfId="33513"/>
    <cellStyle name="Обычный 27 4 6 2 3" xfId="33514"/>
    <cellStyle name="Обычный 27 4 6 3" xfId="33515"/>
    <cellStyle name="Обычный 27 4 6 4" xfId="33516"/>
    <cellStyle name="Обычный 27 4 7" xfId="33517"/>
    <cellStyle name="Обычный 27 4 7 2" xfId="33518"/>
    <cellStyle name="Обычный 27 4 7 3" xfId="33519"/>
    <cellStyle name="Обычный 27 4 8" xfId="33520"/>
    <cellStyle name="Обычный 27 4 9" xfId="33521"/>
    <cellStyle name="Обычный 27 5" xfId="33522"/>
    <cellStyle name="Обычный 27 5 2" xfId="33523"/>
    <cellStyle name="Обычный 27 5 2 2" xfId="33524"/>
    <cellStyle name="Обычный 27 5 2 2 2" xfId="33525"/>
    <cellStyle name="Обычный 27 5 2 2 2 2" xfId="33526"/>
    <cellStyle name="Обычный 27 5 2 2 2 2 2" xfId="33527"/>
    <cellStyle name="Обычный 27 5 2 2 2 2 2 2" xfId="33528"/>
    <cellStyle name="Обычный 27 5 2 2 2 2 2 3" xfId="33529"/>
    <cellStyle name="Обычный 27 5 2 2 2 2 3" xfId="33530"/>
    <cellStyle name="Обычный 27 5 2 2 2 2 4" xfId="33531"/>
    <cellStyle name="Обычный 27 5 2 2 2 3" xfId="33532"/>
    <cellStyle name="Обычный 27 5 2 2 2 3 2" xfId="33533"/>
    <cellStyle name="Обычный 27 5 2 2 2 3 3" xfId="33534"/>
    <cellStyle name="Обычный 27 5 2 2 2 4" xfId="33535"/>
    <cellStyle name="Обычный 27 5 2 2 2 5" xfId="33536"/>
    <cellStyle name="Обычный 27 5 2 2 3" xfId="33537"/>
    <cellStyle name="Обычный 27 5 2 2 3 2" xfId="33538"/>
    <cellStyle name="Обычный 27 5 2 2 3 2 2" xfId="33539"/>
    <cellStyle name="Обычный 27 5 2 2 3 2 3" xfId="33540"/>
    <cellStyle name="Обычный 27 5 2 2 3 3" xfId="33541"/>
    <cellStyle name="Обычный 27 5 2 2 3 4" xfId="33542"/>
    <cellStyle name="Обычный 27 5 2 2 4" xfId="33543"/>
    <cellStyle name="Обычный 27 5 2 2 4 2" xfId="33544"/>
    <cellStyle name="Обычный 27 5 2 2 4 3" xfId="33545"/>
    <cellStyle name="Обычный 27 5 2 2 5" xfId="33546"/>
    <cellStyle name="Обычный 27 5 2 2 6" xfId="33547"/>
    <cellStyle name="Обычный 27 5 2 3" xfId="33548"/>
    <cellStyle name="Обычный 27 5 2 3 2" xfId="33549"/>
    <cellStyle name="Обычный 27 5 2 3 2 2" xfId="33550"/>
    <cellStyle name="Обычный 27 5 2 3 2 2 2" xfId="33551"/>
    <cellStyle name="Обычный 27 5 2 3 2 2 3" xfId="33552"/>
    <cellStyle name="Обычный 27 5 2 3 2 3" xfId="33553"/>
    <cellStyle name="Обычный 27 5 2 3 2 4" xfId="33554"/>
    <cellStyle name="Обычный 27 5 2 3 3" xfId="33555"/>
    <cellStyle name="Обычный 27 5 2 3 3 2" xfId="33556"/>
    <cellStyle name="Обычный 27 5 2 3 3 3" xfId="33557"/>
    <cellStyle name="Обычный 27 5 2 3 4" xfId="33558"/>
    <cellStyle name="Обычный 27 5 2 3 5" xfId="33559"/>
    <cellStyle name="Обычный 27 5 2 4" xfId="33560"/>
    <cellStyle name="Обычный 27 5 2 4 2" xfId="33561"/>
    <cellStyle name="Обычный 27 5 2 4 2 2" xfId="33562"/>
    <cellStyle name="Обычный 27 5 2 4 2 2 2" xfId="33563"/>
    <cellStyle name="Обычный 27 5 2 4 2 2 3" xfId="33564"/>
    <cellStyle name="Обычный 27 5 2 4 2 3" xfId="33565"/>
    <cellStyle name="Обычный 27 5 2 4 2 4" xfId="33566"/>
    <cellStyle name="Обычный 27 5 2 4 3" xfId="33567"/>
    <cellStyle name="Обычный 27 5 2 4 3 2" xfId="33568"/>
    <cellStyle name="Обычный 27 5 2 4 3 3" xfId="33569"/>
    <cellStyle name="Обычный 27 5 2 4 4" xfId="33570"/>
    <cellStyle name="Обычный 27 5 2 4 5" xfId="33571"/>
    <cellStyle name="Обычный 27 5 2 5" xfId="33572"/>
    <cellStyle name="Обычный 27 5 2 5 2" xfId="33573"/>
    <cellStyle name="Обычный 27 5 2 5 2 2" xfId="33574"/>
    <cellStyle name="Обычный 27 5 2 5 2 3" xfId="33575"/>
    <cellStyle name="Обычный 27 5 2 5 3" xfId="33576"/>
    <cellStyle name="Обычный 27 5 2 5 4" xfId="33577"/>
    <cellStyle name="Обычный 27 5 2 6" xfId="33578"/>
    <cellStyle name="Обычный 27 5 2 6 2" xfId="33579"/>
    <cellStyle name="Обычный 27 5 2 6 3" xfId="33580"/>
    <cellStyle name="Обычный 27 5 2 7" xfId="33581"/>
    <cellStyle name="Обычный 27 5 2 8" xfId="33582"/>
    <cellStyle name="Обычный 27 5 3" xfId="33583"/>
    <cellStyle name="Обычный 27 5 3 2" xfId="33584"/>
    <cellStyle name="Обычный 27 5 3 2 2" xfId="33585"/>
    <cellStyle name="Обычный 27 5 3 2 2 2" xfId="33586"/>
    <cellStyle name="Обычный 27 5 3 2 2 2 2" xfId="33587"/>
    <cellStyle name="Обычный 27 5 3 2 2 2 3" xfId="33588"/>
    <cellStyle name="Обычный 27 5 3 2 2 3" xfId="33589"/>
    <cellStyle name="Обычный 27 5 3 2 2 4" xfId="33590"/>
    <cellStyle name="Обычный 27 5 3 2 3" xfId="33591"/>
    <cellStyle name="Обычный 27 5 3 2 3 2" xfId="33592"/>
    <cellStyle name="Обычный 27 5 3 2 3 3" xfId="33593"/>
    <cellStyle name="Обычный 27 5 3 2 4" xfId="33594"/>
    <cellStyle name="Обычный 27 5 3 2 5" xfId="33595"/>
    <cellStyle name="Обычный 27 5 3 3" xfId="33596"/>
    <cellStyle name="Обычный 27 5 3 3 2" xfId="33597"/>
    <cellStyle name="Обычный 27 5 3 3 2 2" xfId="33598"/>
    <cellStyle name="Обычный 27 5 3 3 2 3" xfId="33599"/>
    <cellStyle name="Обычный 27 5 3 3 3" xfId="33600"/>
    <cellStyle name="Обычный 27 5 3 3 4" xfId="33601"/>
    <cellStyle name="Обычный 27 5 3 4" xfId="33602"/>
    <cellStyle name="Обычный 27 5 3 4 2" xfId="33603"/>
    <cellStyle name="Обычный 27 5 3 4 3" xfId="33604"/>
    <cellStyle name="Обычный 27 5 3 5" xfId="33605"/>
    <cellStyle name="Обычный 27 5 3 6" xfId="33606"/>
    <cellStyle name="Обычный 27 5 4" xfId="33607"/>
    <cellStyle name="Обычный 27 5 4 2" xfId="33608"/>
    <cellStyle name="Обычный 27 5 4 2 2" xfId="33609"/>
    <cellStyle name="Обычный 27 5 4 2 2 2" xfId="33610"/>
    <cellStyle name="Обычный 27 5 4 2 2 3" xfId="33611"/>
    <cellStyle name="Обычный 27 5 4 2 3" xfId="33612"/>
    <cellStyle name="Обычный 27 5 4 2 4" xfId="33613"/>
    <cellStyle name="Обычный 27 5 4 3" xfId="33614"/>
    <cellStyle name="Обычный 27 5 4 3 2" xfId="33615"/>
    <cellStyle name="Обычный 27 5 4 3 3" xfId="33616"/>
    <cellStyle name="Обычный 27 5 4 4" xfId="33617"/>
    <cellStyle name="Обычный 27 5 4 5" xfId="33618"/>
    <cellStyle name="Обычный 27 5 5" xfId="33619"/>
    <cellStyle name="Обычный 27 5 5 2" xfId="33620"/>
    <cellStyle name="Обычный 27 5 5 2 2" xfId="33621"/>
    <cellStyle name="Обычный 27 5 5 2 2 2" xfId="33622"/>
    <cellStyle name="Обычный 27 5 5 2 2 3" xfId="33623"/>
    <cellStyle name="Обычный 27 5 5 2 3" xfId="33624"/>
    <cellStyle name="Обычный 27 5 5 2 4" xfId="33625"/>
    <cellStyle name="Обычный 27 5 5 3" xfId="33626"/>
    <cellStyle name="Обычный 27 5 5 3 2" xfId="33627"/>
    <cellStyle name="Обычный 27 5 5 3 3" xfId="33628"/>
    <cellStyle name="Обычный 27 5 5 4" xfId="33629"/>
    <cellStyle name="Обычный 27 5 5 5" xfId="33630"/>
    <cellStyle name="Обычный 27 5 6" xfId="33631"/>
    <cellStyle name="Обычный 27 5 6 2" xfId="33632"/>
    <cellStyle name="Обычный 27 5 6 2 2" xfId="33633"/>
    <cellStyle name="Обычный 27 5 6 2 3" xfId="33634"/>
    <cellStyle name="Обычный 27 5 6 3" xfId="33635"/>
    <cellStyle name="Обычный 27 5 6 4" xfId="33636"/>
    <cellStyle name="Обычный 27 5 7" xfId="33637"/>
    <cellStyle name="Обычный 27 5 7 2" xfId="33638"/>
    <cellStyle name="Обычный 27 5 7 3" xfId="33639"/>
    <cellStyle name="Обычный 27 5 8" xfId="33640"/>
    <cellStyle name="Обычный 27 5 9" xfId="33641"/>
    <cellStyle name="Обычный 27 6" xfId="33642"/>
    <cellStyle name="Обычный 27 6 2" xfId="33643"/>
    <cellStyle name="Обычный 27 6 2 2" xfId="33644"/>
    <cellStyle name="Обычный 27 6 2 2 2" xfId="33645"/>
    <cellStyle name="Обычный 27 6 2 2 2 2" xfId="33646"/>
    <cellStyle name="Обычный 27 6 2 2 2 2 2" xfId="33647"/>
    <cellStyle name="Обычный 27 6 2 2 2 2 3" xfId="33648"/>
    <cellStyle name="Обычный 27 6 2 2 2 3" xfId="33649"/>
    <cellStyle name="Обычный 27 6 2 2 2 4" xfId="33650"/>
    <cellStyle name="Обычный 27 6 2 2 3" xfId="33651"/>
    <cellStyle name="Обычный 27 6 2 2 3 2" xfId="33652"/>
    <cellStyle name="Обычный 27 6 2 2 3 3" xfId="33653"/>
    <cellStyle name="Обычный 27 6 2 2 4" xfId="33654"/>
    <cellStyle name="Обычный 27 6 2 2 5" xfId="33655"/>
    <cellStyle name="Обычный 27 6 2 3" xfId="33656"/>
    <cellStyle name="Обычный 27 6 2 3 2" xfId="33657"/>
    <cellStyle name="Обычный 27 6 2 3 2 2" xfId="33658"/>
    <cellStyle name="Обычный 27 6 2 3 2 3" xfId="33659"/>
    <cellStyle name="Обычный 27 6 2 3 3" xfId="33660"/>
    <cellStyle name="Обычный 27 6 2 3 4" xfId="33661"/>
    <cellStyle name="Обычный 27 6 2 4" xfId="33662"/>
    <cellStyle name="Обычный 27 6 2 4 2" xfId="33663"/>
    <cellStyle name="Обычный 27 6 2 4 3" xfId="33664"/>
    <cellStyle name="Обычный 27 6 2 5" xfId="33665"/>
    <cellStyle name="Обычный 27 6 2 6" xfId="33666"/>
    <cellStyle name="Обычный 27 6 3" xfId="33667"/>
    <cellStyle name="Обычный 27 6 3 2" xfId="33668"/>
    <cellStyle name="Обычный 27 6 3 2 2" xfId="33669"/>
    <cellStyle name="Обычный 27 6 3 2 2 2" xfId="33670"/>
    <cellStyle name="Обычный 27 6 3 2 2 3" xfId="33671"/>
    <cellStyle name="Обычный 27 6 3 2 3" xfId="33672"/>
    <cellStyle name="Обычный 27 6 3 2 4" xfId="33673"/>
    <cellStyle name="Обычный 27 6 3 3" xfId="33674"/>
    <cellStyle name="Обычный 27 6 3 3 2" xfId="33675"/>
    <cellStyle name="Обычный 27 6 3 3 3" xfId="33676"/>
    <cellStyle name="Обычный 27 6 3 4" xfId="33677"/>
    <cellStyle name="Обычный 27 6 3 5" xfId="33678"/>
    <cellStyle name="Обычный 27 6 4" xfId="33679"/>
    <cellStyle name="Обычный 27 6 4 2" xfId="33680"/>
    <cellStyle name="Обычный 27 6 4 2 2" xfId="33681"/>
    <cellStyle name="Обычный 27 6 4 2 2 2" xfId="33682"/>
    <cellStyle name="Обычный 27 6 4 2 2 3" xfId="33683"/>
    <cellStyle name="Обычный 27 6 4 2 3" xfId="33684"/>
    <cellStyle name="Обычный 27 6 4 2 4" xfId="33685"/>
    <cellStyle name="Обычный 27 6 4 3" xfId="33686"/>
    <cellStyle name="Обычный 27 6 4 3 2" xfId="33687"/>
    <cellStyle name="Обычный 27 6 4 3 3" xfId="33688"/>
    <cellStyle name="Обычный 27 6 4 4" xfId="33689"/>
    <cellStyle name="Обычный 27 6 4 5" xfId="33690"/>
    <cellStyle name="Обычный 27 6 5" xfId="33691"/>
    <cellStyle name="Обычный 27 6 5 2" xfId="33692"/>
    <cellStyle name="Обычный 27 6 5 2 2" xfId="33693"/>
    <cellStyle name="Обычный 27 6 5 2 3" xfId="33694"/>
    <cellStyle name="Обычный 27 6 5 3" xfId="33695"/>
    <cellStyle name="Обычный 27 6 5 4" xfId="33696"/>
    <cellStyle name="Обычный 27 6 6" xfId="33697"/>
    <cellStyle name="Обычный 27 6 6 2" xfId="33698"/>
    <cellStyle name="Обычный 27 6 6 3" xfId="33699"/>
    <cellStyle name="Обычный 27 6 7" xfId="33700"/>
    <cellStyle name="Обычный 27 6 8" xfId="33701"/>
    <cellStyle name="Обычный 27 7" xfId="33702"/>
    <cellStyle name="Обычный 27 7 2" xfId="33703"/>
    <cellStyle name="Обычный 27 7 2 2" xfId="33704"/>
    <cellStyle name="Обычный 27 7 2 2 2" xfId="33705"/>
    <cellStyle name="Обычный 27 7 2 2 2 2" xfId="33706"/>
    <cellStyle name="Обычный 27 7 2 2 2 3" xfId="33707"/>
    <cellStyle name="Обычный 27 7 2 2 3" xfId="33708"/>
    <cellStyle name="Обычный 27 7 2 2 4" xfId="33709"/>
    <cellStyle name="Обычный 27 7 2 3" xfId="33710"/>
    <cellStyle name="Обычный 27 7 2 3 2" xfId="33711"/>
    <cellStyle name="Обычный 27 7 2 3 3" xfId="33712"/>
    <cellStyle name="Обычный 27 7 2 4" xfId="33713"/>
    <cellStyle name="Обычный 27 7 2 5" xfId="33714"/>
    <cellStyle name="Обычный 27 7 3" xfId="33715"/>
    <cellStyle name="Обычный 27 7 3 2" xfId="33716"/>
    <cellStyle name="Обычный 27 7 3 2 2" xfId="33717"/>
    <cellStyle name="Обычный 27 7 3 2 3" xfId="33718"/>
    <cellStyle name="Обычный 27 7 3 3" xfId="33719"/>
    <cellStyle name="Обычный 27 7 3 4" xfId="33720"/>
    <cellStyle name="Обычный 27 7 4" xfId="33721"/>
    <cellStyle name="Обычный 27 7 4 2" xfId="33722"/>
    <cellStyle name="Обычный 27 7 4 3" xfId="33723"/>
    <cellStyle name="Обычный 27 7 5" xfId="33724"/>
    <cellStyle name="Обычный 27 7 6" xfId="33725"/>
    <cellStyle name="Обычный 27 8" xfId="33726"/>
    <cellStyle name="Обычный 27 8 2" xfId="33727"/>
    <cellStyle name="Обычный 27 8 2 2" xfId="33728"/>
    <cellStyle name="Обычный 27 8 2 2 2" xfId="33729"/>
    <cellStyle name="Обычный 27 8 2 2 3" xfId="33730"/>
    <cellStyle name="Обычный 27 8 2 3" xfId="33731"/>
    <cellStyle name="Обычный 27 8 2 4" xfId="33732"/>
    <cellStyle name="Обычный 27 8 3" xfId="33733"/>
    <cellStyle name="Обычный 27 8 3 2" xfId="33734"/>
    <cellStyle name="Обычный 27 8 3 3" xfId="33735"/>
    <cellStyle name="Обычный 27 8 4" xfId="33736"/>
    <cellStyle name="Обычный 27 8 5" xfId="33737"/>
    <cellStyle name="Обычный 27 9" xfId="33738"/>
    <cellStyle name="Обычный 27 9 2" xfId="33739"/>
    <cellStyle name="Обычный 27 9 2 2" xfId="33740"/>
    <cellStyle name="Обычный 27 9 2 2 2" xfId="33741"/>
    <cellStyle name="Обычный 27 9 2 2 3" xfId="33742"/>
    <cellStyle name="Обычный 27 9 2 3" xfId="33743"/>
    <cellStyle name="Обычный 27 9 2 4" xfId="33744"/>
    <cellStyle name="Обычный 27 9 3" xfId="33745"/>
    <cellStyle name="Обычный 27 9 3 2" xfId="33746"/>
    <cellStyle name="Обычный 27 9 3 3" xfId="33747"/>
    <cellStyle name="Обычный 27 9 4" xfId="33748"/>
    <cellStyle name="Обычный 27 9 5" xfId="33749"/>
    <cellStyle name="Обычный 28" xfId="33750"/>
    <cellStyle name="Обычный 28 2" xfId="33751"/>
    <cellStyle name="Обычный 29" xfId="33752"/>
    <cellStyle name="Обычный 29 2" xfId="33753"/>
    <cellStyle name="Обычный 29 3" xfId="33754"/>
    <cellStyle name="Обычный 3" xfId="33755"/>
    <cellStyle name="Обычный 3 10" xfId="33756"/>
    <cellStyle name="Обычный 3 11" xfId="33757"/>
    <cellStyle name="Обычный 3 12" xfId="33758"/>
    <cellStyle name="Обычный 3 2" xfId="33759"/>
    <cellStyle name="Обычный 3 2 2" xfId="33760"/>
    <cellStyle name="Обычный 3 2 3" xfId="33761"/>
    <cellStyle name="Обычный 3 2 3 2" xfId="33762"/>
    <cellStyle name="Обычный 3 2 4" xfId="33763"/>
    <cellStyle name="Обычный 3 2_333333333333" xfId="33764"/>
    <cellStyle name="Обычный 3 3" xfId="33765"/>
    <cellStyle name="Обычный 3 3 2" xfId="33766"/>
    <cellStyle name="Обычный 3 4" xfId="33767"/>
    <cellStyle name="Обычный 3 5" xfId="33768"/>
    <cellStyle name="Обычный 3 6" xfId="33769"/>
    <cellStyle name="Обычный 3 7" xfId="33770"/>
    <cellStyle name="Обычный 3 7 10" xfId="33771"/>
    <cellStyle name="Обычный 3 7 10 2" xfId="33772"/>
    <cellStyle name="Обычный 3 7 10 2 2" xfId="33773"/>
    <cellStyle name="Обычный 3 7 10 2 3" xfId="33774"/>
    <cellStyle name="Обычный 3 7 10 3" xfId="33775"/>
    <cellStyle name="Обычный 3 7 10 4" xfId="33776"/>
    <cellStyle name="Обычный 3 7 11" xfId="33777"/>
    <cellStyle name="Обычный 3 7 11 2" xfId="33778"/>
    <cellStyle name="Обычный 3 7 11 3" xfId="33779"/>
    <cellStyle name="Обычный 3 7 12" xfId="33780"/>
    <cellStyle name="Обычный 3 7 13" xfId="33781"/>
    <cellStyle name="Обычный 3 7 2" xfId="33782"/>
    <cellStyle name="Обычный 3 7 2 10" xfId="33783"/>
    <cellStyle name="Обычный 3 7 2 11" xfId="33784"/>
    <cellStyle name="Обычный 3 7 2 2" xfId="33785"/>
    <cellStyle name="Обычный 3 7 2 2 2" xfId="33786"/>
    <cellStyle name="Обычный 3 7 2 2 2 2" xfId="33787"/>
    <cellStyle name="Обычный 3 7 2 2 2 2 2" xfId="33788"/>
    <cellStyle name="Обычный 3 7 2 2 2 2 2 2" xfId="33789"/>
    <cellStyle name="Обычный 3 7 2 2 2 2 2 2 2" xfId="33790"/>
    <cellStyle name="Обычный 3 7 2 2 2 2 2 2 2 2" xfId="33791"/>
    <cellStyle name="Обычный 3 7 2 2 2 2 2 2 2 3" xfId="33792"/>
    <cellStyle name="Обычный 3 7 2 2 2 2 2 2 3" xfId="33793"/>
    <cellStyle name="Обычный 3 7 2 2 2 2 2 2 4" xfId="33794"/>
    <cellStyle name="Обычный 3 7 2 2 2 2 2 3" xfId="33795"/>
    <cellStyle name="Обычный 3 7 2 2 2 2 2 3 2" xfId="33796"/>
    <cellStyle name="Обычный 3 7 2 2 2 2 2 3 3" xfId="33797"/>
    <cellStyle name="Обычный 3 7 2 2 2 2 2 4" xfId="33798"/>
    <cellStyle name="Обычный 3 7 2 2 2 2 2 5" xfId="33799"/>
    <cellStyle name="Обычный 3 7 2 2 2 2 3" xfId="33800"/>
    <cellStyle name="Обычный 3 7 2 2 2 2 3 2" xfId="33801"/>
    <cellStyle name="Обычный 3 7 2 2 2 2 3 2 2" xfId="33802"/>
    <cellStyle name="Обычный 3 7 2 2 2 2 3 2 3" xfId="33803"/>
    <cellStyle name="Обычный 3 7 2 2 2 2 3 3" xfId="33804"/>
    <cellStyle name="Обычный 3 7 2 2 2 2 3 4" xfId="33805"/>
    <cellStyle name="Обычный 3 7 2 2 2 2 4" xfId="33806"/>
    <cellStyle name="Обычный 3 7 2 2 2 2 4 2" xfId="33807"/>
    <cellStyle name="Обычный 3 7 2 2 2 2 4 3" xfId="33808"/>
    <cellStyle name="Обычный 3 7 2 2 2 2 5" xfId="33809"/>
    <cellStyle name="Обычный 3 7 2 2 2 2 6" xfId="33810"/>
    <cellStyle name="Обычный 3 7 2 2 2 3" xfId="33811"/>
    <cellStyle name="Обычный 3 7 2 2 2 3 2" xfId="33812"/>
    <cellStyle name="Обычный 3 7 2 2 2 3 2 2" xfId="33813"/>
    <cellStyle name="Обычный 3 7 2 2 2 3 2 2 2" xfId="33814"/>
    <cellStyle name="Обычный 3 7 2 2 2 3 2 2 3" xfId="33815"/>
    <cellStyle name="Обычный 3 7 2 2 2 3 2 3" xfId="33816"/>
    <cellStyle name="Обычный 3 7 2 2 2 3 2 4" xfId="33817"/>
    <cellStyle name="Обычный 3 7 2 2 2 3 3" xfId="33818"/>
    <cellStyle name="Обычный 3 7 2 2 2 3 3 2" xfId="33819"/>
    <cellStyle name="Обычный 3 7 2 2 2 3 3 3" xfId="33820"/>
    <cellStyle name="Обычный 3 7 2 2 2 3 4" xfId="33821"/>
    <cellStyle name="Обычный 3 7 2 2 2 3 5" xfId="33822"/>
    <cellStyle name="Обычный 3 7 2 2 2 4" xfId="33823"/>
    <cellStyle name="Обычный 3 7 2 2 2 4 2" xfId="33824"/>
    <cellStyle name="Обычный 3 7 2 2 2 4 2 2" xfId="33825"/>
    <cellStyle name="Обычный 3 7 2 2 2 4 2 2 2" xfId="33826"/>
    <cellStyle name="Обычный 3 7 2 2 2 4 2 2 3" xfId="33827"/>
    <cellStyle name="Обычный 3 7 2 2 2 4 2 3" xfId="33828"/>
    <cellStyle name="Обычный 3 7 2 2 2 4 2 4" xfId="33829"/>
    <cellStyle name="Обычный 3 7 2 2 2 4 3" xfId="33830"/>
    <cellStyle name="Обычный 3 7 2 2 2 4 3 2" xfId="33831"/>
    <cellStyle name="Обычный 3 7 2 2 2 4 3 3" xfId="33832"/>
    <cellStyle name="Обычный 3 7 2 2 2 4 4" xfId="33833"/>
    <cellStyle name="Обычный 3 7 2 2 2 4 5" xfId="33834"/>
    <cellStyle name="Обычный 3 7 2 2 2 5" xfId="33835"/>
    <cellStyle name="Обычный 3 7 2 2 2 5 2" xfId="33836"/>
    <cellStyle name="Обычный 3 7 2 2 2 5 2 2" xfId="33837"/>
    <cellStyle name="Обычный 3 7 2 2 2 5 2 3" xfId="33838"/>
    <cellStyle name="Обычный 3 7 2 2 2 5 3" xfId="33839"/>
    <cellStyle name="Обычный 3 7 2 2 2 5 4" xfId="33840"/>
    <cellStyle name="Обычный 3 7 2 2 2 6" xfId="33841"/>
    <cellStyle name="Обычный 3 7 2 2 2 6 2" xfId="33842"/>
    <cellStyle name="Обычный 3 7 2 2 2 6 3" xfId="33843"/>
    <cellStyle name="Обычный 3 7 2 2 2 7" xfId="33844"/>
    <cellStyle name="Обычный 3 7 2 2 2 8" xfId="33845"/>
    <cellStyle name="Обычный 3 7 2 2 3" xfId="33846"/>
    <cellStyle name="Обычный 3 7 2 2 3 2" xfId="33847"/>
    <cellStyle name="Обычный 3 7 2 2 3 2 2" xfId="33848"/>
    <cellStyle name="Обычный 3 7 2 2 3 2 2 2" xfId="33849"/>
    <cellStyle name="Обычный 3 7 2 2 3 2 2 2 2" xfId="33850"/>
    <cellStyle name="Обычный 3 7 2 2 3 2 2 2 3" xfId="33851"/>
    <cellStyle name="Обычный 3 7 2 2 3 2 2 3" xfId="33852"/>
    <cellStyle name="Обычный 3 7 2 2 3 2 2 4" xfId="33853"/>
    <cellStyle name="Обычный 3 7 2 2 3 2 3" xfId="33854"/>
    <cellStyle name="Обычный 3 7 2 2 3 2 3 2" xfId="33855"/>
    <cellStyle name="Обычный 3 7 2 2 3 2 3 3" xfId="33856"/>
    <cellStyle name="Обычный 3 7 2 2 3 2 4" xfId="33857"/>
    <cellStyle name="Обычный 3 7 2 2 3 2 5" xfId="33858"/>
    <cellStyle name="Обычный 3 7 2 2 3 3" xfId="33859"/>
    <cellStyle name="Обычный 3 7 2 2 3 3 2" xfId="33860"/>
    <cellStyle name="Обычный 3 7 2 2 3 3 2 2" xfId="33861"/>
    <cellStyle name="Обычный 3 7 2 2 3 3 2 3" xfId="33862"/>
    <cellStyle name="Обычный 3 7 2 2 3 3 3" xfId="33863"/>
    <cellStyle name="Обычный 3 7 2 2 3 3 4" xfId="33864"/>
    <cellStyle name="Обычный 3 7 2 2 3 4" xfId="33865"/>
    <cellStyle name="Обычный 3 7 2 2 3 4 2" xfId="33866"/>
    <cellStyle name="Обычный 3 7 2 2 3 4 3" xfId="33867"/>
    <cellStyle name="Обычный 3 7 2 2 3 5" xfId="33868"/>
    <cellStyle name="Обычный 3 7 2 2 3 6" xfId="33869"/>
    <cellStyle name="Обычный 3 7 2 2 4" xfId="33870"/>
    <cellStyle name="Обычный 3 7 2 2 4 2" xfId="33871"/>
    <cellStyle name="Обычный 3 7 2 2 4 2 2" xfId="33872"/>
    <cellStyle name="Обычный 3 7 2 2 4 2 2 2" xfId="33873"/>
    <cellStyle name="Обычный 3 7 2 2 4 2 2 3" xfId="33874"/>
    <cellStyle name="Обычный 3 7 2 2 4 2 3" xfId="33875"/>
    <cellStyle name="Обычный 3 7 2 2 4 2 4" xfId="33876"/>
    <cellStyle name="Обычный 3 7 2 2 4 3" xfId="33877"/>
    <cellStyle name="Обычный 3 7 2 2 4 3 2" xfId="33878"/>
    <cellStyle name="Обычный 3 7 2 2 4 3 3" xfId="33879"/>
    <cellStyle name="Обычный 3 7 2 2 4 4" xfId="33880"/>
    <cellStyle name="Обычный 3 7 2 2 4 5" xfId="33881"/>
    <cellStyle name="Обычный 3 7 2 2 5" xfId="33882"/>
    <cellStyle name="Обычный 3 7 2 2 5 2" xfId="33883"/>
    <cellStyle name="Обычный 3 7 2 2 5 2 2" xfId="33884"/>
    <cellStyle name="Обычный 3 7 2 2 5 2 2 2" xfId="33885"/>
    <cellStyle name="Обычный 3 7 2 2 5 2 2 3" xfId="33886"/>
    <cellStyle name="Обычный 3 7 2 2 5 2 3" xfId="33887"/>
    <cellStyle name="Обычный 3 7 2 2 5 2 4" xfId="33888"/>
    <cellStyle name="Обычный 3 7 2 2 5 3" xfId="33889"/>
    <cellStyle name="Обычный 3 7 2 2 5 3 2" xfId="33890"/>
    <cellStyle name="Обычный 3 7 2 2 5 3 3" xfId="33891"/>
    <cellStyle name="Обычный 3 7 2 2 5 4" xfId="33892"/>
    <cellStyle name="Обычный 3 7 2 2 5 5" xfId="33893"/>
    <cellStyle name="Обычный 3 7 2 2 6" xfId="33894"/>
    <cellStyle name="Обычный 3 7 2 2 6 2" xfId="33895"/>
    <cellStyle name="Обычный 3 7 2 2 6 2 2" xfId="33896"/>
    <cellStyle name="Обычный 3 7 2 2 6 2 3" xfId="33897"/>
    <cellStyle name="Обычный 3 7 2 2 6 3" xfId="33898"/>
    <cellStyle name="Обычный 3 7 2 2 6 4" xfId="33899"/>
    <cellStyle name="Обычный 3 7 2 2 7" xfId="33900"/>
    <cellStyle name="Обычный 3 7 2 2 7 2" xfId="33901"/>
    <cellStyle name="Обычный 3 7 2 2 7 3" xfId="33902"/>
    <cellStyle name="Обычный 3 7 2 2 8" xfId="33903"/>
    <cellStyle name="Обычный 3 7 2 2 9" xfId="33904"/>
    <cellStyle name="Обычный 3 7 2 3" xfId="33905"/>
    <cellStyle name="Обычный 3 7 2 3 2" xfId="33906"/>
    <cellStyle name="Обычный 3 7 2 3 2 2" xfId="33907"/>
    <cellStyle name="Обычный 3 7 2 3 2 2 2" xfId="33908"/>
    <cellStyle name="Обычный 3 7 2 3 2 2 2 2" xfId="33909"/>
    <cellStyle name="Обычный 3 7 2 3 2 2 2 2 2" xfId="33910"/>
    <cellStyle name="Обычный 3 7 2 3 2 2 2 2 2 2" xfId="33911"/>
    <cellStyle name="Обычный 3 7 2 3 2 2 2 2 2 3" xfId="33912"/>
    <cellStyle name="Обычный 3 7 2 3 2 2 2 2 3" xfId="33913"/>
    <cellStyle name="Обычный 3 7 2 3 2 2 2 2 4" xfId="33914"/>
    <cellStyle name="Обычный 3 7 2 3 2 2 2 3" xfId="33915"/>
    <cellStyle name="Обычный 3 7 2 3 2 2 2 3 2" xfId="33916"/>
    <cellStyle name="Обычный 3 7 2 3 2 2 2 3 3" xfId="33917"/>
    <cellStyle name="Обычный 3 7 2 3 2 2 2 4" xfId="33918"/>
    <cellStyle name="Обычный 3 7 2 3 2 2 2 5" xfId="33919"/>
    <cellStyle name="Обычный 3 7 2 3 2 2 3" xfId="33920"/>
    <cellStyle name="Обычный 3 7 2 3 2 2 3 2" xfId="33921"/>
    <cellStyle name="Обычный 3 7 2 3 2 2 3 2 2" xfId="33922"/>
    <cellStyle name="Обычный 3 7 2 3 2 2 3 2 3" xfId="33923"/>
    <cellStyle name="Обычный 3 7 2 3 2 2 3 3" xfId="33924"/>
    <cellStyle name="Обычный 3 7 2 3 2 2 3 4" xfId="33925"/>
    <cellStyle name="Обычный 3 7 2 3 2 2 4" xfId="33926"/>
    <cellStyle name="Обычный 3 7 2 3 2 2 4 2" xfId="33927"/>
    <cellStyle name="Обычный 3 7 2 3 2 2 4 3" xfId="33928"/>
    <cellStyle name="Обычный 3 7 2 3 2 2 5" xfId="33929"/>
    <cellStyle name="Обычный 3 7 2 3 2 2 6" xfId="33930"/>
    <cellStyle name="Обычный 3 7 2 3 2 3" xfId="33931"/>
    <cellStyle name="Обычный 3 7 2 3 2 3 2" xfId="33932"/>
    <cellStyle name="Обычный 3 7 2 3 2 3 2 2" xfId="33933"/>
    <cellStyle name="Обычный 3 7 2 3 2 3 2 2 2" xfId="33934"/>
    <cellStyle name="Обычный 3 7 2 3 2 3 2 2 3" xfId="33935"/>
    <cellStyle name="Обычный 3 7 2 3 2 3 2 3" xfId="33936"/>
    <cellStyle name="Обычный 3 7 2 3 2 3 2 4" xfId="33937"/>
    <cellStyle name="Обычный 3 7 2 3 2 3 3" xfId="33938"/>
    <cellStyle name="Обычный 3 7 2 3 2 3 3 2" xfId="33939"/>
    <cellStyle name="Обычный 3 7 2 3 2 3 3 3" xfId="33940"/>
    <cellStyle name="Обычный 3 7 2 3 2 3 4" xfId="33941"/>
    <cellStyle name="Обычный 3 7 2 3 2 3 5" xfId="33942"/>
    <cellStyle name="Обычный 3 7 2 3 2 4" xfId="33943"/>
    <cellStyle name="Обычный 3 7 2 3 2 4 2" xfId="33944"/>
    <cellStyle name="Обычный 3 7 2 3 2 4 2 2" xfId="33945"/>
    <cellStyle name="Обычный 3 7 2 3 2 4 2 2 2" xfId="33946"/>
    <cellStyle name="Обычный 3 7 2 3 2 4 2 2 3" xfId="33947"/>
    <cellStyle name="Обычный 3 7 2 3 2 4 2 3" xfId="33948"/>
    <cellStyle name="Обычный 3 7 2 3 2 4 2 4" xfId="33949"/>
    <cellStyle name="Обычный 3 7 2 3 2 4 3" xfId="33950"/>
    <cellStyle name="Обычный 3 7 2 3 2 4 3 2" xfId="33951"/>
    <cellStyle name="Обычный 3 7 2 3 2 4 3 3" xfId="33952"/>
    <cellStyle name="Обычный 3 7 2 3 2 4 4" xfId="33953"/>
    <cellStyle name="Обычный 3 7 2 3 2 4 5" xfId="33954"/>
    <cellStyle name="Обычный 3 7 2 3 2 5" xfId="33955"/>
    <cellStyle name="Обычный 3 7 2 3 2 5 2" xfId="33956"/>
    <cellStyle name="Обычный 3 7 2 3 2 5 2 2" xfId="33957"/>
    <cellStyle name="Обычный 3 7 2 3 2 5 2 3" xfId="33958"/>
    <cellStyle name="Обычный 3 7 2 3 2 5 3" xfId="33959"/>
    <cellStyle name="Обычный 3 7 2 3 2 5 4" xfId="33960"/>
    <cellStyle name="Обычный 3 7 2 3 2 6" xfId="33961"/>
    <cellStyle name="Обычный 3 7 2 3 2 6 2" xfId="33962"/>
    <cellStyle name="Обычный 3 7 2 3 2 6 3" xfId="33963"/>
    <cellStyle name="Обычный 3 7 2 3 2 7" xfId="33964"/>
    <cellStyle name="Обычный 3 7 2 3 2 8" xfId="33965"/>
    <cellStyle name="Обычный 3 7 2 3 3" xfId="33966"/>
    <cellStyle name="Обычный 3 7 2 3 3 2" xfId="33967"/>
    <cellStyle name="Обычный 3 7 2 3 3 2 2" xfId="33968"/>
    <cellStyle name="Обычный 3 7 2 3 3 2 2 2" xfId="33969"/>
    <cellStyle name="Обычный 3 7 2 3 3 2 2 2 2" xfId="33970"/>
    <cellStyle name="Обычный 3 7 2 3 3 2 2 2 3" xfId="33971"/>
    <cellStyle name="Обычный 3 7 2 3 3 2 2 3" xfId="33972"/>
    <cellStyle name="Обычный 3 7 2 3 3 2 2 4" xfId="33973"/>
    <cellStyle name="Обычный 3 7 2 3 3 2 3" xfId="33974"/>
    <cellStyle name="Обычный 3 7 2 3 3 2 3 2" xfId="33975"/>
    <cellStyle name="Обычный 3 7 2 3 3 2 3 3" xfId="33976"/>
    <cellStyle name="Обычный 3 7 2 3 3 2 4" xfId="33977"/>
    <cellStyle name="Обычный 3 7 2 3 3 2 5" xfId="33978"/>
    <cellStyle name="Обычный 3 7 2 3 3 3" xfId="33979"/>
    <cellStyle name="Обычный 3 7 2 3 3 3 2" xfId="33980"/>
    <cellStyle name="Обычный 3 7 2 3 3 3 2 2" xfId="33981"/>
    <cellStyle name="Обычный 3 7 2 3 3 3 2 3" xfId="33982"/>
    <cellStyle name="Обычный 3 7 2 3 3 3 3" xfId="33983"/>
    <cellStyle name="Обычный 3 7 2 3 3 3 4" xfId="33984"/>
    <cellStyle name="Обычный 3 7 2 3 3 4" xfId="33985"/>
    <cellStyle name="Обычный 3 7 2 3 3 4 2" xfId="33986"/>
    <cellStyle name="Обычный 3 7 2 3 3 4 3" xfId="33987"/>
    <cellStyle name="Обычный 3 7 2 3 3 5" xfId="33988"/>
    <cellStyle name="Обычный 3 7 2 3 3 6" xfId="33989"/>
    <cellStyle name="Обычный 3 7 2 3 4" xfId="33990"/>
    <cellStyle name="Обычный 3 7 2 3 4 2" xfId="33991"/>
    <cellStyle name="Обычный 3 7 2 3 4 2 2" xfId="33992"/>
    <cellStyle name="Обычный 3 7 2 3 4 2 2 2" xfId="33993"/>
    <cellStyle name="Обычный 3 7 2 3 4 2 2 3" xfId="33994"/>
    <cellStyle name="Обычный 3 7 2 3 4 2 3" xfId="33995"/>
    <cellStyle name="Обычный 3 7 2 3 4 2 4" xfId="33996"/>
    <cellStyle name="Обычный 3 7 2 3 4 3" xfId="33997"/>
    <cellStyle name="Обычный 3 7 2 3 4 3 2" xfId="33998"/>
    <cellStyle name="Обычный 3 7 2 3 4 3 3" xfId="33999"/>
    <cellStyle name="Обычный 3 7 2 3 4 4" xfId="34000"/>
    <cellStyle name="Обычный 3 7 2 3 4 5" xfId="34001"/>
    <cellStyle name="Обычный 3 7 2 3 5" xfId="34002"/>
    <cellStyle name="Обычный 3 7 2 3 5 2" xfId="34003"/>
    <cellStyle name="Обычный 3 7 2 3 5 2 2" xfId="34004"/>
    <cellStyle name="Обычный 3 7 2 3 5 2 2 2" xfId="34005"/>
    <cellStyle name="Обычный 3 7 2 3 5 2 2 3" xfId="34006"/>
    <cellStyle name="Обычный 3 7 2 3 5 2 3" xfId="34007"/>
    <cellStyle name="Обычный 3 7 2 3 5 2 4" xfId="34008"/>
    <cellStyle name="Обычный 3 7 2 3 5 3" xfId="34009"/>
    <cellStyle name="Обычный 3 7 2 3 5 3 2" xfId="34010"/>
    <cellStyle name="Обычный 3 7 2 3 5 3 3" xfId="34011"/>
    <cellStyle name="Обычный 3 7 2 3 5 4" xfId="34012"/>
    <cellStyle name="Обычный 3 7 2 3 5 5" xfId="34013"/>
    <cellStyle name="Обычный 3 7 2 3 6" xfId="34014"/>
    <cellStyle name="Обычный 3 7 2 3 6 2" xfId="34015"/>
    <cellStyle name="Обычный 3 7 2 3 6 2 2" xfId="34016"/>
    <cellStyle name="Обычный 3 7 2 3 6 2 3" xfId="34017"/>
    <cellStyle name="Обычный 3 7 2 3 6 3" xfId="34018"/>
    <cellStyle name="Обычный 3 7 2 3 6 4" xfId="34019"/>
    <cellStyle name="Обычный 3 7 2 3 7" xfId="34020"/>
    <cellStyle name="Обычный 3 7 2 3 7 2" xfId="34021"/>
    <cellStyle name="Обычный 3 7 2 3 7 3" xfId="34022"/>
    <cellStyle name="Обычный 3 7 2 3 8" xfId="34023"/>
    <cellStyle name="Обычный 3 7 2 3 9" xfId="34024"/>
    <cellStyle name="Обычный 3 7 2 4" xfId="34025"/>
    <cellStyle name="Обычный 3 7 2 4 2" xfId="34026"/>
    <cellStyle name="Обычный 3 7 2 4 2 2" xfId="34027"/>
    <cellStyle name="Обычный 3 7 2 4 2 2 2" xfId="34028"/>
    <cellStyle name="Обычный 3 7 2 4 2 2 2 2" xfId="34029"/>
    <cellStyle name="Обычный 3 7 2 4 2 2 2 2 2" xfId="34030"/>
    <cellStyle name="Обычный 3 7 2 4 2 2 2 2 3" xfId="34031"/>
    <cellStyle name="Обычный 3 7 2 4 2 2 2 3" xfId="34032"/>
    <cellStyle name="Обычный 3 7 2 4 2 2 2 4" xfId="34033"/>
    <cellStyle name="Обычный 3 7 2 4 2 2 3" xfId="34034"/>
    <cellStyle name="Обычный 3 7 2 4 2 2 3 2" xfId="34035"/>
    <cellStyle name="Обычный 3 7 2 4 2 2 3 3" xfId="34036"/>
    <cellStyle name="Обычный 3 7 2 4 2 2 4" xfId="34037"/>
    <cellStyle name="Обычный 3 7 2 4 2 2 5" xfId="34038"/>
    <cellStyle name="Обычный 3 7 2 4 2 3" xfId="34039"/>
    <cellStyle name="Обычный 3 7 2 4 2 3 2" xfId="34040"/>
    <cellStyle name="Обычный 3 7 2 4 2 3 2 2" xfId="34041"/>
    <cellStyle name="Обычный 3 7 2 4 2 3 2 3" xfId="34042"/>
    <cellStyle name="Обычный 3 7 2 4 2 3 3" xfId="34043"/>
    <cellStyle name="Обычный 3 7 2 4 2 3 4" xfId="34044"/>
    <cellStyle name="Обычный 3 7 2 4 2 4" xfId="34045"/>
    <cellStyle name="Обычный 3 7 2 4 2 4 2" xfId="34046"/>
    <cellStyle name="Обычный 3 7 2 4 2 4 3" xfId="34047"/>
    <cellStyle name="Обычный 3 7 2 4 2 5" xfId="34048"/>
    <cellStyle name="Обычный 3 7 2 4 2 6" xfId="34049"/>
    <cellStyle name="Обычный 3 7 2 4 3" xfId="34050"/>
    <cellStyle name="Обычный 3 7 2 4 3 2" xfId="34051"/>
    <cellStyle name="Обычный 3 7 2 4 3 2 2" xfId="34052"/>
    <cellStyle name="Обычный 3 7 2 4 3 2 2 2" xfId="34053"/>
    <cellStyle name="Обычный 3 7 2 4 3 2 2 3" xfId="34054"/>
    <cellStyle name="Обычный 3 7 2 4 3 2 3" xfId="34055"/>
    <cellStyle name="Обычный 3 7 2 4 3 2 4" xfId="34056"/>
    <cellStyle name="Обычный 3 7 2 4 3 3" xfId="34057"/>
    <cellStyle name="Обычный 3 7 2 4 3 3 2" xfId="34058"/>
    <cellStyle name="Обычный 3 7 2 4 3 3 3" xfId="34059"/>
    <cellStyle name="Обычный 3 7 2 4 3 4" xfId="34060"/>
    <cellStyle name="Обычный 3 7 2 4 3 5" xfId="34061"/>
    <cellStyle name="Обычный 3 7 2 4 4" xfId="34062"/>
    <cellStyle name="Обычный 3 7 2 4 4 2" xfId="34063"/>
    <cellStyle name="Обычный 3 7 2 4 4 2 2" xfId="34064"/>
    <cellStyle name="Обычный 3 7 2 4 4 2 2 2" xfId="34065"/>
    <cellStyle name="Обычный 3 7 2 4 4 2 2 3" xfId="34066"/>
    <cellStyle name="Обычный 3 7 2 4 4 2 3" xfId="34067"/>
    <cellStyle name="Обычный 3 7 2 4 4 2 4" xfId="34068"/>
    <cellStyle name="Обычный 3 7 2 4 4 3" xfId="34069"/>
    <cellStyle name="Обычный 3 7 2 4 4 3 2" xfId="34070"/>
    <cellStyle name="Обычный 3 7 2 4 4 3 3" xfId="34071"/>
    <cellStyle name="Обычный 3 7 2 4 4 4" xfId="34072"/>
    <cellStyle name="Обычный 3 7 2 4 4 5" xfId="34073"/>
    <cellStyle name="Обычный 3 7 2 4 5" xfId="34074"/>
    <cellStyle name="Обычный 3 7 2 4 5 2" xfId="34075"/>
    <cellStyle name="Обычный 3 7 2 4 5 2 2" xfId="34076"/>
    <cellStyle name="Обычный 3 7 2 4 5 2 3" xfId="34077"/>
    <cellStyle name="Обычный 3 7 2 4 5 3" xfId="34078"/>
    <cellStyle name="Обычный 3 7 2 4 5 4" xfId="34079"/>
    <cellStyle name="Обычный 3 7 2 4 6" xfId="34080"/>
    <cellStyle name="Обычный 3 7 2 4 6 2" xfId="34081"/>
    <cellStyle name="Обычный 3 7 2 4 6 3" xfId="34082"/>
    <cellStyle name="Обычный 3 7 2 4 7" xfId="34083"/>
    <cellStyle name="Обычный 3 7 2 4 8" xfId="34084"/>
    <cellStyle name="Обычный 3 7 2 5" xfId="34085"/>
    <cellStyle name="Обычный 3 7 2 5 2" xfId="34086"/>
    <cellStyle name="Обычный 3 7 2 5 2 2" xfId="34087"/>
    <cellStyle name="Обычный 3 7 2 5 2 2 2" xfId="34088"/>
    <cellStyle name="Обычный 3 7 2 5 2 2 2 2" xfId="34089"/>
    <cellStyle name="Обычный 3 7 2 5 2 2 2 3" xfId="34090"/>
    <cellStyle name="Обычный 3 7 2 5 2 2 3" xfId="34091"/>
    <cellStyle name="Обычный 3 7 2 5 2 2 4" xfId="34092"/>
    <cellStyle name="Обычный 3 7 2 5 2 3" xfId="34093"/>
    <cellStyle name="Обычный 3 7 2 5 2 3 2" xfId="34094"/>
    <cellStyle name="Обычный 3 7 2 5 2 3 3" xfId="34095"/>
    <cellStyle name="Обычный 3 7 2 5 2 4" xfId="34096"/>
    <cellStyle name="Обычный 3 7 2 5 2 5" xfId="34097"/>
    <cellStyle name="Обычный 3 7 2 5 3" xfId="34098"/>
    <cellStyle name="Обычный 3 7 2 5 3 2" xfId="34099"/>
    <cellStyle name="Обычный 3 7 2 5 3 2 2" xfId="34100"/>
    <cellStyle name="Обычный 3 7 2 5 3 2 3" xfId="34101"/>
    <cellStyle name="Обычный 3 7 2 5 3 3" xfId="34102"/>
    <cellStyle name="Обычный 3 7 2 5 3 4" xfId="34103"/>
    <cellStyle name="Обычный 3 7 2 5 4" xfId="34104"/>
    <cellStyle name="Обычный 3 7 2 5 4 2" xfId="34105"/>
    <cellStyle name="Обычный 3 7 2 5 4 3" xfId="34106"/>
    <cellStyle name="Обычный 3 7 2 5 5" xfId="34107"/>
    <cellStyle name="Обычный 3 7 2 5 6" xfId="34108"/>
    <cellStyle name="Обычный 3 7 2 6" xfId="34109"/>
    <cellStyle name="Обычный 3 7 2 6 2" xfId="34110"/>
    <cellStyle name="Обычный 3 7 2 6 2 2" xfId="34111"/>
    <cellStyle name="Обычный 3 7 2 6 2 2 2" xfId="34112"/>
    <cellStyle name="Обычный 3 7 2 6 2 2 3" xfId="34113"/>
    <cellStyle name="Обычный 3 7 2 6 2 3" xfId="34114"/>
    <cellStyle name="Обычный 3 7 2 6 2 4" xfId="34115"/>
    <cellStyle name="Обычный 3 7 2 6 3" xfId="34116"/>
    <cellStyle name="Обычный 3 7 2 6 3 2" xfId="34117"/>
    <cellStyle name="Обычный 3 7 2 6 3 3" xfId="34118"/>
    <cellStyle name="Обычный 3 7 2 6 4" xfId="34119"/>
    <cellStyle name="Обычный 3 7 2 6 5" xfId="34120"/>
    <cellStyle name="Обычный 3 7 2 7" xfId="34121"/>
    <cellStyle name="Обычный 3 7 2 7 2" xfId="34122"/>
    <cellStyle name="Обычный 3 7 2 7 2 2" xfId="34123"/>
    <cellStyle name="Обычный 3 7 2 7 2 2 2" xfId="34124"/>
    <cellStyle name="Обычный 3 7 2 7 2 2 3" xfId="34125"/>
    <cellStyle name="Обычный 3 7 2 7 2 3" xfId="34126"/>
    <cellStyle name="Обычный 3 7 2 7 2 4" xfId="34127"/>
    <cellStyle name="Обычный 3 7 2 7 3" xfId="34128"/>
    <cellStyle name="Обычный 3 7 2 7 3 2" xfId="34129"/>
    <cellStyle name="Обычный 3 7 2 7 3 3" xfId="34130"/>
    <cellStyle name="Обычный 3 7 2 7 4" xfId="34131"/>
    <cellStyle name="Обычный 3 7 2 7 5" xfId="34132"/>
    <cellStyle name="Обычный 3 7 2 8" xfId="34133"/>
    <cellStyle name="Обычный 3 7 2 8 2" xfId="34134"/>
    <cellStyle name="Обычный 3 7 2 8 2 2" xfId="34135"/>
    <cellStyle name="Обычный 3 7 2 8 2 3" xfId="34136"/>
    <cellStyle name="Обычный 3 7 2 8 3" xfId="34137"/>
    <cellStyle name="Обычный 3 7 2 8 4" xfId="34138"/>
    <cellStyle name="Обычный 3 7 2 9" xfId="34139"/>
    <cellStyle name="Обычный 3 7 2 9 2" xfId="34140"/>
    <cellStyle name="Обычный 3 7 2 9 3" xfId="34141"/>
    <cellStyle name="Обычный 3 7 3" xfId="34142"/>
    <cellStyle name="Обычный 3 7 3 10" xfId="34143"/>
    <cellStyle name="Обычный 3 7 3 11" xfId="34144"/>
    <cellStyle name="Обычный 3 7 3 2" xfId="34145"/>
    <cellStyle name="Обычный 3 7 3 2 2" xfId="34146"/>
    <cellStyle name="Обычный 3 7 3 2 2 2" xfId="34147"/>
    <cellStyle name="Обычный 3 7 3 2 2 2 2" xfId="34148"/>
    <cellStyle name="Обычный 3 7 3 2 2 2 2 2" xfId="34149"/>
    <cellStyle name="Обычный 3 7 3 2 2 2 2 2 2" xfId="34150"/>
    <cellStyle name="Обычный 3 7 3 2 2 2 2 2 2 2" xfId="34151"/>
    <cellStyle name="Обычный 3 7 3 2 2 2 2 2 2 3" xfId="34152"/>
    <cellStyle name="Обычный 3 7 3 2 2 2 2 2 3" xfId="34153"/>
    <cellStyle name="Обычный 3 7 3 2 2 2 2 2 4" xfId="34154"/>
    <cellStyle name="Обычный 3 7 3 2 2 2 2 3" xfId="34155"/>
    <cellStyle name="Обычный 3 7 3 2 2 2 2 3 2" xfId="34156"/>
    <cellStyle name="Обычный 3 7 3 2 2 2 2 3 3" xfId="34157"/>
    <cellStyle name="Обычный 3 7 3 2 2 2 2 4" xfId="34158"/>
    <cellStyle name="Обычный 3 7 3 2 2 2 2 5" xfId="34159"/>
    <cellStyle name="Обычный 3 7 3 2 2 2 3" xfId="34160"/>
    <cellStyle name="Обычный 3 7 3 2 2 2 3 2" xfId="34161"/>
    <cellStyle name="Обычный 3 7 3 2 2 2 3 2 2" xfId="34162"/>
    <cellStyle name="Обычный 3 7 3 2 2 2 3 2 3" xfId="34163"/>
    <cellStyle name="Обычный 3 7 3 2 2 2 3 3" xfId="34164"/>
    <cellStyle name="Обычный 3 7 3 2 2 2 3 4" xfId="34165"/>
    <cellStyle name="Обычный 3 7 3 2 2 2 4" xfId="34166"/>
    <cellStyle name="Обычный 3 7 3 2 2 2 4 2" xfId="34167"/>
    <cellStyle name="Обычный 3 7 3 2 2 2 4 3" xfId="34168"/>
    <cellStyle name="Обычный 3 7 3 2 2 2 5" xfId="34169"/>
    <cellStyle name="Обычный 3 7 3 2 2 2 6" xfId="34170"/>
    <cellStyle name="Обычный 3 7 3 2 2 3" xfId="34171"/>
    <cellStyle name="Обычный 3 7 3 2 2 3 2" xfId="34172"/>
    <cellStyle name="Обычный 3 7 3 2 2 3 2 2" xfId="34173"/>
    <cellStyle name="Обычный 3 7 3 2 2 3 2 2 2" xfId="34174"/>
    <cellStyle name="Обычный 3 7 3 2 2 3 2 2 3" xfId="34175"/>
    <cellStyle name="Обычный 3 7 3 2 2 3 2 3" xfId="34176"/>
    <cellStyle name="Обычный 3 7 3 2 2 3 2 4" xfId="34177"/>
    <cellStyle name="Обычный 3 7 3 2 2 3 3" xfId="34178"/>
    <cellStyle name="Обычный 3 7 3 2 2 3 3 2" xfId="34179"/>
    <cellStyle name="Обычный 3 7 3 2 2 3 3 3" xfId="34180"/>
    <cellStyle name="Обычный 3 7 3 2 2 3 4" xfId="34181"/>
    <cellStyle name="Обычный 3 7 3 2 2 3 5" xfId="34182"/>
    <cellStyle name="Обычный 3 7 3 2 2 4" xfId="34183"/>
    <cellStyle name="Обычный 3 7 3 2 2 4 2" xfId="34184"/>
    <cellStyle name="Обычный 3 7 3 2 2 4 2 2" xfId="34185"/>
    <cellStyle name="Обычный 3 7 3 2 2 4 2 2 2" xfId="34186"/>
    <cellStyle name="Обычный 3 7 3 2 2 4 2 2 3" xfId="34187"/>
    <cellStyle name="Обычный 3 7 3 2 2 4 2 3" xfId="34188"/>
    <cellStyle name="Обычный 3 7 3 2 2 4 2 4" xfId="34189"/>
    <cellStyle name="Обычный 3 7 3 2 2 4 3" xfId="34190"/>
    <cellStyle name="Обычный 3 7 3 2 2 4 3 2" xfId="34191"/>
    <cellStyle name="Обычный 3 7 3 2 2 4 3 3" xfId="34192"/>
    <cellStyle name="Обычный 3 7 3 2 2 4 4" xfId="34193"/>
    <cellStyle name="Обычный 3 7 3 2 2 4 5" xfId="34194"/>
    <cellStyle name="Обычный 3 7 3 2 2 5" xfId="34195"/>
    <cellStyle name="Обычный 3 7 3 2 2 5 2" xfId="34196"/>
    <cellStyle name="Обычный 3 7 3 2 2 5 2 2" xfId="34197"/>
    <cellStyle name="Обычный 3 7 3 2 2 5 2 3" xfId="34198"/>
    <cellStyle name="Обычный 3 7 3 2 2 5 3" xfId="34199"/>
    <cellStyle name="Обычный 3 7 3 2 2 5 4" xfId="34200"/>
    <cellStyle name="Обычный 3 7 3 2 2 6" xfId="34201"/>
    <cellStyle name="Обычный 3 7 3 2 2 6 2" xfId="34202"/>
    <cellStyle name="Обычный 3 7 3 2 2 6 3" xfId="34203"/>
    <cellStyle name="Обычный 3 7 3 2 2 7" xfId="34204"/>
    <cellStyle name="Обычный 3 7 3 2 2 8" xfId="34205"/>
    <cellStyle name="Обычный 3 7 3 2 3" xfId="34206"/>
    <cellStyle name="Обычный 3 7 3 2 3 2" xfId="34207"/>
    <cellStyle name="Обычный 3 7 3 2 3 2 2" xfId="34208"/>
    <cellStyle name="Обычный 3 7 3 2 3 2 2 2" xfId="34209"/>
    <cellStyle name="Обычный 3 7 3 2 3 2 2 2 2" xfId="34210"/>
    <cellStyle name="Обычный 3 7 3 2 3 2 2 2 3" xfId="34211"/>
    <cellStyle name="Обычный 3 7 3 2 3 2 2 3" xfId="34212"/>
    <cellStyle name="Обычный 3 7 3 2 3 2 2 4" xfId="34213"/>
    <cellStyle name="Обычный 3 7 3 2 3 2 3" xfId="34214"/>
    <cellStyle name="Обычный 3 7 3 2 3 2 3 2" xfId="34215"/>
    <cellStyle name="Обычный 3 7 3 2 3 2 3 3" xfId="34216"/>
    <cellStyle name="Обычный 3 7 3 2 3 2 4" xfId="34217"/>
    <cellStyle name="Обычный 3 7 3 2 3 2 5" xfId="34218"/>
    <cellStyle name="Обычный 3 7 3 2 3 3" xfId="34219"/>
    <cellStyle name="Обычный 3 7 3 2 3 3 2" xfId="34220"/>
    <cellStyle name="Обычный 3 7 3 2 3 3 2 2" xfId="34221"/>
    <cellStyle name="Обычный 3 7 3 2 3 3 2 3" xfId="34222"/>
    <cellStyle name="Обычный 3 7 3 2 3 3 3" xfId="34223"/>
    <cellStyle name="Обычный 3 7 3 2 3 3 4" xfId="34224"/>
    <cellStyle name="Обычный 3 7 3 2 3 4" xfId="34225"/>
    <cellStyle name="Обычный 3 7 3 2 3 4 2" xfId="34226"/>
    <cellStyle name="Обычный 3 7 3 2 3 4 3" xfId="34227"/>
    <cellStyle name="Обычный 3 7 3 2 3 5" xfId="34228"/>
    <cellStyle name="Обычный 3 7 3 2 3 6" xfId="34229"/>
    <cellStyle name="Обычный 3 7 3 2 4" xfId="34230"/>
    <cellStyle name="Обычный 3 7 3 2 4 2" xfId="34231"/>
    <cellStyle name="Обычный 3 7 3 2 4 2 2" xfId="34232"/>
    <cellStyle name="Обычный 3 7 3 2 4 2 2 2" xfId="34233"/>
    <cellStyle name="Обычный 3 7 3 2 4 2 2 3" xfId="34234"/>
    <cellStyle name="Обычный 3 7 3 2 4 2 3" xfId="34235"/>
    <cellStyle name="Обычный 3 7 3 2 4 2 4" xfId="34236"/>
    <cellStyle name="Обычный 3 7 3 2 4 3" xfId="34237"/>
    <cellStyle name="Обычный 3 7 3 2 4 3 2" xfId="34238"/>
    <cellStyle name="Обычный 3 7 3 2 4 3 3" xfId="34239"/>
    <cellStyle name="Обычный 3 7 3 2 4 4" xfId="34240"/>
    <cellStyle name="Обычный 3 7 3 2 4 5" xfId="34241"/>
    <cellStyle name="Обычный 3 7 3 2 5" xfId="34242"/>
    <cellStyle name="Обычный 3 7 3 2 5 2" xfId="34243"/>
    <cellStyle name="Обычный 3 7 3 2 5 2 2" xfId="34244"/>
    <cellStyle name="Обычный 3 7 3 2 5 2 2 2" xfId="34245"/>
    <cellStyle name="Обычный 3 7 3 2 5 2 2 3" xfId="34246"/>
    <cellStyle name="Обычный 3 7 3 2 5 2 3" xfId="34247"/>
    <cellStyle name="Обычный 3 7 3 2 5 2 4" xfId="34248"/>
    <cellStyle name="Обычный 3 7 3 2 5 3" xfId="34249"/>
    <cellStyle name="Обычный 3 7 3 2 5 3 2" xfId="34250"/>
    <cellStyle name="Обычный 3 7 3 2 5 3 3" xfId="34251"/>
    <cellStyle name="Обычный 3 7 3 2 5 4" xfId="34252"/>
    <cellStyle name="Обычный 3 7 3 2 5 5" xfId="34253"/>
    <cellStyle name="Обычный 3 7 3 2 6" xfId="34254"/>
    <cellStyle name="Обычный 3 7 3 2 6 2" xfId="34255"/>
    <cellStyle name="Обычный 3 7 3 2 6 2 2" xfId="34256"/>
    <cellStyle name="Обычный 3 7 3 2 6 2 3" xfId="34257"/>
    <cellStyle name="Обычный 3 7 3 2 6 3" xfId="34258"/>
    <cellStyle name="Обычный 3 7 3 2 6 4" xfId="34259"/>
    <cellStyle name="Обычный 3 7 3 2 7" xfId="34260"/>
    <cellStyle name="Обычный 3 7 3 2 7 2" xfId="34261"/>
    <cellStyle name="Обычный 3 7 3 2 7 3" xfId="34262"/>
    <cellStyle name="Обычный 3 7 3 2 8" xfId="34263"/>
    <cellStyle name="Обычный 3 7 3 2 9" xfId="34264"/>
    <cellStyle name="Обычный 3 7 3 3" xfId="34265"/>
    <cellStyle name="Обычный 3 7 3 3 2" xfId="34266"/>
    <cellStyle name="Обычный 3 7 3 3 2 2" xfId="34267"/>
    <cellStyle name="Обычный 3 7 3 3 2 2 2" xfId="34268"/>
    <cellStyle name="Обычный 3 7 3 3 2 2 2 2" xfId="34269"/>
    <cellStyle name="Обычный 3 7 3 3 2 2 2 2 2" xfId="34270"/>
    <cellStyle name="Обычный 3 7 3 3 2 2 2 2 2 2" xfId="34271"/>
    <cellStyle name="Обычный 3 7 3 3 2 2 2 2 2 3" xfId="34272"/>
    <cellStyle name="Обычный 3 7 3 3 2 2 2 2 3" xfId="34273"/>
    <cellStyle name="Обычный 3 7 3 3 2 2 2 2 4" xfId="34274"/>
    <cellStyle name="Обычный 3 7 3 3 2 2 2 3" xfId="34275"/>
    <cellStyle name="Обычный 3 7 3 3 2 2 2 3 2" xfId="34276"/>
    <cellStyle name="Обычный 3 7 3 3 2 2 2 3 3" xfId="34277"/>
    <cellStyle name="Обычный 3 7 3 3 2 2 2 4" xfId="34278"/>
    <cellStyle name="Обычный 3 7 3 3 2 2 2 5" xfId="34279"/>
    <cellStyle name="Обычный 3 7 3 3 2 2 3" xfId="34280"/>
    <cellStyle name="Обычный 3 7 3 3 2 2 3 2" xfId="34281"/>
    <cellStyle name="Обычный 3 7 3 3 2 2 3 2 2" xfId="34282"/>
    <cellStyle name="Обычный 3 7 3 3 2 2 3 2 3" xfId="34283"/>
    <cellStyle name="Обычный 3 7 3 3 2 2 3 3" xfId="34284"/>
    <cellStyle name="Обычный 3 7 3 3 2 2 3 4" xfId="34285"/>
    <cellStyle name="Обычный 3 7 3 3 2 2 4" xfId="34286"/>
    <cellStyle name="Обычный 3 7 3 3 2 2 4 2" xfId="34287"/>
    <cellStyle name="Обычный 3 7 3 3 2 2 4 3" xfId="34288"/>
    <cellStyle name="Обычный 3 7 3 3 2 2 5" xfId="34289"/>
    <cellStyle name="Обычный 3 7 3 3 2 2 6" xfId="34290"/>
    <cellStyle name="Обычный 3 7 3 3 2 3" xfId="34291"/>
    <cellStyle name="Обычный 3 7 3 3 2 3 2" xfId="34292"/>
    <cellStyle name="Обычный 3 7 3 3 2 3 2 2" xfId="34293"/>
    <cellStyle name="Обычный 3 7 3 3 2 3 2 2 2" xfId="34294"/>
    <cellStyle name="Обычный 3 7 3 3 2 3 2 2 3" xfId="34295"/>
    <cellStyle name="Обычный 3 7 3 3 2 3 2 3" xfId="34296"/>
    <cellStyle name="Обычный 3 7 3 3 2 3 2 4" xfId="34297"/>
    <cellStyle name="Обычный 3 7 3 3 2 3 3" xfId="34298"/>
    <cellStyle name="Обычный 3 7 3 3 2 3 3 2" xfId="34299"/>
    <cellStyle name="Обычный 3 7 3 3 2 3 3 3" xfId="34300"/>
    <cellStyle name="Обычный 3 7 3 3 2 3 4" xfId="34301"/>
    <cellStyle name="Обычный 3 7 3 3 2 3 5" xfId="34302"/>
    <cellStyle name="Обычный 3 7 3 3 2 4" xfId="34303"/>
    <cellStyle name="Обычный 3 7 3 3 2 4 2" xfId="34304"/>
    <cellStyle name="Обычный 3 7 3 3 2 4 2 2" xfId="34305"/>
    <cellStyle name="Обычный 3 7 3 3 2 4 2 2 2" xfId="34306"/>
    <cellStyle name="Обычный 3 7 3 3 2 4 2 2 3" xfId="34307"/>
    <cellStyle name="Обычный 3 7 3 3 2 4 2 3" xfId="34308"/>
    <cellStyle name="Обычный 3 7 3 3 2 4 2 4" xfId="34309"/>
    <cellStyle name="Обычный 3 7 3 3 2 4 3" xfId="34310"/>
    <cellStyle name="Обычный 3 7 3 3 2 4 3 2" xfId="34311"/>
    <cellStyle name="Обычный 3 7 3 3 2 4 3 3" xfId="34312"/>
    <cellStyle name="Обычный 3 7 3 3 2 4 4" xfId="34313"/>
    <cellStyle name="Обычный 3 7 3 3 2 4 5" xfId="34314"/>
    <cellStyle name="Обычный 3 7 3 3 2 5" xfId="34315"/>
    <cellStyle name="Обычный 3 7 3 3 2 5 2" xfId="34316"/>
    <cellStyle name="Обычный 3 7 3 3 2 5 2 2" xfId="34317"/>
    <cellStyle name="Обычный 3 7 3 3 2 5 2 3" xfId="34318"/>
    <cellStyle name="Обычный 3 7 3 3 2 5 3" xfId="34319"/>
    <cellStyle name="Обычный 3 7 3 3 2 5 4" xfId="34320"/>
    <cellStyle name="Обычный 3 7 3 3 2 6" xfId="34321"/>
    <cellStyle name="Обычный 3 7 3 3 2 6 2" xfId="34322"/>
    <cellStyle name="Обычный 3 7 3 3 2 6 3" xfId="34323"/>
    <cellStyle name="Обычный 3 7 3 3 2 7" xfId="34324"/>
    <cellStyle name="Обычный 3 7 3 3 2 8" xfId="34325"/>
    <cellStyle name="Обычный 3 7 3 3 3" xfId="34326"/>
    <cellStyle name="Обычный 3 7 3 3 3 2" xfId="34327"/>
    <cellStyle name="Обычный 3 7 3 3 3 2 2" xfId="34328"/>
    <cellStyle name="Обычный 3 7 3 3 3 2 2 2" xfId="34329"/>
    <cellStyle name="Обычный 3 7 3 3 3 2 2 2 2" xfId="34330"/>
    <cellStyle name="Обычный 3 7 3 3 3 2 2 2 3" xfId="34331"/>
    <cellStyle name="Обычный 3 7 3 3 3 2 2 3" xfId="34332"/>
    <cellStyle name="Обычный 3 7 3 3 3 2 2 4" xfId="34333"/>
    <cellStyle name="Обычный 3 7 3 3 3 2 3" xfId="34334"/>
    <cellStyle name="Обычный 3 7 3 3 3 2 3 2" xfId="34335"/>
    <cellStyle name="Обычный 3 7 3 3 3 2 3 3" xfId="34336"/>
    <cellStyle name="Обычный 3 7 3 3 3 2 4" xfId="34337"/>
    <cellStyle name="Обычный 3 7 3 3 3 2 5" xfId="34338"/>
    <cellStyle name="Обычный 3 7 3 3 3 3" xfId="34339"/>
    <cellStyle name="Обычный 3 7 3 3 3 3 2" xfId="34340"/>
    <cellStyle name="Обычный 3 7 3 3 3 3 2 2" xfId="34341"/>
    <cellStyle name="Обычный 3 7 3 3 3 3 2 3" xfId="34342"/>
    <cellStyle name="Обычный 3 7 3 3 3 3 3" xfId="34343"/>
    <cellStyle name="Обычный 3 7 3 3 3 3 4" xfId="34344"/>
    <cellStyle name="Обычный 3 7 3 3 3 4" xfId="34345"/>
    <cellStyle name="Обычный 3 7 3 3 3 4 2" xfId="34346"/>
    <cellStyle name="Обычный 3 7 3 3 3 4 3" xfId="34347"/>
    <cellStyle name="Обычный 3 7 3 3 3 5" xfId="34348"/>
    <cellStyle name="Обычный 3 7 3 3 3 6" xfId="34349"/>
    <cellStyle name="Обычный 3 7 3 3 4" xfId="34350"/>
    <cellStyle name="Обычный 3 7 3 3 4 2" xfId="34351"/>
    <cellStyle name="Обычный 3 7 3 3 4 2 2" xfId="34352"/>
    <cellStyle name="Обычный 3 7 3 3 4 2 2 2" xfId="34353"/>
    <cellStyle name="Обычный 3 7 3 3 4 2 2 3" xfId="34354"/>
    <cellStyle name="Обычный 3 7 3 3 4 2 3" xfId="34355"/>
    <cellStyle name="Обычный 3 7 3 3 4 2 4" xfId="34356"/>
    <cellStyle name="Обычный 3 7 3 3 4 3" xfId="34357"/>
    <cellStyle name="Обычный 3 7 3 3 4 3 2" xfId="34358"/>
    <cellStyle name="Обычный 3 7 3 3 4 3 3" xfId="34359"/>
    <cellStyle name="Обычный 3 7 3 3 4 4" xfId="34360"/>
    <cellStyle name="Обычный 3 7 3 3 4 5" xfId="34361"/>
    <cellStyle name="Обычный 3 7 3 3 5" xfId="34362"/>
    <cellStyle name="Обычный 3 7 3 3 5 2" xfId="34363"/>
    <cellStyle name="Обычный 3 7 3 3 5 2 2" xfId="34364"/>
    <cellStyle name="Обычный 3 7 3 3 5 2 2 2" xfId="34365"/>
    <cellStyle name="Обычный 3 7 3 3 5 2 2 3" xfId="34366"/>
    <cellStyle name="Обычный 3 7 3 3 5 2 3" xfId="34367"/>
    <cellStyle name="Обычный 3 7 3 3 5 2 4" xfId="34368"/>
    <cellStyle name="Обычный 3 7 3 3 5 3" xfId="34369"/>
    <cellStyle name="Обычный 3 7 3 3 5 3 2" xfId="34370"/>
    <cellStyle name="Обычный 3 7 3 3 5 3 3" xfId="34371"/>
    <cellStyle name="Обычный 3 7 3 3 5 4" xfId="34372"/>
    <cellStyle name="Обычный 3 7 3 3 5 5" xfId="34373"/>
    <cellStyle name="Обычный 3 7 3 3 6" xfId="34374"/>
    <cellStyle name="Обычный 3 7 3 3 6 2" xfId="34375"/>
    <cellStyle name="Обычный 3 7 3 3 6 2 2" xfId="34376"/>
    <cellStyle name="Обычный 3 7 3 3 6 2 3" xfId="34377"/>
    <cellStyle name="Обычный 3 7 3 3 6 3" xfId="34378"/>
    <cellStyle name="Обычный 3 7 3 3 6 4" xfId="34379"/>
    <cellStyle name="Обычный 3 7 3 3 7" xfId="34380"/>
    <cellStyle name="Обычный 3 7 3 3 7 2" xfId="34381"/>
    <cellStyle name="Обычный 3 7 3 3 7 3" xfId="34382"/>
    <cellStyle name="Обычный 3 7 3 3 8" xfId="34383"/>
    <cellStyle name="Обычный 3 7 3 3 9" xfId="34384"/>
    <cellStyle name="Обычный 3 7 3 4" xfId="34385"/>
    <cellStyle name="Обычный 3 7 3 4 2" xfId="34386"/>
    <cellStyle name="Обычный 3 7 3 4 2 2" xfId="34387"/>
    <cellStyle name="Обычный 3 7 3 4 2 2 2" xfId="34388"/>
    <cellStyle name="Обычный 3 7 3 4 2 2 2 2" xfId="34389"/>
    <cellStyle name="Обычный 3 7 3 4 2 2 2 2 2" xfId="34390"/>
    <cellStyle name="Обычный 3 7 3 4 2 2 2 2 3" xfId="34391"/>
    <cellStyle name="Обычный 3 7 3 4 2 2 2 3" xfId="34392"/>
    <cellStyle name="Обычный 3 7 3 4 2 2 2 4" xfId="34393"/>
    <cellStyle name="Обычный 3 7 3 4 2 2 3" xfId="34394"/>
    <cellStyle name="Обычный 3 7 3 4 2 2 3 2" xfId="34395"/>
    <cellStyle name="Обычный 3 7 3 4 2 2 3 3" xfId="34396"/>
    <cellStyle name="Обычный 3 7 3 4 2 2 4" xfId="34397"/>
    <cellStyle name="Обычный 3 7 3 4 2 2 5" xfId="34398"/>
    <cellStyle name="Обычный 3 7 3 4 2 3" xfId="34399"/>
    <cellStyle name="Обычный 3 7 3 4 2 3 2" xfId="34400"/>
    <cellStyle name="Обычный 3 7 3 4 2 3 2 2" xfId="34401"/>
    <cellStyle name="Обычный 3 7 3 4 2 3 2 3" xfId="34402"/>
    <cellStyle name="Обычный 3 7 3 4 2 3 3" xfId="34403"/>
    <cellStyle name="Обычный 3 7 3 4 2 3 4" xfId="34404"/>
    <cellStyle name="Обычный 3 7 3 4 2 4" xfId="34405"/>
    <cellStyle name="Обычный 3 7 3 4 2 4 2" xfId="34406"/>
    <cellStyle name="Обычный 3 7 3 4 2 4 3" xfId="34407"/>
    <cellStyle name="Обычный 3 7 3 4 2 5" xfId="34408"/>
    <cellStyle name="Обычный 3 7 3 4 2 6" xfId="34409"/>
    <cellStyle name="Обычный 3 7 3 4 3" xfId="34410"/>
    <cellStyle name="Обычный 3 7 3 4 3 2" xfId="34411"/>
    <cellStyle name="Обычный 3 7 3 4 3 2 2" xfId="34412"/>
    <cellStyle name="Обычный 3 7 3 4 3 2 2 2" xfId="34413"/>
    <cellStyle name="Обычный 3 7 3 4 3 2 2 3" xfId="34414"/>
    <cellStyle name="Обычный 3 7 3 4 3 2 3" xfId="34415"/>
    <cellStyle name="Обычный 3 7 3 4 3 2 4" xfId="34416"/>
    <cellStyle name="Обычный 3 7 3 4 3 3" xfId="34417"/>
    <cellStyle name="Обычный 3 7 3 4 3 3 2" xfId="34418"/>
    <cellStyle name="Обычный 3 7 3 4 3 3 3" xfId="34419"/>
    <cellStyle name="Обычный 3 7 3 4 3 4" xfId="34420"/>
    <cellStyle name="Обычный 3 7 3 4 3 5" xfId="34421"/>
    <cellStyle name="Обычный 3 7 3 4 4" xfId="34422"/>
    <cellStyle name="Обычный 3 7 3 4 4 2" xfId="34423"/>
    <cellStyle name="Обычный 3 7 3 4 4 2 2" xfId="34424"/>
    <cellStyle name="Обычный 3 7 3 4 4 2 2 2" xfId="34425"/>
    <cellStyle name="Обычный 3 7 3 4 4 2 2 3" xfId="34426"/>
    <cellStyle name="Обычный 3 7 3 4 4 2 3" xfId="34427"/>
    <cellStyle name="Обычный 3 7 3 4 4 2 4" xfId="34428"/>
    <cellStyle name="Обычный 3 7 3 4 4 3" xfId="34429"/>
    <cellStyle name="Обычный 3 7 3 4 4 3 2" xfId="34430"/>
    <cellStyle name="Обычный 3 7 3 4 4 3 3" xfId="34431"/>
    <cellStyle name="Обычный 3 7 3 4 4 4" xfId="34432"/>
    <cellStyle name="Обычный 3 7 3 4 4 5" xfId="34433"/>
    <cellStyle name="Обычный 3 7 3 4 5" xfId="34434"/>
    <cellStyle name="Обычный 3 7 3 4 5 2" xfId="34435"/>
    <cellStyle name="Обычный 3 7 3 4 5 2 2" xfId="34436"/>
    <cellStyle name="Обычный 3 7 3 4 5 2 3" xfId="34437"/>
    <cellStyle name="Обычный 3 7 3 4 5 3" xfId="34438"/>
    <cellStyle name="Обычный 3 7 3 4 5 4" xfId="34439"/>
    <cellStyle name="Обычный 3 7 3 4 6" xfId="34440"/>
    <cellStyle name="Обычный 3 7 3 4 6 2" xfId="34441"/>
    <cellStyle name="Обычный 3 7 3 4 6 3" xfId="34442"/>
    <cellStyle name="Обычный 3 7 3 4 7" xfId="34443"/>
    <cellStyle name="Обычный 3 7 3 4 8" xfId="34444"/>
    <cellStyle name="Обычный 3 7 3 5" xfId="34445"/>
    <cellStyle name="Обычный 3 7 3 5 2" xfId="34446"/>
    <cellStyle name="Обычный 3 7 3 5 2 2" xfId="34447"/>
    <cellStyle name="Обычный 3 7 3 5 2 2 2" xfId="34448"/>
    <cellStyle name="Обычный 3 7 3 5 2 2 2 2" xfId="34449"/>
    <cellStyle name="Обычный 3 7 3 5 2 2 2 3" xfId="34450"/>
    <cellStyle name="Обычный 3 7 3 5 2 2 3" xfId="34451"/>
    <cellStyle name="Обычный 3 7 3 5 2 2 4" xfId="34452"/>
    <cellStyle name="Обычный 3 7 3 5 2 3" xfId="34453"/>
    <cellStyle name="Обычный 3 7 3 5 2 3 2" xfId="34454"/>
    <cellStyle name="Обычный 3 7 3 5 2 3 3" xfId="34455"/>
    <cellStyle name="Обычный 3 7 3 5 2 4" xfId="34456"/>
    <cellStyle name="Обычный 3 7 3 5 2 5" xfId="34457"/>
    <cellStyle name="Обычный 3 7 3 5 3" xfId="34458"/>
    <cellStyle name="Обычный 3 7 3 5 3 2" xfId="34459"/>
    <cellStyle name="Обычный 3 7 3 5 3 2 2" xfId="34460"/>
    <cellStyle name="Обычный 3 7 3 5 3 2 3" xfId="34461"/>
    <cellStyle name="Обычный 3 7 3 5 3 3" xfId="34462"/>
    <cellStyle name="Обычный 3 7 3 5 3 4" xfId="34463"/>
    <cellStyle name="Обычный 3 7 3 5 4" xfId="34464"/>
    <cellStyle name="Обычный 3 7 3 5 4 2" xfId="34465"/>
    <cellStyle name="Обычный 3 7 3 5 4 3" xfId="34466"/>
    <cellStyle name="Обычный 3 7 3 5 5" xfId="34467"/>
    <cellStyle name="Обычный 3 7 3 5 6" xfId="34468"/>
    <cellStyle name="Обычный 3 7 3 6" xfId="34469"/>
    <cellStyle name="Обычный 3 7 3 6 2" xfId="34470"/>
    <cellStyle name="Обычный 3 7 3 6 2 2" xfId="34471"/>
    <cellStyle name="Обычный 3 7 3 6 2 2 2" xfId="34472"/>
    <cellStyle name="Обычный 3 7 3 6 2 2 3" xfId="34473"/>
    <cellStyle name="Обычный 3 7 3 6 2 3" xfId="34474"/>
    <cellStyle name="Обычный 3 7 3 6 2 4" xfId="34475"/>
    <cellStyle name="Обычный 3 7 3 6 3" xfId="34476"/>
    <cellStyle name="Обычный 3 7 3 6 3 2" xfId="34477"/>
    <cellStyle name="Обычный 3 7 3 6 3 3" xfId="34478"/>
    <cellStyle name="Обычный 3 7 3 6 4" xfId="34479"/>
    <cellStyle name="Обычный 3 7 3 6 5" xfId="34480"/>
    <cellStyle name="Обычный 3 7 3 7" xfId="34481"/>
    <cellStyle name="Обычный 3 7 3 7 2" xfId="34482"/>
    <cellStyle name="Обычный 3 7 3 7 2 2" xfId="34483"/>
    <cellStyle name="Обычный 3 7 3 7 2 2 2" xfId="34484"/>
    <cellStyle name="Обычный 3 7 3 7 2 2 3" xfId="34485"/>
    <cellStyle name="Обычный 3 7 3 7 2 3" xfId="34486"/>
    <cellStyle name="Обычный 3 7 3 7 2 4" xfId="34487"/>
    <cellStyle name="Обычный 3 7 3 7 3" xfId="34488"/>
    <cellStyle name="Обычный 3 7 3 7 3 2" xfId="34489"/>
    <cellStyle name="Обычный 3 7 3 7 3 3" xfId="34490"/>
    <cellStyle name="Обычный 3 7 3 7 4" xfId="34491"/>
    <cellStyle name="Обычный 3 7 3 7 5" xfId="34492"/>
    <cellStyle name="Обычный 3 7 3 8" xfId="34493"/>
    <cellStyle name="Обычный 3 7 3 8 2" xfId="34494"/>
    <cellStyle name="Обычный 3 7 3 8 2 2" xfId="34495"/>
    <cellStyle name="Обычный 3 7 3 8 2 3" xfId="34496"/>
    <cellStyle name="Обычный 3 7 3 8 3" xfId="34497"/>
    <cellStyle name="Обычный 3 7 3 8 4" xfId="34498"/>
    <cellStyle name="Обычный 3 7 3 9" xfId="34499"/>
    <cellStyle name="Обычный 3 7 3 9 2" xfId="34500"/>
    <cellStyle name="Обычный 3 7 3 9 3" xfId="34501"/>
    <cellStyle name="Обычный 3 7 4" xfId="34502"/>
    <cellStyle name="Обычный 3 7 4 2" xfId="34503"/>
    <cellStyle name="Обычный 3 7 4 2 2" xfId="34504"/>
    <cellStyle name="Обычный 3 7 4 2 2 2" xfId="34505"/>
    <cellStyle name="Обычный 3 7 4 2 2 2 2" xfId="34506"/>
    <cellStyle name="Обычный 3 7 4 2 2 2 2 2" xfId="34507"/>
    <cellStyle name="Обычный 3 7 4 2 2 2 2 2 2" xfId="34508"/>
    <cellStyle name="Обычный 3 7 4 2 2 2 2 2 3" xfId="34509"/>
    <cellStyle name="Обычный 3 7 4 2 2 2 2 3" xfId="34510"/>
    <cellStyle name="Обычный 3 7 4 2 2 2 2 4" xfId="34511"/>
    <cellStyle name="Обычный 3 7 4 2 2 2 3" xfId="34512"/>
    <cellStyle name="Обычный 3 7 4 2 2 2 3 2" xfId="34513"/>
    <cellStyle name="Обычный 3 7 4 2 2 2 3 3" xfId="34514"/>
    <cellStyle name="Обычный 3 7 4 2 2 2 4" xfId="34515"/>
    <cellStyle name="Обычный 3 7 4 2 2 2 5" xfId="34516"/>
    <cellStyle name="Обычный 3 7 4 2 2 3" xfId="34517"/>
    <cellStyle name="Обычный 3 7 4 2 2 3 2" xfId="34518"/>
    <cellStyle name="Обычный 3 7 4 2 2 3 2 2" xfId="34519"/>
    <cellStyle name="Обычный 3 7 4 2 2 3 2 3" xfId="34520"/>
    <cellStyle name="Обычный 3 7 4 2 2 3 3" xfId="34521"/>
    <cellStyle name="Обычный 3 7 4 2 2 3 4" xfId="34522"/>
    <cellStyle name="Обычный 3 7 4 2 2 4" xfId="34523"/>
    <cellStyle name="Обычный 3 7 4 2 2 4 2" xfId="34524"/>
    <cellStyle name="Обычный 3 7 4 2 2 4 3" xfId="34525"/>
    <cellStyle name="Обычный 3 7 4 2 2 5" xfId="34526"/>
    <cellStyle name="Обычный 3 7 4 2 2 6" xfId="34527"/>
    <cellStyle name="Обычный 3 7 4 2 3" xfId="34528"/>
    <cellStyle name="Обычный 3 7 4 2 3 2" xfId="34529"/>
    <cellStyle name="Обычный 3 7 4 2 3 2 2" xfId="34530"/>
    <cellStyle name="Обычный 3 7 4 2 3 2 2 2" xfId="34531"/>
    <cellStyle name="Обычный 3 7 4 2 3 2 2 3" xfId="34532"/>
    <cellStyle name="Обычный 3 7 4 2 3 2 3" xfId="34533"/>
    <cellStyle name="Обычный 3 7 4 2 3 2 4" xfId="34534"/>
    <cellStyle name="Обычный 3 7 4 2 3 3" xfId="34535"/>
    <cellStyle name="Обычный 3 7 4 2 3 3 2" xfId="34536"/>
    <cellStyle name="Обычный 3 7 4 2 3 3 3" xfId="34537"/>
    <cellStyle name="Обычный 3 7 4 2 3 4" xfId="34538"/>
    <cellStyle name="Обычный 3 7 4 2 3 5" xfId="34539"/>
    <cellStyle name="Обычный 3 7 4 2 4" xfId="34540"/>
    <cellStyle name="Обычный 3 7 4 2 4 2" xfId="34541"/>
    <cellStyle name="Обычный 3 7 4 2 4 2 2" xfId="34542"/>
    <cellStyle name="Обычный 3 7 4 2 4 2 2 2" xfId="34543"/>
    <cellStyle name="Обычный 3 7 4 2 4 2 2 3" xfId="34544"/>
    <cellStyle name="Обычный 3 7 4 2 4 2 3" xfId="34545"/>
    <cellStyle name="Обычный 3 7 4 2 4 2 4" xfId="34546"/>
    <cellStyle name="Обычный 3 7 4 2 4 3" xfId="34547"/>
    <cellStyle name="Обычный 3 7 4 2 4 3 2" xfId="34548"/>
    <cellStyle name="Обычный 3 7 4 2 4 3 3" xfId="34549"/>
    <cellStyle name="Обычный 3 7 4 2 4 4" xfId="34550"/>
    <cellStyle name="Обычный 3 7 4 2 4 5" xfId="34551"/>
    <cellStyle name="Обычный 3 7 4 2 5" xfId="34552"/>
    <cellStyle name="Обычный 3 7 4 2 5 2" xfId="34553"/>
    <cellStyle name="Обычный 3 7 4 2 5 2 2" xfId="34554"/>
    <cellStyle name="Обычный 3 7 4 2 5 2 3" xfId="34555"/>
    <cellStyle name="Обычный 3 7 4 2 5 3" xfId="34556"/>
    <cellStyle name="Обычный 3 7 4 2 5 4" xfId="34557"/>
    <cellStyle name="Обычный 3 7 4 2 6" xfId="34558"/>
    <cellStyle name="Обычный 3 7 4 2 6 2" xfId="34559"/>
    <cellStyle name="Обычный 3 7 4 2 6 3" xfId="34560"/>
    <cellStyle name="Обычный 3 7 4 2 7" xfId="34561"/>
    <cellStyle name="Обычный 3 7 4 2 8" xfId="34562"/>
    <cellStyle name="Обычный 3 7 4 3" xfId="34563"/>
    <cellStyle name="Обычный 3 7 4 3 2" xfId="34564"/>
    <cellStyle name="Обычный 3 7 4 3 2 2" xfId="34565"/>
    <cellStyle name="Обычный 3 7 4 3 2 2 2" xfId="34566"/>
    <cellStyle name="Обычный 3 7 4 3 2 2 2 2" xfId="34567"/>
    <cellStyle name="Обычный 3 7 4 3 2 2 2 3" xfId="34568"/>
    <cellStyle name="Обычный 3 7 4 3 2 2 3" xfId="34569"/>
    <cellStyle name="Обычный 3 7 4 3 2 2 4" xfId="34570"/>
    <cellStyle name="Обычный 3 7 4 3 2 3" xfId="34571"/>
    <cellStyle name="Обычный 3 7 4 3 2 3 2" xfId="34572"/>
    <cellStyle name="Обычный 3 7 4 3 2 3 3" xfId="34573"/>
    <cellStyle name="Обычный 3 7 4 3 2 4" xfId="34574"/>
    <cellStyle name="Обычный 3 7 4 3 2 5" xfId="34575"/>
    <cellStyle name="Обычный 3 7 4 3 3" xfId="34576"/>
    <cellStyle name="Обычный 3 7 4 3 3 2" xfId="34577"/>
    <cellStyle name="Обычный 3 7 4 3 3 2 2" xfId="34578"/>
    <cellStyle name="Обычный 3 7 4 3 3 2 3" xfId="34579"/>
    <cellStyle name="Обычный 3 7 4 3 3 3" xfId="34580"/>
    <cellStyle name="Обычный 3 7 4 3 3 4" xfId="34581"/>
    <cellStyle name="Обычный 3 7 4 3 4" xfId="34582"/>
    <cellStyle name="Обычный 3 7 4 3 4 2" xfId="34583"/>
    <cellStyle name="Обычный 3 7 4 3 4 3" xfId="34584"/>
    <cellStyle name="Обычный 3 7 4 3 5" xfId="34585"/>
    <cellStyle name="Обычный 3 7 4 3 6" xfId="34586"/>
    <cellStyle name="Обычный 3 7 4 4" xfId="34587"/>
    <cellStyle name="Обычный 3 7 4 4 2" xfId="34588"/>
    <cellStyle name="Обычный 3 7 4 4 2 2" xfId="34589"/>
    <cellStyle name="Обычный 3 7 4 4 2 2 2" xfId="34590"/>
    <cellStyle name="Обычный 3 7 4 4 2 2 3" xfId="34591"/>
    <cellStyle name="Обычный 3 7 4 4 2 3" xfId="34592"/>
    <cellStyle name="Обычный 3 7 4 4 2 4" xfId="34593"/>
    <cellStyle name="Обычный 3 7 4 4 3" xfId="34594"/>
    <cellStyle name="Обычный 3 7 4 4 3 2" xfId="34595"/>
    <cellStyle name="Обычный 3 7 4 4 3 3" xfId="34596"/>
    <cellStyle name="Обычный 3 7 4 4 4" xfId="34597"/>
    <cellStyle name="Обычный 3 7 4 4 5" xfId="34598"/>
    <cellStyle name="Обычный 3 7 4 5" xfId="34599"/>
    <cellStyle name="Обычный 3 7 4 5 2" xfId="34600"/>
    <cellStyle name="Обычный 3 7 4 5 2 2" xfId="34601"/>
    <cellStyle name="Обычный 3 7 4 5 2 2 2" xfId="34602"/>
    <cellStyle name="Обычный 3 7 4 5 2 2 3" xfId="34603"/>
    <cellStyle name="Обычный 3 7 4 5 2 3" xfId="34604"/>
    <cellStyle name="Обычный 3 7 4 5 2 4" xfId="34605"/>
    <cellStyle name="Обычный 3 7 4 5 3" xfId="34606"/>
    <cellStyle name="Обычный 3 7 4 5 3 2" xfId="34607"/>
    <cellStyle name="Обычный 3 7 4 5 3 3" xfId="34608"/>
    <cellStyle name="Обычный 3 7 4 5 4" xfId="34609"/>
    <cellStyle name="Обычный 3 7 4 5 5" xfId="34610"/>
    <cellStyle name="Обычный 3 7 4 6" xfId="34611"/>
    <cellStyle name="Обычный 3 7 4 6 2" xfId="34612"/>
    <cellStyle name="Обычный 3 7 4 6 2 2" xfId="34613"/>
    <cellStyle name="Обычный 3 7 4 6 2 3" xfId="34614"/>
    <cellStyle name="Обычный 3 7 4 6 3" xfId="34615"/>
    <cellStyle name="Обычный 3 7 4 6 4" xfId="34616"/>
    <cellStyle name="Обычный 3 7 4 7" xfId="34617"/>
    <cellStyle name="Обычный 3 7 4 7 2" xfId="34618"/>
    <cellStyle name="Обычный 3 7 4 7 3" xfId="34619"/>
    <cellStyle name="Обычный 3 7 4 8" xfId="34620"/>
    <cellStyle name="Обычный 3 7 4 9" xfId="34621"/>
    <cellStyle name="Обычный 3 7 5" xfId="34622"/>
    <cellStyle name="Обычный 3 7 5 2" xfId="34623"/>
    <cellStyle name="Обычный 3 7 5 2 2" xfId="34624"/>
    <cellStyle name="Обычный 3 7 5 2 2 2" xfId="34625"/>
    <cellStyle name="Обычный 3 7 5 2 2 2 2" xfId="34626"/>
    <cellStyle name="Обычный 3 7 5 2 2 2 2 2" xfId="34627"/>
    <cellStyle name="Обычный 3 7 5 2 2 2 2 2 2" xfId="34628"/>
    <cellStyle name="Обычный 3 7 5 2 2 2 2 2 3" xfId="34629"/>
    <cellStyle name="Обычный 3 7 5 2 2 2 2 3" xfId="34630"/>
    <cellStyle name="Обычный 3 7 5 2 2 2 2 4" xfId="34631"/>
    <cellStyle name="Обычный 3 7 5 2 2 2 3" xfId="34632"/>
    <cellStyle name="Обычный 3 7 5 2 2 2 3 2" xfId="34633"/>
    <cellStyle name="Обычный 3 7 5 2 2 2 3 3" xfId="34634"/>
    <cellStyle name="Обычный 3 7 5 2 2 2 4" xfId="34635"/>
    <cellStyle name="Обычный 3 7 5 2 2 2 5" xfId="34636"/>
    <cellStyle name="Обычный 3 7 5 2 2 3" xfId="34637"/>
    <cellStyle name="Обычный 3 7 5 2 2 3 2" xfId="34638"/>
    <cellStyle name="Обычный 3 7 5 2 2 3 2 2" xfId="34639"/>
    <cellStyle name="Обычный 3 7 5 2 2 3 2 3" xfId="34640"/>
    <cellStyle name="Обычный 3 7 5 2 2 3 3" xfId="34641"/>
    <cellStyle name="Обычный 3 7 5 2 2 3 4" xfId="34642"/>
    <cellStyle name="Обычный 3 7 5 2 2 4" xfId="34643"/>
    <cellStyle name="Обычный 3 7 5 2 2 4 2" xfId="34644"/>
    <cellStyle name="Обычный 3 7 5 2 2 4 3" xfId="34645"/>
    <cellStyle name="Обычный 3 7 5 2 2 5" xfId="34646"/>
    <cellStyle name="Обычный 3 7 5 2 2 6" xfId="34647"/>
    <cellStyle name="Обычный 3 7 5 2 3" xfId="34648"/>
    <cellStyle name="Обычный 3 7 5 2 3 2" xfId="34649"/>
    <cellStyle name="Обычный 3 7 5 2 3 2 2" xfId="34650"/>
    <cellStyle name="Обычный 3 7 5 2 3 2 2 2" xfId="34651"/>
    <cellStyle name="Обычный 3 7 5 2 3 2 2 3" xfId="34652"/>
    <cellStyle name="Обычный 3 7 5 2 3 2 3" xfId="34653"/>
    <cellStyle name="Обычный 3 7 5 2 3 2 4" xfId="34654"/>
    <cellStyle name="Обычный 3 7 5 2 3 3" xfId="34655"/>
    <cellStyle name="Обычный 3 7 5 2 3 3 2" xfId="34656"/>
    <cellStyle name="Обычный 3 7 5 2 3 3 3" xfId="34657"/>
    <cellStyle name="Обычный 3 7 5 2 3 4" xfId="34658"/>
    <cellStyle name="Обычный 3 7 5 2 3 5" xfId="34659"/>
    <cellStyle name="Обычный 3 7 5 2 4" xfId="34660"/>
    <cellStyle name="Обычный 3 7 5 2 4 2" xfId="34661"/>
    <cellStyle name="Обычный 3 7 5 2 4 2 2" xfId="34662"/>
    <cellStyle name="Обычный 3 7 5 2 4 2 2 2" xfId="34663"/>
    <cellStyle name="Обычный 3 7 5 2 4 2 2 3" xfId="34664"/>
    <cellStyle name="Обычный 3 7 5 2 4 2 3" xfId="34665"/>
    <cellStyle name="Обычный 3 7 5 2 4 2 4" xfId="34666"/>
    <cellStyle name="Обычный 3 7 5 2 4 3" xfId="34667"/>
    <cellStyle name="Обычный 3 7 5 2 4 3 2" xfId="34668"/>
    <cellStyle name="Обычный 3 7 5 2 4 3 3" xfId="34669"/>
    <cellStyle name="Обычный 3 7 5 2 4 4" xfId="34670"/>
    <cellStyle name="Обычный 3 7 5 2 4 5" xfId="34671"/>
    <cellStyle name="Обычный 3 7 5 2 5" xfId="34672"/>
    <cellStyle name="Обычный 3 7 5 2 5 2" xfId="34673"/>
    <cellStyle name="Обычный 3 7 5 2 5 2 2" xfId="34674"/>
    <cellStyle name="Обычный 3 7 5 2 5 2 3" xfId="34675"/>
    <cellStyle name="Обычный 3 7 5 2 5 3" xfId="34676"/>
    <cellStyle name="Обычный 3 7 5 2 5 4" xfId="34677"/>
    <cellStyle name="Обычный 3 7 5 2 6" xfId="34678"/>
    <cellStyle name="Обычный 3 7 5 2 6 2" xfId="34679"/>
    <cellStyle name="Обычный 3 7 5 2 6 3" xfId="34680"/>
    <cellStyle name="Обычный 3 7 5 2 7" xfId="34681"/>
    <cellStyle name="Обычный 3 7 5 2 8" xfId="34682"/>
    <cellStyle name="Обычный 3 7 5 3" xfId="34683"/>
    <cellStyle name="Обычный 3 7 5 3 2" xfId="34684"/>
    <cellStyle name="Обычный 3 7 5 3 2 2" xfId="34685"/>
    <cellStyle name="Обычный 3 7 5 3 2 2 2" xfId="34686"/>
    <cellStyle name="Обычный 3 7 5 3 2 2 2 2" xfId="34687"/>
    <cellStyle name="Обычный 3 7 5 3 2 2 2 3" xfId="34688"/>
    <cellStyle name="Обычный 3 7 5 3 2 2 3" xfId="34689"/>
    <cellStyle name="Обычный 3 7 5 3 2 2 4" xfId="34690"/>
    <cellStyle name="Обычный 3 7 5 3 2 3" xfId="34691"/>
    <cellStyle name="Обычный 3 7 5 3 2 3 2" xfId="34692"/>
    <cellStyle name="Обычный 3 7 5 3 2 3 3" xfId="34693"/>
    <cellStyle name="Обычный 3 7 5 3 2 4" xfId="34694"/>
    <cellStyle name="Обычный 3 7 5 3 2 5" xfId="34695"/>
    <cellStyle name="Обычный 3 7 5 3 3" xfId="34696"/>
    <cellStyle name="Обычный 3 7 5 3 3 2" xfId="34697"/>
    <cellStyle name="Обычный 3 7 5 3 3 2 2" xfId="34698"/>
    <cellStyle name="Обычный 3 7 5 3 3 2 3" xfId="34699"/>
    <cellStyle name="Обычный 3 7 5 3 3 3" xfId="34700"/>
    <cellStyle name="Обычный 3 7 5 3 3 4" xfId="34701"/>
    <cellStyle name="Обычный 3 7 5 3 4" xfId="34702"/>
    <cellStyle name="Обычный 3 7 5 3 4 2" xfId="34703"/>
    <cellStyle name="Обычный 3 7 5 3 4 3" xfId="34704"/>
    <cellStyle name="Обычный 3 7 5 3 5" xfId="34705"/>
    <cellStyle name="Обычный 3 7 5 3 6" xfId="34706"/>
    <cellStyle name="Обычный 3 7 5 4" xfId="34707"/>
    <cellStyle name="Обычный 3 7 5 4 2" xfId="34708"/>
    <cellStyle name="Обычный 3 7 5 4 2 2" xfId="34709"/>
    <cellStyle name="Обычный 3 7 5 4 2 2 2" xfId="34710"/>
    <cellStyle name="Обычный 3 7 5 4 2 2 3" xfId="34711"/>
    <cellStyle name="Обычный 3 7 5 4 2 3" xfId="34712"/>
    <cellStyle name="Обычный 3 7 5 4 2 4" xfId="34713"/>
    <cellStyle name="Обычный 3 7 5 4 3" xfId="34714"/>
    <cellStyle name="Обычный 3 7 5 4 3 2" xfId="34715"/>
    <cellStyle name="Обычный 3 7 5 4 3 3" xfId="34716"/>
    <cellStyle name="Обычный 3 7 5 4 4" xfId="34717"/>
    <cellStyle name="Обычный 3 7 5 4 5" xfId="34718"/>
    <cellStyle name="Обычный 3 7 5 5" xfId="34719"/>
    <cellStyle name="Обычный 3 7 5 5 2" xfId="34720"/>
    <cellStyle name="Обычный 3 7 5 5 2 2" xfId="34721"/>
    <cellStyle name="Обычный 3 7 5 5 2 2 2" xfId="34722"/>
    <cellStyle name="Обычный 3 7 5 5 2 2 3" xfId="34723"/>
    <cellStyle name="Обычный 3 7 5 5 2 3" xfId="34724"/>
    <cellStyle name="Обычный 3 7 5 5 2 4" xfId="34725"/>
    <cellStyle name="Обычный 3 7 5 5 3" xfId="34726"/>
    <cellStyle name="Обычный 3 7 5 5 3 2" xfId="34727"/>
    <cellStyle name="Обычный 3 7 5 5 3 3" xfId="34728"/>
    <cellStyle name="Обычный 3 7 5 5 4" xfId="34729"/>
    <cellStyle name="Обычный 3 7 5 5 5" xfId="34730"/>
    <cellStyle name="Обычный 3 7 5 6" xfId="34731"/>
    <cellStyle name="Обычный 3 7 5 6 2" xfId="34732"/>
    <cellStyle name="Обычный 3 7 5 6 2 2" xfId="34733"/>
    <cellStyle name="Обычный 3 7 5 6 2 3" xfId="34734"/>
    <cellStyle name="Обычный 3 7 5 6 3" xfId="34735"/>
    <cellStyle name="Обычный 3 7 5 6 4" xfId="34736"/>
    <cellStyle name="Обычный 3 7 5 7" xfId="34737"/>
    <cellStyle name="Обычный 3 7 5 7 2" xfId="34738"/>
    <cellStyle name="Обычный 3 7 5 7 3" xfId="34739"/>
    <cellStyle name="Обычный 3 7 5 8" xfId="34740"/>
    <cellStyle name="Обычный 3 7 5 9" xfId="34741"/>
    <cellStyle name="Обычный 3 7 6" xfId="34742"/>
    <cellStyle name="Обычный 3 7 6 2" xfId="34743"/>
    <cellStyle name="Обычный 3 7 6 2 2" xfId="34744"/>
    <cellStyle name="Обычный 3 7 6 2 2 2" xfId="34745"/>
    <cellStyle name="Обычный 3 7 6 2 2 2 2" xfId="34746"/>
    <cellStyle name="Обычный 3 7 6 2 2 2 2 2" xfId="34747"/>
    <cellStyle name="Обычный 3 7 6 2 2 2 2 3" xfId="34748"/>
    <cellStyle name="Обычный 3 7 6 2 2 2 3" xfId="34749"/>
    <cellStyle name="Обычный 3 7 6 2 2 2 4" xfId="34750"/>
    <cellStyle name="Обычный 3 7 6 2 2 3" xfId="34751"/>
    <cellStyle name="Обычный 3 7 6 2 2 3 2" xfId="34752"/>
    <cellStyle name="Обычный 3 7 6 2 2 3 3" xfId="34753"/>
    <cellStyle name="Обычный 3 7 6 2 2 4" xfId="34754"/>
    <cellStyle name="Обычный 3 7 6 2 2 5" xfId="34755"/>
    <cellStyle name="Обычный 3 7 6 2 3" xfId="34756"/>
    <cellStyle name="Обычный 3 7 6 2 3 2" xfId="34757"/>
    <cellStyle name="Обычный 3 7 6 2 3 2 2" xfId="34758"/>
    <cellStyle name="Обычный 3 7 6 2 3 2 3" xfId="34759"/>
    <cellStyle name="Обычный 3 7 6 2 3 3" xfId="34760"/>
    <cellStyle name="Обычный 3 7 6 2 3 4" xfId="34761"/>
    <cellStyle name="Обычный 3 7 6 2 4" xfId="34762"/>
    <cellStyle name="Обычный 3 7 6 2 4 2" xfId="34763"/>
    <cellStyle name="Обычный 3 7 6 2 4 3" xfId="34764"/>
    <cellStyle name="Обычный 3 7 6 2 5" xfId="34765"/>
    <cellStyle name="Обычный 3 7 6 2 6" xfId="34766"/>
    <cellStyle name="Обычный 3 7 6 3" xfId="34767"/>
    <cellStyle name="Обычный 3 7 6 3 2" xfId="34768"/>
    <cellStyle name="Обычный 3 7 6 3 2 2" xfId="34769"/>
    <cellStyle name="Обычный 3 7 6 3 2 2 2" xfId="34770"/>
    <cellStyle name="Обычный 3 7 6 3 2 2 3" xfId="34771"/>
    <cellStyle name="Обычный 3 7 6 3 2 3" xfId="34772"/>
    <cellStyle name="Обычный 3 7 6 3 2 4" xfId="34773"/>
    <cellStyle name="Обычный 3 7 6 3 3" xfId="34774"/>
    <cellStyle name="Обычный 3 7 6 3 3 2" xfId="34775"/>
    <cellStyle name="Обычный 3 7 6 3 3 3" xfId="34776"/>
    <cellStyle name="Обычный 3 7 6 3 4" xfId="34777"/>
    <cellStyle name="Обычный 3 7 6 3 5" xfId="34778"/>
    <cellStyle name="Обычный 3 7 6 4" xfId="34779"/>
    <cellStyle name="Обычный 3 7 6 4 2" xfId="34780"/>
    <cellStyle name="Обычный 3 7 6 4 2 2" xfId="34781"/>
    <cellStyle name="Обычный 3 7 6 4 2 2 2" xfId="34782"/>
    <cellStyle name="Обычный 3 7 6 4 2 2 3" xfId="34783"/>
    <cellStyle name="Обычный 3 7 6 4 2 3" xfId="34784"/>
    <cellStyle name="Обычный 3 7 6 4 2 4" xfId="34785"/>
    <cellStyle name="Обычный 3 7 6 4 3" xfId="34786"/>
    <cellStyle name="Обычный 3 7 6 4 3 2" xfId="34787"/>
    <cellStyle name="Обычный 3 7 6 4 3 3" xfId="34788"/>
    <cellStyle name="Обычный 3 7 6 4 4" xfId="34789"/>
    <cellStyle name="Обычный 3 7 6 4 5" xfId="34790"/>
    <cellStyle name="Обычный 3 7 6 5" xfId="34791"/>
    <cellStyle name="Обычный 3 7 6 5 2" xfId="34792"/>
    <cellStyle name="Обычный 3 7 6 5 2 2" xfId="34793"/>
    <cellStyle name="Обычный 3 7 6 5 2 3" xfId="34794"/>
    <cellStyle name="Обычный 3 7 6 5 3" xfId="34795"/>
    <cellStyle name="Обычный 3 7 6 5 4" xfId="34796"/>
    <cellStyle name="Обычный 3 7 6 6" xfId="34797"/>
    <cellStyle name="Обычный 3 7 6 6 2" xfId="34798"/>
    <cellStyle name="Обычный 3 7 6 6 3" xfId="34799"/>
    <cellStyle name="Обычный 3 7 6 7" xfId="34800"/>
    <cellStyle name="Обычный 3 7 6 8" xfId="34801"/>
    <cellStyle name="Обычный 3 7 7" xfId="34802"/>
    <cellStyle name="Обычный 3 7 7 2" xfId="34803"/>
    <cellStyle name="Обычный 3 7 7 2 2" xfId="34804"/>
    <cellStyle name="Обычный 3 7 7 2 2 2" xfId="34805"/>
    <cellStyle name="Обычный 3 7 7 2 2 2 2" xfId="34806"/>
    <cellStyle name="Обычный 3 7 7 2 2 2 3" xfId="34807"/>
    <cellStyle name="Обычный 3 7 7 2 2 3" xfId="34808"/>
    <cellStyle name="Обычный 3 7 7 2 2 4" xfId="34809"/>
    <cellStyle name="Обычный 3 7 7 2 3" xfId="34810"/>
    <cellStyle name="Обычный 3 7 7 2 3 2" xfId="34811"/>
    <cellStyle name="Обычный 3 7 7 2 3 3" xfId="34812"/>
    <cellStyle name="Обычный 3 7 7 2 4" xfId="34813"/>
    <cellStyle name="Обычный 3 7 7 2 5" xfId="34814"/>
    <cellStyle name="Обычный 3 7 7 3" xfId="34815"/>
    <cellStyle name="Обычный 3 7 7 3 2" xfId="34816"/>
    <cellStyle name="Обычный 3 7 7 3 2 2" xfId="34817"/>
    <cellStyle name="Обычный 3 7 7 3 2 3" xfId="34818"/>
    <cellStyle name="Обычный 3 7 7 3 3" xfId="34819"/>
    <cellStyle name="Обычный 3 7 7 3 4" xfId="34820"/>
    <cellStyle name="Обычный 3 7 7 4" xfId="34821"/>
    <cellStyle name="Обычный 3 7 7 4 2" xfId="34822"/>
    <cellStyle name="Обычный 3 7 7 4 3" xfId="34823"/>
    <cellStyle name="Обычный 3 7 7 5" xfId="34824"/>
    <cellStyle name="Обычный 3 7 7 6" xfId="34825"/>
    <cellStyle name="Обычный 3 7 8" xfId="34826"/>
    <cellStyle name="Обычный 3 7 8 2" xfId="34827"/>
    <cellStyle name="Обычный 3 7 8 2 2" xfId="34828"/>
    <cellStyle name="Обычный 3 7 8 2 2 2" xfId="34829"/>
    <cellStyle name="Обычный 3 7 8 2 2 3" xfId="34830"/>
    <cellStyle name="Обычный 3 7 8 2 3" xfId="34831"/>
    <cellStyle name="Обычный 3 7 8 2 4" xfId="34832"/>
    <cellStyle name="Обычный 3 7 8 3" xfId="34833"/>
    <cellStyle name="Обычный 3 7 8 3 2" xfId="34834"/>
    <cellStyle name="Обычный 3 7 8 3 3" xfId="34835"/>
    <cellStyle name="Обычный 3 7 8 4" xfId="34836"/>
    <cellStyle name="Обычный 3 7 8 5" xfId="34837"/>
    <cellStyle name="Обычный 3 7 9" xfId="34838"/>
    <cellStyle name="Обычный 3 7 9 2" xfId="34839"/>
    <cellStyle name="Обычный 3 7 9 2 2" xfId="34840"/>
    <cellStyle name="Обычный 3 7 9 2 2 2" xfId="34841"/>
    <cellStyle name="Обычный 3 7 9 2 2 3" xfId="34842"/>
    <cellStyle name="Обычный 3 7 9 2 3" xfId="34843"/>
    <cellStyle name="Обычный 3 7 9 2 4" xfId="34844"/>
    <cellStyle name="Обычный 3 7 9 3" xfId="34845"/>
    <cellStyle name="Обычный 3 7 9 3 2" xfId="34846"/>
    <cellStyle name="Обычный 3 7 9 3 3" xfId="34847"/>
    <cellStyle name="Обычный 3 7 9 4" xfId="34848"/>
    <cellStyle name="Обычный 3 7 9 5" xfId="34849"/>
    <cellStyle name="Обычный 3 8" xfId="34850"/>
    <cellStyle name="Обычный 3 8 10" xfId="34851"/>
    <cellStyle name="Обычный 3 8 10 2" xfId="34852"/>
    <cellStyle name="Обычный 3 8 10 2 2" xfId="34853"/>
    <cellStyle name="Обычный 3 8 10 2 3" xfId="34854"/>
    <cellStyle name="Обычный 3 8 10 3" xfId="34855"/>
    <cellStyle name="Обычный 3 8 10 4" xfId="34856"/>
    <cellStyle name="Обычный 3 8 11" xfId="34857"/>
    <cellStyle name="Обычный 3 8 11 2" xfId="34858"/>
    <cellStyle name="Обычный 3 8 11 3" xfId="34859"/>
    <cellStyle name="Обычный 3 8 12" xfId="34860"/>
    <cellStyle name="Обычный 3 8 13" xfId="34861"/>
    <cellStyle name="Обычный 3 8 2" xfId="34862"/>
    <cellStyle name="Обычный 3 8 2 10" xfId="34863"/>
    <cellStyle name="Обычный 3 8 2 11" xfId="34864"/>
    <cellStyle name="Обычный 3 8 2 2" xfId="34865"/>
    <cellStyle name="Обычный 3 8 2 2 2" xfId="34866"/>
    <cellStyle name="Обычный 3 8 2 2 2 2" xfId="34867"/>
    <cellStyle name="Обычный 3 8 2 2 2 2 2" xfId="34868"/>
    <cellStyle name="Обычный 3 8 2 2 2 2 2 2" xfId="34869"/>
    <cellStyle name="Обычный 3 8 2 2 2 2 2 2 2" xfId="34870"/>
    <cellStyle name="Обычный 3 8 2 2 2 2 2 2 2 2" xfId="34871"/>
    <cellStyle name="Обычный 3 8 2 2 2 2 2 2 2 3" xfId="34872"/>
    <cellStyle name="Обычный 3 8 2 2 2 2 2 2 3" xfId="34873"/>
    <cellStyle name="Обычный 3 8 2 2 2 2 2 2 4" xfId="34874"/>
    <cellStyle name="Обычный 3 8 2 2 2 2 2 3" xfId="34875"/>
    <cellStyle name="Обычный 3 8 2 2 2 2 2 3 2" xfId="34876"/>
    <cellStyle name="Обычный 3 8 2 2 2 2 2 3 3" xfId="34877"/>
    <cellStyle name="Обычный 3 8 2 2 2 2 2 4" xfId="34878"/>
    <cellStyle name="Обычный 3 8 2 2 2 2 2 5" xfId="34879"/>
    <cellStyle name="Обычный 3 8 2 2 2 2 3" xfId="34880"/>
    <cellStyle name="Обычный 3 8 2 2 2 2 3 2" xfId="34881"/>
    <cellStyle name="Обычный 3 8 2 2 2 2 3 2 2" xfId="34882"/>
    <cellStyle name="Обычный 3 8 2 2 2 2 3 2 3" xfId="34883"/>
    <cellStyle name="Обычный 3 8 2 2 2 2 3 3" xfId="34884"/>
    <cellStyle name="Обычный 3 8 2 2 2 2 3 4" xfId="34885"/>
    <cellStyle name="Обычный 3 8 2 2 2 2 4" xfId="34886"/>
    <cellStyle name="Обычный 3 8 2 2 2 2 4 2" xfId="34887"/>
    <cellStyle name="Обычный 3 8 2 2 2 2 4 3" xfId="34888"/>
    <cellStyle name="Обычный 3 8 2 2 2 2 5" xfId="34889"/>
    <cellStyle name="Обычный 3 8 2 2 2 2 6" xfId="34890"/>
    <cellStyle name="Обычный 3 8 2 2 2 3" xfId="34891"/>
    <cellStyle name="Обычный 3 8 2 2 2 3 2" xfId="34892"/>
    <cellStyle name="Обычный 3 8 2 2 2 3 2 2" xfId="34893"/>
    <cellStyle name="Обычный 3 8 2 2 2 3 2 2 2" xfId="34894"/>
    <cellStyle name="Обычный 3 8 2 2 2 3 2 2 3" xfId="34895"/>
    <cellStyle name="Обычный 3 8 2 2 2 3 2 3" xfId="34896"/>
    <cellStyle name="Обычный 3 8 2 2 2 3 2 4" xfId="34897"/>
    <cellStyle name="Обычный 3 8 2 2 2 3 3" xfId="34898"/>
    <cellStyle name="Обычный 3 8 2 2 2 3 3 2" xfId="34899"/>
    <cellStyle name="Обычный 3 8 2 2 2 3 3 3" xfId="34900"/>
    <cellStyle name="Обычный 3 8 2 2 2 3 4" xfId="34901"/>
    <cellStyle name="Обычный 3 8 2 2 2 3 5" xfId="34902"/>
    <cellStyle name="Обычный 3 8 2 2 2 4" xfId="34903"/>
    <cellStyle name="Обычный 3 8 2 2 2 4 2" xfId="34904"/>
    <cellStyle name="Обычный 3 8 2 2 2 4 2 2" xfId="34905"/>
    <cellStyle name="Обычный 3 8 2 2 2 4 2 2 2" xfId="34906"/>
    <cellStyle name="Обычный 3 8 2 2 2 4 2 2 3" xfId="34907"/>
    <cellStyle name="Обычный 3 8 2 2 2 4 2 3" xfId="34908"/>
    <cellStyle name="Обычный 3 8 2 2 2 4 2 4" xfId="34909"/>
    <cellStyle name="Обычный 3 8 2 2 2 4 3" xfId="34910"/>
    <cellStyle name="Обычный 3 8 2 2 2 4 3 2" xfId="34911"/>
    <cellStyle name="Обычный 3 8 2 2 2 4 3 3" xfId="34912"/>
    <cellStyle name="Обычный 3 8 2 2 2 4 4" xfId="34913"/>
    <cellStyle name="Обычный 3 8 2 2 2 4 5" xfId="34914"/>
    <cellStyle name="Обычный 3 8 2 2 2 5" xfId="34915"/>
    <cellStyle name="Обычный 3 8 2 2 2 5 2" xfId="34916"/>
    <cellStyle name="Обычный 3 8 2 2 2 5 2 2" xfId="34917"/>
    <cellStyle name="Обычный 3 8 2 2 2 5 2 3" xfId="34918"/>
    <cellStyle name="Обычный 3 8 2 2 2 5 3" xfId="34919"/>
    <cellStyle name="Обычный 3 8 2 2 2 5 4" xfId="34920"/>
    <cellStyle name="Обычный 3 8 2 2 2 6" xfId="34921"/>
    <cellStyle name="Обычный 3 8 2 2 2 6 2" xfId="34922"/>
    <cellStyle name="Обычный 3 8 2 2 2 6 3" xfId="34923"/>
    <cellStyle name="Обычный 3 8 2 2 2 7" xfId="34924"/>
    <cellStyle name="Обычный 3 8 2 2 2 8" xfId="34925"/>
    <cellStyle name="Обычный 3 8 2 2 3" xfId="34926"/>
    <cellStyle name="Обычный 3 8 2 2 3 2" xfId="34927"/>
    <cellStyle name="Обычный 3 8 2 2 3 2 2" xfId="34928"/>
    <cellStyle name="Обычный 3 8 2 2 3 2 2 2" xfId="34929"/>
    <cellStyle name="Обычный 3 8 2 2 3 2 2 2 2" xfId="34930"/>
    <cellStyle name="Обычный 3 8 2 2 3 2 2 2 3" xfId="34931"/>
    <cellStyle name="Обычный 3 8 2 2 3 2 2 3" xfId="34932"/>
    <cellStyle name="Обычный 3 8 2 2 3 2 2 4" xfId="34933"/>
    <cellStyle name="Обычный 3 8 2 2 3 2 3" xfId="34934"/>
    <cellStyle name="Обычный 3 8 2 2 3 2 3 2" xfId="34935"/>
    <cellStyle name="Обычный 3 8 2 2 3 2 3 3" xfId="34936"/>
    <cellStyle name="Обычный 3 8 2 2 3 2 4" xfId="34937"/>
    <cellStyle name="Обычный 3 8 2 2 3 2 5" xfId="34938"/>
    <cellStyle name="Обычный 3 8 2 2 3 3" xfId="34939"/>
    <cellStyle name="Обычный 3 8 2 2 3 3 2" xfId="34940"/>
    <cellStyle name="Обычный 3 8 2 2 3 3 2 2" xfId="34941"/>
    <cellStyle name="Обычный 3 8 2 2 3 3 2 3" xfId="34942"/>
    <cellStyle name="Обычный 3 8 2 2 3 3 3" xfId="34943"/>
    <cellStyle name="Обычный 3 8 2 2 3 3 4" xfId="34944"/>
    <cellStyle name="Обычный 3 8 2 2 3 4" xfId="34945"/>
    <cellStyle name="Обычный 3 8 2 2 3 4 2" xfId="34946"/>
    <cellStyle name="Обычный 3 8 2 2 3 4 3" xfId="34947"/>
    <cellStyle name="Обычный 3 8 2 2 3 5" xfId="34948"/>
    <cellStyle name="Обычный 3 8 2 2 3 6" xfId="34949"/>
    <cellStyle name="Обычный 3 8 2 2 4" xfId="34950"/>
    <cellStyle name="Обычный 3 8 2 2 4 2" xfId="34951"/>
    <cellStyle name="Обычный 3 8 2 2 4 2 2" xfId="34952"/>
    <cellStyle name="Обычный 3 8 2 2 4 2 2 2" xfId="34953"/>
    <cellStyle name="Обычный 3 8 2 2 4 2 2 3" xfId="34954"/>
    <cellStyle name="Обычный 3 8 2 2 4 2 3" xfId="34955"/>
    <cellStyle name="Обычный 3 8 2 2 4 2 4" xfId="34956"/>
    <cellStyle name="Обычный 3 8 2 2 4 3" xfId="34957"/>
    <cellStyle name="Обычный 3 8 2 2 4 3 2" xfId="34958"/>
    <cellStyle name="Обычный 3 8 2 2 4 3 3" xfId="34959"/>
    <cellStyle name="Обычный 3 8 2 2 4 4" xfId="34960"/>
    <cellStyle name="Обычный 3 8 2 2 4 5" xfId="34961"/>
    <cellStyle name="Обычный 3 8 2 2 5" xfId="34962"/>
    <cellStyle name="Обычный 3 8 2 2 5 2" xfId="34963"/>
    <cellStyle name="Обычный 3 8 2 2 5 2 2" xfId="34964"/>
    <cellStyle name="Обычный 3 8 2 2 5 2 2 2" xfId="34965"/>
    <cellStyle name="Обычный 3 8 2 2 5 2 2 3" xfId="34966"/>
    <cellStyle name="Обычный 3 8 2 2 5 2 3" xfId="34967"/>
    <cellStyle name="Обычный 3 8 2 2 5 2 4" xfId="34968"/>
    <cellStyle name="Обычный 3 8 2 2 5 3" xfId="34969"/>
    <cellStyle name="Обычный 3 8 2 2 5 3 2" xfId="34970"/>
    <cellStyle name="Обычный 3 8 2 2 5 3 3" xfId="34971"/>
    <cellStyle name="Обычный 3 8 2 2 5 4" xfId="34972"/>
    <cellStyle name="Обычный 3 8 2 2 5 5" xfId="34973"/>
    <cellStyle name="Обычный 3 8 2 2 6" xfId="34974"/>
    <cellStyle name="Обычный 3 8 2 2 6 2" xfId="34975"/>
    <cellStyle name="Обычный 3 8 2 2 6 2 2" xfId="34976"/>
    <cellStyle name="Обычный 3 8 2 2 6 2 3" xfId="34977"/>
    <cellStyle name="Обычный 3 8 2 2 6 3" xfId="34978"/>
    <cellStyle name="Обычный 3 8 2 2 6 4" xfId="34979"/>
    <cellStyle name="Обычный 3 8 2 2 7" xfId="34980"/>
    <cellStyle name="Обычный 3 8 2 2 7 2" xfId="34981"/>
    <cellStyle name="Обычный 3 8 2 2 7 3" xfId="34982"/>
    <cellStyle name="Обычный 3 8 2 2 8" xfId="34983"/>
    <cellStyle name="Обычный 3 8 2 2 9" xfId="34984"/>
    <cellStyle name="Обычный 3 8 2 3" xfId="34985"/>
    <cellStyle name="Обычный 3 8 2 3 2" xfId="34986"/>
    <cellStyle name="Обычный 3 8 2 3 2 2" xfId="34987"/>
    <cellStyle name="Обычный 3 8 2 3 2 2 2" xfId="34988"/>
    <cellStyle name="Обычный 3 8 2 3 2 2 2 2" xfId="34989"/>
    <cellStyle name="Обычный 3 8 2 3 2 2 2 2 2" xfId="34990"/>
    <cellStyle name="Обычный 3 8 2 3 2 2 2 2 2 2" xfId="34991"/>
    <cellStyle name="Обычный 3 8 2 3 2 2 2 2 2 3" xfId="34992"/>
    <cellStyle name="Обычный 3 8 2 3 2 2 2 2 3" xfId="34993"/>
    <cellStyle name="Обычный 3 8 2 3 2 2 2 2 4" xfId="34994"/>
    <cellStyle name="Обычный 3 8 2 3 2 2 2 3" xfId="34995"/>
    <cellStyle name="Обычный 3 8 2 3 2 2 2 3 2" xfId="34996"/>
    <cellStyle name="Обычный 3 8 2 3 2 2 2 3 3" xfId="34997"/>
    <cellStyle name="Обычный 3 8 2 3 2 2 2 4" xfId="34998"/>
    <cellStyle name="Обычный 3 8 2 3 2 2 2 5" xfId="34999"/>
    <cellStyle name="Обычный 3 8 2 3 2 2 3" xfId="35000"/>
    <cellStyle name="Обычный 3 8 2 3 2 2 3 2" xfId="35001"/>
    <cellStyle name="Обычный 3 8 2 3 2 2 3 2 2" xfId="35002"/>
    <cellStyle name="Обычный 3 8 2 3 2 2 3 2 3" xfId="35003"/>
    <cellStyle name="Обычный 3 8 2 3 2 2 3 3" xfId="35004"/>
    <cellStyle name="Обычный 3 8 2 3 2 2 3 4" xfId="35005"/>
    <cellStyle name="Обычный 3 8 2 3 2 2 4" xfId="35006"/>
    <cellStyle name="Обычный 3 8 2 3 2 2 4 2" xfId="35007"/>
    <cellStyle name="Обычный 3 8 2 3 2 2 4 3" xfId="35008"/>
    <cellStyle name="Обычный 3 8 2 3 2 2 5" xfId="35009"/>
    <cellStyle name="Обычный 3 8 2 3 2 2 6" xfId="35010"/>
    <cellStyle name="Обычный 3 8 2 3 2 3" xfId="35011"/>
    <cellStyle name="Обычный 3 8 2 3 2 3 2" xfId="35012"/>
    <cellStyle name="Обычный 3 8 2 3 2 3 2 2" xfId="35013"/>
    <cellStyle name="Обычный 3 8 2 3 2 3 2 2 2" xfId="35014"/>
    <cellStyle name="Обычный 3 8 2 3 2 3 2 2 3" xfId="35015"/>
    <cellStyle name="Обычный 3 8 2 3 2 3 2 3" xfId="35016"/>
    <cellStyle name="Обычный 3 8 2 3 2 3 2 4" xfId="35017"/>
    <cellStyle name="Обычный 3 8 2 3 2 3 3" xfId="35018"/>
    <cellStyle name="Обычный 3 8 2 3 2 3 3 2" xfId="35019"/>
    <cellStyle name="Обычный 3 8 2 3 2 3 3 3" xfId="35020"/>
    <cellStyle name="Обычный 3 8 2 3 2 3 4" xfId="35021"/>
    <cellStyle name="Обычный 3 8 2 3 2 3 5" xfId="35022"/>
    <cellStyle name="Обычный 3 8 2 3 2 4" xfId="35023"/>
    <cellStyle name="Обычный 3 8 2 3 2 4 2" xfId="35024"/>
    <cellStyle name="Обычный 3 8 2 3 2 4 2 2" xfId="35025"/>
    <cellStyle name="Обычный 3 8 2 3 2 4 2 2 2" xfId="35026"/>
    <cellStyle name="Обычный 3 8 2 3 2 4 2 2 3" xfId="35027"/>
    <cellStyle name="Обычный 3 8 2 3 2 4 2 3" xfId="35028"/>
    <cellStyle name="Обычный 3 8 2 3 2 4 2 4" xfId="35029"/>
    <cellStyle name="Обычный 3 8 2 3 2 4 3" xfId="35030"/>
    <cellStyle name="Обычный 3 8 2 3 2 4 3 2" xfId="35031"/>
    <cellStyle name="Обычный 3 8 2 3 2 4 3 3" xfId="35032"/>
    <cellStyle name="Обычный 3 8 2 3 2 4 4" xfId="35033"/>
    <cellStyle name="Обычный 3 8 2 3 2 4 5" xfId="35034"/>
    <cellStyle name="Обычный 3 8 2 3 2 5" xfId="35035"/>
    <cellStyle name="Обычный 3 8 2 3 2 5 2" xfId="35036"/>
    <cellStyle name="Обычный 3 8 2 3 2 5 2 2" xfId="35037"/>
    <cellStyle name="Обычный 3 8 2 3 2 5 2 3" xfId="35038"/>
    <cellStyle name="Обычный 3 8 2 3 2 5 3" xfId="35039"/>
    <cellStyle name="Обычный 3 8 2 3 2 5 4" xfId="35040"/>
    <cellStyle name="Обычный 3 8 2 3 2 6" xfId="35041"/>
    <cellStyle name="Обычный 3 8 2 3 2 6 2" xfId="35042"/>
    <cellStyle name="Обычный 3 8 2 3 2 6 3" xfId="35043"/>
    <cellStyle name="Обычный 3 8 2 3 2 7" xfId="35044"/>
    <cellStyle name="Обычный 3 8 2 3 2 8" xfId="35045"/>
    <cellStyle name="Обычный 3 8 2 3 3" xfId="35046"/>
    <cellStyle name="Обычный 3 8 2 3 3 2" xfId="35047"/>
    <cellStyle name="Обычный 3 8 2 3 3 2 2" xfId="35048"/>
    <cellStyle name="Обычный 3 8 2 3 3 2 2 2" xfId="35049"/>
    <cellStyle name="Обычный 3 8 2 3 3 2 2 2 2" xfId="35050"/>
    <cellStyle name="Обычный 3 8 2 3 3 2 2 2 3" xfId="35051"/>
    <cellStyle name="Обычный 3 8 2 3 3 2 2 3" xfId="35052"/>
    <cellStyle name="Обычный 3 8 2 3 3 2 2 4" xfId="35053"/>
    <cellStyle name="Обычный 3 8 2 3 3 2 3" xfId="35054"/>
    <cellStyle name="Обычный 3 8 2 3 3 2 3 2" xfId="35055"/>
    <cellStyle name="Обычный 3 8 2 3 3 2 3 3" xfId="35056"/>
    <cellStyle name="Обычный 3 8 2 3 3 2 4" xfId="35057"/>
    <cellStyle name="Обычный 3 8 2 3 3 2 5" xfId="35058"/>
    <cellStyle name="Обычный 3 8 2 3 3 3" xfId="35059"/>
    <cellStyle name="Обычный 3 8 2 3 3 3 2" xfId="35060"/>
    <cellStyle name="Обычный 3 8 2 3 3 3 2 2" xfId="35061"/>
    <cellStyle name="Обычный 3 8 2 3 3 3 2 3" xfId="35062"/>
    <cellStyle name="Обычный 3 8 2 3 3 3 3" xfId="35063"/>
    <cellStyle name="Обычный 3 8 2 3 3 3 4" xfId="35064"/>
    <cellStyle name="Обычный 3 8 2 3 3 4" xfId="35065"/>
    <cellStyle name="Обычный 3 8 2 3 3 4 2" xfId="35066"/>
    <cellStyle name="Обычный 3 8 2 3 3 4 3" xfId="35067"/>
    <cellStyle name="Обычный 3 8 2 3 3 5" xfId="35068"/>
    <cellStyle name="Обычный 3 8 2 3 3 6" xfId="35069"/>
    <cellStyle name="Обычный 3 8 2 3 4" xfId="35070"/>
    <cellStyle name="Обычный 3 8 2 3 4 2" xfId="35071"/>
    <cellStyle name="Обычный 3 8 2 3 4 2 2" xfId="35072"/>
    <cellStyle name="Обычный 3 8 2 3 4 2 2 2" xfId="35073"/>
    <cellStyle name="Обычный 3 8 2 3 4 2 2 3" xfId="35074"/>
    <cellStyle name="Обычный 3 8 2 3 4 2 3" xfId="35075"/>
    <cellStyle name="Обычный 3 8 2 3 4 2 4" xfId="35076"/>
    <cellStyle name="Обычный 3 8 2 3 4 3" xfId="35077"/>
    <cellStyle name="Обычный 3 8 2 3 4 3 2" xfId="35078"/>
    <cellStyle name="Обычный 3 8 2 3 4 3 3" xfId="35079"/>
    <cellStyle name="Обычный 3 8 2 3 4 4" xfId="35080"/>
    <cellStyle name="Обычный 3 8 2 3 4 5" xfId="35081"/>
    <cellStyle name="Обычный 3 8 2 3 5" xfId="35082"/>
    <cellStyle name="Обычный 3 8 2 3 5 2" xfId="35083"/>
    <cellStyle name="Обычный 3 8 2 3 5 2 2" xfId="35084"/>
    <cellStyle name="Обычный 3 8 2 3 5 2 2 2" xfId="35085"/>
    <cellStyle name="Обычный 3 8 2 3 5 2 2 3" xfId="35086"/>
    <cellStyle name="Обычный 3 8 2 3 5 2 3" xfId="35087"/>
    <cellStyle name="Обычный 3 8 2 3 5 2 4" xfId="35088"/>
    <cellStyle name="Обычный 3 8 2 3 5 3" xfId="35089"/>
    <cellStyle name="Обычный 3 8 2 3 5 3 2" xfId="35090"/>
    <cellStyle name="Обычный 3 8 2 3 5 3 3" xfId="35091"/>
    <cellStyle name="Обычный 3 8 2 3 5 4" xfId="35092"/>
    <cellStyle name="Обычный 3 8 2 3 5 5" xfId="35093"/>
    <cellStyle name="Обычный 3 8 2 3 6" xfId="35094"/>
    <cellStyle name="Обычный 3 8 2 3 6 2" xfId="35095"/>
    <cellStyle name="Обычный 3 8 2 3 6 2 2" xfId="35096"/>
    <cellStyle name="Обычный 3 8 2 3 6 2 3" xfId="35097"/>
    <cellStyle name="Обычный 3 8 2 3 6 3" xfId="35098"/>
    <cellStyle name="Обычный 3 8 2 3 6 4" xfId="35099"/>
    <cellStyle name="Обычный 3 8 2 3 7" xfId="35100"/>
    <cellStyle name="Обычный 3 8 2 3 7 2" xfId="35101"/>
    <cellStyle name="Обычный 3 8 2 3 7 3" xfId="35102"/>
    <cellStyle name="Обычный 3 8 2 3 8" xfId="35103"/>
    <cellStyle name="Обычный 3 8 2 3 9" xfId="35104"/>
    <cellStyle name="Обычный 3 8 2 4" xfId="35105"/>
    <cellStyle name="Обычный 3 8 2 4 2" xfId="35106"/>
    <cellStyle name="Обычный 3 8 2 4 2 2" xfId="35107"/>
    <cellStyle name="Обычный 3 8 2 4 2 2 2" xfId="35108"/>
    <cellStyle name="Обычный 3 8 2 4 2 2 2 2" xfId="35109"/>
    <cellStyle name="Обычный 3 8 2 4 2 2 2 2 2" xfId="35110"/>
    <cellStyle name="Обычный 3 8 2 4 2 2 2 2 3" xfId="35111"/>
    <cellStyle name="Обычный 3 8 2 4 2 2 2 3" xfId="35112"/>
    <cellStyle name="Обычный 3 8 2 4 2 2 2 4" xfId="35113"/>
    <cellStyle name="Обычный 3 8 2 4 2 2 3" xfId="35114"/>
    <cellStyle name="Обычный 3 8 2 4 2 2 3 2" xfId="35115"/>
    <cellStyle name="Обычный 3 8 2 4 2 2 3 3" xfId="35116"/>
    <cellStyle name="Обычный 3 8 2 4 2 2 4" xfId="35117"/>
    <cellStyle name="Обычный 3 8 2 4 2 2 5" xfId="35118"/>
    <cellStyle name="Обычный 3 8 2 4 2 3" xfId="35119"/>
    <cellStyle name="Обычный 3 8 2 4 2 3 2" xfId="35120"/>
    <cellStyle name="Обычный 3 8 2 4 2 3 2 2" xfId="35121"/>
    <cellStyle name="Обычный 3 8 2 4 2 3 2 3" xfId="35122"/>
    <cellStyle name="Обычный 3 8 2 4 2 3 3" xfId="35123"/>
    <cellStyle name="Обычный 3 8 2 4 2 3 4" xfId="35124"/>
    <cellStyle name="Обычный 3 8 2 4 2 4" xfId="35125"/>
    <cellStyle name="Обычный 3 8 2 4 2 4 2" xfId="35126"/>
    <cellStyle name="Обычный 3 8 2 4 2 4 3" xfId="35127"/>
    <cellStyle name="Обычный 3 8 2 4 2 5" xfId="35128"/>
    <cellStyle name="Обычный 3 8 2 4 2 6" xfId="35129"/>
    <cellStyle name="Обычный 3 8 2 4 3" xfId="35130"/>
    <cellStyle name="Обычный 3 8 2 4 3 2" xfId="35131"/>
    <cellStyle name="Обычный 3 8 2 4 3 2 2" xfId="35132"/>
    <cellStyle name="Обычный 3 8 2 4 3 2 2 2" xfId="35133"/>
    <cellStyle name="Обычный 3 8 2 4 3 2 2 3" xfId="35134"/>
    <cellStyle name="Обычный 3 8 2 4 3 2 3" xfId="35135"/>
    <cellStyle name="Обычный 3 8 2 4 3 2 4" xfId="35136"/>
    <cellStyle name="Обычный 3 8 2 4 3 3" xfId="35137"/>
    <cellStyle name="Обычный 3 8 2 4 3 3 2" xfId="35138"/>
    <cellStyle name="Обычный 3 8 2 4 3 3 3" xfId="35139"/>
    <cellStyle name="Обычный 3 8 2 4 3 4" xfId="35140"/>
    <cellStyle name="Обычный 3 8 2 4 3 5" xfId="35141"/>
    <cellStyle name="Обычный 3 8 2 4 4" xfId="35142"/>
    <cellStyle name="Обычный 3 8 2 4 4 2" xfId="35143"/>
    <cellStyle name="Обычный 3 8 2 4 4 2 2" xfId="35144"/>
    <cellStyle name="Обычный 3 8 2 4 4 2 2 2" xfId="35145"/>
    <cellStyle name="Обычный 3 8 2 4 4 2 2 3" xfId="35146"/>
    <cellStyle name="Обычный 3 8 2 4 4 2 3" xfId="35147"/>
    <cellStyle name="Обычный 3 8 2 4 4 2 4" xfId="35148"/>
    <cellStyle name="Обычный 3 8 2 4 4 3" xfId="35149"/>
    <cellStyle name="Обычный 3 8 2 4 4 3 2" xfId="35150"/>
    <cellStyle name="Обычный 3 8 2 4 4 3 3" xfId="35151"/>
    <cellStyle name="Обычный 3 8 2 4 4 4" xfId="35152"/>
    <cellStyle name="Обычный 3 8 2 4 4 5" xfId="35153"/>
    <cellStyle name="Обычный 3 8 2 4 5" xfId="35154"/>
    <cellStyle name="Обычный 3 8 2 4 5 2" xfId="35155"/>
    <cellStyle name="Обычный 3 8 2 4 5 2 2" xfId="35156"/>
    <cellStyle name="Обычный 3 8 2 4 5 2 3" xfId="35157"/>
    <cellStyle name="Обычный 3 8 2 4 5 3" xfId="35158"/>
    <cellStyle name="Обычный 3 8 2 4 5 4" xfId="35159"/>
    <cellStyle name="Обычный 3 8 2 4 6" xfId="35160"/>
    <cellStyle name="Обычный 3 8 2 4 6 2" xfId="35161"/>
    <cellStyle name="Обычный 3 8 2 4 6 3" xfId="35162"/>
    <cellStyle name="Обычный 3 8 2 4 7" xfId="35163"/>
    <cellStyle name="Обычный 3 8 2 4 8" xfId="35164"/>
    <cellStyle name="Обычный 3 8 2 5" xfId="35165"/>
    <cellStyle name="Обычный 3 8 2 5 2" xfId="35166"/>
    <cellStyle name="Обычный 3 8 2 5 2 2" xfId="35167"/>
    <cellStyle name="Обычный 3 8 2 5 2 2 2" xfId="35168"/>
    <cellStyle name="Обычный 3 8 2 5 2 2 2 2" xfId="35169"/>
    <cellStyle name="Обычный 3 8 2 5 2 2 2 3" xfId="35170"/>
    <cellStyle name="Обычный 3 8 2 5 2 2 3" xfId="35171"/>
    <cellStyle name="Обычный 3 8 2 5 2 2 4" xfId="35172"/>
    <cellStyle name="Обычный 3 8 2 5 2 3" xfId="35173"/>
    <cellStyle name="Обычный 3 8 2 5 2 3 2" xfId="35174"/>
    <cellStyle name="Обычный 3 8 2 5 2 3 3" xfId="35175"/>
    <cellStyle name="Обычный 3 8 2 5 2 4" xfId="35176"/>
    <cellStyle name="Обычный 3 8 2 5 2 5" xfId="35177"/>
    <cellStyle name="Обычный 3 8 2 5 3" xfId="35178"/>
    <cellStyle name="Обычный 3 8 2 5 3 2" xfId="35179"/>
    <cellStyle name="Обычный 3 8 2 5 3 2 2" xfId="35180"/>
    <cellStyle name="Обычный 3 8 2 5 3 2 3" xfId="35181"/>
    <cellStyle name="Обычный 3 8 2 5 3 3" xfId="35182"/>
    <cellStyle name="Обычный 3 8 2 5 3 4" xfId="35183"/>
    <cellStyle name="Обычный 3 8 2 5 4" xfId="35184"/>
    <cellStyle name="Обычный 3 8 2 5 4 2" xfId="35185"/>
    <cellStyle name="Обычный 3 8 2 5 4 3" xfId="35186"/>
    <cellStyle name="Обычный 3 8 2 5 5" xfId="35187"/>
    <cellStyle name="Обычный 3 8 2 5 6" xfId="35188"/>
    <cellStyle name="Обычный 3 8 2 6" xfId="35189"/>
    <cellStyle name="Обычный 3 8 2 6 2" xfId="35190"/>
    <cellStyle name="Обычный 3 8 2 6 2 2" xfId="35191"/>
    <cellStyle name="Обычный 3 8 2 6 2 2 2" xfId="35192"/>
    <cellStyle name="Обычный 3 8 2 6 2 2 3" xfId="35193"/>
    <cellStyle name="Обычный 3 8 2 6 2 3" xfId="35194"/>
    <cellStyle name="Обычный 3 8 2 6 2 4" xfId="35195"/>
    <cellStyle name="Обычный 3 8 2 6 3" xfId="35196"/>
    <cellStyle name="Обычный 3 8 2 6 3 2" xfId="35197"/>
    <cellStyle name="Обычный 3 8 2 6 3 3" xfId="35198"/>
    <cellStyle name="Обычный 3 8 2 6 4" xfId="35199"/>
    <cellStyle name="Обычный 3 8 2 6 5" xfId="35200"/>
    <cellStyle name="Обычный 3 8 2 7" xfId="35201"/>
    <cellStyle name="Обычный 3 8 2 7 2" xfId="35202"/>
    <cellStyle name="Обычный 3 8 2 7 2 2" xfId="35203"/>
    <cellStyle name="Обычный 3 8 2 7 2 2 2" xfId="35204"/>
    <cellStyle name="Обычный 3 8 2 7 2 2 3" xfId="35205"/>
    <cellStyle name="Обычный 3 8 2 7 2 3" xfId="35206"/>
    <cellStyle name="Обычный 3 8 2 7 2 4" xfId="35207"/>
    <cellStyle name="Обычный 3 8 2 7 3" xfId="35208"/>
    <cellStyle name="Обычный 3 8 2 7 3 2" xfId="35209"/>
    <cellStyle name="Обычный 3 8 2 7 3 3" xfId="35210"/>
    <cellStyle name="Обычный 3 8 2 7 4" xfId="35211"/>
    <cellStyle name="Обычный 3 8 2 7 5" xfId="35212"/>
    <cellStyle name="Обычный 3 8 2 8" xfId="35213"/>
    <cellStyle name="Обычный 3 8 2 8 2" xfId="35214"/>
    <cellStyle name="Обычный 3 8 2 8 2 2" xfId="35215"/>
    <cellStyle name="Обычный 3 8 2 8 2 3" xfId="35216"/>
    <cellStyle name="Обычный 3 8 2 8 3" xfId="35217"/>
    <cellStyle name="Обычный 3 8 2 8 4" xfId="35218"/>
    <cellStyle name="Обычный 3 8 2 9" xfId="35219"/>
    <cellStyle name="Обычный 3 8 2 9 2" xfId="35220"/>
    <cellStyle name="Обычный 3 8 2 9 3" xfId="35221"/>
    <cellStyle name="Обычный 3 8 3" xfId="35222"/>
    <cellStyle name="Обычный 3 8 3 10" xfId="35223"/>
    <cellStyle name="Обычный 3 8 3 11" xfId="35224"/>
    <cellStyle name="Обычный 3 8 3 2" xfId="35225"/>
    <cellStyle name="Обычный 3 8 3 2 2" xfId="35226"/>
    <cellStyle name="Обычный 3 8 3 2 2 2" xfId="35227"/>
    <cellStyle name="Обычный 3 8 3 2 2 2 2" xfId="35228"/>
    <cellStyle name="Обычный 3 8 3 2 2 2 2 2" xfId="35229"/>
    <cellStyle name="Обычный 3 8 3 2 2 2 2 2 2" xfId="35230"/>
    <cellStyle name="Обычный 3 8 3 2 2 2 2 2 2 2" xfId="35231"/>
    <cellStyle name="Обычный 3 8 3 2 2 2 2 2 2 3" xfId="35232"/>
    <cellStyle name="Обычный 3 8 3 2 2 2 2 2 3" xfId="35233"/>
    <cellStyle name="Обычный 3 8 3 2 2 2 2 2 4" xfId="35234"/>
    <cellStyle name="Обычный 3 8 3 2 2 2 2 3" xfId="35235"/>
    <cellStyle name="Обычный 3 8 3 2 2 2 2 3 2" xfId="35236"/>
    <cellStyle name="Обычный 3 8 3 2 2 2 2 3 3" xfId="35237"/>
    <cellStyle name="Обычный 3 8 3 2 2 2 2 4" xfId="35238"/>
    <cellStyle name="Обычный 3 8 3 2 2 2 2 5" xfId="35239"/>
    <cellStyle name="Обычный 3 8 3 2 2 2 3" xfId="35240"/>
    <cellStyle name="Обычный 3 8 3 2 2 2 3 2" xfId="35241"/>
    <cellStyle name="Обычный 3 8 3 2 2 2 3 2 2" xfId="35242"/>
    <cellStyle name="Обычный 3 8 3 2 2 2 3 2 3" xfId="35243"/>
    <cellStyle name="Обычный 3 8 3 2 2 2 3 3" xfId="35244"/>
    <cellStyle name="Обычный 3 8 3 2 2 2 3 4" xfId="35245"/>
    <cellStyle name="Обычный 3 8 3 2 2 2 4" xfId="35246"/>
    <cellStyle name="Обычный 3 8 3 2 2 2 4 2" xfId="35247"/>
    <cellStyle name="Обычный 3 8 3 2 2 2 4 3" xfId="35248"/>
    <cellStyle name="Обычный 3 8 3 2 2 2 5" xfId="35249"/>
    <cellStyle name="Обычный 3 8 3 2 2 2 6" xfId="35250"/>
    <cellStyle name="Обычный 3 8 3 2 2 3" xfId="35251"/>
    <cellStyle name="Обычный 3 8 3 2 2 3 2" xfId="35252"/>
    <cellStyle name="Обычный 3 8 3 2 2 3 2 2" xfId="35253"/>
    <cellStyle name="Обычный 3 8 3 2 2 3 2 2 2" xfId="35254"/>
    <cellStyle name="Обычный 3 8 3 2 2 3 2 2 3" xfId="35255"/>
    <cellStyle name="Обычный 3 8 3 2 2 3 2 3" xfId="35256"/>
    <cellStyle name="Обычный 3 8 3 2 2 3 2 4" xfId="35257"/>
    <cellStyle name="Обычный 3 8 3 2 2 3 3" xfId="35258"/>
    <cellStyle name="Обычный 3 8 3 2 2 3 3 2" xfId="35259"/>
    <cellStyle name="Обычный 3 8 3 2 2 3 3 3" xfId="35260"/>
    <cellStyle name="Обычный 3 8 3 2 2 3 4" xfId="35261"/>
    <cellStyle name="Обычный 3 8 3 2 2 3 5" xfId="35262"/>
    <cellStyle name="Обычный 3 8 3 2 2 4" xfId="35263"/>
    <cellStyle name="Обычный 3 8 3 2 2 4 2" xfId="35264"/>
    <cellStyle name="Обычный 3 8 3 2 2 4 2 2" xfId="35265"/>
    <cellStyle name="Обычный 3 8 3 2 2 4 2 2 2" xfId="35266"/>
    <cellStyle name="Обычный 3 8 3 2 2 4 2 2 3" xfId="35267"/>
    <cellStyle name="Обычный 3 8 3 2 2 4 2 3" xfId="35268"/>
    <cellStyle name="Обычный 3 8 3 2 2 4 2 4" xfId="35269"/>
    <cellStyle name="Обычный 3 8 3 2 2 4 3" xfId="35270"/>
    <cellStyle name="Обычный 3 8 3 2 2 4 3 2" xfId="35271"/>
    <cellStyle name="Обычный 3 8 3 2 2 4 3 3" xfId="35272"/>
    <cellStyle name="Обычный 3 8 3 2 2 4 4" xfId="35273"/>
    <cellStyle name="Обычный 3 8 3 2 2 4 5" xfId="35274"/>
    <cellStyle name="Обычный 3 8 3 2 2 5" xfId="35275"/>
    <cellStyle name="Обычный 3 8 3 2 2 5 2" xfId="35276"/>
    <cellStyle name="Обычный 3 8 3 2 2 5 2 2" xfId="35277"/>
    <cellStyle name="Обычный 3 8 3 2 2 5 2 3" xfId="35278"/>
    <cellStyle name="Обычный 3 8 3 2 2 5 3" xfId="35279"/>
    <cellStyle name="Обычный 3 8 3 2 2 5 4" xfId="35280"/>
    <cellStyle name="Обычный 3 8 3 2 2 6" xfId="35281"/>
    <cellStyle name="Обычный 3 8 3 2 2 6 2" xfId="35282"/>
    <cellStyle name="Обычный 3 8 3 2 2 6 3" xfId="35283"/>
    <cellStyle name="Обычный 3 8 3 2 2 7" xfId="35284"/>
    <cellStyle name="Обычный 3 8 3 2 2 8" xfId="35285"/>
    <cellStyle name="Обычный 3 8 3 2 3" xfId="35286"/>
    <cellStyle name="Обычный 3 8 3 2 3 2" xfId="35287"/>
    <cellStyle name="Обычный 3 8 3 2 3 2 2" xfId="35288"/>
    <cellStyle name="Обычный 3 8 3 2 3 2 2 2" xfId="35289"/>
    <cellStyle name="Обычный 3 8 3 2 3 2 2 2 2" xfId="35290"/>
    <cellStyle name="Обычный 3 8 3 2 3 2 2 2 3" xfId="35291"/>
    <cellStyle name="Обычный 3 8 3 2 3 2 2 3" xfId="35292"/>
    <cellStyle name="Обычный 3 8 3 2 3 2 2 4" xfId="35293"/>
    <cellStyle name="Обычный 3 8 3 2 3 2 3" xfId="35294"/>
    <cellStyle name="Обычный 3 8 3 2 3 2 3 2" xfId="35295"/>
    <cellStyle name="Обычный 3 8 3 2 3 2 3 3" xfId="35296"/>
    <cellStyle name="Обычный 3 8 3 2 3 2 4" xfId="35297"/>
    <cellStyle name="Обычный 3 8 3 2 3 2 5" xfId="35298"/>
    <cellStyle name="Обычный 3 8 3 2 3 3" xfId="35299"/>
    <cellStyle name="Обычный 3 8 3 2 3 3 2" xfId="35300"/>
    <cellStyle name="Обычный 3 8 3 2 3 3 2 2" xfId="35301"/>
    <cellStyle name="Обычный 3 8 3 2 3 3 2 3" xfId="35302"/>
    <cellStyle name="Обычный 3 8 3 2 3 3 3" xfId="35303"/>
    <cellStyle name="Обычный 3 8 3 2 3 3 4" xfId="35304"/>
    <cellStyle name="Обычный 3 8 3 2 3 4" xfId="35305"/>
    <cellStyle name="Обычный 3 8 3 2 3 4 2" xfId="35306"/>
    <cellStyle name="Обычный 3 8 3 2 3 4 3" xfId="35307"/>
    <cellStyle name="Обычный 3 8 3 2 3 5" xfId="35308"/>
    <cellStyle name="Обычный 3 8 3 2 3 6" xfId="35309"/>
    <cellStyle name="Обычный 3 8 3 2 4" xfId="35310"/>
    <cellStyle name="Обычный 3 8 3 2 4 2" xfId="35311"/>
    <cellStyle name="Обычный 3 8 3 2 4 2 2" xfId="35312"/>
    <cellStyle name="Обычный 3 8 3 2 4 2 2 2" xfId="35313"/>
    <cellStyle name="Обычный 3 8 3 2 4 2 2 3" xfId="35314"/>
    <cellStyle name="Обычный 3 8 3 2 4 2 3" xfId="35315"/>
    <cellStyle name="Обычный 3 8 3 2 4 2 4" xfId="35316"/>
    <cellStyle name="Обычный 3 8 3 2 4 3" xfId="35317"/>
    <cellStyle name="Обычный 3 8 3 2 4 3 2" xfId="35318"/>
    <cellStyle name="Обычный 3 8 3 2 4 3 3" xfId="35319"/>
    <cellStyle name="Обычный 3 8 3 2 4 4" xfId="35320"/>
    <cellStyle name="Обычный 3 8 3 2 4 5" xfId="35321"/>
    <cellStyle name="Обычный 3 8 3 2 5" xfId="35322"/>
    <cellStyle name="Обычный 3 8 3 2 5 2" xfId="35323"/>
    <cellStyle name="Обычный 3 8 3 2 5 2 2" xfId="35324"/>
    <cellStyle name="Обычный 3 8 3 2 5 2 2 2" xfId="35325"/>
    <cellStyle name="Обычный 3 8 3 2 5 2 2 3" xfId="35326"/>
    <cellStyle name="Обычный 3 8 3 2 5 2 3" xfId="35327"/>
    <cellStyle name="Обычный 3 8 3 2 5 2 4" xfId="35328"/>
    <cellStyle name="Обычный 3 8 3 2 5 3" xfId="35329"/>
    <cellStyle name="Обычный 3 8 3 2 5 3 2" xfId="35330"/>
    <cellStyle name="Обычный 3 8 3 2 5 3 3" xfId="35331"/>
    <cellStyle name="Обычный 3 8 3 2 5 4" xfId="35332"/>
    <cellStyle name="Обычный 3 8 3 2 5 5" xfId="35333"/>
    <cellStyle name="Обычный 3 8 3 2 6" xfId="35334"/>
    <cellStyle name="Обычный 3 8 3 2 6 2" xfId="35335"/>
    <cellStyle name="Обычный 3 8 3 2 6 2 2" xfId="35336"/>
    <cellStyle name="Обычный 3 8 3 2 6 2 3" xfId="35337"/>
    <cellStyle name="Обычный 3 8 3 2 6 3" xfId="35338"/>
    <cellStyle name="Обычный 3 8 3 2 6 4" xfId="35339"/>
    <cellStyle name="Обычный 3 8 3 2 7" xfId="35340"/>
    <cellStyle name="Обычный 3 8 3 2 7 2" xfId="35341"/>
    <cellStyle name="Обычный 3 8 3 2 7 3" xfId="35342"/>
    <cellStyle name="Обычный 3 8 3 2 8" xfId="35343"/>
    <cellStyle name="Обычный 3 8 3 2 9" xfId="35344"/>
    <cellStyle name="Обычный 3 8 3 3" xfId="35345"/>
    <cellStyle name="Обычный 3 8 3 3 2" xfId="35346"/>
    <cellStyle name="Обычный 3 8 3 3 2 2" xfId="35347"/>
    <cellStyle name="Обычный 3 8 3 3 2 2 2" xfId="35348"/>
    <cellStyle name="Обычный 3 8 3 3 2 2 2 2" xfId="35349"/>
    <cellStyle name="Обычный 3 8 3 3 2 2 2 2 2" xfId="35350"/>
    <cellStyle name="Обычный 3 8 3 3 2 2 2 2 2 2" xfId="35351"/>
    <cellStyle name="Обычный 3 8 3 3 2 2 2 2 2 3" xfId="35352"/>
    <cellStyle name="Обычный 3 8 3 3 2 2 2 2 3" xfId="35353"/>
    <cellStyle name="Обычный 3 8 3 3 2 2 2 2 4" xfId="35354"/>
    <cellStyle name="Обычный 3 8 3 3 2 2 2 3" xfId="35355"/>
    <cellStyle name="Обычный 3 8 3 3 2 2 2 3 2" xfId="35356"/>
    <cellStyle name="Обычный 3 8 3 3 2 2 2 3 3" xfId="35357"/>
    <cellStyle name="Обычный 3 8 3 3 2 2 2 4" xfId="35358"/>
    <cellStyle name="Обычный 3 8 3 3 2 2 2 5" xfId="35359"/>
    <cellStyle name="Обычный 3 8 3 3 2 2 3" xfId="35360"/>
    <cellStyle name="Обычный 3 8 3 3 2 2 3 2" xfId="35361"/>
    <cellStyle name="Обычный 3 8 3 3 2 2 3 2 2" xfId="35362"/>
    <cellStyle name="Обычный 3 8 3 3 2 2 3 2 3" xfId="35363"/>
    <cellStyle name="Обычный 3 8 3 3 2 2 3 3" xfId="35364"/>
    <cellStyle name="Обычный 3 8 3 3 2 2 3 4" xfId="35365"/>
    <cellStyle name="Обычный 3 8 3 3 2 2 4" xfId="35366"/>
    <cellStyle name="Обычный 3 8 3 3 2 2 4 2" xfId="35367"/>
    <cellStyle name="Обычный 3 8 3 3 2 2 4 3" xfId="35368"/>
    <cellStyle name="Обычный 3 8 3 3 2 2 5" xfId="35369"/>
    <cellStyle name="Обычный 3 8 3 3 2 2 6" xfId="35370"/>
    <cellStyle name="Обычный 3 8 3 3 2 3" xfId="35371"/>
    <cellStyle name="Обычный 3 8 3 3 2 3 2" xfId="35372"/>
    <cellStyle name="Обычный 3 8 3 3 2 3 2 2" xfId="35373"/>
    <cellStyle name="Обычный 3 8 3 3 2 3 2 2 2" xfId="35374"/>
    <cellStyle name="Обычный 3 8 3 3 2 3 2 2 3" xfId="35375"/>
    <cellStyle name="Обычный 3 8 3 3 2 3 2 3" xfId="35376"/>
    <cellStyle name="Обычный 3 8 3 3 2 3 2 4" xfId="35377"/>
    <cellStyle name="Обычный 3 8 3 3 2 3 3" xfId="35378"/>
    <cellStyle name="Обычный 3 8 3 3 2 3 3 2" xfId="35379"/>
    <cellStyle name="Обычный 3 8 3 3 2 3 3 3" xfId="35380"/>
    <cellStyle name="Обычный 3 8 3 3 2 3 4" xfId="35381"/>
    <cellStyle name="Обычный 3 8 3 3 2 3 5" xfId="35382"/>
    <cellStyle name="Обычный 3 8 3 3 2 4" xfId="35383"/>
    <cellStyle name="Обычный 3 8 3 3 2 4 2" xfId="35384"/>
    <cellStyle name="Обычный 3 8 3 3 2 4 2 2" xfId="35385"/>
    <cellStyle name="Обычный 3 8 3 3 2 4 2 2 2" xfId="35386"/>
    <cellStyle name="Обычный 3 8 3 3 2 4 2 2 3" xfId="35387"/>
    <cellStyle name="Обычный 3 8 3 3 2 4 2 3" xfId="35388"/>
    <cellStyle name="Обычный 3 8 3 3 2 4 2 4" xfId="35389"/>
    <cellStyle name="Обычный 3 8 3 3 2 4 3" xfId="35390"/>
    <cellStyle name="Обычный 3 8 3 3 2 4 3 2" xfId="35391"/>
    <cellStyle name="Обычный 3 8 3 3 2 4 3 3" xfId="35392"/>
    <cellStyle name="Обычный 3 8 3 3 2 4 4" xfId="35393"/>
    <cellStyle name="Обычный 3 8 3 3 2 4 5" xfId="35394"/>
    <cellStyle name="Обычный 3 8 3 3 2 5" xfId="35395"/>
    <cellStyle name="Обычный 3 8 3 3 2 5 2" xfId="35396"/>
    <cellStyle name="Обычный 3 8 3 3 2 5 2 2" xfId="35397"/>
    <cellStyle name="Обычный 3 8 3 3 2 5 2 3" xfId="35398"/>
    <cellStyle name="Обычный 3 8 3 3 2 5 3" xfId="35399"/>
    <cellStyle name="Обычный 3 8 3 3 2 5 4" xfId="35400"/>
    <cellStyle name="Обычный 3 8 3 3 2 6" xfId="35401"/>
    <cellStyle name="Обычный 3 8 3 3 2 6 2" xfId="35402"/>
    <cellStyle name="Обычный 3 8 3 3 2 6 3" xfId="35403"/>
    <cellStyle name="Обычный 3 8 3 3 2 7" xfId="35404"/>
    <cellStyle name="Обычный 3 8 3 3 2 8" xfId="35405"/>
    <cellStyle name="Обычный 3 8 3 3 3" xfId="35406"/>
    <cellStyle name="Обычный 3 8 3 3 3 2" xfId="35407"/>
    <cellStyle name="Обычный 3 8 3 3 3 2 2" xfId="35408"/>
    <cellStyle name="Обычный 3 8 3 3 3 2 2 2" xfId="35409"/>
    <cellStyle name="Обычный 3 8 3 3 3 2 2 2 2" xfId="35410"/>
    <cellStyle name="Обычный 3 8 3 3 3 2 2 2 3" xfId="35411"/>
    <cellStyle name="Обычный 3 8 3 3 3 2 2 3" xfId="35412"/>
    <cellStyle name="Обычный 3 8 3 3 3 2 2 4" xfId="35413"/>
    <cellStyle name="Обычный 3 8 3 3 3 2 3" xfId="35414"/>
    <cellStyle name="Обычный 3 8 3 3 3 2 3 2" xfId="35415"/>
    <cellStyle name="Обычный 3 8 3 3 3 2 3 3" xfId="35416"/>
    <cellStyle name="Обычный 3 8 3 3 3 2 4" xfId="35417"/>
    <cellStyle name="Обычный 3 8 3 3 3 2 5" xfId="35418"/>
    <cellStyle name="Обычный 3 8 3 3 3 3" xfId="35419"/>
    <cellStyle name="Обычный 3 8 3 3 3 3 2" xfId="35420"/>
    <cellStyle name="Обычный 3 8 3 3 3 3 2 2" xfId="35421"/>
    <cellStyle name="Обычный 3 8 3 3 3 3 2 3" xfId="35422"/>
    <cellStyle name="Обычный 3 8 3 3 3 3 3" xfId="35423"/>
    <cellStyle name="Обычный 3 8 3 3 3 3 4" xfId="35424"/>
    <cellStyle name="Обычный 3 8 3 3 3 4" xfId="35425"/>
    <cellStyle name="Обычный 3 8 3 3 3 4 2" xfId="35426"/>
    <cellStyle name="Обычный 3 8 3 3 3 4 3" xfId="35427"/>
    <cellStyle name="Обычный 3 8 3 3 3 5" xfId="35428"/>
    <cellStyle name="Обычный 3 8 3 3 3 6" xfId="35429"/>
    <cellStyle name="Обычный 3 8 3 3 4" xfId="35430"/>
    <cellStyle name="Обычный 3 8 3 3 4 2" xfId="35431"/>
    <cellStyle name="Обычный 3 8 3 3 4 2 2" xfId="35432"/>
    <cellStyle name="Обычный 3 8 3 3 4 2 2 2" xfId="35433"/>
    <cellStyle name="Обычный 3 8 3 3 4 2 2 3" xfId="35434"/>
    <cellStyle name="Обычный 3 8 3 3 4 2 3" xfId="35435"/>
    <cellStyle name="Обычный 3 8 3 3 4 2 4" xfId="35436"/>
    <cellStyle name="Обычный 3 8 3 3 4 3" xfId="35437"/>
    <cellStyle name="Обычный 3 8 3 3 4 3 2" xfId="35438"/>
    <cellStyle name="Обычный 3 8 3 3 4 3 3" xfId="35439"/>
    <cellStyle name="Обычный 3 8 3 3 4 4" xfId="35440"/>
    <cellStyle name="Обычный 3 8 3 3 4 5" xfId="35441"/>
    <cellStyle name="Обычный 3 8 3 3 5" xfId="35442"/>
    <cellStyle name="Обычный 3 8 3 3 5 2" xfId="35443"/>
    <cellStyle name="Обычный 3 8 3 3 5 2 2" xfId="35444"/>
    <cellStyle name="Обычный 3 8 3 3 5 2 2 2" xfId="35445"/>
    <cellStyle name="Обычный 3 8 3 3 5 2 2 3" xfId="35446"/>
    <cellStyle name="Обычный 3 8 3 3 5 2 3" xfId="35447"/>
    <cellStyle name="Обычный 3 8 3 3 5 2 4" xfId="35448"/>
    <cellStyle name="Обычный 3 8 3 3 5 3" xfId="35449"/>
    <cellStyle name="Обычный 3 8 3 3 5 3 2" xfId="35450"/>
    <cellStyle name="Обычный 3 8 3 3 5 3 3" xfId="35451"/>
    <cellStyle name="Обычный 3 8 3 3 5 4" xfId="35452"/>
    <cellStyle name="Обычный 3 8 3 3 5 5" xfId="35453"/>
    <cellStyle name="Обычный 3 8 3 3 6" xfId="35454"/>
    <cellStyle name="Обычный 3 8 3 3 6 2" xfId="35455"/>
    <cellStyle name="Обычный 3 8 3 3 6 2 2" xfId="35456"/>
    <cellStyle name="Обычный 3 8 3 3 6 2 3" xfId="35457"/>
    <cellStyle name="Обычный 3 8 3 3 6 3" xfId="35458"/>
    <cellStyle name="Обычный 3 8 3 3 6 4" xfId="35459"/>
    <cellStyle name="Обычный 3 8 3 3 7" xfId="35460"/>
    <cellStyle name="Обычный 3 8 3 3 7 2" xfId="35461"/>
    <cellStyle name="Обычный 3 8 3 3 7 3" xfId="35462"/>
    <cellStyle name="Обычный 3 8 3 3 8" xfId="35463"/>
    <cellStyle name="Обычный 3 8 3 3 9" xfId="35464"/>
    <cellStyle name="Обычный 3 8 3 4" xfId="35465"/>
    <cellStyle name="Обычный 3 8 3 4 2" xfId="35466"/>
    <cellStyle name="Обычный 3 8 3 4 2 2" xfId="35467"/>
    <cellStyle name="Обычный 3 8 3 4 2 2 2" xfId="35468"/>
    <cellStyle name="Обычный 3 8 3 4 2 2 2 2" xfId="35469"/>
    <cellStyle name="Обычный 3 8 3 4 2 2 2 2 2" xfId="35470"/>
    <cellStyle name="Обычный 3 8 3 4 2 2 2 2 3" xfId="35471"/>
    <cellStyle name="Обычный 3 8 3 4 2 2 2 3" xfId="35472"/>
    <cellStyle name="Обычный 3 8 3 4 2 2 2 4" xfId="35473"/>
    <cellStyle name="Обычный 3 8 3 4 2 2 3" xfId="35474"/>
    <cellStyle name="Обычный 3 8 3 4 2 2 3 2" xfId="35475"/>
    <cellStyle name="Обычный 3 8 3 4 2 2 3 3" xfId="35476"/>
    <cellStyle name="Обычный 3 8 3 4 2 2 4" xfId="35477"/>
    <cellStyle name="Обычный 3 8 3 4 2 2 5" xfId="35478"/>
    <cellStyle name="Обычный 3 8 3 4 2 3" xfId="35479"/>
    <cellStyle name="Обычный 3 8 3 4 2 3 2" xfId="35480"/>
    <cellStyle name="Обычный 3 8 3 4 2 3 2 2" xfId="35481"/>
    <cellStyle name="Обычный 3 8 3 4 2 3 2 3" xfId="35482"/>
    <cellStyle name="Обычный 3 8 3 4 2 3 3" xfId="35483"/>
    <cellStyle name="Обычный 3 8 3 4 2 3 4" xfId="35484"/>
    <cellStyle name="Обычный 3 8 3 4 2 4" xfId="35485"/>
    <cellStyle name="Обычный 3 8 3 4 2 4 2" xfId="35486"/>
    <cellStyle name="Обычный 3 8 3 4 2 4 3" xfId="35487"/>
    <cellStyle name="Обычный 3 8 3 4 2 5" xfId="35488"/>
    <cellStyle name="Обычный 3 8 3 4 2 6" xfId="35489"/>
    <cellStyle name="Обычный 3 8 3 4 3" xfId="35490"/>
    <cellStyle name="Обычный 3 8 3 4 3 2" xfId="35491"/>
    <cellStyle name="Обычный 3 8 3 4 3 2 2" xfId="35492"/>
    <cellStyle name="Обычный 3 8 3 4 3 2 2 2" xfId="35493"/>
    <cellStyle name="Обычный 3 8 3 4 3 2 2 3" xfId="35494"/>
    <cellStyle name="Обычный 3 8 3 4 3 2 3" xfId="35495"/>
    <cellStyle name="Обычный 3 8 3 4 3 2 4" xfId="35496"/>
    <cellStyle name="Обычный 3 8 3 4 3 3" xfId="35497"/>
    <cellStyle name="Обычный 3 8 3 4 3 3 2" xfId="35498"/>
    <cellStyle name="Обычный 3 8 3 4 3 3 3" xfId="35499"/>
    <cellStyle name="Обычный 3 8 3 4 3 4" xfId="35500"/>
    <cellStyle name="Обычный 3 8 3 4 3 5" xfId="35501"/>
    <cellStyle name="Обычный 3 8 3 4 4" xfId="35502"/>
    <cellStyle name="Обычный 3 8 3 4 4 2" xfId="35503"/>
    <cellStyle name="Обычный 3 8 3 4 4 2 2" xfId="35504"/>
    <cellStyle name="Обычный 3 8 3 4 4 2 2 2" xfId="35505"/>
    <cellStyle name="Обычный 3 8 3 4 4 2 2 3" xfId="35506"/>
    <cellStyle name="Обычный 3 8 3 4 4 2 3" xfId="35507"/>
    <cellStyle name="Обычный 3 8 3 4 4 2 4" xfId="35508"/>
    <cellStyle name="Обычный 3 8 3 4 4 3" xfId="35509"/>
    <cellStyle name="Обычный 3 8 3 4 4 3 2" xfId="35510"/>
    <cellStyle name="Обычный 3 8 3 4 4 3 3" xfId="35511"/>
    <cellStyle name="Обычный 3 8 3 4 4 4" xfId="35512"/>
    <cellStyle name="Обычный 3 8 3 4 4 5" xfId="35513"/>
    <cellStyle name="Обычный 3 8 3 4 5" xfId="35514"/>
    <cellStyle name="Обычный 3 8 3 4 5 2" xfId="35515"/>
    <cellStyle name="Обычный 3 8 3 4 5 2 2" xfId="35516"/>
    <cellStyle name="Обычный 3 8 3 4 5 2 3" xfId="35517"/>
    <cellStyle name="Обычный 3 8 3 4 5 3" xfId="35518"/>
    <cellStyle name="Обычный 3 8 3 4 5 4" xfId="35519"/>
    <cellStyle name="Обычный 3 8 3 4 6" xfId="35520"/>
    <cellStyle name="Обычный 3 8 3 4 6 2" xfId="35521"/>
    <cellStyle name="Обычный 3 8 3 4 6 3" xfId="35522"/>
    <cellStyle name="Обычный 3 8 3 4 7" xfId="35523"/>
    <cellStyle name="Обычный 3 8 3 4 8" xfId="35524"/>
    <cellStyle name="Обычный 3 8 3 5" xfId="35525"/>
    <cellStyle name="Обычный 3 8 3 5 2" xfId="35526"/>
    <cellStyle name="Обычный 3 8 3 5 2 2" xfId="35527"/>
    <cellStyle name="Обычный 3 8 3 5 2 2 2" xfId="35528"/>
    <cellStyle name="Обычный 3 8 3 5 2 2 2 2" xfId="35529"/>
    <cellStyle name="Обычный 3 8 3 5 2 2 2 3" xfId="35530"/>
    <cellStyle name="Обычный 3 8 3 5 2 2 3" xfId="35531"/>
    <cellStyle name="Обычный 3 8 3 5 2 2 4" xfId="35532"/>
    <cellStyle name="Обычный 3 8 3 5 2 3" xfId="35533"/>
    <cellStyle name="Обычный 3 8 3 5 2 3 2" xfId="35534"/>
    <cellStyle name="Обычный 3 8 3 5 2 3 3" xfId="35535"/>
    <cellStyle name="Обычный 3 8 3 5 2 4" xfId="35536"/>
    <cellStyle name="Обычный 3 8 3 5 2 5" xfId="35537"/>
    <cellStyle name="Обычный 3 8 3 5 3" xfId="35538"/>
    <cellStyle name="Обычный 3 8 3 5 3 2" xfId="35539"/>
    <cellStyle name="Обычный 3 8 3 5 3 2 2" xfId="35540"/>
    <cellStyle name="Обычный 3 8 3 5 3 2 3" xfId="35541"/>
    <cellStyle name="Обычный 3 8 3 5 3 3" xfId="35542"/>
    <cellStyle name="Обычный 3 8 3 5 3 4" xfId="35543"/>
    <cellStyle name="Обычный 3 8 3 5 4" xfId="35544"/>
    <cellStyle name="Обычный 3 8 3 5 4 2" xfId="35545"/>
    <cellStyle name="Обычный 3 8 3 5 4 3" xfId="35546"/>
    <cellStyle name="Обычный 3 8 3 5 5" xfId="35547"/>
    <cellStyle name="Обычный 3 8 3 5 6" xfId="35548"/>
    <cellStyle name="Обычный 3 8 3 6" xfId="35549"/>
    <cellStyle name="Обычный 3 8 3 6 2" xfId="35550"/>
    <cellStyle name="Обычный 3 8 3 6 2 2" xfId="35551"/>
    <cellStyle name="Обычный 3 8 3 6 2 2 2" xfId="35552"/>
    <cellStyle name="Обычный 3 8 3 6 2 2 3" xfId="35553"/>
    <cellStyle name="Обычный 3 8 3 6 2 3" xfId="35554"/>
    <cellStyle name="Обычный 3 8 3 6 2 4" xfId="35555"/>
    <cellStyle name="Обычный 3 8 3 6 3" xfId="35556"/>
    <cellStyle name="Обычный 3 8 3 6 3 2" xfId="35557"/>
    <cellStyle name="Обычный 3 8 3 6 3 3" xfId="35558"/>
    <cellStyle name="Обычный 3 8 3 6 4" xfId="35559"/>
    <cellStyle name="Обычный 3 8 3 6 5" xfId="35560"/>
    <cellStyle name="Обычный 3 8 3 7" xfId="35561"/>
    <cellStyle name="Обычный 3 8 3 7 2" xfId="35562"/>
    <cellStyle name="Обычный 3 8 3 7 2 2" xfId="35563"/>
    <cellStyle name="Обычный 3 8 3 7 2 2 2" xfId="35564"/>
    <cellStyle name="Обычный 3 8 3 7 2 2 3" xfId="35565"/>
    <cellStyle name="Обычный 3 8 3 7 2 3" xfId="35566"/>
    <cellStyle name="Обычный 3 8 3 7 2 4" xfId="35567"/>
    <cellStyle name="Обычный 3 8 3 7 3" xfId="35568"/>
    <cellStyle name="Обычный 3 8 3 7 3 2" xfId="35569"/>
    <cellStyle name="Обычный 3 8 3 7 3 3" xfId="35570"/>
    <cellStyle name="Обычный 3 8 3 7 4" xfId="35571"/>
    <cellStyle name="Обычный 3 8 3 7 5" xfId="35572"/>
    <cellStyle name="Обычный 3 8 3 8" xfId="35573"/>
    <cellStyle name="Обычный 3 8 3 8 2" xfId="35574"/>
    <cellStyle name="Обычный 3 8 3 8 2 2" xfId="35575"/>
    <cellStyle name="Обычный 3 8 3 8 2 3" xfId="35576"/>
    <cellStyle name="Обычный 3 8 3 8 3" xfId="35577"/>
    <cellStyle name="Обычный 3 8 3 8 4" xfId="35578"/>
    <cellStyle name="Обычный 3 8 3 9" xfId="35579"/>
    <cellStyle name="Обычный 3 8 3 9 2" xfId="35580"/>
    <cellStyle name="Обычный 3 8 3 9 3" xfId="35581"/>
    <cellStyle name="Обычный 3 8 4" xfId="35582"/>
    <cellStyle name="Обычный 3 8 4 2" xfId="35583"/>
    <cellStyle name="Обычный 3 8 4 2 2" xfId="35584"/>
    <cellStyle name="Обычный 3 8 4 2 2 2" xfId="35585"/>
    <cellStyle name="Обычный 3 8 4 2 2 2 2" xfId="35586"/>
    <cellStyle name="Обычный 3 8 4 2 2 2 2 2" xfId="35587"/>
    <cellStyle name="Обычный 3 8 4 2 2 2 2 2 2" xfId="35588"/>
    <cellStyle name="Обычный 3 8 4 2 2 2 2 2 3" xfId="35589"/>
    <cellStyle name="Обычный 3 8 4 2 2 2 2 3" xfId="35590"/>
    <cellStyle name="Обычный 3 8 4 2 2 2 2 4" xfId="35591"/>
    <cellStyle name="Обычный 3 8 4 2 2 2 3" xfId="35592"/>
    <cellStyle name="Обычный 3 8 4 2 2 2 3 2" xfId="35593"/>
    <cellStyle name="Обычный 3 8 4 2 2 2 3 3" xfId="35594"/>
    <cellStyle name="Обычный 3 8 4 2 2 2 4" xfId="35595"/>
    <cellStyle name="Обычный 3 8 4 2 2 2 5" xfId="35596"/>
    <cellStyle name="Обычный 3 8 4 2 2 3" xfId="35597"/>
    <cellStyle name="Обычный 3 8 4 2 2 3 2" xfId="35598"/>
    <cellStyle name="Обычный 3 8 4 2 2 3 2 2" xfId="35599"/>
    <cellStyle name="Обычный 3 8 4 2 2 3 2 3" xfId="35600"/>
    <cellStyle name="Обычный 3 8 4 2 2 3 3" xfId="35601"/>
    <cellStyle name="Обычный 3 8 4 2 2 3 4" xfId="35602"/>
    <cellStyle name="Обычный 3 8 4 2 2 4" xfId="35603"/>
    <cellStyle name="Обычный 3 8 4 2 2 4 2" xfId="35604"/>
    <cellStyle name="Обычный 3 8 4 2 2 4 3" xfId="35605"/>
    <cellStyle name="Обычный 3 8 4 2 2 5" xfId="35606"/>
    <cellStyle name="Обычный 3 8 4 2 2 6" xfId="35607"/>
    <cellStyle name="Обычный 3 8 4 2 3" xfId="35608"/>
    <cellStyle name="Обычный 3 8 4 2 3 2" xfId="35609"/>
    <cellStyle name="Обычный 3 8 4 2 3 2 2" xfId="35610"/>
    <cellStyle name="Обычный 3 8 4 2 3 2 2 2" xfId="35611"/>
    <cellStyle name="Обычный 3 8 4 2 3 2 2 3" xfId="35612"/>
    <cellStyle name="Обычный 3 8 4 2 3 2 3" xfId="35613"/>
    <cellStyle name="Обычный 3 8 4 2 3 2 4" xfId="35614"/>
    <cellStyle name="Обычный 3 8 4 2 3 3" xfId="35615"/>
    <cellStyle name="Обычный 3 8 4 2 3 3 2" xfId="35616"/>
    <cellStyle name="Обычный 3 8 4 2 3 3 3" xfId="35617"/>
    <cellStyle name="Обычный 3 8 4 2 3 4" xfId="35618"/>
    <cellStyle name="Обычный 3 8 4 2 3 5" xfId="35619"/>
    <cellStyle name="Обычный 3 8 4 2 4" xfId="35620"/>
    <cellStyle name="Обычный 3 8 4 2 4 2" xfId="35621"/>
    <cellStyle name="Обычный 3 8 4 2 4 2 2" xfId="35622"/>
    <cellStyle name="Обычный 3 8 4 2 4 2 2 2" xfId="35623"/>
    <cellStyle name="Обычный 3 8 4 2 4 2 2 3" xfId="35624"/>
    <cellStyle name="Обычный 3 8 4 2 4 2 3" xfId="35625"/>
    <cellStyle name="Обычный 3 8 4 2 4 2 4" xfId="35626"/>
    <cellStyle name="Обычный 3 8 4 2 4 3" xfId="35627"/>
    <cellStyle name="Обычный 3 8 4 2 4 3 2" xfId="35628"/>
    <cellStyle name="Обычный 3 8 4 2 4 3 3" xfId="35629"/>
    <cellStyle name="Обычный 3 8 4 2 4 4" xfId="35630"/>
    <cellStyle name="Обычный 3 8 4 2 4 5" xfId="35631"/>
    <cellStyle name="Обычный 3 8 4 2 5" xfId="35632"/>
    <cellStyle name="Обычный 3 8 4 2 5 2" xfId="35633"/>
    <cellStyle name="Обычный 3 8 4 2 5 2 2" xfId="35634"/>
    <cellStyle name="Обычный 3 8 4 2 5 2 3" xfId="35635"/>
    <cellStyle name="Обычный 3 8 4 2 5 3" xfId="35636"/>
    <cellStyle name="Обычный 3 8 4 2 5 4" xfId="35637"/>
    <cellStyle name="Обычный 3 8 4 2 6" xfId="35638"/>
    <cellStyle name="Обычный 3 8 4 2 6 2" xfId="35639"/>
    <cellStyle name="Обычный 3 8 4 2 6 3" xfId="35640"/>
    <cellStyle name="Обычный 3 8 4 2 7" xfId="35641"/>
    <cellStyle name="Обычный 3 8 4 2 8" xfId="35642"/>
    <cellStyle name="Обычный 3 8 4 3" xfId="35643"/>
    <cellStyle name="Обычный 3 8 4 3 2" xfId="35644"/>
    <cellStyle name="Обычный 3 8 4 3 2 2" xfId="35645"/>
    <cellStyle name="Обычный 3 8 4 3 2 2 2" xfId="35646"/>
    <cellStyle name="Обычный 3 8 4 3 2 2 2 2" xfId="35647"/>
    <cellStyle name="Обычный 3 8 4 3 2 2 2 3" xfId="35648"/>
    <cellStyle name="Обычный 3 8 4 3 2 2 3" xfId="35649"/>
    <cellStyle name="Обычный 3 8 4 3 2 2 4" xfId="35650"/>
    <cellStyle name="Обычный 3 8 4 3 2 3" xfId="35651"/>
    <cellStyle name="Обычный 3 8 4 3 2 3 2" xfId="35652"/>
    <cellStyle name="Обычный 3 8 4 3 2 3 3" xfId="35653"/>
    <cellStyle name="Обычный 3 8 4 3 2 4" xfId="35654"/>
    <cellStyle name="Обычный 3 8 4 3 2 5" xfId="35655"/>
    <cellStyle name="Обычный 3 8 4 3 3" xfId="35656"/>
    <cellStyle name="Обычный 3 8 4 3 3 2" xfId="35657"/>
    <cellStyle name="Обычный 3 8 4 3 3 2 2" xfId="35658"/>
    <cellStyle name="Обычный 3 8 4 3 3 2 3" xfId="35659"/>
    <cellStyle name="Обычный 3 8 4 3 3 3" xfId="35660"/>
    <cellStyle name="Обычный 3 8 4 3 3 4" xfId="35661"/>
    <cellStyle name="Обычный 3 8 4 3 4" xfId="35662"/>
    <cellStyle name="Обычный 3 8 4 3 4 2" xfId="35663"/>
    <cellStyle name="Обычный 3 8 4 3 4 3" xfId="35664"/>
    <cellStyle name="Обычный 3 8 4 3 5" xfId="35665"/>
    <cellStyle name="Обычный 3 8 4 3 6" xfId="35666"/>
    <cellStyle name="Обычный 3 8 4 4" xfId="35667"/>
    <cellStyle name="Обычный 3 8 4 4 2" xfId="35668"/>
    <cellStyle name="Обычный 3 8 4 4 2 2" xfId="35669"/>
    <cellStyle name="Обычный 3 8 4 4 2 2 2" xfId="35670"/>
    <cellStyle name="Обычный 3 8 4 4 2 2 3" xfId="35671"/>
    <cellStyle name="Обычный 3 8 4 4 2 3" xfId="35672"/>
    <cellStyle name="Обычный 3 8 4 4 2 4" xfId="35673"/>
    <cellStyle name="Обычный 3 8 4 4 3" xfId="35674"/>
    <cellStyle name="Обычный 3 8 4 4 3 2" xfId="35675"/>
    <cellStyle name="Обычный 3 8 4 4 3 3" xfId="35676"/>
    <cellStyle name="Обычный 3 8 4 4 4" xfId="35677"/>
    <cellStyle name="Обычный 3 8 4 4 5" xfId="35678"/>
    <cellStyle name="Обычный 3 8 4 5" xfId="35679"/>
    <cellStyle name="Обычный 3 8 4 5 2" xfId="35680"/>
    <cellStyle name="Обычный 3 8 4 5 2 2" xfId="35681"/>
    <cellStyle name="Обычный 3 8 4 5 2 2 2" xfId="35682"/>
    <cellStyle name="Обычный 3 8 4 5 2 2 3" xfId="35683"/>
    <cellStyle name="Обычный 3 8 4 5 2 3" xfId="35684"/>
    <cellStyle name="Обычный 3 8 4 5 2 4" xfId="35685"/>
    <cellStyle name="Обычный 3 8 4 5 3" xfId="35686"/>
    <cellStyle name="Обычный 3 8 4 5 3 2" xfId="35687"/>
    <cellStyle name="Обычный 3 8 4 5 3 3" xfId="35688"/>
    <cellStyle name="Обычный 3 8 4 5 4" xfId="35689"/>
    <cellStyle name="Обычный 3 8 4 5 5" xfId="35690"/>
    <cellStyle name="Обычный 3 8 4 6" xfId="35691"/>
    <cellStyle name="Обычный 3 8 4 6 2" xfId="35692"/>
    <cellStyle name="Обычный 3 8 4 6 2 2" xfId="35693"/>
    <cellStyle name="Обычный 3 8 4 6 2 3" xfId="35694"/>
    <cellStyle name="Обычный 3 8 4 6 3" xfId="35695"/>
    <cellStyle name="Обычный 3 8 4 6 4" xfId="35696"/>
    <cellStyle name="Обычный 3 8 4 7" xfId="35697"/>
    <cellStyle name="Обычный 3 8 4 7 2" xfId="35698"/>
    <cellStyle name="Обычный 3 8 4 7 3" xfId="35699"/>
    <cellStyle name="Обычный 3 8 4 8" xfId="35700"/>
    <cellStyle name="Обычный 3 8 4 9" xfId="35701"/>
    <cellStyle name="Обычный 3 8 5" xfId="35702"/>
    <cellStyle name="Обычный 3 8 5 2" xfId="35703"/>
    <cellStyle name="Обычный 3 8 5 2 2" xfId="35704"/>
    <cellStyle name="Обычный 3 8 5 2 2 2" xfId="35705"/>
    <cellStyle name="Обычный 3 8 5 2 2 2 2" xfId="35706"/>
    <cellStyle name="Обычный 3 8 5 2 2 2 2 2" xfId="35707"/>
    <cellStyle name="Обычный 3 8 5 2 2 2 2 2 2" xfId="35708"/>
    <cellStyle name="Обычный 3 8 5 2 2 2 2 2 3" xfId="35709"/>
    <cellStyle name="Обычный 3 8 5 2 2 2 2 3" xfId="35710"/>
    <cellStyle name="Обычный 3 8 5 2 2 2 2 4" xfId="35711"/>
    <cellStyle name="Обычный 3 8 5 2 2 2 3" xfId="35712"/>
    <cellStyle name="Обычный 3 8 5 2 2 2 3 2" xfId="35713"/>
    <cellStyle name="Обычный 3 8 5 2 2 2 3 3" xfId="35714"/>
    <cellStyle name="Обычный 3 8 5 2 2 2 4" xfId="35715"/>
    <cellStyle name="Обычный 3 8 5 2 2 2 5" xfId="35716"/>
    <cellStyle name="Обычный 3 8 5 2 2 3" xfId="35717"/>
    <cellStyle name="Обычный 3 8 5 2 2 3 2" xfId="35718"/>
    <cellStyle name="Обычный 3 8 5 2 2 3 2 2" xfId="35719"/>
    <cellStyle name="Обычный 3 8 5 2 2 3 2 3" xfId="35720"/>
    <cellStyle name="Обычный 3 8 5 2 2 3 3" xfId="35721"/>
    <cellStyle name="Обычный 3 8 5 2 2 3 4" xfId="35722"/>
    <cellStyle name="Обычный 3 8 5 2 2 4" xfId="35723"/>
    <cellStyle name="Обычный 3 8 5 2 2 4 2" xfId="35724"/>
    <cellStyle name="Обычный 3 8 5 2 2 4 3" xfId="35725"/>
    <cellStyle name="Обычный 3 8 5 2 2 5" xfId="35726"/>
    <cellStyle name="Обычный 3 8 5 2 2 6" xfId="35727"/>
    <cellStyle name="Обычный 3 8 5 2 3" xfId="35728"/>
    <cellStyle name="Обычный 3 8 5 2 3 2" xfId="35729"/>
    <cellStyle name="Обычный 3 8 5 2 3 2 2" xfId="35730"/>
    <cellStyle name="Обычный 3 8 5 2 3 2 2 2" xfId="35731"/>
    <cellStyle name="Обычный 3 8 5 2 3 2 2 3" xfId="35732"/>
    <cellStyle name="Обычный 3 8 5 2 3 2 3" xfId="35733"/>
    <cellStyle name="Обычный 3 8 5 2 3 2 4" xfId="35734"/>
    <cellStyle name="Обычный 3 8 5 2 3 3" xfId="35735"/>
    <cellStyle name="Обычный 3 8 5 2 3 3 2" xfId="35736"/>
    <cellStyle name="Обычный 3 8 5 2 3 3 3" xfId="35737"/>
    <cellStyle name="Обычный 3 8 5 2 3 4" xfId="35738"/>
    <cellStyle name="Обычный 3 8 5 2 3 5" xfId="35739"/>
    <cellStyle name="Обычный 3 8 5 2 4" xfId="35740"/>
    <cellStyle name="Обычный 3 8 5 2 4 2" xfId="35741"/>
    <cellStyle name="Обычный 3 8 5 2 4 2 2" xfId="35742"/>
    <cellStyle name="Обычный 3 8 5 2 4 2 2 2" xfId="35743"/>
    <cellStyle name="Обычный 3 8 5 2 4 2 2 3" xfId="35744"/>
    <cellStyle name="Обычный 3 8 5 2 4 2 3" xfId="35745"/>
    <cellStyle name="Обычный 3 8 5 2 4 2 4" xfId="35746"/>
    <cellStyle name="Обычный 3 8 5 2 4 3" xfId="35747"/>
    <cellStyle name="Обычный 3 8 5 2 4 3 2" xfId="35748"/>
    <cellStyle name="Обычный 3 8 5 2 4 3 3" xfId="35749"/>
    <cellStyle name="Обычный 3 8 5 2 4 4" xfId="35750"/>
    <cellStyle name="Обычный 3 8 5 2 4 5" xfId="35751"/>
    <cellStyle name="Обычный 3 8 5 2 5" xfId="35752"/>
    <cellStyle name="Обычный 3 8 5 2 5 2" xfId="35753"/>
    <cellStyle name="Обычный 3 8 5 2 5 2 2" xfId="35754"/>
    <cellStyle name="Обычный 3 8 5 2 5 2 3" xfId="35755"/>
    <cellStyle name="Обычный 3 8 5 2 5 3" xfId="35756"/>
    <cellStyle name="Обычный 3 8 5 2 5 4" xfId="35757"/>
    <cellStyle name="Обычный 3 8 5 2 6" xfId="35758"/>
    <cellStyle name="Обычный 3 8 5 2 6 2" xfId="35759"/>
    <cellStyle name="Обычный 3 8 5 2 6 3" xfId="35760"/>
    <cellStyle name="Обычный 3 8 5 2 7" xfId="35761"/>
    <cellStyle name="Обычный 3 8 5 2 8" xfId="35762"/>
    <cellStyle name="Обычный 3 8 5 3" xfId="35763"/>
    <cellStyle name="Обычный 3 8 5 3 2" xfId="35764"/>
    <cellStyle name="Обычный 3 8 5 3 2 2" xfId="35765"/>
    <cellStyle name="Обычный 3 8 5 3 2 2 2" xfId="35766"/>
    <cellStyle name="Обычный 3 8 5 3 2 2 2 2" xfId="35767"/>
    <cellStyle name="Обычный 3 8 5 3 2 2 2 3" xfId="35768"/>
    <cellStyle name="Обычный 3 8 5 3 2 2 3" xfId="35769"/>
    <cellStyle name="Обычный 3 8 5 3 2 2 4" xfId="35770"/>
    <cellStyle name="Обычный 3 8 5 3 2 3" xfId="35771"/>
    <cellStyle name="Обычный 3 8 5 3 2 3 2" xfId="35772"/>
    <cellStyle name="Обычный 3 8 5 3 2 3 3" xfId="35773"/>
    <cellStyle name="Обычный 3 8 5 3 2 4" xfId="35774"/>
    <cellStyle name="Обычный 3 8 5 3 2 5" xfId="35775"/>
    <cellStyle name="Обычный 3 8 5 3 3" xfId="35776"/>
    <cellStyle name="Обычный 3 8 5 3 3 2" xfId="35777"/>
    <cellStyle name="Обычный 3 8 5 3 3 2 2" xfId="35778"/>
    <cellStyle name="Обычный 3 8 5 3 3 2 3" xfId="35779"/>
    <cellStyle name="Обычный 3 8 5 3 3 3" xfId="35780"/>
    <cellStyle name="Обычный 3 8 5 3 3 4" xfId="35781"/>
    <cellStyle name="Обычный 3 8 5 3 4" xfId="35782"/>
    <cellStyle name="Обычный 3 8 5 3 4 2" xfId="35783"/>
    <cellStyle name="Обычный 3 8 5 3 4 3" xfId="35784"/>
    <cellStyle name="Обычный 3 8 5 3 5" xfId="35785"/>
    <cellStyle name="Обычный 3 8 5 3 6" xfId="35786"/>
    <cellStyle name="Обычный 3 8 5 4" xfId="35787"/>
    <cellStyle name="Обычный 3 8 5 4 2" xfId="35788"/>
    <cellStyle name="Обычный 3 8 5 4 2 2" xfId="35789"/>
    <cellStyle name="Обычный 3 8 5 4 2 2 2" xfId="35790"/>
    <cellStyle name="Обычный 3 8 5 4 2 2 3" xfId="35791"/>
    <cellStyle name="Обычный 3 8 5 4 2 3" xfId="35792"/>
    <cellStyle name="Обычный 3 8 5 4 2 4" xfId="35793"/>
    <cellStyle name="Обычный 3 8 5 4 3" xfId="35794"/>
    <cellStyle name="Обычный 3 8 5 4 3 2" xfId="35795"/>
    <cellStyle name="Обычный 3 8 5 4 3 3" xfId="35796"/>
    <cellStyle name="Обычный 3 8 5 4 4" xfId="35797"/>
    <cellStyle name="Обычный 3 8 5 4 5" xfId="35798"/>
    <cellStyle name="Обычный 3 8 5 5" xfId="35799"/>
    <cellStyle name="Обычный 3 8 5 5 2" xfId="35800"/>
    <cellStyle name="Обычный 3 8 5 5 2 2" xfId="35801"/>
    <cellStyle name="Обычный 3 8 5 5 2 2 2" xfId="35802"/>
    <cellStyle name="Обычный 3 8 5 5 2 2 3" xfId="35803"/>
    <cellStyle name="Обычный 3 8 5 5 2 3" xfId="35804"/>
    <cellStyle name="Обычный 3 8 5 5 2 4" xfId="35805"/>
    <cellStyle name="Обычный 3 8 5 5 3" xfId="35806"/>
    <cellStyle name="Обычный 3 8 5 5 3 2" xfId="35807"/>
    <cellStyle name="Обычный 3 8 5 5 3 3" xfId="35808"/>
    <cellStyle name="Обычный 3 8 5 5 4" xfId="35809"/>
    <cellStyle name="Обычный 3 8 5 5 5" xfId="35810"/>
    <cellStyle name="Обычный 3 8 5 6" xfId="35811"/>
    <cellStyle name="Обычный 3 8 5 6 2" xfId="35812"/>
    <cellStyle name="Обычный 3 8 5 6 2 2" xfId="35813"/>
    <cellStyle name="Обычный 3 8 5 6 2 3" xfId="35814"/>
    <cellStyle name="Обычный 3 8 5 6 3" xfId="35815"/>
    <cellStyle name="Обычный 3 8 5 6 4" xfId="35816"/>
    <cellStyle name="Обычный 3 8 5 7" xfId="35817"/>
    <cellStyle name="Обычный 3 8 5 7 2" xfId="35818"/>
    <cellStyle name="Обычный 3 8 5 7 3" xfId="35819"/>
    <cellStyle name="Обычный 3 8 5 8" xfId="35820"/>
    <cellStyle name="Обычный 3 8 5 9" xfId="35821"/>
    <cellStyle name="Обычный 3 8 6" xfId="35822"/>
    <cellStyle name="Обычный 3 8 6 2" xfId="35823"/>
    <cellStyle name="Обычный 3 8 6 2 2" xfId="35824"/>
    <cellStyle name="Обычный 3 8 6 2 2 2" xfId="35825"/>
    <cellStyle name="Обычный 3 8 6 2 2 2 2" xfId="35826"/>
    <cellStyle name="Обычный 3 8 6 2 2 2 2 2" xfId="35827"/>
    <cellStyle name="Обычный 3 8 6 2 2 2 2 3" xfId="35828"/>
    <cellStyle name="Обычный 3 8 6 2 2 2 3" xfId="35829"/>
    <cellStyle name="Обычный 3 8 6 2 2 2 4" xfId="35830"/>
    <cellStyle name="Обычный 3 8 6 2 2 3" xfId="35831"/>
    <cellStyle name="Обычный 3 8 6 2 2 3 2" xfId="35832"/>
    <cellStyle name="Обычный 3 8 6 2 2 3 3" xfId="35833"/>
    <cellStyle name="Обычный 3 8 6 2 2 4" xfId="35834"/>
    <cellStyle name="Обычный 3 8 6 2 2 5" xfId="35835"/>
    <cellStyle name="Обычный 3 8 6 2 3" xfId="35836"/>
    <cellStyle name="Обычный 3 8 6 2 3 2" xfId="35837"/>
    <cellStyle name="Обычный 3 8 6 2 3 2 2" xfId="35838"/>
    <cellStyle name="Обычный 3 8 6 2 3 2 3" xfId="35839"/>
    <cellStyle name="Обычный 3 8 6 2 3 3" xfId="35840"/>
    <cellStyle name="Обычный 3 8 6 2 3 4" xfId="35841"/>
    <cellStyle name="Обычный 3 8 6 2 4" xfId="35842"/>
    <cellStyle name="Обычный 3 8 6 2 4 2" xfId="35843"/>
    <cellStyle name="Обычный 3 8 6 2 4 3" xfId="35844"/>
    <cellStyle name="Обычный 3 8 6 2 5" xfId="35845"/>
    <cellStyle name="Обычный 3 8 6 2 6" xfId="35846"/>
    <cellStyle name="Обычный 3 8 6 3" xfId="35847"/>
    <cellStyle name="Обычный 3 8 6 3 2" xfId="35848"/>
    <cellStyle name="Обычный 3 8 6 3 2 2" xfId="35849"/>
    <cellStyle name="Обычный 3 8 6 3 2 2 2" xfId="35850"/>
    <cellStyle name="Обычный 3 8 6 3 2 2 3" xfId="35851"/>
    <cellStyle name="Обычный 3 8 6 3 2 3" xfId="35852"/>
    <cellStyle name="Обычный 3 8 6 3 2 4" xfId="35853"/>
    <cellStyle name="Обычный 3 8 6 3 3" xfId="35854"/>
    <cellStyle name="Обычный 3 8 6 3 3 2" xfId="35855"/>
    <cellStyle name="Обычный 3 8 6 3 3 3" xfId="35856"/>
    <cellStyle name="Обычный 3 8 6 3 4" xfId="35857"/>
    <cellStyle name="Обычный 3 8 6 3 5" xfId="35858"/>
    <cellStyle name="Обычный 3 8 6 4" xfId="35859"/>
    <cellStyle name="Обычный 3 8 6 4 2" xfId="35860"/>
    <cellStyle name="Обычный 3 8 6 4 2 2" xfId="35861"/>
    <cellStyle name="Обычный 3 8 6 4 2 2 2" xfId="35862"/>
    <cellStyle name="Обычный 3 8 6 4 2 2 3" xfId="35863"/>
    <cellStyle name="Обычный 3 8 6 4 2 3" xfId="35864"/>
    <cellStyle name="Обычный 3 8 6 4 2 4" xfId="35865"/>
    <cellStyle name="Обычный 3 8 6 4 3" xfId="35866"/>
    <cellStyle name="Обычный 3 8 6 4 3 2" xfId="35867"/>
    <cellStyle name="Обычный 3 8 6 4 3 3" xfId="35868"/>
    <cellStyle name="Обычный 3 8 6 4 4" xfId="35869"/>
    <cellStyle name="Обычный 3 8 6 4 5" xfId="35870"/>
    <cellStyle name="Обычный 3 8 6 5" xfId="35871"/>
    <cellStyle name="Обычный 3 8 6 5 2" xfId="35872"/>
    <cellStyle name="Обычный 3 8 6 5 2 2" xfId="35873"/>
    <cellStyle name="Обычный 3 8 6 5 2 3" xfId="35874"/>
    <cellStyle name="Обычный 3 8 6 5 3" xfId="35875"/>
    <cellStyle name="Обычный 3 8 6 5 4" xfId="35876"/>
    <cellStyle name="Обычный 3 8 6 6" xfId="35877"/>
    <cellStyle name="Обычный 3 8 6 6 2" xfId="35878"/>
    <cellStyle name="Обычный 3 8 6 6 3" xfId="35879"/>
    <cellStyle name="Обычный 3 8 6 7" xfId="35880"/>
    <cellStyle name="Обычный 3 8 6 8" xfId="35881"/>
    <cellStyle name="Обычный 3 8 7" xfId="35882"/>
    <cellStyle name="Обычный 3 8 7 2" xfId="35883"/>
    <cellStyle name="Обычный 3 8 7 2 2" xfId="35884"/>
    <cellStyle name="Обычный 3 8 7 2 2 2" xfId="35885"/>
    <cellStyle name="Обычный 3 8 7 2 2 2 2" xfId="35886"/>
    <cellStyle name="Обычный 3 8 7 2 2 2 3" xfId="35887"/>
    <cellStyle name="Обычный 3 8 7 2 2 3" xfId="35888"/>
    <cellStyle name="Обычный 3 8 7 2 2 4" xfId="35889"/>
    <cellStyle name="Обычный 3 8 7 2 3" xfId="35890"/>
    <cellStyle name="Обычный 3 8 7 2 3 2" xfId="35891"/>
    <cellStyle name="Обычный 3 8 7 2 3 3" xfId="35892"/>
    <cellStyle name="Обычный 3 8 7 2 4" xfId="35893"/>
    <cellStyle name="Обычный 3 8 7 2 5" xfId="35894"/>
    <cellStyle name="Обычный 3 8 7 3" xfId="35895"/>
    <cellStyle name="Обычный 3 8 7 3 2" xfId="35896"/>
    <cellStyle name="Обычный 3 8 7 3 2 2" xfId="35897"/>
    <cellStyle name="Обычный 3 8 7 3 2 3" xfId="35898"/>
    <cellStyle name="Обычный 3 8 7 3 3" xfId="35899"/>
    <cellStyle name="Обычный 3 8 7 3 4" xfId="35900"/>
    <cellStyle name="Обычный 3 8 7 4" xfId="35901"/>
    <cellStyle name="Обычный 3 8 7 4 2" xfId="35902"/>
    <cellStyle name="Обычный 3 8 7 4 3" xfId="35903"/>
    <cellStyle name="Обычный 3 8 7 5" xfId="35904"/>
    <cellStyle name="Обычный 3 8 7 6" xfId="35905"/>
    <cellStyle name="Обычный 3 8 8" xfId="35906"/>
    <cellStyle name="Обычный 3 8 8 2" xfId="35907"/>
    <cellStyle name="Обычный 3 8 8 2 2" xfId="35908"/>
    <cellStyle name="Обычный 3 8 8 2 2 2" xfId="35909"/>
    <cellStyle name="Обычный 3 8 8 2 2 3" xfId="35910"/>
    <cellStyle name="Обычный 3 8 8 2 3" xfId="35911"/>
    <cellStyle name="Обычный 3 8 8 2 4" xfId="35912"/>
    <cellStyle name="Обычный 3 8 8 3" xfId="35913"/>
    <cellStyle name="Обычный 3 8 8 3 2" xfId="35914"/>
    <cellStyle name="Обычный 3 8 8 3 3" xfId="35915"/>
    <cellStyle name="Обычный 3 8 8 4" xfId="35916"/>
    <cellStyle name="Обычный 3 8 8 5" xfId="35917"/>
    <cellStyle name="Обычный 3 8 9" xfId="35918"/>
    <cellStyle name="Обычный 3 8 9 2" xfId="35919"/>
    <cellStyle name="Обычный 3 8 9 2 2" xfId="35920"/>
    <cellStyle name="Обычный 3 8 9 2 2 2" xfId="35921"/>
    <cellStyle name="Обычный 3 8 9 2 2 3" xfId="35922"/>
    <cellStyle name="Обычный 3 8 9 2 3" xfId="35923"/>
    <cellStyle name="Обычный 3 8 9 2 4" xfId="35924"/>
    <cellStyle name="Обычный 3 8 9 3" xfId="35925"/>
    <cellStyle name="Обычный 3 8 9 3 2" xfId="35926"/>
    <cellStyle name="Обычный 3 8 9 3 3" xfId="35927"/>
    <cellStyle name="Обычный 3 8 9 4" xfId="35928"/>
    <cellStyle name="Обычный 3 8 9 5" xfId="35929"/>
    <cellStyle name="Обычный 3 9" xfId="35930"/>
    <cellStyle name="Обычный 3_2009-2015" xfId="35931"/>
    <cellStyle name="Обычный 30" xfId="35932"/>
    <cellStyle name="Обычный 30 2" xfId="35933"/>
    <cellStyle name="Обычный 30 3" xfId="35934"/>
    <cellStyle name="Обычный 31" xfId="35935"/>
    <cellStyle name="Обычный 32" xfId="35936"/>
    <cellStyle name="Обычный 33" xfId="35937"/>
    <cellStyle name="Обычный 34" xfId="35938"/>
    <cellStyle name="Обычный 35" xfId="35939"/>
    <cellStyle name="Обычный 4" xfId="6"/>
    <cellStyle name="Обычный 4 2" xfId="35940"/>
    <cellStyle name="Обычный 4 2 2" xfId="35941"/>
    <cellStyle name="Обычный 4 3" xfId="35942"/>
    <cellStyle name="Обычный 4 3 2" xfId="35943"/>
    <cellStyle name="Обычный 4 3 3" xfId="35944"/>
    <cellStyle name="Обычный 4_Администрация Туруханского рай" xfId="35945"/>
    <cellStyle name="Обычный 5" xfId="35946"/>
    <cellStyle name="Обычный 5 2" xfId="35947"/>
    <cellStyle name="Обычный 5 3" xfId="35948"/>
    <cellStyle name="Обычный 5 3 2" xfId="35949"/>
    <cellStyle name="Обычный 5 3 3" xfId="35950"/>
    <cellStyle name="Обычный 5 4" xfId="35951"/>
    <cellStyle name="Обычный 6" xfId="35952"/>
    <cellStyle name="Обычный 6 2" xfId="35953"/>
    <cellStyle name="Обычный 6 2 2" xfId="35954"/>
    <cellStyle name="Обычный 6 3" xfId="35955"/>
    <cellStyle name="Обычный 6 3 2" xfId="35956"/>
    <cellStyle name="Обычный 6 4" xfId="35957"/>
    <cellStyle name="Обычный 7" xfId="35958"/>
    <cellStyle name="Обычный 7 2" xfId="35959"/>
    <cellStyle name="Обычный 7 3" xfId="35960"/>
    <cellStyle name="Обычный 8" xfId="35961"/>
    <cellStyle name="Обычный 8 2" xfId="35962"/>
    <cellStyle name="Обычный 9" xfId="35963"/>
    <cellStyle name="Обычный 9 2" xfId="35964"/>
    <cellStyle name="Обычный с переносом" xfId="35965"/>
    <cellStyle name="Обычный_Лист1" xfId="5"/>
    <cellStyle name="Основа таблицы" xfId="35966"/>
    <cellStyle name="Плохой 10" xfId="35967"/>
    <cellStyle name="Плохой 11" xfId="35968"/>
    <cellStyle name="Плохой 12" xfId="35969"/>
    <cellStyle name="Плохой 13" xfId="35970"/>
    <cellStyle name="Плохой 14" xfId="35971"/>
    <cellStyle name="Плохой 15" xfId="35972"/>
    <cellStyle name="Плохой 16" xfId="35973"/>
    <cellStyle name="Плохой 17" xfId="35974"/>
    <cellStyle name="Плохой 18" xfId="35975"/>
    <cellStyle name="Плохой 19" xfId="35976"/>
    <cellStyle name="Плохой 2" xfId="35977"/>
    <cellStyle name="Плохой 2 2" xfId="35978"/>
    <cellStyle name="Плохой 2 3" xfId="35979"/>
    <cellStyle name="Плохой 2 4" xfId="35980"/>
    <cellStyle name="Плохой 2 5" xfId="35981"/>
    <cellStyle name="Плохой 20" xfId="35982"/>
    <cellStyle name="Плохой 21" xfId="35983"/>
    <cellStyle name="Плохой 22" xfId="35984"/>
    <cellStyle name="Плохой 3" xfId="35985"/>
    <cellStyle name="Плохой 3 2" xfId="35986"/>
    <cellStyle name="Плохой 3 3" xfId="35987"/>
    <cellStyle name="Плохой 3 4" xfId="35988"/>
    <cellStyle name="Плохой 3 5" xfId="35989"/>
    <cellStyle name="Плохой 3 6" xfId="35990"/>
    <cellStyle name="Плохой 4" xfId="35991"/>
    <cellStyle name="Плохой 4 2" xfId="35992"/>
    <cellStyle name="Плохой 4 3" xfId="35993"/>
    <cellStyle name="Плохой 4 4" xfId="35994"/>
    <cellStyle name="Плохой 4 5" xfId="35995"/>
    <cellStyle name="Плохой 5" xfId="35996"/>
    <cellStyle name="Плохой 6" xfId="35997"/>
    <cellStyle name="Плохой 7" xfId="35998"/>
    <cellStyle name="Плохой 8" xfId="35999"/>
    <cellStyle name="Плохой 9" xfId="36000"/>
    <cellStyle name="Подзаголовок" xfId="36001"/>
    <cellStyle name="Подстрока" xfId="36002"/>
    <cellStyle name="Пояснение 10" xfId="36003"/>
    <cellStyle name="Пояснение 11" xfId="36004"/>
    <cellStyle name="Пояснение 12" xfId="36005"/>
    <cellStyle name="Пояснение 13" xfId="36006"/>
    <cellStyle name="Пояснение 14" xfId="36007"/>
    <cellStyle name="Пояснение 15" xfId="36008"/>
    <cellStyle name="Пояснение 16" xfId="36009"/>
    <cellStyle name="Пояснение 17" xfId="36010"/>
    <cellStyle name="Пояснение 18" xfId="36011"/>
    <cellStyle name="Пояснение 19" xfId="36012"/>
    <cellStyle name="Пояснение 2" xfId="36013"/>
    <cellStyle name="Пояснение 2 2" xfId="36014"/>
    <cellStyle name="Пояснение 2 3" xfId="36015"/>
    <cellStyle name="Пояснение 2 4" xfId="36016"/>
    <cellStyle name="Пояснение 2 5" xfId="36017"/>
    <cellStyle name="Пояснение 20" xfId="36018"/>
    <cellStyle name="Пояснение 21" xfId="36019"/>
    <cellStyle name="Пояснение 22" xfId="36020"/>
    <cellStyle name="Пояснение 3" xfId="36021"/>
    <cellStyle name="Пояснение 3 2" xfId="36022"/>
    <cellStyle name="Пояснение 3 3" xfId="36023"/>
    <cellStyle name="Пояснение 3 4" xfId="36024"/>
    <cellStyle name="Пояснение 3 5" xfId="36025"/>
    <cellStyle name="Пояснение 4" xfId="36026"/>
    <cellStyle name="Пояснение 4 2" xfId="36027"/>
    <cellStyle name="Пояснение 4 3" xfId="36028"/>
    <cellStyle name="Пояснение 4 4" xfId="36029"/>
    <cellStyle name="Пояснение 4 5" xfId="36030"/>
    <cellStyle name="Пояснение 5" xfId="36031"/>
    <cellStyle name="Пояснение 6" xfId="36032"/>
    <cellStyle name="Пояснение 7" xfId="36033"/>
    <cellStyle name="Пояснение 8" xfId="36034"/>
    <cellStyle name="Пояснение 9" xfId="36035"/>
    <cellStyle name="Примечание 10" xfId="36036"/>
    <cellStyle name="Примечание 11" xfId="36037"/>
    <cellStyle name="Примечание 12" xfId="36038"/>
    <cellStyle name="Примечание 13" xfId="36039"/>
    <cellStyle name="Примечание 14" xfId="36040"/>
    <cellStyle name="Примечание 15" xfId="36041"/>
    <cellStyle name="Примечание 16" xfId="36042"/>
    <cellStyle name="Примечание 17" xfId="36043"/>
    <cellStyle name="Примечание 18" xfId="36044"/>
    <cellStyle name="Примечание 18 2" xfId="36045"/>
    <cellStyle name="Примечание 19" xfId="36046"/>
    <cellStyle name="Примечание 2" xfId="36047"/>
    <cellStyle name="Примечание 2 10" xfId="36048"/>
    <cellStyle name="Примечание 2 11" xfId="36049"/>
    <cellStyle name="Примечание 2 2" xfId="36050"/>
    <cellStyle name="Примечание 2 2 2" xfId="36051"/>
    <cellStyle name="Примечание 2 2 3" xfId="36052"/>
    <cellStyle name="Примечание 2 3" xfId="36053"/>
    <cellStyle name="Примечание 2 3 2" xfId="36054"/>
    <cellStyle name="Примечание 2 3 3" xfId="36055"/>
    <cellStyle name="Примечание 2 4" xfId="36056"/>
    <cellStyle name="Примечание 2 5" xfId="36057"/>
    <cellStyle name="Примечание 2 6" xfId="36058"/>
    <cellStyle name="Примечание 2 7" xfId="36059"/>
    <cellStyle name="Примечание 2 7 2" xfId="36060"/>
    <cellStyle name="Примечание 2 7 3" xfId="36061"/>
    <cellStyle name="Примечание 2 8" xfId="36062"/>
    <cellStyle name="Примечание 2 8 2" xfId="36063"/>
    <cellStyle name="Примечание 2 9" xfId="36064"/>
    <cellStyle name="Примечание 2_2009-2015" xfId="36065"/>
    <cellStyle name="Примечание 20" xfId="36066"/>
    <cellStyle name="Примечание 21" xfId="36067"/>
    <cellStyle name="Примечание 22" xfId="36068"/>
    <cellStyle name="Примечание 3" xfId="36069"/>
    <cellStyle name="Примечание 3 10" xfId="36070"/>
    <cellStyle name="Примечание 3 2" xfId="36071"/>
    <cellStyle name="Примечание 3 3" xfId="36072"/>
    <cellStyle name="Примечание 3 4" xfId="36073"/>
    <cellStyle name="Примечание 3 5" xfId="36074"/>
    <cellStyle name="Примечание 3 6" xfId="36075"/>
    <cellStyle name="Примечание 3 7" xfId="36076"/>
    <cellStyle name="Примечание 3 7 2" xfId="36077"/>
    <cellStyle name="Примечание 3 7 3" xfId="36078"/>
    <cellStyle name="Примечание 3 8" xfId="36079"/>
    <cellStyle name="Примечание 3 9" xfId="36080"/>
    <cellStyle name="Примечание 3_2009-2015" xfId="36081"/>
    <cellStyle name="Примечание 4" xfId="36082"/>
    <cellStyle name="Примечание 4 2" xfId="36083"/>
    <cellStyle name="Примечание 4 3" xfId="36084"/>
    <cellStyle name="Примечание 4 4" xfId="36085"/>
    <cellStyle name="Примечание 4 5" xfId="36086"/>
    <cellStyle name="Примечание 4 6" xfId="36087"/>
    <cellStyle name="Примечание 4 7" xfId="36088"/>
    <cellStyle name="Примечание 4_2009-2015" xfId="36089"/>
    <cellStyle name="Примечание 5" xfId="36090"/>
    <cellStyle name="Примечание 6" xfId="36091"/>
    <cellStyle name="Примечание 7" xfId="36092"/>
    <cellStyle name="Примечание 8" xfId="36093"/>
    <cellStyle name="Примечание 9" xfId="36094"/>
    <cellStyle name="Простая строка" xfId="36095"/>
    <cellStyle name="Процент_11п" xfId="36096"/>
    <cellStyle name="Процентный 2" xfId="36097"/>
    <cellStyle name="Процентный 2 2" xfId="36098"/>
    <cellStyle name="Процентный 2 2 2" xfId="36099"/>
    <cellStyle name="Процентный 2 3" xfId="36100"/>
    <cellStyle name="Процентный 3" xfId="36101"/>
    <cellStyle name="РесСмета" xfId="36102"/>
    <cellStyle name="Русский" xfId="36103"/>
    <cellStyle name="С разделителем" xfId="36104"/>
    <cellStyle name="СводРасч" xfId="36105"/>
    <cellStyle name="Связанная ячейка 10" xfId="36106"/>
    <cellStyle name="Связанная ячейка 11" xfId="36107"/>
    <cellStyle name="Связанная ячейка 12" xfId="36108"/>
    <cellStyle name="Связанная ячейка 13" xfId="36109"/>
    <cellStyle name="Связанная ячейка 14" xfId="36110"/>
    <cellStyle name="Связанная ячейка 15" xfId="36111"/>
    <cellStyle name="Связанная ячейка 16" xfId="36112"/>
    <cellStyle name="Связанная ячейка 17" xfId="36113"/>
    <cellStyle name="Связанная ячейка 18" xfId="36114"/>
    <cellStyle name="Связанная ячейка 19" xfId="36115"/>
    <cellStyle name="Связанная ячейка 2" xfId="36116"/>
    <cellStyle name="Связанная ячейка 2 2" xfId="36117"/>
    <cellStyle name="Связанная ячейка 2 3" xfId="36118"/>
    <cellStyle name="Связанная ячейка 2 4" xfId="36119"/>
    <cellStyle name="Связанная ячейка 2 5" xfId="36120"/>
    <cellStyle name="Связанная ячейка 2_2009-2015" xfId="36121"/>
    <cellStyle name="Связанная ячейка 20" xfId="36122"/>
    <cellStyle name="Связанная ячейка 21" xfId="36123"/>
    <cellStyle name="Связанная ячейка 22" xfId="36124"/>
    <cellStyle name="Связанная ячейка 3" xfId="36125"/>
    <cellStyle name="Связанная ячейка 3 2" xfId="36126"/>
    <cellStyle name="Связанная ячейка 3 3" xfId="36127"/>
    <cellStyle name="Связанная ячейка 3 4" xfId="36128"/>
    <cellStyle name="Связанная ячейка 3 5" xfId="36129"/>
    <cellStyle name="Связанная ячейка 3_2009-2015" xfId="36130"/>
    <cellStyle name="Связанная ячейка 4" xfId="36131"/>
    <cellStyle name="Связанная ячейка 4 2" xfId="36132"/>
    <cellStyle name="Связанная ячейка 4 3" xfId="36133"/>
    <cellStyle name="Связанная ячейка 4 4" xfId="36134"/>
    <cellStyle name="Связанная ячейка 4 5" xfId="36135"/>
    <cellStyle name="Связанная ячейка 4_2009-2015" xfId="36136"/>
    <cellStyle name="Связанная ячейка 5" xfId="36137"/>
    <cellStyle name="Связанная ячейка 6" xfId="36138"/>
    <cellStyle name="Связанная ячейка 7" xfId="36139"/>
    <cellStyle name="Связанная ячейка 8" xfId="36140"/>
    <cellStyle name="Связанная ячейка 9" xfId="36141"/>
    <cellStyle name="Сложный заголовок" xfId="36142"/>
    <cellStyle name="Список ресурсов" xfId="36143"/>
    <cellStyle name="Стиль 1" xfId="36144"/>
    <cellStyle name="Стиль 1 2" xfId="36145"/>
    <cellStyle name="Стиль 1 2 2" xfId="36146"/>
    <cellStyle name="Стиль 1 2 3" xfId="36147"/>
    <cellStyle name="Стиль 1 2 4" xfId="36148"/>
    <cellStyle name="Стиль 1 3" xfId="36149"/>
    <cellStyle name="Стиль 1 3 2" xfId="36150"/>
    <cellStyle name="Стиль 1 3 3" xfId="36151"/>
    <cellStyle name="Стиль 1 4" xfId="36152"/>
    <cellStyle name="Стиль 1 5" xfId="36153"/>
    <cellStyle name="Стиль 1 5 2" xfId="36154"/>
    <cellStyle name="Стиль 1 6" xfId="36155"/>
    <cellStyle name="Стиль 1 6 2" xfId="36156"/>
    <cellStyle name="Стиль 1 7" xfId="36157"/>
    <cellStyle name="Стиль 1 8" xfId="36158"/>
    <cellStyle name="Стиль 1 9" xfId="36159"/>
    <cellStyle name="Стиль 1_инвентаризация" xfId="36160"/>
    <cellStyle name="Табличный" xfId="36161"/>
    <cellStyle name="Текст" xfId="36162"/>
    <cellStyle name="Текст 10" xfId="36163"/>
    <cellStyle name="ТЕКСТ 11" xfId="36164"/>
    <cellStyle name="ТЕКСТ 12" xfId="36165"/>
    <cellStyle name="ТЕКСТ 13" xfId="36166"/>
    <cellStyle name="ТЕКСТ 14" xfId="36167"/>
    <cellStyle name="ТЕКСТ 2" xfId="36168"/>
    <cellStyle name="Текст 3" xfId="36169"/>
    <cellStyle name="ТЕКСТ 3 2" xfId="36170"/>
    <cellStyle name="Текст 4" xfId="36171"/>
    <cellStyle name="Текст 5" xfId="36172"/>
    <cellStyle name="Текст 6" xfId="36173"/>
    <cellStyle name="Текст 7" xfId="36174"/>
    <cellStyle name="Текст 8" xfId="36175"/>
    <cellStyle name="Текст 9" xfId="36176"/>
    <cellStyle name="Текст предупреждения 10" xfId="36177"/>
    <cellStyle name="Текст предупреждения 11" xfId="36178"/>
    <cellStyle name="Текст предупреждения 12" xfId="36179"/>
    <cellStyle name="Текст предупреждения 13" xfId="36180"/>
    <cellStyle name="Текст предупреждения 14" xfId="36181"/>
    <cellStyle name="Текст предупреждения 15" xfId="36182"/>
    <cellStyle name="Текст предупреждения 16" xfId="36183"/>
    <cellStyle name="Текст предупреждения 17" xfId="36184"/>
    <cellStyle name="Текст предупреждения 18" xfId="36185"/>
    <cellStyle name="Текст предупреждения 19" xfId="36186"/>
    <cellStyle name="Текст предупреждения 2" xfId="36187"/>
    <cellStyle name="Текст предупреждения 2 2" xfId="36188"/>
    <cellStyle name="Текст предупреждения 2 3" xfId="36189"/>
    <cellStyle name="Текст предупреждения 2 4" xfId="36190"/>
    <cellStyle name="Текст предупреждения 2 5" xfId="36191"/>
    <cellStyle name="Текст предупреждения 20" xfId="36192"/>
    <cellStyle name="Текст предупреждения 21" xfId="36193"/>
    <cellStyle name="Текст предупреждения 22" xfId="36194"/>
    <cellStyle name="Текст предупреждения 3" xfId="36195"/>
    <cellStyle name="Текст предупреждения 3 2" xfId="36196"/>
    <cellStyle name="Текст предупреждения 3 3" xfId="36197"/>
    <cellStyle name="Текст предупреждения 3 4" xfId="36198"/>
    <cellStyle name="Текст предупреждения 3 5" xfId="36199"/>
    <cellStyle name="Текст предупреждения 4" xfId="36200"/>
    <cellStyle name="Текст предупреждения 4 2" xfId="36201"/>
    <cellStyle name="Текст предупреждения 4 3" xfId="36202"/>
    <cellStyle name="Текст предупреждения 4 4" xfId="36203"/>
    <cellStyle name="Текст предупреждения 4 5" xfId="36204"/>
    <cellStyle name="Текст предупреждения 5" xfId="36205"/>
    <cellStyle name="Текст предупреждения 6" xfId="36206"/>
    <cellStyle name="Текст предупреждения 7" xfId="36207"/>
    <cellStyle name="Текст предупреждения 8" xfId="36208"/>
    <cellStyle name="Текст предупреждения 9" xfId="36209"/>
    <cellStyle name="ТекстЛ" xfId="36210"/>
    <cellStyle name="ТекстР" xfId="36211"/>
    <cellStyle name="ТекстЦ" xfId="36212"/>
    <cellStyle name="Титул" xfId="36213"/>
    <cellStyle name="Тысячи [0]_ прил.2,4" xfId="36214"/>
    <cellStyle name="Тысячи [а]" xfId="36215"/>
    <cellStyle name="Тысячи_ прил.2,4" xfId="36216"/>
    <cellStyle name="ФИКСИРОВАННЫЙ" xfId="36217"/>
    <cellStyle name="ФИКСИРОВАННЫЙ 2" xfId="36218"/>
    <cellStyle name="Финансовый" xfId="1" builtinId="3"/>
    <cellStyle name="Финансовый 12" xfId="36219"/>
    <cellStyle name="Финансовый 12 2" xfId="36220"/>
    <cellStyle name="Финансовый 2" xfId="3"/>
    <cellStyle name="Финансовый 2 2" xfId="36221"/>
    <cellStyle name="Финансовый 2 3" xfId="36222"/>
    <cellStyle name="Финансовый 2 4" xfId="36223"/>
    <cellStyle name="Финансовый 2 4 2" xfId="36224"/>
    <cellStyle name="Финансовый 2 5" xfId="36225"/>
    <cellStyle name="Финансовый 2 6" xfId="36226"/>
    <cellStyle name="Финансовый 2 7" xfId="36227"/>
    <cellStyle name="Финансовый 2 8" xfId="36228"/>
    <cellStyle name="Финансовый 3" xfId="36229"/>
    <cellStyle name="Финансовый 3 2" xfId="36230"/>
    <cellStyle name="Финансовый 4" xfId="36231"/>
    <cellStyle name="Финансовый 4 2" xfId="36232"/>
    <cellStyle name="Финансовый 5" xfId="36233"/>
    <cellStyle name="Хвост" xfId="36234"/>
    <cellStyle name="Хороший 10" xfId="36235"/>
    <cellStyle name="Хороший 11" xfId="36236"/>
    <cellStyle name="Хороший 12" xfId="36237"/>
    <cellStyle name="Хороший 13" xfId="36238"/>
    <cellStyle name="Хороший 14" xfId="36239"/>
    <cellStyle name="Хороший 15" xfId="36240"/>
    <cellStyle name="Хороший 16" xfId="36241"/>
    <cellStyle name="Хороший 17" xfId="36242"/>
    <cellStyle name="Хороший 18" xfId="36243"/>
    <cellStyle name="Хороший 19" xfId="36244"/>
    <cellStyle name="Хороший 2" xfId="36245"/>
    <cellStyle name="Хороший 2 2" xfId="36246"/>
    <cellStyle name="Хороший 2 3" xfId="36247"/>
    <cellStyle name="Хороший 2 4" xfId="36248"/>
    <cellStyle name="Хороший 2 5" xfId="36249"/>
    <cellStyle name="Хороший 20" xfId="36250"/>
    <cellStyle name="Хороший 21" xfId="36251"/>
    <cellStyle name="Хороший 22" xfId="36252"/>
    <cellStyle name="Хороший 3" xfId="36253"/>
    <cellStyle name="Хороший 3 2" xfId="36254"/>
    <cellStyle name="Хороший 3 3" xfId="36255"/>
    <cellStyle name="Хороший 3 4" xfId="36256"/>
    <cellStyle name="Хороший 3 5" xfId="36257"/>
    <cellStyle name="Хороший 3 6" xfId="36258"/>
    <cellStyle name="Хороший 4" xfId="36259"/>
    <cellStyle name="Хороший 4 2" xfId="36260"/>
    <cellStyle name="Хороший 4 3" xfId="36261"/>
    <cellStyle name="Хороший 4 4" xfId="36262"/>
    <cellStyle name="Хороший 4 5" xfId="36263"/>
    <cellStyle name="Хороший 5" xfId="36264"/>
    <cellStyle name="Хороший 6" xfId="36265"/>
    <cellStyle name="Хороший 7" xfId="36266"/>
    <cellStyle name="Хороший 8" xfId="36267"/>
    <cellStyle name="Хороший 9" xfId="36268"/>
    <cellStyle name="Число" xfId="36269"/>
    <cellStyle name="Число%" xfId="36270"/>
    <cellStyle name="ЧислоФ" xfId="36271"/>
    <cellStyle name="ЧЧ" xfId="36272"/>
    <cellStyle name="Џђћ–…ќ’ќ›‰" xfId="36273"/>
    <cellStyle name="Џђћ–…ќ’ќ›‰ 2" xfId="36274"/>
    <cellStyle name="Џђћ–…ќ’ќ›‰ 2 2" xfId="36275"/>
    <cellStyle name="Џђћ–…ќ’ќ›‰ 3" xfId="36276"/>
    <cellStyle name="ю_x001d_р§_x000c_зю_x0017__x000d_аюU_x0001_K_x0014_r_x0015__x0007__x0001__x0001_" xfId="3627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printerSettings" Target="../printerSettings/printerSettings15.bin"/><Relationship Id="rId5" Type="http://schemas.openxmlformats.org/officeDocument/2006/relationships/hyperlink" Target="mailto:post@yorp.yaroslavl.ru" TargetMode="External"/><Relationship Id="rId4"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NG1179"/>
  <sheetViews>
    <sheetView topLeftCell="G1" zoomScale="60" zoomScaleNormal="60" workbookViewId="0">
      <pane ySplit="11" topLeftCell="A1164" activePane="bottomLeft" state="frozen"/>
      <selection activeCell="G1" sqref="G1"/>
      <selection pane="bottomLeft" activeCell="T12" sqref="T12:T1165"/>
    </sheetView>
  </sheetViews>
  <sheetFormatPr defaultColWidth="8.7109375" defaultRowHeight="15" outlineLevelRow="1" outlineLevelCol="1"/>
  <cols>
    <col min="1" max="1" width="8" style="1" hidden="1" customWidth="1"/>
    <col min="2" max="2" width="18.42578125" style="1" customWidth="1"/>
    <col min="3" max="3" width="15.28515625" style="10" customWidth="1"/>
    <col min="4" max="4" width="13.28515625" style="10" customWidth="1"/>
    <col min="5" max="5" width="70.5703125" style="10" customWidth="1"/>
    <col min="6" max="6" width="58.42578125" style="1" customWidth="1" outlineLevel="1"/>
    <col min="7" max="7" width="13.5703125" style="1" customWidth="1" outlineLevel="1"/>
    <col min="8" max="8" width="13.5703125" style="52" customWidth="1" outlineLevel="1"/>
    <col min="9" max="9" width="17.7109375" style="6" customWidth="1" outlineLevel="1"/>
    <col min="10" max="10" width="26.42578125" style="5" customWidth="1" outlineLevel="1"/>
    <col min="11" max="11" width="10.5703125" style="1" customWidth="1" outlineLevel="1"/>
    <col min="12" max="17" width="15.5703125" style="1" customWidth="1" outlineLevel="1"/>
    <col min="18" max="18" width="17.42578125" style="1" customWidth="1" outlineLevel="1"/>
    <col min="19" max="19" width="14.42578125" style="1" customWidth="1" outlineLevel="1"/>
    <col min="20" max="20" width="12.5703125" style="1" customWidth="1" outlineLevel="1"/>
    <col min="21" max="21" width="14.7109375" style="1" customWidth="1" outlineLevel="1"/>
    <col min="22" max="22" width="16.42578125" style="1" customWidth="1" outlineLevel="1"/>
    <col min="23" max="23" width="15.42578125" style="1" customWidth="1" outlineLevel="1"/>
    <col min="24" max="24" width="24.28515625" style="10" customWidth="1"/>
    <col min="25" max="25" width="23.5703125" style="1" customWidth="1"/>
    <col min="26" max="26" width="29.7109375" style="1" customWidth="1"/>
    <col min="27" max="27" width="21.7109375" style="1" customWidth="1"/>
    <col min="28" max="28" width="17.28515625" style="1" customWidth="1"/>
    <col min="29" max="29" width="21.5703125" style="1" customWidth="1"/>
    <col min="30" max="30" width="26.5703125" style="1" customWidth="1"/>
    <col min="31" max="31" width="14.5703125" style="1" customWidth="1"/>
    <col min="32" max="16384" width="8.7109375" style="1"/>
  </cols>
  <sheetData>
    <row r="1" spans="1:371" ht="26.45" customHeight="1" outlineLevel="1">
      <c r="B1" s="305" t="s">
        <v>0</v>
      </c>
      <c r="C1" s="305"/>
      <c r="D1" s="306"/>
      <c r="E1" s="2">
        <v>2014</v>
      </c>
      <c r="F1" s="3" t="s">
        <v>1</v>
      </c>
      <c r="G1" s="4">
        <v>2014</v>
      </c>
      <c r="H1" s="1"/>
      <c r="I1" s="5"/>
      <c r="J1" s="6"/>
      <c r="K1" s="5"/>
      <c r="Y1" s="7"/>
      <c r="Z1" s="56" t="s">
        <v>2</v>
      </c>
      <c r="AA1" s="8"/>
      <c r="AB1" s="9"/>
    </row>
    <row r="2" spans="1:371" ht="23.65" customHeight="1" outlineLevel="1">
      <c r="B2" s="307" t="s">
        <v>3</v>
      </c>
      <c r="C2" s="307"/>
      <c r="D2" s="308"/>
      <c r="E2" s="11"/>
      <c r="F2" s="12" t="s">
        <v>4</v>
      </c>
      <c r="G2" s="13"/>
      <c r="H2" s="1"/>
      <c r="I2" s="5"/>
      <c r="J2" s="6"/>
      <c r="K2" s="5"/>
      <c r="Y2" s="7"/>
      <c r="Z2" s="7"/>
      <c r="AA2" s="8"/>
      <c r="AB2" s="9"/>
    </row>
    <row r="3" spans="1:371" ht="29.25" customHeight="1" outlineLevel="1">
      <c r="B3" s="309" t="s">
        <v>5</v>
      </c>
      <c r="C3" s="309"/>
      <c r="D3" s="310"/>
      <c r="E3" s="11"/>
      <c r="F3" s="12"/>
      <c r="G3" s="13"/>
      <c r="H3" s="1"/>
      <c r="I3" s="5"/>
      <c r="J3" s="6"/>
      <c r="K3" s="5"/>
      <c r="Y3" s="7"/>
      <c r="Z3" s="7" t="s">
        <v>6</v>
      </c>
      <c r="AA3" s="8"/>
      <c r="AB3" s="9"/>
    </row>
    <row r="4" spans="1:371" ht="20.100000000000001" customHeight="1" outlineLevel="1">
      <c r="B4" s="309" t="s">
        <v>7</v>
      </c>
      <c r="C4" s="309"/>
      <c r="D4" s="310"/>
      <c r="E4" s="14" t="s">
        <v>8</v>
      </c>
      <c r="F4" s="15" t="s">
        <v>9</v>
      </c>
      <c r="G4" s="16"/>
      <c r="H4" s="1"/>
      <c r="I4" s="5"/>
      <c r="J4" s="6"/>
      <c r="K4" s="5"/>
      <c r="Y4" s="7"/>
      <c r="Z4" s="8"/>
      <c r="AA4" s="8"/>
      <c r="AB4" s="9"/>
    </row>
    <row r="5" spans="1:371" ht="20.100000000000001" customHeight="1" outlineLevel="1" thickBot="1">
      <c r="B5" s="307" t="s">
        <v>10</v>
      </c>
      <c r="C5" s="307"/>
      <c r="D5" s="308"/>
      <c r="E5" s="302" t="s">
        <v>11</v>
      </c>
      <c r="F5" s="303"/>
      <c r="G5" s="304"/>
      <c r="H5" s="1"/>
      <c r="I5" s="5"/>
      <c r="J5" s="6"/>
      <c r="K5" s="5"/>
      <c r="Y5" s="62"/>
      <c r="Z5" s="62"/>
      <c r="AA5" s="17" t="s">
        <v>12</v>
      </c>
      <c r="AB5" s="9"/>
    </row>
    <row r="6" spans="1:371" ht="20.100000000000001" customHeight="1" outlineLevel="1">
      <c r="B6" s="309" t="s">
        <v>13</v>
      </c>
      <c r="C6" s="309"/>
      <c r="D6" s="310"/>
      <c r="E6" s="18" t="s">
        <v>14</v>
      </c>
      <c r="F6" s="3" t="s">
        <v>15</v>
      </c>
      <c r="G6" s="19" t="s">
        <v>16</v>
      </c>
      <c r="H6" s="1"/>
      <c r="I6" s="5"/>
      <c r="J6" s="6"/>
      <c r="K6" s="5"/>
      <c r="Y6" s="7"/>
      <c r="Z6" s="7"/>
      <c r="AA6" s="7"/>
      <c r="AB6" s="9"/>
    </row>
    <row r="7" spans="1:371" ht="28.5" customHeight="1" outlineLevel="1">
      <c r="B7" s="309" t="s">
        <v>17</v>
      </c>
      <c r="C7" s="309"/>
      <c r="D7" s="310"/>
      <c r="E7" s="20">
        <v>7706107510</v>
      </c>
      <c r="F7" s="21" t="s">
        <v>18</v>
      </c>
      <c r="G7" s="22">
        <v>997150001</v>
      </c>
      <c r="H7" s="1"/>
      <c r="I7" s="5"/>
      <c r="J7" s="6"/>
      <c r="K7" s="5"/>
      <c r="Y7" s="57" t="s">
        <v>1606</v>
      </c>
      <c r="Z7" s="58" t="s">
        <v>1607</v>
      </c>
      <c r="AA7" s="7" t="s">
        <v>3668</v>
      </c>
      <c r="AB7" s="9"/>
    </row>
    <row r="8" spans="1:371" ht="20.100000000000001" customHeight="1" outlineLevel="1">
      <c r="B8" s="309" t="s">
        <v>19</v>
      </c>
      <c r="C8" s="309"/>
      <c r="D8" s="310"/>
      <c r="E8" s="11" t="s">
        <v>20</v>
      </c>
      <c r="F8" s="12"/>
      <c r="G8" s="13"/>
      <c r="H8" s="1"/>
      <c r="I8" s="5"/>
      <c r="J8" s="6"/>
      <c r="K8" s="5"/>
    </row>
    <row r="9" spans="1:371" ht="38.1" customHeight="1">
      <c r="A9" s="311" t="s">
        <v>21</v>
      </c>
      <c r="B9" s="313" t="s">
        <v>22</v>
      </c>
      <c r="C9" s="315" t="s">
        <v>23</v>
      </c>
      <c r="D9" s="317" t="s">
        <v>24</v>
      </c>
      <c r="E9" s="318" t="s">
        <v>25</v>
      </c>
      <c r="F9" s="315" t="s">
        <v>26</v>
      </c>
      <c r="G9" s="315" t="s">
        <v>27</v>
      </c>
      <c r="H9" s="319" t="s">
        <v>28</v>
      </c>
      <c r="I9" s="321" t="s">
        <v>29</v>
      </c>
      <c r="J9" s="323" t="s">
        <v>30</v>
      </c>
      <c r="K9" s="321" t="s">
        <v>31</v>
      </c>
      <c r="L9" s="315" t="s">
        <v>32</v>
      </c>
      <c r="M9" s="315"/>
      <c r="N9" s="315"/>
      <c r="O9" s="315"/>
      <c r="P9" s="315"/>
      <c r="Q9" s="315"/>
      <c r="R9" s="315" t="s">
        <v>33</v>
      </c>
      <c r="S9" s="315" t="s">
        <v>34</v>
      </c>
      <c r="T9" s="315" t="s">
        <v>35</v>
      </c>
      <c r="U9" s="315" t="s">
        <v>36</v>
      </c>
      <c r="V9" s="315" t="s">
        <v>37</v>
      </c>
      <c r="W9" s="316" t="s">
        <v>38</v>
      </c>
      <c r="X9" s="315" t="s">
        <v>39</v>
      </c>
      <c r="Y9" s="316" t="s">
        <v>40</v>
      </c>
      <c r="Z9" s="315" t="s">
        <v>41</v>
      </c>
      <c r="AA9" s="316" t="s">
        <v>42</v>
      </c>
      <c r="AB9" s="315" t="s">
        <v>43</v>
      </c>
      <c r="AC9" s="316" t="s">
        <v>44</v>
      </c>
      <c r="AD9" s="315" t="s">
        <v>45</v>
      </c>
      <c r="AE9" s="326" t="s">
        <v>3669</v>
      </c>
    </row>
    <row r="10" spans="1:371" ht="75.599999999999994" customHeight="1">
      <c r="A10" s="312"/>
      <c r="B10" s="314"/>
      <c r="C10" s="316"/>
      <c r="D10" s="316"/>
      <c r="E10" s="311"/>
      <c r="F10" s="316"/>
      <c r="G10" s="316"/>
      <c r="H10" s="320"/>
      <c r="I10" s="322"/>
      <c r="J10" s="324"/>
      <c r="K10" s="322"/>
      <c r="L10" s="23" t="s">
        <v>46</v>
      </c>
      <c r="M10" s="23" t="s">
        <v>47</v>
      </c>
      <c r="N10" s="23" t="s">
        <v>48</v>
      </c>
      <c r="O10" s="23" t="s">
        <v>49</v>
      </c>
      <c r="P10" s="23" t="s">
        <v>50</v>
      </c>
      <c r="Q10" s="23" t="s">
        <v>51</v>
      </c>
      <c r="R10" s="316"/>
      <c r="S10" s="316"/>
      <c r="T10" s="316"/>
      <c r="U10" s="316"/>
      <c r="V10" s="316"/>
      <c r="W10" s="325"/>
      <c r="X10" s="316"/>
      <c r="Y10" s="325"/>
      <c r="Z10" s="316"/>
      <c r="AA10" s="325"/>
      <c r="AB10" s="316"/>
      <c r="AC10" s="325"/>
      <c r="AD10" s="316"/>
      <c r="AE10" s="326"/>
    </row>
    <row r="11" spans="1:371" ht="31.35" customHeight="1">
      <c r="A11" s="24"/>
      <c r="B11" s="24">
        <v>1</v>
      </c>
      <c r="C11" s="24">
        <f>B11+1</f>
        <v>2</v>
      </c>
      <c r="D11" s="24">
        <f t="shared" ref="D11:AD11" si="0">C11+1</f>
        <v>3</v>
      </c>
      <c r="E11" s="24">
        <f t="shared" si="0"/>
        <v>4</v>
      </c>
      <c r="F11" s="24">
        <f t="shared" si="0"/>
        <v>5</v>
      </c>
      <c r="G11" s="24">
        <f t="shared" si="0"/>
        <v>6</v>
      </c>
      <c r="H11" s="24">
        <f t="shared" si="0"/>
        <v>7</v>
      </c>
      <c r="I11" s="24">
        <f t="shared" si="0"/>
        <v>8</v>
      </c>
      <c r="J11" s="24">
        <f t="shared" si="0"/>
        <v>9</v>
      </c>
      <c r="K11" s="24">
        <f t="shared" si="0"/>
        <v>10</v>
      </c>
      <c r="L11" s="24">
        <f t="shared" si="0"/>
        <v>11</v>
      </c>
      <c r="M11" s="24">
        <f t="shared" si="0"/>
        <v>12</v>
      </c>
      <c r="N11" s="24">
        <f t="shared" si="0"/>
        <v>13</v>
      </c>
      <c r="O11" s="24">
        <f t="shared" si="0"/>
        <v>14</v>
      </c>
      <c r="P11" s="24">
        <f>O11+1</f>
        <v>15</v>
      </c>
      <c r="Q11" s="24">
        <f t="shared" si="0"/>
        <v>16</v>
      </c>
      <c r="R11" s="24">
        <f t="shared" si="0"/>
        <v>17</v>
      </c>
      <c r="S11" s="24">
        <f>R11+1</f>
        <v>18</v>
      </c>
      <c r="T11" s="24">
        <f t="shared" si="0"/>
        <v>19</v>
      </c>
      <c r="U11" s="24">
        <f t="shared" si="0"/>
        <v>20</v>
      </c>
      <c r="V11" s="24">
        <f t="shared" si="0"/>
        <v>21</v>
      </c>
      <c r="W11" s="24">
        <f t="shared" si="0"/>
        <v>22</v>
      </c>
      <c r="X11" s="69">
        <f t="shared" si="0"/>
        <v>23</v>
      </c>
      <c r="Y11" s="24">
        <f t="shared" si="0"/>
        <v>24</v>
      </c>
      <c r="Z11" s="24">
        <f t="shared" si="0"/>
        <v>25</v>
      </c>
      <c r="AA11" s="24">
        <f t="shared" si="0"/>
        <v>26</v>
      </c>
      <c r="AB11" s="24">
        <f t="shared" si="0"/>
        <v>27</v>
      </c>
      <c r="AC11" s="24">
        <f t="shared" si="0"/>
        <v>28</v>
      </c>
      <c r="AD11" s="24">
        <f t="shared" si="0"/>
        <v>29</v>
      </c>
      <c r="AE11" s="24">
        <v>30</v>
      </c>
    </row>
    <row r="12" spans="1:371" s="10" customFormat="1" ht="59.85" customHeight="1">
      <c r="A12" s="26"/>
      <c r="B12" s="25" t="s">
        <v>1595</v>
      </c>
      <c r="C12" s="26" t="s">
        <v>1596</v>
      </c>
      <c r="D12" s="26">
        <v>5510000</v>
      </c>
      <c r="E12" s="26" t="s">
        <v>1597</v>
      </c>
      <c r="F12" s="26" t="s">
        <v>1598</v>
      </c>
      <c r="G12" s="26" t="s">
        <v>54</v>
      </c>
      <c r="H12" s="27">
        <v>1</v>
      </c>
      <c r="I12" s="28" t="s">
        <v>1038</v>
      </c>
      <c r="J12" s="29" t="s">
        <v>320</v>
      </c>
      <c r="K12" s="26" t="s">
        <v>56</v>
      </c>
      <c r="L12" s="64">
        <v>41579</v>
      </c>
      <c r="M12" s="64">
        <v>41648</v>
      </c>
      <c r="N12" s="64">
        <v>41723</v>
      </c>
      <c r="O12" s="64">
        <v>41723</v>
      </c>
      <c r="P12" s="64">
        <v>41730</v>
      </c>
      <c r="Q12" s="64">
        <v>41821</v>
      </c>
      <c r="R12" s="26" t="s">
        <v>57</v>
      </c>
      <c r="S12" s="26" t="s">
        <v>58</v>
      </c>
      <c r="T12" s="26" t="s">
        <v>59</v>
      </c>
      <c r="U12" s="26"/>
      <c r="V12" s="26" t="s">
        <v>60</v>
      </c>
      <c r="W12" s="35" t="s">
        <v>59</v>
      </c>
      <c r="X12" s="26" t="s">
        <v>4</v>
      </c>
      <c r="Y12" s="26" t="s">
        <v>4</v>
      </c>
      <c r="Z12" s="26" t="s">
        <v>422</v>
      </c>
      <c r="AA12" s="26"/>
      <c r="AB12" s="26"/>
      <c r="AC12" s="26"/>
      <c r="AD12" s="40"/>
      <c r="AE12" s="25"/>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row>
    <row r="13" spans="1:371" s="10" customFormat="1" ht="59.85" customHeight="1">
      <c r="A13" s="26"/>
      <c r="B13" s="25" t="s">
        <v>3109</v>
      </c>
      <c r="C13" s="26" t="s">
        <v>647</v>
      </c>
      <c r="D13" s="26">
        <v>1112830</v>
      </c>
      <c r="E13" s="26" t="s">
        <v>3110</v>
      </c>
      <c r="F13" s="26" t="s">
        <v>1935</v>
      </c>
      <c r="G13" s="26" t="s">
        <v>1936</v>
      </c>
      <c r="H13" s="27">
        <v>1759458</v>
      </c>
      <c r="I13" s="28">
        <v>53412000000</v>
      </c>
      <c r="J13" s="29">
        <v>7069326298</v>
      </c>
      <c r="K13" s="26" t="s">
        <v>56</v>
      </c>
      <c r="L13" s="64">
        <v>41618</v>
      </c>
      <c r="M13" s="64">
        <v>41648</v>
      </c>
      <c r="N13" s="64">
        <v>41648</v>
      </c>
      <c r="O13" s="64">
        <v>41648</v>
      </c>
      <c r="P13" s="64">
        <v>41640</v>
      </c>
      <c r="Q13" s="64">
        <v>42004</v>
      </c>
      <c r="R13" s="30" t="s">
        <v>80</v>
      </c>
      <c r="S13" s="26"/>
      <c r="T13" s="26" t="s">
        <v>59</v>
      </c>
      <c r="U13" s="26"/>
      <c r="V13" s="26" t="s">
        <v>60</v>
      </c>
      <c r="W13" s="35" t="s">
        <v>59</v>
      </c>
      <c r="X13" s="26" t="s">
        <v>1938</v>
      </c>
      <c r="Y13" s="26" t="s">
        <v>4</v>
      </c>
      <c r="Z13" s="26" t="s">
        <v>1939</v>
      </c>
      <c r="AA13" s="26" t="s">
        <v>3111</v>
      </c>
      <c r="AB13" s="26">
        <v>5612002469</v>
      </c>
      <c r="AC13" s="26" t="s">
        <v>3112</v>
      </c>
      <c r="AD13" s="40" t="s">
        <v>3112</v>
      </c>
      <c r="AE13" s="25" t="s">
        <v>3671</v>
      </c>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row>
    <row r="14" spans="1:371" s="10" customFormat="1" ht="59.85" customHeight="1">
      <c r="A14" s="26"/>
      <c r="B14" s="25" t="s">
        <v>3113</v>
      </c>
      <c r="C14" s="26" t="s">
        <v>647</v>
      </c>
      <c r="D14" s="26">
        <v>1112830</v>
      </c>
      <c r="E14" s="26" t="s">
        <v>1934</v>
      </c>
      <c r="F14" s="26" t="s">
        <v>1935</v>
      </c>
      <c r="G14" s="26" t="s">
        <v>1936</v>
      </c>
      <c r="H14" s="27">
        <v>1325300</v>
      </c>
      <c r="I14" s="28">
        <v>71172000000</v>
      </c>
      <c r="J14" s="29">
        <v>4338037165</v>
      </c>
      <c r="K14" s="26" t="s">
        <v>56</v>
      </c>
      <c r="L14" s="64">
        <v>41619</v>
      </c>
      <c r="M14" s="64">
        <v>41648</v>
      </c>
      <c r="N14" s="64">
        <v>41648</v>
      </c>
      <c r="O14" s="64">
        <v>41648</v>
      </c>
      <c r="P14" s="64">
        <v>41640</v>
      </c>
      <c r="Q14" s="64">
        <v>42005</v>
      </c>
      <c r="R14" s="30" t="s">
        <v>80</v>
      </c>
      <c r="S14" s="26"/>
      <c r="T14" s="26" t="s">
        <v>124</v>
      </c>
      <c r="U14" s="26"/>
      <c r="V14" s="26" t="s">
        <v>60</v>
      </c>
      <c r="W14" s="35" t="s">
        <v>59</v>
      </c>
      <c r="X14" s="26" t="s">
        <v>1938</v>
      </c>
      <c r="Y14" s="26" t="s">
        <v>4</v>
      </c>
      <c r="Z14" s="26" t="s">
        <v>1939</v>
      </c>
      <c r="AA14" s="26" t="s">
        <v>3114</v>
      </c>
      <c r="AB14" s="26">
        <v>7706107510</v>
      </c>
      <c r="AC14" s="26" t="s">
        <v>3112</v>
      </c>
      <c r="AD14" s="40" t="s">
        <v>3112</v>
      </c>
      <c r="AE14" s="25" t="s">
        <v>3671</v>
      </c>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row>
    <row r="15" spans="1:371" s="10" customFormat="1" ht="59.85" customHeight="1">
      <c r="A15" s="26"/>
      <c r="B15" s="25" t="s">
        <v>3115</v>
      </c>
      <c r="C15" s="26" t="s">
        <v>647</v>
      </c>
      <c r="D15" s="26">
        <v>1112830</v>
      </c>
      <c r="E15" s="26" t="s">
        <v>1934</v>
      </c>
      <c r="F15" s="26" t="s">
        <v>1935</v>
      </c>
      <c r="G15" s="26" t="s">
        <v>1936</v>
      </c>
      <c r="H15" s="27">
        <v>2361200</v>
      </c>
      <c r="I15" s="28">
        <v>71172000000</v>
      </c>
      <c r="J15" s="29">
        <v>5214458968</v>
      </c>
      <c r="K15" s="26" t="s">
        <v>56</v>
      </c>
      <c r="L15" s="64">
        <v>41620</v>
      </c>
      <c r="M15" s="64">
        <v>41648</v>
      </c>
      <c r="N15" s="64">
        <v>41648</v>
      </c>
      <c r="O15" s="64">
        <v>41648</v>
      </c>
      <c r="P15" s="64">
        <v>41640</v>
      </c>
      <c r="Q15" s="64">
        <v>42006</v>
      </c>
      <c r="R15" s="30" t="s">
        <v>80</v>
      </c>
      <c r="S15" s="26"/>
      <c r="T15" s="26" t="s">
        <v>124</v>
      </c>
      <c r="U15" s="26"/>
      <c r="V15" s="26" t="s">
        <v>60</v>
      </c>
      <c r="W15" s="35" t="s">
        <v>59</v>
      </c>
      <c r="X15" s="26" t="s">
        <v>1938</v>
      </c>
      <c r="Y15" s="26" t="s">
        <v>4</v>
      </c>
      <c r="Z15" s="26" t="s">
        <v>1939</v>
      </c>
      <c r="AA15" s="26" t="s">
        <v>3114</v>
      </c>
      <c r="AB15" s="26">
        <v>7706107510</v>
      </c>
      <c r="AC15" s="26" t="s">
        <v>3112</v>
      </c>
      <c r="AD15" s="40" t="s">
        <v>3112</v>
      </c>
      <c r="AE15" s="25" t="s">
        <v>3671</v>
      </c>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row>
    <row r="16" spans="1:371" s="10" customFormat="1" ht="59.85" customHeight="1">
      <c r="A16" s="26"/>
      <c r="B16" s="25" t="s">
        <v>3116</v>
      </c>
      <c r="C16" s="26" t="s">
        <v>647</v>
      </c>
      <c r="D16" s="26">
        <v>1112830</v>
      </c>
      <c r="E16" s="26" t="s">
        <v>1934</v>
      </c>
      <c r="F16" s="26" t="s">
        <v>1935</v>
      </c>
      <c r="G16" s="26" t="s">
        <v>1936</v>
      </c>
      <c r="H16" s="27">
        <v>4900000</v>
      </c>
      <c r="I16" s="28">
        <v>65000000000</v>
      </c>
      <c r="J16" s="29">
        <v>19323868800</v>
      </c>
      <c r="K16" s="26" t="s">
        <v>56</v>
      </c>
      <c r="L16" s="64">
        <v>41621</v>
      </c>
      <c r="M16" s="64">
        <v>41648</v>
      </c>
      <c r="N16" s="64">
        <v>41648</v>
      </c>
      <c r="O16" s="64">
        <v>41648</v>
      </c>
      <c r="P16" s="64">
        <v>41640</v>
      </c>
      <c r="Q16" s="64">
        <v>42007</v>
      </c>
      <c r="R16" s="30" t="s">
        <v>80</v>
      </c>
      <c r="S16" s="26"/>
      <c r="T16" s="26" t="s">
        <v>124</v>
      </c>
      <c r="U16" s="26"/>
      <c r="V16" s="26" t="s">
        <v>60</v>
      </c>
      <c r="W16" s="35" t="s">
        <v>59</v>
      </c>
      <c r="X16" s="26" t="s">
        <v>1938</v>
      </c>
      <c r="Y16" s="26" t="s">
        <v>4</v>
      </c>
      <c r="Z16" s="26" t="s">
        <v>1939</v>
      </c>
      <c r="AA16" s="26" t="s">
        <v>3114</v>
      </c>
      <c r="AB16" s="26">
        <v>7706107510</v>
      </c>
      <c r="AC16" s="26" t="s">
        <v>3112</v>
      </c>
      <c r="AD16" s="40" t="s">
        <v>3112</v>
      </c>
      <c r="AE16" s="25" t="s">
        <v>3671</v>
      </c>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row>
    <row r="17" spans="1:371" s="10" customFormat="1" ht="59.85" customHeight="1">
      <c r="A17" s="26"/>
      <c r="B17" s="25" t="s">
        <v>3129</v>
      </c>
      <c r="C17" s="26" t="s">
        <v>203</v>
      </c>
      <c r="D17" s="26">
        <v>7427000</v>
      </c>
      <c r="E17" s="26" t="s">
        <v>3130</v>
      </c>
      <c r="F17" s="26" t="s">
        <v>198</v>
      </c>
      <c r="G17" s="26" t="s">
        <v>54</v>
      </c>
      <c r="H17" s="27">
        <v>1</v>
      </c>
      <c r="I17" s="28" t="s">
        <v>113</v>
      </c>
      <c r="J17" s="29">
        <v>20000000</v>
      </c>
      <c r="K17" s="26" t="s">
        <v>56</v>
      </c>
      <c r="L17" s="64">
        <v>41625</v>
      </c>
      <c r="M17" s="64">
        <v>41648</v>
      </c>
      <c r="N17" s="64">
        <v>41648</v>
      </c>
      <c r="O17" s="64">
        <v>41648</v>
      </c>
      <c r="P17" s="64">
        <v>41611</v>
      </c>
      <c r="Q17" s="64">
        <v>42003</v>
      </c>
      <c r="R17" s="30" t="s">
        <v>80</v>
      </c>
      <c r="S17" s="26"/>
      <c r="T17" s="26" t="s">
        <v>59</v>
      </c>
      <c r="U17" s="26"/>
      <c r="V17" s="26" t="s">
        <v>60</v>
      </c>
      <c r="W17" s="35" t="s">
        <v>59</v>
      </c>
      <c r="X17" s="26" t="s">
        <v>4</v>
      </c>
      <c r="Y17" s="26" t="s">
        <v>4</v>
      </c>
      <c r="Z17" s="26" t="s">
        <v>246</v>
      </c>
      <c r="AA17" s="26" t="s">
        <v>3131</v>
      </c>
      <c r="AB17" s="26">
        <v>7734033757</v>
      </c>
      <c r="AC17" s="26" t="s">
        <v>98</v>
      </c>
      <c r="AD17" s="40"/>
      <c r="AE17" s="25"/>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row>
    <row r="18" spans="1:371" s="10" customFormat="1" ht="59.85" customHeight="1">
      <c r="A18" s="26"/>
      <c r="B18" s="25" t="s">
        <v>2017</v>
      </c>
      <c r="C18" s="26" t="s">
        <v>2018</v>
      </c>
      <c r="D18" s="26">
        <v>7420000</v>
      </c>
      <c r="E18" s="26" t="s">
        <v>2019</v>
      </c>
      <c r="F18" s="26" t="s">
        <v>2020</v>
      </c>
      <c r="G18" s="26" t="s">
        <v>54</v>
      </c>
      <c r="H18" s="27">
        <v>0</v>
      </c>
      <c r="I18" s="28" t="s">
        <v>95</v>
      </c>
      <c r="J18" s="29">
        <v>635540</v>
      </c>
      <c r="K18" s="26" t="s">
        <v>56</v>
      </c>
      <c r="L18" s="64">
        <v>41639</v>
      </c>
      <c r="M18" s="64">
        <v>41649</v>
      </c>
      <c r="N18" s="64">
        <v>41649</v>
      </c>
      <c r="O18" s="64">
        <v>41654</v>
      </c>
      <c r="P18" s="64">
        <v>41640</v>
      </c>
      <c r="Q18" s="64" t="s">
        <v>2021</v>
      </c>
      <c r="R18" s="30" t="s">
        <v>80</v>
      </c>
      <c r="S18" s="26"/>
      <c r="T18" s="26" t="s">
        <v>59</v>
      </c>
      <c r="U18" s="26"/>
      <c r="V18" s="26" t="s">
        <v>60</v>
      </c>
      <c r="W18" s="35" t="s">
        <v>59</v>
      </c>
      <c r="X18" s="26" t="s">
        <v>4</v>
      </c>
      <c r="Y18" s="26" t="s">
        <v>4</v>
      </c>
      <c r="Z18" s="26" t="s">
        <v>1624</v>
      </c>
      <c r="AA18" s="26" t="s">
        <v>2022</v>
      </c>
      <c r="AB18" s="26">
        <v>8913006455</v>
      </c>
      <c r="AC18" s="26" t="s">
        <v>387</v>
      </c>
      <c r="AD18" s="40" t="s">
        <v>2023</v>
      </c>
      <c r="AE18" s="25" t="s">
        <v>3671</v>
      </c>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row>
    <row r="19" spans="1:371" s="10" customFormat="1" ht="59.85" customHeight="1">
      <c r="A19" s="26"/>
      <c r="B19" s="25" t="s">
        <v>2024</v>
      </c>
      <c r="C19" s="26" t="s">
        <v>2018</v>
      </c>
      <c r="D19" s="26">
        <v>7420000</v>
      </c>
      <c r="E19" s="26" t="s">
        <v>2019</v>
      </c>
      <c r="F19" s="26" t="s">
        <v>2020</v>
      </c>
      <c r="G19" s="26" t="s">
        <v>54</v>
      </c>
      <c r="H19" s="27">
        <v>0</v>
      </c>
      <c r="I19" s="28" t="s">
        <v>670</v>
      </c>
      <c r="J19" s="29">
        <v>2376300</v>
      </c>
      <c r="K19" s="26" t="s">
        <v>56</v>
      </c>
      <c r="L19" s="64">
        <v>41639</v>
      </c>
      <c r="M19" s="64">
        <v>41649</v>
      </c>
      <c r="N19" s="64">
        <v>41649</v>
      </c>
      <c r="O19" s="64">
        <v>41654</v>
      </c>
      <c r="P19" s="64">
        <v>41640</v>
      </c>
      <c r="Q19" s="64" t="s">
        <v>2021</v>
      </c>
      <c r="R19" s="30" t="s">
        <v>80</v>
      </c>
      <c r="S19" s="26"/>
      <c r="T19" s="26" t="s">
        <v>59</v>
      </c>
      <c r="U19" s="26"/>
      <c r="V19" s="26" t="s">
        <v>60</v>
      </c>
      <c r="W19" s="35" t="s">
        <v>59</v>
      </c>
      <c r="X19" s="26" t="s">
        <v>4</v>
      </c>
      <c r="Y19" s="26" t="s">
        <v>4</v>
      </c>
      <c r="Z19" s="26" t="s">
        <v>1624</v>
      </c>
      <c r="AA19" s="26" t="s">
        <v>386</v>
      </c>
      <c r="AB19" s="26">
        <v>8604035473</v>
      </c>
      <c r="AC19" s="26" t="s">
        <v>387</v>
      </c>
      <c r="AD19" s="40" t="s">
        <v>2023</v>
      </c>
      <c r="AE19" s="25" t="s">
        <v>3671</v>
      </c>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row>
    <row r="20" spans="1:371" s="10" customFormat="1" ht="59.85" customHeight="1">
      <c r="A20" s="26"/>
      <c r="B20" s="25" t="s">
        <v>2153</v>
      </c>
      <c r="C20" s="26" t="s">
        <v>75</v>
      </c>
      <c r="D20" s="26">
        <v>6311000</v>
      </c>
      <c r="E20" s="26" t="s">
        <v>2154</v>
      </c>
      <c r="F20" s="26" t="s">
        <v>2155</v>
      </c>
      <c r="G20" s="26" t="s">
        <v>77</v>
      </c>
      <c r="H20" s="27">
        <v>2200000</v>
      </c>
      <c r="I20" s="28" t="s">
        <v>2156</v>
      </c>
      <c r="J20" s="29">
        <v>1477849516</v>
      </c>
      <c r="K20" s="26" t="s">
        <v>79</v>
      </c>
      <c r="L20" s="64">
        <v>41633</v>
      </c>
      <c r="M20" s="64">
        <v>41649</v>
      </c>
      <c r="N20" s="64">
        <v>41659</v>
      </c>
      <c r="O20" s="64">
        <v>41664</v>
      </c>
      <c r="P20" s="64">
        <v>41609</v>
      </c>
      <c r="Q20" s="64">
        <v>41975</v>
      </c>
      <c r="R20" s="30" t="s">
        <v>80</v>
      </c>
      <c r="S20" s="26"/>
      <c r="T20" s="26" t="s">
        <v>114</v>
      </c>
      <c r="U20" s="26"/>
      <c r="V20" s="26" t="s">
        <v>60</v>
      </c>
      <c r="W20" s="35" t="s">
        <v>59</v>
      </c>
      <c r="X20" s="26" t="s">
        <v>4</v>
      </c>
      <c r="Y20" s="26" t="s">
        <v>4</v>
      </c>
      <c r="Z20" s="26" t="s">
        <v>81</v>
      </c>
      <c r="AA20" s="26" t="s">
        <v>2157</v>
      </c>
      <c r="AB20" s="26" t="s">
        <v>681</v>
      </c>
      <c r="AC20" s="26" t="s">
        <v>2158</v>
      </c>
      <c r="AD20" s="40" t="s">
        <v>2159</v>
      </c>
      <c r="AE20" s="25"/>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row>
    <row r="21" spans="1:371" s="10" customFormat="1" ht="59.85" customHeight="1">
      <c r="A21" s="26"/>
      <c r="B21" s="25" t="s">
        <v>2332</v>
      </c>
      <c r="C21" s="26" t="s">
        <v>126</v>
      </c>
      <c r="D21" s="26">
        <v>72</v>
      </c>
      <c r="E21" s="26" t="s">
        <v>2333</v>
      </c>
      <c r="F21" s="26" t="s">
        <v>129</v>
      </c>
      <c r="G21" s="26" t="s">
        <v>54</v>
      </c>
      <c r="H21" s="27">
        <v>1</v>
      </c>
      <c r="I21" s="28" t="s">
        <v>55</v>
      </c>
      <c r="J21" s="29">
        <v>62233400</v>
      </c>
      <c r="K21" s="26" t="s">
        <v>56</v>
      </c>
      <c r="L21" s="64">
        <v>41605</v>
      </c>
      <c r="M21" s="64">
        <v>41649</v>
      </c>
      <c r="N21" s="64">
        <v>41722</v>
      </c>
      <c r="O21" s="64">
        <v>41728</v>
      </c>
      <c r="P21" s="64">
        <v>41730</v>
      </c>
      <c r="Q21" s="64">
        <v>41791</v>
      </c>
      <c r="R21" s="26" t="s">
        <v>88</v>
      </c>
      <c r="S21" s="26" t="s">
        <v>58</v>
      </c>
      <c r="T21" s="26" t="s">
        <v>59</v>
      </c>
      <c r="U21" s="26"/>
      <c r="V21" s="26" t="s">
        <v>60</v>
      </c>
      <c r="W21" s="35" t="s">
        <v>59</v>
      </c>
      <c r="X21" s="26" t="s">
        <v>143</v>
      </c>
      <c r="Y21" s="26" t="s">
        <v>4</v>
      </c>
      <c r="Z21" s="26" t="s">
        <v>4</v>
      </c>
      <c r="AA21" s="26"/>
      <c r="AB21" s="26"/>
      <c r="AC21" s="26"/>
      <c r="AD21" s="40"/>
      <c r="AE21" s="25"/>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row>
    <row r="22" spans="1:371" s="10" customFormat="1" ht="59.85" customHeight="1">
      <c r="A22" s="26"/>
      <c r="B22" s="25" t="s">
        <v>3073</v>
      </c>
      <c r="C22" s="26" t="s">
        <v>942</v>
      </c>
      <c r="D22" s="26">
        <v>9240000</v>
      </c>
      <c r="E22" s="26" t="s">
        <v>1037</v>
      </c>
      <c r="F22" s="26" t="s">
        <v>943</v>
      </c>
      <c r="G22" s="26" t="s">
        <v>54</v>
      </c>
      <c r="H22" s="27">
        <v>1</v>
      </c>
      <c r="I22" s="28" t="s">
        <v>55</v>
      </c>
      <c r="J22" s="29" t="s">
        <v>320</v>
      </c>
      <c r="K22" s="26" t="s">
        <v>56</v>
      </c>
      <c r="L22" s="64">
        <v>41628</v>
      </c>
      <c r="M22" s="64">
        <v>41649</v>
      </c>
      <c r="N22" s="64">
        <v>41690</v>
      </c>
      <c r="O22" s="64">
        <v>41698</v>
      </c>
      <c r="P22" s="64">
        <v>41699</v>
      </c>
      <c r="Q22" s="64">
        <v>41730</v>
      </c>
      <c r="R22" s="26" t="s">
        <v>57</v>
      </c>
      <c r="S22" s="26" t="s">
        <v>58</v>
      </c>
      <c r="T22" s="26" t="s">
        <v>59</v>
      </c>
      <c r="U22" s="26"/>
      <c r="V22" s="26" t="s">
        <v>60</v>
      </c>
      <c r="W22" s="35" t="s">
        <v>124</v>
      </c>
      <c r="X22" s="26" t="s">
        <v>4</v>
      </c>
      <c r="Y22" s="26" t="s">
        <v>4</v>
      </c>
      <c r="Z22" s="26" t="s">
        <v>422</v>
      </c>
      <c r="AA22" s="26"/>
      <c r="AB22" s="26"/>
      <c r="AC22" s="26"/>
      <c r="AD22" s="40" t="s">
        <v>3675</v>
      </c>
      <c r="AE22" s="25"/>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row>
    <row r="23" spans="1:371" s="10" customFormat="1" ht="59.85" customHeight="1">
      <c r="A23" s="26"/>
      <c r="B23" s="25" t="s">
        <v>1478</v>
      </c>
      <c r="C23" s="26" t="s">
        <v>1476</v>
      </c>
      <c r="D23" s="26" t="s">
        <v>1479</v>
      </c>
      <c r="E23" s="26" t="s">
        <v>1480</v>
      </c>
      <c r="F23" s="26" t="s">
        <v>1276</v>
      </c>
      <c r="G23" s="26" t="s">
        <v>54</v>
      </c>
      <c r="H23" s="27">
        <v>1</v>
      </c>
      <c r="I23" s="28" t="s">
        <v>55</v>
      </c>
      <c r="J23" s="29" t="s">
        <v>320</v>
      </c>
      <c r="K23" s="26" t="s">
        <v>56</v>
      </c>
      <c r="L23" s="64">
        <v>41575</v>
      </c>
      <c r="M23" s="64">
        <v>41650</v>
      </c>
      <c r="N23" s="64">
        <v>41728</v>
      </c>
      <c r="O23" s="64">
        <v>41820</v>
      </c>
      <c r="P23" s="64">
        <v>41821</v>
      </c>
      <c r="Q23" s="64">
        <v>41913</v>
      </c>
      <c r="R23" s="26" t="s">
        <v>57</v>
      </c>
      <c r="S23" s="26" t="s">
        <v>58</v>
      </c>
      <c r="T23" s="26" t="s">
        <v>59</v>
      </c>
      <c r="U23" s="26"/>
      <c r="V23" s="26" t="s">
        <v>60</v>
      </c>
      <c r="W23" s="35" t="s">
        <v>124</v>
      </c>
      <c r="X23" s="26" t="s">
        <v>4</v>
      </c>
      <c r="Y23" s="26" t="s">
        <v>4</v>
      </c>
      <c r="Z23" s="26" t="s">
        <v>422</v>
      </c>
      <c r="AA23" s="26"/>
      <c r="AB23" s="26"/>
      <c r="AC23" s="26"/>
      <c r="AD23" s="40"/>
      <c r="AE23" s="25"/>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row>
    <row r="24" spans="1:371" s="10" customFormat="1" ht="59.85" customHeight="1">
      <c r="A24" s="26"/>
      <c r="B24" s="25" t="s">
        <v>90</v>
      </c>
      <c r="C24" s="20" t="s">
        <v>91</v>
      </c>
      <c r="D24" s="30" t="s">
        <v>92</v>
      </c>
      <c r="E24" s="26" t="s">
        <v>93</v>
      </c>
      <c r="F24" s="20" t="s">
        <v>94</v>
      </c>
      <c r="G24" s="26" t="s">
        <v>54</v>
      </c>
      <c r="H24" s="27">
        <v>1</v>
      </c>
      <c r="I24" s="28" t="s">
        <v>95</v>
      </c>
      <c r="J24" s="29">
        <v>3003109.44</v>
      </c>
      <c r="K24" s="25" t="s">
        <v>56</v>
      </c>
      <c r="L24" s="65">
        <v>41609</v>
      </c>
      <c r="M24" s="65">
        <v>41653</v>
      </c>
      <c r="N24" s="65">
        <v>41653</v>
      </c>
      <c r="O24" s="65">
        <v>41670</v>
      </c>
      <c r="P24" s="65">
        <v>41670</v>
      </c>
      <c r="Q24" s="65">
        <v>41974</v>
      </c>
      <c r="R24" s="30" t="s">
        <v>80</v>
      </c>
      <c r="S24" s="26"/>
      <c r="T24" s="30" t="s">
        <v>59</v>
      </c>
      <c r="U24" s="30"/>
      <c r="V24" s="26" t="s">
        <v>60</v>
      </c>
      <c r="W24" s="30" t="s">
        <v>59</v>
      </c>
      <c r="X24" s="30" t="s">
        <v>96</v>
      </c>
      <c r="Y24" s="26" t="s">
        <v>4</v>
      </c>
      <c r="Z24" s="26" t="s">
        <v>96</v>
      </c>
      <c r="AA24" s="26" t="s">
        <v>97</v>
      </c>
      <c r="AB24" s="30">
        <v>8913006455</v>
      </c>
      <c r="AC24" s="30" t="s">
        <v>98</v>
      </c>
      <c r="AD24" s="30" t="s">
        <v>3670</v>
      </c>
      <c r="AE24" s="25" t="s">
        <v>3671</v>
      </c>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row>
    <row r="25" spans="1:371" s="10" customFormat="1" ht="59.85" customHeight="1">
      <c r="A25" s="26"/>
      <c r="B25" s="25" t="s">
        <v>99</v>
      </c>
      <c r="C25" s="30" t="s">
        <v>100</v>
      </c>
      <c r="D25" s="30">
        <v>7493050</v>
      </c>
      <c r="E25" s="26" t="s">
        <v>101</v>
      </c>
      <c r="F25" s="20" t="s">
        <v>102</v>
      </c>
      <c r="G25" s="26" t="s">
        <v>54</v>
      </c>
      <c r="H25" s="27">
        <v>1</v>
      </c>
      <c r="I25" s="28" t="s">
        <v>103</v>
      </c>
      <c r="J25" s="29">
        <v>3878167.68</v>
      </c>
      <c r="K25" s="25" t="s">
        <v>56</v>
      </c>
      <c r="L25" s="65">
        <v>41609</v>
      </c>
      <c r="M25" s="65">
        <v>41653</v>
      </c>
      <c r="N25" s="65">
        <v>41653</v>
      </c>
      <c r="O25" s="65">
        <v>41670</v>
      </c>
      <c r="P25" s="65">
        <v>41670</v>
      </c>
      <c r="Q25" s="65">
        <v>41975</v>
      </c>
      <c r="R25" s="30" t="s">
        <v>80</v>
      </c>
      <c r="S25" s="26"/>
      <c r="T25" s="30" t="s">
        <v>59</v>
      </c>
      <c r="U25" s="30"/>
      <c r="V25" s="26" t="s">
        <v>60</v>
      </c>
      <c r="W25" s="30" t="s">
        <v>59</v>
      </c>
      <c r="X25" s="30" t="s">
        <v>104</v>
      </c>
      <c r="Y25" s="26" t="s">
        <v>4</v>
      </c>
      <c r="Z25" s="26" t="s">
        <v>104</v>
      </c>
      <c r="AA25" s="26" t="s">
        <v>105</v>
      </c>
      <c r="AB25" s="30">
        <v>2309095299</v>
      </c>
      <c r="AC25" s="30" t="s">
        <v>106</v>
      </c>
      <c r="AD25" s="30"/>
      <c r="AE25" s="25" t="s">
        <v>3671</v>
      </c>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row>
    <row r="26" spans="1:371" s="10" customFormat="1" ht="59.85" customHeight="1">
      <c r="A26" s="26"/>
      <c r="B26" s="25" t="s">
        <v>1999</v>
      </c>
      <c r="C26" s="26" t="s">
        <v>64</v>
      </c>
      <c r="D26" s="26">
        <v>7499060</v>
      </c>
      <c r="E26" s="26" t="s">
        <v>2000</v>
      </c>
      <c r="F26" s="26" t="s">
        <v>1944</v>
      </c>
      <c r="G26" s="26" t="s">
        <v>54</v>
      </c>
      <c r="H26" s="27">
        <v>1</v>
      </c>
      <c r="I26" s="28" t="s">
        <v>2001</v>
      </c>
      <c r="J26" s="29">
        <v>1738800</v>
      </c>
      <c r="K26" s="26" t="s">
        <v>134</v>
      </c>
      <c r="L26" s="64">
        <v>41609</v>
      </c>
      <c r="M26" s="64">
        <v>41653</v>
      </c>
      <c r="N26" s="64">
        <v>41653</v>
      </c>
      <c r="O26" s="64">
        <v>41658</v>
      </c>
      <c r="P26" s="64">
        <v>41583</v>
      </c>
      <c r="Q26" s="64">
        <v>41639</v>
      </c>
      <c r="R26" s="30" t="s">
        <v>80</v>
      </c>
      <c r="S26" s="26"/>
      <c r="T26" s="26" t="s">
        <v>59</v>
      </c>
      <c r="U26" s="26"/>
      <c r="V26" s="26" t="s">
        <v>60</v>
      </c>
      <c r="W26" s="35" t="s">
        <v>59</v>
      </c>
      <c r="X26" s="26" t="s">
        <v>4</v>
      </c>
      <c r="Y26" s="26" t="s">
        <v>4</v>
      </c>
      <c r="Z26" s="26" t="s">
        <v>325</v>
      </c>
      <c r="AA26" s="26" t="s">
        <v>2002</v>
      </c>
      <c r="AB26" s="26" t="s">
        <v>681</v>
      </c>
      <c r="AC26" s="26" t="s">
        <v>98</v>
      </c>
      <c r="AD26" s="40"/>
      <c r="AE26" s="25"/>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row>
    <row r="27" spans="1:371" s="10" customFormat="1" ht="59.85" customHeight="1">
      <c r="A27" s="26"/>
      <c r="B27" s="25" t="s">
        <v>2003</v>
      </c>
      <c r="C27" s="26" t="s">
        <v>64</v>
      </c>
      <c r="D27" s="26">
        <v>7499060</v>
      </c>
      <c r="E27" s="26" t="s">
        <v>2004</v>
      </c>
      <c r="F27" s="26" t="s">
        <v>1944</v>
      </c>
      <c r="G27" s="26" t="s">
        <v>54</v>
      </c>
      <c r="H27" s="27">
        <v>1</v>
      </c>
      <c r="I27" s="28" t="s">
        <v>2001</v>
      </c>
      <c r="J27" s="29">
        <v>2003050</v>
      </c>
      <c r="K27" s="26" t="s">
        <v>56</v>
      </c>
      <c r="L27" s="64">
        <v>41609</v>
      </c>
      <c r="M27" s="64">
        <v>41653</v>
      </c>
      <c r="N27" s="64">
        <v>41653</v>
      </c>
      <c r="O27" s="64">
        <v>41658</v>
      </c>
      <c r="P27" s="64">
        <v>41583</v>
      </c>
      <c r="Q27" s="64">
        <v>41639</v>
      </c>
      <c r="R27" s="30" t="s">
        <v>80</v>
      </c>
      <c r="S27" s="26"/>
      <c r="T27" s="26" t="s">
        <v>59</v>
      </c>
      <c r="U27" s="26"/>
      <c r="V27" s="26" t="s">
        <v>60</v>
      </c>
      <c r="W27" s="35" t="s">
        <v>59</v>
      </c>
      <c r="X27" s="26" t="s">
        <v>4</v>
      </c>
      <c r="Y27" s="26" t="s">
        <v>4</v>
      </c>
      <c r="Z27" s="26" t="s">
        <v>325</v>
      </c>
      <c r="AA27" s="26" t="s">
        <v>2005</v>
      </c>
      <c r="AB27" s="26" t="s">
        <v>681</v>
      </c>
      <c r="AC27" s="26" t="s">
        <v>254</v>
      </c>
      <c r="AD27" s="40"/>
      <c r="AE27" s="25"/>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row>
    <row r="28" spans="1:371" s="10" customFormat="1" ht="59.85" customHeight="1">
      <c r="A28" s="26"/>
      <c r="B28" s="25" t="s">
        <v>3446</v>
      </c>
      <c r="C28" s="26" t="s">
        <v>774</v>
      </c>
      <c r="D28" s="26" t="s">
        <v>3447</v>
      </c>
      <c r="E28" s="26" t="s">
        <v>3448</v>
      </c>
      <c r="F28" s="26" t="s">
        <v>3449</v>
      </c>
      <c r="G28" s="26" t="s">
        <v>1166</v>
      </c>
      <c r="H28" s="27">
        <v>276.47000000000003</v>
      </c>
      <c r="I28" s="28" t="s">
        <v>55</v>
      </c>
      <c r="J28" s="29">
        <v>4699990</v>
      </c>
      <c r="K28" s="26" t="s">
        <v>79</v>
      </c>
      <c r="L28" s="64">
        <v>41609</v>
      </c>
      <c r="M28" s="64">
        <v>41653</v>
      </c>
      <c r="N28" s="64">
        <v>41653</v>
      </c>
      <c r="O28" s="64">
        <v>41654</v>
      </c>
      <c r="P28" s="64">
        <v>41579</v>
      </c>
      <c r="Q28" s="64">
        <v>41698</v>
      </c>
      <c r="R28" s="30" t="s">
        <v>80</v>
      </c>
      <c r="S28" s="26"/>
      <c r="T28" s="26" t="s">
        <v>59</v>
      </c>
      <c r="U28" s="26"/>
      <c r="V28" s="26" t="s">
        <v>60</v>
      </c>
      <c r="W28" s="35" t="s">
        <v>59</v>
      </c>
      <c r="X28" s="26" t="s">
        <v>4</v>
      </c>
      <c r="Y28" s="26" t="s">
        <v>4</v>
      </c>
      <c r="Z28" s="26" t="s">
        <v>447</v>
      </c>
      <c r="AA28" s="26" t="s">
        <v>3450</v>
      </c>
      <c r="AB28" s="26">
        <v>7735008954</v>
      </c>
      <c r="AC28" s="26" t="s">
        <v>98</v>
      </c>
      <c r="AD28" s="40" t="s">
        <v>3451</v>
      </c>
      <c r="AE28" s="25"/>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row>
    <row r="29" spans="1:371" s="10" customFormat="1" ht="59.85" customHeight="1">
      <c r="A29" s="26"/>
      <c r="B29" s="25" t="s">
        <v>297</v>
      </c>
      <c r="C29" s="26" t="s">
        <v>83</v>
      </c>
      <c r="D29" s="26">
        <v>7410000</v>
      </c>
      <c r="E29" s="26" t="s">
        <v>298</v>
      </c>
      <c r="F29" s="26" t="s">
        <v>299</v>
      </c>
      <c r="G29" s="26" t="s">
        <v>54</v>
      </c>
      <c r="H29" s="27">
        <v>1</v>
      </c>
      <c r="I29" s="28">
        <v>46000000000</v>
      </c>
      <c r="J29" s="29">
        <v>7000000</v>
      </c>
      <c r="K29" s="26" t="s">
        <v>56</v>
      </c>
      <c r="L29" s="64">
        <v>41609</v>
      </c>
      <c r="M29" s="64">
        <v>41654</v>
      </c>
      <c r="N29" s="64">
        <v>41654</v>
      </c>
      <c r="O29" s="64">
        <v>41659</v>
      </c>
      <c r="P29" s="64">
        <v>41644</v>
      </c>
      <c r="Q29" s="64">
        <v>41821</v>
      </c>
      <c r="R29" s="30" t="s">
        <v>80</v>
      </c>
      <c r="S29" s="26"/>
      <c r="T29" s="26" t="s">
        <v>59</v>
      </c>
      <c r="U29" s="26"/>
      <c r="V29" s="26" t="s">
        <v>60</v>
      </c>
      <c r="W29" s="26" t="s">
        <v>59</v>
      </c>
      <c r="X29" s="26" t="s">
        <v>4</v>
      </c>
      <c r="Y29" s="26" t="s">
        <v>4</v>
      </c>
      <c r="Z29" s="26" t="s">
        <v>300</v>
      </c>
      <c r="AA29" s="26" t="s">
        <v>301</v>
      </c>
      <c r="AB29" s="26">
        <v>9909082543</v>
      </c>
      <c r="AC29" s="26" t="s">
        <v>162</v>
      </c>
      <c r="AD29" s="26"/>
      <c r="AE29" s="22"/>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row>
    <row r="30" spans="1:371" s="10" customFormat="1" ht="59.85" customHeight="1">
      <c r="A30" s="26"/>
      <c r="B30" s="25" t="s">
        <v>2148</v>
      </c>
      <c r="C30" s="26" t="s">
        <v>75</v>
      </c>
      <c r="D30" s="26">
        <v>6311000</v>
      </c>
      <c r="E30" s="26" t="s">
        <v>2149</v>
      </c>
      <c r="F30" s="26" t="s">
        <v>2150</v>
      </c>
      <c r="G30" s="26" t="s">
        <v>77</v>
      </c>
      <c r="H30" s="27">
        <v>80000</v>
      </c>
      <c r="I30" s="28" t="s">
        <v>78</v>
      </c>
      <c r="J30" s="29">
        <v>79200000</v>
      </c>
      <c r="K30" s="26" t="s">
        <v>79</v>
      </c>
      <c r="L30" s="64">
        <v>41609</v>
      </c>
      <c r="M30" s="64">
        <v>41654</v>
      </c>
      <c r="N30" s="64">
        <v>41654</v>
      </c>
      <c r="O30" s="64">
        <v>41654</v>
      </c>
      <c r="P30" s="64">
        <v>41640</v>
      </c>
      <c r="Q30" s="64">
        <v>42004</v>
      </c>
      <c r="R30" s="30" t="s">
        <v>80</v>
      </c>
      <c r="S30" s="26"/>
      <c r="T30" s="26" t="s">
        <v>114</v>
      </c>
      <c r="U30" s="26"/>
      <c r="V30" s="26" t="s">
        <v>60</v>
      </c>
      <c r="W30" s="35" t="s">
        <v>59</v>
      </c>
      <c r="X30" s="26" t="s">
        <v>4</v>
      </c>
      <c r="Y30" s="26" t="s">
        <v>4</v>
      </c>
      <c r="Z30" s="26" t="s">
        <v>81</v>
      </c>
      <c r="AA30" s="26" t="s">
        <v>2151</v>
      </c>
      <c r="AB30" s="26" t="s">
        <v>681</v>
      </c>
      <c r="AC30" s="26" t="s">
        <v>384</v>
      </c>
      <c r="AD30" s="40" t="s">
        <v>2152</v>
      </c>
      <c r="AE30" s="25"/>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row>
    <row r="31" spans="1:371" s="10" customFormat="1" ht="59.85" customHeight="1">
      <c r="A31" s="26"/>
      <c r="B31" s="25" t="s">
        <v>3193</v>
      </c>
      <c r="C31" s="26" t="s">
        <v>847</v>
      </c>
      <c r="D31" s="26">
        <v>7411000</v>
      </c>
      <c r="E31" s="26" t="s">
        <v>3194</v>
      </c>
      <c r="F31" s="26" t="s">
        <v>3195</v>
      </c>
      <c r="G31" s="26" t="s">
        <v>313</v>
      </c>
      <c r="H31" s="27" t="s">
        <v>3196</v>
      </c>
      <c r="I31" s="28" t="s">
        <v>55</v>
      </c>
      <c r="J31" s="29">
        <v>7670000</v>
      </c>
      <c r="K31" s="26" t="s">
        <v>56</v>
      </c>
      <c r="L31" s="64">
        <v>41625</v>
      </c>
      <c r="M31" s="64">
        <v>41654</v>
      </c>
      <c r="N31" s="64">
        <v>41654</v>
      </c>
      <c r="O31" s="64">
        <v>41654</v>
      </c>
      <c r="P31" s="64">
        <v>41639</v>
      </c>
      <c r="Q31" s="64">
        <v>42004</v>
      </c>
      <c r="R31" s="30" t="s">
        <v>80</v>
      </c>
      <c r="S31" s="26"/>
      <c r="T31" s="26" t="s">
        <v>59</v>
      </c>
      <c r="U31" s="26"/>
      <c r="V31" s="26" t="s">
        <v>60</v>
      </c>
      <c r="W31" s="35" t="s">
        <v>59</v>
      </c>
      <c r="X31" s="26" t="s">
        <v>4</v>
      </c>
      <c r="Y31" s="26" t="s">
        <v>4</v>
      </c>
      <c r="Z31" s="26" t="s">
        <v>3197</v>
      </c>
      <c r="AA31" s="26" t="s">
        <v>3198</v>
      </c>
      <c r="AB31" s="26">
        <v>7702019950</v>
      </c>
      <c r="AC31" s="26" t="s">
        <v>341</v>
      </c>
      <c r="AD31" s="40" t="s">
        <v>3199</v>
      </c>
      <c r="AE31" s="25"/>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row>
    <row r="32" spans="1:371" s="10" customFormat="1" ht="59.85" customHeight="1">
      <c r="A32" s="26"/>
      <c r="B32" s="25" t="s">
        <v>3467</v>
      </c>
      <c r="C32" s="26" t="s">
        <v>460</v>
      </c>
      <c r="D32" s="26">
        <v>7210000</v>
      </c>
      <c r="E32" s="26" t="s">
        <v>3468</v>
      </c>
      <c r="F32" s="26" t="s">
        <v>3469</v>
      </c>
      <c r="G32" s="26" t="s">
        <v>54</v>
      </c>
      <c r="H32" s="27">
        <v>1</v>
      </c>
      <c r="I32" s="28" t="s">
        <v>55</v>
      </c>
      <c r="J32" s="29">
        <v>22670000</v>
      </c>
      <c r="K32" s="26" t="s">
        <v>56</v>
      </c>
      <c r="L32" s="64">
        <v>41625</v>
      </c>
      <c r="M32" s="64">
        <v>41654</v>
      </c>
      <c r="N32" s="64">
        <v>41696</v>
      </c>
      <c r="O32" s="64">
        <v>41699</v>
      </c>
      <c r="P32" s="64">
        <v>41699</v>
      </c>
      <c r="Q32" s="64">
        <v>41974</v>
      </c>
      <c r="R32" s="26" t="s">
        <v>57</v>
      </c>
      <c r="S32" s="26" t="s">
        <v>1656</v>
      </c>
      <c r="T32" s="26" t="s">
        <v>59</v>
      </c>
      <c r="U32" s="26"/>
      <c r="V32" s="26" t="s">
        <v>60</v>
      </c>
      <c r="W32" s="35" t="s">
        <v>59</v>
      </c>
      <c r="X32" s="26" t="s">
        <v>4</v>
      </c>
      <c r="Y32" s="26" t="s">
        <v>4</v>
      </c>
      <c r="Z32" s="26" t="s">
        <v>447</v>
      </c>
      <c r="AA32" s="26"/>
      <c r="AB32" s="26"/>
      <c r="AC32" s="26"/>
      <c r="AD32" s="40" t="s">
        <v>478</v>
      </c>
      <c r="AE32" s="25"/>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row>
    <row r="33" spans="1:371" s="10" customFormat="1" ht="59.85" customHeight="1">
      <c r="A33" s="26"/>
      <c r="B33" s="25" t="s">
        <v>3473</v>
      </c>
      <c r="C33" s="26" t="s">
        <v>460</v>
      </c>
      <c r="D33" s="26">
        <v>7210000</v>
      </c>
      <c r="E33" s="26" t="s">
        <v>3474</v>
      </c>
      <c r="F33" s="26" t="s">
        <v>3475</v>
      </c>
      <c r="G33" s="26" t="s">
        <v>54</v>
      </c>
      <c r="H33" s="27">
        <v>1</v>
      </c>
      <c r="I33" s="28" t="s">
        <v>55</v>
      </c>
      <c r="J33" s="29">
        <v>20000000</v>
      </c>
      <c r="K33" s="26" t="s">
        <v>56</v>
      </c>
      <c r="L33" s="64">
        <v>41625</v>
      </c>
      <c r="M33" s="64">
        <v>41654</v>
      </c>
      <c r="N33" s="64">
        <v>41696</v>
      </c>
      <c r="O33" s="64">
        <v>41725</v>
      </c>
      <c r="P33" s="64">
        <v>41725</v>
      </c>
      <c r="Q33" s="64">
        <v>42004</v>
      </c>
      <c r="R33" s="26" t="s">
        <v>57</v>
      </c>
      <c r="S33" s="26" t="s">
        <v>1656</v>
      </c>
      <c r="T33" s="26" t="s">
        <v>59</v>
      </c>
      <c r="U33" s="26"/>
      <c r="V33" s="26" t="s">
        <v>60</v>
      </c>
      <c r="W33" s="35" t="s">
        <v>59</v>
      </c>
      <c r="X33" s="26" t="s">
        <v>4</v>
      </c>
      <c r="Y33" s="26" t="s">
        <v>4</v>
      </c>
      <c r="Z33" s="26" t="s">
        <v>447</v>
      </c>
      <c r="AA33" s="26"/>
      <c r="AB33" s="26"/>
      <c r="AC33" s="26"/>
      <c r="AD33" s="40" t="s">
        <v>478</v>
      </c>
      <c r="AE33" s="25"/>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row>
    <row r="34" spans="1:371" s="10" customFormat="1" ht="59.85" customHeight="1">
      <c r="A34" s="26"/>
      <c r="B34" s="25" t="s">
        <v>3479</v>
      </c>
      <c r="C34" s="26" t="s">
        <v>460</v>
      </c>
      <c r="D34" s="26">
        <v>7210000</v>
      </c>
      <c r="E34" s="26" t="s">
        <v>3480</v>
      </c>
      <c r="F34" s="26" t="s">
        <v>3481</v>
      </c>
      <c r="G34" s="26" t="s">
        <v>54</v>
      </c>
      <c r="H34" s="27">
        <v>1</v>
      </c>
      <c r="I34" s="28" t="s">
        <v>55</v>
      </c>
      <c r="J34" s="29">
        <v>24190000</v>
      </c>
      <c r="K34" s="26" t="s">
        <v>56</v>
      </c>
      <c r="L34" s="64">
        <v>41625</v>
      </c>
      <c r="M34" s="64">
        <v>41654</v>
      </c>
      <c r="N34" s="64">
        <v>41729</v>
      </c>
      <c r="O34" s="64">
        <v>41758</v>
      </c>
      <c r="P34" s="64">
        <v>41758</v>
      </c>
      <c r="Q34" s="64">
        <v>42004</v>
      </c>
      <c r="R34" s="26" t="s">
        <v>57</v>
      </c>
      <c r="S34" s="26" t="s">
        <v>1656</v>
      </c>
      <c r="T34" s="26" t="s">
        <v>59</v>
      </c>
      <c r="U34" s="26"/>
      <c r="V34" s="26" t="s">
        <v>60</v>
      </c>
      <c r="W34" s="35" t="s">
        <v>59</v>
      </c>
      <c r="X34" s="26" t="s">
        <v>4</v>
      </c>
      <c r="Y34" s="26" t="s">
        <v>4</v>
      </c>
      <c r="Z34" s="26" t="s">
        <v>447</v>
      </c>
      <c r="AA34" s="26"/>
      <c r="AB34" s="26"/>
      <c r="AC34" s="26"/>
      <c r="AD34" s="40" t="s">
        <v>478</v>
      </c>
      <c r="AE34" s="25"/>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row>
    <row r="35" spans="1:371" s="10" customFormat="1" ht="59.85" customHeight="1">
      <c r="A35" s="26"/>
      <c r="B35" s="25" t="s">
        <v>3210</v>
      </c>
      <c r="C35" s="26" t="s">
        <v>1557</v>
      </c>
      <c r="D35" s="26" t="s">
        <v>76</v>
      </c>
      <c r="E35" s="26" t="s">
        <v>3211</v>
      </c>
      <c r="F35" s="26" t="s">
        <v>3206</v>
      </c>
      <c r="G35" s="26" t="s">
        <v>77</v>
      </c>
      <c r="H35" s="27" t="s">
        <v>3212</v>
      </c>
      <c r="I35" s="28" t="s">
        <v>3213</v>
      </c>
      <c r="J35" s="29">
        <v>1007441460</v>
      </c>
      <c r="K35" s="26" t="s">
        <v>56</v>
      </c>
      <c r="L35" s="64">
        <v>41612</v>
      </c>
      <c r="M35" s="64">
        <v>41655</v>
      </c>
      <c r="N35" s="64">
        <v>41655</v>
      </c>
      <c r="O35" s="64">
        <v>41655</v>
      </c>
      <c r="P35" s="64">
        <v>41650</v>
      </c>
      <c r="Q35" s="64">
        <v>42004</v>
      </c>
      <c r="R35" s="30" t="s">
        <v>80</v>
      </c>
      <c r="S35" s="26"/>
      <c r="T35" s="26" t="s">
        <v>59</v>
      </c>
      <c r="U35" s="26"/>
      <c r="V35" s="26" t="s">
        <v>60</v>
      </c>
      <c r="W35" s="35" t="s">
        <v>59</v>
      </c>
      <c r="X35" s="26" t="s">
        <v>4</v>
      </c>
      <c r="Y35" s="26" t="s">
        <v>4</v>
      </c>
      <c r="Z35" s="26" t="s">
        <v>1924</v>
      </c>
      <c r="AA35" s="26" t="s">
        <v>3214</v>
      </c>
      <c r="AB35" s="26">
        <v>2508070844</v>
      </c>
      <c r="AC35" s="26" t="s">
        <v>384</v>
      </c>
      <c r="AD35" s="40"/>
      <c r="AE35" s="25" t="s">
        <v>3671</v>
      </c>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row>
    <row r="36" spans="1:371" s="10" customFormat="1" ht="59.85" customHeight="1">
      <c r="A36" s="26"/>
      <c r="B36" s="25" t="s">
        <v>3215</v>
      </c>
      <c r="C36" s="26" t="s">
        <v>75</v>
      </c>
      <c r="D36" s="26" t="s">
        <v>76</v>
      </c>
      <c r="E36" s="26" t="s">
        <v>3216</v>
      </c>
      <c r="F36" s="26" t="s">
        <v>3217</v>
      </c>
      <c r="G36" s="26" t="s">
        <v>77</v>
      </c>
      <c r="H36" s="27">
        <v>82000</v>
      </c>
      <c r="I36" s="28" t="s">
        <v>1803</v>
      </c>
      <c r="J36" s="29">
        <v>1838440</v>
      </c>
      <c r="K36" s="26" t="s">
        <v>56</v>
      </c>
      <c r="L36" s="64">
        <v>41612</v>
      </c>
      <c r="M36" s="64">
        <v>41655</v>
      </c>
      <c r="N36" s="64">
        <v>41655</v>
      </c>
      <c r="O36" s="64">
        <v>41655</v>
      </c>
      <c r="P36" s="64">
        <v>41579</v>
      </c>
      <c r="Q36" s="64">
        <v>42004</v>
      </c>
      <c r="R36" s="30" t="s">
        <v>80</v>
      </c>
      <c r="S36" s="26"/>
      <c r="T36" s="26" t="s">
        <v>59</v>
      </c>
      <c r="U36" s="26"/>
      <c r="V36" s="26" t="s">
        <v>60</v>
      </c>
      <c r="W36" s="35" t="s">
        <v>59</v>
      </c>
      <c r="X36" s="26" t="s">
        <v>4</v>
      </c>
      <c r="Y36" s="26" t="s">
        <v>4</v>
      </c>
      <c r="Z36" s="26" t="s">
        <v>1924</v>
      </c>
      <c r="AA36" s="26" t="s">
        <v>3218</v>
      </c>
      <c r="AB36" s="26">
        <v>2724092257</v>
      </c>
      <c r="AC36" s="26" t="s">
        <v>384</v>
      </c>
      <c r="AD36" s="40"/>
      <c r="AE36" s="25"/>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row>
    <row r="37" spans="1:371" s="10" customFormat="1" ht="59.85" customHeight="1">
      <c r="A37" s="26"/>
      <c r="B37" s="25" t="s">
        <v>3219</v>
      </c>
      <c r="C37" s="26" t="s">
        <v>75</v>
      </c>
      <c r="D37" s="26" t="s">
        <v>76</v>
      </c>
      <c r="E37" s="26" t="s">
        <v>3220</v>
      </c>
      <c r="F37" s="26" t="s">
        <v>3217</v>
      </c>
      <c r="G37" s="26" t="s">
        <v>77</v>
      </c>
      <c r="H37" s="27">
        <v>330000</v>
      </c>
      <c r="I37" s="28" t="s">
        <v>1765</v>
      </c>
      <c r="J37" s="29">
        <v>162760000</v>
      </c>
      <c r="K37" s="26" t="s">
        <v>56</v>
      </c>
      <c r="L37" s="64">
        <v>41612</v>
      </c>
      <c r="M37" s="64">
        <v>41655</v>
      </c>
      <c r="N37" s="64">
        <v>41655</v>
      </c>
      <c r="O37" s="64">
        <v>41655</v>
      </c>
      <c r="P37" s="64">
        <v>41640</v>
      </c>
      <c r="Q37" s="64">
        <v>42004</v>
      </c>
      <c r="R37" s="30" t="s">
        <v>80</v>
      </c>
      <c r="S37" s="26"/>
      <c r="T37" s="26" t="s">
        <v>59</v>
      </c>
      <c r="U37" s="26"/>
      <c r="V37" s="26" t="s">
        <v>60</v>
      </c>
      <c r="W37" s="35" t="s">
        <v>59</v>
      </c>
      <c r="X37" s="26" t="s">
        <v>4</v>
      </c>
      <c r="Y37" s="26" t="s">
        <v>4</v>
      </c>
      <c r="Z37" s="26" t="s">
        <v>1924</v>
      </c>
      <c r="AA37" s="26" t="s">
        <v>3221</v>
      </c>
      <c r="AB37" s="26">
        <v>2536092800</v>
      </c>
      <c r="AC37" s="26" t="s">
        <v>384</v>
      </c>
      <c r="AD37" s="40"/>
      <c r="AE37" s="25"/>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38"/>
      <c r="LY37" s="38"/>
      <c r="LZ37" s="38"/>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row>
    <row r="38" spans="1:371" s="10" customFormat="1" ht="59.85" customHeight="1">
      <c r="A38" s="26"/>
      <c r="B38" s="25" t="s">
        <v>3204</v>
      </c>
      <c r="C38" s="26" t="s">
        <v>75</v>
      </c>
      <c r="D38" s="26">
        <v>6311000</v>
      </c>
      <c r="E38" s="26" t="s">
        <v>3205</v>
      </c>
      <c r="F38" s="26" t="s">
        <v>3206</v>
      </c>
      <c r="G38" s="26" t="s">
        <v>77</v>
      </c>
      <c r="H38" s="27">
        <v>60000</v>
      </c>
      <c r="I38" s="28" t="s">
        <v>3207</v>
      </c>
      <c r="J38" s="29">
        <v>25100400</v>
      </c>
      <c r="K38" s="26" t="s">
        <v>56</v>
      </c>
      <c r="L38" s="64">
        <v>41618</v>
      </c>
      <c r="M38" s="64">
        <v>41661</v>
      </c>
      <c r="N38" s="64">
        <v>41661</v>
      </c>
      <c r="O38" s="64">
        <v>41661</v>
      </c>
      <c r="P38" s="64">
        <v>41649</v>
      </c>
      <c r="Q38" s="64">
        <v>42004</v>
      </c>
      <c r="R38" s="30" t="s">
        <v>80</v>
      </c>
      <c r="S38" s="26"/>
      <c r="T38" s="26" t="s">
        <v>59</v>
      </c>
      <c r="U38" s="26"/>
      <c r="V38" s="26" t="s">
        <v>60</v>
      </c>
      <c r="W38" s="35" t="s">
        <v>59</v>
      </c>
      <c r="X38" s="26" t="s">
        <v>4</v>
      </c>
      <c r="Y38" s="26" t="s">
        <v>4</v>
      </c>
      <c r="Z38" s="26" t="s">
        <v>1924</v>
      </c>
      <c r="AA38" s="26" t="s">
        <v>3208</v>
      </c>
      <c r="AB38" s="26">
        <v>3808083420</v>
      </c>
      <c r="AC38" s="26" t="s">
        <v>3209</v>
      </c>
      <c r="AD38" s="40"/>
      <c r="AE38" s="25" t="s">
        <v>3671</v>
      </c>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38"/>
      <c r="LY38" s="38"/>
      <c r="LZ38" s="38"/>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row>
    <row r="39" spans="1:371" s="10" customFormat="1" ht="59.85" customHeight="1">
      <c r="A39" s="26"/>
      <c r="B39" s="25" t="s">
        <v>3225</v>
      </c>
      <c r="C39" s="26" t="s">
        <v>75</v>
      </c>
      <c r="D39" s="26" t="s">
        <v>76</v>
      </c>
      <c r="E39" s="26" t="s">
        <v>3211</v>
      </c>
      <c r="F39" s="26" t="s">
        <v>3206</v>
      </c>
      <c r="G39" s="26" t="s">
        <v>77</v>
      </c>
      <c r="H39" s="27">
        <v>10000</v>
      </c>
      <c r="I39" s="28" t="s">
        <v>3213</v>
      </c>
      <c r="J39" s="29">
        <v>10039700</v>
      </c>
      <c r="K39" s="26" t="s">
        <v>56</v>
      </c>
      <c r="L39" s="64">
        <v>41618</v>
      </c>
      <c r="M39" s="64">
        <v>41661</v>
      </c>
      <c r="N39" s="64">
        <v>41661</v>
      </c>
      <c r="O39" s="64">
        <v>41661</v>
      </c>
      <c r="P39" s="64">
        <v>41640</v>
      </c>
      <c r="Q39" s="64">
        <v>42004</v>
      </c>
      <c r="R39" s="30" t="s">
        <v>80</v>
      </c>
      <c r="S39" s="26"/>
      <c r="T39" s="26" t="s">
        <v>59</v>
      </c>
      <c r="U39" s="26"/>
      <c r="V39" s="26" t="s">
        <v>60</v>
      </c>
      <c r="W39" s="35" t="s">
        <v>59</v>
      </c>
      <c r="X39" s="26" t="s">
        <v>4</v>
      </c>
      <c r="Y39" s="26" t="s">
        <v>4</v>
      </c>
      <c r="Z39" s="26" t="s">
        <v>1924</v>
      </c>
      <c r="AA39" s="26" t="s">
        <v>3226</v>
      </c>
      <c r="AB39" s="26">
        <v>7706107510</v>
      </c>
      <c r="AC39" s="26" t="s">
        <v>155</v>
      </c>
      <c r="AD39" s="40"/>
      <c r="AE39" s="25" t="s">
        <v>3671</v>
      </c>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38"/>
      <c r="LY39" s="38"/>
      <c r="LZ39" s="38"/>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row>
    <row r="40" spans="1:371" s="10" customFormat="1" ht="59.85" customHeight="1">
      <c r="A40" s="26"/>
      <c r="B40" s="25" t="s">
        <v>3227</v>
      </c>
      <c r="C40" s="26" t="s">
        <v>1557</v>
      </c>
      <c r="D40" s="26">
        <v>6311000</v>
      </c>
      <c r="E40" s="26" t="s">
        <v>3211</v>
      </c>
      <c r="F40" s="26" t="s">
        <v>3206</v>
      </c>
      <c r="G40" s="26" t="s">
        <v>77</v>
      </c>
      <c r="H40" s="27">
        <v>750000</v>
      </c>
      <c r="I40" s="28" t="s">
        <v>3213</v>
      </c>
      <c r="J40" s="29">
        <v>247338000</v>
      </c>
      <c r="K40" s="26" t="s">
        <v>56</v>
      </c>
      <c r="L40" s="64">
        <v>41618</v>
      </c>
      <c r="M40" s="64">
        <v>41661</v>
      </c>
      <c r="N40" s="64">
        <v>41661</v>
      </c>
      <c r="O40" s="64">
        <v>41661</v>
      </c>
      <c r="P40" s="64">
        <v>41548</v>
      </c>
      <c r="Q40" s="64">
        <v>41609</v>
      </c>
      <c r="R40" s="30" t="s">
        <v>80</v>
      </c>
      <c r="S40" s="26"/>
      <c r="T40" s="26" t="s">
        <v>59</v>
      </c>
      <c r="U40" s="26"/>
      <c r="V40" s="26" t="s">
        <v>60</v>
      </c>
      <c r="W40" s="35" t="s">
        <v>59</v>
      </c>
      <c r="X40" s="26" t="s">
        <v>4</v>
      </c>
      <c r="Y40" s="26" t="s">
        <v>4</v>
      </c>
      <c r="Z40" s="26" t="s">
        <v>1924</v>
      </c>
      <c r="AA40" s="26" t="s">
        <v>2045</v>
      </c>
      <c r="AB40" s="26">
        <v>2508070844</v>
      </c>
      <c r="AC40" s="26" t="s">
        <v>384</v>
      </c>
      <c r="AD40" s="40"/>
      <c r="AE40" s="25" t="s">
        <v>3671</v>
      </c>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38"/>
      <c r="LY40" s="38"/>
      <c r="LZ40" s="38"/>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row>
    <row r="41" spans="1:371" s="10" customFormat="1" ht="59.85" customHeight="1">
      <c r="A41" s="26"/>
      <c r="B41" s="25" t="s">
        <v>3506</v>
      </c>
      <c r="C41" s="26" t="s">
        <v>1303</v>
      </c>
      <c r="D41" s="26">
        <v>1540000</v>
      </c>
      <c r="E41" s="26" t="s">
        <v>3507</v>
      </c>
      <c r="F41" s="26" t="s">
        <v>561</v>
      </c>
      <c r="G41" s="26" t="s">
        <v>3508</v>
      </c>
      <c r="H41" s="27" t="s">
        <v>3509</v>
      </c>
      <c r="I41" s="28" t="s">
        <v>55</v>
      </c>
      <c r="J41" s="29">
        <v>6400000</v>
      </c>
      <c r="K41" s="26" t="s">
        <v>1290</v>
      </c>
      <c r="L41" s="64">
        <v>41613</v>
      </c>
      <c r="M41" s="64">
        <v>41661</v>
      </c>
      <c r="N41" s="64">
        <v>41661</v>
      </c>
      <c r="O41" s="64">
        <v>41661</v>
      </c>
      <c r="P41" s="64">
        <v>41640</v>
      </c>
      <c r="Q41" s="64">
        <v>41729</v>
      </c>
      <c r="R41" s="30" t="s">
        <v>80</v>
      </c>
      <c r="S41" s="26"/>
      <c r="T41" s="26" t="s">
        <v>59</v>
      </c>
      <c r="U41" s="26"/>
      <c r="V41" s="26" t="s">
        <v>60</v>
      </c>
      <c r="W41" s="35" t="s">
        <v>124</v>
      </c>
      <c r="X41" s="26" t="s">
        <v>4</v>
      </c>
      <c r="Y41" s="26" t="s">
        <v>4</v>
      </c>
      <c r="Z41" s="26" t="s">
        <v>1629</v>
      </c>
      <c r="AA41" s="26" t="s">
        <v>3510</v>
      </c>
      <c r="AB41" s="26">
        <v>7720105828</v>
      </c>
      <c r="AC41" s="26" t="s">
        <v>98</v>
      </c>
      <c r="AD41" s="40" t="s">
        <v>3505</v>
      </c>
      <c r="AE41" s="25"/>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c r="JO41" s="38"/>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38"/>
      <c r="LY41" s="38"/>
      <c r="LZ41" s="38"/>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row>
    <row r="42" spans="1:371" s="10" customFormat="1" ht="59.85" customHeight="1">
      <c r="A42" s="26"/>
      <c r="B42" s="25" t="s">
        <v>2128</v>
      </c>
      <c r="C42" s="26" t="s">
        <v>1115</v>
      </c>
      <c r="D42" s="26" t="s">
        <v>2129</v>
      </c>
      <c r="E42" s="26" t="s">
        <v>2130</v>
      </c>
      <c r="F42" s="26" t="s">
        <v>129</v>
      </c>
      <c r="G42" s="26" t="s">
        <v>684</v>
      </c>
      <c r="H42" s="27">
        <v>12</v>
      </c>
      <c r="I42" s="28" t="s">
        <v>55</v>
      </c>
      <c r="J42" s="29">
        <v>38266261</v>
      </c>
      <c r="K42" s="26" t="s">
        <v>56</v>
      </c>
      <c r="L42" s="64">
        <v>41620</v>
      </c>
      <c r="M42" s="64">
        <v>41666</v>
      </c>
      <c r="N42" s="64">
        <v>41666</v>
      </c>
      <c r="O42" s="64">
        <v>41671</v>
      </c>
      <c r="P42" s="64">
        <v>41671</v>
      </c>
      <c r="Q42" s="64">
        <v>42036</v>
      </c>
      <c r="R42" s="30" t="s">
        <v>80</v>
      </c>
      <c r="S42" s="26"/>
      <c r="T42" s="26" t="s">
        <v>59</v>
      </c>
      <c r="U42" s="26"/>
      <c r="V42" s="26" t="s">
        <v>60</v>
      </c>
      <c r="W42" s="35" t="s">
        <v>59</v>
      </c>
      <c r="X42" s="26" t="s">
        <v>143</v>
      </c>
      <c r="Y42" s="26" t="s">
        <v>4</v>
      </c>
      <c r="Z42" s="26" t="s">
        <v>130</v>
      </c>
      <c r="AA42" s="26" t="s">
        <v>2131</v>
      </c>
      <c r="AB42" s="26" t="s">
        <v>681</v>
      </c>
      <c r="AC42" s="26" t="s">
        <v>162</v>
      </c>
      <c r="AD42" s="40"/>
      <c r="AE42" s="25"/>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38"/>
      <c r="LY42" s="38"/>
      <c r="LZ42" s="38"/>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row>
    <row r="43" spans="1:371" s="10" customFormat="1" ht="59.85" customHeight="1">
      <c r="A43" s="26"/>
      <c r="B43" s="25" t="s">
        <v>2144</v>
      </c>
      <c r="C43" s="26" t="s">
        <v>75</v>
      </c>
      <c r="D43" s="26" t="s">
        <v>76</v>
      </c>
      <c r="E43" s="26" t="s">
        <v>2145</v>
      </c>
      <c r="F43" s="26" t="s">
        <v>2124</v>
      </c>
      <c r="G43" s="26" t="s">
        <v>77</v>
      </c>
      <c r="H43" s="27">
        <v>700000</v>
      </c>
      <c r="I43" s="28" t="s">
        <v>2125</v>
      </c>
      <c r="J43" s="29">
        <v>409285730</v>
      </c>
      <c r="K43" s="26" t="s">
        <v>79</v>
      </c>
      <c r="L43" s="64">
        <v>41621</v>
      </c>
      <c r="M43" s="64">
        <v>41666</v>
      </c>
      <c r="N43" s="64">
        <v>41666</v>
      </c>
      <c r="O43" s="64">
        <v>41666</v>
      </c>
      <c r="P43" s="64">
        <v>41666</v>
      </c>
      <c r="Q43" s="64">
        <v>41670</v>
      </c>
      <c r="R43" s="30" t="s">
        <v>80</v>
      </c>
      <c r="S43" s="26"/>
      <c r="T43" s="26" t="s">
        <v>59</v>
      </c>
      <c r="U43" s="26"/>
      <c r="V43" s="26" t="s">
        <v>60</v>
      </c>
      <c r="W43" s="35" t="s">
        <v>59</v>
      </c>
      <c r="X43" s="26" t="s">
        <v>4</v>
      </c>
      <c r="Y43" s="26" t="s">
        <v>4</v>
      </c>
      <c r="Z43" s="26" t="s">
        <v>81</v>
      </c>
      <c r="AA43" s="26" t="s">
        <v>2146</v>
      </c>
      <c r="AB43" s="26" t="s">
        <v>681</v>
      </c>
      <c r="AC43" s="26" t="s">
        <v>98</v>
      </c>
      <c r="AD43" s="40" t="s">
        <v>2147</v>
      </c>
      <c r="AE43" s="25"/>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38"/>
      <c r="LY43" s="38"/>
      <c r="LZ43" s="38"/>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row>
    <row r="44" spans="1:371" s="10" customFormat="1" ht="59.85" customHeight="1">
      <c r="A44" s="26"/>
      <c r="B44" s="25" t="s">
        <v>3222</v>
      </c>
      <c r="C44" s="26" t="s">
        <v>75</v>
      </c>
      <c r="D44" s="26" t="s">
        <v>76</v>
      </c>
      <c r="E44" s="26" t="s">
        <v>3223</v>
      </c>
      <c r="F44" s="26" t="s">
        <v>3217</v>
      </c>
      <c r="G44" s="26" t="s">
        <v>77</v>
      </c>
      <c r="H44" s="27">
        <v>200000</v>
      </c>
      <c r="I44" s="28" t="s">
        <v>1765</v>
      </c>
      <c r="J44" s="29">
        <v>124189000</v>
      </c>
      <c r="K44" s="26" t="s">
        <v>56</v>
      </c>
      <c r="L44" s="64">
        <v>41624</v>
      </c>
      <c r="M44" s="64">
        <v>41667</v>
      </c>
      <c r="N44" s="64">
        <v>41667</v>
      </c>
      <c r="O44" s="64">
        <v>41667</v>
      </c>
      <c r="P44" s="64">
        <v>41640</v>
      </c>
      <c r="Q44" s="64">
        <v>42004</v>
      </c>
      <c r="R44" s="30" t="s">
        <v>80</v>
      </c>
      <c r="S44" s="26"/>
      <c r="T44" s="26" t="s">
        <v>59</v>
      </c>
      <c r="U44" s="26"/>
      <c r="V44" s="26" t="s">
        <v>60</v>
      </c>
      <c r="W44" s="35" t="s">
        <v>59</v>
      </c>
      <c r="X44" s="26" t="s">
        <v>4</v>
      </c>
      <c r="Y44" s="26" t="s">
        <v>4</v>
      </c>
      <c r="Z44" s="26" t="s">
        <v>1924</v>
      </c>
      <c r="AA44" s="26" t="s">
        <v>3224</v>
      </c>
      <c r="AB44" s="26">
        <v>2540016136</v>
      </c>
      <c r="AC44" s="26" t="s">
        <v>384</v>
      </c>
      <c r="AD44" s="40"/>
      <c r="AE44" s="25"/>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38"/>
      <c r="LY44" s="38"/>
      <c r="LZ44" s="38"/>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row>
    <row r="45" spans="1:371" s="10" customFormat="1" ht="59.85" customHeight="1">
      <c r="A45" s="26"/>
      <c r="B45" s="25" t="s">
        <v>2166</v>
      </c>
      <c r="C45" s="26" t="s">
        <v>75</v>
      </c>
      <c r="D45" s="26">
        <v>631100</v>
      </c>
      <c r="E45" s="26" t="s">
        <v>2167</v>
      </c>
      <c r="F45" s="26" t="s">
        <v>2168</v>
      </c>
      <c r="G45" s="26" t="s">
        <v>77</v>
      </c>
      <c r="H45" s="27">
        <v>11418458</v>
      </c>
      <c r="I45" s="28" t="s">
        <v>809</v>
      </c>
      <c r="J45" s="29">
        <v>39804704.670000002</v>
      </c>
      <c r="K45" s="26" t="s">
        <v>56</v>
      </c>
      <c r="L45" s="64">
        <v>41633</v>
      </c>
      <c r="M45" s="64">
        <v>41668</v>
      </c>
      <c r="N45" s="64">
        <v>41704</v>
      </c>
      <c r="O45" s="64">
        <v>41705</v>
      </c>
      <c r="P45" s="64">
        <v>41640</v>
      </c>
      <c r="Q45" s="64">
        <v>41974</v>
      </c>
      <c r="R45" s="30" t="s">
        <v>80</v>
      </c>
      <c r="S45" s="26"/>
      <c r="T45" s="26" t="s">
        <v>59</v>
      </c>
      <c r="U45" s="26"/>
      <c r="V45" s="26" t="s">
        <v>60</v>
      </c>
      <c r="W45" s="35" t="s">
        <v>59</v>
      </c>
      <c r="X45" s="26" t="s">
        <v>4</v>
      </c>
      <c r="Y45" s="26" t="s">
        <v>4</v>
      </c>
      <c r="Z45" s="26" t="s">
        <v>81</v>
      </c>
      <c r="AA45" s="26" t="s">
        <v>2169</v>
      </c>
      <c r="AB45" s="26">
        <v>6330017677</v>
      </c>
      <c r="AC45" s="26" t="s">
        <v>341</v>
      </c>
      <c r="AD45" s="40" t="s">
        <v>2170</v>
      </c>
      <c r="AE45" s="25" t="s">
        <v>3671</v>
      </c>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38"/>
      <c r="LY45" s="38"/>
      <c r="LZ45" s="38"/>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row>
    <row r="46" spans="1:371" s="10" customFormat="1" ht="59.85" customHeight="1">
      <c r="A46" s="26"/>
      <c r="B46" s="25" t="s">
        <v>3235</v>
      </c>
      <c r="C46" s="26" t="s">
        <v>75</v>
      </c>
      <c r="D46" s="26">
        <v>631100</v>
      </c>
      <c r="E46" s="26" t="s">
        <v>3236</v>
      </c>
      <c r="F46" s="26" t="s">
        <v>1825</v>
      </c>
      <c r="G46" s="26" t="s">
        <v>77</v>
      </c>
      <c r="H46" s="27">
        <v>5938358</v>
      </c>
      <c r="I46" s="28" t="s">
        <v>55</v>
      </c>
      <c r="J46" s="29">
        <v>3104040517.0700002</v>
      </c>
      <c r="K46" s="26" t="s">
        <v>56</v>
      </c>
      <c r="L46" s="64">
        <v>41625</v>
      </c>
      <c r="M46" s="64">
        <v>41668</v>
      </c>
      <c r="N46" s="64">
        <v>41668</v>
      </c>
      <c r="O46" s="64">
        <v>41668</v>
      </c>
      <c r="P46" s="64">
        <v>41640</v>
      </c>
      <c r="Q46" s="64">
        <v>42004</v>
      </c>
      <c r="R46" s="30" t="s">
        <v>80</v>
      </c>
      <c r="S46" s="26"/>
      <c r="T46" s="26" t="s">
        <v>59</v>
      </c>
      <c r="U46" s="26"/>
      <c r="V46" s="26" t="s">
        <v>60</v>
      </c>
      <c r="W46" s="35" t="s">
        <v>59</v>
      </c>
      <c r="X46" s="26" t="s">
        <v>4</v>
      </c>
      <c r="Y46" s="26" t="s">
        <v>4</v>
      </c>
      <c r="Z46" s="26" t="s">
        <v>81</v>
      </c>
      <c r="AA46" s="26" t="s">
        <v>3237</v>
      </c>
      <c r="AB46" s="26">
        <v>7225004092</v>
      </c>
      <c r="AC46" s="26" t="s">
        <v>2241</v>
      </c>
      <c r="AD46" s="40"/>
      <c r="AE46" s="25" t="s">
        <v>3671</v>
      </c>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38"/>
      <c r="LY46" s="38"/>
      <c r="LZ46" s="38"/>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row>
    <row r="47" spans="1:371" s="10" customFormat="1" ht="59.85" customHeight="1">
      <c r="A47" s="26"/>
      <c r="B47" s="25" t="s">
        <v>3414</v>
      </c>
      <c r="C47" s="26" t="s">
        <v>178</v>
      </c>
      <c r="D47" s="26">
        <v>8519000</v>
      </c>
      <c r="E47" s="26" t="s">
        <v>3415</v>
      </c>
      <c r="F47" s="26" t="s">
        <v>181</v>
      </c>
      <c r="G47" s="26" t="s">
        <v>1881</v>
      </c>
      <c r="H47" s="27">
        <v>5000</v>
      </c>
      <c r="I47" s="28" t="s">
        <v>55</v>
      </c>
      <c r="J47" s="29">
        <v>22000000</v>
      </c>
      <c r="K47" s="26" t="s">
        <v>2117</v>
      </c>
      <c r="L47" s="64">
        <v>41625</v>
      </c>
      <c r="M47" s="64">
        <v>41668</v>
      </c>
      <c r="N47" s="64">
        <v>41743</v>
      </c>
      <c r="O47" s="64">
        <v>41753</v>
      </c>
      <c r="P47" s="64">
        <v>41753</v>
      </c>
      <c r="Q47" s="64">
        <v>42004</v>
      </c>
      <c r="R47" s="26" t="s">
        <v>57</v>
      </c>
      <c r="S47" s="26" t="s">
        <v>58</v>
      </c>
      <c r="T47" s="26" t="s">
        <v>59</v>
      </c>
      <c r="U47" s="26"/>
      <c r="V47" s="26" t="s">
        <v>60</v>
      </c>
      <c r="W47" s="35" t="s">
        <v>59</v>
      </c>
      <c r="X47" s="26" t="s">
        <v>4</v>
      </c>
      <c r="Y47" s="26" t="s">
        <v>4</v>
      </c>
      <c r="Z47" s="26" t="s">
        <v>70</v>
      </c>
      <c r="AA47" s="26"/>
      <c r="AB47" s="26"/>
      <c r="AC47" s="26"/>
      <c r="AD47" s="40"/>
      <c r="AE47" s="25"/>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row>
    <row r="48" spans="1:371" s="10" customFormat="1" ht="59.85" customHeight="1">
      <c r="A48" s="26"/>
      <c r="B48" s="25" t="s">
        <v>3476</v>
      </c>
      <c r="C48" s="26" t="s">
        <v>460</v>
      </c>
      <c r="D48" s="26">
        <v>7210000</v>
      </c>
      <c r="E48" s="26" t="s">
        <v>3477</v>
      </c>
      <c r="F48" s="26" t="s">
        <v>3478</v>
      </c>
      <c r="G48" s="26" t="s">
        <v>54</v>
      </c>
      <c r="H48" s="27">
        <v>1</v>
      </c>
      <c r="I48" s="28" t="s">
        <v>55</v>
      </c>
      <c r="J48" s="29">
        <v>92337742.400000006</v>
      </c>
      <c r="K48" s="26" t="s">
        <v>56</v>
      </c>
      <c r="L48" s="64">
        <v>41625</v>
      </c>
      <c r="M48" s="64">
        <v>41668</v>
      </c>
      <c r="N48" s="64">
        <v>41668</v>
      </c>
      <c r="O48" s="64">
        <v>41697</v>
      </c>
      <c r="P48" s="64">
        <v>41697</v>
      </c>
      <c r="Q48" s="64">
        <v>42004</v>
      </c>
      <c r="R48" s="30" t="s">
        <v>80</v>
      </c>
      <c r="S48" s="26"/>
      <c r="T48" s="26" t="s">
        <v>59</v>
      </c>
      <c r="U48" s="26"/>
      <c r="V48" s="26" t="s">
        <v>60</v>
      </c>
      <c r="W48" s="35" t="s">
        <v>59</v>
      </c>
      <c r="X48" s="26" t="s">
        <v>4</v>
      </c>
      <c r="Y48" s="26" t="s">
        <v>4</v>
      </c>
      <c r="Z48" s="26" t="s">
        <v>447</v>
      </c>
      <c r="AA48" s="26" t="s">
        <v>143</v>
      </c>
      <c r="AB48" s="26">
        <v>7725624249</v>
      </c>
      <c r="AC48" s="26" t="s">
        <v>155</v>
      </c>
      <c r="AD48" s="40" t="s">
        <v>478</v>
      </c>
      <c r="AE48" s="25" t="s">
        <v>3671</v>
      </c>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row>
    <row r="49" spans="1:371" s="10" customFormat="1" ht="59.85" customHeight="1">
      <c r="A49" s="26"/>
      <c r="B49" s="25" t="s">
        <v>3470</v>
      </c>
      <c r="C49" s="26" t="s">
        <v>460</v>
      </c>
      <c r="D49" s="26">
        <v>7210000</v>
      </c>
      <c r="E49" s="26" t="s">
        <v>3471</v>
      </c>
      <c r="F49" s="26" t="s">
        <v>3472</v>
      </c>
      <c r="G49" s="26" t="s">
        <v>54</v>
      </c>
      <c r="H49" s="27">
        <v>1</v>
      </c>
      <c r="I49" s="28" t="s">
        <v>55</v>
      </c>
      <c r="J49" s="29">
        <v>17500000</v>
      </c>
      <c r="K49" s="26" t="s">
        <v>56</v>
      </c>
      <c r="L49" s="64">
        <v>41487</v>
      </c>
      <c r="M49" s="64">
        <v>41669</v>
      </c>
      <c r="N49" s="64">
        <v>41688</v>
      </c>
      <c r="O49" s="64">
        <v>41693</v>
      </c>
      <c r="P49" s="64">
        <v>41699</v>
      </c>
      <c r="Q49" s="64">
        <v>41974</v>
      </c>
      <c r="R49" s="26" t="s">
        <v>57</v>
      </c>
      <c r="S49" s="26" t="s">
        <v>1656</v>
      </c>
      <c r="T49" s="26" t="s">
        <v>59</v>
      </c>
      <c r="U49" s="26"/>
      <c r="V49" s="26" t="s">
        <v>60</v>
      </c>
      <c r="W49" s="35" t="s">
        <v>59</v>
      </c>
      <c r="X49" s="26" t="s">
        <v>4</v>
      </c>
      <c r="Y49" s="26" t="s">
        <v>4</v>
      </c>
      <c r="Z49" s="26" t="s">
        <v>447</v>
      </c>
      <c r="AA49" s="26"/>
      <c r="AB49" s="26"/>
      <c r="AC49" s="26"/>
      <c r="AD49" s="40" t="s">
        <v>478</v>
      </c>
      <c r="AE49" s="25"/>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38"/>
      <c r="LY49" s="38"/>
      <c r="LZ49" s="38"/>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row>
    <row r="50" spans="1:371" s="10" customFormat="1" ht="59.85" customHeight="1">
      <c r="A50" s="26"/>
      <c r="B50" s="25" t="s">
        <v>3502</v>
      </c>
      <c r="C50" s="26" t="s">
        <v>1303</v>
      </c>
      <c r="D50" s="26">
        <v>1540000</v>
      </c>
      <c r="E50" s="26" t="s">
        <v>3503</v>
      </c>
      <c r="F50" s="26" t="s">
        <v>2712</v>
      </c>
      <c r="G50" s="26" t="s">
        <v>54</v>
      </c>
      <c r="H50" s="27" t="s">
        <v>3504</v>
      </c>
      <c r="I50" s="28" t="s">
        <v>55</v>
      </c>
      <c r="J50" s="29">
        <v>31523907.489999998</v>
      </c>
      <c r="K50" s="26" t="s">
        <v>56</v>
      </c>
      <c r="L50" s="64">
        <v>41625</v>
      </c>
      <c r="M50" s="64">
        <v>41669</v>
      </c>
      <c r="N50" s="64">
        <v>41747</v>
      </c>
      <c r="O50" s="64">
        <v>41760</v>
      </c>
      <c r="P50" s="64">
        <v>41760</v>
      </c>
      <c r="Q50" s="64">
        <v>42491</v>
      </c>
      <c r="R50" s="26" t="s">
        <v>88</v>
      </c>
      <c r="S50" s="26" t="s">
        <v>58</v>
      </c>
      <c r="T50" s="26" t="s">
        <v>59</v>
      </c>
      <c r="U50" s="26"/>
      <c r="V50" s="26" t="s">
        <v>60</v>
      </c>
      <c r="W50" s="35" t="s">
        <v>124</v>
      </c>
      <c r="X50" s="26" t="s">
        <v>4</v>
      </c>
      <c r="Y50" s="26" t="s">
        <v>4</v>
      </c>
      <c r="Z50" s="26" t="s">
        <v>1629</v>
      </c>
      <c r="AA50" s="26"/>
      <c r="AB50" s="26"/>
      <c r="AC50" s="26"/>
      <c r="AD50" s="40"/>
      <c r="AE50" s="25"/>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38"/>
      <c r="LY50" s="38"/>
      <c r="LZ50" s="38"/>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row>
    <row r="51" spans="1:371" s="10" customFormat="1" ht="59.85" customHeight="1">
      <c r="A51" s="26"/>
      <c r="B51" s="25" t="s">
        <v>1717</v>
      </c>
      <c r="C51" s="26" t="s">
        <v>1162</v>
      </c>
      <c r="D51" s="26">
        <v>7230000</v>
      </c>
      <c r="E51" s="26" t="s">
        <v>1718</v>
      </c>
      <c r="F51" s="26" t="s">
        <v>619</v>
      </c>
      <c r="G51" s="26" t="s">
        <v>54</v>
      </c>
      <c r="H51" s="27">
        <v>3</v>
      </c>
      <c r="I51" s="28" t="s">
        <v>55</v>
      </c>
      <c r="J51" s="29">
        <v>8783094</v>
      </c>
      <c r="K51" s="26" t="s">
        <v>56</v>
      </c>
      <c r="L51" s="64">
        <v>41627</v>
      </c>
      <c r="M51" s="64">
        <v>41670</v>
      </c>
      <c r="N51" s="64">
        <v>41670</v>
      </c>
      <c r="O51" s="64">
        <v>41670</v>
      </c>
      <c r="P51" s="64">
        <v>41670</v>
      </c>
      <c r="Q51" s="64">
        <v>41820</v>
      </c>
      <c r="R51" s="30" t="s">
        <v>80</v>
      </c>
      <c r="S51" s="26"/>
      <c r="T51" s="26" t="s">
        <v>59</v>
      </c>
      <c r="U51" s="26"/>
      <c r="V51" s="26" t="s">
        <v>60</v>
      </c>
      <c r="W51" s="35" t="s">
        <v>59</v>
      </c>
      <c r="X51" s="26" t="s">
        <v>4</v>
      </c>
      <c r="Y51" s="26" t="s">
        <v>4</v>
      </c>
      <c r="Z51" s="26" t="s">
        <v>1167</v>
      </c>
      <c r="AA51" s="26" t="s">
        <v>1719</v>
      </c>
      <c r="AB51" s="26" t="s">
        <v>681</v>
      </c>
      <c r="AC51" s="26" t="s">
        <v>384</v>
      </c>
      <c r="AD51" s="40"/>
      <c r="AE51" s="25"/>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38"/>
      <c r="LY51" s="38"/>
      <c r="LZ51" s="38"/>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row>
    <row r="52" spans="1:371" s="10" customFormat="1" ht="59.85" customHeight="1">
      <c r="A52" s="26"/>
      <c r="B52" s="25" t="s">
        <v>3119</v>
      </c>
      <c r="C52" s="26" t="s">
        <v>292</v>
      </c>
      <c r="D52" s="26">
        <v>7320022</v>
      </c>
      <c r="E52" s="26" t="s">
        <v>3120</v>
      </c>
      <c r="F52" s="26" t="s">
        <v>680</v>
      </c>
      <c r="G52" s="26" t="s">
        <v>54</v>
      </c>
      <c r="H52" s="27">
        <v>1</v>
      </c>
      <c r="I52" s="28" t="s">
        <v>55</v>
      </c>
      <c r="J52" s="29">
        <v>14190000</v>
      </c>
      <c r="K52" s="26" t="s">
        <v>56</v>
      </c>
      <c r="L52" s="64">
        <v>41598</v>
      </c>
      <c r="M52" s="64">
        <v>41670</v>
      </c>
      <c r="N52" s="64">
        <v>41670</v>
      </c>
      <c r="O52" s="64">
        <v>41673</v>
      </c>
      <c r="P52" s="64">
        <v>41680</v>
      </c>
      <c r="Q52" s="64">
        <v>41974</v>
      </c>
      <c r="R52" s="30" t="s">
        <v>80</v>
      </c>
      <c r="S52" s="26"/>
      <c r="T52" s="26" t="s">
        <v>59</v>
      </c>
      <c r="U52" s="26"/>
      <c r="V52" s="26" t="s">
        <v>60</v>
      </c>
      <c r="W52" s="35" t="s">
        <v>114</v>
      </c>
      <c r="X52" s="26" t="s">
        <v>4</v>
      </c>
      <c r="Y52" s="26" t="s">
        <v>4</v>
      </c>
      <c r="Z52" s="26" t="s">
        <v>675</v>
      </c>
      <c r="AA52" s="26" t="s">
        <v>697</v>
      </c>
      <c r="AB52" s="26">
        <v>7727091726</v>
      </c>
      <c r="AC52" s="26" t="s">
        <v>106</v>
      </c>
      <c r="AD52" s="40"/>
      <c r="AE52" s="25"/>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38"/>
      <c r="LY52" s="38"/>
      <c r="LZ52" s="38"/>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row>
    <row r="53" spans="1:371" s="10" customFormat="1" ht="59.85" customHeight="1">
      <c r="A53" s="26"/>
      <c r="B53" s="25" t="s">
        <v>3121</v>
      </c>
      <c r="C53" s="26" t="s">
        <v>292</v>
      </c>
      <c r="D53" s="26">
        <v>7320022</v>
      </c>
      <c r="E53" s="26" t="s">
        <v>3122</v>
      </c>
      <c r="F53" s="26" t="s">
        <v>680</v>
      </c>
      <c r="G53" s="26" t="s">
        <v>54</v>
      </c>
      <c r="H53" s="27">
        <v>1</v>
      </c>
      <c r="I53" s="28" t="s">
        <v>55</v>
      </c>
      <c r="J53" s="29">
        <v>32450000</v>
      </c>
      <c r="K53" s="26" t="s">
        <v>56</v>
      </c>
      <c r="L53" s="64">
        <v>41598</v>
      </c>
      <c r="M53" s="64">
        <v>41670</v>
      </c>
      <c r="N53" s="64">
        <v>41670</v>
      </c>
      <c r="O53" s="64">
        <v>41673</v>
      </c>
      <c r="P53" s="64">
        <v>41680</v>
      </c>
      <c r="Q53" s="64">
        <v>41974</v>
      </c>
      <c r="R53" s="30" t="s">
        <v>80</v>
      </c>
      <c r="S53" s="26"/>
      <c r="T53" s="26" t="s">
        <v>59</v>
      </c>
      <c r="U53" s="26"/>
      <c r="V53" s="26" t="s">
        <v>60</v>
      </c>
      <c r="W53" s="35" t="s">
        <v>114</v>
      </c>
      <c r="X53" s="26" t="s">
        <v>4</v>
      </c>
      <c r="Y53" s="26" t="s">
        <v>4</v>
      </c>
      <c r="Z53" s="26" t="s">
        <v>675</v>
      </c>
      <c r="AA53" s="26" t="s">
        <v>3123</v>
      </c>
      <c r="AB53" s="26">
        <v>7728532613</v>
      </c>
      <c r="AC53" s="26" t="s">
        <v>106</v>
      </c>
      <c r="AD53" s="40"/>
      <c r="AE53" s="25"/>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38"/>
      <c r="LY53" s="38"/>
      <c r="LZ53" s="38"/>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row>
    <row r="54" spans="1:371" s="10" customFormat="1" ht="59.85" customHeight="1">
      <c r="A54" s="26"/>
      <c r="B54" s="25" t="s">
        <v>1724</v>
      </c>
      <c r="C54" s="26" t="s">
        <v>1115</v>
      </c>
      <c r="D54" s="26">
        <v>7230040</v>
      </c>
      <c r="E54" s="26" t="s">
        <v>1725</v>
      </c>
      <c r="F54" s="26" t="s">
        <v>1726</v>
      </c>
      <c r="G54" s="26" t="s">
        <v>54</v>
      </c>
      <c r="H54" s="27">
        <v>1</v>
      </c>
      <c r="I54" s="28" t="s">
        <v>113</v>
      </c>
      <c r="J54" s="29">
        <v>55294585</v>
      </c>
      <c r="K54" s="26" t="s">
        <v>56</v>
      </c>
      <c r="L54" s="64">
        <v>41627</v>
      </c>
      <c r="M54" s="64">
        <v>41671</v>
      </c>
      <c r="N54" s="64">
        <v>41671</v>
      </c>
      <c r="O54" s="64">
        <v>41671</v>
      </c>
      <c r="P54" s="64">
        <v>41640</v>
      </c>
      <c r="Q54" s="64">
        <v>42094</v>
      </c>
      <c r="R54" s="30" t="s">
        <v>80</v>
      </c>
      <c r="S54" s="26"/>
      <c r="T54" s="26" t="s">
        <v>59</v>
      </c>
      <c r="U54" s="26"/>
      <c r="V54" s="26" t="s">
        <v>60</v>
      </c>
      <c r="W54" s="35" t="s">
        <v>59</v>
      </c>
      <c r="X54" s="26" t="s">
        <v>4</v>
      </c>
      <c r="Y54" s="26" t="s">
        <v>4</v>
      </c>
      <c r="Z54" s="26" t="s">
        <v>1614</v>
      </c>
      <c r="AA54" s="26" t="s">
        <v>1727</v>
      </c>
      <c r="AB54" s="26" t="s">
        <v>1728</v>
      </c>
      <c r="AC54" s="26" t="s">
        <v>162</v>
      </c>
      <c r="AD54" s="40" t="s">
        <v>1729</v>
      </c>
      <c r="AE54" s="25"/>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38"/>
      <c r="LY54" s="38"/>
      <c r="LZ54" s="38"/>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row>
    <row r="55" spans="1:371" s="10" customFormat="1" ht="59.85" customHeight="1">
      <c r="A55" s="26"/>
      <c r="B55" s="25" t="s">
        <v>2076</v>
      </c>
      <c r="C55" s="26" t="s">
        <v>1464</v>
      </c>
      <c r="D55" s="26">
        <v>2212140</v>
      </c>
      <c r="E55" s="26" t="s">
        <v>2077</v>
      </c>
      <c r="F55" s="26" t="s">
        <v>2078</v>
      </c>
      <c r="G55" s="26" t="s">
        <v>54</v>
      </c>
      <c r="H55" s="27">
        <v>1</v>
      </c>
      <c r="I55" s="28">
        <v>45286596000</v>
      </c>
      <c r="J55" s="29">
        <v>16000000</v>
      </c>
      <c r="K55" s="26" t="s">
        <v>56</v>
      </c>
      <c r="L55" s="64">
        <v>41609</v>
      </c>
      <c r="M55" s="64">
        <v>41671</v>
      </c>
      <c r="N55" s="64">
        <v>41754</v>
      </c>
      <c r="O55" s="64">
        <v>41759</v>
      </c>
      <c r="P55" s="64">
        <v>41759</v>
      </c>
      <c r="Q55" s="64">
        <v>41974</v>
      </c>
      <c r="R55" s="26" t="s">
        <v>57</v>
      </c>
      <c r="S55" s="26" t="s">
        <v>58</v>
      </c>
      <c r="T55" s="26" t="s">
        <v>59</v>
      </c>
      <c r="U55" s="26"/>
      <c r="V55" s="26" t="s">
        <v>60</v>
      </c>
      <c r="W55" s="35" t="s">
        <v>59</v>
      </c>
      <c r="X55" s="26" t="s">
        <v>4</v>
      </c>
      <c r="Y55" s="26" t="s">
        <v>4</v>
      </c>
      <c r="Z55" s="26" t="s">
        <v>325</v>
      </c>
      <c r="AA55" s="26"/>
      <c r="AB55" s="26"/>
      <c r="AC55" s="26"/>
      <c r="AD55" s="40"/>
      <c r="AE55" s="25"/>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38"/>
      <c r="LY55" s="38"/>
      <c r="LZ55" s="38"/>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row>
    <row r="56" spans="1:371" s="10" customFormat="1" ht="59.85" customHeight="1">
      <c r="A56" s="26"/>
      <c r="B56" s="25" t="s">
        <v>2701</v>
      </c>
      <c r="C56" s="26" t="s">
        <v>2702</v>
      </c>
      <c r="D56" s="26">
        <v>7413016</v>
      </c>
      <c r="E56" s="26" t="s">
        <v>2703</v>
      </c>
      <c r="F56" s="26" t="s">
        <v>2704</v>
      </c>
      <c r="G56" s="26" t="s">
        <v>54</v>
      </c>
      <c r="H56" s="27">
        <v>1</v>
      </c>
      <c r="I56" s="28" t="s">
        <v>113</v>
      </c>
      <c r="J56" s="29">
        <v>30000000</v>
      </c>
      <c r="K56" s="26" t="s">
        <v>56</v>
      </c>
      <c r="L56" s="64">
        <v>41609</v>
      </c>
      <c r="M56" s="64">
        <v>41671</v>
      </c>
      <c r="N56" s="64">
        <v>41761</v>
      </c>
      <c r="O56" s="64">
        <v>41761</v>
      </c>
      <c r="P56" s="64">
        <v>41761</v>
      </c>
      <c r="Q56" s="64">
        <v>42156</v>
      </c>
      <c r="R56" s="26" t="s">
        <v>57</v>
      </c>
      <c r="S56" s="26" t="s">
        <v>58</v>
      </c>
      <c r="T56" s="26" t="s">
        <v>59</v>
      </c>
      <c r="U56" s="26"/>
      <c r="V56" s="26" t="s">
        <v>60</v>
      </c>
      <c r="W56" s="35" t="s">
        <v>59</v>
      </c>
      <c r="X56" s="26" t="s">
        <v>4</v>
      </c>
      <c r="Y56" s="26" t="s">
        <v>4</v>
      </c>
      <c r="Z56" s="26" t="s">
        <v>325</v>
      </c>
      <c r="AA56" s="26"/>
      <c r="AB56" s="26"/>
      <c r="AC56" s="26"/>
      <c r="AD56" s="40"/>
      <c r="AE56" s="25"/>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38"/>
      <c r="LY56" s="38"/>
      <c r="LZ56" s="38"/>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row>
    <row r="57" spans="1:371" s="10" customFormat="1" ht="59.85" customHeight="1">
      <c r="A57" s="26"/>
      <c r="B57" s="25" t="s">
        <v>2883</v>
      </c>
      <c r="C57" s="26" t="s">
        <v>182</v>
      </c>
      <c r="D57" s="26">
        <v>7310040</v>
      </c>
      <c r="E57" s="26" t="s">
        <v>2884</v>
      </c>
      <c r="F57" s="26" t="s">
        <v>2881</v>
      </c>
      <c r="G57" s="26" t="s">
        <v>54</v>
      </c>
      <c r="H57" s="27">
        <v>1</v>
      </c>
      <c r="I57" s="28" t="s">
        <v>55</v>
      </c>
      <c r="J57" s="29">
        <v>3000000</v>
      </c>
      <c r="K57" s="26" t="s">
        <v>56</v>
      </c>
      <c r="L57" s="64">
        <v>41609</v>
      </c>
      <c r="M57" s="64">
        <v>41671</v>
      </c>
      <c r="N57" s="64">
        <v>41671</v>
      </c>
      <c r="O57" s="64">
        <v>41676</v>
      </c>
      <c r="P57" s="64">
        <v>41640</v>
      </c>
      <c r="Q57" s="64">
        <v>42004</v>
      </c>
      <c r="R57" s="30" t="s">
        <v>80</v>
      </c>
      <c r="S57" s="26"/>
      <c r="T57" s="26" t="s">
        <v>59</v>
      </c>
      <c r="U57" s="26"/>
      <c r="V57" s="26" t="s">
        <v>60</v>
      </c>
      <c r="W57" s="35" t="s">
        <v>59</v>
      </c>
      <c r="X57" s="26" t="s">
        <v>4</v>
      </c>
      <c r="Y57" s="26" t="s">
        <v>4</v>
      </c>
      <c r="Z57" s="26" t="s">
        <v>1997</v>
      </c>
      <c r="AA57" s="26" t="s">
        <v>153</v>
      </c>
      <c r="AB57" s="26" t="s">
        <v>154</v>
      </c>
      <c r="AC57" s="26" t="s">
        <v>155</v>
      </c>
      <c r="AD57" s="40"/>
      <c r="AE57" s="25" t="s">
        <v>3671</v>
      </c>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38"/>
      <c r="LY57" s="38"/>
      <c r="LZ57" s="38"/>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row>
    <row r="58" spans="1:371" s="10" customFormat="1" ht="59.85" customHeight="1">
      <c r="A58" s="26"/>
      <c r="B58" s="25" t="s">
        <v>2973</v>
      </c>
      <c r="C58" s="26" t="s">
        <v>64</v>
      </c>
      <c r="D58" s="26" t="s">
        <v>332</v>
      </c>
      <c r="E58" s="26" t="s">
        <v>2974</v>
      </c>
      <c r="F58" s="26" t="s">
        <v>319</v>
      </c>
      <c r="G58" s="26" t="s">
        <v>54</v>
      </c>
      <c r="H58" s="27">
        <v>1</v>
      </c>
      <c r="I58" s="28" t="s">
        <v>113</v>
      </c>
      <c r="J58" s="29" t="s">
        <v>320</v>
      </c>
      <c r="K58" s="26" t="s">
        <v>56</v>
      </c>
      <c r="L58" s="64">
        <v>41609</v>
      </c>
      <c r="M58" s="64">
        <v>41671</v>
      </c>
      <c r="N58" s="64">
        <v>41760</v>
      </c>
      <c r="O58" s="64">
        <v>41765</v>
      </c>
      <c r="P58" s="64">
        <v>41765</v>
      </c>
      <c r="Q58" s="64">
        <v>41820</v>
      </c>
      <c r="R58" s="26" t="s">
        <v>57</v>
      </c>
      <c r="S58" s="26" t="s">
        <v>58</v>
      </c>
      <c r="T58" s="26" t="s">
        <v>59</v>
      </c>
      <c r="U58" s="26"/>
      <c r="V58" s="26" t="s">
        <v>60</v>
      </c>
      <c r="W58" s="35" t="s">
        <v>59</v>
      </c>
      <c r="X58" s="26" t="s">
        <v>4</v>
      </c>
      <c r="Y58" s="26" t="s">
        <v>4</v>
      </c>
      <c r="Z58" s="26" t="s">
        <v>321</v>
      </c>
      <c r="AA58" s="26"/>
      <c r="AB58" s="26"/>
      <c r="AC58" s="26"/>
      <c r="AD58" s="40"/>
      <c r="AE58" s="25"/>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38"/>
      <c r="LY58" s="38"/>
      <c r="LZ58" s="38"/>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row>
    <row r="59" spans="1:371" s="10" customFormat="1" ht="59.85" customHeight="1">
      <c r="A59" s="26"/>
      <c r="B59" s="25" t="s">
        <v>146</v>
      </c>
      <c r="C59" s="31" t="s">
        <v>147</v>
      </c>
      <c r="D59" s="31">
        <v>7425010</v>
      </c>
      <c r="E59" s="26" t="s">
        <v>148</v>
      </c>
      <c r="F59" s="32" t="s">
        <v>149</v>
      </c>
      <c r="G59" s="26" t="s">
        <v>54</v>
      </c>
      <c r="H59" s="27">
        <v>0</v>
      </c>
      <c r="I59" s="28" t="s">
        <v>55</v>
      </c>
      <c r="J59" s="29">
        <v>5500000</v>
      </c>
      <c r="K59" s="33" t="s">
        <v>56</v>
      </c>
      <c r="L59" s="64">
        <v>41628</v>
      </c>
      <c r="M59" s="64">
        <v>41673</v>
      </c>
      <c r="N59" s="64">
        <v>41744</v>
      </c>
      <c r="O59" s="64">
        <v>41746</v>
      </c>
      <c r="P59" s="64">
        <v>41754</v>
      </c>
      <c r="Q59" s="64">
        <v>41821</v>
      </c>
      <c r="R59" s="26" t="s">
        <v>88</v>
      </c>
      <c r="S59" s="26" t="s">
        <v>58</v>
      </c>
      <c r="T59" s="26" t="s">
        <v>59</v>
      </c>
      <c r="U59" s="26"/>
      <c r="V59" s="26" t="s">
        <v>60</v>
      </c>
      <c r="W59" s="31" t="s">
        <v>59</v>
      </c>
      <c r="X59" s="26" t="s">
        <v>4</v>
      </c>
      <c r="Y59" s="26" t="s">
        <v>4</v>
      </c>
      <c r="Z59" s="26" t="s">
        <v>150</v>
      </c>
      <c r="AA59" s="26"/>
      <c r="AB59" s="34"/>
      <c r="AC59" s="31"/>
      <c r="AD59" s="31"/>
      <c r="AE59" s="25"/>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38"/>
      <c r="LY59" s="38"/>
      <c r="LZ59" s="38"/>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row>
    <row r="60" spans="1:371" s="10" customFormat="1" ht="59.85" customHeight="1">
      <c r="A60" s="26"/>
      <c r="B60" s="25" t="s">
        <v>3232</v>
      </c>
      <c r="C60" s="26" t="s">
        <v>2018</v>
      </c>
      <c r="D60" s="26" t="s">
        <v>1653</v>
      </c>
      <c r="E60" s="26" t="s">
        <v>3233</v>
      </c>
      <c r="F60" s="26" t="s">
        <v>1825</v>
      </c>
      <c r="G60" s="26" t="s">
        <v>54</v>
      </c>
      <c r="H60" s="27">
        <v>16</v>
      </c>
      <c r="I60" s="28" t="s">
        <v>55</v>
      </c>
      <c r="J60" s="29">
        <v>506043186</v>
      </c>
      <c r="K60" s="26" t="s">
        <v>56</v>
      </c>
      <c r="L60" s="64">
        <v>41570</v>
      </c>
      <c r="M60" s="64">
        <v>41674</v>
      </c>
      <c r="N60" s="64">
        <v>41674</v>
      </c>
      <c r="O60" s="64">
        <v>41674</v>
      </c>
      <c r="P60" s="64">
        <v>41640</v>
      </c>
      <c r="Q60" s="64">
        <v>42705</v>
      </c>
      <c r="R60" s="30" t="s">
        <v>80</v>
      </c>
      <c r="S60" s="26"/>
      <c r="T60" s="26" t="s">
        <v>59</v>
      </c>
      <c r="U60" s="26"/>
      <c r="V60" s="26" t="s">
        <v>60</v>
      </c>
      <c r="W60" s="35" t="s">
        <v>59</v>
      </c>
      <c r="X60" s="26" t="s">
        <v>4</v>
      </c>
      <c r="Y60" s="26" t="s">
        <v>4</v>
      </c>
      <c r="Z60" s="26" t="s">
        <v>1249</v>
      </c>
      <c r="AA60" s="26" t="s">
        <v>3234</v>
      </c>
      <c r="AB60" s="26" t="s">
        <v>681</v>
      </c>
      <c r="AC60" s="26" t="s">
        <v>384</v>
      </c>
      <c r="AD60" s="40"/>
      <c r="AE60" s="25"/>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38"/>
      <c r="LY60" s="38"/>
      <c r="LZ60" s="38"/>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row>
    <row r="61" spans="1:371" s="10" customFormat="1" ht="59.85" customHeight="1">
      <c r="A61" s="26"/>
      <c r="B61" s="25" t="s">
        <v>1673</v>
      </c>
      <c r="C61" s="26" t="s">
        <v>335</v>
      </c>
      <c r="D61" s="26">
        <v>7230010</v>
      </c>
      <c r="E61" s="26" t="s">
        <v>1674</v>
      </c>
      <c r="F61" s="26" t="s">
        <v>1675</v>
      </c>
      <c r="G61" s="26" t="s">
        <v>54</v>
      </c>
      <c r="H61" s="27">
        <v>1</v>
      </c>
      <c r="I61" s="28" t="s">
        <v>55</v>
      </c>
      <c r="J61" s="29">
        <v>4472000</v>
      </c>
      <c r="K61" s="26" t="s">
        <v>56</v>
      </c>
      <c r="L61" s="64">
        <v>41652</v>
      </c>
      <c r="M61" s="64">
        <v>41675</v>
      </c>
      <c r="N61" s="64">
        <v>41751</v>
      </c>
      <c r="O61" s="64">
        <v>41754</v>
      </c>
      <c r="P61" s="64">
        <v>41760</v>
      </c>
      <c r="Q61" s="64">
        <v>41821</v>
      </c>
      <c r="R61" s="26" t="s">
        <v>57</v>
      </c>
      <c r="S61" s="26" t="s">
        <v>58</v>
      </c>
      <c r="T61" s="26" t="s">
        <v>59</v>
      </c>
      <c r="U61" s="26"/>
      <c r="V61" s="26" t="s">
        <v>60</v>
      </c>
      <c r="W61" s="35" t="s">
        <v>59</v>
      </c>
      <c r="X61" s="26" t="s">
        <v>4</v>
      </c>
      <c r="Y61" s="26" t="s">
        <v>4</v>
      </c>
      <c r="Z61" s="26" t="s">
        <v>422</v>
      </c>
      <c r="AA61" s="26"/>
      <c r="AB61" s="26"/>
      <c r="AC61" s="26"/>
      <c r="AD61" s="40"/>
      <c r="AE61" s="25"/>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38"/>
      <c r="LY61" s="38"/>
      <c r="LZ61" s="38"/>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row>
    <row r="62" spans="1:371" s="10" customFormat="1" ht="59.85" customHeight="1">
      <c r="A62" s="26"/>
      <c r="B62" s="25" t="s">
        <v>1676</v>
      </c>
      <c r="C62" s="26" t="s">
        <v>822</v>
      </c>
      <c r="D62" s="26">
        <v>6512040</v>
      </c>
      <c r="E62" s="26" t="s">
        <v>1677</v>
      </c>
      <c r="F62" s="26" t="s">
        <v>1276</v>
      </c>
      <c r="G62" s="26" t="s">
        <v>54</v>
      </c>
      <c r="H62" s="27">
        <v>1</v>
      </c>
      <c r="I62" s="28" t="s">
        <v>55</v>
      </c>
      <c r="J62" s="29">
        <v>30000000</v>
      </c>
      <c r="K62" s="26" t="s">
        <v>56</v>
      </c>
      <c r="L62" s="64">
        <v>41652</v>
      </c>
      <c r="M62" s="64">
        <v>41675</v>
      </c>
      <c r="N62" s="64">
        <v>41751</v>
      </c>
      <c r="O62" s="64">
        <v>41754</v>
      </c>
      <c r="P62" s="64">
        <v>41760</v>
      </c>
      <c r="Q62" s="64">
        <v>41791</v>
      </c>
      <c r="R62" s="26" t="s">
        <v>57</v>
      </c>
      <c r="S62" s="26" t="s">
        <v>58</v>
      </c>
      <c r="T62" s="26" t="s">
        <v>59</v>
      </c>
      <c r="U62" s="26"/>
      <c r="V62" s="26" t="s">
        <v>60</v>
      </c>
      <c r="W62" s="35" t="s">
        <v>59</v>
      </c>
      <c r="X62" s="26" t="s">
        <v>4</v>
      </c>
      <c r="Y62" s="26" t="s">
        <v>4</v>
      </c>
      <c r="Z62" s="26" t="s">
        <v>422</v>
      </c>
      <c r="AA62" s="26"/>
      <c r="AB62" s="26"/>
      <c r="AC62" s="26"/>
      <c r="AD62" s="40"/>
      <c r="AE62" s="25"/>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38"/>
      <c r="LY62" s="38"/>
      <c r="LZ62" s="38"/>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row>
    <row r="63" spans="1:371" s="10" customFormat="1" ht="59.85" customHeight="1">
      <c r="A63" s="26"/>
      <c r="B63" s="25" t="s">
        <v>1919</v>
      </c>
      <c r="C63" s="26" t="s">
        <v>1920</v>
      </c>
      <c r="D63" s="26">
        <v>6311000</v>
      </c>
      <c r="E63" s="26" t="s">
        <v>1921</v>
      </c>
      <c r="F63" s="26" t="s">
        <v>1922</v>
      </c>
      <c r="G63" s="26" t="s">
        <v>77</v>
      </c>
      <c r="H63" s="27">
        <v>62000</v>
      </c>
      <c r="I63" s="28" t="s">
        <v>1923</v>
      </c>
      <c r="J63" s="29">
        <v>77000000</v>
      </c>
      <c r="K63" s="26" t="s">
        <v>56</v>
      </c>
      <c r="L63" s="64">
        <v>41631</v>
      </c>
      <c r="M63" s="64">
        <v>41675</v>
      </c>
      <c r="N63" s="64">
        <v>41757</v>
      </c>
      <c r="O63" s="64">
        <v>41762</v>
      </c>
      <c r="P63" s="64">
        <v>41762</v>
      </c>
      <c r="Q63" s="64">
        <v>41974</v>
      </c>
      <c r="R63" s="26" t="s">
        <v>57</v>
      </c>
      <c r="S63" s="26" t="s">
        <v>58</v>
      </c>
      <c r="T63" s="26" t="s">
        <v>59</v>
      </c>
      <c r="U63" s="26"/>
      <c r="V63" s="26" t="s">
        <v>60</v>
      </c>
      <c r="W63" s="35" t="s">
        <v>59</v>
      </c>
      <c r="X63" s="26" t="s">
        <v>4</v>
      </c>
      <c r="Y63" s="26" t="s">
        <v>4</v>
      </c>
      <c r="Z63" s="26" t="s">
        <v>1924</v>
      </c>
      <c r="AA63" s="26"/>
      <c r="AB63" s="26"/>
      <c r="AC63" s="26"/>
      <c r="AD63" s="40"/>
      <c r="AE63" s="25"/>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c r="GO63" s="38"/>
      <c r="GP63" s="38"/>
      <c r="GQ63" s="38"/>
      <c r="GR63" s="38"/>
      <c r="GS63" s="38"/>
      <c r="GT63" s="38"/>
      <c r="GU63" s="38"/>
      <c r="GV63" s="38"/>
      <c r="GW63" s="38"/>
      <c r="GX63" s="38"/>
      <c r="GY63" s="38"/>
      <c r="GZ63" s="38"/>
      <c r="HA63" s="38"/>
      <c r="HB63" s="38"/>
      <c r="HC63" s="38"/>
      <c r="HD63" s="38"/>
      <c r="HE63" s="38"/>
      <c r="HF63" s="38"/>
      <c r="HG63" s="38"/>
      <c r="HH63" s="38"/>
      <c r="HI63" s="38"/>
      <c r="HJ63" s="38"/>
      <c r="HK63" s="38"/>
      <c r="HL63" s="38"/>
      <c r="HM63" s="38"/>
      <c r="HN63" s="38"/>
      <c r="HO63" s="38"/>
      <c r="HP63" s="38"/>
      <c r="HQ63" s="38"/>
      <c r="HR63" s="38"/>
      <c r="HS63" s="38"/>
      <c r="HT63" s="38"/>
      <c r="HU63" s="38"/>
      <c r="HV63" s="38"/>
      <c r="HW63" s="38"/>
      <c r="HX63" s="38"/>
      <c r="HY63" s="38"/>
      <c r="HZ63" s="38"/>
      <c r="IA63" s="38"/>
      <c r="IB63" s="38"/>
      <c r="IC63" s="38"/>
      <c r="ID63" s="38"/>
      <c r="IE63" s="38"/>
      <c r="IF63" s="38"/>
      <c r="IG63" s="38"/>
      <c r="IH63" s="38"/>
      <c r="II63" s="38"/>
      <c r="IJ63" s="38"/>
      <c r="IK63" s="38"/>
      <c r="IL63" s="38"/>
      <c r="IM63" s="38"/>
      <c r="IN63" s="38"/>
      <c r="IO63" s="38"/>
      <c r="IP63" s="38"/>
      <c r="IQ63" s="38"/>
      <c r="IR63" s="38"/>
      <c r="IS63" s="38"/>
      <c r="IT63" s="38"/>
      <c r="IU63" s="38"/>
      <c r="IV63" s="38"/>
      <c r="IW63" s="38"/>
      <c r="IX63" s="38"/>
      <c r="IY63" s="38"/>
      <c r="IZ63" s="38"/>
      <c r="JA63" s="38"/>
      <c r="JB63" s="38"/>
      <c r="JC63" s="38"/>
      <c r="JD63" s="38"/>
      <c r="JE63" s="38"/>
      <c r="JF63" s="38"/>
      <c r="JG63" s="38"/>
      <c r="JH63" s="38"/>
      <c r="JI63" s="38"/>
      <c r="JJ63" s="38"/>
      <c r="JK63" s="38"/>
      <c r="JL63" s="38"/>
      <c r="JM63" s="38"/>
      <c r="JN63" s="38"/>
      <c r="JO63" s="38"/>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38"/>
      <c r="LY63" s="38"/>
      <c r="LZ63" s="38"/>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row>
    <row r="64" spans="1:371" s="10" customFormat="1" ht="59.85" customHeight="1">
      <c r="A64" s="26"/>
      <c r="B64" s="25" t="s">
        <v>3090</v>
      </c>
      <c r="C64" s="26" t="s">
        <v>2267</v>
      </c>
      <c r="D64" s="26">
        <v>7400000</v>
      </c>
      <c r="E64" s="26" t="s">
        <v>3091</v>
      </c>
      <c r="F64" s="26" t="s">
        <v>3092</v>
      </c>
      <c r="G64" s="26" t="s">
        <v>54</v>
      </c>
      <c r="H64" s="27">
        <v>1</v>
      </c>
      <c r="I64" s="28" t="s">
        <v>113</v>
      </c>
      <c r="J64" s="29">
        <v>5100000</v>
      </c>
      <c r="K64" s="26" t="s">
        <v>56</v>
      </c>
      <c r="L64" s="64">
        <v>41579</v>
      </c>
      <c r="M64" s="64">
        <v>41675</v>
      </c>
      <c r="N64" s="64">
        <v>41675</v>
      </c>
      <c r="O64" s="64">
        <v>41675</v>
      </c>
      <c r="P64" s="64">
        <v>41654</v>
      </c>
      <c r="Q64" s="64">
        <v>41993</v>
      </c>
      <c r="R64" s="30" t="s">
        <v>80</v>
      </c>
      <c r="S64" s="26"/>
      <c r="T64" s="26" t="s">
        <v>59</v>
      </c>
      <c r="U64" s="26"/>
      <c r="V64" s="26" t="s">
        <v>60</v>
      </c>
      <c r="W64" s="35" t="s">
        <v>59</v>
      </c>
      <c r="X64" s="26" t="s">
        <v>4</v>
      </c>
      <c r="Y64" s="26" t="s">
        <v>4</v>
      </c>
      <c r="Z64" s="26" t="s">
        <v>1114</v>
      </c>
      <c r="AA64" s="26" t="s">
        <v>3093</v>
      </c>
      <c r="AB64" s="26">
        <v>2310095895</v>
      </c>
      <c r="AC64" s="26" t="s">
        <v>155</v>
      </c>
      <c r="AD64" s="40"/>
      <c r="AE64" s="25" t="s">
        <v>3671</v>
      </c>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c r="IM64" s="38"/>
      <c r="IN64" s="38"/>
      <c r="IO64" s="38"/>
      <c r="IP64" s="38"/>
      <c r="IQ64" s="38"/>
      <c r="IR64" s="38"/>
      <c r="IS64" s="38"/>
      <c r="IT64" s="38"/>
      <c r="IU64" s="38"/>
      <c r="IV64" s="38"/>
      <c r="IW64" s="38"/>
      <c r="IX64" s="38"/>
      <c r="IY64" s="38"/>
      <c r="IZ64" s="38"/>
      <c r="JA64" s="38"/>
      <c r="JB64" s="38"/>
      <c r="JC64" s="38"/>
      <c r="JD64" s="38"/>
      <c r="JE64" s="38"/>
      <c r="JF64" s="38"/>
      <c r="JG64" s="38"/>
      <c r="JH64" s="38"/>
      <c r="JI64" s="38"/>
      <c r="JJ64" s="38"/>
      <c r="JK64" s="38"/>
      <c r="JL64" s="38"/>
      <c r="JM64" s="38"/>
      <c r="JN64" s="38"/>
      <c r="JO64" s="38"/>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38"/>
      <c r="LY64" s="38"/>
      <c r="LZ64" s="38"/>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row>
    <row r="65" spans="1:371" s="10" customFormat="1" ht="59.85" customHeight="1">
      <c r="A65" s="26"/>
      <c r="B65" s="25" t="s">
        <v>3094</v>
      </c>
      <c r="C65" s="26" t="s">
        <v>3095</v>
      </c>
      <c r="D65" s="26">
        <v>6613090</v>
      </c>
      <c r="E65" s="26" t="s">
        <v>3096</v>
      </c>
      <c r="F65" s="26" t="s">
        <v>3097</v>
      </c>
      <c r="G65" s="26" t="s">
        <v>2652</v>
      </c>
      <c r="H65" s="27">
        <v>1579051668.4100001</v>
      </c>
      <c r="I65" s="28" t="s">
        <v>113</v>
      </c>
      <c r="J65" s="29">
        <v>629283.69000000006</v>
      </c>
      <c r="K65" s="26" t="s">
        <v>79</v>
      </c>
      <c r="L65" s="64">
        <v>41624</v>
      </c>
      <c r="M65" s="64">
        <v>41675</v>
      </c>
      <c r="N65" s="64">
        <v>41675</v>
      </c>
      <c r="O65" s="64">
        <v>41675</v>
      </c>
      <c r="P65" s="64">
        <v>41640</v>
      </c>
      <c r="Q65" s="64">
        <v>43100</v>
      </c>
      <c r="R65" s="30" t="s">
        <v>80</v>
      </c>
      <c r="S65" s="26"/>
      <c r="T65" s="26" t="s">
        <v>59</v>
      </c>
      <c r="U65" s="26"/>
      <c r="V65" s="26" t="s">
        <v>60</v>
      </c>
      <c r="W65" s="35" t="s">
        <v>59</v>
      </c>
      <c r="X65" s="26" t="s">
        <v>4</v>
      </c>
      <c r="Y65" s="26" t="s">
        <v>4</v>
      </c>
      <c r="Z65" s="26" t="s">
        <v>738</v>
      </c>
      <c r="AA65" s="26" t="s">
        <v>3098</v>
      </c>
      <c r="AB65" s="26">
        <v>7736035485</v>
      </c>
      <c r="AC65" s="26" t="s">
        <v>98</v>
      </c>
      <c r="AD65" s="40" t="s">
        <v>3099</v>
      </c>
      <c r="AE65" s="25"/>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c r="GS65" s="38"/>
      <c r="GT65" s="38"/>
      <c r="GU65" s="38"/>
      <c r="GV65" s="38"/>
      <c r="GW65" s="38"/>
      <c r="GX65" s="38"/>
      <c r="GY65" s="38"/>
      <c r="GZ65" s="38"/>
      <c r="HA65" s="38"/>
      <c r="HB65" s="38"/>
      <c r="HC65" s="38"/>
      <c r="HD65" s="38"/>
      <c r="HE65" s="38"/>
      <c r="HF65" s="38"/>
      <c r="HG65" s="38"/>
      <c r="HH65" s="38"/>
      <c r="HI65" s="38"/>
      <c r="HJ65" s="38"/>
      <c r="HK65" s="38"/>
      <c r="HL65" s="38"/>
      <c r="HM65" s="38"/>
      <c r="HN65" s="38"/>
      <c r="HO65" s="38"/>
      <c r="HP65" s="38"/>
      <c r="HQ65" s="38"/>
      <c r="HR65" s="38"/>
      <c r="HS65" s="38"/>
      <c r="HT65" s="38"/>
      <c r="HU65" s="38"/>
      <c r="HV65" s="38"/>
      <c r="HW65" s="38"/>
      <c r="HX65" s="38"/>
      <c r="HY65" s="38"/>
      <c r="HZ65" s="38"/>
      <c r="IA65" s="38"/>
      <c r="IB65" s="38"/>
      <c r="IC65" s="38"/>
      <c r="ID65" s="38"/>
      <c r="IE65" s="38"/>
      <c r="IF65" s="38"/>
      <c r="IG65" s="38"/>
      <c r="IH65" s="38"/>
      <c r="II65" s="38"/>
      <c r="IJ65" s="38"/>
      <c r="IK65" s="38"/>
      <c r="IL65" s="38"/>
      <c r="IM65" s="38"/>
      <c r="IN65" s="38"/>
      <c r="IO65" s="38"/>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c r="JO65" s="38"/>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38"/>
      <c r="LY65" s="38"/>
      <c r="LZ65" s="38"/>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row>
    <row r="66" spans="1:371" s="10" customFormat="1" ht="59.85" customHeight="1">
      <c r="A66" s="26"/>
      <c r="B66" s="25" t="s">
        <v>1713</v>
      </c>
      <c r="C66" s="26" t="s">
        <v>847</v>
      </c>
      <c r="D66" s="26" t="s">
        <v>848</v>
      </c>
      <c r="E66" s="26" t="s">
        <v>849</v>
      </c>
      <c r="F66" s="26" t="s">
        <v>920</v>
      </c>
      <c r="G66" s="26" t="s">
        <v>54</v>
      </c>
      <c r="H66" s="27">
        <v>1</v>
      </c>
      <c r="I66" s="28" t="s">
        <v>55</v>
      </c>
      <c r="J66" s="29">
        <v>23260160</v>
      </c>
      <c r="K66" s="26" t="s">
        <v>56</v>
      </c>
      <c r="L66" s="64">
        <v>41632</v>
      </c>
      <c r="M66" s="64">
        <v>41676</v>
      </c>
      <c r="N66" s="64">
        <v>41676</v>
      </c>
      <c r="O66" s="64">
        <v>41686</v>
      </c>
      <c r="P66" s="64">
        <v>41456</v>
      </c>
      <c r="Q66" s="64">
        <v>41699</v>
      </c>
      <c r="R66" s="30" t="s">
        <v>80</v>
      </c>
      <c r="S66" s="26"/>
      <c r="T66" s="26" t="s">
        <v>59</v>
      </c>
      <c r="U66" s="26"/>
      <c r="V66" s="26" t="s">
        <v>60</v>
      </c>
      <c r="W66" s="35" t="s">
        <v>59</v>
      </c>
      <c r="X66" s="26" t="s">
        <v>4</v>
      </c>
      <c r="Y66" s="26" t="s">
        <v>4</v>
      </c>
      <c r="Z66" s="26" t="s">
        <v>884</v>
      </c>
      <c r="AA66" s="26" t="s">
        <v>1714</v>
      </c>
      <c r="AB66" s="26">
        <v>9909152712</v>
      </c>
      <c r="AC66" s="26" t="s">
        <v>384</v>
      </c>
      <c r="AD66" s="40"/>
      <c r="AE66" s="25"/>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38"/>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38"/>
      <c r="IA66" s="38"/>
      <c r="IB66" s="38"/>
      <c r="IC66" s="38"/>
      <c r="ID66" s="38"/>
      <c r="IE66" s="38"/>
      <c r="IF66" s="38"/>
      <c r="IG66" s="38"/>
      <c r="IH66" s="38"/>
      <c r="II66" s="38"/>
      <c r="IJ66" s="38"/>
      <c r="IK66" s="38"/>
      <c r="IL66" s="38"/>
      <c r="IM66" s="38"/>
      <c r="IN66" s="38"/>
      <c r="IO66" s="38"/>
      <c r="IP66" s="38"/>
      <c r="IQ66" s="38"/>
      <c r="IR66" s="38"/>
      <c r="IS66" s="38"/>
      <c r="IT66" s="38"/>
      <c r="IU66" s="38"/>
      <c r="IV66" s="38"/>
      <c r="IW66" s="38"/>
      <c r="IX66" s="38"/>
      <c r="IY66" s="38"/>
      <c r="IZ66" s="38"/>
      <c r="JA66" s="38"/>
      <c r="JB66" s="38"/>
      <c r="JC66" s="38"/>
      <c r="JD66" s="38"/>
      <c r="JE66" s="38"/>
      <c r="JF66" s="38"/>
      <c r="JG66" s="38"/>
      <c r="JH66" s="38"/>
      <c r="JI66" s="38"/>
      <c r="JJ66" s="38"/>
      <c r="JK66" s="38"/>
      <c r="JL66" s="38"/>
      <c r="JM66" s="38"/>
      <c r="JN66" s="38"/>
      <c r="JO66" s="38"/>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38"/>
      <c r="LY66" s="38"/>
      <c r="LZ66" s="38"/>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row>
    <row r="67" spans="1:371" s="10" customFormat="1" ht="59.85" customHeight="1">
      <c r="A67" s="26"/>
      <c r="B67" s="25" t="s">
        <v>1930</v>
      </c>
      <c r="C67" s="26" t="s">
        <v>303</v>
      </c>
      <c r="D67" s="26">
        <v>7320000</v>
      </c>
      <c r="E67" s="26" t="s">
        <v>1931</v>
      </c>
      <c r="F67" s="26" t="s">
        <v>305</v>
      </c>
      <c r="G67" s="26" t="s">
        <v>54</v>
      </c>
      <c r="H67" s="27">
        <v>7</v>
      </c>
      <c r="I67" s="28" t="s">
        <v>113</v>
      </c>
      <c r="J67" s="29">
        <v>7225000</v>
      </c>
      <c r="K67" s="26" t="s">
        <v>56</v>
      </c>
      <c r="L67" s="64">
        <v>41632</v>
      </c>
      <c r="M67" s="64">
        <v>41676</v>
      </c>
      <c r="N67" s="64">
        <v>41745</v>
      </c>
      <c r="O67" s="64">
        <v>41745</v>
      </c>
      <c r="P67" s="64">
        <v>41745</v>
      </c>
      <c r="Q67" s="64">
        <v>41974</v>
      </c>
      <c r="R67" s="26" t="s">
        <v>88</v>
      </c>
      <c r="S67" s="26" t="s">
        <v>58</v>
      </c>
      <c r="T67" s="26" t="s">
        <v>59</v>
      </c>
      <c r="U67" s="26"/>
      <c r="V67" s="26" t="s">
        <v>60</v>
      </c>
      <c r="W67" s="35" t="s">
        <v>59</v>
      </c>
      <c r="X67" s="26" t="s">
        <v>4</v>
      </c>
      <c r="Y67" s="26" t="s">
        <v>4</v>
      </c>
      <c r="Z67" s="26" t="s">
        <v>306</v>
      </c>
      <c r="AA67" s="26"/>
      <c r="AB67" s="26"/>
      <c r="AC67" s="26"/>
      <c r="AD67" s="40"/>
      <c r="AE67" s="25"/>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38"/>
      <c r="LY67" s="38"/>
      <c r="LZ67" s="38"/>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row>
    <row r="68" spans="1:371" s="10" customFormat="1" ht="59.85" customHeight="1">
      <c r="A68" s="26"/>
      <c r="B68" s="25" t="s">
        <v>1932</v>
      </c>
      <c r="C68" s="26" t="s">
        <v>647</v>
      </c>
      <c r="D68" s="26" t="s">
        <v>1933</v>
      </c>
      <c r="E68" s="26" t="s">
        <v>1934</v>
      </c>
      <c r="F68" s="26" t="s">
        <v>1935</v>
      </c>
      <c r="G68" s="26" t="s">
        <v>1936</v>
      </c>
      <c r="H68" s="27">
        <v>19600100</v>
      </c>
      <c r="I68" s="28" t="s">
        <v>1937</v>
      </c>
      <c r="J68" s="29">
        <v>43816584230</v>
      </c>
      <c r="K68" s="26" t="s">
        <v>56</v>
      </c>
      <c r="L68" s="64">
        <v>41662</v>
      </c>
      <c r="M68" s="64">
        <v>41677</v>
      </c>
      <c r="N68" s="64">
        <v>41677</v>
      </c>
      <c r="O68" s="64">
        <v>41680</v>
      </c>
      <c r="P68" s="64">
        <v>41730</v>
      </c>
      <c r="Q68" s="64">
        <v>43100</v>
      </c>
      <c r="R68" s="30" t="s">
        <v>80</v>
      </c>
      <c r="S68" s="26"/>
      <c r="T68" s="26" t="s">
        <v>124</v>
      </c>
      <c r="U68" s="26"/>
      <c r="V68" s="26" t="s">
        <v>60</v>
      </c>
      <c r="W68" s="35" t="s">
        <v>59</v>
      </c>
      <c r="X68" s="26" t="s">
        <v>1938</v>
      </c>
      <c r="Y68" s="26" t="s">
        <v>4</v>
      </c>
      <c r="Z68" s="26" t="s">
        <v>1939</v>
      </c>
      <c r="AA68" s="26" t="s">
        <v>1940</v>
      </c>
      <c r="AB68" s="26">
        <v>2437261631</v>
      </c>
      <c r="AC68" s="26" t="s">
        <v>1941</v>
      </c>
      <c r="AD68" s="40" t="s">
        <v>1941</v>
      </c>
      <c r="AE68" s="25" t="s">
        <v>3671</v>
      </c>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38"/>
      <c r="LY68" s="38"/>
      <c r="LZ68" s="38"/>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row>
    <row r="69" spans="1:371" s="10" customFormat="1" ht="59.85" customHeight="1">
      <c r="A69" s="26"/>
      <c r="B69" s="25" t="s">
        <v>1994</v>
      </c>
      <c r="C69" s="26" t="s">
        <v>182</v>
      </c>
      <c r="D69" s="26">
        <v>7310040</v>
      </c>
      <c r="E69" s="26" t="s">
        <v>1995</v>
      </c>
      <c r="F69" s="26" t="s">
        <v>1996</v>
      </c>
      <c r="G69" s="26" t="s">
        <v>54</v>
      </c>
      <c r="H69" s="27">
        <v>1</v>
      </c>
      <c r="I69" s="28" t="s">
        <v>55</v>
      </c>
      <c r="J69" s="29">
        <v>20703300</v>
      </c>
      <c r="K69" s="26" t="s">
        <v>56</v>
      </c>
      <c r="L69" s="64">
        <v>41633</v>
      </c>
      <c r="M69" s="64">
        <v>41677</v>
      </c>
      <c r="N69" s="64">
        <v>41677</v>
      </c>
      <c r="O69" s="64">
        <v>41682</v>
      </c>
      <c r="P69" s="64">
        <v>41640</v>
      </c>
      <c r="Q69" s="64">
        <v>42004</v>
      </c>
      <c r="R69" s="30" t="s">
        <v>80</v>
      </c>
      <c r="S69" s="26"/>
      <c r="T69" s="26" t="s">
        <v>59</v>
      </c>
      <c r="U69" s="26"/>
      <c r="V69" s="26" t="s">
        <v>60</v>
      </c>
      <c r="W69" s="35" t="s">
        <v>59</v>
      </c>
      <c r="X69" s="26" t="s">
        <v>4</v>
      </c>
      <c r="Y69" s="26" t="s">
        <v>4</v>
      </c>
      <c r="Z69" s="26" t="s">
        <v>1997</v>
      </c>
      <c r="AA69" s="26" t="s">
        <v>1051</v>
      </c>
      <c r="AB69" s="26">
        <v>2020003571</v>
      </c>
      <c r="AC69" s="26" t="s">
        <v>155</v>
      </c>
      <c r="AD69" s="40" t="s">
        <v>1998</v>
      </c>
      <c r="AE69" s="25" t="s">
        <v>3671</v>
      </c>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38"/>
      <c r="JO69" s="38"/>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38"/>
      <c r="LY69" s="38"/>
      <c r="LZ69" s="38"/>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row>
    <row r="70" spans="1:371" s="10" customFormat="1" ht="59.85" customHeight="1">
      <c r="A70" s="26"/>
      <c r="B70" s="25" t="s">
        <v>3124</v>
      </c>
      <c r="C70" s="26" t="s">
        <v>647</v>
      </c>
      <c r="D70" s="26">
        <v>9410000</v>
      </c>
      <c r="E70" s="26" t="s">
        <v>3125</v>
      </c>
      <c r="F70" s="26" t="s">
        <v>3126</v>
      </c>
      <c r="G70" s="26" t="s">
        <v>1936</v>
      </c>
      <c r="H70" s="27">
        <v>4627981</v>
      </c>
      <c r="I70" s="28" t="s">
        <v>3127</v>
      </c>
      <c r="J70" s="29">
        <v>16502067823</v>
      </c>
      <c r="K70" s="26" t="s">
        <v>56</v>
      </c>
      <c r="L70" s="64">
        <v>41542</v>
      </c>
      <c r="M70" s="64">
        <v>41677</v>
      </c>
      <c r="N70" s="64">
        <v>41677</v>
      </c>
      <c r="O70" s="64">
        <v>41677</v>
      </c>
      <c r="P70" s="64">
        <v>41487</v>
      </c>
      <c r="Q70" s="64">
        <v>46752</v>
      </c>
      <c r="R70" s="30" t="s">
        <v>80</v>
      </c>
      <c r="S70" s="26"/>
      <c r="T70" s="26" t="s">
        <v>59</v>
      </c>
      <c r="U70" s="26"/>
      <c r="V70" s="26" t="s">
        <v>60</v>
      </c>
      <c r="W70" s="35" t="s">
        <v>59</v>
      </c>
      <c r="X70" s="26" t="s">
        <v>1938</v>
      </c>
      <c r="Y70" s="26" t="s">
        <v>4</v>
      </c>
      <c r="Z70" s="26" t="s">
        <v>1939</v>
      </c>
      <c r="AA70" s="26" t="s">
        <v>3128</v>
      </c>
      <c r="AB70" s="26">
        <v>5636004923</v>
      </c>
      <c r="AC70" s="26" t="s">
        <v>387</v>
      </c>
      <c r="AD70" s="40" t="s">
        <v>387</v>
      </c>
      <c r="AE70" s="25" t="s">
        <v>3671</v>
      </c>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38"/>
      <c r="LY70" s="38"/>
      <c r="LZ70" s="38"/>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row>
    <row r="71" spans="1:371" s="10" customFormat="1" ht="59.85" customHeight="1">
      <c r="A71" s="26"/>
      <c r="B71" s="25" t="s">
        <v>3515</v>
      </c>
      <c r="C71" s="26" t="s">
        <v>3516</v>
      </c>
      <c r="D71" s="26">
        <v>9412110</v>
      </c>
      <c r="E71" s="26" t="s">
        <v>3517</v>
      </c>
      <c r="F71" s="26" t="s">
        <v>3518</v>
      </c>
      <c r="G71" s="26" t="s">
        <v>54</v>
      </c>
      <c r="H71" s="27">
        <v>1630</v>
      </c>
      <c r="I71" s="28" t="s">
        <v>55</v>
      </c>
      <c r="J71" s="29">
        <v>39519636</v>
      </c>
      <c r="K71" s="26" t="s">
        <v>134</v>
      </c>
      <c r="L71" s="64">
        <v>41633</v>
      </c>
      <c r="M71" s="64">
        <v>41677</v>
      </c>
      <c r="N71" s="64">
        <v>41677</v>
      </c>
      <c r="O71" s="64">
        <v>41690</v>
      </c>
      <c r="P71" s="64">
        <v>41749</v>
      </c>
      <c r="Q71" s="64">
        <v>42004</v>
      </c>
      <c r="R71" s="30" t="s">
        <v>80</v>
      </c>
      <c r="S71" s="26"/>
      <c r="T71" s="26" t="s">
        <v>59</v>
      </c>
      <c r="U71" s="26"/>
      <c r="V71" s="26" t="s">
        <v>60</v>
      </c>
      <c r="W71" s="35" t="s">
        <v>59</v>
      </c>
      <c r="X71" s="26" t="s">
        <v>4</v>
      </c>
      <c r="Y71" s="26" t="s">
        <v>4</v>
      </c>
      <c r="Z71" s="26" t="s">
        <v>1629</v>
      </c>
      <c r="AA71" s="26" t="s">
        <v>3519</v>
      </c>
      <c r="AB71" s="26">
        <v>4959150152</v>
      </c>
      <c r="AC71" s="26" t="s">
        <v>98</v>
      </c>
      <c r="AD71" s="40"/>
      <c r="AE71" s="25"/>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HI71" s="38"/>
      <c r="HJ71" s="38"/>
      <c r="HK71" s="38"/>
      <c r="HL71" s="38"/>
      <c r="HM71" s="38"/>
      <c r="HN71" s="38"/>
      <c r="HO71" s="38"/>
      <c r="HP71" s="38"/>
      <c r="HQ71" s="38"/>
      <c r="HR71" s="38"/>
      <c r="HS71" s="38"/>
      <c r="HT71" s="38"/>
      <c r="HU71" s="38"/>
      <c r="HV71" s="38"/>
      <c r="HW71" s="38"/>
      <c r="HX71" s="38"/>
      <c r="HY71" s="38"/>
      <c r="HZ71" s="38"/>
      <c r="IA71" s="38"/>
      <c r="IB71" s="38"/>
      <c r="IC71" s="38"/>
      <c r="ID71" s="38"/>
      <c r="IE71" s="38"/>
      <c r="IF71" s="38"/>
      <c r="IG71" s="38"/>
      <c r="IH71" s="38"/>
      <c r="II71" s="38"/>
      <c r="IJ71" s="38"/>
      <c r="IK71" s="38"/>
      <c r="IL71" s="38"/>
      <c r="IM71" s="38"/>
      <c r="IN71" s="38"/>
      <c r="IO71" s="38"/>
      <c r="IP71" s="38"/>
      <c r="IQ71" s="38"/>
      <c r="IR71" s="38"/>
      <c r="IS71" s="38"/>
      <c r="IT71" s="38"/>
      <c r="IU71" s="38"/>
      <c r="IV71" s="38"/>
      <c r="IW71" s="38"/>
      <c r="IX71" s="38"/>
      <c r="IY71" s="38"/>
      <c r="IZ71" s="38"/>
      <c r="JA71" s="38"/>
      <c r="JB71" s="38"/>
      <c r="JC71" s="38"/>
      <c r="JD71" s="38"/>
      <c r="JE71" s="38"/>
      <c r="JF71" s="38"/>
      <c r="JG71" s="38"/>
      <c r="JH71" s="38"/>
      <c r="JI71" s="38"/>
      <c r="JJ71" s="38"/>
      <c r="JK71" s="38"/>
      <c r="JL71" s="38"/>
      <c r="JM71" s="38"/>
      <c r="JN71" s="38"/>
      <c r="JO71" s="38"/>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38"/>
      <c r="LY71" s="38"/>
      <c r="LZ71" s="38"/>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row>
    <row r="72" spans="1:371" s="10" customFormat="1" ht="59.85" customHeight="1">
      <c r="A72" s="26"/>
      <c r="B72" s="25" t="s">
        <v>3241</v>
      </c>
      <c r="C72" s="26" t="s">
        <v>3242</v>
      </c>
      <c r="D72" s="26">
        <v>6110020</v>
      </c>
      <c r="E72" s="26" t="s">
        <v>3243</v>
      </c>
      <c r="F72" s="26" t="s">
        <v>3244</v>
      </c>
      <c r="G72" s="26" t="s">
        <v>77</v>
      </c>
      <c r="H72" s="27">
        <v>1142400</v>
      </c>
      <c r="I72" s="28" t="s">
        <v>3245</v>
      </c>
      <c r="J72" s="29">
        <v>1508533845</v>
      </c>
      <c r="K72" s="26" t="s">
        <v>79</v>
      </c>
      <c r="L72" s="64">
        <v>41626</v>
      </c>
      <c r="M72" s="64">
        <v>41679</v>
      </c>
      <c r="N72" s="64">
        <v>41679</v>
      </c>
      <c r="O72" s="64">
        <v>41684</v>
      </c>
      <c r="P72" s="64">
        <v>41609</v>
      </c>
      <c r="Q72" s="64">
        <v>42035</v>
      </c>
      <c r="R72" s="30" t="s">
        <v>80</v>
      </c>
      <c r="S72" s="26"/>
      <c r="T72" s="26" t="s">
        <v>59</v>
      </c>
      <c r="U72" s="26"/>
      <c r="V72" s="26" t="s">
        <v>60</v>
      </c>
      <c r="W72" s="35" t="s">
        <v>59</v>
      </c>
      <c r="X72" s="26" t="s">
        <v>4</v>
      </c>
      <c r="Y72" s="26" t="s">
        <v>4</v>
      </c>
      <c r="Z72" s="26" t="s">
        <v>81</v>
      </c>
      <c r="AA72" s="26" t="s">
        <v>3246</v>
      </c>
      <c r="AB72" s="26">
        <v>2626036470</v>
      </c>
      <c r="AC72" s="26" t="s">
        <v>98</v>
      </c>
      <c r="AD72" s="40" t="s">
        <v>3247</v>
      </c>
      <c r="AE72" s="25" t="s">
        <v>3671</v>
      </c>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c r="GG72" s="38"/>
      <c r="GH72" s="38"/>
      <c r="GI72" s="38"/>
      <c r="GJ72" s="38"/>
      <c r="GK72" s="38"/>
      <c r="GL72" s="38"/>
      <c r="GM72" s="38"/>
      <c r="GN72" s="38"/>
      <c r="GO72" s="38"/>
      <c r="GP72" s="38"/>
      <c r="GQ72" s="38"/>
      <c r="GR72" s="38"/>
      <c r="GS72" s="38"/>
      <c r="GT72" s="38"/>
      <c r="GU72" s="38"/>
      <c r="GV72" s="38"/>
      <c r="GW72" s="38"/>
      <c r="GX72" s="38"/>
      <c r="GY72" s="38"/>
      <c r="GZ72" s="38"/>
      <c r="HA72" s="38"/>
      <c r="HB72" s="38"/>
      <c r="HC72" s="38"/>
      <c r="HD72" s="38"/>
      <c r="HE72" s="38"/>
      <c r="HF72" s="38"/>
      <c r="HG72" s="38"/>
      <c r="HH72" s="38"/>
      <c r="HI72" s="38"/>
      <c r="HJ72" s="38"/>
      <c r="HK72" s="38"/>
      <c r="HL72" s="38"/>
      <c r="HM72" s="38"/>
      <c r="HN72" s="38"/>
      <c r="HO72" s="38"/>
      <c r="HP72" s="38"/>
      <c r="HQ72" s="38"/>
      <c r="HR72" s="38"/>
      <c r="HS72" s="38"/>
      <c r="HT72" s="38"/>
      <c r="HU72" s="38"/>
      <c r="HV72" s="38"/>
      <c r="HW72" s="38"/>
      <c r="HX72" s="38"/>
      <c r="HY72" s="38"/>
      <c r="HZ72" s="38"/>
      <c r="IA72" s="38"/>
      <c r="IB72" s="38"/>
      <c r="IC72" s="38"/>
      <c r="ID72" s="38"/>
      <c r="IE72" s="38"/>
      <c r="IF72" s="38"/>
      <c r="IG72" s="38"/>
      <c r="IH72" s="38"/>
      <c r="II72" s="38"/>
      <c r="IJ72" s="38"/>
      <c r="IK72" s="38"/>
      <c r="IL72" s="38"/>
      <c r="IM72" s="38"/>
      <c r="IN72" s="38"/>
      <c r="IO72" s="38"/>
      <c r="IP72" s="38"/>
      <c r="IQ72" s="38"/>
      <c r="IR72" s="38"/>
      <c r="IS72" s="38"/>
      <c r="IT72" s="38"/>
      <c r="IU72" s="38"/>
      <c r="IV72" s="38"/>
      <c r="IW72" s="38"/>
      <c r="IX72" s="38"/>
      <c r="IY72" s="38"/>
      <c r="IZ72" s="38"/>
      <c r="JA72" s="38"/>
      <c r="JB72" s="38"/>
      <c r="JC72" s="38"/>
      <c r="JD72" s="38"/>
      <c r="JE72" s="38"/>
      <c r="JF72" s="38"/>
      <c r="JG72" s="38"/>
      <c r="JH72" s="38"/>
      <c r="JI72" s="38"/>
      <c r="JJ72" s="38"/>
      <c r="JK72" s="38"/>
      <c r="JL72" s="38"/>
      <c r="JM72" s="38"/>
      <c r="JN72" s="38"/>
      <c r="JO72" s="38"/>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38"/>
      <c r="LY72" s="38"/>
      <c r="LZ72" s="38"/>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row>
    <row r="73" spans="1:371" s="10" customFormat="1" ht="59.85" customHeight="1">
      <c r="A73" s="26"/>
      <c r="B73" s="25" t="s">
        <v>1963</v>
      </c>
      <c r="C73" s="26" t="s">
        <v>75</v>
      </c>
      <c r="D73" s="26">
        <v>6311000</v>
      </c>
      <c r="E73" s="26" t="s">
        <v>1964</v>
      </c>
      <c r="F73" s="26" t="s">
        <v>1965</v>
      </c>
      <c r="G73" s="26" t="s">
        <v>77</v>
      </c>
      <c r="H73" s="27">
        <v>2625000</v>
      </c>
      <c r="I73" s="28" t="s">
        <v>1966</v>
      </c>
      <c r="J73" s="29">
        <v>874440000.00000012</v>
      </c>
      <c r="K73" s="26" t="s">
        <v>79</v>
      </c>
      <c r="L73" s="64">
        <v>41633</v>
      </c>
      <c r="M73" s="64">
        <v>41680</v>
      </c>
      <c r="N73" s="64">
        <v>41680</v>
      </c>
      <c r="O73" s="64">
        <v>41685</v>
      </c>
      <c r="P73" s="64">
        <v>41671</v>
      </c>
      <c r="Q73" s="64">
        <v>42735</v>
      </c>
      <c r="R73" s="30" t="s">
        <v>80</v>
      </c>
      <c r="S73" s="26"/>
      <c r="T73" s="26" t="s">
        <v>59</v>
      </c>
      <c r="U73" s="26"/>
      <c r="V73" s="26" t="s">
        <v>60</v>
      </c>
      <c r="W73" s="35" t="s">
        <v>59</v>
      </c>
      <c r="X73" s="26" t="s">
        <v>4</v>
      </c>
      <c r="Y73" s="26" t="s">
        <v>4</v>
      </c>
      <c r="Z73" s="26" t="s">
        <v>81</v>
      </c>
      <c r="AA73" s="26" t="s">
        <v>1967</v>
      </c>
      <c r="AB73" s="26">
        <v>2508053888</v>
      </c>
      <c r="AC73" s="26" t="s">
        <v>1968</v>
      </c>
      <c r="AD73" s="40" t="s">
        <v>1969</v>
      </c>
      <c r="AE73" s="25"/>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c r="FX73" s="38"/>
      <c r="FY73" s="38"/>
      <c r="FZ73" s="38"/>
      <c r="GA73" s="38"/>
      <c r="GB73" s="38"/>
      <c r="GC73" s="38"/>
      <c r="GD73" s="38"/>
      <c r="GE73" s="38"/>
      <c r="GF73" s="38"/>
      <c r="GG73" s="38"/>
      <c r="GH73" s="38"/>
      <c r="GI73" s="38"/>
      <c r="GJ73" s="38"/>
      <c r="GK73" s="38"/>
      <c r="GL73" s="38"/>
      <c r="GM73" s="38"/>
      <c r="GN73" s="38"/>
      <c r="GO73" s="38"/>
      <c r="GP73" s="38"/>
      <c r="GQ73" s="38"/>
      <c r="GR73" s="38"/>
      <c r="GS73" s="38"/>
      <c r="GT73" s="38"/>
      <c r="GU73" s="38"/>
      <c r="GV73" s="38"/>
      <c r="GW73" s="38"/>
      <c r="GX73" s="38"/>
      <c r="GY73" s="38"/>
      <c r="GZ73" s="38"/>
      <c r="HA73" s="38"/>
      <c r="HB73" s="38"/>
      <c r="HC73" s="38"/>
      <c r="HD73" s="38"/>
      <c r="HE73" s="38"/>
      <c r="HF73" s="38"/>
      <c r="HG73" s="38"/>
      <c r="HH73" s="38"/>
      <c r="HI73" s="38"/>
      <c r="HJ73" s="38"/>
      <c r="HK73" s="38"/>
      <c r="HL73" s="38"/>
      <c r="HM73" s="38"/>
      <c r="HN73" s="38"/>
      <c r="HO73" s="38"/>
      <c r="HP73" s="38"/>
      <c r="HQ73" s="38"/>
      <c r="HR73" s="38"/>
      <c r="HS73" s="38"/>
      <c r="HT73" s="38"/>
      <c r="HU73" s="38"/>
      <c r="HV73" s="38"/>
      <c r="HW73" s="38"/>
      <c r="HX73" s="38"/>
      <c r="HY73" s="38"/>
      <c r="HZ73" s="38"/>
      <c r="IA73" s="38"/>
      <c r="IB73" s="38"/>
      <c r="IC73" s="38"/>
      <c r="ID73" s="38"/>
      <c r="IE73" s="38"/>
      <c r="IF73" s="38"/>
      <c r="IG73" s="38"/>
      <c r="IH73" s="38"/>
      <c r="II73" s="38"/>
      <c r="IJ73" s="38"/>
      <c r="IK73" s="38"/>
      <c r="IL73" s="38"/>
      <c r="IM73" s="38"/>
      <c r="IN73" s="38"/>
      <c r="IO73" s="38"/>
      <c r="IP73" s="38"/>
      <c r="IQ73" s="38"/>
      <c r="IR73" s="38"/>
      <c r="IS73" s="38"/>
      <c r="IT73" s="38"/>
      <c r="IU73" s="38"/>
      <c r="IV73" s="38"/>
      <c r="IW73" s="38"/>
      <c r="IX73" s="38"/>
      <c r="IY73" s="38"/>
      <c r="IZ73" s="38"/>
      <c r="JA73" s="38"/>
      <c r="JB73" s="38"/>
      <c r="JC73" s="38"/>
      <c r="JD73" s="38"/>
      <c r="JE73" s="38"/>
      <c r="JF73" s="38"/>
      <c r="JG73" s="38"/>
      <c r="JH73" s="38"/>
      <c r="JI73" s="38"/>
      <c r="JJ73" s="38"/>
      <c r="JK73" s="38"/>
      <c r="JL73" s="38"/>
      <c r="JM73" s="38"/>
      <c r="JN73" s="38"/>
      <c r="JO73" s="38"/>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38"/>
      <c r="LY73" s="38"/>
      <c r="LZ73" s="38"/>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row>
    <row r="74" spans="1:371" s="10" customFormat="1" ht="59.85" customHeight="1">
      <c r="A74" s="26"/>
      <c r="B74" s="25" t="s">
        <v>2140</v>
      </c>
      <c r="C74" s="26" t="s">
        <v>2141</v>
      </c>
      <c r="D74" s="26" t="s">
        <v>2142</v>
      </c>
      <c r="E74" s="26" t="s">
        <v>2143</v>
      </c>
      <c r="F74" s="26" t="s">
        <v>380</v>
      </c>
      <c r="G74" s="26" t="s">
        <v>54</v>
      </c>
      <c r="H74" s="27">
        <v>20</v>
      </c>
      <c r="I74" s="28" t="s">
        <v>55</v>
      </c>
      <c r="J74" s="29">
        <v>7260540</v>
      </c>
      <c r="K74" s="26" t="s">
        <v>134</v>
      </c>
      <c r="L74" s="64">
        <v>41634</v>
      </c>
      <c r="M74" s="64">
        <v>41680</v>
      </c>
      <c r="N74" s="64">
        <v>41747</v>
      </c>
      <c r="O74" s="64">
        <v>41747</v>
      </c>
      <c r="P74" s="64">
        <v>41749</v>
      </c>
      <c r="Q74" s="64">
        <v>41974</v>
      </c>
      <c r="R74" s="26" t="s">
        <v>88</v>
      </c>
      <c r="S74" s="26" t="s">
        <v>58</v>
      </c>
      <c r="T74" s="26" t="s">
        <v>59</v>
      </c>
      <c r="U74" s="26"/>
      <c r="V74" s="26" t="s">
        <v>60</v>
      </c>
      <c r="W74" s="35" t="s">
        <v>59</v>
      </c>
      <c r="X74" s="26" t="s">
        <v>4</v>
      </c>
      <c r="Y74" s="26" t="s">
        <v>4</v>
      </c>
      <c r="Z74" s="26" t="s">
        <v>382</v>
      </c>
      <c r="AA74" s="26"/>
      <c r="AB74" s="26"/>
      <c r="AC74" s="26"/>
      <c r="AD74" s="40"/>
      <c r="AE74" s="25"/>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c r="FX74" s="38"/>
      <c r="FY74" s="38"/>
      <c r="FZ74" s="38"/>
      <c r="GA74" s="38"/>
      <c r="GB74" s="38"/>
      <c r="GC74" s="38"/>
      <c r="GD74" s="38"/>
      <c r="GE74" s="38"/>
      <c r="GF74" s="38"/>
      <c r="GG74" s="38"/>
      <c r="GH74" s="38"/>
      <c r="GI74" s="38"/>
      <c r="GJ74" s="38"/>
      <c r="GK74" s="38"/>
      <c r="GL74" s="38"/>
      <c r="GM74" s="38"/>
      <c r="GN74" s="38"/>
      <c r="GO74" s="38"/>
      <c r="GP74" s="38"/>
      <c r="GQ74" s="38"/>
      <c r="GR74" s="38"/>
      <c r="GS74" s="38"/>
      <c r="GT74" s="38"/>
      <c r="GU74" s="38"/>
      <c r="GV74" s="38"/>
      <c r="GW74" s="38"/>
      <c r="GX74" s="38"/>
      <c r="GY74" s="38"/>
      <c r="GZ74" s="38"/>
      <c r="HA74" s="38"/>
      <c r="HB74" s="38"/>
      <c r="HC74" s="38"/>
      <c r="HD74" s="38"/>
      <c r="HE74" s="38"/>
      <c r="HF74" s="38"/>
      <c r="HG74" s="38"/>
      <c r="HH74" s="38"/>
      <c r="HI74" s="38"/>
      <c r="HJ74" s="38"/>
      <c r="HK74" s="38"/>
      <c r="HL74" s="38"/>
      <c r="HM74" s="38"/>
      <c r="HN74" s="38"/>
      <c r="HO74" s="38"/>
      <c r="HP74" s="38"/>
      <c r="HQ74" s="38"/>
      <c r="HR74" s="38"/>
      <c r="HS74" s="38"/>
      <c r="HT74" s="38"/>
      <c r="HU74" s="38"/>
      <c r="HV74" s="38"/>
      <c r="HW74" s="38"/>
      <c r="HX74" s="38"/>
      <c r="HY74" s="38"/>
      <c r="HZ74" s="38"/>
      <c r="IA74" s="38"/>
      <c r="IB74" s="38"/>
      <c r="IC74" s="38"/>
      <c r="ID74" s="38"/>
      <c r="IE74" s="38"/>
      <c r="IF74" s="38"/>
      <c r="IG74" s="38"/>
      <c r="IH74" s="38"/>
      <c r="II74" s="38"/>
      <c r="IJ74" s="38"/>
      <c r="IK74" s="38"/>
      <c r="IL74" s="38"/>
      <c r="IM74" s="38"/>
      <c r="IN74" s="38"/>
      <c r="IO74" s="38"/>
      <c r="IP74" s="38"/>
      <c r="IQ74" s="38"/>
      <c r="IR74" s="38"/>
      <c r="IS74" s="38"/>
      <c r="IT74" s="38"/>
      <c r="IU74" s="38"/>
      <c r="IV74" s="38"/>
      <c r="IW74" s="38"/>
      <c r="IX74" s="38"/>
      <c r="IY74" s="38"/>
      <c r="IZ74" s="38"/>
      <c r="JA74" s="38"/>
      <c r="JB74" s="38"/>
      <c r="JC74" s="38"/>
      <c r="JD74" s="38"/>
      <c r="JE74" s="38"/>
      <c r="JF74" s="38"/>
      <c r="JG74" s="38"/>
      <c r="JH74" s="38"/>
      <c r="JI74" s="38"/>
      <c r="JJ74" s="38"/>
      <c r="JK74" s="38"/>
      <c r="JL74" s="38"/>
      <c r="JM74" s="38"/>
      <c r="JN74" s="38"/>
      <c r="JO74" s="38"/>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38"/>
      <c r="LY74" s="38"/>
      <c r="LZ74" s="38"/>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row>
    <row r="75" spans="1:371" s="10" customFormat="1" ht="59.85" customHeight="1">
      <c r="A75" s="26"/>
      <c r="B75" s="25" t="s">
        <v>1447</v>
      </c>
      <c r="C75" s="30" t="s">
        <v>126</v>
      </c>
      <c r="D75" s="30" t="s">
        <v>127</v>
      </c>
      <c r="E75" s="26" t="s">
        <v>1650</v>
      </c>
      <c r="F75" s="20" t="s">
        <v>129</v>
      </c>
      <c r="G75" s="26" t="s">
        <v>54</v>
      </c>
      <c r="H75" s="27">
        <v>9</v>
      </c>
      <c r="I75" s="28" t="s">
        <v>55</v>
      </c>
      <c r="J75" s="29">
        <v>1800000</v>
      </c>
      <c r="K75" s="44" t="s">
        <v>56</v>
      </c>
      <c r="L75" s="67">
        <v>41635</v>
      </c>
      <c r="M75" s="67">
        <v>41681</v>
      </c>
      <c r="N75" s="67">
        <v>41752</v>
      </c>
      <c r="O75" s="67">
        <v>41759</v>
      </c>
      <c r="P75" s="67">
        <v>41759</v>
      </c>
      <c r="Q75" s="67">
        <v>42004</v>
      </c>
      <c r="R75" s="26" t="s">
        <v>88</v>
      </c>
      <c r="S75" s="26" t="s">
        <v>58</v>
      </c>
      <c r="T75" s="26" t="s">
        <v>59</v>
      </c>
      <c r="U75" s="26"/>
      <c r="V75" s="26" t="s">
        <v>60</v>
      </c>
      <c r="W75" s="35" t="s">
        <v>59</v>
      </c>
      <c r="X75" s="26" t="s">
        <v>4</v>
      </c>
      <c r="Y75" s="26" t="s">
        <v>4</v>
      </c>
      <c r="Z75" s="26" t="s">
        <v>130</v>
      </c>
      <c r="AA75" s="26"/>
      <c r="AB75" s="22"/>
      <c r="AC75" s="20"/>
      <c r="AD75" s="20"/>
      <c r="AE75" s="25"/>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c r="FX75" s="38"/>
      <c r="FY75" s="38"/>
      <c r="FZ75" s="38"/>
      <c r="GA75" s="38"/>
      <c r="GB75" s="38"/>
      <c r="GC75" s="38"/>
      <c r="GD75" s="38"/>
      <c r="GE75" s="38"/>
      <c r="GF75" s="38"/>
      <c r="GG75" s="38"/>
      <c r="GH75" s="38"/>
      <c r="GI75" s="38"/>
      <c r="GJ75" s="38"/>
      <c r="GK75" s="38"/>
      <c r="GL75" s="38"/>
      <c r="GM75" s="38"/>
      <c r="GN75" s="38"/>
      <c r="GO75" s="38"/>
      <c r="GP75" s="38"/>
      <c r="GQ75" s="38"/>
      <c r="GR75" s="38"/>
      <c r="GS75" s="38"/>
      <c r="GT75" s="38"/>
      <c r="GU75" s="38"/>
      <c r="GV75" s="38"/>
      <c r="GW75" s="38"/>
      <c r="GX75" s="38"/>
      <c r="GY75" s="38"/>
      <c r="GZ75" s="38"/>
      <c r="HA75" s="38"/>
      <c r="HB75" s="38"/>
      <c r="HC75" s="38"/>
      <c r="HD75" s="38"/>
      <c r="HE75" s="38"/>
      <c r="HF75" s="38"/>
      <c r="HG75" s="38"/>
      <c r="HH75" s="38"/>
      <c r="HI75" s="38"/>
      <c r="HJ75" s="38"/>
      <c r="HK75" s="38"/>
      <c r="HL75" s="38"/>
      <c r="HM75" s="38"/>
      <c r="HN75" s="38"/>
      <c r="HO75" s="38"/>
      <c r="HP75" s="38"/>
      <c r="HQ75" s="38"/>
      <c r="HR75" s="38"/>
      <c r="HS75" s="38"/>
      <c r="HT75" s="38"/>
      <c r="HU75" s="38"/>
      <c r="HV75" s="38"/>
      <c r="HW75" s="38"/>
      <c r="HX75" s="38"/>
      <c r="HY75" s="38"/>
      <c r="HZ75" s="38"/>
      <c r="IA75" s="38"/>
      <c r="IB75" s="38"/>
      <c r="IC75" s="38"/>
      <c r="ID75" s="38"/>
      <c r="IE75" s="38"/>
      <c r="IF75" s="38"/>
      <c r="IG75" s="38"/>
      <c r="IH75" s="38"/>
      <c r="II75" s="38"/>
      <c r="IJ75" s="38"/>
      <c r="IK75" s="38"/>
      <c r="IL75" s="38"/>
      <c r="IM75" s="38"/>
      <c r="IN75" s="38"/>
      <c r="IO75" s="38"/>
      <c r="IP75" s="38"/>
      <c r="IQ75" s="38"/>
      <c r="IR75" s="38"/>
      <c r="IS75" s="38"/>
      <c r="IT75" s="38"/>
      <c r="IU75" s="38"/>
      <c r="IV75" s="38"/>
      <c r="IW75" s="38"/>
      <c r="IX75" s="38"/>
      <c r="IY75" s="38"/>
      <c r="IZ75" s="38"/>
      <c r="JA75" s="38"/>
      <c r="JB75" s="38"/>
      <c r="JC75" s="38"/>
      <c r="JD75" s="38"/>
      <c r="JE75" s="38"/>
      <c r="JF75" s="38"/>
      <c r="JG75" s="38"/>
      <c r="JH75" s="38"/>
      <c r="JI75" s="38"/>
      <c r="JJ75" s="38"/>
      <c r="JK75" s="38"/>
      <c r="JL75" s="38"/>
      <c r="JM75" s="38"/>
      <c r="JN75" s="38"/>
      <c r="JO75" s="38"/>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38"/>
      <c r="LY75" s="38"/>
      <c r="LZ75" s="38"/>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row>
    <row r="76" spans="1:371" s="10" customFormat="1" ht="59.85" customHeight="1">
      <c r="A76" s="26"/>
      <c r="B76" s="25" t="s">
        <v>2025</v>
      </c>
      <c r="C76" s="26" t="s">
        <v>2018</v>
      </c>
      <c r="D76" s="26">
        <v>7420000</v>
      </c>
      <c r="E76" s="26" t="s">
        <v>2026</v>
      </c>
      <c r="F76" s="26" t="s">
        <v>2027</v>
      </c>
      <c r="G76" s="26" t="s">
        <v>54</v>
      </c>
      <c r="H76" s="27">
        <v>0</v>
      </c>
      <c r="I76" s="28" t="s">
        <v>2028</v>
      </c>
      <c r="J76" s="29" t="s">
        <v>320</v>
      </c>
      <c r="K76" s="26" t="s">
        <v>56</v>
      </c>
      <c r="L76" s="64">
        <v>41635</v>
      </c>
      <c r="M76" s="64">
        <v>41681</v>
      </c>
      <c r="N76" s="64">
        <v>41681</v>
      </c>
      <c r="O76" s="64">
        <v>41686</v>
      </c>
      <c r="P76" s="64">
        <v>41640</v>
      </c>
      <c r="Q76" s="64" t="s">
        <v>2021</v>
      </c>
      <c r="R76" s="30" t="s">
        <v>80</v>
      </c>
      <c r="S76" s="26"/>
      <c r="T76" s="26" t="s">
        <v>59</v>
      </c>
      <c r="U76" s="26"/>
      <c r="V76" s="26" t="s">
        <v>60</v>
      </c>
      <c r="W76" s="35" t="s">
        <v>59</v>
      </c>
      <c r="X76" s="26" t="s">
        <v>4</v>
      </c>
      <c r="Y76" s="26" t="s">
        <v>4</v>
      </c>
      <c r="Z76" s="26" t="s">
        <v>2029</v>
      </c>
      <c r="AA76" s="26" t="s">
        <v>2030</v>
      </c>
      <c r="AB76" s="26">
        <v>2921009226</v>
      </c>
      <c r="AC76" s="26" t="s">
        <v>387</v>
      </c>
      <c r="AD76" s="40" t="s">
        <v>2023</v>
      </c>
      <c r="AE76" s="25" t="s">
        <v>3671</v>
      </c>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38"/>
      <c r="GJ76" s="38"/>
      <c r="GK76" s="38"/>
      <c r="GL76" s="38"/>
      <c r="GM76" s="38"/>
      <c r="GN76" s="38"/>
      <c r="GO76" s="38"/>
      <c r="GP76" s="38"/>
      <c r="GQ76" s="38"/>
      <c r="GR76" s="38"/>
      <c r="GS76" s="38"/>
      <c r="GT76" s="38"/>
      <c r="GU76" s="38"/>
      <c r="GV76" s="38"/>
      <c r="GW76" s="38"/>
      <c r="GX76" s="38"/>
      <c r="GY76" s="38"/>
      <c r="GZ76" s="38"/>
      <c r="HA76" s="38"/>
      <c r="HB76" s="38"/>
      <c r="HC76" s="38"/>
      <c r="HD76" s="38"/>
      <c r="HE76" s="38"/>
      <c r="HF76" s="38"/>
      <c r="HG76" s="38"/>
      <c r="HH76" s="38"/>
      <c r="HI76" s="38"/>
      <c r="HJ76" s="38"/>
      <c r="HK76" s="38"/>
      <c r="HL76" s="38"/>
      <c r="HM76" s="38"/>
      <c r="HN76" s="38"/>
      <c r="HO76" s="38"/>
      <c r="HP76" s="38"/>
      <c r="HQ76" s="38"/>
      <c r="HR76" s="38"/>
      <c r="HS76" s="38"/>
      <c r="HT76" s="38"/>
      <c r="HU76" s="38"/>
      <c r="HV76" s="38"/>
      <c r="HW76" s="38"/>
      <c r="HX76" s="38"/>
      <c r="HY76" s="38"/>
      <c r="HZ76" s="38"/>
      <c r="IA76" s="38"/>
      <c r="IB76" s="38"/>
      <c r="IC76" s="38"/>
      <c r="ID76" s="38"/>
      <c r="IE76" s="38"/>
      <c r="IF76" s="38"/>
      <c r="IG76" s="38"/>
      <c r="IH76" s="38"/>
      <c r="II76" s="38"/>
      <c r="IJ76" s="38"/>
      <c r="IK76" s="38"/>
      <c r="IL76" s="38"/>
      <c r="IM76" s="38"/>
      <c r="IN76" s="38"/>
      <c r="IO76" s="38"/>
      <c r="IP76" s="38"/>
      <c r="IQ76" s="38"/>
      <c r="IR76" s="38"/>
      <c r="IS76" s="38"/>
      <c r="IT76" s="38"/>
      <c r="IU76" s="38"/>
      <c r="IV76" s="38"/>
      <c r="IW76" s="38"/>
      <c r="IX76" s="38"/>
      <c r="IY76" s="38"/>
      <c r="IZ76" s="38"/>
      <c r="JA76" s="38"/>
      <c r="JB76" s="38"/>
      <c r="JC76" s="38"/>
      <c r="JD76" s="38"/>
      <c r="JE76" s="38"/>
      <c r="JF76" s="38"/>
      <c r="JG76" s="38"/>
      <c r="JH76" s="38"/>
      <c r="JI76" s="38"/>
      <c r="JJ76" s="38"/>
      <c r="JK76" s="38"/>
      <c r="JL76" s="38"/>
      <c r="JM76" s="38"/>
      <c r="JN76" s="38"/>
      <c r="JO76" s="38"/>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38"/>
      <c r="LY76" s="38"/>
      <c r="LZ76" s="38"/>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row>
    <row r="77" spans="1:371" s="10" customFormat="1" ht="59.85" customHeight="1">
      <c r="A77" s="26"/>
      <c r="B77" s="25" t="s">
        <v>2031</v>
      </c>
      <c r="C77" s="26" t="s">
        <v>2018</v>
      </c>
      <c r="D77" s="26">
        <v>7420000</v>
      </c>
      <c r="E77" s="26" t="s">
        <v>2032</v>
      </c>
      <c r="F77" s="26" t="s">
        <v>2033</v>
      </c>
      <c r="G77" s="26" t="s">
        <v>54</v>
      </c>
      <c r="H77" s="27">
        <v>0</v>
      </c>
      <c r="I77" s="28" t="s">
        <v>2034</v>
      </c>
      <c r="J77" s="29" t="s">
        <v>320</v>
      </c>
      <c r="K77" s="26" t="s">
        <v>56</v>
      </c>
      <c r="L77" s="64">
        <v>41635</v>
      </c>
      <c r="M77" s="64">
        <v>41681</v>
      </c>
      <c r="N77" s="64">
        <v>41681</v>
      </c>
      <c r="O77" s="64">
        <v>41686</v>
      </c>
      <c r="P77" s="64">
        <v>41640</v>
      </c>
      <c r="Q77" s="64" t="s">
        <v>2021</v>
      </c>
      <c r="R77" s="30" t="s">
        <v>80</v>
      </c>
      <c r="S77" s="26"/>
      <c r="T77" s="26" t="s">
        <v>59</v>
      </c>
      <c r="U77" s="26"/>
      <c r="V77" s="26" t="s">
        <v>60</v>
      </c>
      <c r="W77" s="35" t="s">
        <v>59</v>
      </c>
      <c r="X77" s="26" t="s">
        <v>4</v>
      </c>
      <c r="Y77" s="26" t="s">
        <v>4</v>
      </c>
      <c r="Z77" s="26" t="s">
        <v>2029</v>
      </c>
      <c r="AA77" s="26" t="s">
        <v>2035</v>
      </c>
      <c r="AB77" s="26">
        <v>2309003018</v>
      </c>
      <c r="AC77" s="26" t="s">
        <v>387</v>
      </c>
      <c r="AD77" s="40" t="s">
        <v>2023</v>
      </c>
      <c r="AE77" s="25" t="s">
        <v>3671</v>
      </c>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38"/>
      <c r="GJ77" s="38"/>
      <c r="GK77" s="38"/>
      <c r="GL77" s="38"/>
      <c r="GM77" s="38"/>
      <c r="GN77" s="38"/>
      <c r="GO77" s="38"/>
      <c r="GP77" s="38"/>
      <c r="GQ77" s="38"/>
      <c r="GR77" s="38"/>
      <c r="GS77" s="38"/>
      <c r="GT77" s="38"/>
      <c r="GU77" s="38"/>
      <c r="GV77" s="38"/>
      <c r="GW77" s="38"/>
      <c r="GX77" s="38"/>
      <c r="GY77" s="38"/>
      <c r="GZ77" s="38"/>
      <c r="HA77" s="38"/>
      <c r="HB77" s="38"/>
      <c r="HC77" s="38"/>
      <c r="HD77" s="38"/>
      <c r="HE77" s="38"/>
      <c r="HF77" s="38"/>
      <c r="HG77" s="38"/>
      <c r="HH77" s="38"/>
      <c r="HI77" s="38"/>
      <c r="HJ77" s="38"/>
      <c r="HK77" s="38"/>
      <c r="HL77" s="38"/>
      <c r="HM77" s="38"/>
      <c r="HN77" s="38"/>
      <c r="HO77" s="38"/>
      <c r="HP77" s="38"/>
      <c r="HQ77" s="38"/>
      <c r="HR77" s="38"/>
      <c r="HS77" s="38"/>
      <c r="HT77" s="38"/>
      <c r="HU77" s="38"/>
      <c r="HV77" s="38"/>
      <c r="HW77" s="38"/>
      <c r="HX77" s="38"/>
      <c r="HY77" s="38"/>
      <c r="HZ77" s="38"/>
      <c r="IA77" s="38"/>
      <c r="IB77" s="38"/>
      <c r="IC77" s="38"/>
      <c r="ID77" s="38"/>
      <c r="IE77" s="38"/>
      <c r="IF77" s="38"/>
      <c r="IG77" s="38"/>
      <c r="IH77" s="38"/>
      <c r="II77" s="38"/>
      <c r="IJ77" s="38"/>
      <c r="IK77" s="38"/>
      <c r="IL77" s="38"/>
      <c r="IM77" s="38"/>
      <c r="IN77" s="38"/>
      <c r="IO77" s="38"/>
      <c r="IP77" s="38"/>
      <c r="IQ77" s="38"/>
      <c r="IR77" s="38"/>
      <c r="IS77" s="38"/>
      <c r="IT77" s="38"/>
      <c r="IU77" s="38"/>
      <c r="IV77" s="38"/>
      <c r="IW77" s="38"/>
      <c r="IX77" s="38"/>
      <c r="IY77" s="38"/>
      <c r="IZ77" s="38"/>
      <c r="JA77" s="38"/>
      <c r="JB77" s="38"/>
      <c r="JC77" s="38"/>
      <c r="JD77" s="38"/>
      <c r="JE77" s="38"/>
      <c r="JF77" s="38"/>
      <c r="JG77" s="38"/>
      <c r="JH77" s="38"/>
      <c r="JI77" s="38"/>
      <c r="JJ77" s="38"/>
      <c r="JK77" s="38"/>
      <c r="JL77" s="38"/>
      <c r="JM77" s="38"/>
      <c r="JN77" s="38"/>
      <c r="JO77" s="38"/>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38"/>
      <c r="LY77" s="38"/>
      <c r="LZ77" s="38"/>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row>
    <row r="78" spans="1:371" s="10" customFormat="1" ht="59.85" customHeight="1">
      <c r="A78" s="26"/>
      <c r="B78" s="25" t="s">
        <v>2036</v>
      </c>
      <c r="C78" s="26" t="s">
        <v>2018</v>
      </c>
      <c r="D78" s="26">
        <v>7420000</v>
      </c>
      <c r="E78" s="26" t="s">
        <v>2037</v>
      </c>
      <c r="F78" s="26" t="s">
        <v>2038</v>
      </c>
      <c r="G78" s="26" t="s">
        <v>54</v>
      </c>
      <c r="H78" s="27">
        <v>0</v>
      </c>
      <c r="I78" s="28" t="s">
        <v>2039</v>
      </c>
      <c r="J78" s="29" t="s">
        <v>320</v>
      </c>
      <c r="K78" s="26" t="s">
        <v>56</v>
      </c>
      <c r="L78" s="64">
        <v>41635</v>
      </c>
      <c r="M78" s="64">
        <v>41681</v>
      </c>
      <c r="N78" s="64">
        <v>41681</v>
      </c>
      <c r="O78" s="64">
        <v>41686</v>
      </c>
      <c r="P78" s="64">
        <v>41640</v>
      </c>
      <c r="Q78" s="64" t="s">
        <v>2021</v>
      </c>
      <c r="R78" s="30" t="s">
        <v>80</v>
      </c>
      <c r="S78" s="26"/>
      <c r="T78" s="26" t="s">
        <v>59</v>
      </c>
      <c r="U78" s="26"/>
      <c r="V78" s="26" t="s">
        <v>60</v>
      </c>
      <c r="W78" s="35" t="s">
        <v>59</v>
      </c>
      <c r="X78" s="26" t="s">
        <v>4</v>
      </c>
      <c r="Y78" s="26" t="s">
        <v>4</v>
      </c>
      <c r="Z78" s="26" t="s">
        <v>2029</v>
      </c>
      <c r="AA78" s="26" t="s">
        <v>2040</v>
      </c>
      <c r="AB78" s="26">
        <v>4500000013</v>
      </c>
      <c r="AC78" s="26" t="s">
        <v>387</v>
      </c>
      <c r="AD78" s="40" t="s">
        <v>2023</v>
      </c>
      <c r="AE78" s="25" t="s">
        <v>3671</v>
      </c>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c r="FX78" s="38"/>
      <c r="FY78" s="38"/>
      <c r="FZ78" s="38"/>
      <c r="GA78" s="38"/>
      <c r="GB78" s="38"/>
      <c r="GC78" s="38"/>
      <c r="GD78" s="38"/>
      <c r="GE78" s="38"/>
      <c r="GF78" s="38"/>
      <c r="GG78" s="38"/>
      <c r="GH78" s="38"/>
      <c r="GI78" s="38"/>
      <c r="GJ78" s="38"/>
      <c r="GK78" s="38"/>
      <c r="GL78" s="38"/>
      <c r="GM78" s="38"/>
      <c r="GN78" s="38"/>
      <c r="GO78" s="38"/>
      <c r="GP78" s="38"/>
      <c r="GQ78" s="38"/>
      <c r="GR78" s="38"/>
      <c r="GS78" s="38"/>
      <c r="GT78" s="38"/>
      <c r="GU78" s="38"/>
      <c r="GV78" s="38"/>
      <c r="GW78" s="38"/>
      <c r="GX78" s="38"/>
      <c r="GY78" s="38"/>
      <c r="GZ78" s="38"/>
      <c r="HA78" s="38"/>
      <c r="HB78" s="38"/>
      <c r="HC78" s="38"/>
      <c r="HD78" s="38"/>
      <c r="HE78" s="38"/>
      <c r="HF78" s="38"/>
      <c r="HG78" s="38"/>
      <c r="HH78" s="38"/>
      <c r="HI78" s="38"/>
      <c r="HJ78" s="38"/>
      <c r="HK78" s="38"/>
      <c r="HL78" s="38"/>
      <c r="HM78" s="38"/>
      <c r="HN78" s="38"/>
      <c r="HO78" s="38"/>
      <c r="HP78" s="38"/>
      <c r="HQ78" s="38"/>
      <c r="HR78" s="38"/>
      <c r="HS78" s="38"/>
      <c r="HT78" s="38"/>
      <c r="HU78" s="38"/>
      <c r="HV78" s="38"/>
      <c r="HW78" s="38"/>
      <c r="HX78" s="38"/>
      <c r="HY78" s="38"/>
      <c r="HZ78" s="38"/>
      <c r="IA78" s="38"/>
      <c r="IB78" s="38"/>
      <c r="IC78" s="38"/>
      <c r="ID78" s="38"/>
      <c r="IE78" s="38"/>
      <c r="IF78" s="38"/>
      <c r="IG78" s="38"/>
      <c r="IH78" s="38"/>
      <c r="II78" s="38"/>
      <c r="IJ78" s="38"/>
      <c r="IK78" s="38"/>
      <c r="IL78" s="38"/>
      <c r="IM78" s="38"/>
      <c r="IN78" s="38"/>
      <c r="IO78" s="38"/>
      <c r="IP78" s="38"/>
      <c r="IQ78" s="38"/>
      <c r="IR78" s="38"/>
      <c r="IS78" s="38"/>
      <c r="IT78" s="38"/>
      <c r="IU78" s="38"/>
      <c r="IV78" s="38"/>
      <c r="IW78" s="38"/>
      <c r="IX78" s="38"/>
      <c r="IY78" s="38"/>
      <c r="IZ78" s="38"/>
      <c r="JA78" s="38"/>
      <c r="JB78" s="38"/>
      <c r="JC78" s="38"/>
      <c r="JD78" s="38"/>
      <c r="JE78" s="38"/>
      <c r="JF78" s="38"/>
      <c r="JG78" s="38"/>
      <c r="JH78" s="38"/>
      <c r="JI78" s="38"/>
      <c r="JJ78" s="38"/>
      <c r="JK78" s="38"/>
      <c r="JL78" s="38"/>
      <c r="JM78" s="38"/>
      <c r="JN78" s="38"/>
      <c r="JO78" s="38"/>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38"/>
      <c r="LY78" s="38"/>
      <c r="LZ78" s="38"/>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row>
    <row r="79" spans="1:371" s="10" customFormat="1" ht="59.85" customHeight="1">
      <c r="A79" s="26"/>
      <c r="B79" s="25" t="s">
        <v>2041</v>
      </c>
      <c r="C79" s="26" t="s">
        <v>2018</v>
      </c>
      <c r="D79" s="26">
        <v>7420000</v>
      </c>
      <c r="E79" s="26" t="s">
        <v>2042</v>
      </c>
      <c r="F79" s="26" t="s">
        <v>2043</v>
      </c>
      <c r="G79" s="26" t="s">
        <v>54</v>
      </c>
      <c r="H79" s="27">
        <v>0</v>
      </c>
      <c r="I79" s="28" t="s">
        <v>2044</v>
      </c>
      <c r="J79" s="29" t="s">
        <v>320</v>
      </c>
      <c r="K79" s="26" t="s">
        <v>56</v>
      </c>
      <c r="L79" s="64">
        <v>41635</v>
      </c>
      <c r="M79" s="64">
        <v>41681</v>
      </c>
      <c r="N79" s="64">
        <v>41681</v>
      </c>
      <c r="O79" s="64">
        <v>41686</v>
      </c>
      <c r="P79" s="64">
        <v>41640</v>
      </c>
      <c r="Q79" s="64" t="s">
        <v>2021</v>
      </c>
      <c r="R79" s="30" t="s">
        <v>80</v>
      </c>
      <c r="S79" s="26"/>
      <c r="T79" s="26" t="s">
        <v>59</v>
      </c>
      <c r="U79" s="26"/>
      <c r="V79" s="26" t="s">
        <v>60</v>
      </c>
      <c r="W79" s="35" t="s">
        <v>59</v>
      </c>
      <c r="X79" s="26" t="s">
        <v>4</v>
      </c>
      <c r="Y79" s="26" t="s">
        <v>4</v>
      </c>
      <c r="Z79" s="26" t="s">
        <v>2029</v>
      </c>
      <c r="AA79" s="26" t="s">
        <v>2045</v>
      </c>
      <c r="AB79" s="26">
        <v>2508070844</v>
      </c>
      <c r="AC79" s="26" t="s">
        <v>387</v>
      </c>
      <c r="AD79" s="40" t="s">
        <v>2023</v>
      </c>
      <c r="AE79" s="25" t="s">
        <v>3671</v>
      </c>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c r="FX79" s="38"/>
      <c r="FY79" s="38"/>
      <c r="FZ79" s="38"/>
      <c r="GA79" s="38"/>
      <c r="GB79" s="38"/>
      <c r="GC79" s="38"/>
      <c r="GD79" s="38"/>
      <c r="GE79" s="38"/>
      <c r="GF79" s="38"/>
      <c r="GG79" s="38"/>
      <c r="GH79" s="38"/>
      <c r="GI79" s="38"/>
      <c r="GJ79" s="38"/>
      <c r="GK79" s="38"/>
      <c r="GL79" s="38"/>
      <c r="GM79" s="38"/>
      <c r="GN79" s="38"/>
      <c r="GO79" s="38"/>
      <c r="GP79" s="38"/>
      <c r="GQ79" s="38"/>
      <c r="GR79" s="38"/>
      <c r="GS79" s="38"/>
      <c r="GT79" s="38"/>
      <c r="GU79" s="38"/>
      <c r="GV79" s="38"/>
      <c r="GW79" s="38"/>
      <c r="GX79" s="38"/>
      <c r="GY79" s="38"/>
      <c r="GZ79" s="38"/>
      <c r="HA79" s="38"/>
      <c r="HB79" s="38"/>
      <c r="HC79" s="38"/>
      <c r="HD79" s="38"/>
      <c r="HE79" s="38"/>
      <c r="HF79" s="38"/>
      <c r="HG79" s="38"/>
      <c r="HH79" s="38"/>
      <c r="HI79" s="38"/>
      <c r="HJ79" s="38"/>
      <c r="HK79" s="38"/>
      <c r="HL79" s="38"/>
      <c r="HM79" s="38"/>
      <c r="HN79" s="38"/>
      <c r="HO79" s="38"/>
      <c r="HP79" s="38"/>
      <c r="HQ79" s="38"/>
      <c r="HR79" s="38"/>
      <c r="HS79" s="38"/>
      <c r="HT79" s="38"/>
      <c r="HU79" s="38"/>
      <c r="HV79" s="38"/>
      <c r="HW79" s="38"/>
      <c r="HX79" s="38"/>
      <c r="HY79" s="38"/>
      <c r="HZ79" s="38"/>
      <c r="IA79" s="38"/>
      <c r="IB79" s="38"/>
      <c r="IC79" s="38"/>
      <c r="ID79" s="38"/>
      <c r="IE79" s="38"/>
      <c r="IF79" s="38"/>
      <c r="IG79" s="38"/>
      <c r="IH79" s="38"/>
      <c r="II79" s="38"/>
      <c r="IJ79" s="38"/>
      <c r="IK79" s="38"/>
      <c r="IL79" s="38"/>
      <c r="IM79" s="38"/>
      <c r="IN79" s="38"/>
      <c r="IO79" s="38"/>
      <c r="IP79" s="38"/>
      <c r="IQ79" s="38"/>
      <c r="IR79" s="38"/>
      <c r="IS79" s="38"/>
      <c r="IT79" s="38"/>
      <c r="IU79" s="38"/>
      <c r="IV79" s="38"/>
      <c r="IW79" s="38"/>
      <c r="IX79" s="38"/>
      <c r="IY79" s="38"/>
      <c r="IZ79" s="38"/>
      <c r="JA79" s="38"/>
      <c r="JB79" s="38"/>
      <c r="JC79" s="38"/>
      <c r="JD79" s="38"/>
      <c r="JE79" s="38"/>
      <c r="JF79" s="38"/>
      <c r="JG79" s="38"/>
      <c r="JH79" s="38"/>
      <c r="JI79" s="38"/>
      <c r="JJ79" s="38"/>
      <c r="JK79" s="38"/>
      <c r="JL79" s="38"/>
      <c r="JM79" s="38"/>
      <c r="JN79" s="38"/>
      <c r="JO79" s="38"/>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38"/>
      <c r="LY79" s="38"/>
      <c r="LZ79" s="38"/>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row>
    <row r="80" spans="1:371" s="10" customFormat="1" ht="59.85" customHeight="1">
      <c r="A80" s="26"/>
      <c r="B80" s="25" t="s">
        <v>2046</v>
      </c>
      <c r="C80" s="26" t="s">
        <v>2018</v>
      </c>
      <c r="D80" s="26">
        <v>7420000</v>
      </c>
      <c r="E80" s="26" t="s">
        <v>2047</v>
      </c>
      <c r="F80" s="26" t="s">
        <v>2048</v>
      </c>
      <c r="G80" s="26" t="s">
        <v>54</v>
      </c>
      <c r="H80" s="27">
        <v>0</v>
      </c>
      <c r="I80" s="28" t="s">
        <v>2049</v>
      </c>
      <c r="J80" s="29" t="s">
        <v>320</v>
      </c>
      <c r="K80" s="26" t="s">
        <v>56</v>
      </c>
      <c r="L80" s="64">
        <v>41635</v>
      </c>
      <c r="M80" s="64">
        <v>41681</v>
      </c>
      <c r="N80" s="64">
        <v>41681</v>
      </c>
      <c r="O80" s="64">
        <v>41686</v>
      </c>
      <c r="P80" s="64">
        <v>41640</v>
      </c>
      <c r="Q80" s="64" t="s">
        <v>2021</v>
      </c>
      <c r="R80" s="30" t="s">
        <v>80</v>
      </c>
      <c r="S80" s="26"/>
      <c r="T80" s="26" t="s">
        <v>59</v>
      </c>
      <c r="U80" s="26"/>
      <c r="V80" s="26" t="s">
        <v>60</v>
      </c>
      <c r="W80" s="35" t="s">
        <v>59</v>
      </c>
      <c r="X80" s="26" t="s">
        <v>4</v>
      </c>
      <c r="Y80" s="26" t="s">
        <v>4</v>
      </c>
      <c r="Z80" s="26" t="s">
        <v>2029</v>
      </c>
      <c r="AA80" s="26" t="s">
        <v>2050</v>
      </c>
      <c r="AB80" s="26">
        <v>6730017336</v>
      </c>
      <c r="AC80" s="26" t="s">
        <v>387</v>
      </c>
      <c r="AD80" s="40" t="s">
        <v>2023</v>
      </c>
      <c r="AE80" s="25" t="s">
        <v>3671</v>
      </c>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c r="GG80" s="38"/>
      <c r="GH80" s="38"/>
      <c r="GI80" s="38"/>
      <c r="GJ80" s="38"/>
      <c r="GK80" s="38"/>
      <c r="GL80" s="38"/>
      <c r="GM80" s="38"/>
      <c r="GN80" s="38"/>
      <c r="GO80" s="38"/>
      <c r="GP80" s="38"/>
      <c r="GQ80" s="38"/>
      <c r="GR80" s="38"/>
      <c r="GS80" s="38"/>
      <c r="GT80" s="38"/>
      <c r="GU80" s="38"/>
      <c r="GV80" s="38"/>
      <c r="GW80" s="38"/>
      <c r="GX80" s="38"/>
      <c r="GY80" s="38"/>
      <c r="GZ80" s="38"/>
      <c r="HA80" s="38"/>
      <c r="HB80" s="38"/>
      <c r="HC80" s="38"/>
      <c r="HD80" s="38"/>
      <c r="HE80" s="38"/>
      <c r="HF80" s="38"/>
      <c r="HG80" s="38"/>
      <c r="HH80" s="38"/>
      <c r="HI80" s="38"/>
      <c r="HJ80" s="38"/>
      <c r="HK80" s="38"/>
      <c r="HL80" s="38"/>
      <c r="HM80" s="38"/>
      <c r="HN80" s="38"/>
      <c r="HO80" s="38"/>
      <c r="HP80" s="38"/>
      <c r="HQ80" s="38"/>
      <c r="HR80" s="38"/>
      <c r="HS80" s="38"/>
      <c r="HT80" s="38"/>
      <c r="HU80" s="38"/>
      <c r="HV80" s="38"/>
      <c r="HW80" s="38"/>
      <c r="HX80" s="38"/>
      <c r="HY80" s="38"/>
      <c r="HZ80" s="38"/>
      <c r="IA80" s="38"/>
      <c r="IB80" s="38"/>
      <c r="IC80" s="38"/>
      <c r="ID80" s="38"/>
      <c r="IE80" s="38"/>
      <c r="IF80" s="38"/>
      <c r="IG80" s="38"/>
      <c r="IH80" s="38"/>
      <c r="II80" s="38"/>
      <c r="IJ80" s="38"/>
      <c r="IK80" s="38"/>
      <c r="IL80" s="38"/>
      <c r="IM80" s="38"/>
      <c r="IN80" s="38"/>
      <c r="IO80" s="38"/>
      <c r="IP80" s="38"/>
      <c r="IQ80" s="38"/>
      <c r="IR80" s="38"/>
      <c r="IS80" s="38"/>
      <c r="IT80" s="38"/>
      <c r="IU80" s="38"/>
      <c r="IV80" s="38"/>
      <c r="IW80" s="38"/>
      <c r="IX80" s="38"/>
      <c r="IY80" s="38"/>
      <c r="IZ80" s="38"/>
      <c r="JA80" s="38"/>
      <c r="JB80" s="38"/>
      <c r="JC80" s="38"/>
      <c r="JD80" s="38"/>
      <c r="JE80" s="38"/>
      <c r="JF80" s="38"/>
      <c r="JG80" s="38"/>
      <c r="JH80" s="38"/>
      <c r="JI80" s="38"/>
      <c r="JJ80" s="38"/>
      <c r="JK80" s="38"/>
      <c r="JL80" s="38"/>
      <c r="JM80" s="38"/>
      <c r="JN80" s="38"/>
      <c r="JO80" s="38"/>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38"/>
      <c r="LY80" s="38"/>
      <c r="LZ80" s="38"/>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row>
    <row r="81" spans="1:371" s="10" customFormat="1" ht="59.85" customHeight="1">
      <c r="A81" s="26"/>
      <c r="B81" s="25" t="s">
        <v>2051</v>
      </c>
      <c r="C81" s="26" t="s">
        <v>2018</v>
      </c>
      <c r="D81" s="26">
        <v>7420000</v>
      </c>
      <c r="E81" s="26" t="s">
        <v>2052</v>
      </c>
      <c r="F81" s="26" t="s">
        <v>2053</v>
      </c>
      <c r="G81" s="26" t="s">
        <v>54</v>
      </c>
      <c r="H81" s="27">
        <v>0</v>
      </c>
      <c r="I81" s="28" t="s">
        <v>2034</v>
      </c>
      <c r="J81" s="29" t="s">
        <v>320</v>
      </c>
      <c r="K81" s="26" t="s">
        <v>56</v>
      </c>
      <c r="L81" s="64">
        <v>41635</v>
      </c>
      <c r="M81" s="64">
        <v>41681</v>
      </c>
      <c r="N81" s="64">
        <v>41681</v>
      </c>
      <c r="O81" s="64">
        <v>41686</v>
      </c>
      <c r="P81" s="64">
        <v>41640</v>
      </c>
      <c r="Q81" s="64" t="s">
        <v>2021</v>
      </c>
      <c r="R81" s="30" t="s">
        <v>80</v>
      </c>
      <c r="S81" s="26"/>
      <c r="T81" s="26" t="s">
        <v>59</v>
      </c>
      <c r="U81" s="26"/>
      <c r="V81" s="26" t="s">
        <v>60</v>
      </c>
      <c r="W81" s="35" t="s">
        <v>59</v>
      </c>
      <c r="X81" s="26" t="s">
        <v>4</v>
      </c>
      <c r="Y81" s="26" t="s">
        <v>4</v>
      </c>
      <c r="Z81" s="26" t="s">
        <v>2029</v>
      </c>
      <c r="AA81" s="26" t="s">
        <v>2054</v>
      </c>
      <c r="AB81" s="26">
        <v>2365004417</v>
      </c>
      <c r="AC81" s="26" t="s">
        <v>387</v>
      </c>
      <c r="AD81" s="40" t="s">
        <v>2023</v>
      </c>
      <c r="AE81" s="25" t="s">
        <v>3671</v>
      </c>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c r="FX81" s="38"/>
      <c r="FY81" s="38"/>
      <c r="FZ81" s="38"/>
      <c r="GA81" s="38"/>
      <c r="GB81" s="38"/>
      <c r="GC81" s="38"/>
      <c r="GD81" s="38"/>
      <c r="GE81" s="38"/>
      <c r="GF81" s="38"/>
      <c r="GG81" s="38"/>
      <c r="GH81" s="38"/>
      <c r="GI81" s="38"/>
      <c r="GJ81" s="38"/>
      <c r="GK81" s="38"/>
      <c r="GL81" s="38"/>
      <c r="GM81" s="38"/>
      <c r="GN81" s="38"/>
      <c r="GO81" s="38"/>
      <c r="GP81" s="38"/>
      <c r="GQ81" s="38"/>
      <c r="GR81" s="38"/>
      <c r="GS81" s="38"/>
      <c r="GT81" s="38"/>
      <c r="GU81" s="38"/>
      <c r="GV81" s="38"/>
      <c r="GW81" s="38"/>
      <c r="GX81" s="38"/>
      <c r="GY81" s="38"/>
      <c r="GZ81" s="38"/>
      <c r="HA81" s="38"/>
      <c r="HB81" s="38"/>
      <c r="HC81" s="38"/>
      <c r="HD81" s="38"/>
      <c r="HE81" s="38"/>
      <c r="HF81" s="38"/>
      <c r="HG81" s="38"/>
      <c r="HH81" s="38"/>
      <c r="HI81" s="38"/>
      <c r="HJ81" s="38"/>
      <c r="HK81" s="38"/>
      <c r="HL81" s="38"/>
      <c r="HM81" s="38"/>
      <c r="HN81" s="38"/>
      <c r="HO81" s="38"/>
      <c r="HP81" s="38"/>
      <c r="HQ81" s="38"/>
      <c r="HR81" s="38"/>
      <c r="HS81" s="38"/>
      <c r="HT81" s="38"/>
      <c r="HU81" s="38"/>
      <c r="HV81" s="38"/>
      <c r="HW81" s="38"/>
      <c r="HX81" s="38"/>
      <c r="HY81" s="38"/>
      <c r="HZ81" s="38"/>
      <c r="IA81" s="38"/>
      <c r="IB81" s="38"/>
      <c r="IC81" s="38"/>
      <c r="ID81" s="38"/>
      <c r="IE81" s="38"/>
      <c r="IF81" s="38"/>
      <c r="IG81" s="38"/>
      <c r="IH81" s="38"/>
      <c r="II81" s="38"/>
      <c r="IJ81" s="38"/>
      <c r="IK81" s="38"/>
      <c r="IL81" s="38"/>
      <c r="IM81" s="38"/>
      <c r="IN81" s="38"/>
      <c r="IO81" s="38"/>
      <c r="IP81" s="38"/>
      <c r="IQ81" s="38"/>
      <c r="IR81" s="38"/>
      <c r="IS81" s="38"/>
      <c r="IT81" s="38"/>
      <c r="IU81" s="38"/>
      <c r="IV81" s="38"/>
      <c r="IW81" s="38"/>
      <c r="IX81" s="38"/>
      <c r="IY81" s="38"/>
      <c r="IZ81" s="38"/>
      <c r="JA81" s="38"/>
      <c r="JB81" s="38"/>
      <c r="JC81" s="38"/>
      <c r="JD81" s="38"/>
      <c r="JE81" s="38"/>
      <c r="JF81" s="38"/>
      <c r="JG81" s="38"/>
      <c r="JH81" s="38"/>
      <c r="JI81" s="38"/>
      <c r="JJ81" s="38"/>
      <c r="JK81" s="38"/>
      <c r="JL81" s="38"/>
      <c r="JM81" s="38"/>
      <c r="JN81" s="38"/>
      <c r="JO81" s="38"/>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38"/>
      <c r="LY81" s="38"/>
      <c r="LZ81" s="38"/>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row>
    <row r="82" spans="1:371" s="10" customFormat="1" ht="59.85" customHeight="1">
      <c r="A82" s="26"/>
      <c r="B82" s="25" t="s">
        <v>2055</v>
      </c>
      <c r="C82" s="26" t="s">
        <v>2018</v>
      </c>
      <c r="D82" s="26">
        <v>7420000</v>
      </c>
      <c r="E82" s="26" t="s">
        <v>2056</v>
      </c>
      <c r="F82" s="26" t="s">
        <v>2057</v>
      </c>
      <c r="G82" s="26" t="s">
        <v>54</v>
      </c>
      <c r="H82" s="27">
        <v>0</v>
      </c>
      <c r="I82" s="28" t="s">
        <v>55</v>
      </c>
      <c r="J82" s="29" t="s">
        <v>320</v>
      </c>
      <c r="K82" s="26" t="s">
        <v>56</v>
      </c>
      <c r="L82" s="64">
        <v>41635</v>
      </c>
      <c r="M82" s="64">
        <v>41681</v>
      </c>
      <c r="N82" s="64">
        <v>41681</v>
      </c>
      <c r="O82" s="64">
        <v>41686</v>
      </c>
      <c r="P82" s="64">
        <v>41640</v>
      </c>
      <c r="Q82" s="64" t="s">
        <v>2021</v>
      </c>
      <c r="R82" s="30" t="s">
        <v>80</v>
      </c>
      <c r="S82" s="26"/>
      <c r="T82" s="26" t="s">
        <v>59</v>
      </c>
      <c r="U82" s="26"/>
      <c r="V82" s="26" t="s">
        <v>60</v>
      </c>
      <c r="W82" s="35" t="s">
        <v>59</v>
      </c>
      <c r="X82" s="26" t="s">
        <v>4</v>
      </c>
      <c r="Y82" s="26" t="s">
        <v>4</v>
      </c>
      <c r="Z82" s="26" t="s">
        <v>2029</v>
      </c>
      <c r="AA82" s="26" t="s">
        <v>2058</v>
      </c>
      <c r="AB82" s="26">
        <v>7720065580</v>
      </c>
      <c r="AC82" s="26" t="s">
        <v>387</v>
      </c>
      <c r="AD82" s="40" t="s">
        <v>2023</v>
      </c>
      <c r="AE82" s="25" t="s">
        <v>3671</v>
      </c>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c r="FX82" s="38"/>
      <c r="FY82" s="38"/>
      <c r="FZ82" s="38"/>
      <c r="GA82" s="38"/>
      <c r="GB82" s="38"/>
      <c r="GC82" s="38"/>
      <c r="GD82" s="38"/>
      <c r="GE82" s="38"/>
      <c r="GF82" s="38"/>
      <c r="GG82" s="38"/>
      <c r="GH82" s="38"/>
      <c r="GI82" s="38"/>
      <c r="GJ82" s="38"/>
      <c r="GK82" s="38"/>
      <c r="GL82" s="38"/>
      <c r="GM82" s="38"/>
      <c r="GN82" s="38"/>
      <c r="GO82" s="38"/>
      <c r="GP82" s="38"/>
      <c r="GQ82" s="38"/>
      <c r="GR82" s="38"/>
      <c r="GS82" s="38"/>
      <c r="GT82" s="38"/>
      <c r="GU82" s="38"/>
      <c r="GV82" s="38"/>
      <c r="GW82" s="38"/>
      <c r="GX82" s="38"/>
      <c r="GY82" s="38"/>
      <c r="GZ82" s="38"/>
      <c r="HA82" s="38"/>
      <c r="HB82" s="38"/>
      <c r="HC82" s="38"/>
      <c r="HD82" s="38"/>
      <c r="HE82" s="38"/>
      <c r="HF82" s="38"/>
      <c r="HG82" s="38"/>
      <c r="HH82" s="38"/>
      <c r="HI82" s="38"/>
      <c r="HJ82" s="38"/>
      <c r="HK82" s="38"/>
      <c r="HL82" s="38"/>
      <c r="HM82" s="38"/>
      <c r="HN82" s="38"/>
      <c r="HO82" s="38"/>
      <c r="HP82" s="38"/>
      <c r="HQ82" s="38"/>
      <c r="HR82" s="38"/>
      <c r="HS82" s="38"/>
      <c r="HT82" s="38"/>
      <c r="HU82" s="38"/>
      <c r="HV82" s="38"/>
      <c r="HW82" s="38"/>
      <c r="HX82" s="38"/>
      <c r="HY82" s="38"/>
      <c r="HZ82" s="38"/>
      <c r="IA82" s="38"/>
      <c r="IB82" s="38"/>
      <c r="IC82" s="38"/>
      <c r="ID82" s="38"/>
      <c r="IE82" s="38"/>
      <c r="IF82" s="38"/>
      <c r="IG82" s="38"/>
      <c r="IH82" s="38"/>
      <c r="II82" s="38"/>
      <c r="IJ82" s="38"/>
      <c r="IK82" s="38"/>
      <c r="IL82" s="38"/>
      <c r="IM82" s="38"/>
      <c r="IN82" s="38"/>
      <c r="IO82" s="38"/>
      <c r="IP82" s="38"/>
      <c r="IQ82" s="38"/>
      <c r="IR82" s="38"/>
      <c r="IS82" s="38"/>
      <c r="IT82" s="38"/>
      <c r="IU82" s="38"/>
      <c r="IV82" s="38"/>
      <c r="IW82" s="38"/>
      <c r="IX82" s="38"/>
      <c r="IY82" s="38"/>
      <c r="IZ82" s="38"/>
      <c r="JA82" s="38"/>
      <c r="JB82" s="38"/>
      <c r="JC82" s="38"/>
      <c r="JD82" s="38"/>
      <c r="JE82" s="38"/>
      <c r="JF82" s="38"/>
      <c r="JG82" s="38"/>
      <c r="JH82" s="38"/>
      <c r="JI82" s="38"/>
      <c r="JJ82" s="38"/>
      <c r="JK82" s="38"/>
      <c r="JL82" s="38"/>
      <c r="JM82" s="38"/>
      <c r="JN82" s="38"/>
      <c r="JO82" s="38"/>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38"/>
      <c r="LY82" s="38"/>
      <c r="LZ82" s="38"/>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row>
    <row r="83" spans="1:371" s="10" customFormat="1" ht="59.85" customHeight="1">
      <c r="A83" s="26"/>
      <c r="B83" s="25" t="s">
        <v>2059</v>
      </c>
      <c r="C83" s="26" t="s">
        <v>2018</v>
      </c>
      <c r="D83" s="26">
        <v>7420000</v>
      </c>
      <c r="E83" s="26" t="s">
        <v>2060</v>
      </c>
      <c r="F83" s="26" t="s">
        <v>2061</v>
      </c>
      <c r="G83" s="26" t="s">
        <v>54</v>
      </c>
      <c r="H83" s="27">
        <v>0</v>
      </c>
      <c r="I83" s="28" t="s">
        <v>2062</v>
      </c>
      <c r="J83" s="29" t="s">
        <v>320</v>
      </c>
      <c r="K83" s="26" t="s">
        <v>56</v>
      </c>
      <c r="L83" s="64">
        <v>41635</v>
      </c>
      <c r="M83" s="64">
        <v>41681</v>
      </c>
      <c r="N83" s="64">
        <v>41681</v>
      </c>
      <c r="O83" s="64">
        <v>41686</v>
      </c>
      <c r="P83" s="64">
        <v>41640</v>
      </c>
      <c r="Q83" s="64" t="s">
        <v>2021</v>
      </c>
      <c r="R83" s="30" t="s">
        <v>80</v>
      </c>
      <c r="S83" s="26"/>
      <c r="T83" s="26" t="s">
        <v>59</v>
      </c>
      <c r="U83" s="26"/>
      <c r="V83" s="26" t="s">
        <v>60</v>
      </c>
      <c r="W83" s="35" t="s">
        <v>59</v>
      </c>
      <c r="X83" s="26" t="s">
        <v>4</v>
      </c>
      <c r="Y83" s="26" t="s">
        <v>4</v>
      </c>
      <c r="Z83" s="26" t="s">
        <v>2029</v>
      </c>
      <c r="AA83" s="26" t="s">
        <v>2063</v>
      </c>
      <c r="AB83" s="26">
        <v>8913008332</v>
      </c>
      <c r="AC83" s="26" t="s">
        <v>387</v>
      </c>
      <c r="AD83" s="40" t="s">
        <v>2023</v>
      </c>
      <c r="AE83" s="25" t="s">
        <v>3671</v>
      </c>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c r="FX83" s="38"/>
      <c r="FY83" s="38"/>
      <c r="FZ83" s="38"/>
      <c r="GA83" s="38"/>
      <c r="GB83" s="38"/>
      <c r="GC83" s="38"/>
      <c r="GD83" s="38"/>
      <c r="GE83" s="38"/>
      <c r="GF83" s="38"/>
      <c r="GG83" s="38"/>
      <c r="GH83" s="38"/>
      <c r="GI83" s="38"/>
      <c r="GJ83" s="38"/>
      <c r="GK83" s="38"/>
      <c r="GL83" s="38"/>
      <c r="GM83" s="38"/>
      <c r="GN83" s="38"/>
      <c r="GO83" s="38"/>
      <c r="GP83" s="38"/>
      <c r="GQ83" s="38"/>
      <c r="GR83" s="38"/>
      <c r="GS83" s="38"/>
      <c r="GT83" s="38"/>
      <c r="GU83" s="38"/>
      <c r="GV83" s="38"/>
      <c r="GW83" s="38"/>
      <c r="GX83" s="38"/>
      <c r="GY83" s="38"/>
      <c r="GZ83" s="38"/>
      <c r="HA83" s="38"/>
      <c r="HB83" s="38"/>
      <c r="HC83" s="38"/>
      <c r="HD83" s="38"/>
      <c r="HE83" s="38"/>
      <c r="HF83" s="38"/>
      <c r="HG83" s="38"/>
      <c r="HH83" s="38"/>
      <c r="HI83" s="38"/>
      <c r="HJ83" s="38"/>
      <c r="HK83" s="38"/>
      <c r="HL83" s="38"/>
      <c r="HM83" s="38"/>
      <c r="HN83" s="38"/>
      <c r="HO83" s="38"/>
      <c r="HP83" s="38"/>
      <c r="HQ83" s="38"/>
      <c r="HR83" s="38"/>
      <c r="HS83" s="38"/>
      <c r="HT83" s="38"/>
      <c r="HU83" s="38"/>
      <c r="HV83" s="38"/>
      <c r="HW83" s="38"/>
      <c r="HX83" s="38"/>
      <c r="HY83" s="38"/>
      <c r="HZ83" s="38"/>
      <c r="IA83" s="38"/>
      <c r="IB83" s="38"/>
      <c r="IC83" s="38"/>
      <c r="ID83" s="38"/>
      <c r="IE83" s="38"/>
      <c r="IF83" s="38"/>
      <c r="IG83" s="38"/>
      <c r="IH83" s="38"/>
      <c r="II83" s="38"/>
      <c r="IJ83" s="38"/>
      <c r="IK83" s="38"/>
      <c r="IL83" s="38"/>
      <c r="IM83" s="38"/>
      <c r="IN83" s="38"/>
      <c r="IO83" s="38"/>
      <c r="IP83" s="38"/>
      <c r="IQ83" s="38"/>
      <c r="IR83" s="38"/>
      <c r="IS83" s="38"/>
      <c r="IT83" s="38"/>
      <c r="IU83" s="38"/>
      <c r="IV83" s="38"/>
      <c r="IW83" s="38"/>
      <c r="IX83" s="38"/>
      <c r="IY83" s="38"/>
      <c r="IZ83" s="38"/>
      <c r="JA83" s="38"/>
      <c r="JB83" s="38"/>
      <c r="JC83" s="38"/>
      <c r="JD83" s="38"/>
      <c r="JE83" s="38"/>
      <c r="JF83" s="38"/>
      <c r="JG83" s="38"/>
      <c r="JH83" s="38"/>
      <c r="JI83" s="38"/>
      <c r="JJ83" s="38"/>
      <c r="JK83" s="38"/>
      <c r="JL83" s="38"/>
      <c r="JM83" s="38"/>
      <c r="JN83" s="38"/>
      <c r="JO83" s="38"/>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38"/>
      <c r="LY83" s="38"/>
      <c r="LZ83" s="38"/>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row>
    <row r="84" spans="1:371" s="10" customFormat="1" ht="59.85" customHeight="1">
      <c r="A84" s="26"/>
      <c r="B84" s="25" t="s">
        <v>2064</v>
      </c>
      <c r="C84" s="26" t="s">
        <v>2018</v>
      </c>
      <c r="D84" s="26">
        <v>7420000</v>
      </c>
      <c r="E84" s="26" t="s">
        <v>2065</v>
      </c>
      <c r="F84" s="26" t="s">
        <v>2066</v>
      </c>
      <c r="G84" s="26" t="s">
        <v>54</v>
      </c>
      <c r="H84" s="27">
        <v>0</v>
      </c>
      <c r="I84" s="28" t="s">
        <v>2067</v>
      </c>
      <c r="J84" s="29" t="s">
        <v>320</v>
      </c>
      <c r="K84" s="26" t="s">
        <v>56</v>
      </c>
      <c r="L84" s="64">
        <v>41635</v>
      </c>
      <c r="M84" s="64">
        <v>41681</v>
      </c>
      <c r="N84" s="64">
        <v>41681</v>
      </c>
      <c r="O84" s="64">
        <v>41686</v>
      </c>
      <c r="P84" s="64">
        <v>41640</v>
      </c>
      <c r="Q84" s="64" t="s">
        <v>2021</v>
      </c>
      <c r="R84" s="30" t="s">
        <v>80</v>
      </c>
      <c r="S84" s="26"/>
      <c r="T84" s="26" t="s">
        <v>59</v>
      </c>
      <c r="U84" s="26"/>
      <c r="V84" s="26" t="s">
        <v>60</v>
      </c>
      <c r="W84" s="35" t="s">
        <v>59</v>
      </c>
      <c r="X84" s="26" t="s">
        <v>4</v>
      </c>
      <c r="Y84" s="26" t="s">
        <v>4</v>
      </c>
      <c r="Z84" s="26" t="s">
        <v>2029</v>
      </c>
      <c r="AA84" s="26" t="s">
        <v>2068</v>
      </c>
      <c r="AB84" s="26">
        <v>2703032881</v>
      </c>
      <c r="AC84" s="26" t="s">
        <v>387</v>
      </c>
      <c r="AD84" s="40" t="s">
        <v>2023</v>
      </c>
      <c r="AE84" s="25" t="s">
        <v>3671</v>
      </c>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c r="GG84" s="38"/>
      <c r="GH84" s="38"/>
      <c r="GI84" s="38"/>
      <c r="GJ84" s="38"/>
      <c r="GK84" s="38"/>
      <c r="GL84" s="38"/>
      <c r="GM84" s="38"/>
      <c r="GN84" s="38"/>
      <c r="GO84" s="38"/>
      <c r="GP84" s="38"/>
      <c r="GQ84" s="38"/>
      <c r="GR84" s="38"/>
      <c r="GS84" s="38"/>
      <c r="GT84" s="38"/>
      <c r="GU84" s="38"/>
      <c r="GV84" s="38"/>
      <c r="GW84" s="38"/>
      <c r="GX84" s="38"/>
      <c r="GY84" s="38"/>
      <c r="GZ84" s="38"/>
      <c r="HA84" s="38"/>
      <c r="HB84" s="38"/>
      <c r="HC84" s="38"/>
      <c r="HD84" s="38"/>
      <c r="HE84" s="38"/>
      <c r="HF84" s="38"/>
      <c r="HG84" s="38"/>
      <c r="HH84" s="38"/>
      <c r="HI84" s="38"/>
      <c r="HJ84" s="38"/>
      <c r="HK84" s="38"/>
      <c r="HL84" s="38"/>
      <c r="HM84" s="38"/>
      <c r="HN84" s="38"/>
      <c r="HO84" s="38"/>
      <c r="HP84" s="38"/>
      <c r="HQ84" s="38"/>
      <c r="HR84" s="38"/>
      <c r="HS84" s="38"/>
      <c r="HT84" s="38"/>
      <c r="HU84" s="38"/>
      <c r="HV84" s="38"/>
      <c r="HW84" s="38"/>
      <c r="HX84" s="38"/>
      <c r="HY84" s="38"/>
      <c r="HZ84" s="38"/>
      <c r="IA84" s="38"/>
      <c r="IB84" s="38"/>
      <c r="IC84" s="38"/>
      <c r="ID84" s="38"/>
      <c r="IE84" s="38"/>
      <c r="IF84" s="38"/>
      <c r="IG84" s="38"/>
      <c r="IH84" s="38"/>
      <c r="II84" s="38"/>
      <c r="IJ84" s="38"/>
      <c r="IK84" s="38"/>
      <c r="IL84" s="38"/>
      <c r="IM84" s="38"/>
      <c r="IN84" s="38"/>
      <c r="IO84" s="38"/>
      <c r="IP84" s="38"/>
      <c r="IQ84" s="38"/>
      <c r="IR84" s="38"/>
      <c r="IS84" s="38"/>
      <c r="IT84" s="38"/>
      <c r="IU84" s="38"/>
      <c r="IV84" s="38"/>
      <c r="IW84" s="38"/>
      <c r="IX84" s="38"/>
      <c r="IY84" s="38"/>
      <c r="IZ84" s="38"/>
      <c r="JA84" s="38"/>
      <c r="JB84" s="38"/>
      <c r="JC84" s="38"/>
      <c r="JD84" s="38"/>
      <c r="JE84" s="38"/>
      <c r="JF84" s="38"/>
      <c r="JG84" s="38"/>
      <c r="JH84" s="38"/>
      <c r="JI84" s="38"/>
      <c r="JJ84" s="38"/>
      <c r="JK84" s="38"/>
      <c r="JL84" s="38"/>
      <c r="JM84" s="38"/>
      <c r="JN84" s="38"/>
      <c r="JO84" s="38"/>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38"/>
      <c r="LY84" s="38"/>
      <c r="LZ84" s="38"/>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row>
    <row r="85" spans="1:371" ht="59.85" customHeight="1">
      <c r="A85" s="26"/>
      <c r="B85" s="25" t="s">
        <v>2069</v>
      </c>
      <c r="C85" s="26" t="s">
        <v>2018</v>
      </c>
      <c r="D85" s="26">
        <v>7420000</v>
      </c>
      <c r="E85" s="26" t="s">
        <v>2070</v>
      </c>
      <c r="F85" s="26" t="s">
        <v>2071</v>
      </c>
      <c r="G85" s="26" t="s">
        <v>54</v>
      </c>
      <c r="H85" s="27">
        <v>0</v>
      </c>
      <c r="I85" s="28" t="s">
        <v>2034</v>
      </c>
      <c r="J85" s="29" t="s">
        <v>320</v>
      </c>
      <c r="K85" s="26" t="s">
        <v>56</v>
      </c>
      <c r="L85" s="64">
        <v>41635</v>
      </c>
      <c r="M85" s="64">
        <v>41681</v>
      </c>
      <c r="N85" s="64">
        <v>41681</v>
      </c>
      <c r="O85" s="64">
        <v>41686</v>
      </c>
      <c r="P85" s="64">
        <v>41698</v>
      </c>
      <c r="Q85" s="64" t="s">
        <v>2021</v>
      </c>
      <c r="R85" s="30" t="s">
        <v>80</v>
      </c>
      <c r="S85" s="26"/>
      <c r="T85" s="26" t="s">
        <v>59</v>
      </c>
      <c r="U85" s="26"/>
      <c r="V85" s="26" t="s">
        <v>60</v>
      </c>
      <c r="W85" s="35" t="s">
        <v>59</v>
      </c>
      <c r="X85" s="26" t="s">
        <v>4</v>
      </c>
      <c r="Y85" s="26" t="s">
        <v>4</v>
      </c>
      <c r="Z85" s="26" t="s">
        <v>2029</v>
      </c>
      <c r="AA85" s="26" t="s">
        <v>2072</v>
      </c>
      <c r="AB85" s="26">
        <v>2365004375</v>
      </c>
      <c r="AC85" s="26" t="s">
        <v>387</v>
      </c>
      <c r="AD85" s="40" t="s">
        <v>2023</v>
      </c>
      <c r="AE85" s="25" t="s">
        <v>3671</v>
      </c>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c r="FX85" s="38"/>
      <c r="FY85" s="38"/>
      <c r="FZ85" s="38"/>
      <c r="GA85" s="38"/>
      <c r="GB85" s="38"/>
      <c r="GC85" s="38"/>
      <c r="GD85" s="38"/>
      <c r="GE85" s="38"/>
      <c r="GF85" s="38"/>
      <c r="GG85" s="38"/>
      <c r="GH85" s="38"/>
      <c r="GI85" s="38"/>
      <c r="GJ85" s="38"/>
      <c r="GK85" s="38"/>
      <c r="GL85" s="38"/>
      <c r="GM85" s="38"/>
      <c r="GN85" s="38"/>
      <c r="GO85" s="38"/>
      <c r="GP85" s="38"/>
      <c r="GQ85" s="38"/>
      <c r="GR85" s="38"/>
      <c r="GS85" s="38"/>
      <c r="GT85" s="38"/>
      <c r="GU85" s="38"/>
      <c r="GV85" s="38"/>
      <c r="GW85" s="38"/>
      <c r="GX85" s="38"/>
      <c r="GY85" s="38"/>
      <c r="GZ85" s="38"/>
      <c r="HA85" s="38"/>
      <c r="HB85" s="38"/>
      <c r="HC85" s="38"/>
      <c r="HD85" s="38"/>
      <c r="HE85" s="38"/>
      <c r="HF85" s="38"/>
      <c r="HG85" s="38"/>
      <c r="HH85" s="38"/>
      <c r="HI85" s="38"/>
      <c r="HJ85" s="38"/>
      <c r="HK85" s="38"/>
      <c r="HL85" s="38"/>
      <c r="HM85" s="38"/>
      <c r="HN85" s="38"/>
      <c r="HO85" s="38"/>
      <c r="HP85" s="38"/>
      <c r="HQ85" s="38"/>
      <c r="HR85" s="38"/>
      <c r="HS85" s="38"/>
      <c r="HT85" s="38"/>
      <c r="HU85" s="38"/>
      <c r="HV85" s="38"/>
      <c r="HW85" s="38"/>
      <c r="HX85" s="38"/>
      <c r="HY85" s="38"/>
      <c r="HZ85" s="38"/>
      <c r="IA85" s="38"/>
      <c r="IB85" s="38"/>
      <c r="IC85" s="38"/>
      <c r="ID85" s="38"/>
      <c r="IE85" s="38"/>
      <c r="IF85" s="38"/>
      <c r="IG85" s="38"/>
      <c r="IH85" s="38"/>
      <c r="II85" s="38"/>
      <c r="IJ85" s="38"/>
      <c r="IK85" s="38"/>
      <c r="IL85" s="38"/>
      <c r="IM85" s="38"/>
      <c r="IN85" s="38"/>
      <c r="IO85" s="38"/>
      <c r="IP85" s="38"/>
      <c r="IQ85" s="38"/>
      <c r="IR85" s="38"/>
      <c r="IS85" s="38"/>
      <c r="IT85" s="38"/>
      <c r="IU85" s="38"/>
      <c r="IV85" s="38"/>
      <c r="IW85" s="38"/>
      <c r="IX85" s="38"/>
      <c r="IY85" s="38"/>
      <c r="IZ85" s="38"/>
      <c r="JA85" s="38"/>
      <c r="JB85" s="38"/>
      <c r="JC85" s="38"/>
      <c r="JD85" s="38"/>
      <c r="JE85" s="38"/>
      <c r="JF85" s="38"/>
      <c r="JG85" s="38"/>
      <c r="JH85" s="38"/>
      <c r="JI85" s="38"/>
      <c r="JJ85" s="38"/>
      <c r="JK85" s="38"/>
      <c r="JL85" s="38"/>
      <c r="JM85" s="38"/>
      <c r="JN85" s="38"/>
      <c r="JO85" s="38"/>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38"/>
      <c r="LY85" s="38"/>
      <c r="LZ85" s="38"/>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row>
    <row r="86" spans="1:371" ht="59.85" customHeight="1">
      <c r="A86" s="26"/>
      <c r="B86" s="25" t="s">
        <v>3238</v>
      </c>
      <c r="C86" s="26" t="s">
        <v>75</v>
      </c>
      <c r="D86" s="26">
        <v>632000</v>
      </c>
      <c r="E86" s="26" t="s">
        <v>2168</v>
      </c>
      <c r="F86" s="26" t="s">
        <v>3239</v>
      </c>
      <c r="G86" s="26" t="s">
        <v>77</v>
      </c>
      <c r="H86" s="27">
        <v>11185600</v>
      </c>
      <c r="I86" s="28" t="s">
        <v>809</v>
      </c>
      <c r="J86" s="29">
        <v>36456836.780000001</v>
      </c>
      <c r="K86" s="26" t="s">
        <v>56</v>
      </c>
      <c r="L86" s="64">
        <v>41635</v>
      </c>
      <c r="M86" s="64">
        <v>41681</v>
      </c>
      <c r="N86" s="64">
        <v>41681</v>
      </c>
      <c r="O86" s="64">
        <v>41681</v>
      </c>
      <c r="P86" s="64">
        <v>41579</v>
      </c>
      <c r="Q86" s="64">
        <v>41609</v>
      </c>
      <c r="R86" s="30" t="s">
        <v>80</v>
      </c>
      <c r="S86" s="26"/>
      <c r="T86" s="26" t="s">
        <v>59</v>
      </c>
      <c r="U86" s="26"/>
      <c r="V86" s="26" t="s">
        <v>60</v>
      </c>
      <c r="W86" s="35" t="s">
        <v>59</v>
      </c>
      <c r="X86" s="26" t="s">
        <v>4</v>
      </c>
      <c r="Y86" s="26" t="s">
        <v>4</v>
      </c>
      <c r="Z86" s="26" t="s">
        <v>81</v>
      </c>
      <c r="AA86" s="26" t="s">
        <v>810</v>
      </c>
      <c r="AB86" s="26">
        <v>6330017677</v>
      </c>
      <c r="AC86" s="26" t="s">
        <v>341</v>
      </c>
      <c r="AD86" s="40" t="s">
        <v>3240</v>
      </c>
      <c r="AE86" s="25" t="s">
        <v>3671</v>
      </c>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c r="FX86" s="38"/>
      <c r="FY86" s="38"/>
      <c r="FZ86" s="38"/>
      <c r="GA86" s="38"/>
      <c r="GB86" s="38"/>
      <c r="GC86" s="38"/>
      <c r="GD86" s="38"/>
      <c r="GE86" s="38"/>
      <c r="GF86" s="38"/>
      <c r="GG86" s="38"/>
      <c r="GH86" s="38"/>
      <c r="GI86" s="38"/>
      <c r="GJ86" s="38"/>
      <c r="GK86" s="38"/>
      <c r="GL86" s="38"/>
      <c r="GM86" s="38"/>
      <c r="GN86" s="38"/>
      <c r="GO86" s="38"/>
      <c r="GP86" s="38"/>
      <c r="GQ86" s="38"/>
      <c r="GR86" s="38"/>
      <c r="GS86" s="38"/>
      <c r="GT86" s="38"/>
      <c r="GU86" s="38"/>
      <c r="GV86" s="38"/>
      <c r="GW86" s="38"/>
      <c r="GX86" s="38"/>
      <c r="GY86" s="38"/>
      <c r="GZ86" s="38"/>
      <c r="HA86" s="38"/>
      <c r="HB86" s="38"/>
      <c r="HC86" s="38"/>
      <c r="HD86" s="38"/>
      <c r="HE86" s="38"/>
      <c r="HF86" s="38"/>
      <c r="HG86" s="38"/>
      <c r="HH86" s="38"/>
      <c r="HI86" s="38"/>
      <c r="HJ86" s="38"/>
      <c r="HK86" s="38"/>
      <c r="HL86" s="38"/>
      <c r="HM86" s="38"/>
      <c r="HN86" s="38"/>
      <c r="HO86" s="38"/>
      <c r="HP86" s="38"/>
      <c r="HQ86" s="38"/>
      <c r="HR86" s="38"/>
      <c r="HS86" s="38"/>
      <c r="HT86" s="38"/>
      <c r="HU86" s="38"/>
      <c r="HV86" s="38"/>
      <c r="HW86" s="38"/>
      <c r="HX86" s="38"/>
      <c r="HY86" s="38"/>
      <c r="HZ86" s="38"/>
      <c r="IA86" s="38"/>
      <c r="IB86" s="38"/>
      <c r="IC86" s="38"/>
      <c r="ID86" s="38"/>
      <c r="IE86" s="38"/>
      <c r="IF86" s="38"/>
      <c r="IG86" s="38"/>
      <c r="IH86" s="38"/>
      <c r="II86" s="38"/>
      <c r="IJ86" s="38"/>
      <c r="IK86" s="38"/>
      <c r="IL86" s="38"/>
      <c r="IM86" s="38"/>
      <c r="IN86" s="38"/>
      <c r="IO86" s="38"/>
      <c r="IP86" s="38"/>
      <c r="IQ86" s="38"/>
      <c r="IR86" s="38"/>
      <c r="IS86" s="38"/>
      <c r="IT86" s="38"/>
      <c r="IU86" s="38"/>
      <c r="IV86" s="38"/>
      <c r="IW86" s="38"/>
      <c r="IX86" s="38"/>
      <c r="IY86" s="38"/>
      <c r="IZ86" s="38"/>
      <c r="JA86" s="38"/>
      <c r="JB86" s="38"/>
      <c r="JC86" s="38"/>
      <c r="JD86" s="38"/>
      <c r="JE86" s="38"/>
      <c r="JF86" s="38"/>
      <c r="JG86" s="38"/>
      <c r="JH86" s="38"/>
      <c r="JI86" s="38"/>
      <c r="JJ86" s="38"/>
      <c r="JK86" s="38"/>
      <c r="JL86" s="38"/>
      <c r="JM86" s="38"/>
      <c r="JN86" s="38"/>
      <c r="JO86" s="38"/>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38"/>
      <c r="LY86" s="38"/>
      <c r="LZ86" s="38"/>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row>
    <row r="87" spans="1:371" ht="59.85" customHeight="1">
      <c r="A87" s="26"/>
      <c r="B87" s="25" t="s">
        <v>1445</v>
      </c>
      <c r="C87" s="20" t="s">
        <v>126</v>
      </c>
      <c r="D87" s="20" t="s">
        <v>127</v>
      </c>
      <c r="E87" s="26" t="s">
        <v>1446</v>
      </c>
      <c r="F87" s="20" t="s">
        <v>129</v>
      </c>
      <c r="G87" s="26" t="s">
        <v>684</v>
      </c>
      <c r="H87" s="27">
        <v>12</v>
      </c>
      <c r="I87" s="28" t="s">
        <v>55</v>
      </c>
      <c r="J87" s="29">
        <v>5000000</v>
      </c>
      <c r="K87" s="36" t="s">
        <v>56</v>
      </c>
      <c r="L87" s="67">
        <v>41638</v>
      </c>
      <c r="M87" s="67">
        <v>41682</v>
      </c>
      <c r="N87" s="67">
        <v>41753</v>
      </c>
      <c r="O87" s="67">
        <v>41760</v>
      </c>
      <c r="P87" s="67">
        <v>41760</v>
      </c>
      <c r="Q87" s="67">
        <v>42004</v>
      </c>
      <c r="R87" s="26" t="s">
        <v>88</v>
      </c>
      <c r="S87" s="26" t="s">
        <v>58</v>
      </c>
      <c r="T87" s="22" t="s">
        <v>114</v>
      </c>
      <c r="U87" s="20" t="s">
        <v>68</v>
      </c>
      <c r="V87" s="26" t="s">
        <v>60</v>
      </c>
      <c r="W87" s="22" t="s">
        <v>114</v>
      </c>
      <c r="X87" s="20" t="s">
        <v>143</v>
      </c>
      <c r="Y87" s="26" t="s">
        <v>4</v>
      </c>
      <c r="Z87" s="26" t="s">
        <v>365</v>
      </c>
      <c r="AA87" s="26"/>
      <c r="AB87" s="22"/>
      <c r="AC87" s="20"/>
      <c r="AD87" s="20"/>
      <c r="AE87" s="25"/>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c r="FX87" s="38"/>
      <c r="FY87" s="38"/>
      <c r="FZ87" s="38"/>
      <c r="GA87" s="38"/>
      <c r="GB87" s="38"/>
      <c r="GC87" s="38"/>
      <c r="GD87" s="38"/>
      <c r="GE87" s="38"/>
      <c r="GF87" s="38"/>
      <c r="GG87" s="38"/>
      <c r="GH87" s="38"/>
      <c r="GI87" s="38"/>
      <c r="GJ87" s="38"/>
      <c r="GK87" s="38"/>
      <c r="GL87" s="38"/>
      <c r="GM87" s="38"/>
      <c r="GN87" s="38"/>
      <c r="GO87" s="38"/>
      <c r="GP87" s="38"/>
      <c r="GQ87" s="38"/>
      <c r="GR87" s="38"/>
      <c r="GS87" s="38"/>
      <c r="GT87" s="38"/>
      <c r="GU87" s="38"/>
      <c r="GV87" s="38"/>
      <c r="GW87" s="38"/>
      <c r="GX87" s="38"/>
      <c r="GY87" s="38"/>
      <c r="GZ87" s="38"/>
      <c r="HA87" s="38"/>
      <c r="HB87" s="38"/>
      <c r="HC87" s="38"/>
      <c r="HD87" s="38"/>
      <c r="HE87" s="38"/>
      <c r="HF87" s="38"/>
      <c r="HG87" s="38"/>
      <c r="HH87" s="38"/>
      <c r="HI87" s="38"/>
      <c r="HJ87" s="38"/>
      <c r="HK87" s="38"/>
      <c r="HL87" s="38"/>
      <c r="HM87" s="38"/>
      <c r="HN87" s="38"/>
      <c r="HO87" s="38"/>
      <c r="HP87" s="38"/>
      <c r="HQ87" s="38"/>
      <c r="HR87" s="38"/>
      <c r="HS87" s="38"/>
      <c r="HT87" s="38"/>
      <c r="HU87" s="38"/>
      <c r="HV87" s="38"/>
      <c r="HW87" s="38"/>
      <c r="HX87" s="38"/>
      <c r="HY87" s="38"/>
      <c r="HZ87" s="38"/>
      <c r="IA87" s="38"/>
      <c r="IB87" s="38"/>
      <c r="IC87" s="38"/>
      <c r="ID87" s="38"/>
      <c r="IE87" s="38"/>
      <c r="IF87" s="38"/>
      <c r="IG87" s="38"/>
      <c r="IH87" s="38"/>
      <c r="II87" s="38"/>
      <c r="IJ87" s="38"/>
      <c r="IK87" s="38"/>
      <c r="IL87" s="38"/>
      <c r="IM87" s="38"/>
      <c r="IN87" s="38"/>
      <c r="IO87" s="38"/>
      <c r="IP87" s="38"/>
      <c r="IQ87" s="38"/>
      <c r="IR87" s="38"/>
      <c r="IS87" s="38"/>
      <c r="IT87" s="38"/>
      <c r="IU87" s="38"/>
      <c r="IV87" s="38"/>
      <c r="IW87" s="38"/>
      <c r="IX87" s="38"/>
      <c r="IY87" s="38"/>
      <c r="IZ87" s="38"/>
      <c r="JA87" s="38"/>
      <c r="JB87" s="38"/>
      <c r="JC87" s="38"/>
      <c r="JD87" s="38"/>
      <c r="JE87" s="38"/>
      <c r="JF87" s="38"/>
      <c r="JG87" s="38"/>
      <c r="JH87" s="38"/>
      <c r="JI87" s="38"/>
      <c r="JJ87" s="38"/>
      <c r="JK87" s="38"/>
      <c r="JL87" s="38"/>
      <c r="JM87" s="38"/>
      <c r="JN87" s="38"/>
      <c r="JO87" s="38"/>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38"/>
      <c r="LY87" s="38"/>
      <c r="LZ87" s="38"/>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row>
    <row r="88" spans="1:371" ht="59.85" customHeight="1">
      <c r="A88" s="26"/>
      <c r="B88" s="25" t="s">
        <v>2073</v>
      </c>
      <c r="C88" s="26" t="s">
        <v>64</v>
      </c>
      <c r="D88" s="26">
        <v>7430020</v>
      </c>
      <c r="E88" s="26" t="s">
        <v>2074</v>
      </c>
      <c r="F88" s="26" t="s">
        <v>2075</v>
      </c>
      <c r="G88" s="26" t="s">
        <v>54</v>
      </c>
      <c r="H88" s="27">
        <v>1</v>
      </c>
      <c r="I88" s="28" t="s">
        <v>113</v>
      </c>
      <c r="J88" s="29">
        <v>30000000</v>
      </c>
      <c r="K88" s="26" t="s">
        <v>56</v>
      </c>
      <c r="L88" s="64">
        <v>41635</v>
      </c>
      <c r="M88" s="64">
        <v>41682</v>
      </c>
      <c r="N88" s="64">
        <v>41760</v>
      </c>
      <c r="O88" s="64">
        <v>41765</v>
      </c>
      <c r="P88" s="64">
        <v>41765</v>
      </c>
      <c r="Q88" s="64">
        <v>41974</v>
      </c>
      <c r="R88" s="26" t="s">
        <v>57</v>
      </c>
      <c r="S88" s="26" t="s">
        <v>58</v>
      </c>
      <c r="T88" s="26" t="s">
        <v>59</v>
      </c>
      <c r="U88" s="26"/>
      <c r="V88" s="26" t="s">
        <v>60</v>
      </c>
      <c r="W88" s="35" t="s">
        <v>124</v>
      </c>
      <c r="X88" s="26" t="s">
        <v>4</v>
      </c>
      <c r="Y88" s="26" t="s">
        <v>4</v>
      </c>
      <c r="Z88" s="26" t="s">
        <v>325</v>
      </c>
      <c r="AA88" s="26"/>
      <c r="AB88" s="26"/>
      <c r="AC88" s="26"/>
      <c r="AD88" s="40"/>
      <c r="AE88" s="25"/>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c r="FX88" s="38"/>
      <c r="FY88" s="38"/>
      <c r="FZ88" s="38"/>
      <c r="GA88" s="38"/>
      <c r="GB88" s="38"/>
      <c r="GC88" s="38"/>
      <c r="GD88" s="38"/>
      <c r="GE88" s="38"/>
      <c r="GF88" s="38"/>
      <c r="GG88" s="38"/>
      <c r="GH88" s="38"/>
      <c r="GI88" s="38"/>
      <c r="GJ88" s="38"/>
      <c r="GK88" s="38"/>
      <c r="GL88" s="38"/>
      <c r="GM88" s="38"/>
      <c r="GN88" s="38"/>
      <c r="GO88" s="38"/>
      <c r="GP88" s="38"/>
      <c r="GQ88" s="38"/>
      <c r="GR88" s="38"/>
      <c r="GS88" s="38"/>
      <c r="GT88" s="38"/>
      <c r="GU88" s="38"/>
      <c r="GV88" s="38"/>
      <c r="GW88" s="38"/>
      <c r="GX88" s="38"/>
      <c r="GY88" s="38"/>
      <c r="GZ88" s="38"/>
      <c r="HA88" s="38"/>
      <c r="HB88" s="38"/>
      <c r="HC88" s="38"/>
      <c r="HD88" s="38"/>
      <c r="HE88" s="38"/>
      <c r="HF88" s="38"/>
      <c r="HG88" s="38"/>
      <c r="HH88" s="38"/>
      <c r="HI88" s="38"/>
      <c r="HJ88" s="38"/>
      <c r="HK88" s="38"/>
      <c r="HL88" s="38"/>
      <c r="HM88" s="38"/>
      <c r="HN88" s="38"/>
      <c r="HO88" s="38"/>
      <c r="HP88" s="38"/>
      <c r="HQ88" s="38"/>
      <c r="HR88" s="38"/>
      <c r="HS88" s="38"/>
      <c r="HT88" s="38"/>
      <c r="HU88" s="38"/>
      <c r="HV88" s="38"/>
      <c r="HW88" s="38"/>
      <c r="HX88" s="38"/>
      <c r="HY88" s="38"/>
      <c r="HZ88" s="38"/>
      <c r="IA88" s="38"/>
      <c r="IB88" s="38"/>
      <c r="IC88" s="38"/>
      <c r="ID88" s="38"/>
      <c r="IE88" s="38"/>
      <c r="IF88" s="38"/>
      <c r="IG88" s="38"/>
      <c r="IH88" s="38"/>
      <c r="II88" s="38"/>
      <c r="IJ88" s="38"/>
      <c r="IK88" s="38"/>
      <c r="IL88" s="38"/>
      <c r="IM88" s="38"/>
      <c r="IN88" s="38"/>
      <c r="IO88" s="38"/>
      <c r="IP88" s="38"/>
      <c r="IQ88" s="38"/>
      <c r="IR88" s="38"/>
      <c r="IS88" s="38"/>
      <c r="IT88" s="38"/>
      <c r="IU88" s="38"/>
      <c r="IV88" s="38"/>
      <c r="IW88" s="38"/>
      <c r="IX88" s="38"/>
      <c r="IY88" s="38"/>
      <c r="IZ88" s="38"/>
      <c r="JA88" s="38"/>
      <c r="JB88" s="38"/>
      <c r="JC88" s="38"/>
      <c r="JD88" s="38"/>
      <c r="JE88" s="38"/>
      <c r="JF88" s="38"/>
      <c r="JG88" s="38"/>
      <c r="JH88" s="38"/>
      <c r="JI88" s="38"/>
      <c r="JJ88" s="38"/>
      <c r="JK88" s="38"/>
      <c r="JL88" s="38"/>
      <c r="JM88" s="38"/>
      <c r="JN88" s="38"/>
      <c r="JO88" s="38"/>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38"/>
      <c r="LY88" s="38"/>
      <c r="LZ88" s="38"/>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row>
    <row r="89" spans="1:371" ht="59.85" customHeight="1">
      <c r="A89" s="26"/>
      <c r="B89" s="25" t="s">
        <v>2887</v>
      </c>
      <c r="C89" s="26" t="s">
        <v>182</v>
      </c>
      <c r="D89" s="26">
        <v>7310040</v>
      </c>
      <c r="E89" s="26" t="s">
        <v>2888</v>
      </c>
      <c r="F89" s="26" t="s">
        <v>2881</v>
      </c>
      <c r="G89" s="26" t="s">
        <v>54</v>
      </c>
      <c r="H89" s="27">
        <v>1</v>
      </c>
      <c r="I89" s="28" t="s">
        <v>55</v>
      </c>
      <c r="J89" s="29">
        <v>10000000</v>
      </c>
      <c r="K89" s="26" t="s">
        <v>56</v>
      </c>
      <c r="L89" s="64">
        <v>41639</v>
      </c>
      <c r="M89" s="64">
        <v>41682</v>
      </c>
      <c r="N89" s="64">
        <v>41682</v>
      </c>
      <c r="O89" s="64">
        <v>41687</v>
      </c>
      <c r="P89" s="64">
        <v>41640</v>
      </c>
      <c r="Q89" s="64">
        <v>42004</v>
      </c>
      <c r="R89" s="30" t="s">
        <v>80</v>
      </c>
      <c r="S89" s="26"/>
      <c r="T89" s="26" t="s">
        <v>59</v>
      </c>
      <c r="U89" s="26"/>
      <c r="V89" s="26" t="s">
        <v>60</v>
      </c>
      <c r="W89" s="35" t="s">
        <v>59</v>
      </c>
      <c r="X89" s="26" t="s">
        <v>4</v>
      </c>
      <c r="Y89" s="26" t="s">
        <v>4</v>
      </c>
      <c r="Z89" s="26" t="s">
        <v>1997</v>
      </c>
      <c r="AA89" s="26" t="s">
        <v>2882</v>
      </c>
      <c r="AB89" s="26">
        <v>6316058992</v>
      </c>
      <c r="AC89" s="26" t="s">
        <v>155</v>
      </c>
      <c r="AD89" s="40"/>
      <c r="AE89" s="25" t="s">
        <v>3671</v>
      </c>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c r="FX89" s="38"/>
      <c r="FY89" s="38"/>
      <c r="FZ89" s="38"/>
      <c r="GA89" s="38"/>
      <c r="GB89" s="38"/>
      <c r="GC89" s="38"/>
      <c r="GD89" s="38"/>
      <c r="GE89" s="38"/>
      <c r="GF89" s="38"/>
      <c r="GG89" s="38"/>
      <c r="GH89" s="38"/>
      <c r="GI89" s="38"/>
      <c r="GJ89" s="38"/>
      <c r="GK89" s="38"/>
      <c r="GL89" s="38"/>
      <c r="GM89" s="38"/>
      <c r="GN89" s="38"/>
      <c r="GO89" s="38"/>
      <c r="GP89" s="38"/>
      <c r="GQ89" s="38"/>
      <c r="GR89" s="38"/>
      <c r="GS89" s="38"/>
      <c r="GT89" s="38"/>
      <c r="GU89" s="38"/>
      <c r="GV89" s="38"/>
      <c r="GW89" s="38"/>
      <c r="GX89" s="38"/>
      <c r="GY89" s="38"/>
      <c r="GZ89" s="38"/>
      <c r="HA89" s="38"/>
      <c r="HB89" s="38"/>
      <c r="HC89" s="38"/>
      <c r="HD89" s="38"/>
      <c r="HE89" s="38"/>
      <c r="HF89" s="38"/>
      <c r="HG89" s="38"/>
      <c r="HH89" s="38"/>
      <c r="HI89" s="38"/>
      <c r="HJ89" s="38"/>
      <c r="HK89" s="38"/>
      <c r="HL89" s="38"/>
      <c r="HM89" s="38"/>
      <c r="HN89" s="38"/>
      <c r="HO89" s="38"/>
      <c r="HP89" s="38"/>
      <c r="HQ89" s="38"/>
      <c r="HR89" s="38"/>
      <c r="HS89" s="38"/>
      <c r="HT89" s="38"/>
      <c r="HU89" s="38"/>
      <c r="HV89" s="38"/>
      <c r="HW89" s="38"/>
      <c r="HX89" s="38"/>
      <c r="HY89" s="38"/>
      <c r="HZ89" s="38"/>
      <c r="IA89" s="38"/>
      <c r="IB89" s="38"/>
      <c r="IC89" s="38"/>
      <c r="ID89" s="38"/>
      <c r="IE89" s="38"/>
      <c r="IF89" s="38"/>
      <c r="IG89" s="38"/>
      <c r="IH89" s="38"/>
      <c r="II89" s="38"/>
      <c r="IJ89" s="38"/>
      <c r="IK89" s="38"/>
      <c r="IL89" s="38"/>
      <c r="IM89" s="38"/>
      <c r="IN89" s="38"/>
      <c r="IO89" s="38"/>
      <c r="IP89" s="38"/>
      <c r="IQ89" s="38"/>
      <c r="IR89" s="38"/>
      <c r="IS89" s="38"/>
      <c r="IT89" s="38"/>
      <c r="IU89" s="38"/>
      <c r="IV89" s="38"/>
      <c r="IW89" s="38"/>
      <c r="IX89" s="38"/>
      <c r="IY89" s="38"/>
      <c r="IZ89" s="38"/>
      <c r="JA89" s="38"/>
      <c r="JB89" s="38"/>
      <c r="JC89" s="38"/>
      <c r="JD89" s="38"/>
      <c r="JE89" s="38"/>
      <c r="JF89" s="38"/>
      <c r="JG89" s="38"/>
      <c r="JH89" s="38"/>
      <c r="JI89" s="38"/>
      <c r="JJ89" s="38"/>
      <c r="JK89" s="38"/>
      <c r="JL89" s="38"/>
      <c r="JM89" s="38"/>
      <c r="JN89" s="38"/>
      <c r="JO89" s="38"/>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38"/>
      <c r="LY89" s="38"/>
      <c r="LZ89" s="38"/>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row>
    <row r="90" spans="1:371" ht="59.85" customHeight="1">
      <c r="A90" s="26"/>
      <c r="B90" s="25" t="s">
        <v>188</v>
      </c>
      <c r="C90" s="26" t="s">
        <v>64</v>
      </c>
      <c r="D90" s="26">
        <v>7426010</v>
      </c>
      <c r="E90" s="26" t="s">
        <v>189</v>
      </c>
      <c r="F90" s="26" t="s">
        <v>186</v>
      </c>
      <c r="G90" s="26" t="s">
        <v>54</v>
      </c>
      <c r="H90" s="27">
        <v>1</v>
      </c>
      <c r="I90" s="28" t="s">
        <v>55</v>
      </c>
      <c r="J90" s="29">
        <v>59000000</v>
      </c>
      <c r="K90" s="26" t="s">
        <v>56</v>
      </c>
      <c r="L90" s="64">
        <v>41640</v>
      </c>
      <c r="M90" s="64">
        <v>41683</v>
      </c>
      <c r="N90" s="64">
        <v>41758</v>
      </c>
      <c r="O90" s="64">
        <v>41758</v>
      </c>
      <c r="P90" s="64">
        <v>41758</v>
      </c>
      <c r="Q90" s="64">
        <v>41883</v>
      </c>
      <c r="R90" s="26" t="s">
        <v>57</v>
      </c>
      <c r="S90" s="26" t="s">
        <v>58</v>
      </c>
      <c r="T90" s="26" t="s">
        <v>59</v>
      </c>
      <c r="U90" s="26"/>
      <c r="V90" s="26" t="s">
        <v>60</v>
      </c>
      <c r="W90" s="26" t="s">
        <v>59</v>
      </c>
      <c r="X90" s="26" t="s">
        <v>4</v>
      </c>
      <c r="Y90" s="26" t="s">
        <v>4</v>
      </c>
      <c r="Z90" s="26" t="s">
        <v>187</v>
      </c>
      <c r="AA90" s="26"/>
      <c r="AB90" s="26"/>
      <c r="AC90" s="26"/>
      <c r="AD90" s="26"/>
      <c r="AE90" s="22"/>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c r="FX90" s="38"/>
      <c r="FY90" s="38"/>
      <c r="FZ90" s="38"/>
      <c r="GA90" s="38"/>
      <c r="GB90" s="38"/>
      <c r="GC90" s="38"/>
      <c r="GD90" s="38"/>
      <c r="GE90" s="38"/>
      <c r="GF90" s="38"/>
      <c r="GG90" s="38"/>
      <c r="GH90" s="38"/>
      <c r="GI90" s="38"/>
      <c r="GJ90" s="38"/>
      <c r="GK90" s="38"/>
      <c r="GL90" s="38"/>
      <c r="GM90" s="38"/>
      <c r="GN90" s="38"/>
      <c r="GO90" s="38"/>
      <c r="GP90" s="38"/>
      <c r="GQ90" s="38"/>
      <c r="GR90" s="38"/>
      <c r="GS90" s="38"/>
      <c r="GT90" s="38"/>
      <c r="GU90" s="38"/>
      <c r="GV90" s="38"/>
      <c r="GW90" s="38"/>
      <c r="GX90" s="38"/>
      <c r="GY90" s="38"/>
      <c r="GZ90" s="38"/>
      <c r="HA90" s="38"/>
      <c r="HB90" s="38"/>
      <c r="HC90" s="38"/>
      <c r="HD90" s="38"/>
      <c r="HE90" s="38"/>
      <c r="HF90" s="38"/>
      <c r="HG90" s="38"/>
      <c r="HH90" s="38"/>
      <c r="HI90" s="38"/>
      <c r="HJ90" s="38"/>
      <c r="HK90" s="38"/>
      <c r="HL90" s="38"/>
      <c r="HM90" s="38"/>
      <c r="HN90" s="38"/>
      <c r="HO90" s="38"/>
      <c r="HP90" s="38"/>
      <c r="HQ90" s="38"/>
      <c r="HR90" s="38"/>
      <c r="HS90" s="38"/>
      <c r="HT90" s="38"/>
      <c r="HU90" s="38"/>
      <c r="HV90" s="38"/>
      <c r="HW90" s="38"/>
      <c r="HX90" s="38"/>
      <c r="HY90" s="38"/>
      <c r="HZ90" s="38"/>
      <c r="IA90" s="38"/>
      <c r="IB90" s="38"/>
      <c r="IC90" s="38"/>
      <c r="ID90" s="38"/>
      <c r="IE90" s="38"/>
      <c r="IF90" s="38"/>
      <c r="IG90" s="38"/>
      <c r="IH90" s="38"/>
      <c r="II90" s="38"/>
      <c r="IJ90" s="38"/>
      <c r="IK90" s="38"/>
      <c r="IL90" s="38"/>
      <c r="IM90" s="38"/>
      <c r="IN90" s="38"/>
      <c r="IO90" s="38"/>
      <c r="IP90" s="38"/>
      <c r="IQ90" s="38"/>
      <c r="IR90" s="38"/>
      <c r="IS90" s="38"/>
      <c r="IT90" s="38"/>
      <c r="IU90" s="38"/>
      <c r="IV90" s="38"/>
      <c r="IW90" s="38"/>
      <c r="IX90" s="38"/>
      <c r="IY90" s="38"/>
      <c r="IZ90" s="38"/>
      <c r="JA90" s="38"/>
      <c r="JB90" s="38"/>
      <c r="JC90" s="38"/>
      <c r="JD90" s="38"/>
      <c r="JE90" s="38"/>
      <c r="JF90" s="38"/>
      <c r="JG90" s="38"/>
      <c r="JH90" s="38"/>
      <c r="JI90" s="38"/>
      <c r="JJ90" s="38"/>
      <c r="JK90" s="38"/>
      <c r="JL90" s="38"/>
      <c r="JM90" s="38"/>
      <c r="JN90" s="38"/>
      <c r="JO90" s="38"/>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38"/>
      <c r="LY90" s="38"/>
      <c r="LZ90" s="38"/>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row>
    <row r="91" spans="1:371" ht="59.85" customHeight="1">
      <c r="A91" s="26"/>
      <c r="B91" s="25" t="s">
        <v>331</v>
      </c>
      <c r="C91" s="26" t="s">
        <v>64</v>
      </c>
      <c r="D91" s="26" t="s">
        <v>332</v>
      </c>
      <c r="E91" s="26" t="s">
        <v>333</v>
      </c>
      <c r="F91" s="26" t="s">
        <v>319</v>
      </c>
      <c r="G91" s="26" t="s">
        <v>54</v>
      </c>
      <c r="H91" s="27">
        <v>1</v>
      </c>
      <c r="I91" s="28">
        <v>45286596000</v>
      </c>
      <c r="J91" s="29" t="s">
        <v>320</v>
      </c>
      <c r="K91" s="26" t="s">
        <v>56</v>
      </c>
      <c r="L91" s="64">
        <v>41640</v>
      </c>
      <c r="M91" s="64">
        <v>41683</v>
      </c>
      <c r="N91" s="64">
        <v>41758</v>
      </c>
      <c r="O91" s="64">
        <v>41763</v>
      </c>
      <c r="P91" s="64">
        <v>41763</v>
      </c>
      <c r="Q91" s="64">
        <v>41820</v>
      </c>
      <c r="R91" s="26" t="s">
        <v>57</v>
      </c>
      <c r="S91" s="26" t="s">
        <v>58</v>
      </c>
      <c r="T91" s="26" t="s">
        <v>59</v>
      </c>
      <c r="U91" s="26"/>
      <c r="V91" s="26" t="s">
        <v>60</v>
      </c>
      <c r="W91" s="26" t="s">
        <v>59</v>
      </c>
      <c r="X91" s="26" t="s">
        <v>4</v>
      </c>
      <c r="Y91" s="26" t="s">
        <v>4</v>
      </c>
      <c r="Z91" s="26" t="s">
        <v>321</v>
      </c>
      <c r="AA91" s="26"/>
      <c r="AB91" s="26"/>
      <c r="AC91" s="26"/>
      <c r="AD91" s="26" t="s">
        <v>324</v>
      </c>
      <c r="AE91" s="22"/>
    </row>
    <row r="92" spans="1:371" ht="59.85" customHeight="1">
      <c r="A92" s="26"/>
      <c r="B92" s="25" t="s">
        <v>432</v>
      </c>
      <c r="C92" s="31" t="s">
        <v>91</v>
      </c>
      <c r="D92" s="31" t="s">
        <v>92</v>
      </c>
      <c r="E92" s="26" t="s">
        <v>433</v>
      </c>
      <c r="F92" s="26" t="s">
        <v>434</v>
      </c>
      <c r="G92" s="26" t="s">
        <v>54</v>
      </c>
      <c r="H92" s="27">
        <v>1</v>
      </c>
      <c r="I92" s="28" t="s">
        <v>103</v>
      </c>
      <c r="J92" s="29">
        <v>560000</v>
      </c>
      <c r="K92" s="33" t="s">
        <v>56</v>
      </c>
      <c r="L92" s="64">
        <v>41640</v>
      </c>
      <c r="M92" s="64">
        <v>41683</v>
      </c>
      <c r="N92" s="64">
        <v>41683</v>
      </c>
      <c r="O92" s="64">
        <v>41688</v>
      </c>
      <c r="P92" s="64">
        <v>41670</v>
      </c>
      <c r="Q92" s="64">
        <v>41974</v>
      </c>
      <c r="R92" s="30" t="s">
        <v>80</v>
      </c>
      <c r="S92" s="26"/>
      <c r="T92" s="31" t="s">
        <v>59</v>
      </c>
      <c r="U92" s="31"/>
      <c r="V92" s="26" t="s">
        <v>60</v>
      </c>
      <c r="W92" s="31" t="s">
        <v>59</v>
      </c>
      <c r="X92" s="34" t="s">
        <v>104</v>
      </c>
      <c r="Y92" s="26" t="s">
        <v>4</v>
      </c>
      <c r="Z92" s="26" t="s">
        <v>104</v>
      </c>
      <c r="AA92" s="26" t="s">
        <v>105</v>
      </c>
      <c r="AB92" s="34">
        <v>2309095298</v>
      </c>
      <c r="AC92" s="31" t="s">
        <v>106</v>
      </c>
      <c r="AD92" s="31"/>
      <c r="AE92" s="25" t="s">
        <v>3671</v>
      </c>
    </row>
    <row r="93" spans="1:371" ht="59.85" customHeight="1">
      <c r="A93" s="26"/>
      <c r="B93" s="25" t="s">
        <v>435</v>
      </c>
      <c r="C93" s="31" t="s">
        <v>436</v>
      </c>
      <c r="D93" s="31" t="s">
        <v>437</v>
      </c>
      <c r="E93" s="26" t="s">
        <v>438</v>
      </c>
      <c r="F93" s="32" t="s">
        <v>439</v>
      </c>
      <c r="G93" s="26" t="s">
        <v>54</v>
      </c>
      <c r="H93" s="27">
        <v>1</v>
      </c>
      <c r="I93" s="28" t="s">
        <v>440</v>
      </c>
      <c r="J93" s="29">
        <v>22247892</v>
      </c>
      <c r="K93" s="33" t="s">
        <v>134</v>
      </c>
      <c r="L93" s="64">
        <v>41640</v>
      </c>
      <c r="M93" s="64">
        <v>41683</v>
      </c>
      <c r="N93" s="64">
        <v>41683</v>
      </c>
      <c r="O93" s="64">
        <v>41688</v>
      </c>
      <c r="P93" s="64">
        <v>41670</v>
      </c>
      <c r="Q93" s="64">
        <v>41974</v>
      </c>
      <c r="R93" s="30" t="s">
        <v>80</v>
      </c>
      <c r="S93" s="26"/>
      <c r="T93" s="31" t="s">
        <v>124</v>
      </c>
      <c r="U93" s="31"/>
      <c r="V93" s="26" t="s">
        <v>60</v>
      </c>
      <c r="W93" s="31" t="s">
        <v>59</v>
      </c>
      <c r="X93" s="34" t="s">
        <v>441</v>
      </c>
      <c r="Y93" s="26" t="s">
        <v>4</v>
      </c>
      <c r="Z93" s="26" t="s">
        <v>441</v>
      </c>
      <c r="AA93" s="26" t="s">
        <v>442</v>
      </c>
      <c r="AB93" s="34" t="s">
        <v>681</v>
      </c>
      <c r="AC93" s="31" t="s">
        <v>443</v>
      </c>
      <c r="AD93" s="31"/>
      <c r="AE93" s="25"/>
    </row>
    <row r="94" spans="1:371" ht="59.85" customHeight="1">
      <c r="A94" s="26"/>
      <c r="B94" s="25" t="s">
        <v>579</v>
      </c>
      <c r="C94" s="42" t="s">
        <v>580</v>
      </c>
      <c r="D94" s="25">
        <v>6420019</v>
      </c>
      <c r="E94" s="26" t="s">
        <v>581</v>
      </c>
      <c r="F94" s="20" t="s">
        <v>582</v>
      </c>
      <c r="G94" s="26" t="s">
        <v>54</v>
      </c>
      <c r="H94" s="27">
        <v>1</v>
      </c>
      <c r="I94" s="28" t="s">
        <v>440</v>
      </c>
      <c r="J94" s="29">
        <v>2569004</v>
      </c>
      <c r="K94" s="25" t="s">
        <v>134</v>
      </c>
      <c r="L94" s="68">
        <v>41642</v>
      </c>
      <c r="M94" s="68">
        <v>41683</v>
      </c>
      <c r="N94" s="68">
        <v>41683</v>
      </c>
      <c r="O94" s="68">
        <v>41688</v>
      </c>
      <c r="P94" s="68">
        <v>41672</v>
      </c>
      <c r="Q94" s="68">
        <v>41976</v>
      </c>
      <c r="R94" s="30" t="s">
        <v>80</v>
      </c>
      <c r="S94" s="43"/>
      <c r="T94" s="30" t="s">
        <v>124</v>
      </c>
      <c r="U94" s="30"/>
      <c r="V94" s="26" t="s">
        <v>60</v>
      </c>
      <c r="W94" s="30" t="s">
        <v>59</v>
      </c>
      <c r="X94" s="30" t="s">
        <v>441</v>
      </c>
      <c r="Y94" s="26" t="s">
        <v>4</v>
      </c>
      <c r="Z94" s="26" t="s">
        <v>441</v>
      </c>
      <c r="AA94" s="26" t="s">
        <v>583</v>
      </c>
      <c r="AB94" s="30" t="s">
        <v>681</v>
      </c>
      <c r="AC94" s="30" t="s">
        <v>82</v>
      </c>
      <c r="AD94" s="30"/>
      <c r="AE94" s="25"/>
    </row>
    <row r="95" spans="1:371" ht="59.85" customHeight="1">
      <c r="A95" s="26"/>
      <c r="B95" s="25" t="s">
        <v>584</v>
      </c>
      <c r="C95" s="42" t="s">
        <v>370</v>
      </c>
      <c r="D95" s="25">
        <v>7412000</v>
      </c>
      <c r="E95" s="26" t="s">
        <v>585</v>
      </c>
      <c r="F95" s="20" t="s">
        <v>586</v>
      </c>
      <c r="G95" s="26" t="s">
        <v>54</v>
      </c>
      <c r="H95" s="27">
        <v>1</v>
      </c>
      <c r="I95" s="28" t="s">
        <v>440</v>
      </c>
      <c r="J95" s="29">
        <v>1162080</v>
      </c>
      <c r="K95" s="25" t="s">
        <v>134</v>
      </c>
      <c r="L95" s="68">
        <v>41643</v>
      </c>
      <c r="M95" s="68">
        <v>41683</v>
      </c>
      <c r="N95" s="68">
        <v>41683</v>
      </c>
      <c r="O95" s="68">
        <v>41688</v>
      </c>
      <c r="P95" s="68">
        <v>41674</v>
      </c>
      <c r="Q95" s="68">
        <v>41977</v>
      </c>
      <c r="R95" s="30" t="s">
        <v>80</v>
      </c>
      <c r="S95" s="43"/>
      <c r="T95" s="30" t="s">
        <v>124</v>
      </c>
      <c r="U95" s="30"/>
      <c r="V95" s="26" t="s">
        <v>60</v>
      </c>
      <c r="W95" s="30" t="s">
        <v>59</v>
      </c>
      <c r="X95" s="30" t="s">
        <v>441</v>
      </c>
      <c r="Y95" s="26" t="s">
        <v>4</v>
      </c>
      <c r="Z95" s="26" t="s">
        <v>441</v>
      </c>
      <c r="AA95" s="26" t="s">
        <v>587</v>
      </c>
      <c r="AB95" s="30" t="s">
        <v>681</v>
      </c>
      <c r="AC95" s="30" t="s">
        <v>82</v>
      </c>
      <c r="AD95" s="30"/>
      <c r="AE95" s="25"/>
    </row>
    <row r="96" spans="1:371" ht="59.85" customHeight="1">
      <c r="A96" s="26"/>
      <c r="B96" s="25" t="s">
        <v>588</v>
      </c>
      <c r="C96" s="42" t="s">
        <v>589</v>
      </c>
      <c r="D96" s="25">
        <v>9319000</v>
      </c>
      <c r="E96" s="26" t="s">
        <v>590</v>
      </c>
      <c r="F96" s="20" t="s">
        <v>586</v>
      </c>
      <c r="G96" s="26" t="s">
        <v>54</v>
      </c>
      <c r="H96" s="27">
        <v>1</v>
      </c>
      <c r="I96" s="28" t="s">
        <v>440</v>
      </c>
      <c r="J96" s="29">
        <v>1729122</v>
      </c>
      <c r="K96" s="25" t="s">
        <v>134</v>
      </c>
      <c r="L96" s="68">
        <v>41645</v>
      </c>
      <c r="M96" s="68">
        <v>41683</v>
      </c>
      <c r="N96" s="68">
        <v>41683</v>
      </c>
      <c r="O96" s="68">
        <v>41688</v>
      </c>
      <c r="P96" s="68">
        <v>41681</v>
      </c>
      <c r="Q96" s="68">
        <v>41979</v>
      </c>
      <c r="R96" s="30" t="s">
        <v>80</v>
      </c>
      <c r="S96" s="43"/>
      <c r="T96" s="30" t="s">
        <v>124</v>
      </c>
      <c r="U96" s="30"/>
      <c r="V96" s="26" t="s">
        <v>60</v>
      </c>
      <c r="W96" s="30" t="s">
        <v>59</v>
      </c>
      <c r="X96" s="30" t="s">
        <v>441</v>
      </c>
      <c r="Y96" s="26" t="s">
        <v>4</v>
      </c>
      <c r="Z96" s="26" t="s">
        <v>441</v>
      </c>
      <c r="AA96" s="26" t="s">
        <v>591</v>
      </c>
      <c r="AB96" s="30" t="s">
        <v>681</v>
      </c>
      <c r="AC96" s="30" t="s">
        <v>82</v>
      </c>
      <c r="AD96" s="30" t="s">
        <v>592</v>
      </c>
      <c r="AE96" s="25"/>
    </row>
    <row r="97" spans="1:31" ht="59.85" customHeight="1">
      <c r="A97" s="26"/>
      <c r="B97" s="25" t="s">
        <v>1692</v>
      </c>
      <c r="C97" s="26" t="s">
        <v>847</v>
      </c>
      <c r="D97" s="26" t="s">
        <v>848</v>
      </c>
      <c r="E97" s="26" t="s">
        <v>849</v>
      </c>
      <c r="F97" s="26" t="s">
        <v>896</v>
      </c>
      <c r="G97" s="26" t="s">
        <v>54</v>
      </c>
      <c r="H97" s="27">
        <v>1</v>
      </c>
      <c r="I97" s="28" t="s">
        <v>55</v>
      </c>
      <c r="J97" s="29">
        <v>39481770</v>
      </c>
      <c r="K97" s="26" t="s">
        <v>56</v>
      </c>
      <c r="L97" s="64">
        <v>41640</v>
      </c>
      <c r="M97" s="64">
        <v>41683</v>
      </c>
      <c r="N97" s="64">
        <v>41683</v>
      </c>
      <c r="O97" s="64">
        <v>41693</v>
      </c>
      <c r="P97" s="64">
        <v>41275</v>
      </c>
      <c r="Q97" s="64">
        <v>41730</v>
      </c>
      <c r="R97" s="30" t="s">
        <v>80</v>
      </c>
      <c r="S97" s="26"/>
      <c r="T97" s="26" t="s">
        <v>59</v>
      </c>
      <c r="U97" s="26"/>
      <c r="V97" s="26" t="s">
        <v>60</v>
      </c>
      <c r="W97" s="35" t="s">
        <v>59</v>
      </c>
      <c r="X97" s="26" t="s">
        <v>4</v>
      </c>
      <c r="Y97" s="26" t="s">
        <v>4</v>
      </c>
      <c r="Z97" s="26" t="s">
        <v>884</v>
      </c>
      <c r="AA97" s="26" t="s">
        <v>897</v>
      </c>
      <c r="AB97" s="26">
        <v>9909298550</v>
      </c>
      <c r="AC97" s="26" t="s">
        <v>384</v>
      </c>
      <c r="AD97" s="40"/>
      <c r="AE97" s="25"/>
    </row>
    <row r="98" spans="1:31" ht="59.85" customHeight="1">
      <c r="A98" s="26"/>
      <c r="B98" s="25" t="s">
        <v>3482</v>
      </c>
      <c r="C98" s="26" t="s">
        <v>1115</v>
      </c>
      <c r="D98" s="26" t="s">
        <v>3483</v>
      </c>
      <c r="E98" s="26" t="s">
        <v>3484</v>
      </c>
      <c r="F98" s="26" t="s">
        <v>458</v>
      </c>
      <c r="G98" s="26" t="s">
        <v>684</v>
      </c>
      <c r="H98" s="27">
        <v>13</v>
      </c>
      <c r="I98" s="28" t="s">
        <v>55</v>
      </c>
      <c r="J98" s="29">
        <v>15000000</v>
      </c>
      <c r="K98" s="26" t="s">
        <v>56</v>
      </c>
      <c r="L98" s="64">
        <v>41619</v>
      </c>
      <c r="M98" s="64">
        <v>41683</v>
      </c>
      <c r="N98" s="64">
        <v>41683</v>
      </c>
      <c r="O98" s="64">
        <v>41687</v>
      </c>
      <c r="P98" s="64">
        <v>41609</v>
      </c>
      <c r="Q98" s="64">
        <v>42004</v>
      </c>
      <c r="R98" s="30" t="s">
        <v>80</v>
      </c>
      <c r="S98" s="26"/>
      <c r="T98" s="26" t="s">
        <v>59</v>
      </c>
      <c r="U98" s="26"/>
      <c r="V98" s="26" t="s">
        <v>60</v>
      </c>
      <c r="W98" s="35" t="s">
        <v>59</v>
      </c>
      <c r="X98" s="26" t="s">
        <v>4</v>
      </c>
      <c r="Y98" s="26" t="s">
        <v>4</v>
      </c>
      <c r="Z98" s="26" t="s">
        <v>447</v>
      </c>
      <c r="AA98" s="26" t="s">
        <v>3485</v>
      </c>
      <c r="AB98" s="26">
        <v>5903037635</v>
      </c>
      <c r="AC98" s="26" t="s">
        <v>162</v>
      </c>
      <c r="AD98" s="40" t="s">
        <v>3451</v>
      </c>
      <c r="AE98" s="25"/>
    </row>
    <row r="99" spans="1:31" ht="59.85" customHeight="1">
      <c r="A99" s="26"/>
      <c r="B99" s="25" t="s">
        <v>1611</v>
      </c>
      <c r="C99" s="31" t="s">
        <v>83</v>
      </c>
      <c r="D99" s="31">
        <v>7411019</v>
      </c>
      <c r="E99" s="26" t="s">
        <v>84</v>
      </c>
      <c r="F99" s="32" t="s">
        <v>85</v>
      </c>
      <c r="G99" s="26" t="s">
        <v>54</v>
      </c>
      <c r="H99" s="27">
        <v>1</v>
      </c>
      <c r="I99" s="28" t="s">
        <v>55</v>
      </c>
      <c r="J99" s="29">
        <v>106200000</v>
      </c>
      <c r="K99" s="33" t="s">
        <v>56</v>
      </c>
      <c r="L99" s="64">
        <v>41648</v>
      </c>
      <c r="M99" s="64">
        <v>41684</v>
      </c>
      <c r="N99" s="64">
        <v>41764</v>
      </c>
      <c r="O99" s="64">
        <v>41769</v>
      </c>
      <c r="P99" s="64">
        <v>41769</v>
      </c>
      <c r="Q99" s="64">
        <v>42036</v>
      </c>
      <c r="R99" s="26" t="s">
        <v>57</v>
      </c>
      <c r="S99" s="26" t="s">
        <v>58</v>
      </c>
      <c r="T99" s="26" t="s">
        <v>59</v>
      </c>
      <c r="U99" s="26"/>
      <c r="V99" s="26" t="s">
        <v>60</v>
      </c>
      <c r="W99" s="34" t="s">
        <v>59</v>
      </c>
      <c r="X99" s="26" t="s">
        <v>4</v>
      </c>
      <c r="Y99" s="26" t="s">
        <v>4</v>
      </c>
      <c r="Z99" s="26" t="s">
        <v>86</v>
      </c>
      <c r="AA99" s="26"/>
      <c r="AB99" s="34"/>
      <c r="AC99" s="31"/>
      <c r="AD99" s="31"/>
      <c r="AE99" s="25"/>
    </row>
    <row r="100" spans="1:31" ht="59.85" customHeight="1">
      <c r="A100" s="26"/>
      <c r="B100" s="33" t="s">
        <v>1612</v>
      </c>
      <c r="C100" s="31" t="s">
        <v>83</v>
      </c>
      <c r="D100" s="31">
        <v>7411030</v>
      </c>
      <c r="E100" s="26" t="s">
        <v>87</v>
      </c>
      <c r="F100" s="32" t="s">
        <v>85</v>
      </c>
      <c r="G100" s="34" t="s">
        <v>54</v>
      </c>
      <c r="H100" s="27">
        <v>1</v>
      </c>
      <c r="I100" s="28" t="s">
        <v>55</v>
      </c>
      <c r="J100" s="29">
        <v>23600000</v>
      </c>
      <c r="K100" s="33" t="s">
        <v>56</v>
      </c>
      <c r="L100" s="64">
        <v>41648</v>
      </c>
      <c r="M100" s="64">
        <v>41684</v>
      </c>
      <c r="N100" s="64">
        <v>41754</v>
      </c>
      <c r="O100" s="64">
        <v>41759</v>
      </c>
      <c r="P100" s="64">
        <v>41759</v>
      </c>
      <c r="Q100" s="64">
        <v>41821</v>
      </c>
      <c r="R100" s="26" t="s">
        <v>88</v>
      </c>
      <c r="S100" s="31" t="s">
        <v>58</v>
      </c>
      <c r="T100" s="26" t="s">
        <v>59</v>
      </c>
      <c r="U100" s="26"/>
      <c r="V100" s="26" t="s">
        <v>60</v>
      </c>
      <c r="W100" s="34" t="s">
        <v>59</v>
      </c>
      <c r="X100" s="26" t="s">
        <v>4</v>
      </c>
      <c r="Y100" s="26" t="s">
        <v>4</v>
      </c>
      <c r="Z100" s="26" t="s">
        <v>86</v>
      </c>
      <c r="AA100" s="26"/>
      <c r="AB100" s="34"/>
      <c r="AC100" s="31"/>
      <c r="AD100" s="31"/>
      <c r="AE100" s="25"/>
    </row>
    <row r="101" spans="1:31" ht="59.85" customHeight="1">
      <c r="A101" s="26"/>
      <c r="B101" s="25" t="s">
        <v>1613</v>
      </c>
      <c r="C101" s="20" t="s">
        <v>83</v>
      </c>
      <c r="D101" s="30">
        <v>7411019</v>
      </c>
      <c r="E101" s="26" t="s">
        <v>89</v>
      </c>
      <c r="F101" s="20" t="s">
        <v>85</v>
      </c>
      <c r="G101" s="26" t="s">
        <v>54</v>
      </c>
      <c r="H101" s="27">
        <v>1</v>
      </c>
      <c r="I101" s="28" t="s">
        <v>55</v>
      </c>
      <c r="J101" s="29">
        <v>326500000</v>
      </c>
      <c r="K101" s="25" t="s">
        <v>56</v>
      </c>
      <c r="L101" s="65">
        <v>41648</v>
      </c>
      <c r="M101" s="65">
        <v>41684</v>
      </c>
      <c r="N101" s="65">
        <v>41764</v>
      </c>
      <c r="O101" s="65">
        <v>41769</v>
      </c>
      <c r="P101" s="65">
        <v>41769</v>
      </c>
      <c r="Q101" s="65">
        <v>42705</v>
      </c>
      <c r="R101" s="26" t="s">
        <v>57</v>
      </c>
      <c r="S101" s="26" t="s">
        <v>58</v>
      </c>
      <c r="T101" s="26" t="s">
        <v>59</v>
      </c>
      <c r="U101" s="26"/>
      <c r="V101" s="26" t="s">
        <v>60</v>
      </c>
      <c r="W101" s="30" t="s">
        <v>59</v>
      </c>
      <c r="X101" s="26" t="s">
        <v>4</v>
      </c>
      <c r="Y101" s="26" t="s">
        <v>4</v>
      </c>
      <c r="Z101" s="26" t="s">
        <v>86</v>
      </c>
      <c r="AA101" s="26"/>
      <c r="AB101" s="30"/>
      <c r="AC101" s="30"/>
      <c r="AD101" s="30"/>
      <c r="AE101" s="25"/>
    </row>
    <row r="102" spans="1:31" ht="59.85" customHeight="1">
      <c r="A102" s="26"/>
      <c r="B102" s="25" t="s">
        <v>308</v>
      </c>
      <c r="C102" s="26" t="s">
        <v>309</v>
      </c>
      <c r="D102" s="26">
        <v>9319104</v>
      </c>
      <c r="E102" s="26" t="s">
        <v>310</v>
      </c>
      <c r="F102" s="26" t="s">
        <v>305</v>
      </c>
      <c r="G102" s="26" t="s">
        <v>311</v>
      </c>
      <c r="H102" s="27">
        <v>328</v>
      </c>
      <c r="I102" s="28">
        <v>71172000000</v>
      </c>
      <c r="J102" s="29">
        <v>183934550</v>
      </c>
      <c r="K102" s="26" t="s">
        <v>56</v>
      </c>
      <c r="L102" s="64">
        <v>41640</v>
      </c>
      <c r="M102" s="64">
        <v>41684</v>
      </c>
      <c r="N102" s="64">
        <v>41764</v>
      </c>
      <c r="O102" s="64">
        <v>41766</v>
      </c>
      <c r="P102" s="64">
        <v>41766</v>
      </c>
      <c r="Q102" s="64">
        <v>41974</v>
      </c>
      <c r="R102" s="26" t="s">
        <v>57</v>
      </c>
      <c r="S102" s="26" t="s">
        <v>58</v>
      </c>
      <c r="T102" s="26" t="s">
        <v>59</v>
      </c>
      <c r="U102" s="26"/>
      <c r="V102" s="26" t="s">
        <v>60</v>
      </c>
      <c r="W102" s="26" t="s">
        <v>59</v>
      </c>
      <c r="X102" s="26" t="s">
        <v>4</v>
      </c>
      <c r="Y102" s="26" t="s">
        <v>4</v>
      </c>
      <c r="Z102" s="26" t="s">
        <v>1624</v>
      </c>
      <c r="AA102" s="26"/>
      <c r="AB102" s="26"/>
      <c r="AC102" s="26"/>
      <c r="AD102" s="26"/>
      <c r="AE102" s="22"/>
    </row>
    <row r="103" spans="1:31" ht="59.85" customHeight="1">
      <c r="A103" s="26"/>
      <c r="B103" s="25" t="s">
        <v>388</v>
      </c>
      <c r="C103" s="30" t="s">
        <v>83</v>
      </c>
      <c r="D103" s="30">
        <v>7421000</v>
      </c>
      <c r="E103" s="26" t="s">
        <v>389</v>
      </c>
      <c r="F103" s="26" t="s">
        <v>390</v>
      </c>
      <c r="G103" s="26" t="s">
        <v>54</v>
      </c>
      <c r="H103" s="27">
        <v>1</v>
      </c>
      <c r="I103" s="28" t="s">
        <v>391</v>
      </c>
      <c r="J103" s="29">
        <v>15186000</v>
      </c>
      <c r="K103" s="25" t="s">
        <v>56</v>
      </c>
      <c r="L103" s="64">
        <v>41648</v>
      </c>
      <c r="M103" s="64">
        <v>41684</v>
      </c>
      <c r="N103" s="64">
        <v>41684</v>
      </c>
      <c r="O103" s="64">
        <v>41689</v>
      </c>
      <c r="P103" s="64">
        <v>41673</v>
      </c>
      <c r="Q103" s="64">
        <v>41974</v>
      </c>
      <c r="R103" s="30" t="s">
        <v>80</v>
      </c>
      <c r="S103" s="25"/>
      <c r="T103" s="26" t="s">
        <v>59</v>
      </c>
      <c r="U103" s="25"/>
      <c r="V103" s="26" t="s">
        <v>60</v>
      </c>
      <c r="W103" s="35" t="s">
        <v>59</v>
      </c>
      <c r="X103" s="26" t="s">
        <v>4</v>
      </c>
      <c r="Y103" s="26" t="s">
        <v>4</v>
      </c>
      <c r="Z103" s="26" t="s">
        <v>86</v>
      </c>
      <c r="AA103" s="26" t="s">
        <v>386</v>
      </c>
      <c r="AB103" s="25">
        <v>8604035473</v>
      </c>
      <c r="AC103" s="26" t="s">
        <v>387</v>
      </c>
      <c r="AD103" s="30" t="s">
        <v>392</v>
      </c>
      <c r="AE103" s="25" t="s">
        <v>3671</v>
      </c>
    </row>
    <row r="104" spans="1:31" ht="59.85" customHeight="1">
      <c r="A104" s="26"/>
      <c r="B104" s="25" t="s">
        <v>393</v>
      </c>
      <c r="C104" s="30" t="s">
        <v>83</v>
      </c>
      <c r="D104" s="30">
        <v>7421000</v>
      </c>
      <c r="E104" s="26" t="s">
        <v>394</v>
      </c>
      <c r="F104" s="26" t="s">
        <v>390</v>
      </c>
      <c r="G104" s="26" t="s">
        <v>54</v>
      </c>
      <c r="H104" s="27">
        <v>1</v>
      </c>
      <c r="I104" s="28" t="s">
        <v>395</v>
      </c>
      <c r="J104" s="29">
        <v>1200000</v>
      </c>
      <c r="K104" s="25" t="s">
        <v>56</v>
      </c>
      <c r="L104" s="64">
        <v>41648</v>
      </c>
      <c r="M104" s="64">
        <v>41684</v>
      </c>
      <c r="N104" s="64">
        <v>41684</v>
      </c>
      <c r="O104" s="64">
        <v>41689</v>
      </c>
      <c r="P104" s="64">
        <v>41673</v>
      </c>
      <c r="Q104" s="64">
        <v>41974</v>
      </c>
      <c r="R104" s="30" t="s">
        <v>80</v>
      </c>
      <c r="S104" s="25"/>
      <c r="T104" s="25" t="s">
        <v>59</v>
      </c>
      <c r="U104" s="25"/>
      <c r="V104" s="26" t="s">
        <v>60</v>
      </c>
      <c r="W104" s="25" t="s">
        <v>59</v>
      </c>
      <c r="X104" s="26" t="s">
        <v>4</v>
      </c>
      <c r="Y104" s="26" t="s">
        <v>4</v>
      </c>
      <c r="Z104" s="26" t="s">
        <v>86</v>
      </c>
      <c r="AA104" s="26" t="s">
        <v>396</v>
      </c>
      <c r="AB104" s="25">
        <v>6501163102</v>
      </c>
      <c r="AC104" s="26" t="s">
        <v>387</v>
      </c>
      <c r="AD104" s="26" t="s">
        <v>397</v>
      </c>
      <c r="AE104" s="25" t="s">
        <v>3671</v>
      </c>
    </row>
    <row r="105" spans="1:31" ht="59.85" customHeight="1">
      <c r="A105" s="26"/>
      <c r="B105" s="25" t="s">
        <v>398</v>
      </c>
      <c r="C105" s="30" t="s">
        <v>83</v>
      </c>
      <c r="D105" s="30">
        <v>7421000</v>
      </c>
      <c r="E105" s="26" t="s">
        <v>399</v>
      </c>
      <c r="F105" s="26" t="s">
        <v>390</v>
      </c>
      <c r="G105" s="25" t="s">
        <v>54</v>
      </c>
      <c r="H105" s="27">
        <v>1</v>
      </c>
      <c r="I105" s="28" t="s">
        <v>400</v>
      </c>
      <c r="J105" s="29">
        <v>600000</v>
      </c>
      <c r="K105" s="25" t="s">
        <v>56</v>
      </c>
      <c r="L105" s="64">
        <v>41648</v>
      </c>
      <c r="M105" s="64">
        <v>41684</v>
      </c>
      <c r="N105" s="64">
        <v>41684</v>
      </c>
      <c r="O105" s="64">
        <v>41689</v>
      </c>
      <c r="P105" s="64">
        <v>41673</v>
      </c>
      <c r="Q105" s="64">
        <v>41974</v>
      </c>
      <c r="R105" s="30" t="s">
        <v>80</v>
      </c>
      <c r="S105" s="26"/>
      <c r="T105" s="25" t="s">
        <v>59</v>
      </c>
      <c r="U105" s="25"/>
      <c r="V105" s="26" t="s">
        <v>60</v>
      </c>
      <c r="W105" s="25" t="s">
        <v>59</v>
      </c>
      <c r="X105" s="26" t="s">
        <v>4</v>
      </c>
      <c r="Y105" s="26" t="s">
        <v>4</v>
      </c>
      <c r="Z105" s="26" t="s">
        <v>86</v>
      </c>
      <c r="AA105" s="26" t="s">
        <v>401</v>
      </c>
      <c r="AB105" s="25">
        <v>1106019518</v>
      </c>
      <c r="AC105" s="30" t="s">
        <v>387</v>
      </c>
      <c r="AD105" s="26" t="s">
        <v>402</v>
      </c>
      <c r="AE105" s="25" t="s">
        <v>3671</v>
      </c>
    </row>
    <row r="106" spans="1:31" ht="59.85" customHeight="1">
      <c r="A106" s="26"/>
      <c r="B106" s="25" t="s">
        <v>403</v>
      </c>
      <c r="C106" s="30" t="s">
        <v>83</v>
      </c>
      <c r="D106" s="30">
        <v>7421000</v>
      </c>
      <c r="E106" s="26" t="s">
        <v>404</v>
      </c>
      <c r="F106" s="26" t="s">
        <v>390</v>
      </c>
      <c r="G106" s="25" t="s">
        <v>54</v>
      </c>
      <c r="H106" s="27">
        <v>1</v>
      </c>
      <c r="I106" s="28" t="s">
        <v>405</v>
      </c>
      <c r="J106" s="29">
        <v>1234000</v>
      </c>
      <c r="K106" s="25" t="s">
        <v>56</v>
      </c>
      <c r="L106" s="64">
        <v>41648</v>
      </c>
      <c r="M106" s="64">
        <v>41684</v>
      </c>
      <c r="N106" s="64">
        <v>41684</v>
      </c>
      <c r="O106" s="64">
        <v>41689</v>
      </c>
      <c r="P106" s="64">
        <v>41673</v>
      </c>
      <c r="Q106" s="64">
        <v>41974</v>
      </c>
      <c r="R106" s="30" t="s">
        <v>80</v>
      </c>
      <c r="S106" s="25"/>
      <c r="T106" s="25" t="s">
        <v>59</v>
      </c>
      <c r="U106" s="25"/>
      <c r="V106" s="26" t="s">
        <v>60</v>
      </c>
      <c r="W106" s="25" t="s">
        <v>59</v>
      </c>
      <c r="X106" s="26" t="s">
        <v>4</v>
      </c>
      <c r="Y106" s="26" t="s">
        <v>4</v>
      </c>
      <c r="Z106" s="26" t="s">
        <v>86</v>
      </c>
      <c r="AA106" s="26" t="s">
        <v>406</v>
      </c>
      <c r="AB106" s="25">
        <v>2614019198</v>
      </c>
      <c r="AC106" s="26" t="s">
        <v>387</v>
      </c>
      <c r="AD106" s="26" t="s">
        <v>407</v>
      </c>
      <c r="AE106" s="25" t="s">
        <v>3671</v>
      </c>
    </row>
    <row r="107" spans="1:31" ht="59.85" customHeight="1">
      <c r="A107" s="26"/>
      <c r="B107" s="25" t="s">
        <v>408</v>
      </c>
      <c r="C107" s="30" t="s">
        <v>83</v>
      </c>
      <c r="D107" s="30">
        <v>7421000</v>
      </c>
      <c r="E107" s="26" t="s">
        <v>409</v>
      </c>
      <c r="F107" s="26" t="s">
        <v>390</v>
      </c>
      <c r="G107" s="26" t="s">
        <v>54</v>
      </c>
      <c r="H107" s="27">
        <v>1</v>
      </c>
      <c r="I107" s="28" t="s">
        <v>359</v>
      </c>
      <c r="J107" s="29">
        <v>1200000</v>
      </c>
      <c r="K107" s="25" t="s">
        <v>56</v>
      </c>
      <c r="L107" s="64">
        <v>41648</v>
      </c>
      <c r="M107" s="64">
        <v>41684</v>
      </c>
      <c r="N107" s="64">
        <v>41684</v>
      </c>
      <c r="O107" s="64">
        <v>41689</v>
      </c>
      <c r="P107" s="64">
        <v>41673</v>
      </c>
      <c r="Q107" s="64">
        <v>41974</v>
      </c>
      <c r="R107" s="30" t="s">
        <v>80</v>
      </c>
      <c r="S107" s="25"/>
      <c r="T107" s="25" t="s">
        <v>59</v>
      </c>
      <c r="U107" s="25"/>
      <c r="V107" s="26" t="s">
        <v>60</v>
      </c>
      <c r="W107" s="25" t="s">
        <v>59</v>
      </c>
      <c r="X107" s="26" t="s">
        <v>4</v>
      </c>
      <c r="Y107" s="26" t="s">
        <v>4</v>
      </c>
      <c r="Z107" s="26" t="s">
        <v>86</v>
      </c>
      <c r="AA107" s="26" t="s">
        <v>105</v>
      </c>
      <c r="AB107" s="25">
        <v>2309095298</v>
      </c>
      <c r="AC107" s="26" t="s">
        <v>387</v>
      </c>
      <c r="AD107" s="26" t="s">
        <v>410</v>
      </c>
      <c r="AE107" s="25" t="s">
        <v>3671</v>
      </c>
    </row>
    <row r="108" spans="1:31" ht="59.85" customHeight="1">
      <c r="A108" s="26"/>
      <c r="B108" s="25" t="s">
        <v>411</v>
      </c>
      <c r="C108" s="30" t="s">
        <v>83</v>
      </c>
      <c r="D108" s="30">
        <v>7421000</v>
      </c>
      <c r="E108" s="26" t="s">
        <v>412</v>
      </c>
      <c r="F108" s="26" t="s">
        <v>390</v>
      </c>
      <c r="G108" s="26" t="s">
        <v>54</v>
      </c>
      <c r="H108" s="27">
        <v>1</v>
      </c>
      <c r="I108" s="28" t="s">
        <v>413</v>
      </c>
      <c r="J108" s="29">
        <v>9120000</v>
      </c>
      <c r="K108" s="25" t="s">
        <v>56</v>
      </c>
      <c r="L108" s="64">
        <v>41648</v>
      </c>
      <c r="M108" s="64">
        <v>41684</v>
      </c>
      <c r="N108" s="64">
        <v>41684</v>
      </c>
      <c r="O108" s="64">
        <v>41689</v>
      </c>
      <c r="P108" s="64">
        <v>41673</v>
      </c>
      <c r="Q108" s="64">
        <v>41974</v>
      </c>
      <c r="R108" s="30" t="s">
        <v>80</v>
      </c>
      <c r="S108" s="25"/>
      <c r="T108" s="25" t="s">
        <v>59</v>
      </c>
      <c r="U108" s="25"/>
      <c r="V108" s="26" t="s">
        <v>60</v>
      </c>
      <c r="W108" s="25" t="s">
        <v>59</v>
      </c>
      <c r="X108" s="26" t="s">
        <v>4</v>
      </c>
      <c r="Y108" s="26" t="s">
        <v>4</v>
      </c>
      <c r="Z108" s="26" t="s">
        <v>86</v>
      </c>
      <c r="AA108" s="26" t="s">
        <v>97</v>
      </c>
      <c r="AB108" s="25">
        <v>8913006455</v>
      </c>
      <c r="AC108" s="26" t="s">
        <v>387</v>
      </c>
      <c r="AD108" s="26" t="s">
        <v>410</v>
      </c>
      <c r="AE108" s="25" t="s">
        <v>3671</v>
      </c>
    </row>
    <row r="109" spans="1:31" ht="59.85" customHeight="1">
      <c r="A109" s="26"/>
      <c r="B109" s="25" t="s">
        <v>414</v>
      </c>
      <c r="C109" s="30" t="s">
        <v>83</v>
      </c>
      <c r="D109" s="30">
        <v>7421000</v>
      </c>
      <c r="E109" s="26" t="s">
        <v>415</v>
      </c>
      <c r="F109" s="26" t="s">
        <v>390</v>
      </c>
      <c r="G109" s="26" t="s">
        <v>54</v>
      </c>
      <c r="H109" s="27">
        <v>1</v>
      </c>
      <c r="I109" s="28" t="s">
        <v>416</v>
      </c>
      <c r="J109" s="29">
        <v>1200000</v>
      </c>
      <c r="K109" s="25" t="s">
        <v>56</v>
      </c>
      <c r="L109" s="64">
        <v>41648</v>
      </c>
      <c r="M109" s="64">
        <v>41684</v>
      </c>
      <c r="N109" s="65">
        <v>41684</v>
      </c>
      <c r="O109" s="64">
        <v>41689</v>
      </c>
      <c r="P109" s="64">
        <v>41673</v>
      </c>
      <c r="Q109" s="64">
        <v>41974</v>
      </c>
      <c r="R109" s="30" t="s">
        <v>80</v>
      </c>
      <c r="S109" s="26"/>
      <c r="T109" s="25" t="s">
        <v>59</v>
      </c>
      <c r="U109" s="25"/>
      <c r="V109" s="26" t="s">
        <v>60</v>
      </c>
      <c r="W109" s="25" t="s">
        <v>59</v>
      </c>
      <c r="X109" s="26" t="s">
        <v>4</v>
      </c>
      <c r="Y109" s="26" t="s">
        <v>4</v>
      </c>
      <c r="Z109" s="26" t="s">
        <v>86</v>
      </c>
      <c r="AA109" s="26" t="s">
        <v>417</v>
      </c>
      <c r="AB109" s="25">
        <v>6315229162</v>
      </c>
      <c r="AC109" s="26" t="s">
        <v>387</v>
      </c>
      <c r="AD109" s="26" t="s">
        <v>418</v>
      </c>
      <c r="AE109" s="25" t="s">
        <v>3671</v>
      </c>
    </row>
    <row r="110" spans="1:31" ht="59.85" customHeight="1">
      <c r="A110" s="26"/>
      <c r="B110" s="25" t="s">
        <v>424</v>
      </c>
      <c r="C110" s="31" t="s">
        <v>425</v>
      </c>
      <c r="D110" s="31">
        <v>7412041</v>
      </c>
      <c r="E110" s="26" t="s">
        <v>426</v>
      </c>
      <c r="F110" s="26" t="s">
        <v>427</v>
      </c>
      <c r="G110" s="26" t="s">
        <v>54</v>
      </c>
      <c r="H110" s="27">
        <v>51</v>
      </c>
      <c r="I110" s="28" t="s">
        <v>55</v>
      </c>
      <c r="J110" s="29">
        <v>12620100</v>
      </c>
      <c r="K110" s="33" t="s">
        <v>56</v>
      </c>
      <c r="L110" s="64">
        <v>41648</v>
      </c>
      <c r="M110" s="64">
        <v>41684</v>
      </c>
      <c r="N110" s="64">
        <v>41764</v>
      </c>
      <c r="O110" s="64">
        <v>41774</v>
      </c>
      <c r="P110" s="64">
        <v>41791</v>
      </c>
      <c r="Q110" s="64">
        <v>41821</v>
      </c>
      <c r="R110" s="26" t="s">
        <v>57</v>
      </c>
      <c r="S110" s="26" t="s">
        <v>58</v>
      </c>
      <c r="T110" s="26" t="s">
        <v>59</v>
      </c>
      <c r="U110" s="26"/>
      <c r="V110" s="26" t="s">
        <v>60</v>
      </c>
      <c r="W110" s="31" t="s">
        <v>59</v>
      </c>
      <c r="X110" s="26" t="s">
        <v>4</v>
      </c>
      <c r="Y110" s="26" t="s">
        <v>4</v>
      </c>
      <c r="Z110" s="26" t="s">
        <v>428</v>
      </c>
      <c r="AA110" s="26"/>
      <c r="AB110" s="34"/>
      <c r="AC110" s="31"/>
      <c r="AD110" s="31"/>
      <c r="AE110" s="25"/>
    </row>
    <row r="111" spans="1:31" ht="59.85" customHeight="1">
      <c r="A111" s="26"/>
      <c r="B111" s="25" t="s">
        <v>429</v>
      </c>
      <c r="C111" s="31" t="s">
        <v>430</v>
      </c>
      <c r="D111" s="31">
        <v>7412041</v>
      </c>
      <c r="E111" s="26" t="s">
        <v>431</v>
      </c>
      <c r="F111" s="26" t="s">
        <v>427</v>
      </c>
      <c r="G111" s="26" t="s">
        <v>54</v>
      </c>
      <c r="H111" s="27">
        <v>1</v>
      </c>
      <c r="I111" s="28" t="s">
        <v>55</v>
      </c>
      <c r="J111" s="29">
        <v>7174400</v>
      </c>
      <c r="K111" s="33" t="s">
        <v>56</v>
      </c>
      <c r="L111" s="64">
        <v>41648</v>
      </c>
      <c r="M111" s="64">
        <v>41684</v>
      </c>
      <c r="N111" s="64">
        <v>41764</v>
      </c>
      <c r="O111" s="64">
        <v>41774</v>
      </c>
      <c r="P111" s="64">
        <v>41791</v>
      </c>
      <c r="Q111" s="64">
        <v>41821</v>
      </c>
      <c r="R111" s="26" t="s">
        <v>57</v>
      </c>
      <c r="S111" s="26" t="s">
        <v>58</v>
      </c>
      <c r="T111" s="26" t="s">
        <v>59</v>
      </c>
      <c r="U111" s="26"/>
      <c r="V111" s="26" t="s">
        <v>60</v>
      </c>
      <c r="W111" s="31" t="s">
        <v>59</v>
      </c>
      <c r="X111" s="26" t="s">
        <v>4</v>
      </c>
      <c r="Y111" s="26" t="s">
        <v>4</v>
      </c>
      <c r="Z111" s="26" t="s">
        <v>428</v>
      </c>
      <c r="AA111" s="26"/>
      <c r="AB111" s="34"/>
      <c r="AC111" s="31"/>
      <c r="AD111" s="31"/>
      <c r="AE111" s="25"/>
    </row>
    <row r="112" spans="1:31" ht="59.85" customHeight="1">
      <c r="A112" s="26"/>
      <c r="B112" s="25" t="s">
        <v>593</v>
      </c>
      <c r="C112" s="42" t="s">
        <v>594</v>
      </c>
      <c r="D112" s="25">
        <v>7010020</v>
      </c>
      <c r="E112" s="26" t="s">
        <v>595</v>
      </c>
      <c r="F112" s="20" t="s">
        <v>586</v>
      </c>
      <c r="G112" s="26" t="s">
        <v>54</v>
      </c>
      <c r="H112" s="27">
        <v>1</v>
      </c>
      <c r="I112" s="28" t="s">
        <v>440</v>
      </c>
      <c r="J112" s="29">
        <v>1239552</v>
      </c>
      <c r="K112" s="25" t="s">
        <v>134</v>
      </c>
      <c r="L112" s="68">
        <v>41648</v>
      </c>
      <c r="M112" s="68">
        <v>41684</v>
      </c>
      <c r="N112" s="68">
        <v>41684</v>
      </c>
      <c r="O112" s="68">
        <v>41689</v>
      </c>
      <c r="P112" s="68">
        <v>41681</v>
      </c>
      <c r="Q112" s="68">
        <v>41985</v>
      </c>
      <c r="R112" s="30" t="s">
        <v>80</v>
      </c>
      <c r="S112" s="43"/>
      <c r="T112" s="30" t="s">
        <v>124</v>
      </c>
      <c r="U112" s="30"/>
      <c r="V112" s="26" t="s">
        <v>60</v>
      </c>
      <c r="W112" s="30" t="s">
        <v>59</v>
      </c>
      <c r="X112" s="30" t="s">
        <v>441</v>
      </c>
      <c r="Y112" s="26" t="s">
        <v>4</v>
      </c>
      <c r="Z112" s="26" t="s">
        <v>441</v>
      </c>
      <c r="AA112" s="26" t="s">
        <v>442</v>
      </c>
      <c r="AB112" s="30" t="s">
        <v>681</v>
      </c>
      <c r="AC112" s="30" t="s">
        <v>82</v>
      </c>
      <c r="AD112" s="30"/>
      <c r="AE112" s="25"/>
    </row>
    <row r="113" spans="1:31" ht="59.85" customHeight="1">
      <c r="A113" s="26"/>
      <c r="B113" s="25" t="s">
        <v>596</v>
      </c>
      <c r="C113" s="42" t="s">
        <v>597</v>
      </c>
      <c r="D113" s="25" t="s">
        <v>598</v>
      </c>
      <c r="E113" s="26" t="s">
        <v>599</v>
      </c>
      <c r="F113" s="20" t="s">
        <v>600</v>
      </c>
      <c r="G113" s="26" t="s">
        <v>54</v>
      </c>
      <c r="H113" s="27">
        <v>1</v>
      </c>
      <c r="I113" s="28" t="s">
        <v>440</v>
      </c>
      <c r="J113" s="29">
        <v>1076000</v>
      </c>
      <c r="K113" s="25" t="s">
        <v>134</v>
      </c>
      <c r="L113" s="68">
        <v>41648</v>
      </c>
      <c r="M113" s="68">
        <v>41684</v>
      </c>
      <c r="N113" s="68">
        <v>41684</v>
      </c>
      <c r="O113" s="68">
        <v>41689</v>
      </c>
      <c r="P113" s="68">
        <v>41681</v>
      </c>
      <c r="Q113" s="68">
        <v>41986</v>
      </c>
      <c r="R113" s="30" t="s">
        <v>80</v>
      </c>
      <c r="S113" s="43"/>
      <c r="T113" s="30" t="s">
        <v>124</v>
      </c>
      <c r="U113" s="30"/>
      <c r="V113" s="26" t="s">
        <v>60</v>
      </c>
      <c r="W113" s="30" t="s">
        <v>59</v>
      </c>
      <c r="X113" s="30" t="s">
        <v>441</v>
      </c>
      <c r="Y113" s="26" t="s">
        <v>4</v>
      </c>
      <c r="Z113" s="26" t="s">
        <v>441</v>
      </c>
      <c r="AA113" s="26" t="s">
        <v>601</v>
      </c>
      <c r="AB113" s="30" t="s">
        <v>681</v>
      </c>
      <c r="AC113" s="30" t="s">
        <v>82</v>
      </c>
      <c r="AD113" s="30"/>
      <c r="AE113" s="25"/>
    </row>
    <row r="114" spans="1:31" ht="59.85" customHeight="1">
      <c r="A114" s="26"/>
      <c r="B114" s="25" t="s">
        <v>610</v>
      </c>
      <c r="C114" s="42" t="s">
        <v>64</v>
      </c>
      <c r="D114" s="25" t="s">
        <v>611</v>
      </c>
      <c r="E114" s="26" t="s">
        <v>612</v>
      </c>
      <c r="F114" s="20" t="s">
        <v>600</v>
      </c>
      <c r="G114" s="26" t="s">
        <v>54</v>
      </c>
      <c r="H114" s="27">
        <v>1</v>
      </c>
      <c r="I114" s="28" t="s">
        <v>440</v>
      </c>
      <c r="J114" s="29">
        <v>645600</v>
      </c>
      <c r="K114" s="25" t="s">
        <v>134</v>
      </c>
      <c r="L114" s="68">
        <v>41648</v>
      </c>
      <c r="M114" s="68">
        <v>41684</v>
      </c>
      <c r="N114" s="68">
        <v>41684</v>
      </c>
      <c r="O114" s="65">
        <v>41689</v>
      </c>
      <c r="P114" s="65">
        <v>41682</v>
      </c>
      <c r="Q114" s="68">
        <v>41988</v>
      </c>
      <c r="R114" s="30" t="s">
        <v>80</v>
      </c>
      <c r="S114" s="26"/>
      <c r="T114" s="30" t="s">
        <v>124</v>
      </c>
      <c r="U114" s="30"/>
      <c r="V114" s="26" t="s">
        <v>60</v>
      </c>
      <c r="W114" s="30" t="s">
        <v>59</v>
      </c>
      <c r="X114" s="30" t="s">
        <v>441</v>
      </c>
      <c r="Y114" s="26" t="s">
        <v>4</v>
      </c>
      <c r="Z114" s="26" t="s">
        <v>441</v>
      </c>
      <c r="AA114" s="26" t="s">
        <v>587</v>
      </c>
      <c r="AB114" s="30" t="s">
        <v>681</v>
      </c>
      <c r="AC114" s="30" t="s">
        <v>82</v>
      </c>
      <c r="AD114" s="30"/>
      <c r="AE114" s="25"/>
    </row>
    <row r="115" spans="1:31" ht="59.85" customHeight="1">
      <c r="A115" s="26"/>
      <c r="B115" s="25" t="s">
        <v>931</v>
      </c>
      <c r="C115" s="30" t="s">
        <v>335</v>
      </c>
      <c r="D115" s="30" t="s">
        <v>932</v>
      </c>
      <c r="E115" s="26" t="s">
        <v>849</v>
      </c>
      <c r="F115" s="26" t="s">
        <v>909</v>
      </c>
      <c r="G115" s="26" t="s">
        <v>54</v>
      </c>
      <c r="H115" s="27">
        <v>1</v>
      </c>
      <c r="I115" s="28" t="s">
        <v>55</v>
      </c>
      <c r="J115" s="29">
        <v>64298200</v>
      </c>
      <c r="K115" s="25" t="s">
        <v>56</v>
      </c>
      <c r="L115" s="64">
        <v>41648</v>
      </c>
      <c r="M115" s="64">
        <v>41684</v>
      </c>
      <c r="N115" s="64">
        <v>41684</v>
      </c>
      <c r="O115" s="64">
        <v>41689</v>
      </c>
      <c r="P115" s="64">
        <v>41701</v>
      </c>
      <c r="Q115" s="64">
        <v>41974</v>
      </c>
      <c r="R115" s="30" t="s">
        <v>80</v>
      </c>
      <c r="S115" s="25"/>
      <c r="T115" s="25" t="s">
        <v>59</v>
      </c>
      <c r="U115" s="25"/>
      <c r="V115" s="26" t="s">
        <v>60</v>
      </c>
      <c r="W115" s="25" t="s">
        <v>59</v>
      </c>
      <c r="X115" s="26" t="s">
        <v>4</v>
      </c>
      <c r="Y115" s="26" t="s">
        <v>4</v>
      </c>
      <c r="Z115" s="26" t="s">
        <v>86</v>
      </c>
      <c r="AA115" s="26" t="s">
        <v>933</v>
      </c>
      <c r="AB115" s="25">
        <v>7730125647</v>
      </c>
      <c r="AC115" s="26" t="s">
        <v>384</v>
      </c>
      <c r="AD115" s="26"/>
      <c r="AE115" s="25" t="s">
        <v>3671</v>
      </c>
    </row>
    <row r="116" spans="1:31" ht="59.85" customHeight="1">
      <c r="A116" s="26"/>
      <c r="B116" s="25" t="s">
        <v>1030</v>
      </c>
      <c r="C116" s="20" t="s">
        <v>1031</v>
      </c>
      <c r="D116" s="20">
        <v>7010040</v>
      </c>
      <c r="E116" s="26" t="s">
        <v>1032</v>
      </c>
      <c r="F116" s="20" t="s">
        <v>85</v>
      </c>
      <c r="G116" s="26" t="s">
        <v>54</v>
      </c>
      <c r="H116" s="27">
        <v>1</v>
      </c>
      <c r="I116" s="28" t="s">
        <v>1033</v>
      </c>
      <c r="J116" s="29">
        <v>131458695</v>
      </c>
      <c r="K116" s="25" t="s">
        <v>134</v>
      </c>
      <c r="L116" s="65">
        <v>41648</v>
      </c>
      <c r="M116" s="65">
        <v>41684</v>
      </c>
      <c r="N116" s="65">
        <v>41684</v>
      </c>
      <c r="O116" s="65">
        <v>41689</v>
      </c>
      <c r="P116" s="68">
        <v>41821</v>
      </c>
      <c r="Q116" s="65">
        <v>41974</v>
      </c>
      <c r="R116" s="30" t="s">
        <v>80</v>
      </c>
      <c r="S116" s="22"/>
      <c r="T116" s="30" t="s">
        <v>59</v>
      </c>
      <c r="U116" s="22"/>
      <c r="V116" s="26" t="s">
        <v>60</v>
      </c>
      <c r="W116" s="30" t="s">
        <v>59</v>
      </c>
      <c r="X116" s="26" t="s">
        <v>4</v>
      </c>
      <c r="Y116" s="26" t="s">
        <v>4</v>
      </c>
      <c r="Z116" s="26" t="s">
        <v>86</v>
      </c>
      <c r="AA116" s="26" t="s">
        <v>1034</v>
      </c>
      <c r="AB116" s="30" t="s">
        <v>1035</v>
      </c>
      <c r="AC116" s="30" t="s">
        <v>248</v>
      </c>
      <c r="AD116" s="30"/>
      <c r="AE116" s="25"/>
    </row>
    <row r="117" spans="1:31" ht="59.85" customHeight="1">
      <c r="A117" s="26"/>
      <c r="B117" s="25" t="s">
        <v>1671</v>
      </c>
      <c r="C117" s="26" t="s">
        <v>157</v>
      </c>
      <c r="D117" s="26">
        <v>2928</v>
      </c>
      <c r="E117" s="26" t="s">
        <v>1672</v>
      </c>
      <c r="F117" s="26" t="s">
        <v>159</v>
      </c>
      <c r="G117" s="26" t="s">
        <v>54</v>
      </c>
      <c r="H117" s="27">
        <v>1</v>
      </c>
      <c r="I117" s="28">
        <v>45286596000</v>
      </c>
      <c r="J117" s="29">
        <v>2574000</v>
      </c>
      <c r="K117" s="26" t="s">
        <v>56</v>
      </c>
      <c r="L117" s="64">
        <v>41649</v>
      </c>
      <c r="M117" s="64">
        <v>41684</v>
      </c>
      <c r="N117" s="64">
        <v>41685</v>
      </c>
      <c r="O117" s="64">
        <v>41849</v>
      </c>
      <c r="P117" s="64">
        <v>41849</v>
      </c>
      <c r="Q117" s="64">
        <v>41998</v>
      </c>
      <c r="R117" s="30" t="s">
        <v>80</v>
      </c>
      <c r="S117" s="26"/>
      <c r="T117" s="26" t="s">
        <v>114</v>
      </c>
      <c r="U117" s="26"/>
      <c r="V117" s="26" t="s">
        <v>60</v>
      </c>
      <c r="W117" s="35" t="s">
        <v>59</v>
      </c>
      <c r="X117" s="26" t="s">
        <v>160</v>
      </c>
      <c r="Y117" s="26" t="s">
        <v>4</v>
      </c>
      <c r="Z117" s="26" t="s">
        <v>160</v>
      </c>
      <c r="AA117" s="26" t="s">
        <v>1670</v>
      </c>
      <c r="AB117" s="26">
        <v>6501094191</v>
      </c>
      <c r="AC117" s="26" t="s">
        <v>387</v>
      </c>
      <c r="AD117" s="40"/>
      <c r="AE117" s="25" t="s">
        <v>3671</v>
      </c>
    </row>
    <row r="118" spans="1:31" ht="59.85" customHeight="1">
      <c r="A118" s="26"/>
      <c r="B118" s="25" t="s">
        <v>1730</v>
      </c>
      <c r="C118" s="26" t="s">
        <v>1731</v>
      </c>
      <c r="D118" s="26">
        <v>7020000</v>
      </c>
      <c r="E118" s="26" t="s">
        <v>1732</v>
      </c>
      <c r="F118" s="26" t="s">
        <v>385</v>
      </c>
      <c r="G118" s="26" t="s">
        <v>54</v>
      </c>
      <c r="H118" s="27">
        <v>1</v>
      </c>
      <c r="I118" s="28" t="s">
        <v>391</v>
      </c>
      <c r="J118" s="29">
        <v>59612834</v>
      </c>
      <c r="K118" s="26" t="s">
        <v>56</v>
      </c>
      <c r="L118" s="64">
        <v>41648</v>
      </c>
      <c r="M118" s="64">
        <v>41684</v>
      </c>
      <c r="N118" s="64">
        <v>41684</v>
      </c>
      <c r="O118" s="64">
        <v>41689</v>
      </c>
      <c r="P118" s="64">
        <v>41640</v>
      </c>
      <c r="Q118" s="64">
        <v>42004</v>
      </c>
      <c r="R118" s="30" t="s">
        <v>80</v>
      </c>
      <c r="S118" s="26"/>
      <c r="T118" s="26" t="s">
        <v>59</v>
      </c>
      <c r="U118" s="26"/>
      <c r="V118" s="26" t="s">
        <v>60</v>
      </c>
      <c r="W118" s="35" t="s">
        <v>59</v>
      </c>
      <c r="X118" s="26" t="s">
        <v>4</v>
      </c>
      <c r="Y118" s="26" t="s">
        <v>4</v>
      </c>
      <c r="Z118" s="26" t="s">
        <v>86</v>
      </c>
      <c r="AA118" s="26" t="s">
        <v>97</v>
      </c>
      <c r="AB118" s="26">
        <v>8913006455</v>
      </c>
      <c r="AC118" s="26" t="s">
        <v>384</v>
      </c>
      <c r="AD118" s="40" t="s">
        <v>1733</v>
      </c>
      <c r="AE118" s="25" t="s">
        <v>3671</v>
      </c>
    </row>
    <row r="119" spans="1:31" ht="59.85" customHeight="1">
      <c r="A119" s="26"/>
      <c r="B119" s="25" t="s">
        <v>1734</v>
      </c>
      <c r="C119" s="26" t="s">
        <v>1735</v>
      </c>
      <c r="D119" s="26">
        <v>7020000</v>
      </c>
      <c r="E119" s="26" t="s">
        <v>1736</v>
      </c>
      <c r="F119" s="26" t="s">
        <v>385</v>
      </c>
      <c r="G119" s="26" t="s">
        <v>54</v>
      </c>
      <c r="H119" s="27">
        <v>1</v>
      </c>
      <c r="I119" s="28" t="s">
        <v>1737</v>
      </c>
      <c r="J119" s="29">
        <v>81928203</v>
      </c>
      <c r="K119" s="26" t="s">
        <v>56</v>
      </c>
      <c r="L119" s="64">
        <v>41648</v>
      </c>
      <c r="M119" s="64">
        <v>41684</v>
      </c>
      <c r="N119" s="64">
        <v>41684</v>
      </c>
      <c r="O119" s="64">
        <v>41689</v>
      </c>
      <c r="P119" s="64">
        <v>41645</v>
      </c>
      <c r="Q119" s="64">
        <v>42004</v>
      </c>
      <c r="R119" s="30" t="s">
        <v>80</v>
      </c>
      <c r="S119" s="26"/>
      <c r="T119" s="26" t="s">
        <v>59</v>
      </c>
      <c r="U119" s="26"/>
      <c r="V119" s="26" t="s">
        <v>60</v>
      </c>
      <c r="W119" s="35" t="s">
        <v>59</v>
      </c>
      <c r="X119" s="26" t="s">
        <v>4</v>
      </c>
      <c r="Y119" s="26" t="s">
        <v>4</v>
      </c>
      <c r="Z119" s="26" t="s">
        <v>86</v>
      </c>
      <c r="AA119" s="26" t="s">
        <v>1738</v>
      </c>
      <c r="AB119" s="26">
        <v>2921009226</v>
      </c>
      <c r="AC119" s="26" t="s">
        <v>384</v>
      </c>
      <c r="AD119" s="40" t="s">
        <v>1739</v>
      </c>
      <c r="AE119" s="25" t="s">
        <v>3671</v>
      </c>
    </row>
    <row r="120" spans="1:31" ht="59.85" customHeight="1">
      <c r="A120" s="26"/>
      <c r="B120" s="25" t="s">
        <v>1793</v>
      </c>
      <c r="C120" s="26" t="s">
        <v>83</v>
      </c>
      <c r="D120" s="26">
        <v>7413023</v>
      </c>
      <c r="E120" s="26" t="s">
        <v>1794</v>
      </c>
      <c r="F120" s="26" t="s">
        <v>390</v>
      </c>
      <c r="G120" s="26" t="s">
        <v>54</v>
      </c>
      <c r="H120" s="27">
        <v>1708</v>
      </c>
      <c r="I120" s="28" t="s">
        <v>391</v>
      </c>
      <c r="J120" s="29">
        <v>30000000</v>
      </c>
      <c r="K120" s="26" t="s">
        <v>56</v>
      </c>
      <c r="L120" s="64">
        <v>41648</v>
      </c>
      <c r="M120" s="64">
        <v>41684</v>
      </c>
      <c r="N120" s="64">
        <v>41764</v>
      </c>
      <c r="O120" s="64">
        <v>41769</v>
      </c>
      <c r="P120" s="64">
        <v>41769</v>
      </c>
      <c r="Q120" s="64">
        <v>41974</v>
      </c>
      <c r="R120" s="26" t="s">
        <v>57</v>
      </c>
      <c r="S120" s="26" t="s">
        <v>58</v>
      </c>
      <c r="T120" s="26" t="s">
        <v>59</v>
      </c>
      <c r="U120" s="26"/>
      <c r="V120" s="26" t="s">
        <v>60</v>
      </c>
      <c r="W120" s="35" t="s">
        <v>59</v>
      </c>
      <c r="X120" s="26" t="s">
        <v>4</v>
      </c>
      <c r="Y120" s="26" t="s">
        <v>4</v>
      </c>
      <c r="Z120" s="26" t="s">
        <v>86</v>
      </c>
      <c r="AA120" s="26"/>
      <c r="AB120" s="26"/>
      <c r="AC120" s="26"/>
      <c r="AD120" s="40"/>
      <c r="AE120" s="25"/>
    </row>
    <row r="121" spans="1:31" ht="59.85" customHeight="1">
      <c r="A121" s="26"/>
      <c r="B121" s="25" t="s">
        <v>1795</v>
      </c>
      <c r="C121" s="26" t="s">
        <v>83</v>
      </c>
      <c r="D121" s="26">
        <v>7413023</v>
      </c>
      <c r="E121" s="26" t="s">
        <v>1796</v>
      </c>
      <c r="F121" s="26" t="s">
        <v>390</v>
      </c>
      <c r="G121" s="26" t="s">
        <v>54</v>
      </c>
      <c r="H121" s="27">
        <v>24</v>
      </c>
      <c r="I121" s="28" t="s">
        <v>391</v>
      </c>
      <c r="J121" s="29">
        <v>960000</v>
      </c>
      <c r="K121" s="26" t="s">
        <v>56</v>
      </c>
      <c r="L121" s="64">
        <v>41648</v>
      </c>
      <c r="M121" s="64">
        <v>41684</v>
      </c>
      <c r="N121" s="64">
        <v>41764</v>
      </c>
      <c r="O121" s="64">
        <v>41769</v>
      </c>
      <c r="P121" s="64">
        <v>41769</v>
      </c>
      <c r="Q121" s="64">
        <v>41974</v>
      </c>
      <c r="R121" s="26" t="s">
        <v>57</v>
      </c>
      <c r="S121" s="26" t="s">
        <v>58</v>
      </c>
      <c r="T121" s="26" t="s">
        <v>59</v>
      </c>
      <c r="U121" s="26"/>
      <c r="V121" s="26" t="s">
        <v>60</v>
      </c>
      <c r="W121" s="35" t="s">
        <v>59</v>
      </c>
      <c r="X121" s="26" t="s">
        <v>4</v>
      </c>
      <c r="Y121" s="26" t="s">
        <v>4</v>
      </c>
      <c r="Z121" s="26" t="s">
        <v>86</v>
      </c>
      <c r="AA121" s="26"/>
      <c r="AB121" s="26"/>
      <c r="AC121" s="26"/>
      <c r="AD121" s="40"/>
      <c r="AE121" s="25"/>
    </row>
    <row r="122" spans="1:31" ht="59.85" customHeight="1">
      <c r="A122" s="26"/>
      <c r="B122" s="25" t="s">
        <v>1797</v>
      </c>
      <c r="C122" s="26" t="s">
        <v>83</v>
      </c>
      <c r="D122" s="26">
        <v>7413023</v>
      </c>
      <c r="E122" s="26" t="s">
        <v>1798</v>
      </c>
      <c r="F122" s="26" t="s">
        <v>390</v>
      </c>
      <c r="G122" s="26" t="s">
        <v>54</v>
      </c>
      <c r="H122" s="27">
        <v>1783</v>
      </c>
      <c r="I122" s="28" t="s">
        <v>359</v>
      </c>
      <c r="J122" s="29">
        <v>30000000</v>
      </c>
      <c r="K122" s="26" t="s">
        <v>56</v>
      </c>
      <c r="L122" s="64">
        <v>41648</v>
      </c>
      <c r="M122" s="64">
        <v>41684</v>
      </c>
      <c r="N122" s="64">
        <v>41764</v>
      </c>
      <c r="O122" s="64">
        <v>41769</v>
      </c>
      <c r="P122" s="64">
        <v>41769</v>
      </c>
      <c r="Q122" s="64">
        <v>41974</v>
      </c>
      <c r="R122" s="26" t="s">
        <v>57</v>
      </c>
      <c r="S122" s="26" t="s">
        <v>58</v>
      </c>
      <c r="T122" s="26" t="s">
        <v>59</v>
      </c>
      <c r="U122" s="26"/>
      <c r="V122" s="26" t="s">
        <v>60</v>
      </c>
      <c r="W122" s="35" t="s">
        <v>59</v>
      </c>
      <c r="X122" s="26" t="s">
        <v>4</v>
      </c>
      <c r="Y122" s="26" t="s">
        <v>4</v>
      </c>
      <c r="Z122" s="26" t="s">
        <v>86</v>
      </c>
      <c r="AA122" s="26"/>
      <c r="AB122" s="26"/>
      <c r="AC122" s="26"/>
      <c r="AD122" s="40"/>
      <c r="AE122" s="25"/>
    </row>
    <row r="123" spans="1:31" ht="59.85" customHeight="1">
      <c r="A123" s="26"/>
      <c r="B123" s="25" t="s">
        <v>1799</v>
      </c>
      <c r="C123" s="26" t="s">
        <v>83</v>
      </c>
      <c r="D123" s="26">
        <v>7413023</v>
      </c>
      <c r="E123" s="26" t="s">
        <v>1800</v>
      </c>
      <c r="F123" s="26" t="s">
        <v>390</v>
      </c>
      <c r="G123" s="26" t="s">
        <v>54</v>
      </c>
      <c r="H123" s="27">
        <v>250</v>
      </c>
      <c r="I123" s="28" t="s">
        <v>400</v>
      </c>
      <c r="J123" s="29">
        <v>4900000</v>
      </c>
      <c r="K123" s="26" t="s">
        <v>56</v>
      </c>
      <c r="L123" s="64">
        <v>41648</v>
      </c>
      <c r="M123" s="64">
        <v>41684</v>
      </c>
      <c r="N123" s="64">
        <v>41764</v>
      </c>
      <c r="O123" s="64">
        <v>41769</v>
      </c>
      <c r="P123" s="64">
        <v>41769</v>
      </c>
      <c r="Q123" s="64">
        <v>41974</v>
      </c>
      <c r="R123" s="26" t="s">
        <v>57</v>
      </c>
      <c r="S123" s="26" t="s">
        <v>58</v>
      </c>
      <c r="T123" s="26" t="s">
        <v>59</v>
      </c>
      <c r="U123" s="26"/>
      <c r="V123" s="26" t="s">
        <v>60</v>
      </c>
      <c r="W123" s="35" t="s">
        <v>59</v>
      </c>
      <c r="X123" s="26" t="s">
        <v>4</v>
      </c>
      <c r="Y123" s="26" t="s">
        <v>4</v>
      </c>
      <c r="Z123" s="26" t="s">
        <v>86</v>
      </c>
      <c r="AA123" s="26"/>
      <c r="AB123" s="26"/>
      <c r="AC123" s="26"/>
      <c r="AD123" s="40"/>
      <c r="AE123" s="25"/>
    </row>
    <row r="124" spans="1:31" ht="59.85" customHeight="1">
      <c r="A124" s="26"/>
      <c r="B124" s="25" t="s">
        <v>1801</v>
      </c>
      <c r="C124" s="26" t="s">
        <v>83</v>
      </c>
      <c r="D124" s="26">
        <v>7413023</v>
      </c>
      <c r="E124" s="26" t="s">
        <v>1802</v>
      </c>
      <c r="F124" s="26" t="s">
        <v>390</v>
      </c>
      <c r="G124" s="26" t="s">
        <v>54</v>
      </c>
      <c r="H124" s="27">
        <v>11</v>
      </c>
      <c r="I124" s="28" t="s">
        <v>1803</v>
      </c>
      <c r="J124" s="29">
        <v>620000</v>
      </c>
      <c r="K124" s="26" t="s">
        <v>56</v>
      </c>
      <c r="L124" s="64">
        <v>41648</v>
      </c>
      <c r="M124" s="64">
        <v>41684</v>
      </c>
      <c r="N124" s="64">
        <v>41764</v>
      </c>
      <c r="O124" s="64">
        <v>41769</v>
      </c>
      <c r="P124" s="64">
        <v>41769</v>
      </c>
      <c r="Q124" s="64">
        <v>41974</v>
      </c>
      <c r="R124" s="26" t="s">
        <v>57</v>
      </c>
      <c r="S124" s="26" t="s">
        <v>58</v>
      </c>
      <c r="T124" s="26" t="s">
        <v>59</v>
      </c>
      <c r="U124" s="26"/>
      <c r="V124" s="26" t="s">
        <v>60</v>
      </c>
      <c r="W124" s="35" t="s">
        <v>59</v>
      </c>
      <c r="X124" s="26" t="s">
        <v>4</v>
      </c>
      <c r="Y124" s="26" t="s">
        <v>4</v>
      </c>
      <c r="Z124" s="26" t="s">
        <v>86</v>
      </c>
      <c r="AA124" s="26"/>
      <c r="AB124" s="26"/>
      <c r="AC124" s="26"/>
      <c r="AD124" s="40"/>
      <c r="AE124" s="25"/>
    </row>
    <row r="125" spans="1:31" ht="59.85" customHeight="1">
      <c r="A125" s="26"/>
      <c r="B125" s="25" t="s">
        <v>1804</v>
      </c>
      <c r="C125" s="26" t="s">
        <v>83</v>
      </c>
      <c r="D125" s="26">
        <v>7413023</v>
      </c>
      <c r="E125" s="26" t="s">
        <v>1798</v>
      </c>
      <c r="F125" s="26" t="s">
        <v>390</v>
      </c>
      <c r="G125" s="26" t="s">
        <v>54</v>
      </c>
      <c r="H125" s="27">
        <v>7</v>
      </c>
      <c r="I125" s="28" t="s">
        <v>359</v>
      </c>
      <c r="J125" s="29">
        <v>595000</v>
      </c>
      <c r="K125" s="26" t="s">
        <v>56</v>
      </c>
      <c r="L125" s="64">
        <v>41648</v>
      </c>
      <c r="M125" s="64">
        <v>41684</v>
      </c>
      <c r="N125" s="64">
        <v>41764</v>
      </c>
      <c r="O125" s="64">
        <v>41769</v>
      </c>
      <c r="P125" s="64">
        <v>41769</v>
      </c>
      <c r="Q125" s="64">
        <v>41974</v>
      </c>
      <c r="R125" s="26" t="s">
        <v>57</v>
      </c>
      <c r="S125" s="26" t="s">
        <v>58</v>
      </c>
      <c r="T125" s="26" t="s">
        <v>59</v>
      </c>
      <c r="U125" s="26"/>
      <c r="V125" s="26" t="s">
        <v>60</v>
      </c>
      <c r="W125" s="35" t="s">
        <v>59</v>
      </c>
      <c r="X125" s="26" t="s">
        <v>4</v>
      </c>
      <c r="Y125" s="26" t="s">
        <v>4</v>
      </c>
      <c r="Z125" s="26" t="s">
        <v>86</v>
      </c>
      <c r="AA125" s="26"/>
      <c r="AB125" s="26"/>
      <c r="AC125" s="26"/>
      <c r="AD125" s="40"/>
      <c r="AE125" s="25"/>
    </row>
    <row r="126" spans="1:31" ht="59.85" customHeight="1">
      <c r="A126" s="26"/>
      <c r="B126" s="25" t="s">
        <v>1811</v>
      </c>
      <c r="C126" s="26" t="s">
        <v>83</v>
      </c>
      <c r="D126" s="26">
        <v>7412000</v>
      </c>
      <c r="E126" s="26" t="s">
        <v>1812</v>
      </c>
      <c r="F126" s="26" t="s">
        <v>390</v>
      </c>
      <c r="G126" s="26" t="s">
        <v>54</v>
      </c>
      <c r="H126" s="27">
        <v>1</v>
      </c>
      <c r="I126" s="28" t="s">
        <v>55</v>
      </c>
      <c r="J126" s="29">
        <v>29400000</v>
      </c>
      <c r="K126" s="26" t="s">
        <v>56</v>
      </c>
      <c r="L126" s="64">
        <v>41648</v>
      </c>
      <c r="M126" s="64">
        <v>41684</v>
      </c>
      <c r="N126" s="64">
        <v>41684</v>
      </c>
      <c r="O126" s="64">
        <v>41689</v>
      </c>
      <c r="P126" s="64">
        <v>41640</v>
      </c>
      <c r="Q126" s="64">
        <v>42004</v>
      </c>
      <c r="R126" s="30" t="s">
        <v>80</v>
      </c>
      <c r="S126" s="26"/>
      <c r="T126" s="26" t="s">
        <v>59</v>
      </c>
      <c r="U126" s="26"/>
      <c r="V126" s="26" t="s">
        <v>60</v>
      </c>
      <c r="W126" s="35" t="s">
        <v>59</v>
      </c>
      <c r="X126" s="26" t="s">
        <v>4</v>
      </c>
      <c r="Y126" s="26" t="s">
        <v>4</v>
      </c>
      <c r="Z126" s="26" t="s">
        <v>86</v>
      </c>
      <c r="AA126" s="26" t="s">
        <v>1813</v>
      </c>
      <c r="AB126" s="26" t="s">
        <v>1814</v>
      </c>
      <c r="AC126" s="26" t="s">
        <v>98</v>
      </c>
      <c r="AD126" s="40"/>
      <c r="AE126" s="25" t="s">
        <v>3671</v>
      </c>
    </row>
    <row r="127" spans="1:31" ht="59.85" customHeight="1">
      <c r="A127" s="26"/>
      <c r="B127" s="25" t="s">
        <v>1815</v>
      </c>
      <c r="C127" s="26" t="s">
        <v>1816</v>
      </c>
      <c r="D127" s="26">
        <v>1100000</v>
      </c>
      <c r="E127" s="26" t="s">
        <v>1817</v>
      </c>
      <c r="F127" s="26" t="s">
        <v>1818</v>
      </c>
      <c r="G127" s="26" t="s">
        <v>311</v>
      </c>
      <c r="H127" s="27">
        <v>8.82</v>
      </c>
      <c r="I127" s="28" t="s">
        <v>1819</v>
      </c>
      <c r="J127" s="29">
        <v>2311869.4300000002</v>
      </c>
      <c r="K127" s="26" t="s">
        <v>134</v>
      </c>
      <c r="L127" s="64">
        <v>41648</v>
      </c>
      <c r="M127" s="64">
        <v>41684</v>
      </c>
      <c r="N127" s="64">
        <v>41684</v>
      </c>
      <c r="O127" s="64">
        <v>41689</v>
      </c>
      <c r="P127" s="64">
        <v>41640</v>
      </c>
      <c r="Q127" s="64">
        <v>48730</v>
      </c>
      <c r="R127" s="30" t="s">
        <v>80</v>
      </c>
      <c r="S127" s="26"/>
      <c r="T127" s="26" t="s">
        <v>59</v>
      </c>
      <c r="U127" s="26"/>
      <c r="V127" s="26" t="s">
        <v>60</v>
      </c>
      <c r="W127" s="35" t="s">
        <v>59</v>
      </c>
      <c r="X127" s="26" t="s">
        <v>401</v>
      </c>
      <c r="Y127" s="26" t="s">
        <v>4</v>
      </c>
      <c r="Z127" s="26" t="s">
        <v>1820</v>
      </c>
      <c r="AA127" s="26" t="s">
        <v>1821</v>
      </c>
      <c r="AB127" s="26">
        <v>1101462123</v>
      </c>
      <c r="AC127" s="26" t="s">
        <v>443</v>
      </c>
      <c r="AD127" s="40"/>
      <c r="AE127" s="25"/>
    </row>
    <row r="128" spans="1:31" ht="59.85" customHeight="1">
      <c r="A128" s="26"/>
      <c r="B128" s="25" t="s">
        <v>1822</v>
      </c>
      <c r="C128" s="26" t="s">
        <v>1823</v>
      </c>
      <c r="D128" s="26">
        <v>7010020</v>
      </c>
      <c r="E128" s="26" t="s">
        <v>1824</v>
      </c>
      <c r="F128" s="26" t="s">
        <v>1825</v>
      </c>
      <c r="G128" s="26" t="s">
        <v>54</v>
      </c>
      <c r="H128" s="27">
        <v>1</v>
      </c>
      <c r="I128" s="28" t="s">
        <v>1826</v>
      </c>
      <c r="J128" s="29">
        <v>770262.70000000007</v>
      </c>
      <c r="K128" s="26" t="s">
        <v>56</v>
      </c>
      <c r="L128" s="64">
        <v>41648</v>
      </c>
      <c r="M128" s="64">
        <v>41684</v>
      </c>
      <c r="N128" s="64">
        <v>41684</v>
      </c>
      <c r="O128" s="64">
        <v>41689</v>
      </c>
      <c r="P128" s="64">
        <v>41640</v>
      </c>
      <c r="Q128" s="64">
        <v>41730</v>
      </c>
      <c r="R128" s="30" t="s">
        <v>80</v>
      </c>
      <c r="S128" s="26"/>
      <c r="T128" s="26" t="s">
        <v>59</v>
      </c>
      <c r="U128" s="26"/>
      <c r="V128" s="26" t="s">
        <v>60</v>
      </c>
      <c r="W128" s="35" t="s">
        <v>59</v>
      </c>
      <c r="X128" s="26" t="s">
        <v>4</v>
      </c>
      <c r="Y128" s="26" t="s">
        <v>4</v>
      </c>
      <c r="Z128" s="26" t="s">
        <v>86</v>
      </c>
      <c r="AA128" s="26" t="s">
        <v>1827</v>
      </c>
      <c r="AB128" s="26">
        <v>7717151380</v>
      </c>
      <c r="AC128" s="26" t="s">
        <v>443</v>
      </c>
      <c r="AD128" s="40"/>
      <c r="AE128" s="25"/>
    </row>
    <row r="129" spans="1:31" ht="59.85" customHeight="1">
      <c r="A129" s="26"/>
      <c r="B129" s="25" t="s">
        <v>1828</v>
      </c>
      <c r="C129" s="26" t="s">
        <v>1823</v>
      </c>
      <c r="D129" s="26">
        <v>7010020</v>
      </c>
      <c r="E129" s="26" t="s">
        <v>1829</v>
      </c>
      <c r="F129" s="26" t="s">
        <v>1825</v>
      </c>
      <c r="G129" s="26" t="s">
        <v>54</v>
      </c>
      <c r="H129" s="27">
        <v>1</v>
      </c>
      <c r="I129" s="28" t="s">
        <v>1830</v>
      </c>
      <c r="J129" s="29">
        <v>1639138</v>
      </c>
      <c r="K129" s="26" t="s">
        <v>56</v>
      </c>
      <c r="L129" s="64">
        <v>41648</v>
      </c>
      <c r="M129" s="64">
        <v>41684</v>
      </c>
      <c r="N129" s="64">
        <v>41684</v>
      </c>
      <c r="O129" s="64">
        <v>41689</v>
      </c>
      <c r="P129" s="64">
        <v>41640</v>
      </c>
      <c r="Q129" s="64">
        <v>43587</v>
      </c>
      <c r="R129" s="30" t="s">
        <v>80</v>
      </c>
      <c r="S129" s="26"/>
      <c r="T129" s="26" t="s">
        <v>59</v>
      </c>
      <c r="U129" s="26"/>
      <c r="V129" s="26" t="s">
        <v>60</v>
      </c>
      <c r="W129" s="35" t="s">
        <v>59</v>
      </c>
      <c r="X129" s="26" t="s">
        <v>4</v>
      </c>
      <c r="Y129" s="26" t="s">
        <v>4</v>
      </c>
      <c r="Z129" s="26" t="s">
        <v>86</v>
      </c>
      <c r="AA129" s="26" t="s">
        <v>1827</v>
      </c>
      <c r="AB129" s="26">
        <v>7717151380</v>
      </c>
      <c r="AC129" s="26" t="s">
        <v>443</v>
      </c>
      <c r="AD129" s="40"/>
      <c r="AE129" s="25"/>
    </row>
    <row r="130" spans="1:31" ht="59.85" customHeight="1">
      <c r="A130" s="26"/>
      <c r="B130" s="25" t="s">
        <v>1831</v>
      </c>
      <c r="C130" s="26" t="s">
        <v>1823</v>
      </c>
      <c r="D130" s="26">
        <v>7010020</v>
      </c>
      <c r="E130" s="26" t="s">
        <v>1832</v>
      </c>
      <c r="F130" s="26" t="s">
        <v>1825</v>
      </c>
      <c r="G130" s="26" t="s">
        <v>54</v>
      </c>
      <c r="H130" s="27">
        <v>1</v>
      </c>
      <c r="I130" s="28" t="s">
        <v>1826</v>
      </c>
      <c r="J130" s="29">
        <v>653513.5</v>
      </c>
      <c r="K130" s="26" t="s">
        <v>56</v>
      </c>
      <c r="L130" s="64">
        <v>41648</v>
      </c>
      <c r="M130" s="64">
        <v>41684</v>
      </c>
      <c r="N130" s="64">
        <v>41684</v>
      </c>
      <c r="O130" s="64">
        <v>41689</v>
      </c>
      <c r="P130" s="64">
        <v>41640</v>
      </c>
      <c r="Q130" s="64">
        <v>41730</v>
      </c>
      <c r="R130" s="30" t="s">
        <v>80</v>
      </c>
      <c r="S130" s="26"/>
      <c r="T130" s="26" t="s">
        <v>59</v>
      </c>
      <c r="U130" s="26"/>
      <c r="V130" s="26" t="s">
        <v>60</v>
      </c>
      <c r="W130" s="35" t="s">
        <v>59</v>
      </c>
      <c r="X130" s="26" t="s">
        <v>4</v>
      </c>
      <c r="Y130" s="26" t="s">
        <v>4</v>
      </c>
      <c r="Z130" s="26" t="s">
        <v>86</v>
      </c>
      <c r="AA130" s="26" t="s">
        <v>1827</v>
      </c>
      <c r="AB130" s="26">
        <v>7717151380</v>
      </c>
      <c r="AC130" s="26" t="s">
        <v>443</v>
      </c>
      <c r="AD130" s="40"/>
      <c r="AE130" s="25"/>
    </row>
    <row r="131" spans="1:31" ht="59.85" customHeight="1">
      <c r="A131" s="26"/>
      <c r="B131" s="25" t="s">
        <v>1833</v>
      </c>
      <c r="C131" s="26" t="s">
        <v>1823</v>
      </c>
      <c r="D131" s="26">
        <v>7010020</v>
      </c>
      <c r="E131" s="26" t="s">
        <v>1834</v>
      </c>
      <c r="F131" s="26" t="s">
        <v>1825</v>
      </c>
      <c r="G131" s="26" t="s">
        <v>54</v>
      </c>
      <c r="H131" s="27">
        <v>1</v>
      </c>
      <c r="I131" s="28" t="s">
        <v>1826</v>
      </c>
      <c r="J131" s="29">
        <v>1157621.3</v>
      </c>
      <c r="K131" s="26" t="s">
        <v>56</v>
      </c>
      <c r="L131" s="64">
        <v>41648</v>
      </c>
      <c r="M131" s="64">
        <v>41684</v>
      </c>
      <c r="N131" s="64">
        <v>41684</v>
      </c>
      <c r="O131" s="64">
        <v>41689</v>
      </c>
      <c r="P131" s="64">
        <v>41674</v>
      </c>
      <c r="Q131" s="64">
        <v>41730</v>
      </c>
      <c r="R131" s="30" t="s">
        <v>80</v>
      </c>
      <c r="S131" s="26"/>
      <c r="T131" s="26" t="s">
        <v>59</v>
      </c>
      <c r="U131" s="26"/>
      <c r="V131" s="26" t="s">
        <v>60</v>
      </c>
      <c r="W131" s="35" t="s">
        <v>59</v>
      </c>
      <c r="X131" s="26" t="s">
        <v>4</v>
      </c>
      <c r="Y131" s="26" t="s">
        <v>4</v>
      </c>
      <c r="Z131" s="26" t="s">
        <v>86</v>
      </c>
      <c r="AA131" s="26" t="s">
        <v>1827</v>
      </c>
      <c r="AB131" s="26">
        <v>7717151380</v>
      </c>
      <c r="AC131" s="26" t="s">
        <v>443</v>
      </c>
      <c r="AD131" s="40"/>
      <c r="AE131" s="25"/>
    </row>
    <row r="132" spans="1:31" ht="59.85" customHeight="1">
      <c r="A132" s="26"/>
      <c r="B132" s="25" t="s">
        <v>1835</v>
      </c>
      <c r="C132" s="26" t="s">
        <v>1823</v>
      </c>
      <c r="D132" s="26">
        <v>7010020</v>
      </c>
      <c r="E132" s="26" t="s">
        <v>1836</v>
      </c>
      <c r="F132" s="26" t="s">
        <v>1825</v>
      </c>
      <c r="G132" s="26" t="s">
        <v>54</v>
      </c>
      <c r="H132" s="27">
        <v>1</v>
      </c>
      <c r="I132" s="28" t="s">
        <v>359</v>
      </c>
      <c r="J132" s="29">
        <v>1590065</v>
      </c>
      <c r="K132" s="26" t="s">
        <v>56</v>
      </c>
      <c r="L132" s="64">
        <v>41648</v>
      </c>
      <c r="M132" s="64">
        <v>41684</v>
      </c>
      <c r="N132" s="64">
        <v>41684</v>
      </c>
      <c r="O132" s="64">
        <v>41689</v>
      </c>
      <c r="P132" s="64">
        <v>41671</v>
      </c>
      <c r="Q132" s="64">
        <v>43586</v>
      </c>
      <c r="R132" s="30" t="s">
        <v>80</v>
      </c>
      <c r="S132" s="26"/>
      <c r="T132" s="26" t="s">
        <v>59</v>
      </c>
      <c r="U132" s="26"/>
      <c r="V132" s="26" t="s">
        <v>60</v>
      </c>
      <c r="W132" s="35" t="s">
        <v>59</v>
      </c>
      <c r="X132" s="26" t="s">
        <v>4</v>
      </c>
      <c r="Y132" s="26" t="s">
        <v>4</v>
      </c>
      <c r="Z132" s="26" t="s">
        <v>86</v>
      </c>
      <c r="AA132" s="26" t="s">
        <v>1827</v>
      </c>
      <c r="AB132" s="26">
        <v>7717151380</v>
      </c>
      <c r="AC132" s="26" t="s">
        <v>443</v>
      </c>
      <c r="AD132" s="40"/>
      <c r="AE132" s="25"/>
    </row>
    <row r="133" spans="1:31" ht="59.85" customHeight="1">
      <c r="A133" s="26"/>
      <c r="B133" s="25" t="s">
        <v>1837</v>
      </c>
      <c r="C133" s="26" t="s">
        <v>1823</v>
      </c>
      <c r="D133" s="26">
        <v>7010020</v>
      </c>
      <c r="E133" s="26" t="s">
        <v>1838</v>
      </c>
      <c r="F133" s="26" t="s">
        <v>1825</v>
      </c>
      <c r="G133" s="26" t="s">
        <v>54</v>
      </c>
      <c r="H133" s="27">
        <v>2</v>
      </c>
      <c r="I133" s="28" t="s">
        <v>359</v>
      </c>
      <c r="J133" s="29">
        <v>1192140</v>
      </c>
      <c r="K133" s="26" t="s">
        <v>56</v>
      </c>
      <c r="L133" s="64">
        <v>41648</v>
      </c>
      <c r="M133" s="64">
        <v>41684</v>
      </c>
      <c r="N133" s="64">
        <v>41684</v>
      </c>
      <c r="O133" s="64">
        <v>41689</v>
      </c>
      <c r="P133" s="64">
        <v>41672</v>
      </c>
      <c r="Q133" s="64">
        <v>43587</v>
      </c>
      <c r="R133" s="30" t="s">
        <v>80</v>
      </c>
      <c r="S133" s="26"/>
      <c r="T133" s="26" t="s">
        <v>59</v>
      </c>
      <c r="U133" s="26"/>
      <c r="V133" s="26" t="s">
        <v>60</v>
      </c>
      <c r="W133" s="35" t="s">
        <v>59</v>
      </c>
      <c r="X133" s="26" t="s">
        <v>4</v>
      </c>
      <c r="Y133" s="26" t="s">
        <v>4</v>
      </c>
      <c r="Z133" s="26" t="s">
        <v>86</v>
      </c>
      <c r="AA133" s="26" t="s">
        <v>1827</v>
      </c>
      <c r="AB133" s="26">
        <v>7717151380</v>
      </c>
      <c r="AC133" s="26" t="s">
        <v>443</v>
      </c>
      <c r="AD133" s="40"/>
      <c r="AE133" s="25"/>
    </row>
    <row r="134" spans="1:31" ht="59.85" customHeight="1">
      <c r="A134" s="26"/>
      <c r="B134" s="25" t="s">
        <v>1839</v>
      </c>
      <c r="C134" s="26" t="s">
        <v>1823</v>
      </c>
      <c r="D134" s="26">
        <v>7010020</v>
      </c>
      <c r="E134" s="26" t="s">
        <v>1840</v>
      </c>
      <c r="F134" s="26" t="s">
        <v>1825</v>
      </c>
      <c r="G134" s="26" t="s">
        <v>54</v>
      </c>
      <c r="H134" s="27">
        <v>1</v>
      </c>
      <c r="I134" s="28" t="s">
        <v>359</v>
      </c>
      <c r="J134" s="29">
        <v>875230</v>
      </c>
      <c r="K134" s="26" t="s">
        <v>56</v>
      </c>
      <c r="L134" s="64">
        <v>41648</v>
      </c>
      <c r="M134" s="64">
        <v>41684</v>
      </c>
      <c r="N134" s="64">
        <v>41684</v>
      </c>
      <c r="O134" s="64">
        <v>41689</v>
      </c>
      <c r="P134" s="64">
        <v>41673</v>
      </c>
      <c r="Q134" s="64">
        <v>43588</v>
      </c>
      <c r="R134" s="30" t="s">
        <v>80</v>
      </c>
      <c r="S134" s="26"/>
      <c r="T134" s="26" t="s">
        <v>59</v>
      </c>
      <c r="U134" s="26"/>
      <c r="V134" s="26" t="s">
        <v>60</v>
      </c>
      <c r="W134" s="35" t="s">
        <v>59</v>
      </c>
      <c r="X134" s="26" t="s">
        <v>4</v>
      </c>
      <c r="Y134" s="26" t="s">
        <v>4</v>
      </c>
      <c r="Z134" s="26" t="s">
        <v>86</v>
      </c>
      <c r="AA134" s="26" t="s">
        <v>1827</v>
      </c>
      <c r="AB134" s="26">
        <v>7717151380</v>
      </c>
      <c r="AC134" s="26" t="s">
        <v>443</v>
      </c>
      <c r="AD134" s="40"/>
      <c r="AE134" s="25"/>
    </row>
    <row r="135" spans="1:31" ht="59.85" customHeight="1">
      <c r="A135" s="26"/>
      <c r="B135" s="25" t="s">
        <v>1841</v>
      </c>
      <c r="C135" s="26" t="s">
        <v>678</v>
      </c>
      <c r="D135" s="26">
        <v>9220000</v>
      </c>
      <c r="E135" s="26" t="s">
        <v>1842</v>
      </c>
      <c r="F135" s="26" t="s">
        <v>1843</v>
      </c>
      <c r="G135" s="26" t="s">
        <v>54</v>
      </c>
      <c r="H135" s="27">
        <v>6</v>
      </c>
      <c r="I135" s="28" t="s">
        <v>55</v>
      </c>
      <c r="J135" s="29">
        <v>854960</v>
      </c>
      <c r="K135" s="26" t="s">
        <v>56</v>
      </c>
      <c r="L135" s="64">
        <v>41648</v>
      </c>
      <c r="M135" s="64">
        <v>41684</v>
      </c>
      <c r="N135" s="64">
        <v>41684</v>
      </c>
      <c r="O135" s="64">
        <v>41689</v>
      </c>
      <c r="P135" s="64">
        <v>41640</v>
      </c>
      <c r="Q135" s="64">
        <v>42004</v>
      </c>
      <c r="R135" s="30" t="s">
        <v>80</v>
      </c>
      <c r="S135" s="26"/>
      <c r="T135" s="26" t="s">
        <v>59</v>
      </c>
      <c r="U135" s="26"/>
      <c r="V135" s="26" t="s">
        <v>60</v>
      </c>
      <c r="W135" s="35" t="s">
        <v>59</v>
      </c>
      <c r="X135" s="26" t="s">
        <v>4</v>
      </c>
      <c r="Y135" s="26" t="s">
        <v>4</v>
      </c>
      <c r="Z135" s="26" t="s">
        <v>86</v>
      </c>
      <c r="AA135" s="26" t="s">
        <v>463</v>
      </c>
      <c r="AB135" s="26">
        <v>7710137066</v>
      </c>
      <c r="AC135" s="26" t="s">
        <v>254</v>
      </c>
      <c r="AD135" s="40" t="s">
        <v>1844</v>
      </c>
      <c r="AE135" s="25"/>
    </row>
    <row r="136" spans="1:31" ht="59.85" customHeight="1">
      <c r="A136" s="26"/>
      <c r="B136" s="25" t="s">
        <v>1845</v>
      </c>
      <c r="C136" s="26" t="s">
        <v>83</v>
      </c>
      <c r="D136" s="26">
        <v>7414080</v>
      </c>
      <c r="E136" s="26" t="s">
        <v>1846</v>
      </c>
      <c r="F136" s="26" t="s">
        <v>390</v>
      </c>
      <c r="G136" s="26" t="s">
        <v>54</v>
      </c>
      <c r="H136" s="27">
        <v>1</v>
      </c>
      <c r="I136" s="28" t="s">
        <v>55</v>
      </c>
      <c r="J136" s="29">
        <v>146000000</v>
      </c>
      <c r="K136" s="26" t="s">
        <v>56</v>
      </c>
      <c r="L136" s="64">
        <v>41648</v>
      </c>
      <c r="M136" s="64">
        <v>41684</v>
      </c>
      <c r="N136" s="64">
        <v>41764</v>
      </c>
      <c r="O136" s="64">
        <v>41769</v>
      </c>
      <c r="P136" s="64">
        <v>41769</v>
      </c>
      <c r="Q136" s="64">
        <v>41974</v>
      </c>
      <c r="R136" s="26" t="s">
        <v>57</v>
      </c>
      <c r="S136" s="26" t="s">
        <v>58</v>
      </c>
      <c r="T136" s="26" t="s">
        <v>59</v>
      </c>
      <c r="U136" s="26"/>
      <c r="V136" s="26" t="s">
        <v>60</v>
      </c>
      <c r="W136" s="35" t="s">
        <v>59</v>
      </c>
      <c r="X136" s="26" t="s">
        <v>4</v>
      </c>
      <c r="Y136" s="26" t="s">
        <v>4</v>
      </c>
      <c r="Z136" s="26" t="s">
        <v>86</v>
      </c>
      <c r="AA136" s="26"/>
      <c r="AB136" s="26"/>
      <c r="AC136" s="26"/>
      <c r="AD136" s="40"/>
      <c r="AE136" s="25"/>
    </row>
    <row r="137" spans="1:31" ht="59.85" customHeight="1">
      <c r="A137" s="26"/>
      <c r="B137" s="25" t="s">
        <v>1847</v>
      </c>
      <c r="C137" s="26" t="s">
        <v>1031</v>
      </c>
      <c r="D137" s="26">
        <v>7010040</v>
      </c>
      <c r="E137" s="26" t="s">
        <v>1848</v>
      </c>
      <c r="F137" s="26" t="s">
        <v>85</v>
      </c>
      <c r="G137" s="26" t="s">
        <v>54</v>
      </c>
      <c r="H137" s="27">
        <v>1</v>
      </c>
      <c r="I137" s="28" t="s">
        <v>1849</v>
      </c>
      <c r="J137" s="29">
        <v>3230006.82</v>
      </c>
      <c r="K137" s="26" t="s">
        <v>134</v>
      </c>
      <c r="L137" s="64">
        <v>41648</v>
      </c>
      <c r="M137" s="64">
        <v>41684</v>
      </c>
      <c r="N137" s="64">
        <v>41684</v>
      </c>
      <c r="O137" s="64">
        <v>41689</v>
      </c>
      <c r="P137" s="64">
        <v>41640</v>
      </c>
      <c r="Q137" s="64">
        <v>41729</v>
      </c>
      <c r="R137" s="30" t="s">
        <v>80</v>
      </c>
      <c r="S137" s="26"/>
      <c r="T137" s="26" t="s">
        <v>59</v>
      </c>
      <c r="U137" s="26"/>
      <c r="V137" s="26" t="s">
        <v>60</v>
      </c>
      <c r="W137" s="35" t="s">
        <v>59</v>
      </c>
      <c r="X137" s="26" t="s">
        <v>4</v>
      </c>
      <c r="Y137" s="26" t="s">
        <v>4</v>
      </c>
      <c r="Z137" s="26" t="s">
        <v>86</v>
      </c>
      <c r="AA137" s="26" t="s">
        <v>1850</v>
      </c>
      <c r="AB137" s="26">
        <v>1502010822</v>
      </c>
      <c r="AC137" s="26" t="s">
        <v>248</v>
      </c>
      <c r="AD137" s="40"/>
      <c r="AE137" s="25"/>
    </row>
    <row r="138" spans="1:31" ht="59.85" customHeight="1">
      <c r="A138" s="26"/>
      <c r="B138" s="25" t="s">
        <v>1851</v>
      </c>
      <c r="C138" s="26" t="s">
        <v>1031</v>
      </c>
      <c r="D138" s="26">
        <v>7010040</v>
      </c>
      <c r="E138" s="26" t="s">
        <v>1852</v>
      </c>
      <c r="F138" s="26" t="s">
        <v>85</v>
      </c>
      <c r="G138" s="26" t="s">
        <v>54</v>
      </c>
      <c r="H138" s="27">
        <v>1</v>
      </c>
      <c r="I138" s="28" t="s">
        <v>1849</v>
      </c>
      <c r="J138" s="29">
        <v>1109843.6399999999</v>
      </c>
      <c r="K138" s="26" t="s">
        <v>134</v>
      </c>
      <c r="L138" s="64">
        <v>41648</v>
      </c>
      <c r="M138" s="64">
        <v>41684</v>
      </c>
      <c r="N138" s="64">
        <v>41684</v>
      </c>
      <c r="O138" s="64">
        <v>41689</v>
      </c>
      <c r="P138" s="64">
        <v>41640</v>
      </c>
      <c r="Q138" s="64">
        <v>41729</v>
      </c>
      <c r="R138" s="30" t="s">
        <v>80</v>
      </c>
      <c r="S138" s="26"/>
      <c r="T138" s="26" t="s">
        <v>59</v>
      </c>
      <c r="U138" s="26"/>
      <c r="V138" s="26" t="s">
        <v>60</v>
      </c>
      <c r="W138" s="35" t="s">
        <v>59</v>
      </c>
      <c r="X138" s="26" t="s">
        <v>4</v>
      </c>
      <c r="Y138" s="26" t="s">
        <v>4</v>
      </c>
      <c r="Z138" s="26" t="s">
        <v>86</v>
      </c>
      <c r="AA138" s="26" t="s">
        <v>1850</v>
      </c>
      <c r="AB138" s="26">
        <v>1502010822</v>
      </c>
      <c r="AC138" s="26" t="s">
        <v>248</v>
      </c>
      <c r="AD138" s="40"/>
      <c r="AE138" s="25"/>
    </row>
    <row r="139" spans="1:31" ht="59.85" customHeight="1">
      <c r="A139" s="26"/>
      <c r="B139" s="25" t="s">
        <v>1853</v>
      </c>
      <c r="C139" s="26" t="s">
        <v>1031</v>
      </c>
      <c r="D139" s="26">
        <v>7010040</v>
      </c>
      <c r="E139" s="26" t="s">
        <v>1854</v>
      </c>
      <c r="F139" s="26" t="s">
        <v>85</v>
      </c>
      <c r="G139" s="26" t="s">
        <v>54</v>
      </c>
      <c r="H139" s="27">
        <v>1</v>
      </c>
      <c r="I139" s="28" t="s">
        <v>1849</v>
      </c>
      <c r="J139" s="29">
        <v>722387.8</v>
      </c>
      <c r="K139" s="26" t="s">
        <v>134</v>
      </c>
      <c r="L139" s="64">
        <v>41648</v>
      </c>
      <c r="M139" s="64">
        <v>41684</v>
      </c>
      <c r="N139" s="64">
        <v>41684</v>
      </c>
      <c r="O139" s="64">
        <v>41689</v>
      </c>
      <c r="P139" s="64">
        <v>41640</v>
      </c>
      <c r="Q139" s="64">
        <v>41729</v>
      </c>
      <c r="R139" s="30" t="s">
        <v>80</v>
      </c>
      <c r="S139" s="26"/>
      <c r="T139" s="26" t="s">
        <v>59</v>
      </c>
      <c r="U139" s="26"/>
      <c r="V139" s="26" t="s">
        <v>60</v>
      </c>
      <c r="W139" s="35" t="s">
        <v>59</v>
      </c>
      <c r="X139" s="26" t="s">
        <v>4</v>
      </c>
      <c r="Y139" s="26" t="s">
        <v>4</v>
      </c>
      <c r="Z139" s="26" t="s">
        <v>86</v>
      </c>
      <c r="AA139" s="26" t="s">
        <v>1850</v>
      </c>
      <c r="AB139" s="26">
        <v>1502010822</v>
      </c>
      <c r="AC139" s="26" t="s">
        <v>248</v>
      </c>
      <c r="AD139" s="40"/>
      <c r="AE139" s="25"/>
    </row>
    <row r="140" spans="1:31" ht="59.85" customHeight="1">
      <c r="A140" s="26"/>
      <c r="B140" s="25" t="s">
        <v>1855</v>
      </c>
      <c r="C140" s="26" t="s">
        <v>1031</v>
      </c>
      <c r="D140" s="26">
        <v>7010040</v>
      </c>
      <c r="E140" s="26" t="s">
        <v>1856</v>
      </c>
      <c r="F140" s="26" t="s">
        <v>85</v>
      </c>
      <c r="G140" s="26" t="s">
        <v>54</v>
      </c>
      <c r="H140" s="27">
        <v>1</v>
      </c>
      <c r="I140" s="28" t="s">
        <v>1826</v>
      </c>
      <c r="J140" s="29">
        <v>1691819.62</v>
      </c>
      <c r="K140" s="26" t="s">
        <v>134</v>
      </c>
      <c r="L140" s="64">
        <v>41648</v>
      </c>
      <c r="M140" s="64">
        <v>41684</v>
      </c>
      <c r="N140" s="64">
        <v>41684</v>
      </c>
      <c r="O140" s="64">
        <v>41689</v>
      </c>
      <c r="P140" s="64">
        <v>41640</v>
      </c>
      <c r="Q140" s="64">
        <v>41729</v>
      </c>
      <c r="R140" s="30" t="s">
        <v>80</v>
      </c>
      <c r="S140" s="26"/>
      <c r="T140" s="26" t="s">
        <v>59</v>
      </c>
      <c r="U140" s="26"/>
      <c r="V140" s="26" t="s">
        <v>60</v>
      </c>
      <c r="W140" s="35" t="s">
        <v>59</v>
      </c>
      <c r="X140" s="26" t="s">
        <v>4</v>
      </c>
      <c r="Y140" s="26" t="s">
        <v>4</v>
      </c>
      <c r="Z140" s="26" t="s">
        <v>86</v>
      </c>
      <c r="AA140" s="26" t="s">
        <v>1857</v>
      </c>
      <c r="AB140" s="26">
        <v>6730082487</v>
      </c>
      <c r="AC140" s="26" t="s">
        <v>248</v>
      </c>
      <c r="AD140" s="40"/>
      <c r="AE140" s="25"/>
    </row>
    <row r="141" spans="1:31" ht="59.85" customHeight="1">
      <c r="A141" s="26"/>
      <c r="B141" s="25" t="s">
        <v>1858</v>
      </c>
      <c r="C141" s="26" t="s">
        <v>1031</v>
      </c>
      <c r="D141" s="26">
        <v>7010040</v>
      </c>
      <c r="E141" s="26" t="s">
        <v>1859</v>
      </c>
      <c r="F141" s="26" t="s">
        <v>85</v>
      </c>
      <c r="G141" s="26" t="s">
        <v>54</v>
      </c>
      <c r="H141" s="27">
        <v>1</v>
      </c>
      <c r="I141" s="28" t="s">
        <v>1737</v>
      </c>
      <c r="J141" s="29">
        <v>1264351.5</v>
      </c>
      <c r="K141" s="26" t="s">
        <v>134</v>
      </c>
      <c r="L141" s="64">
        <v>41648</v>
      </c>
      <c r="M141" s="64">
        <v>41684</v>
      </c>
      <c r="N141" s="64">
        <v>41684</v>
      </c>
      <c r="O141" s="64">
        <v>41689</v>
      </c>
      <c r="P141" s="64">
        <v>41640</v>
      </c>
      <c r="Q141" s="64">
        <v>41729</v>
      </c>
      <c r="R141" s="30" t="s">
        <v>80</v>
      </c>
      <c r="S141" s="26"/>
      <c r="T141" s="26" t="s">
        <v>59</v>
      </c>
      <c r="U141" s="26"/>
      <c r="V141" s="26" t="s">
        <v>60</v>
      </c>
      <c r="W141" s="35" t="s">
        <v>59</v>
      </c>
      <c r="X141" s="26" t="s">
        <v>4</v>
      </c>
      <c r="Y141" s="26" t="s">
        <v>4</v>
      </c>
      <c r="Z141" s="26" t="s">
        <v>86</v>
      </c>
      <c r="AA141" s="26" t="s">
        <v>1860</v>
      </c>
      <c r="AB141" s="26">
        <v>2901025815</v>
      </c>
      <c r="AC141" s="26" t="s">
        <v>248</v>
      </c>
      <c r="AD141" s="40"/>
      <c r="AE141" s="25"/>
    </row>
    <row r="142" spans="1:31" ht="59.85" customHeight="1">
      <c r="A142" s="26"/>
      <c r="B142" s="25" t="s">
        <v>1861</v>
      </c>
      <c r="C142" s="26" t="s">
        <v>1031</v>
      </c>
      <c r="D142" s="26">
        <v>7010040</v>
      </c>
      <c r="E142" s="26" t="s">
        <v>1862</v>
      </c>
      <c r="F142" s="26" t="s">
        <v>85</v>
      </c>
      <c r="G142" s="26" t="s">
        <v>54</v>
      </c>
      <c r="H142" s="27">
        <v>1</v>
      </c>
      <c r="I142" s="28" t="s">
        <v>413</v>
      </c>
      <c r="J142" s="29">
        <v>7077189.3300000001</v>
      </c>
      <c r="K142" s="26" t="s">
        <v>134</v>
      </c>
      <c r="L142" s="64">
        <v>41648</v>
      </c>
      <c r="M142" s="64">
        <v>41684</v>
      </c>
      <c r="N142" s="64">
        <v>41684</v>
      </c>
      <c r="O142" s="64">
        <v>41689</v>
      </c>
      <c r="P142" s="64">
        <v>41640</v>
      </c>
      <c r="Q142" s="64">
        <v>41729</v>
      </c>
      <c r="R142" s="30" t="s">
        <v>80</v>
      </c>
      <c r="S142" s="26"/>
      <c r="T142" s="26" t="s">
        <v>59</v>
      </c>
      <c r="U142" s="26"/>
      <c r="V142" s="26" t="s">
        <v>60</v>
      </c>
      <c r="W142" s="35" t="s">
        <v>59</v>
      </c>
      <c r="X142" s="26" t="s">
        <v>4</v>
      </c>
      <c r="Y142" s="26" t="s">
        <v>4</v>
      </c>
      <c r="Z142" s="26" t="s">
        <v>86</v>
      </c>
      <c r="AA142" s="26" t="s">
        <v>1863</v>
      </c>
      <c r="AB142" s="26">
        <v>8901003315</v>
      </c>
      <c r="AC142" s="26" t="s">
        <v>248</v>
      </c>
      <c r="AD142" s="40"/>
      <c r="AE142" s="25"/>
    </row>
    <row r="143" spans="1:31" ht="59.85" customHeight="1">
      <c r="A143" s="26"/>
      <c r="B143" s="25" t="s">
        <v>1864</v>
      </c>
      <c r="C143" s="26" t="s">
        <v>1031</v>
      </c>
      <c r="D143" s="26">
        <v>7010040</v>
      </c>
      <c r="E143" s="26" t="s">
        <v>1865</v>
      </c>
      <c r="F143" s="26" t="s">
        <v>85</v>
      </c>
      <c r="G143" s="26" t="s">
        <v>54</v>
      </c>
      <c r="H143" s="27">
        <v>1</v>
      </c>
      <c r="I143" s="28" t="s">
        <v>413</v>
      </c>
      <c r="J143" s="29">
        <v>6326825.0300000003</v>
      </c>
      <c r="K143" s="26" t="s">
        <v>134</v>
      </c>
      <c r="L143" s="64">
        <v>41648</v>
      </c>
      <c r="M143" s="64">
        <v>41684</v>
      </c>
      <c r="N143" s="64">
        <v>41684</v>
      </c>
      <c r="O143" s="64">
        <v>41689</v>
      </c>
      <c r="P143" s="64">
        <v>41640</v>
      </c>
      <c r="Q143" s="64">
        <v>41729</v>
      </c>
      <c r="R143" s="30" t="s">
        <v>80</v>
      </c>
      <c r="S143" s="26"/>
      <c r="T143" s="26" t="s">
        <v>59</v>
      </c>
      <c r="U143" s="26"/>
      <c r="V143" s="26" t="s">
        <v>60</v>
      </c>
      <c r="W143" s="35" t="s">
        <v>59</v>
      </c>
      <c r="X143" s="26" t="s">
        <v>4</v>
      </c>
      <c r="Y143" s="26" t="s">
        <v>4</v>
      </c>
      <c r="Z143" s="26" t="s">
        <v>86</v>
      </c>
      <c r="AA143" s="26" t="s">
        <v>1863</v>
      </c>
      <c r="AB143" s="26">
        <v>8901003315</v>
      </c>
      <c r="AC143" s="26" t="s">
        <v>248</v>
      </c>
      <c r="AD143" s="40"/>
      <c r="AE143" s="25"/>
    </row>
    <row r="144" spans="1:31" ht="59.85" customHeight="1">
      <c r="A144" s="26"/>
      <c r="B144" s="25" t="s">
        <v>3179</v>
      </c>
      <c r="C144" s="26" t="s">
        <v>1063</v>
      </c>
      <c r="D144" s="26">
        <v>9414030</v>
      </c>
      <c r="E144" s="26" t="s">
        <v>3180</v>
      </c>
      <c r="F144" s="26" t="s">
        <v>677</v>
      </c>
      <c r="G144" s="26" t="s">
        <v>54</v>
      </c>
      <c r="H144" s="27">
        <v>1000</v>
      </c>
      <c r="I144" s="28" t="s">
        <v>113</v>
      </c>
      <c r="J144" s="29">
        <v>0</v>
      </c>
      <c r="K144" s="26" t="s">
        <v>56</v>
      </c>
      <c r="L144" s="64">
        <v>41648</v>
      </c>
      <c r="M144" s="64">
        <v>41684</v>
      </c>
      <c r="N144" s="64">
        <v>41684</v>
      </c>
      <c r="O144" s="64">
        <v>41689</v>
      </c>
      <c r="P144" s="64">
        <v>41597</v>
      </c>
      <c r="Q144" s="64">
        <v>41698</v>
      </c>
      <c r="R144" s="30" t="s">
        <v>80</v>
      </c>
      <c r="S144" s="26"/>
      <c r="T144" s="26" t="s">
        <v>59</v>
      </c>
      <c r="U144" s="26"/>
      <c r="V144" s="26" t="s">
        <v>60</v>
      </c>
      <c r="W144" s="35" t="s">
        <v>59</v>
      </c>
      <c r="X144" s="26" t="s">
        <v>4</v>
      </c>
      <c r="Y144" s="26" t="s">
        <v>4</v>
      </c>
      <c r="Z144" s="26" t="s">
        <v>325</v>
      </c>
      <c r="AA144" s="26" t="s">
        <v>3181</v>
      </c>
      <c r="AB144" s="26">
        <v>7718232184</v>
      </c>
      <c r="AC144" s="26" t="s">
        <v>98</v>
      </c>
      <c r="AD144" s="40" t="s">
        <v>3735</v>
      </c>
      <c r="AE144" s="25"/>
    </row>
    <row r="145" spans="1:31" ht="59.85" customHeight="1">
      <c r="A145" s="26"/>
      <c r="B145" s="25" t="s">
        <v>3526</v>
      </c>
      <c r="C145" s="26" t="s">
        <v>64</v>
      </c>
      <c r="D145" s="26">
        <v>7414010</v>
      </c>
      <c r="E145" s="26" t="s">
        <v>3527</v>
      </c>
      <c r="F145" s="26" t="s">
        <v>3528</v>
      </c>
      <c r="G145" s="26" t="s">
        <v>54</v>
      </c>
      <c r="H145" s="27">
        <v>1</v>
      </c>
      <c r="I145" s="28" t="s">
        <v>55</v>
      </c>
      <c r="J145" s="29">
        <v>103846726</v>
      </c>
      <c r="K145" s="26" t="s">
        <v>56</v>
      </c>
      <c r="L145" s="64">
        <v>41648</v>
      </c>
      <c r="M145" s="64">
        <v>41684</v>
      </c>
      <c r="N145" s="64">
        <v>41684</v>
      </c>
      <c r="O145" s="64">
        <v>41694</v>
      </c>
      <c r="P145" s="64">
        <v>41648</v>
      </c>
      <c r="Q145" s="64">
        <v>41775</v>
      </c>
      <c r="R145" s="30" t="s">
        <v>80</v>
      </c>
      <c r="S145" s="26"/>
      <c r="T145" s="26" t="s">
        <v>59</v>
      </c>
      <c r="U145" s="26"/>
      <c r="V145" s="26" t="s">
        <v>60</v>
      </c>
      <c r="W145" s="35" t="s">
        <v>59</v>
      </c>
      <c r="X145" s="26" t="s">
        <v>4</v>
      </c>
      <c r="Y145" s="26" t="s">
        <v>4</v>
      </c>
      <c r="Z145" s="26" t="s">
        <v>3529</v>
      </c>
      <c r="AA145" s="26" t="s">
        <v>3530</v>
      </c>
      <c r="AB145" s="26">
        <v>9909247467</v>
      </c>
      <c r="AC145" s="26" t="s">
        <v>98</v>
      </c>
      <c r="AD145" s="40"/>
      <c r="AE145" s="25"/>
    </row>
    <row r="146" spans="1:31" ht="59.85" customHeight="1">
      <c r="A146" s="26"/>
      <c r="B146" s="25" t="s">
        <v>617</v>
      </c>
      <c r="C146" s="20" t="s">
        <v>64</v>
      </c>
      <c r="D146" s="25">
        <v>7499000</v>
      </c>
      <c r="E146" s="26" t="s">
        <v>618</v>
      </c>
      <c r="F146" s="20" t="s">
        <v>619</v>
      </c>
      <c r="G146" s="26" t="s">
        <v>54</v>
      </c>
      <c r="H146" s="27">
        <v>1</v>
      </c>
      <c r="I146" s="28" t="s">
        <v>55</v>
      </c>
      <c r="J146" s="29">
        <v>5525000</v>
      </c>
      <c r="K146" s="25" t="s">
        <v>56</v>
      </c>
      <c r="L146" s="68">
        <v>41649</v>
      </c>
      <c r="M146" s="68">
        <v>41685</v>
      </c>
      <c r="N146" s="68">
        <v>41771</v>
      </c>
      <c r="O146" s="68">
        <v>41771</v>
      </c>
      <c r="P146" s="68">
        <v>41851</v>
      </c>
      <c r="Q146" s="68">
        <v>41880</v>
      </c>
      <c r="R146" s="26" t="s">
        <v>57</v>
      </c>
      <c r="S146" s="26" t="s">
        <v>58</v>
      </c>
      <c r="T146" s="26" t="s">
        <v>59</v>
      </c>
      <c r="U146" s="26"/>
      <c r="V146" s="26" t="s">
        <v>60</v>
      </c>
      <c r="W146" s="30" t="s">
        <v>59</v>
      </c>
      <c r="X146" s="26" t="s">
        <v>4</v>
      </c>
      <c r="Y146" s="26" t="s">
        <v>4</v>
      </c>
      <c r="Z146" s="26" t="s">
        <v>620</v>
      </c>
      <c r="AA146" s="26"/>
      <c r="AB146" s="30"/>
      <c r="AC146" s="30"/>
      <c r="AD146" s="30"/>
      <c r="AE146" s="25"/>
    </row>
    <row r="147" spans="1:31" ht="59.85" customHeight="1">
      <c r="A147" s="26"/>
      <c r="B147" s="25" t="s">
        <v>621</v>
      </c>
      <c r="C147" s="42" t="s">
        <v>64</v>
      </c>
      <c r="D147" s="25">
        <v>7499000</v>
      </c>
      <c r="E147" s="26" t="s">
        <v>622</v>
      </c>
      <c r="F147" s="20" t="s">
        <v>619</v>
      </c>
      <c r="G147" s="26" t="s">
        <v>54</v>
      </c>
      <c r="H147" s="27">
        <v>100</v>
      </c>
      <c r="I147" s="28" t="s">
        <v>55</v>
      </c>
      <c r="J147" s="29">
        <v>0</v>
      </c>
      <c r="K147" s="25" t="s">
        <v>56</v>
      </c>
      <c r="L147" s="68">
        <v>41649</v>
      </c>
      <c r="M147" s="68">
        <v>41685</v>
      </c>
      <c r="N147" s="68">
        <v>41771</v>
      </c>
      <c r="O147" s="68">
        <v>41771</v>
      </c>
      <c r="P147" s="68">
        <v>41851</v>
      </c>
      <c r="Q147" s="68">
        <v>42004</v>
      </c>
      <c r="R147" s="26" t="s">
        <v>57</v>
      </c>
      <c r="S147" s="26" t="s">
        <v>58</v>
      </c>
      <c r="T147" s="26" t="s">
        <v>59</v>
      </c>
      <c r="U147" s="26"/>
      <c r="V147" s="26" t="s">
        <v>60</v>
      </c>
      <c r="W147" s="30" t="s">
        <v>59</v>
      </c>
      <c r="X147" s="26" t="s">
        <v>4</v>
      </c>
      <c r="Y147" s="26" t="s">
        <v>4</v>
      </c>
      <c r="Z147" s="26" t="s">
        <v>620</v>
      </c>
      <c r="AA147" s="26"/>
      <c r="AB147" s="30"/>
      <c r="AC147" s="30"/>
      <c r="AD147" s="30"/>
      <c r="AE147" s="25"/>
    </row>
    <row r="148" spans="1:31" ht="59.85" customHeight="1">
      <c r="A148" s="26"/>
      <c r="B148" s="25" t="s">
        <v>623</v>
      </c>
      <c r="C148" s="42" t="s">
        <v>64</v>
      </c>
      <c r="D148" s="25">
        <v>7499000</v>
      </c>
      <c r="E148" s="26" t="s">
        <v>624</v>
      </c>
      <c r="F148" s="20" t="s">
        <v>619</v>
      </c>
      <c r="G148" s="26" t="s">
        <v>54</v>
      </c>
      <c r="H148" s="27">
        <v>100</v>
      </c>
      <c r="I148" s="28" t="s">
        <v>55</v>
      </c>
      <c r="J148" s="29">
        <v>0</v>
      </c>
      <c r="K148" s="25" t="s">
        <v>56</v>
      </c>
      <c r="L148" s="68">
        <v>41649</v>
      </c>
      <c r="M148" s="68">
        <v>41685</v>
      </c>
      <c r="N148" s="68">
        <v>41771</v>
      </c>
      <c r="O148" s="68">
        <v>41771</v>
      </c>
      <c r="P148" s="68">
        <v>41851</v>
      </c>
      <c r="Q148" s="68">
        <v>42004</v>
      </c>
      <c r="R148" s="26" t="s">
        <v>57</v>
      </c>
      <c r="S148" s="43" t="s">
        <v>58</v>
      </c>
      <c r="T148" s="26" t="s">
        <v>59</v>
      </c>
      <c r="U148" s="26"/>
      <c r="V148" s="26" t="s">
        <v>60</v>
      </c>
      <c r="W148" s="30" t="s">
        <v>59</v>
      </c>
      <c r="X148" s="26" t="s">
        <v>4</v>
      </c>
      <c r="Y148" s="26" t="s">
        <v>4</v>
      </c>
      <c r="Z148" s="26" t="s">
        <v>620</v>
      </c>
      <c r="AA148" s="26"/>
      <c r="AB148" s="30"/>
      <c r="AC148" s="30"/>
      <c r="AD148" s="30"/>
      <c r="AE148" s="25"/>
    </row>
    <row r="149" spans="1:31" ht="59.85" customHeight="1">
      <c r="A149" s="26"/>
      <c r="B149" s="25" t="s">
        <v>625</v>
      </c>
      <c r="C149" s="42" t="s">
        <v>64</v>
      </c>
      <c r="D149" s="25">
        <v>7499000</v>
      </c>
      <c r="E149" s="26" t="s">
        <v>626</v>
      </c>
      <c r="F149" s="20" t="s">
        <v>619</v>
      </c>
      <c r="G149" s="26" t="s">
        <v>54</v>
      </c>
      <c r="H149" s="27">
        <v>50</v>
      </c>
      <c r="I149" s="28" t="s">
        <v>55</v>
      </c>
      <c r="J149" s="29">
        <v>21250000</v>
      </c>
      <c r="K149" s="25" t="s">
        <v>56</v>
      </c>
      <c r="L149" s="68">
        <v>41649</v>
      </c>
      <c r="M149" s="68">
        <v>41685</v>
      </c>
      <c r="N149" s="68">
        <v>41771</v>
      </c>
      <c r="O149" s="68">
        <v>41771</v>
      </c>
      <c r="P149" s="68">
        <v>41851</v>
      </c>
      <c r="Q149" s="68">
        <v>42004</v>
      </c>
      <c r="R149" s="26" t="s">
        <v>57</v>
      </c>
      <c r="S149" s="43" t="s">
        <v>58</v>
      </c>
      <c r="T149" s="26" t="s">
        <v>59</v>
      </c>
      <c r="U149" s="26"/>
      <c r="V149" s="26" t="s">
        <v>60</v>
      </c>
      <c r="W149" s="30" t="s">
        <v>59</v>
      </c>
      <c r="X149" s="26" t="s">
        <v>4</v>
      </c>
      <c r="Y149" s="26" t="s">
        <v>4</v>
      </c>
      <c r="Z149" s="26" t="s">
        <v>620</v>
      </c>
      <c r="AA149" s="26"/>
      <c r="AB149" s="30"/>
      <c r="AC149" s="30"/>
      <c r="AD149" s="30"/>
      <c r="AE149" s="25"/>
    </row>
    <row r="150" spans="1:31" ht="59.85" customHeight="1">
      <c r="A150" s="26"/>
      <c r="B150" s="25" t="s">
        <v>1925</v>
      </c>
      <c r="C150" s="26" t="s">
        <v>316</v>
      </c>
      <c r="D150" s="26">
        <v>7430020</v>
      </c>
      <c r="E150" s="26" t="s">
        <v>1926</v>
      </c>
      <c r="F150" s="26" t="s">
        <v>1927</v>
      </c>
      <c r="G150" s="26" t="s">
        <v>54</v>
      </c>
      <c r="H150" s="27">
        <v>1</v>
      </c>
      <c r="I150" s="28" t="s">
        <v>113</v>
      </c>
      <c r="J150" s="29">
        <v>22000000</v>
      </c>
      <c r="K150" s="26" t="s">
        <v>56</v>
      </c>
      <c r="L150" s="64">
        <v>41640</v>
      </c>
      <c r="M150" s="64">
        <v>41685</v>
      </c>
      <c r="N150" s="64">
        <v>41685</v>
      </c>
      <c r="O150" s="64">
        <v>41690</v>
      </c>
      <c r="P150" s="64">
        <v>41671</v>
      </c>
      <c r="Q150" s="64">
        <v>41974</v>
      </c>
      <c r="R150" s="30" t="s">
        <v>80</v>
      </c>
      <c r="S150" s="26"/>
      <c r="T150" s="26" t="s">
        <v>59</v>
      </c>
      <c r="U150" s="26"/>
      <c r="V150" s="26" t="s">
        <v>60</v>
      </c>
      <c r="W150" s="35" t="s">
        <v>59</v>
      </c>
      <c r="X150" s="26" t="s">
        <v>4</v>
      </c>
      <c r="Y150" s="26" t="s">
        <v>4</v>
      </c>
      <c r="Z150" s="26" t="s">
        <v>325</v>
      </c>
      <c r="AA150" s="26" t="s">
        <v>1928</v>
      </c>
      <c r="AB150" s="26">
        <v>7725243282</v>
      </c>
      <c r="AC150" s="26" t="s">
        <v>1929</v>
      </c>
      <c r="AD150" s="40"/>
      <c r="AE150" s="25"/>
    </row>
    <row r="151" spans="1:31" ht="59.85" customHeight="1">
      <c r="A151" s="26"/>
      <c r="B151" s="25" t="s">
        <v>1942</v>
      </c>
      <c r="C151" s="26" t="s">
        <v>64</v>
      </c>
      <c r="D151" s="26">
        <v>7430090</v>
      </c>
      <c r="E151" s="26" t="s">
        <v>1943</v>
      </c>
      <c r="F151" s="26" t="s">
        <v>1944</v>
      </c>
      <c r="G151" s="26" t="s">
        <v>54</v>
      </c>
      <c r="H151" s="27">
        <v>1</v>
      </c>
      <c r="I151" s="28" t="s">
        <v>55</v>
      </c>
      <c r="J151" s="29">
        <v>1000000</v>
      </c>
      <c r="K151" s="26" t="s">
        <v>56</v>
      </c>
      <c r="L151" s="64">
        <v>41640</v>
      </c>
      <c r="M151" s="64">
        <v>41685</v>
      </c>
      <c r="N151" s="64">
        <v>41685</v>
      </c>
      <c r="O151" s="64">
        <v>41690</v>
      </c>
      <c r="P151" s="64">
        <v>41583</v>
      </c>
      <c r="Q151" s="64">
        <v>41639</v>
      </c>
      <c r="R151" s="30" t="s">
        <v>80</v>
      </c>
      <c r="S151" s="26"/>
      <c r="T151" s="26" t="s">
        <v>59</v>
      </c>
      <c r="U151" s="26"/>
      <c r="V151" s="26" t="s">
        <v>60</v>
      </c>
      <c r="W151" s="35" t="s">
        <v>59</v>
      </c>
      <c r="X151" s="26" t="s">
        <v>4</v>
      </c>
      <c r="Y151" s="26" t="s">
        <v>4</v>
      </c>
      <c r="Z151" s="26" t="s">
        <v>1945</v>
      </c>
      <c r="AA151" s="26" t="s">
        <v>1946</v>
      </c>
      <c r="AB151" s="26">
        <v>7702471564</v>
      </c>
      <c r="AC151" s="26" t="s">
        <v>98</v>
      </c>
      <c r="AD151" s="40"/>
      <c r="AE151" s="25"/>
    </row>
    <row r="152" spans="1:31" ht="59.85" customHeight="1">
      <c r="A152" s="26"/>
      <c r="B152" s="25" t="s">
        <v>1959</v>
      </c>
      <c r="C152" s="26" t="s">
        <v>316</v>
      </c>
      <c r="D152" s="26">
        <v>7430020</v>
      </c>
      <c r="E152" s="26" t="s">
        <v>1960</v>
      </c>
      <c r="F152" s="26" t="s">
        <v>1961</v>
      </c>
      <c r="G152" s="26" t="s">
        <v>54</v>
      </c>
      <c r="H152" s="27">
        <v>1</v>
      </c>
      <c r="I152" s="28" t="s">
        <v>113</v>
      </c>
      <c r="J152" s="29">
        <v>10000000</v>
      </c>
      <c r="K152" s="26" t="s">
        <v>56</v>
      </c>
      <c r="L152" s="64">
        <v>41640</v>
      </c>
      <c r="M152" s="64">
        <v>41685</v>
      </c>
      <c r="N152" s="64">
        <v>41685</v>
      </c>
      <c r="O152" s="64">
        <v>41690</v>
      </c>
      <c r="P152" s="64">
        <v>41671</v>
      </c>
      <c r="Q152" s="64">
        <v>42004</v>
      </c>
      <c r="R152" s="30" t="s">
        <v>80</v>
      </c>
      <c r="S152" s="26"/>
      <c r="T152" s="26" t="s">
        <v>59</v>
      </c>
      <c r="U152" s="26"/>
      <c r="V152" s="26" t="s">
        <v>60</v>
      </c>
      <c r="W152" s="35" t="s">
        <v>59</v>
      </c>
      <c r="X152" s="26" t="s">
        <v>4</v>
      </c>
      <c r="Y152" s="26" t="s">
        <v>4</v>
      </c>
      <c r="Z152" s="26" t="s">
        <v>321</v>
      </c>
      <c r="AA152" s="26" t="s">
        <v>1962</v>
      </c>
      <c r="AB152" s="26">
        <v>7714619159</v>
      </c>
      <c r="AC152" s="26" t="s">
        <v>106</v>
      </c>
      <c r="AD152" s="40"/>
      <c r="AE152" s="25"/>
    </row>
    <row r="153" spans="1:31" ht="59.85" customHeight="1">
      <c r="A153" s="26"/>
      <c r="B153" s="25" t="s">
        <v>1970</v>
      </c>
      <c r="C153" s="26" t="s">
        <v>316</v>
      </c>
      <c r="D153" s="26">
        <v>7430020</v>
      </c>
      <c r="E153" s="26" t="s">
        <v>1971</v>
      </c>
      <c r="F153" s="26" t="s">
        <v>1972</v>
      </c>
      <c r="G153" s="26" t="s">
        <v>54</v>
      </c>
      <c r="H153" s="27">
        <v>1</v>
      </c>
      <c r="I153" s="28" t="s">
        <v>113</v>
      </c>
      <c r="J153" s="29">
        <v>12000000</v>
      </c>
      <c r="K153" s="26" t="s">
        <v>56</v>
      </c>
      <c r="L153" s="64">
        <v>41640</v>
      </c>
      <c r="M153" s="64">
        <v>41685</v>
      </c>
      <c r="N153" s="64">
        <v>41685</v>
      </c>
      <c r="O153" s="64">
        <v>41690</v>
      </c>
      <c r="P153" s="64">
        <v>41671</v>
      </c>
      <c r="Q153" s="64">
        <v>41974</v>
      </c>
      <c r="R153" s="30" t="s">
        <v>80</v>
      </c>
      <c r="S153" s="26"/>
      <c r="T153" s="26" t="s">
        <v>59</v>
      </c>
      <c r="U153" s="26"/>
      <c r="V153" s="26" t="s">
        <v>60</v>
      </c>
      <c r="W153" s="35" t="s">
        <v>59</v>
      </c>
      <c r="X153" s="26" t="s">
        <v>4</v>
      </c>
      <c r="Y153" s="26" t="s">
        <v>4</v>
      </c>
      <c r="Z153" s="26" t="s">
        <v>325</v>
      </c>
      <c r="AA153" s="26" t="s">
        <v>1973</v>
      </c>
      <c r="AB153" s="26">
        <v>7703038770</v>
      </c>
      <c r="AC153" s="26" t="s">
        <v>106</v>
      </c>
      <c r="AD153" s="40"/>
      <c r="AE153" s="25"/>
    </row>
    <row r="154" spans="1:31" ht="59.85" customHeight="1">
      <c r="A154" s="26"/>
      <c r="B154" s="25" t="s">
        <v>1974</v>
      </c>
      <c r="C154" s="26" t="s">
        <v>316</v>
      </c>
      <c r="D154" s="26">
        <v>7430020</v>
      </c>
      <c r="E154" s="26" t="s">
        <v>1975</v>
      </c>
      <c r="F154" s="26" t="s">
        <v>1976</v>
      </c>
      <c r="G154" s="26" t="s">
        <v>54</v>
      </c>
      <c r="H154" s="27">
        <v>1</v>
      </c>
      <c r="I154" s="28" t="s">
        <v>113</v>
      </c>
      <c r="J154" s="29">
        <v>35000000</v>
      </c>
      <c r="K154" s="26" t="s">
        <v>56</v>
      </c>
      <c r="L154" s="64">
        <v>41640</v>
      </c>
      <c r="M154" s="64">
        <v>41685</v>
      </c>
      <c r="N154" s="64">
        <v>41685</v>
      </c>
      <c r="O154" s="64">
        <v>41690</v>
      </c>
      <c r="P154" s="64">
        <v>41671</v>
      </c>
      <c r="Q154" s="64">
        <v>41974</v>
      </c>
      <c r="R154" s="30" t="s">
        <v>80</v>
      </c>
      <c r="S154" s="26"/>
      <c r="T154" s="26" t="s">
        <v>59</v>
      </c>
      <c r="U154" s="26"/>
      <c r="V154" s="26" t="s">
        <v>60</v>
      </c>
      <c r="W154" s="35" t="s">
        <v>59</v>
      </c>
      <c r="X154" s="26" t="s">
        <v>4</v>
      </c>
      <c r="Y154" s="26" t="s">
        <v>4</v>
      </c>
      <c r="Z154" s="26" t="s">
        <v>321</v>
      </c>
      <c r="AA154" s="26" t="s">
        <v>1977</v>
      </c>
      <c r="AB154" s="26">
        <v>7743814193</v>
      </c>
      <c r="AC154" s="26" t="s">
        <v>106</v>
      </c>
      <c r="AD154" s="40"/>
      <c r="AE154" s="25"/>
    </row>
    <row r="155" spans="1:31" ht="59.85" customHeight="1">
      <c r="A155" s="26"/>
      <c r="B155" s="25" t="s">
        <v>1978</v>
      </c>
      <c r="C155" s="26" t="s">
        <v>1979</v>
      </c>
      <c r="D155" s="26">
        <v>9415000</v>
      </c>
      <c r="E155" s="26" t="s">
        <v>1980</v>
      </c>
      <c r="F155" s="26" t="s">
        <v>1981</v>
      </c>
      <c r="G155" s="26" t="s">
        <v>77</v>
      </c>
      <c r="H155" s="27">
        <v>5300000</v>
      </c>
      <c r="I155" s="28" t="s">
        <v>1982</v>
      </c>
      <c r="J155" s="29">
        <v>20463286806.899998</v>
      </c>
      <c r="K155" s="26" t="s">
        <v>56</v>
      </c>
      <c r="L155" s="64">
        <v>41649</v>
      </c>
      <c r="M155" s="64">
        <v>41685</v>
      </c>
      <c r="N155" s="64">
        <v>41685</v>
      </c>
      <c r="O155" s="64">
        <v>41699</v>
      </c>
      <c r="P155" s="64">
        <v>41730</v>
      </c>
      <c r="Q155" s="64">
        <v>42551</v>
      </c>
      <c r="R155" s="30" t="s">
        <v>80</v>
      </c>
      <c r="S155" s="26"/>
      <c r="T155" s="26" t="s">
        <v>59</v>
      </c>
      <c r="U155" s="26"/>
      <c r="V155" s="26" t="s">
        <v>60</v>
      </c>
      <c r="W155" s="35" t="s">
        <v>114</v>
      </c>
      <c r="X155" s="26" t="s">
        <v>4</v>
      </c>
      <c r="Y155" s="26" t="s">
        <v>4</v>
      </c>
      <c r="Z155" s="26" t="s">
        <v>81</v>
      </c>
      <c r="AA155" s="26" t="s">
        <v>1983</v>
      </c>
      <c r="AB155" s="26">
        <v>322929212017</v>
      </c>
      <c r="AC155" s="26" t="s">
        <v>155</v>
      </c>
      <c r="AD155" s="40"/>
      <c r="AE155" s="25" t="s">
        <v>3671</v>
      </c>
    </row>
    <row r="156" spans="1:31" ht="59.85" customHeight="1">
      <c r="A156" s="26"/>
      <c r="B156" s="25" t="s">
        <v>2006</v>
      </c>
      <c r="C156" s="26" t="s">
        <v>64</v>
      </c>
      <c r="D156" s="26">
        <v>7430090</v>
      </c>
      <c r="E156" s="26" t="s">
        <v>2007</v>
      </c>
      <c r="F156" s="26" t="s">
        <v>1944</v>
      </c>
      <c r="G156" s="26" t="s">
        <v>54</v>
      </c>
      <c r="H156" s="27">
        <v>1</v>
      </c>
      <c r="I156" s="28" t="s">
        <v>55</v>
      </c>
      <c r="J156" s="29">
        <v>4720000</v>
      </c>
      <c r="K156" s="26" t="s">
        <v>56</v>
      </c>
      <c r="L156" s="64">
        <v>41640</v>
      </c>
      <c r="M156" s="64">
        <v>41685</v>
      </c>
      <c r="N156" s="64">
        <v>41685</v>
      </c>
      <c r="O156" s="64">
        <v>41690</v>
      </c>
      <c r="P156" s="64">
        <v>41613</v>
      </c>
      <c r="Q156" s="64">
        <v>41639</v>
      </c>
      <c r="R156" s="30" t="s">
        <v>80</v>
      </c>
      <c r="S156" s="26"/>
      <c r="T156" s="26" t="s">
        <v>59</v>
      </c>
      <c r="U156" s="26"/>
      <c r="V156" s="26" t="s">
        <v>60</v>
      </c>
      <c r="W156" s="35" t="s">
        <v>59</v>
      </c>
      <c r="X156" s="26" t="s">
        <v>4</v>
      </c>
      <c r="Y156" s="26" t="s">
        <v>4</v>
      </c>
      <c r="Z156" s="26" t="s">
        <v>325</v>
      </c>
      <c r="AA156" s="26" t="s">
        <v>2008</v>
      </c>
      <c r="AB156" s="26">
        <v>7707120552</v>
      </c>
      <c r="AC156" s="26" t="s">
        <v>98</v>
      </c>
      <c r="AD156" s="40"/>
      <c r="AE156" s="25"/>
    </row>
    <row r="157" spans="1:31" ht="59.85" customHeight="1">
      <c r="A157" s="26"/>
      <c r="B157" s="25" t="s">
        <v>2171</v>
      </c>
      <c r="C157" s="26" t="s">
        <v>316</v>
      </c>
      <c r="D157" s="26">
        <v>7430020</v>
      </c>
      <c r="E157" s="26" t="s">
        <v>2172</v>
      </c>
      <c r="F157" s="26" t="s">
        <v>2173</v>
      </c>
      <c r="G157" s="26" t="s">
        <v>54</v>
      </c>
      <c r="H157" s="27">
        <v>1</v>
      </c>
      <c r="I157" s="28" t="s">
        <v>113</v>
      </c>
      <c r="J157" s="29">
        <v>4000000</v>
      </c>
      <c r="K157" s="26" t="s">
        <v>56</v>
      </c>
      <c r="L157" s="64">
        <v>41639</v>
      </c>
      <c r="M157" s="64">
        <v>41685</v>
      </c>
      <c r="N157" s="64">
        <v>41685</v>
      </c>
      <c r="O157" s="64">
        <v>41690</v>
      </c>
      <c r="P157" s="64">
        <v>41640</v>
      </c>
      <c r="Q157" s="64">
        <v>41974</v>
      </c>
      <c r="R157" s="30" t="s">
        <v>80</v>
      </c>
      <c r="S157" s="26"/>
      <c r="T157" s="26" t="s">
        <v>59</v>
      </c>
      <c r="U157" s="26"/>
      <c r="V157" s="26" t="s">
        <v>60</v>
      </c>
      <c r="W157" s="35" t="s">
        <v>59</v>
      </c>
      <c r="X157" s="26" t="s">
        <v>4</v>
      </c>
      <c r="Y157" s="26" t="s">
        <v>4</v>
      </c>
      <c r="Z157" s="26" t="s">
        <v>321</v>
      </c>
      <c r="AA157" s="26" t="s">
        <v>2174</v>
      </c>
      <c r="AB157" s="26">
        <v>7706549028</v>
      </c>
      <c r="AC157" s="26" t="s">
        <v>1929</v>
      </c>
      <c r="AD157" s="40"/>
      <c r="AE157" s="25"/>
    </row>
    <row r="158" spans="1:31" ht="59.85" customHeight="1">
      <c r="A158" s="26"/>
      <c r="B158" s="25" t="s">
        <v>2175</v>
      </c>
      <c r="C158" s="26" t="s">
        <v>316</v>
      </c>
      <c r="D158" s="26">
        <v>7430020</v>
      </c>
      <c r="E158" s="26" t="s">
        <v>2176</v>
      </c>
      <c r="F158" s="26" t="s">
        <v>2176</v>
      </c>
      <c r="G158" s="26" t="s">
        <v>54</v>
      </c>
      <c r="H158" s="27">
        <v>1</v>
      </c>
      <c r="I158" s="28" t="s">
        <v>113</v>
      </c>
      <c r="J158" s="29">
        <v>30000000</v>
      </c>
      <c r="K158" s="26" t="s">
        <v>56</v>
      </c>
      <c r="L158" s="64">
        <v>41639</v>
      </c>
      <c r="M158" s="64">
        <v>41685</v>
      </c>
      <c r="N158" s="64">
        <v>41685</v>
      </c>
      <c r="O158" s="64">
        <v>41690</v>
      </c>
      <c r="P158" s="64">
        <v>41640</v>
      </c>
      <c r="Q158" s="64">
        <v>41974</v>
      </c>
      <c r="R158" s="30" t="s">
        <v>80</v>
      </c>
      <c r="S158" s="26"/>
      <c r="T158" s="26" t="s">
        <v>59</v>
      </c>
      <c r="U158" s="26"/>
      <c r="V158" s="26" t="s">
        <v>60</v>
      </c>
      <c r="W158" s="35" t="s">
        <v>59</v>
      </c>
      <c r="X158" s="26" t="s">
        <v>4</v>
      </c>
      <c r="Y158" s="26" t="s">
        <v>4</v>
      </c>
      <c r="Z158" s="26" t="s">
        <v>321</v>
      </c>
      <c r="AA158" s="26" t="s">
        <v>2177</v>
      </c>
      <c r="AB158" s="26">
        <v>7701103751</v>
      </c>
      <c r="AC158" s="26" t="s">
        <v>1929</v>
      </c>
      <c r="AD158" s="40"/>
      <c r="AE158" s="25"/>
    </row>
    <row r="159" spans="1:31" ht="59.85" customHeight="1">
      <c r="A159" s="26"/>
      <c r="B159" s="25" t="s">
        <v>2178</v>
      </c>
      <c r="C159" s="26" t="s">
        <v>316</v>
      </c>
      <c r="D159" s="26">
        <v>7430020</v>
      </c>
      <c r="E159" s="26" t="s">
        <v>2179</v>
      </c>
      <c r="F159" s="26" t="s">
        <v>2179</v>
      </c>
      <c r="G159" s="26" t="s">
        <v>54</v>
      </c>
      <c r="H159" s="27">
        <v>1</v>
      </c>
      <c r="I159" s="28" t="s">
        <v>113</v>
      </c>
      <c r="J159" s="29">
        <v>30000000</v>
      </c>
      <c r="K159" s="26" t="s">
        <v>56</v>
      </c>
      <c r="L159" s="64">
        <v>41639</v>
      </c>
      <c r="M159" s="64">
        <v>41685</v>
      </c>
      <c r="N159" s="64">
        <v>41685</v>
      </c>
      <c r="O159" s="64">
        <v>41690</v>
      </c>
      <c r="P159" s="64">
        <v>41640</v>
      </c>
      <c r="Q159" s="64">
        <v>41974</v>
      </c>
      <c r="R159" s="30" t="s">
        <v>80</v>
      </c>
      <c r="S159" s="26"/>
      <c r="T159" s="26" t="s">
        <v>59</v>
      </c>
      <c r="U159" s="26"/>
      <c r="V159" s="26" t="s">
        <v>60</v>
      </c>
      <c r="W159" s="35" t="s">
        <v>59</v>
      </c>
      <c r="X159" s="26" t="s">
        <v>4</v>
      </c>
      <c r="Y159" s="26" t="s">
        <v>4</v>
      </c>
      <c r="Z159" s="26" t="s">
        <v>321</v>
      </c>
      <c r="AA159" s="26" t="s">
        <v>2180</v>
      </c>
      <c r="AB159" s="26">
        <v>7714037217</v>
      </c>
      <c r="AC159" s="26" t="s">
        <v>1929</v>
      </c>
      <c r="AD159" s="40"/>
      <c r="AE159" s="25"/>
    </row>
    <row r="160" spans="1:31" ht="59.85" customHeight="1">
      <c r="A160" s="26"/>
      <c r="B160" s="25" t="s">
        <v>3200</v>
      </c>
      <c r="C160" s="26" t="s">
        <v>335</v>
      </c>
      <c r="D160" s="26">
        <v>7400000</v>
      </c>
      <c r="E160" s="26" t="s">
        <v>3201</v>
      </c>
      <c r="F160" s="26" t="s">
        <v>1248</v>
      </c>
      <c r="G160" s="26" t="s">
        <v>54</v>
      </c>
      <c r="H160" s="27">
        <v>2</v>
      </c>
      <c r="I160" s="28" t="s">
        <v>55</v>
      </c>
      <c r="J160" s="29">
        <v>2686353.5</v>
      </c>
      <c r="K160" s="26" t="s">
        <v>134</v>
      </c>
      <c r="L160" s="64">
        <v>41635</v>
      </c>
      <c r="M160" s="64">
        <v>41685</v>
      </c>
      <c r="N160" s="64">
        <v>41685</v>
      </c>
      <c r="O160" s="64">
        <v>41685</v>
      </c>
      <c r="P160" s="64">
        <v>41640</v>
      </c>
      <c r="Q160" s="64">
        <v>42004</v>
      </c>
      <c r="R160" s="30" t="s">
        <v>80</v>
      </c>
      <c r="S160" s="26"/>
      <c r="T160" s="26" t="s">
        <v>114</v>
      </c>
      <c r="U160" s="26"/>
      <c r="V160" s="26" t="s">
        <v>60</v>
      </c>
      <c r="W160" s="35" t="s">
        <v>59</v>
      </c>
      <c r="X160" s="26" t="s">
        <v>4</v>
      </c>
      <c r="Y160" s="26" t="s">
        <v>4</v>
      </c>
      <c r="Z160" s="26" t="s">
        <v>1249</v>
      </c>
      <c r="AA160" s="26" t="s">
        <v>3202</v>
      </c>
      <c r="AB160" s="26" t="s">
        <v>681</v>
      </c>
      <c r="AC160" s="26" t="s">
        <v>3203</v>
      </c>
      <c r="AD160" s="40" t="s">
        <v>3203</v>
      </c>
      <c r="AE160" s="25"/>
    </row>
    <row r="161" spans="1:31" ht="59.85" customHeight="1">
      <c r="A161" s="26"/>
      <c r="B161" s="25" t="s">
        <v>3228</v>
      </c>
      <c r="C161" s="26" t="s">
        <v>335</v>
      </c>
      <c r="D161" s="26">
        <v>7400000</v>
      </c>
      <c r="E161" s="26" t="s">
        <v>3229</v>
      </c>
      <c r="F161" s="26" t="s">
        <v>3230</v>
      </c>
      <c r="G161" s="26" t="s">
        <v>54</v>
      </c>
      <c r="H161" s="27">
        <v>5</v>
      </c>
      <c r="I161" s="28" t="s">
        <v>55</v>
      </c>
      <c r="J161" s="29">
        <v>10294309.810000001</v>
      </c>
      <c r="K161" s="26" t="s">
        <v>56</v>
      </c>
      <c r="L161" s="64">
        <v>41627</v>
      </c>
      <c r="M161" s="64">
        <v>41685</v>
      </c>
      <c r="N161" s="64">
        <v>41685</v>
      </c>
      <c r="O161" s="64">
        <v>41685</v>
      </c>
      <c r="P161" s="64">
        <v>41640</v>
      </c>
      <c r="Q161" s="64">
        <v>42004</v>
      </c>
      <c r="R161" s="30" t="s">
        <v>80</v>
      </c>
      <c r="S161" s="26"/>
      <c r="T161" s="26" t="s">
        <v>114</v>
      </c>
      <c r="U161" s="26"/>
      <c r="V161" s="26" t="s">
        <v>60</v>
      </c>
      <c r="W161" s="35" t="s">
        <v>124</v>
      </c>
      <c r="X161" s="26" t="s">
        <v>4</v>
      </c>
      <c r="Y161" s="26" t="s">
        <v>4</v>
      </c>
      <c r="Z161" s="26" t="s">
        <v>1249</v>
      </c>
      <c r="AA161" s="26" t="s">
        <v>3231</v>
      </c>
      <c r="AB161" s="26" t="s">
        <v>681</v>
      </c>
      <c r="AC161" s="26" t="s">
        <v>162</v>
      </c>
      <c r="AD161" s="40"/>
      <c r="AE161" s="25"/>
    </row>
    <row r="162" spans="1:31" ht="59.85" customHeight="1">
      <c r="A162" s="26"/>
      <c r="B162" s="25" t="s">
        <v>315</v>
      </c>
      <c r="C162" s="26" t="s">
        <v>316</v>
      </c>
      <c r="D162" s="26" t="s">
        <v>317</v>
      </c>
      <c r="E162" s="26" t="s">
        <v>318</v>
      </c>
      <c r="F162" s="26" t="s">
        <v>319</v>
      </c>
      <c r="G162" s="26" t="s">
        <v>54</v>
      </c>
      <c r="H162" s="27">
        <v>1</v>
      </c>
      <c r="I162" s="28">
        <v>45286596000</v>
      </c>
      <c r="J162" s="29" t="s">
        <v>320</v>
      </c>
      <c r="K162" s="26" t="s">
        <v>56</v>
      </c>
      <c r="L162" s="64">
        <v>41640</v>
      </c>
      <c r="M162" s="64">
        <v>41687</v>
      </c>
      <c r="N162" s="64">
        <v>41687</v>
      </c>
      <c r="O162" s="64">
        <v>41692</v>
      </c>
      <c r="P162" s="64">
        <v>41699</v>
      </c>
      <c r="Q162" s="64">
        <v>41790</v>
      </c>
      <c r="R162" s="30" t="s">
        <v>80</v>
      </c>
      <c r="S162" s="26"/>
      <c r="T162" s="26" t="s">
        <v>59</v>
      </c>
      <c r="U162" s="26"/>
      <c r="V162" s="26" t="s">
        <v>60</v>
      </c>
      <c r="W162" s="26" t="s">
        <v>59</v>
      </c>
      <c r="X162" s="26" t="s">
        <v>4</v>
      </c>
      <c r="Y162" s="26" t="s">
        <v>4</v>
      </c>
      <c r="Z162" s="26" t="s">
        <v>321</v>
      </c>
      <c r="AA162" s="26" t="s">
        <v>322</v>
      </c>
      <c r="AB162" s="26" t="s">
        <v>124</v>
      </c>
      <c r="AC162" s="26" t="s">
        <v>323</v>
      </c>
      <c r="AD162" s="26" t="s">
        <v>324</v>
      </c>
      <c r="AE162" s="22"/>
    </row>
    <row r="163" spans="1:31" ht="59.85" customHeight="1">
      <c r="A163" s="26"/>
      <c r="B163" s="25" t="s">
        <v>360</v>
      </c>
      <c r="C163" s="26" t="s">
        <v>361</v>
      </c>
      <c r="D163" s="26" t="s">
        <v>362</v>
      </c>
      <c r="E163" s="26" t="s">
        <v>363</v>
      </c>
      <c r="F163" s="26" t="s">
        <v>364</v>
      </c>
      <c r="G163" s="26" t="s">
        <v>54</v>
      </c>
      <c r="H163" s="27">
        <v>1</v>
      </c>
      <c r="I163" s="28" t="s">
        <v>55</v>
      </c>
      <c r="J163" s="29">
        <v>53496000</v>
      </c>
      <c r="K163" s="26" t="s">
        <v>134</v>
      </c>
      <c r="L163" s="64">
        <v>41649</v>
      </c>
      <c r="M163" s="64">
        <v>41687</v>
      </c>
      <c r="N163" s="64">
        <v>41687</v>
      </c>
      <c r="O163" s="64">
        <v>41697</v>
      </c>
      <c r="P163" s="64">
        <v>41670</v>
      </c>
      <c r="Q163" s="64">
        <v>42004</v>
      </c>
      <c r="R163" s="30" t="s">
        <v>80</v>
      </c>
      <c r="S163" s="26"/>
      <c r="T163" s="26" t="s">
        <v>59</v>
      </c>
      <c r="U163" s="26"/>
      <c r="V163" s="26" t="s">
        <v>60</v>
      </c>
      <c r="W163" s="35" t="s">
        <v>59</v>
      </c>
      <c r="X163" s="26" t="s">
        <v>4</v>
      </c>
      <c r="Y163" s="26" t="s">
        <v>4</v>
      </c>
      <c r="Z163" s="26" t="s">
        <v>366</v>
      </c>
      <c r="AA163" s="26" t="s">
        <v>367</v>
      </c>
      <c r="AB163" s="26">
        <v>7736153344</v>
      </c>
      <c r="AC163" s="26" t="s">
        <v>368</v>
      </c>
      <c r="AD163" s="40"/>
      <c r="AE163" s="25" t="s">
        <v>3672</v>
      </c>
    </row>
    <row r="164" spans="1:31" ht="59.85" customHeight="1">
      <c r="A164" s="26"/>
      <c r="B164" s="25" t="s">
        <v>369</v>
      </c>
      <c r="C164" s="26" t="s">
        <v>370</v>
      </c>
      <c r="D164" s="26" t="s">
        <v>371</v>
      </c>
      <c r="E164" s="26" t="s">
        <v>372</v>
      </c>
      <c r="F164" s="26" t="s">
        <v>373</v>
      </c>
      <c r="G164" s="26" t="s">
        <v>313</v>
      </c>
      <c r="H164" s="27">
        <v>39600</v>
      </c>
      <c r="I164" s="28" t="s">
        <v>55</v>
      </c>
      <c r="J164" s="29">
        <v>52500000</v>
      </c>
      <c r="K164" s="26" t="s">
        <v>56</v>
      </c>
      <c r="L164" s="64">
        <v>41649</v>
      </c>
      <c r="M164" s="64">
        <v>41687</v>
      </c>
      <c r="N164" s="64">
        <v>41687</v>
      </c>
      <c r="O164" s="64">
        <v>41697</v>
      </c>
      <c r="P164" s="64">
        <v>41670</v>
      </c>
      <c r="Q164" s="64">
        <v>42004</v>
      </c>
      <c r="R164" s="30" t="s">
        <v>80</v>
      </c>
      <c r="S164" s="26"/>
      <c r="T164" s="26" t="s">
        <v>59</v>
      </c>
      <c r="U164" s="26"/>
      <c r="V164" s="26" t="s">
        <v>60</v>
      </c>
      <c r="W164" s="35" t="s">
        <v>59</v>
      </c>
      <c r="X164" s="26" t="s">
        <v>4</v>
      </c>
      <c r="Y164" s="26" t="s">
        <v>4</v>
      </c>
      <c r="Z164" s="26" t="s">
        <v>1627</v>
      </c>
      <c r="AA164" s="26" t="s">
        <v>374</v>
      </c>
      <c r="AB164" s="26">
        <v>7725617731</v>
      </c>
      <c r="AC164" s="26" t="s">
        <v>375</v>
      </c>
      <c r="AD164" s="40" t="s">
        <v>376</v>
      </c>
      <c r="AE164" s="25"/>
    </row>
    <row r="165" spans="1:31" ht="59.85" customHeight="1">
      <c r="A165" s="26"/>
      <c r="B165" s="25" t="s">
        <v>576</v>
      </c>
      <c r="C165" s="42" t="s">
        <v>64</v>
      </c>
      <c r="D165" s="25">
        <v>7430020</v>
      </c>
      <c r="E165" s="26" t="s">
        <v>577</v>
      </c>
      <c r="F165" s="20" t="s">
        <v>578</v>
      </c>
      <c r="G165" s="26" t="s">
        <v>54</v>
      </c>
      <c r="H165" s="27">
        <v>1</v>
      </c>
      <c r="I165" s="28">
        <v>45286596000</v>
      </c>
      <c r="J165" s="29">
        <v>30000000</v>
      </c>
      <c r="K165" s="25" t="s">
        <v>56</v>
      </c>
      <c r="L165" s="68">
        <v>41641</v>
      </c>
      <c r="M165" s="68">
        <v>41687</v>
      </c>
      <c r="N165" s="68">
        <v>41764</v>
      </c>
      <c r="O165" s="68">
        <v>41769</v>
      </c>
      <c r="P165" s="68">
        <v>41769</v>
      </c>
      <c r="Q165" s="68">
        <v>41820</v>
      </c>
      <c r="R165" s="26" t="s">
        <v>57</v>
      </c>
      <c r="S165" s="43" t="s">
        <v>58</v>
      </c>
      <c r="T165" s="26" t="s">
        <v>59</v>
      </c>
      <c r="U165" s="26"/>
      <c r="V165" s="26" t="s">
        <v>60</v>
      </c>
      <c r="W165" s="30" t="s">
        <v>59</v>
      </c>
      <c r="X165" s="26" t="s">
        <v>4</v>
      </c>
      <c r="Y165" s="26" t="s">
        <v>4</v>
      </c>
      <c r="Z165" s="26" t="s">
        <v>325</v>
      </c>
      <c r="AA165" s="26"/>
      <c r="AB165" s="30"/>
      <c r="AC165" s="30"/>
      <c r="AD165" s="30"/>
      <c r="AE165" s="25"/>
    </row>
    <row r="166" spans="1:31" ht="59.85" customHeight="1">
      <c r="A166" s="26"/>
      <c r="B166" s="25" t="s">
        <v>1473</v>
      </c>
      <c r="C166" s="26" t="s">
        <v>370</v>
      </c>
      <c r="D166" s="26">
        <v>7412030</v>
      </c>
      <c r="E166" s="26" t="s">
        <v>1474</v>
      </c>
      <c r="F166" s="26" t="s">
        <v>825</v>
      </c>
      <c r="G166" s="26" t="s">
        <v>54</v>
      </c>
      <c r="H166" s="27">
        <v>1</v>
      </c>
      <c r="I166" s="28" t="s">
        <v>55</v>
      </c>
      <c r="J166" s="29">
        <v>5310000</v>
      </c>
      <c r="K166" s="26" t="s">
        <v>56</v>
      </c>
      <c r="L166" s="64">
        <v>41649</v>
      </c>
      <c r="M166" s="64">
        <v>41687</v>
      </c>
      <c r="N166" s="64">
        <v>41687</v>
      </c>
      <c r="O166" s="64">
        <v>41697</v>
      </c>
      <c r="P166" s="64">
        <v>41671</v>
      </c>
      <c r="Q166" s="64">
        <v>41698</v>
      </c>
      <c r="R166" s="30" t="s">
        <v>80</v>
      </c>
      <c r="S166" s="26"/>
      <c r="T166" s="26" t="s">
        <v>124</v>
      </c>
      <c r="U166" s="26"/>
      <c r="V166" s="26" t="s">
        <v>60</v>
      </c>
      <c r="W166" s="35" t="s">
        <v>59</v>
      </c>
      <c r="X166" s="26" t="s">
        <v>4</v>
      </c>
      <c r="Y166" s="26" t="s">
        <v>4</v>
      </c>
      <c r="Z166" s="26" t="s">
        <v>826</v>
      </c>
      <c r="AA166" s="26" t="s">
        <v>827</v>
      </c>
      <c r="AB166" s="26">
        <v>7709383532</v>
      </c>
      <c r="AC166" s="26" t="s">
        <v>384</v>
      </c>
      <c r="AD166" s="40" t="s">
        <v>835</v>
      </c>
      <c r="AE166" s="25"/>
    </row>
    <row r="167" spans="1:31" ht="59.85" customHeight="1">
      <c r="A167" s="26"/>
      <c r="B167" s="25" t="s">
        <v>1664</v>
      </c>
      <c r="C167" s="26" t="s">
        <v>942</v>
      </c>
      <c r="D167" s="26">
        <v>9241200</v>
      </c>
      <c r="E167" s="26" t="s">
        <v>1665</v>
      </c>
      <c r="F167" s="26" t="s">
        <v>1248</v>
      </c>
      <c r="G167" s="26" t="s">
        <v>54</v>
      </c>
      <c r="H167" s="27">
        <v>4</v>
      </c>
      <c r="I167" s="28" t="s">
        <v>1666</v>
      </c>
      <c r="J167" s="29">
        <v>33296000</v>
      </c>
      <c r="K167" s="26" t="s">
        <v>79</v>
      </c>
      <c r="L167" s="64">
        <v>41652</v>
      </c>
      <c r="M167" s="64">
        <v>41687</v>
      </c>
      <c r="N167" s="64">
        <v>41687</v>
      </c>
      <c r="O167" s="64">
        <v>41692</v>
      </c>
      <c r="P167" s="64">
        <v>41652</v>
      </c>
      <c r="Q167" s="64">
        <v>41698</v>
      </c>
      <c r="R167" s="30" t="s">
        <v>80</v>
      </c>
      <c r="S167" s="26"/>
      <c r="T167" s="26" t="s">
        <v>59</v>
      </c>
      <c r="U167" s="26"/>
      <c r="V167" s="26" t="s">
        <v>60</v>
      </c>
      <c r="W167" s="35" t="s">
        <v>59</v>
      </c>
      <c r="X167" s="26" t="s">
        <v>4</v>
      </c>
      <c r="Y167" s="26" t="s">
        <v>4</v>
      </c>
      <c r="Z167" s="26" t="s">
        <v>325</v>
      </c>
      <c r="AA167" s="26" t="s">
        <v>1667</v>
      </c>
      <c r="AB167" s="26">
        <v>7704274258</v>
      </c>
      <c r="AC167" s="26" t="s">
        <v>341</v>
      </c>
      <c r="AD167" s="40"/>
      <c r="AE167" s="25"/>
    </row>
    <row r="168" spans="1:31" ht="59.85" customHeight="1">
      <c r="A168" s="26"/>
      <c r="B168" s="25" t="s">
        <v>1668</v>
      </c>
      <c r="C168" s="26" t="s">
        <v>157</v>
      </c>
      <c r="D168" s="26">
        <v>2928</v>
      </c>
      <c r="E168" s="26" t="s">
        <v>1669</v>
      </c>
      <c r="F168" s="26" t="s">
        <v>159</v>
      </c>
      <c r="G168" s="26" t="s">
        <v>54</v>
      </c>
      <c r="H168" s="27">
        <v>1</v>
      </c>
      <c r="I168" s="28">
        <v>45286596000</v>
      </c>
      <c r="J168" s="29">
        <v>70817987</v>
      </c>
      <c r="K168" s="26" t="s">
        <v>56</v>
      </c>
      <c r="L168" s="64">
        <v>41652</v>
      </c>
      <c r="M168" s="64">
        <v>41687</v>
      </c>
      <c r="N168" s="64">
        <v>41687</v>
      </c>
      <c r="O168" s="64">
        <v>41849</v>
      </c>
      <c r="P168" s="64">
        <v>41849</v>
      </c>
      <c r="Q168" s="64">
        <v>41998</v>
      </c>
      <c r="R168" s="30" t="s">
        <v>80</v>
      </c>
      <c r="S168" s="26"/>
      <c r="T168" s="26" t="s">
        <v>114</v>
      </c>
      <c r="U168" s="26"/>
      <c r="V168" s="26" t="s">
        <v>60</v>
      </c>
      <c r="W168" s="35" t="s">
        <v>59</v>
      </c>
      <c r="X168" s="26" t="s">
        <v>160</v>
      </c>
      <c r="Y168" s="26" t="s">
        <v>4</v>
      </c>
      <c r="Z168" s="26" t="s">
        <v>160</v>
      </c>
      <c r="AA168" s="26" t="s">
        <v>1670</v>
      </c>
      <c r="AB168" s="26">
        <v>6501094191</v>
      </c>
      <c r="AC168" s="26" t="s">
        <v>387</v>
      </c>
      <c r="AD168" s="40"/>
      <c r="AE168" s="25" t="s">
        <v>3671</v>
      </c>
    </row>
    <row r="169" spans="1:31" ht="59.85" customHeight="1">
      <c r="A169" s="26"/>
      <c r="B169" s="25" t="s">
        <v>1740</v>
      </c>
      <c r="C169" s="26" t="s">
        <v>1731</v>
      </c>
      <c r="D169" s="26">
        <v>7020000</v>
      </c>
      <c r="E169" s="26" t="s">
        <v>1732</v>
      </c>
      <c r="F169" s="26" t="s">
        <v>385</v>
      </c>
      <c r="G169" s="26" t="s">
        <v>54</v>
      </c>
      <c r="H169" s="27">
        <v>1</v>
      </c>
      <c r="I169" s="28" t="s">
        <v>391</v>
      </c>
      <c r="J169" s="29">
        <v>45028480</v>
      </c>
      <c r="K169" s="26" t="s">
        <v>56</v>
      </c>
      <c r="L169" s="64">
        <v>41649</v>
      </c>
      <c r="M169" s="64">
        <v>41687</v>
      </c>
      <c r="N169" s="64">
        <v>41687</v>
      </c>
      <c r="O169" s="64">
        <v>41692</v>
      </c>
      <c r="P169" s="64">
        <v>41645</v>
      </c>
      <c r="Q169" s="64">
        <v>42004</v>
      </c>
      <c r="R169" s="30" t="s">
        <v>80</v>
      </c>
      <c r="S169" s="26"/>
      <c r="T169" s="26" t="s">
        <v>59</v>
      </c>
      <c r="U169" s="26"/>
      <c r="V169" s="26" t="s">
        <v>60</v>
      </c>
      <c r="W169" s="35" t="s">
        <v>59</v>
      </c>
      <c r="X169" s="26" t="s">
        <v>4</v>
      </c>
      <c r="Y169" s="26" t="s">
        <v>4</v>
      </c>
      <c r="Z169" s="26" t="s">
        <v>86</v>
      </c>
      <c r="AA169" s="26" t="s">
        <v>1741</v>
      </c>
      <c r="AB169" s="26">
        <v>8604035473</v>
      </c>
      <c r="AC169" s="26" t="s">
        <v>384</v>
      </c>
      <c r="AD169" s="40" t="s">
        <v>1742</v>
      </c>
      <c r="AE169" s="25" t="s">
        <v>3671</v>
      </c>
    </row>
    <row r="170" spans="1:31" ht="59.85" customHeight="1">
      <c r="A170" s="26"/>
      <c r="B170" s="25" t="s">
        <v>1743</v>
      </c>
      <c r="C170" s="26" t="s">
        <v>64</v>
      </c>
      <c r="D170" s="26">
        <v>7499000</v>
      </c>
      <c r="E170" s="26" t="s">
        <v>1744</v>
      </c>
      <c r="F170" s="26" t="s">
        <v>385</v>
      </c>
      <c r="G170" s="26" t="s">
        <v>54</v>
      </c>
      <c r="H170" s="27">
        <v>1</v>
      </c>
      <c r="I170" s="28" t="s">
        <v>391</v>
      </c>
      <c r="J170" s="29">
        <v>6396768</v>
      </c>
      <c r="K170" s="26" t="s">
        <v>56</v>
      </c>
      <c r="L170" s="64">
        <v>41649</v>
      </c>
      <c r="M170" s="64">
        <v>41687</v>
      </c>
      <c r="N170" s="64">
        <v>41687</v>
      </c>
      <c r="O170" s="64">
        <v>41692</v>
      </c>
      <c r="P170" s="64">
        <v>41645</v>
      </c>
      <c r="Q170" s="64">
        <v>42004</v>
      </c>
      <c r="R170" s="30" t="s">
        <v>80</v>
      </c>
      <c r="S170" s="26"/>
      <c r="T170" s="26" t="s">
        <v>59</v>
      </c>
      <c r="U170" s="26"/>
      <c r="V170" s="26" t="s">
        <v>60</v>
      </c>
      <c r="W170" s="35" t="s">
        <v>59</v>
      </c>
      <c r="X170" s="26" t="s">
        <v>4</v>
      </c>
      <c r="Y170" s="26" t="s">
        <v>4</v>
      </c>
      <c r="Z170" s="26" t="s">
        <v>86</v>
      </c>
      <c r="AA170" s="26" t="s">
        <v>1741</v>
      </c>
      <c r="AB170" s="26">
        <v>8604035473</v>
      </c>
      <c r="AC170" s="26" t="s">
        <v>384</v>
      </c>
      <c r="AD170" s="40" t="s">
        <v>1745</v>
      </c>
      <c r="AE170" s="25" t="s">
        <v>3671</v>
      </c>
    </row>
    <row r="171" spans="1:31" ht="59.85" customHeight="1">
      <c r="A171" s="26"/>
      <c r="B171" s="25" t="s">
        <v>1746</v>
      </c>
      <c r="C171" s="26" t="s">
        <v>1731</v>
      </c>
      <c r="D171" s="26">
        <v>7020000</v>
      </c>
      <c r="E171" s="26" t="s">
        <v>1732</v>
      </c>
      <c r="F171" s="26" t="s">
        <v>385</v>
      </c>
      <c r="G171" s="26" t="s">
        <v>54</v>
      </c>
      <c r="H171" s="27">
        <v>1</v>
      </c>
      <c r="I171" s="28" t="s">
        <v>400</v>
      </c>
      <c r="J171" s="29">
        <v>1642200</v>
      </c>
      <c r="K171" s="26" t="s">
        <v>56</v>
      </c>
      <c r="L171" s="64">
        <v>41649</v>
      </c>
      <c r="M171" s="64">
        <v>41687</v>
      </c>
      <c r="N171" s="64">
        <v>41687</v>
      </c>
      <c r="O171" s="64">
        <v>41692</v>
      </c>
      <c r="P171" s="64">
        <v>41645</v>
      </c>
      <c r="Q171" s="64">
        <v>42004</v>
      </c>
      <c r="R171" s="30" t="s">
        <v>80</v>
      </c>
      <c r="S171" s="26"/>
      <c r="T171" s="26" t="s">
        <v>59</v>
      </c>
      <c r="U171" s="26"/>
      <c r="V171" s="26" t="s">
        <v>60</v>
      </c>
      <c r="W171" s="35" t="s">
        <v>59</v>
      </c>
      <c r="X171" s="26" t="s">
        <v>4</v>
      </c>
      <c r="Y171" s="26" t="s">
        <v>4</v>
      </c>
      <c r="Z171" s="26" t="s">
        <v>86</v>
      </c>
      <c r="AA171" s="26" t="s">
        <v>1747</v>
      </c>
      <c r="AB171" s="26">
        <v>1106019518</v>
      </c>
      <c r="AC171" s="26" t="s">
        <v>384</v>
      </c>
      <c r="AD171" s="40" t="s">
        <v>1748</v>
      </c>
      <c r="AE171" s="25" t="s">
        <v>3671</v>
      </c>
    </row>
    <row r="172" spans="1:31" ht="59.85" customHeight="1">
      <c r="A172" s="26"/>
      <c r="B172" s="25" t="s">
        <v>1749</v>
      </c>
      <c r="C172" s="26" t="s">
        <v>1731</v>
      </c>
      <c r="D172" s="26">
        <v>7020000</v>
      </c>
      <c r="E172" s="26" t="s">
        <v>1732</v>
      </c>
      <c r="F172" s="26" t="s">
        <v>385</v>
      </c>
      <c r="G172" s="26" t="s">
        <v>54</v>
      </c>
      <c r="H172" s="27">
        <v>1</v>
      </c>
      <c r="I172" s="28" t="s">
        <v>359</v>
      </c>
      <c r="J172" s="29">
        <v>894000</v>
      </c>
      <c r="K172" s="26" t="s">
        <v>56</v>
      </c>
      <c r="L172" s="64">
        <v>41649</v>
      </c>
      <c r="M172" s="64">
        <v>41687</v>
      </c>
      <c r="N172" s="64">
        <v>41687</v>
      </c>
      <c r="O172" s="64">
        <v>41692</v>
      </c>
      <c r="P172" s="64">
        <v>41645</v>
      </c>
      <c r="Q172" s="64">
        <v>42004</v>
      </c>
      <c r="R172" s="30" t="s">
        <v>80</v>
      </c>
      <c r="S172" s="26"/>
      <c r="T172" s="26" t="s">
        <v>59</v>
      </c>
      <c r="U172" s="26"/>
      <c r="V172" s="26" t="s">
        <v>60</v>
      </c>
      <c r="W172" s="35" t="s">
        <v>59</v>
      </c>
      <c r="X172" s="26" t="s">
        <v>4</v>
      </c>
      <c r="Y172" s="26" t="s">
        <v>4</v>
      </c>
      <c r="Z172" s="26" t="s">
        <v>86</v>
      </c>
      <c r="AA172" s="26" t="s">
        <v>105</v>
      </c>
      <c r="AB172" s="26">
        <v>2309095298</v>
      </c>
      <c r="AC172" s="26" t="s">
        <v>384</v>
      </c>
      <c r="AD172" s="40" t="s">
        <v>1750</v>
      </c>
      <c r="AE172" s="25" t="s">
        <v>3671</v>
      </c>
    </row>
    <row r="173" spans="1:31" ht="59.85" customHeight="1">
      <c r="A173" s="26"/>
      <c r="B173" s="25" t="s">
        <v>1751</v>
      </c>
      <c r="C173" s="26" t="s">
        <v>1731</v>
      </c>
      <c r="D173" s="26">
        <v>7020000</v>
      </c>
      <c r="E173" s="26" t="s">
        <v>1732</v>
      </c>
      <c r="F173" s="26" t="s">
        <v>385</v>
      </c>
      <c r="G173" s="26" t="s">
        <v>54</v>
      </c>
      <c r="H173" s="27">
        <v>1</v>
      </c>
      <c r="I173" s="28" t="s">
        <v>395</v>
      </c>
      <c r="J173" s="29">
        <v>2508000</v>
      </c>
      <c r="K173" s="26" t="s">
        <v>56</v>
      </c>
      <c r="L173" s="64">
        <v>41649</v>
      </c>
      <c r="M173" s="64">
        <v>41687</v>
      </c>
      <c r="N173" s="64">
        <v>41687</v>
      </c>
      <c r="O173" s="64">
        <v>41692</v>
      </c>
      <c r="P173" s="64">
        <v>41645</v>
      </c>
      <c r="Q173" s="64">
        <v>42004</v>
      </c>
      <c r="R173" s="30" t="s">
        <v>80</v>
      </c>
      <c r="S173" s="26"/>
      <c r="T173" s="26" t="s">
        <v>59</v>
      </c>
      <c r="U173" s="26"/>
      <c r="V173" s="26" t="s">
        <v>60</v>
      </c>
      <c r="W173" s="35" t="s">
        <v>59</v>
      </c>
      <c r="X173" s="26" t="s">
        <v>4</v>
      </c>
      <c r="Y173" s="26" t="s">
        <v>4</v>
      </c>
      <c r="Z173" s="26" t="s">
        <v>86</v>
      </c>
      <c r="AA173" s="26" t="s">
        <v>396</v>
      </c>
      <c r="AB173" s="26">
        <v>6501163102</v>
      </c>
      <c r="AC173" s="26" t="s">
        <v>384</v>
      </c>
      <c r="AD173" s="40" t="s">
        <v>1752</v>
      </c>
      <c r="AE173" s="25" t="s">
        <v>3671</v>
      </c>
    </row>
    <row r="174" spans="1:31" ht="59.85" customHeight="1">
      <c r="A174" s="26"/>
      <c r="B174" s="25" t="s">
        <v>1753</v>
      </c>
      <c r="C174" s="26" t="s">
        <v>1731</v>
      </c>
      <c r="D174" s="26">
        <v>7020000</v>
      </c>
      <c r="E174" s="26" t="s">
        <v>1732</v>
      </c>
      <c r="F174" s="26" t="s">
        <v>385</v>
      </c>
      <c r="G174" s="26" t="s">
        <v>54</v>
      </c>
      <c r="H174" s="27">
        <v>1</v>
      </c>
      <c r="I174" s="28" t="s">
        <v>391</v>
      </c>
      <c r="J174" s="29">
        <v>37442040</v>
      </c>
      <c r="K174" s="26" t="s">
        <v>56</v>
      </c>
      <c r="L174" s="64">
        <v>41649</v>
      </c>
      <c r="M174" s="64">
        <v>41687</v>
      </c>
      <c r="N174" s="64">
        <v>41687</v>
      </c>
      <c r="O174" s="64">
        <v>41692</v>
      </c>
      <c r="P174" s="64">
        <v>41645</v>
      </c>
      <c r="Q174" s="64">
        <v>42004</v>
      </c>
      <c r="R174" s="30" t="s">
        <v>80</v>
      </c>
      <c r="S174" s="26"/>
      <c r="T174" s="26" t="s">
        <v>59</v>
      </c>
      <c r="U174" s="26"/>
      <c r="V174" s="26" t="s">
        <v>60</v>
      </c>
      <c r="W174" s="35" t="s">
        <v>59</v>
      </c>
      <c r="X174" s="26" t="s">
        <v>4</v>
      </c>
      <c r="Y174" s="26" t="s">
        <v>4</v>
      </c>
      <c r="Z174" s="26" t="s">
        <v>86</v>
      </c>
      <c r="AA174" s="26" t="s">
        <v>97</v>
      </c>
      <c r="AB174" s="26">
        <v>8913006455</v>
      </c>
      <c r="AC174" s="26" t="s">
        <v>384</v>
      </c>
      <c r="AD174" s="40" t="s">
        <v>1754</v>
      </c>
      <c r="AE174" s="25" t="s">
        <v>3671</v>
      </c>
    </row>
    <row r="175" spans="1:31" ht="59.85" customHeight="1">
      <c r="A175" s="26"/>
      <c r="B175" s="25" t="s">
        <v>1755</v>
      </c>
      <c r="C175" s="26" t="s">
        <v>1731</v>
      </c>
      <c r="D175" s="26">
        <v>7020000</v>
      </c>
      <c r="E175" s="26" t="s">
        <v>1756</v>
      </c>
      <c r="F175" s="26" t="s">
        <v>385</v>
      </c>
      <c r="G175" s="26" t="s">
        <v>54</v>
      </c>
      <c r="H175" s="27">
        <v>1</v>
      </c>
      <c r="I175" s="28" t="s">
        <v>391</v>
      </c>
      <c r="J175" s="29">
        <v>3804084</v>
      </c>
      <c r="K175" s="26" t="s">
        <v>56</v>
      </c>
      <c r="L175" s="64">
        <v>41649</v>
      </c>
      <c r="M175" s="64">
        <v>41687</v>
      </c>
      <c r="N175" s="64">
        <v>41687</v>
      </c>
      <c r="O175" s="64">
        <v>41692</v>
      </c>
      <c r="P175" s="64">
        <v>41645</v>
      </c>
      <c r="Q175" s="64">
        <v>42004</v>
      </c>
      <c r="R175" s="30" t="s">
        <v>80</v>
      </c>
      <c r="S175" s="26"/>
      <c r="T175" s="26" t="s">
        <v>59</v>
      </c>
      <c r="U175" s="26"/>
      <c r="V175" s="26" t="s">
        <v>60</v>
      </c>
      <c r="W175" s="35" t="s">
        <v>59</v>
      </c>
      <c r="X175" s="26" t="s">
        <v>4</v>
      </c>
      <c r="Y175" s="26" t="s">
        <v>4</v>
      </c>
      <c r="Z175" s="26" t="s">
        <v>86</v>
      </c>
      <c r="AA175" s="26" t="s">
        <v>97</v>
      </c>
      <c r="AB175" s="26">
        <v>8913006455</v>
      </c>
      <c r="AC175" s="26" t="s">
        <v>384</v>
      </c>
      <c r="AD175" s="40" t="s">
        <v>1757</v>
      </c>
      <c r="AE175" s="25" t="s">
        <v>3671</v>
      </c>
    </row>
    <row r="176" spans="1:31" ht="59.85" customHeight="1">
      <c r="A176" s="26"/>
      <c r="B176" s="25" t="s">
        <v>1758</v>
      </c>
      <c r="C176" s="26" t="s">
        <v>1731</v>
      </c>
      <c r="D176" s="26">
        <v>7020000</v>
      </c>
      <c r="E176" s="26" t="s">
        <v>1732</v>
      </c>
      <c r="F176" s="26" t="s">
        <v>385</v>
      </c>
      <c r="G176" s="26" t="s">
        <v>54</v>
      </c>
      <c r="H176" s="27">
        <v>1</v>
      </c>
      <c r="I176" s="28" t="s">
        <v>55</v>
      </c>
      <c r="J176" s="29">
        <v>17834400</v>
      </c>
      <c r="K176" s="26" t="s">
        <v>56</v>
      </c>
      <c r="L176" s="64">
        <v>41649</v>
      </c>
      <c r="M176" s="64">
        <v>41687</v>
      </c>
      <c r="N176" s="64">
        <v>41687</v>
      </c>
      <c r="O176" s="64">
        <v>41692</v>
      </c>
      <c r="P176" s="64">
        <v>41645</v>
      </c>
      <c r="Q176" s="64">
        <v>42004</v>
      </c>
      <c r="R176" s="30" t="s">
        <v>80</v>
      </c>
      <c r="S176" s="26"/>
      <c r="T176" s="26" t="s">
        <v>59</v>
      </c>
      <c r="U176" s="26"/>
      <c r="V176" s="26" t="s">
        <v>60</v>
      </c>
      <c r="W176" s="35" t="s">
        <v>59</v>
      </c>
      <c r="X176" s="26" t="s">
        <v>4</v>
      </c>
      <c r="Y176" s="26" t="s">
        <v>4</v>
      </c>
      <c r="Z176" s="26" t="s">
        <v>86</v>
      </c>
      <c r="AA176" s="26" t="s">
        <v>1759</v>
      </c>
      <c r="AB176" s="26">
        <v>7706660065</v>
      </c>
      <c r="AC176" s="26" t="s">
        <v>384</v>
      </c>
      <c r="AD176" s="40" t="s">
        <v>1760</v>
      </c>
      <c r="AE176" s="25" t="s">
        <v>3671</v>
      </c>
    </row>
    <row r="177" spans="1:31" ht="59.85" customHeight="1">
      <c r="A177" s="26"/>
      <c r="B177" s="25" t="s">
        <v>1761</v>
      </c>
      <c r="C177" s="26" t="s">
        <v>64</v>
      </c>
      <c r="D177" s="26">
        <v>7499000</v>
      </c>
      <c r="E177" s="26" t="s">
        <v>1762</v>
      </c>
      <c r="F177" s="26" t="s">
        <v>385</v>
      </c>
      <c r="G177" s="26" t="s">
        <v>54</v>
      </c>
      <c r="H177" s="27">
        <v>1</v>
      </c>
      <c r="I177" s="28" t="s">
        <v>55</v>
      </c>
      <c r="J177" s="29">
        <v>1329881</v>
      </c>
      <c r="K177" s="26" t="s">
        <v>56</v>
      </c>
      <c r="L177" s="64">
        <v>41649</v>
      </c>
      <c r="M177" s="64">
        <v>41687</v>
      </c>
      <c r="N177" s="64">
        <v>41687</v>
      </c>
      <c r="O177" s="64">
        <v>41692</v>
      </c>
      <c r="P177" s="64">
        <v>41645</v>
      </c>
      <c r="Q177" s="64">
        <v>42004</v>
      </c>
      <c r="R177" s="30" t="s">
        <v>80</v>
      </c>
      <c r="S177" s="26"/>
      <c r="T177" s="26" t="s">
        <v>59</v>
      </c>
      <c r="U177" s="26"/>
      <c r="V177" s="26" t="s">
        <v>60</v>
      </c>
      <c r="W177" s="35" t="s">
        <v>59</v>
      </c>
      <c r="X177" s="26" t="s">
        <v>4</v>
      </c>
      <c r="Y177" s="26" t="s">
        <v>4</v>
      </c>
      <c r="Z177" s="26" t="s">
        <v>86</v>
      </c>
      <c r="AA177" s="26" t="s">
        <v>1759</v>
      </c>
      <c r="AB177" s="26">
        <v>7706660065</v>
      </c>
      <c r="AC177" s="26" t="s">
        <v>384</v>
      </c>
      <c r="AD177" s="40" t="s">
        <v>1763</v>
      </c>
      <c r="AE177" s="25" t="s">
        <v>3671</v>
      </c>
    </row>
    <row r="178" spans="1:31" ht="59.85" customHeight="1">
      <c r="A178" s="26"/>
      <c r="B178" s="25" t="s">
        <v>1764</v>
      </c>
      <c r="C178" s="26" t="s">
        <v>1735</v>
      </c>
      <c r="D178" s="26">
        <v>7020000</v>
      </c>
      <c r="E178" s="26" t="s">
        <v>1736</v>
      </c>
      <c r="F178" s="26" t="s">
        <v>385</v>
      </c>
      <c r="G178" s="26" t="s">
        <v>54</v>
      </c>
      <c r="H178" s="27">
        <v>1</v>
      </c>
      <c r="I178" s="28" t="s">
        <v>1765</v>
      </c>
      <c r="J178" s="29">
        <v>8288000</v>
      </c>
      <c r="K178" s="26" t="s">
        <v>56</v>
      </c>
      <c r="L178" s="64">
        <v>41649</v>
      </c>
      <c r="M178" s="64">
        <v>41687</v>
      </c>
      <c r="N178" s="64">
        <v>41687</v>
      </c>
      <c r="O178" s="64">
        <v>41692</v>
      </c>
      <c r="P178" s="64">
        <v>41645</v>
      </c>
      <c r="Q178" s="64">
        <v>42004</v>
      </c>
      <c r="R178" s="30" t="s">
        <v>80</v>
      </c>
      <c r="S178" s="26"/>
      <c r="T178" s="26" t="s">
        <v>59</v>
      </c>
      <c r="U178" s="26"/>
      <c r="V178" s="26" t="s">
        <v>60</v>
      </c>
      <c r="W178" s="35" t="s">
        <v>59</v>
      </c>
      <c r="X178" s="26" t="s">
        <v>4</v>
      </c>
      <c r="Y178" s="26" t="s">
        <v>4</v>
      </c>
      <c r="Z178" s="26" t="s">
        <v>86</v>
      </c>
      <c r="AA178" s="26" t="s">
        <v>1766</v>
      </c>
      <c r="AB178" s="26">
        <v>2508070844</v>
      </c>
      <c r="AC178" s="26" t="s">
        <v>98</v>
      </c>
      <c r="AD178" s="40"/>
      <c r="AE178" s="25" t="s">
        <v>3671</v>
      </c>
    </row>
    <row r="179" spans="1:31" ht="59.85" customHeight="1">
      <c r="A179" s="26"/>
      <c r="B179" s="25" t="s">
        <v>1767</v>
      </c>
      <c r="C179" s="26" t="s">
        <v>1731</v>
      </c>
      <c r="D179" s="26">
        <v>7010010</v>
      </c>
      <c r="E179" s="26" t="s">
        <v>1768</v>
      </c>
      <c r="F179" s="26" t="s">
        <v>385</v>
      </c>
      <c r="G179" s="26" t="s">
        <v>54</v>
      </c>
      <c r="H179" s="27">
        <v>1</v>
      </c>
      <c r="I179" s="28" t="s">
        <v>391</v>
      </c>
      <c r="J179" s="29">
        <v>1196100</v>
      </c>
      <c r="K179" s="26" t="s">
        <v>56</v>
      </c>
      <c r="L179" s="64">
        <v>41649</v>
      </c>
      <c r="M179" s="64">
        <v>41687</v>
      </c>
      <c r="N179" s="64">
        <v>41687</v>
      </c>
      <c r="O179" s="64">
        <v>41692</v>
      </c>
      <c r="P179" s="64">
        <v>41673</v>
      </c>
      <c r="Q179" s="64">
        <v>42004</v>
      </c>
      <c r="R179" s="30" t="s">
        <v>80</v>
      </c>
      <c r="S179" s="26"/>
      <c r="T179" s="26" t="s">
        <v>59</v>
      </c>
      <c r="U179" s="26"/>
      <c r="V179" s="26" t="s">
        <v>60</v>
      </c>
      <c r="W179" s="35" t="s">
        <v>59</v>
      </c>
      <c r="X179" s="26" t="s">
        <v>4</v>
      </c>
      <c r="Y179" s="26" t="s">
        <v>4</v>
      </c>
      <c r="Z179" s="26" t="s">
        <v>86</v>
      </c>
      <c r="AA179" s="26" t="s">
        <v>1769</v>
      </c>
      <c r="AB179" s="26">
        <v>8901022692</v>
      </c>
      <c r="AC179" s="26" t="s">
        <v>443</v>
      </c>
      <c r="AD179" s="40" t="s">
        <v>1770</v>
      </c>
      <c r="AE179" s="25"/>
    </row>
    <row r="180" spans="1:31" ht="59.85" customHeight="1">
      <c r="A180" s="26"/>
      <c r="B180" s="25" t="s">
        <v>1771</v>
      </c>
      <c r="C180" s="26" t="s">
        <v>1731</v>
      </c>
      <c r="D180" s="26">
        <v>7010010</v>
      </c>
      <c r="E180" s="26" t="s">
        <v>1768</v>
      </c>
      <c r="F180" s="26" t="s">
        <v>385</v>
      </c>
      <c r="G180" s="26" t="s">
        <v>54</v>
      </c>
      <c r="H180" s="27">
        <v>1</v>
      </c>
      <c r="I180" s="28" t="s">
        <v>391</v>
      </c>
      <c r="J180" s="29">
        <v>9078600</v>
      </c>
      <c r="K180" s="26" t="s">
        <v>56</v>
      </c>
      <c r="L180" s="64">
        <v>41649</v>
      </c>
      <c r="M180" s="64">
        <v>41687</v>
      </c>
      <c r="N180" s="64">
        <v>41687</v>
      </c>
      <c r="O180" s="64">
        <v>41692</v>
      </c>
      <c r="P180" s="64">
        <v>41673</v>
      </c>
      <c r="Q180" s="64">
        <v>42004</v>
      </c>
      <c r="R180" s="30" t="s">
        <v>80</v>
      </c>
      <c r="S180" s="26"/>
      <c r="T180" s="26" t="s">
        <v>59</v>
      </c>
      <c r="U180" s="26"/>
      <c r="V180" s="26" t="s">
        <v>60</v>
      </c>
      <c r="W180" s="35" t="s">
        <v>59</v>
      </c>
      <c r="X180" s="26" t="s">
        <v>4</v>
      </c>
      <c r="Y180" s="26" t="s">
        <v>4</v>
      </c>
      <c r="Z180" s="26" t="s">
        <v>86</v>
      </c>
      <c r="AA180" s="26" t="s">
        <v>1769</v>
      </c>
      <c r="AB180" s="26">
        <v>8901022692</v>
      </c>
      <c r="AC180" s="26" t="s">
        <v>443</v>
      </c>
      <c r="AD180" s="40" t="s">
        <v>1772</v>
      </c>
      <c r="AE180" s="25"/>
    </row>
    <row r="181" spans="1:31" ht="59.85" customHeight="1">
      <c r="A181" s="26"/>
      <c r="B181" s="25" t="s">
        <v>1773</v>
      </c>
      <c r="C181" s="26" t="s">
        <v>1731</v>
      </c>
      <c r="D181" s="26">
        <v>7010010</v>
      </c>
      <c r="E181" s="26" t="s">
        <v>1768</v>
      </c>
      <c r="F181" s="26" t="s">
        <v>385</v>
      </c>
      <c r="G181" s="26" t="s">
        <v>54</v>
      </c>
      <c r="H181" s="27">
        <v>1</v>
      </c>
      <c r="I181" s="28" t="s">
        <v>391</v>
      </c>
      <c r="J181" s="29">
        <v>2138400</v>
      </c>
      <c r="K181" s="26" t="s">
        <v>56</v>
      </c>
      <c r="L181" s="64">
        <v>41649</v>
      </c>
      <c r="M181" s="64">
        <v>41687</v>
      </c>
      <c r="N181" s="64">
        <v>41687</v>
      </c>
      <c r="O181" s="64">
        <v>41692</v>
      </c>
      <c r="P181" s="64">
        <v>41673</v>
      </c>
      <c r="Q181" s="64">
        <v>42004</v>
      </c>
      <c r="R181" s="30" t="s">
        <v>80</v>
      </c>
      <c r="S181" s="26"/>
      <c r="T181" s="26" t="s">
        <v>59</v>
      </c>
      <c r="U181" s="26"/>
      <c r="V181" s="26" t="s">
        <v>60</v>
      </c>
      <c r="W181" s="35" t="s">
        <v>59</v>
      </c>
      <c r="X181" s="26" t="s">
        <v>4</v>
      </c>
      <c r="Y181" s="26" t="s">
        <v>4</v>
      </c>
      <c r="Z181" s="26" t="s">
        <v>86</v>
      </c>
      <c r="AA181" s="26" t="s">
        <v>1769</v>
      </c>
      <c r="AB181" s="26">
        <v>8901022692</v>
      </c>
      <c r="AC181" s="26" t="s">
        <v>443</v>
      </c>
      <c r="AD181" s="40" t="s">
        <v>1774</v>
      </c>
      <c r="AE181" s="25"/>
    </row>
    <row r="182" spans="1:31" ht="59.85" customHeight="1">
      <c r="A182" s="26"/>
      <c r="B182" s="25" t="s">
        <v>1775</v>
      </c>
      <c r="C182" s="26" t="s">
        <v>1731</v>
      </c>
      <c r="D182" s="26">
        <v>7010010</v>
      </c>
      <c r="E182" s="26" t="s">
        <v>1768</v>
      </c>
      <c r="F182" s="26" t="s">
        <v>385</v>
      </c>
      <c r="G182" s="26" t="s">
        <v>54</v>
      </c>
      <c r="H182" s="27">
        <v>1</v>
      </c>
      <c r="I182" s="28" t="s">
        <v>391</v>
      </c>
      <c r="J182" s="29">
        <v>1294920</v>
      </c>
      <c r="K182" s="26" t="s">
        <v>56</v>
      </c>
      <c r="L182" s="64">
        <v>41649</v>
      </c>
      <c r="M182" s="64">
        <v>41687</v>
      </c>
      <c r="N182" s="64">
        <v>41687</v>
      </c>
      <c r="O182" s="64">
        <v>41692</v>
      </c>
      <c r="P182" s="64">
        <v>41673</v>
      </c>
      <c r="Q182" s="64">
        <v>42004</v>
      </c>
      <c r="R182" s="30" t="s">
        <v>80</v>
      </c>
      <c r="S182" s="26"/>
      <c r="T182" s="26" t="s">
        <v>59</v>
      </c>
      <c r="U182" s="26"/>
      <c r="V182" s="26" t="s">
        <v>60</v>
      </c>
      <c r="W182" s="35" t="s">
        <v>59</v>
      </c>
      <c r="X182" s="26" t="s">
        <v>4</v>
      </c>
      <c r="Y182" s="26" t="s">
        <v>4</v>
      </c>
      <c r="Z182" s="26" t="s">
        <v>86</v>
      </c>
      <c r="AA182" s="26" t="s">
        <v>1769</v>
      </c>
      <c r="AB182" s="26">
        <v>8901022692</v>
      </c>
      <c r="AC182" s="26" t="s">
        <v>443</v>
      </c>
      <c r="AD182" s="40" t="s">
        <v>1776</v>
      </c>
      <c r="AE182" s="25"/>
    </row>
    <row r="183" spans="1:31" ht="59.85" customHeight="1">
      <c r="A183" s="26"/>
      <c r="B183" s="25" t="s">
        <v>1777</v>
      </c>
      <c r="C183" s="26" t="s">
        <v>1731</v>
      </c>
      <c r="D183" s="26">
        <v>7010010</v>
      </c>
      <c r="E183" s="26" t="s">
        <v>1768</v>
      </c>
      <c r="F183" s="26" t="s">
        <v>385</v>
      </c>
      <c r="G183" s="26" t="s">
        <v>54</v>
      </c>
      <c r="H183" s="27">
        <v>1</v>
      </c>
      <c r="I183" s="28" t="s">
        <v>391</v>
      </c>
      <c r="J183" s="29">
        <v>752400</v>
      </c>
      <c r="K183" s="26" t="s">
        <v>56</v>
      </c>
      <c r="L183" s="64">
        <v>41649</v>
      </c>
      <c r="M183" s="64">
        <v>41687</v>
      </c>
      <c r="N183" s="64">
        <v>41687</v>
      </c>
      <c r="O183" s="64">
        <v>41692</v>
      </c>
      <c r="P183" s="64">
        <v>41673</v>
      </c>
      <c r="Q183" s="64">
        <v>42004</v>
      </c>
      <c r="R183" s="30" t="s">
        <v>80</v>
      </c>
      <c r="S183" s="26"/>
      <c r="T183" s="26" t="s">
        <v>59</v>
      </c>
      <c r="U183" s="26"/>
      <c r="V183" s="26" t="s">
        <v>60</v>
      </c>
      <c r="W183" s="35" t="s">
        <v>59</v>
      </c>
      <c r="X183" s="26" t="s">
        <v>4</v>
      </c>
      <c r="Y183" s="26" t="s">
        <v>4</v>
      </c>
      <c r="Z183" s="26" t="s">
        <v>86</v>
      </c>
      <c r="AA183" s="26" t="s">
        <v>1769</v>
      </c>
      <c r="AB183" s="26">
        <v>8901022692</v>
      </c>
      <c r="AC183" s="26" t="s">
        <v>443</v>
      </c>
      <c r="AD183" s="40" t="s">
        <v>1778</v>
      </c>
      <c r="AE183" s="25"/>
    </row>
    <row r="184" spans="1:31" ht="59.85" customHeight="1">
      <c r="A184" s="26"/>
      <c r="B184" s="25" t="s">
        <v>1779</v>
      </c>
      <c r="C184" s="26" t="s">
        <v>1731</v>
      </c>
      <c r="D184" s="26">
        <v>7010010</v>
      </c>
      <c r="E184" s="26" t="s">
        <v>1768</v>
      </c>
      <c r="F184" s="26" t="s">
        <v>385</v>
      </c>
      <c r="G184" s="26" t="s">
        <v>54</v>
      </c>
      <c r="H184" s="27">
        <v>1</v>
      </c>
      <c r="I184" s="28" t="s">
        <v>391</v>
      </c>
      <c r="J184" s="29">
        <v>1318680</v>
      </c>
      <c r="K184" s="26" t="s">
        <v>56</v>
      </c>
      <c r="L184" s="64">
        <v>41649</v>
      </c>
      <c r="M184" s="64">
        <v>41687</v>
      </c>
      <c r="N184" s="64">
        <v>41687</v>
      </c>
      <c r="O184" s="64">
        <v>41692</v>
      </c>
      <c r="P184" s="64">
        <v>41673</v>
      </c>
      <c r="Q184" s="64">
        <v>42004</v>
      </c>
      <c r="R184" s="30" t="s">
        <v>80</v>
      </c>
      <c r="S184" s="26"/>
      <c r="T184" s="26" t="s">
        <v>59</v>
      </c>
      <c r="U184" s="26"/>
      <c r="V184" s="26" t="s">
        <v>60</v>
      </c>
      <c r="W184" s="35" t="s">
        <v>59</v>
      </c>
      <c r="X184" s="26" t="s">
        <v>4</v>
      </c>
      <c r="Y184" s="26" t="s">
        <v>4</v>
      </c>
      <c r="Z184" s="26" t="s">
        <v>86</v>
      </c>
      <c r="AA184" s="26" t="s">
        <v>1769</v>
      </c>
      <c r="AB184" s="26">
        <v>8901022692</v>
      </c>
      <c r="AC184" s="26" t="s">
        <v>443</v>
      </c>
      <c r="AD184" s="40" t="s">
        <v>1780</v>
      </c>
      <c r="AE184" s="25"/>
    </row>
    <row r="185" spans="1:31" ht="59.85" customHeight="1">
      <c r="A185" s="26"/>
      <c r="B185" s="25" t="s">
        <v>1781</v>
      </c>
      <c r="C185" s="26" t="s">
        <v>1731</v>
      </c>
      <c r="D185" s="26">
        <v>7010010</v>
      </c>
      <c r="E185" s="26" t="s">
        <v>1768</v>
      </c>
      <c r="F185" s="26" t="s">
        <v>385</v>
      </c>
      <c r="G185" s="26" t="s">
        <v>54</v>
      </c>
      <c r="H185" s="27">
        <v>1</v>
      </c>
      <c r="I185" s="28" t="s">
        <v>391</v>
      </c>
      <c r="J185" s="29">
        <v>825000</v>
      </c>
      <c r="K185" s="26" t="s">
        <v>56</v>
      </c>
      <c r="L185" s="64">
        <v>41649</v>
      </c>
      <c r="M185" s="64">
        <v>41687</v>
      </c>
      <c r="N185" s="64">
        <v>41687</v>
      </c>
      <c r="O185" s="64">
        <v>41692</v>
      </c>
      <c r="P185" s="64">
        <v>41673</v>
      </c>
      <c r="Q185" s="64">
        <v>42004</v>
      </c>
      <c r="R185" s="30" t="s">
        <v>80</v>
      </c>
      <c r="S185" s="26"/>
      <c r="T185" s="26" t="s">
        <v>59</v>
      </c>
      <c r="U185" s="26"/>
      <c r="V185" s="26" t="s">
        <v>60</v>
      </c>
      <c r="W185" s="35" t="s">
        <v>59</v>
      </c>
      <c r="X185" s="26" t="s">
        <v>4</v>
      </c>
      <c r="Y185" s="26" t="s">
        <v>4</v>
      </c>
      <c r="Z185" s="26" t="s">
        <v>86</v>
      </c>
      <c r="AA185" s="26" t="s">
        <v>1769</v>
      </c>
      <c r="AB185" s="26">
        <v>8901022692</v>
      </c>
      <c r="AC185" s="26" t="s">
        <v>443</v>
      </c>
      <c r="AD185" s="40" t="s">
        <v>1782</v>
      </c>
      <c r="AE185" s="25"/>
    </row>
    <row r="186" spans="1:31" ht="59.85" customHeight="1">
      <c r="A186" s="26"/>
      <c r="B186" s="25" t="s">
        <v>1783</v>
      </c>
      <c r="C186" s="26" t="s">
        <v>1731</v>
      </c>
      <c r="D186" s="26">
        <v>7010010</v>
      </c>
      <c r="E186" s="26" t="s">
        <v>1768</v>
      </c>
      <c r="F186" s="26" t="s">
        <v>385</v>
      </c>
      <c r="G186" s="26" t="s">
        <v>54</v>
      </c>
      <c r="H186" s="27">
        <v>1</v>
      </c>
      <c r="I186" s="28" t="s">
        <v>391</v>
      </c>
      <c r="J186" s="29">
        <v>586080</v>
      </c>
      <c r="K186" s="26" t="s">
        <v>56</v>
      </c>
      <c r="L186" s="64">
        <v>41649</v>
      </c>
      <c r="M186" s="64">
        <v>41687</v>
      </c>
      <c r="N186" s="64">
        <v>41687</v>
      </c>
      <c r="O186" s="64">
        <v>41692</v>
      </c>
      <c r="P186" s="64">
        <v>41673</v>
      </c>
      <c r="Q186" s="64">
        <v>42004</v>
      </c>
      <c r="R186" s="30" t="s">
        <v>80</v>
      </c>
      <c r="S186" s="26"/>
      <c r="T186" s="26" t="s">
        <v>59</v>
      </c>
      <c r="U186" s="26"/>
      <c r="V186" s="26" t="s">
        <v>60</v>
      </c>
      <c r="W186" s="35" t="s">
        <v>59</v>
      </c>
      <c r="X186" s="26" t="s">
        <v>4</v>
      </c>
      <c r="Y186" s="26" t="s">
        <v>4</v>
      </c>
      <c r="Z186" s="26" t="s">
        <v>86</v>
      </c>
      <c r="AA186" s="26" t="s">
        <v>1769</v>
      </c>
      <c r="AB186" s="26">
        <v>8901022692</v>
      </c>
      <c r="AC186" s="26" t="s">
        <v>443</v>
      </c>
      <c r="AD186" s="40" t="s">
        <v>1784</v>
      </c>
      <c r="AE186" s="25"/>
    </row>
    <row r="187" spans="1:31" ht="59.85" customHeight="1">
      <c r="A187" s="26"/>
      <c r="B187" s="25" t="s">
        <v>1785</v>
      </c>
      <c r="C187" s="26" t="s">
        <v>1731</v>
      </c>
      <c r="D187" s="26">
        <v>7010010</v>
      </c>
      <c r="E187" s="26" t="s">
        <v>1768</v>
      </c>
      <c r="F187" s="26" t="s">
        <v>385</v>
      </c>
      <c r="G187" s="26" t="s">
        <v>54</v>
      </c>
      <c r="H187" s="27">
        <v>1</v>
      </c>
      <c r="I187" s="28" t="s">
        <v>391</v>
      </c>
      <c r="J187" s="29">
        <v>1104480</v>
      </c>
      <c r="K187" s="26" t="s">
        <v>56</v>
      </c>
      <c r="L187" s="64">
        <v>41649</v>
      </c>
      <c r="M187" s="64">
        <v>41687</v>
      </c>
      <c r="N187" s="64">
        <v>41687</v>
      </c>
      <c r="O187" s="64">
        <v>41692</v>
      </c>
      <c r="P187" s="64">
        <v>41673</v>
      </c>
      <c r="Q187" s="64">
        <v>42004</v>
      </c>
      <c r="R187" s="30" t="s">
        <v>80</v>
      </c>
      <c r="S187" s="26"/>
      <c r="T187" s="26" t="s">
        <v>59</v>
      </c>
      <c r="U187" s="26"/>
      <c r="V187" s="26" t="s">
        <v>60</v>
      </c>
      <c r="W187" s="35" t="s">
        <v>59</v>
      </c>
      <c r="X187" s="26" t="s">
        <v>4</v>
      </c>
      <c r="Y187" s="26" t="s">
        <v>4</v>
      </c>
      <c r="Z187" s="26" t="s">
        <v>86</v>
      </c>
      <c r="AA187" s="26" t="s">
        <v>1786</v>
      </c>
      <c r="AB187" s="26">
        <v>6658002223</v>
      </c>
      <c r="AC187" s="26" t="s">
        <v>443</v>
      </c>
      <c r="AD187" s="40" t="s">
        <v>1787</v>
      </c>
      <c r="AE187" s="25"/>
    </row>
    <row r="188" spans="1:31" ht="59.85" customHeight="1">
      <c r="A188" s="26"/>
      <c r="B188" s="25" t="s">
        <v>1788</v>
      </c>
      <c r="C188" s="26" t="s">
        <v>1731</v>
      </c>
      <c r="D188" s="26">
        <v>7010010</v>
      </c>
      <c r="E188" s="26" t="s">
        <v>1768</v>
      </c>
      <c r="F188" s="26" t="s">
        <v>385</v>
      </c>
      <c r="G188" s="26" t="s">
        <v>54</v>
      </c>
      <c r="H188" s="27">
        <v>1</v>
      </c>
      <c r="I188" s="28" t="s">
        <v>391</v>
      </c>
      <c r="J188" s="29">
        <v>729700</v>
      </c>
      <c r="K188" s="26" t="s">
        <v>56</v>
      </c>
      <c r="L188" s="64">
        <v>41649</v>
      </c>
      <c r="M188" s="64">
        <v>41687</v>
      </c>
      <c r="N188" s="64">
        <v>41687</v>
      </c>
      <c r="O188" s="64">
        <v>41692</v>
      </c>
      <c r="P188" s="64">
        <v>41673</v>
      </c>
      <c r="Q188" s="64">
        <v>42004</v>
      </c>
      <c r="R188" s="30" t="s">
        <v>80</v>
      </c>
      <c r="S188" s="26"/>
      <c r="T188" s="26" t="s">
        <v>59</v>
      </c>
      <c r="U188" s="26"/>
      <c r="V188" s="26" t="s">
        <v>60</v>
      </c>
      <c r="W188" s="35" t="s">
        <v>59</v>
      </c>
      <c r="X188" s="26" t="s">
        <v>4</v>
      </c>
      <c r="Y188" s="26" t="s">
        <v>4</v>
      </c>
      <c r="Z188" s="26" t="s">
        <v>86</v>
      </c>
      <c r="AA188" s="26" t="s">
        <v>1786</v>
      </c>
      <c r="AB188" s="26">
        <v>6658002223</v>
      </c>
      <c r="AC188" s="26" t="s">
        <v>443</v>
      </c>
      <c r="AD188" s="40" t="s">
        <v>1789</v>
      </c>
      <c r="AE188" s="25"/>
    </row>
    <row r="189" spans="1:31" ht="59.85" customHeight="1">
      <c r="A189" s="26"/>
      <c r="B189" s="25" t="s">
        <v>1790</v>
      </c>
      <c r="C189" s="26" t="s">
        <v>64</v>
      </c>
      <c r="D189" s="26">
        <v>7499000</v>
      </c>
      <c r="E189" s="26" t="s">
        <v>1791</v>
      </c>
      <c r="F189" s="26" t="s">
        <v>1792</v>
      </c>
      <c r="G189" s="26" t="s">
        <v>54</v>
      </c>
      <c r="H189" s="27">
        <v>1</v>
      </c>
      <c r="I189" s="28" t="s">
        <v>1765</v>
      </c>
      <c r="J189" s="29">
        <v>832500</v>
      </c>
      <c r="K189" s="26" t="s">
        <v>56</v>
      </c>
      <c r="L189" s="64">
        <v>41649</v>
      </c>
      <c r="M189" s="64">
        <v>41687</v>
      </c>
      <c r="N189" s="64">
        <v>41687</v>
      </c>
      <c r="O189" s="64">
        <v>41692</v>
      </c>
      <c r="P189" s="64">
        <v>41673</v>
      </c>
      <c r="Q189" s="64">
        <v>42004</v>
      </c>
      <c r="R189" s="30" t="s">
        <v>80</v>
      </c>
      <c r="S189" s="26"/>
      <c r="T189" s="26" t="s">
        <v>59</v>
      </c>
      <c r="U189" s="26"/>
      <c r="V189" s="26" t="s">
        <v>60</v>
      </c>
      <c r="W189" s="35" t="s">
        <v>59</v>
      </c>
      <c r="X189" s="26" t="s">
        <v>4</v>
      </c>
      <c r="Y189" s="26" t="s">
        <v>4</v>
      </c>
      <c r="Z189" s="26" t="s">
        <v>86</v>
      </c>
      <c r="AA189" s="26" t="s">
        <v>1766</v>
      </c>
      <c r="AB189" s="26">
        <v>2508070844</v>
      </c>
      <c r="AC189" s="26" t="s">
        <v>98</v>
      </c>
      <c r="AD189" s="40"/>
      <c r="AE189" s="25" t="s">
        <v>3671</v>
      </c>
    </row>
    <row r="190" spans="1:31" ht="59.85" customHeight="1">
      <c r="A190" s="26"/>
      <c r="B190" s="25" t="s">
        <v>1805</v>
      </c>
      <c r="C190" s="26" t="s">
        <v>118</v>
      </c>
      <c r="D190" s="26">
        <v>7413024</v>
      </c>
      <c r="E190" s="26" t="s">
        <v>1806</v>
      </c>
      <c r="F190" s="26" t="s">
        <v>390</v>
      </c>
      <c r="G190" s="26" t="s">
        <v>54</v>
      </c>
      <c r="H190" s="27">
        <v>1</v>
      </c>
      <c r="I190" s="28" t="s">
        <v>55</v>
      </c>
      <c r="J190" s="29">
        <v>16500000</v>
      </c>
      <c r="K190" s="26" t="s">
        <v>56</v>
      </c>
      <c r="L190" s="64">
        <v>41649</v>
      </c>
      <c r="M190" s="64">
        <v>41687</v>
      </c>
      <c r="N190" s="64">
        <v>41687</v>
      </c>
      <c r="O190" s="64">
        <v>41692</v>
      </c>
      <c r="P190" s="64">
        <v>41673</v>
      </c>
      <c r="Q190" s="64">
        <v>42004</v>
      </c>
      <c r="R190" s="30" t="s">
        <v>80</v>
      </c>
      <c r="S190" s="26"/>
      <c r="T190" s="26" t="s">
        <v>59</v>
      </c>
      <c r="U190" s="26"/>
      <c r="V190" s="26" t="s">
        <v>60</v>
      </c>
      <c r="W190" s="35" t="s">
        <v>59</v>
      </c>
      <c r="X190" s="26" t="s">
        <v>4</v>
      </c>
      <c r="Y190" s="26" t="s">
        <v>4</v>
      </c>
      <c r="Z190" s="26" t="s">
        <v>86</v>
      </c>
      <c r="AA190" s="26" t="s">
        <v>1807</v>
      </c>
      <c r="AB190" s="26">
        <v>7705031674</v>
      </c>
      <c r="AC190" s="26" t="s">
        <v>387</v>
      </c>
      <c r="AD190" s="40"/>
      <c r="AE190" s="25"/>
    </row>
    <row r="191" spans="1:31" ht="59.85" customHeight="1">
      <c r="A191" s="26"/>
      <c r="B191" s="25" t="s">
        <v>1808</v>
      </c>
      <c r="C191" s="26" t="s">
        <v>83</v>
      </c>
      <c r="D191" s="26">
        <v>7410000</v>
      </c>
      <c r="E191" s="26" t="s">
        <v>1809</v>
      </c>
      <c r="F191" s="26" t="s">
        <v>85</v>
      </c>
      <c r="G191" s="26" t="s">
        <v>54</v>
      </c>
      <c r="H191" s="27">
        <v>1</v>
      </c>
      <c r="I191" s="28" t="s">
        <v>55</v>
      </c>
      <c r="J191" s="29">
        <v>430700000</v>
      </c>
      <c r="K191" s="26" t="s">
        <v>56</v>
      </c>
      <c r="L191" s="64">
        <v>41649</v>
      </c>
      <c r="M191" s="64">
        <v>41687</v>
      </c>
      <c r="N191" s="64">
        <v>41687</v>
      </c>
      <c r="O191" s="64">
        <v>41692</v>
      </c>
      <c r="P191" s="64">
        <v>41700</v>
      </c>
      <c r="Q191" s="64">
        <v>41821</v>
      </c>
      <c r="R191" s="30" t="s">
        <v>80</v>
      </c>
      <c r="S191" s="26"/>
      <c r="T191" s="26" t="s">
        <v>59</v>
      </c>
      <c r="U191" s="26"/>
      <c r="V191" s="26" t="s">
        <v>60</v>
      </c>
      <c r="W191" s="35" t="s">
        <v>59</v>
      </c>
      <c r="X191" s="26" t="s">
        <v>4</v>
      </c>
      <c r="Y191" s="26" t="s">
        <v>4</v>
      </c>
      <c r="Z191" s="26" t="s">
        <v>86</v>
      </c>
      <c r="AA191" s="26" t="s">
        <v>1810</v>
      </c>
      <c r="AB191" s="26">
        <v>7709383540</v>
      </c>
      <c r="AC191" s="26" t="s">
        <v>384</v>
      </c>
      <c r="AD191" s="40"/>
      <c r="AE191" s="25"/>
    </row>
    <row r="192" spans="1:31" ht="59.85" customHeight="1">
      <c r="A192" s="26"/>
      <c r="B192" s="25" t="s">
        <v>2089</v>
      </c>
      <c r="C192" s="26" t="s">
        <v>647</v>
      </c>
      <c r="D192" s="26" t="s">
        <v>2090</v>
      </c>
      <c r="E192" s="26" t="s">
        <v>2091</v>
      </c>
      <c r="F192" s="26" t="s">
        <v>2092</v>
      </c>
      <c r="G192" s="26" t="s">
        <v>1936</v>
      </c>
      <c r="H192" s="27">
        <v>114514</v>
      </c>
      <c r="I192" s="28" t="s">
        <v>55</v>
      </c>
      <c r="J192" s="29">
        <v>135160992.50999999</v>
      </c>
      <c r="K192" s="26" t="s">
        <v>56</v>
      </c>
      <c r="L192" s="64">
        <v>41676</v>
      </c>
      <c r="M192" s="64">
        <v>41687</v>
      </c>
      <c r="N192" s="64">
        <v>41687</v>
      </c>
      <c r="O192" s="64">
        <v>41696</v>
      </c>
      <c r="P192" s="64">
        <v>41640</v>
      </c>
      <c r="Q192" s="64">
        <v>41974</v>
      </c>
      <c r="R192" s="30" t="s">
        <v>80</v>
      </c>
      <c r="S192" s="26"/>
      <c r="T192" s="26" t="s">
        <v>59</v>
      </c>
      <c r="U192" s="26"/>
      <c r="V192" s="26" t="s">
        <v>60</v>
      </c>
      <c r="W192" s="35" t="s">
        <v>59</v>
      </c>
      <c r="X192" s="26" t="s">
        <v>1938</v>
      </c>
      <c r="Y192" s="26" t="s">
        <v>4</v>
      </c>
      <c r="Z192" s="26" t="s">
        <v>1939</v>
      </c>
      <c r="AA192" s="26" t="s">
        <v>2093</v>
      </c>
      <c r="AB192" s="26">
        <v>7727547261</v>
      </c>
      <c r="AC192" s="26" t="s">
        <v>1941</v>
      </c>
      <c r="AD192" s="40" t="s">
        <v>1941</v>
      </c>
      <c r="AE192" s="25"/>
    </row>
    <row r="193" spans="1:31" ht="59.85" customHeight="1">
      <c r="A193" s="26"/>
      <c r="B193" s="25" t="s">
        <v>1984</v>
      </c>
      <c r="C193" s="26" t="s">
        <v>647</v>
      </c>
      <c r="D193" s="26" t="s">
        <v>648</v>
      </c>
      <c r="E193" s="26" t="s">
        <v>1985</v>
      </c>
      <c r="F193" s="26" t="s">
        <v>1935</v>
      </c>
      <c r="G193" s="26" t="s">
        <v>1936</v>
      </c>
      <c r="H193" s="27">
        <v>293320</v>
      </c>
      <c r="I193" s="28" t="s">
        <v>662</v>
      </c>
      <c r="J193" s="29">
        <v>3109665</v>
      </c>
      <c r="K193" s="26" t="s">
        <v>56</v>
      </c>
      <c r="L193" s="64">
        <v>41654</v>
      </c>
      <c r="M193" s="64">
        <v>41688</v>
      </c>
      <c r="N193" s="64">
        <v>41688</v>
      </c>
      <c r="O193" s="64">
        <v>41688</v>
      </c>
      <c r="P193" s="64">
        <v>41640</v>
      </c>
      <c r="Q193" s="64">
        <v>42004</v>
      </c>
      <c r="R193" s="30" t="s">
        <v>80</v>
      </c>
      <c r="S193" s="26"/>
      <c r="T193" s="26" t="s">
        <v>124</v>
      </c>
      <c r="U193" s="26"/>
      <c r="V193" s="26" t="s">
        <v>60</v>
      </c>
      <c r="W193" s="35" t="s">
        <v>59</v>
      </c>
      <c r="X193" s="26" t="s">
        <v>1938</v>
      </c>
      <c r="Y193" s="26" t="s">
        <v>4</v>
      </c>
      <c r="Z193" s="26" t="s">
        <v>1939</v>
      </c>
      <c r="AA193" s="26" t="s">
        <v>663</v>
      </c>
      <c r="AB193" s="26">
        <v>6501163102</v>
      </c>
      <c r="AC193" s="26" t="s">
        <v>1941</v>
      </c>
      <c r="AD193" s="40" t="s">
        <v>1986</v>
      </c>
      <c r="AE193" s="25" t="s">
        <v>3671</v>
      </c>
    </row>
    <row r="194" spans="1:31" ht="59.85" customHeight="1">
      <c r="A194" s="26"/>
      <c r="B194" s="25" t="s">
        <v>3117</v>
      </c>
      <c r="C194" s="26" t="s">
        <v>647</v>
      </c>
      <c r="D194" s="26" t="s">
        <v>1933</v>
      </c>
      <c r="E194" s="26" t="s">
        <v>1934</v>
      </c>
      <c r="F194" s="26" t="s">
        <v>1935</v>
      </c>
      <c r="G194" s="26" t="s">
        <v>1936</v>
      </c>
      <c r="H194" s="27">
        <v>648060</v>
      </c>
      <c r="I194" s="28" t="s">
        <v>3118</v>
      </c>
      <c r="J194" s="29">
        <v>1343535698.74</v>
      </c>
      <c r="K194" s="26" t="s">
        <v>56</v>
      </c>
      <c r="L194" s="64">
        <v>41659</v>
      </c>
      <c r="M194" s="64">
        <v>41688</v>
      </c>
      <c r="N194" s="64">
        <v>41688</v>
      </c>
      <c r="O194" s="64">
        <v>41688</v>
      </c>
      <c r="P194" s="64">
        <v>41640</v>
      </c>
      <c r="Q194" s="64">
        <v>42004</v>
      </c>
      <c r="R194" s="30" t="s">
        <v>80</v>
      </c>
      <c r="S194" s="26"/>
      <c r="T194" s="26" t="s">
        <v>124</v>
      </c>
      <c r="U194" s="26"/>
      <c r="V194" s="26" t="s">
        <v>60</v>
      </c>
      <c r="W194" s="35" t="s">
        <v>59</v>
      </c>
      <c r="X194" s="26" t="s">
        <v>1938</v>
      </c>
      <c r="Y194" s="26" t="s">
        <v>4</v>
      </c>
      <c r="Z194" s="26" t="s">
        <v>1939</v>
      </c>
      <c r="AA194" s="26" t="s">
        <v>2803</v>
      </c>
      <c r="AB194" s="26">
        <v>7706107510</v>
      </c>
      <c r="AC194" s="26" t="s">
        <v>1941</v>
      </c>
      <c r="AD194" s="40" t="s">
        <v>1941</v>
      </c>
      <c r="AE194" s="25" t="s">
        <v>3671</v>
      </c>
    </row>
    <row r="195" spans="1:31" ht="59.85" customHeight="1">
      <c r="A195" s="26"/>
      <c r="B195" s="25" t="s">
        <v>2122</v>
      </c>
      <c r="C195" s="26" t="s">
        <v>75</v>
      </c>
      <c r="D195" s="26">
        <v>6311000</v>
      </c>
      <c r="E195" s="26" t="s">
        <v>2123</v>
      </c>
      <c r="F195" s="26" t="s">
        <v>2124</v>
      </c>
      <c r="G195" s="26" t="s">
        <v>77</v>
      </c>
      <c r="H195" s="27">
        <v>7500000</v>
      </c>
      <c r="I195" s="28" t="s">
        <v>2125</v>
      </c>
      <c r="J195" s="29">
        <v>4319040600</v>
      </c>
      <c r="K195" s="26" t="s">
        <v>79</v>
      </c>
      <c r="L195" s="64">
        <v>41650</v>
      </c>
      <c r="M195" s="64">
        <v>41689</v>
      </c>
      <c r="N195" s="64">
        <v>41689</v>
      </c>
      <c r="O195" s="64">
        <v>41689</v>
      </c>
      <c r="P195" s="64">
        <v>41689</v>
      </c>
      <c r="Q195" s="64">
        <v>42035</v>
      </c>
      <c r="R195" s="30" t="s">
        <v>80</v>
      </c>
      <c r="S195" s="26"/>
      <c r="T195" s="26" t="s">
        <v>59</v>
      </c>
      <c r="U195" s="26"/>
      <c r="V195" s="26" t="s">
        <v>60</v>
      </c>
      <c r="W195" s="35" t="s">
        <v>59</v>
      </c>
      <c r="X195" s="26" t="s">
        <v>4</v>
      </c>
      <c r="Y195" s="26" t="s">
        <v>4</v>
      </c>
      <c r="Z195" s="26" t="s">
        <v>81</v>
      </c>
      <c r="AA195" s="26" t="s">
        <v>2126</v>
      </c>
      <c r="AB195" s="26" t="s">
        <v>681</v>
      </c>
      <c r="AC195" s="26" t="s">
        <v>155</v>
      </c>
      <c r="AD195" s="40" t="s">
        <v>2127</v>
      </c>
      <c r="AE195" s="25"/>
    </row>
    <row r="196" spans="1:31" ht="59.85" customHeight="1">
      <c r="A196" s="26"/>
      <c r="B196" s="25" t="s">
        <v>312</v>
      </c>
      <c r="C196" s="26" t="s">
        <v>52</v>
      </c>
      <c r="D196" s="26" t="s">
        <v>304</v>
      </c>
      <c r="E196" s="26" t="s">
        <v>1625</v>
      </c>
      <c r="F196" s="26" t="s">
        <v>305</v>
      </c>
      <c r="G196" s="26" t="s">
        <v>313</v>
      </c>
      <c r="H196" s="27">
        <v>73205</v>
      </c>
      <c r="I196" s="28" t="s">
        <v>113</v>
      </c>
      <c r="J196" s="29">
        <v>136430527.38</v>
      </c>
      <c r="K196" s="26" t="s">
        <v>56</v>
      </c>
      <c r="L196" s="64">
        <v>41640</v>
      </c>
      <c r="M196" s="64">
        <v>41690</v>
      </c>
      <c r="N196" s="64">
        <v>41690</v>
      </c>
      <c r="O196" s="64">
        <v>41699</v>
      </c>
      <c r="P196" s="64">
        <v>41699</v>
      </c>
      <c r="Q196" s="64">
        <v>41974</v>
      </c>
      <c r="R196" s="30" t="s">
        <v>80</v>
      </c>
      <c r="S196" s="26"/>
      <c r="T196" s="26" t="s">
        <v>59</v>
      </c>
      <c r="U196" s="26"/>
      <c r="V196" s="26" t="s">
        <v>60</v>
      </c>
      <c r="W196" s="26" t="s">
        <v>59</v>
      </c>
      <c r="X196" s="26" t="s">
        <v>4</v>
      </c>
      <c r="Y196" s="26" t="s">
        <v>4</v>
      </c>
      <c r="Z196" s="26" t="s">
        <v>306</v>
      </c>
      <c r="AA196" s="26" t="s">
        <v>314</v>
      </c>
      <c r="AB196" s="26">
        <v>770548187</v>
      </c>
      <c r="AC196" s="26" t="s">
        <v>155</v>
      </c>
      <c r="AD196" s="26" t="s">
        <v>1626</v>
      </c>
      <c r="AE196" s="22" t="s">
        <v>3671</v>
      </c>
    </row>
    <row r="197" spans="1:31" ht="59.85" customHeight="1">
      <c r="A197" s="26"/>
      <c r="B197" s="25" t="s">
        <v>326</v>
      </c>
      <c r="C197" s="26" t="s">
        <v>327</v>
      </c>
      <c r="D197" s="26" t="s">
        <v>317</v>
      </c>
      <c r="E197" s="26" t="s">
        <v>328</v>
      </c>
      <c r="F197" s="26" t="s">
        <v>329</v>
      </c>
      <c r="G197" s="26" t="s">
        <v>54</v>
      </c>
      <c r="H197" s="27">
        <v>1</v>
      </c>
      <c r="I197" s="28">
        <v>45286596000</v>
      </c>
      <c r="J197" s="29" t="s">
        <v>320</v>
      </c>
      <c r="K197" s="26" t="s">
        <v>56</v>
      </c>
      <c r="L197" s="64">
        <v>41647</v>
      </c>
      <c r="M197" s="64">
        <v>41690</v>
      </c>
      <c r="N197" s="64">
        <v>41690</v>
      </c>
      <c r="O197" s="64">
        <v>41695</v>
      </c>
      <c r="P197" s="64">
        <v>41699</v>
      </c>
      <c r="Q197" s="64">
        <v>41790</v>
      </c>
      <c r="R197" s="30" t="s">
        <v>80</v>
      </c>
      <c r="S197" s="26"/>
      <c r="T197" s="26" t="s">
        <v>59</v>
      </c>
      <c r="U197" s="26"/>
      <c r="V197" s="26" t="s">
        <v>60</v>
      </c>
      <c r="W197" s="26" t="s">
        <v>59</v>
      </c>
      <c r="X197" s="26" t="s">
        <v>4</v>
      </c>
      <c r="Y197" s="26" t="s">
        <v>4</v>
      </c>
      <c r="Z197" s="26" t="s">
        <v>321</v>
      </c>
      <c r="AA197" s="26" t="s">
        <v>322</v>
      </c>
      <c r="AB197" s="26" t="s">
        <v>124</v>
      </c>
      <c r="AC197" s="26" t="s">
        <v>323</v>
      </c>
      <c r="AD197" s="26" t="s">
        <v>330</v>
      </c>
      <c r="AE197" s="22"/>
    </row>
    <row r="198" spans="1:31" ht="59.85" customHeight="1">
      <c r="A198" s="26"/>
      <c r="B198" s="25" t="s">
        <v>1904</v>
      </c>
      <c r="C198" s="26" t="s">
        <v>64</v>
      </c>
      <c r="D198" s="26" t="s">
        <v>1905</v>
      </c>
      <c r="E198" s="26" t="s">
        <v>1906</v>
      </c>
      <c r="F198" s="26" t="s">
        <v>1405</v>
      </c>
      <c r="G198" s="26" t="s">
        <v>54</v>
      </c>
      <c r="H198" s="27">
        <v>1</v>
      </c>
      <c r="I198" s="28" t="s">
        <v>55</v>
      </c>
      <c r="J198" s="29">
        <v>30600000</v>
      </c>
      <c r="K198" s="26" t="s">
        <v>56</v>
      </c>
      <c r="L198" s="64">
        <v>41654</v>
      </c>
      <c r="M198" s="64">
        <v>41690</v>
      </c>
      <c r="N198" s="64">
        <v>41690</v>
      </c>
      <c r="O198" s="64">
        <v>41690</v>
      </c>
      <c r="P198" s="64">
        <v>41695</v>
      </c>
      <c r="Q198" s="64">
        <v>41963</v>
      </c>
      <c r="R198" s="30" t="s">
        <v>80</v>
      </c>
      <c r="S198" s="26"/>
      <c r="T198" s="26" t="s">
        <v>59</v>
      </c>
      <c r="U198" s="26"/>
      <c r="V198" s="26" t="s">
        <v>60</v>
      </c>
      <c r="W198" s="35" t="s">
        <v>59</v>
      </c>
      <c r="X198" s="26" t="s">
        <v>4</v>
      </c>
      <c r="Y198" s="26" t="s">
        <v>4</v>
      </c>
      <c r="Z198" s="26" t="s">
        <v>620</v>
      </c>
      <c r="AA198" s="26" t="s">
        <v>636</v>
      </c>
      <c r="AB198" s="26">
        <v>6316058992</v>
      </c>
      <c r="AC198" s="26" t="s">
        <v>155</v>
      </c>
      <c r="AD198" s="40"/>
      <c r="AE198" s="25" t="s">
        <v>3671</v>
      </c>
    </row>
    <row r="199" spans="1:31" ht="59.85" customHeight="1">
      <c r="A199" s="26"/>
      <c r="B199" s="25" t="s">
        <v>1910</v>
      </c>
      <c r="C199" s="26" t="s">
        <v>1911</v>
      </c>
      <c r="D199" s="26">
        <v>7492060</v>
      </c>
      <c r="E199" s="26" t="s">
        <v>1912</v>
      </c>
      <c r="F199" s="26" t="s">
        <v>1913</v>
      </c>
      <c r="G199" s="26" t="s">
        <v>313</v>
      </c>
      <c r="H199" s="27">
        <v>179882.16</v>
      </c>
      <c r="I199" s="28" t="s">
        <v>55</v>
      </c>
      <c r="J199" s="29">
        <v>88960458.239999995</v>
      </c>
      <c r="K199" s="26" t="s">
        <v>79</v>
      </c>
      <c r="L199" s="64">
        <v>41655</v>
      </c>
      <c r="M199" s="64">
        <v>41690</v>
      </c>
      <c r="N199" s="64">
        <v>41690</v>
      </c>
      <c r="O199" s="64">
        <v>41695</v>
      </c>
      <c r="P199" s="64">
        <v>41640</v>
      </c>
      <c r="Q199" s="64">
        <v>42339</v>
      </c>
      <c r="R199" s="30" t="s">
        <v>80</v>
      </c>
      <c r="S199" s="26"/>
      <c r="T199" s="26" t="s">
        <v>59</v>
      </c>
      <c r="U199" s="26"/>
      <c r="V199" s="26" t="s">
        <v>60</v>
      </c>
      <c r="W199" s="35" t="s">
        <v>59</v>
      </c>
      <c r="X199" s="26" t="s">
        <v>4</v>
      </c>
      <c r="Y199" s="26" t="s">
        <v>4</v>
      </c>
      <c r="Z199" s="26" t="s">
        <v>447</v>
      </c>
      <c r="AA199" s="26" t="s">
        <v>1914</v>
      </c>
      <c r="AB199" s="26">
        <v>7704763308</v>
      </c>
      <c r="AC199" s="26" t="s">
        <v>98</v>
      </c>
      <c r="AD199" s="40"/>
      <c r="AE199" s="25"/>
    </row>
    <row r="200" spans="1:31" ht="59.85" customHeight="1">
      <c r="A200" s="26"/>
      <c r="B200" s="25" t="s">
        <v>1915</v>
      </c>
      <c r="C200" s="26" t="s">
        <v>1911</v>
      </c>
      <c r="D200" s="26">
        <v>7492060</v>
      </c>
      <c r="E200" s="26" t="s">
        <v>1916</v>
      </c>
      <c r="F200" s="26" t="s">
        <v>1913</v>
      </c>
      <c r="G200" s="26" t="s">
        <v>313</v>
      </c>
      <c r="H200" s="27">
        <v>221919.84</v>
      </c>
      <c r="I200" s="28" t="s">
        <v>55</v>
      </c>
      <c r="J200" s="29">
        <v>112452304.56</v>
      </c>
      <c r="K200" s="26" t="s">
        <v>79</v>
      </c>
      <c r="L200" s="64">
        <v>41655</v>
      </c>
      <c r="M200" s="64">
        <v>41690</v>
      </c>
      <c r="N200" s="64">
        <v>41690</v>
      </c>
      <c r="O200" s="64">
        <v>41695</v>
      </c>
      <c r="P200" s="64">
        <v>41640</v>
      </c>
      <c r="Q200" s="64">
        <v>42339</v>
      </c>
      <c r="R200" s="30" t="s">
        <v>80</v>
      </c>
      <c r="S200" s="26"/>
      <c r="T200" s="26" t="s">
        <v>59</v>
      </c>
      <c r="U200" s="26"/>
      <c r="V200" s="26" t="s">
        <v>60</v>
      </c>
      <c r="W200" s="35" t="s">
        <v>59</v>
      </c>
      <c r="X200" s="26" t="s">
        <v>4</v>
      </c>
      <c r="Y200" s="26" t="s">
        <v>4</v>
      </c>
      <c r="Z200" s="26" t="s">
        <v>447</v>
      </c>
      <c r="AA200" s="26" t="s">
        <v>1914</v>
      </c>
      <c r="AB200" s="26">
        <v>7704763308</v>
      </c>
      <c r="AC200" s="26" t="s">
        <v>98</v>
      </c>
      <c r="AD200" s="40"/>
      <c r="AE200" s="25"/>
    </row>
    <row r="201" spans="1:31" ht="59.85" customHeight="1">
      <c r="A201" s="26"/>
      <c r="B201" s="25" t="s">
        <v>1917</v>
      </c>
      <c r="C201" s="26" t="s">
        <v>1911</v>
      </c>
      <c r="D201" s="26">
        <v>7492060</v>
      </c>
      <c r="E201" s="26" t="s">
        <v>1918</v>
      </c>
      <c r="F201" s="26" t="s">
        <v>1913</v>
      </c>
      <c r="G201" s="26" t="s">
        <v>313</v>
      </c>
      <c r="H201" s="27">
        <v>700800</v>
      </c>
      <c r="I201" s="28" t="s">
        <v>55</v>
      </c>
      <c r="J201" s="29">
        <v>357926592</v>
      </c>
      <c r="K201" s="26" t="s">
        <v>79</v>
      </c>
      <c r="L201" s="64">
        <v>41655</v>
      </c>
      <c r="M201" s="64">
        <v>41690</v>
      </c>
      <c r="N201" s="64">
        <v>41690</v>
      </c>
      <c r="O201" s="64">
        <v>41695</v>
      </c>
      <c r="P201" s="64">
        <v>41640</v>
      </c>
      <c r="Q201" s="64">
        <v>42339</v>
      </c>
      <c r="R201" s="30" t="s">
        <v>80</v>
      </c>
      <c r="S201" s="26"/>
      <c r="T201" s="26" t="s">
        <v>59</v>
      </c>
      <c r="U201" s="26"/>
      <c r="V201" s="26" t="s">
        <v>60</v>
      </c>
      <c r="W201" s="35" t="s">
        <v>59</v>
      </c>
      <c r="X201" s="26" t="s">
        <v>4</v>
      </c>
      <c r="Y201" s="26" t="s">
        <v>4</v>
      </c>
      <c r="Z201" s="26" t="s">
        <v>447</v>
      </c>
      <c r="AA201" s="26" t="s">
        <v>1914</v>
      </c>
      <c r="AB201" s="26">
        <v>7704763308</v>
      </c>
      <c r="AC201" s="26" t="s">
        <v>98</v>
      </c>
      <c r="AD201" s="40"/>
      <c r="AE201" s="25"/>
    </row>
    <row r="202" spans="1:31" ht="59.85" customHeight="1">
      <c r="A202" s="26"/>
      <c r="B202" s="25" t="s">
        <v>3082</v>
      </c>
      <c r="C202" s="26" t="s">
        <v>3083</v>
      </c>
      <c r="D202" s="26" t="s">
        <v>3084</v>
      </c>
      <c r="E202" s="26" t="s">
        <v>3085</v>
      </c>
      <c r="F202" s="26" t="s">
        <v>380</v>
      </c>
      <c r="G202" s="26" t="s">
        <v>54</v>
      </c>
      <c r="H202" s="27">
        <v>278</v>
      </c>
      <c r="I202" s="28" t="s">
        <v>55</v>
      </c>
      <c r="J202" s="29">
        <v>8941713.3699999992</v>
      </c>
      <c r="K202" s="26" t="s">
        <v>56</v>
      </c>
      <c r="L202" s="64">
        <v>41654</v>
      </c>
      <c r="M202" s="64">
        <v>41690</v>
      </c>
      <c r="N202" s="64">
        <v>41690</v>
      </c>
      <c r="O202" s="64">
        <v>41690</v>
      </c>
      <c r="P202" s="64">
        <v>41609</v>
      </c>
      <c r="Q202" s="64">
        <v>41609</v>
      </c>
      <c r="R202" s="30" t="s">
        <v>80</v>
      </c>
      <c r="S202" s="26"/>
      <c r="T202" s="26" t="s">
        <v>3086</v>
      </c>
      <c r="U202" s="26"/>
      <c r="V202" s="26" t="s">
        <v>60</v>
      </c>
      <c r="W202" s="35" t="s">
        <v>124</v>
      </c>
      <c r="X202" s="26" t="s">
        <v>2724</v>
      </c>
      <c r="Y202" s="26" t="s">
        <v>4</v>
      </c>
      <c r="Z202" s="26" t="s">
        <v>3087</v>
      </c>
      <c r="AA202" s="26" t="s">
        <v>143</v>
      </c>
      <c r="AB202" s="26">
        <v>775001001</v>
      </c>
      <c r="AC202" s="26" t="s">
        <v>3088</v>
      </c>
      <c r="AD202" s="40" t="s">
        <v>3089</v>
      </c>
      <c r="AE202" s="25" t="s">
        <v>3671</v>
      </c>
    </row>
    <row r="203" spans="1:31" ht="59.85" customHeight="1">
      <c r="A203" s="26"/>
      <c r="B203" s="25" t="s">
        <v>2160</v>
      </c>
      <c r="C203" s="26" t="s">
        <v>75</v>
      </c>
      <c r="D203" s="26">
        <v>631100</v>
      </c>
      <c r="E203" s="26" t="s">
        <v>2161</v>
      </c>
      <c r="F203" s="26" t="s">
        <v>2162</v>
      </c>
      <c r="G203" s="26" t="s">
        <v>77</v>
      </c>
      <c r="H203" s="27">
        <v>7410000</v>
      </c>
      <c r="I203" s="28" t="s">
        <v>2163</v>
      </c>
      <c r="J203" s="29">
        <v>666603600</v>
      </c>
      <c r="K203" s="26" t="s">
        <v>79</v>
      </c>
      <c r="L203" s="64">
        <v>41654</v>
      </c>
      <c r="M203" s="64">
        <v>41691</v>
      </c>
      <c r="N203" s="64">
        <v>41691</v>
      </c>
      <c r="O203" s="64">
        <v>41696</v>
      </c>
      <c r="P203" s="64">
        <v>41640</v>
      </c>
      <c r="Q203" s="64">
        <v>42004</v>
      </c>
      <c r="R203" s="30" t="s">
        <v>80</v>
      </c>
      <c r="S203" s="26"/>
      <c r="T203" s="26" t="s">
        <v>59</v>
      </c>
      <c r="U203" s="26"/>
      <c r="V203" s="26" t="s">
        <v>60</v>
      </c>
      <c r="W203" s="35" t="s">
        <v>59</v>
      </c>
      <c r="X203" s="26" t="s">
        <v>4</v>
      </c>
      <c r="Y203" s="26" t="s">
        <v>4</v>
      </c>
      <c r="Z203" s="26" t="s">
        <v>81</v>
      </c>
      <c r="AA203" s="26" t="s">
        <v>2164</v>
      </c>
      <c r="AB203" s="26">
        <v>4707029837</v>
      </c>
      <c r="AC203" s="26" t="s">
        <v>98</v>
      </c>
      <c r="AD203" s="40" t="s">
        <v>2165</v>
      </c>
      <c r="AE203" s="25"/>
    </row>
    <row r="204" spans="1:31" ht="59.85" customHeight="1">
      <c r="A204" s="26"/>
      <c r="B204" s="25" t="s">
        <v>613</v>
      </c>
      <c r="C204" s="20" t="s">
        <v>614</v>
      </c>
      <c r="D204" s="25" t="s">
        <v>615</v>
      </c>
      <c r="E204" s="26" t="s">
        <v>616</v>
      </c>
      <c r="F204" s="20" t="s">
        <v>600</v>
      </c>
      <c r="G204" s="26" t="s">
        <v>54</v>
      </c>
      <c r="H204" s="27">
        <v>1</v>
      </c>
      <c r="I204" s="28" t="s">
        <v>440</v>
      </c>
      <c r="J204" s="29">
        <v>1129800</v>
      </c>
      <c r="K204" s="25" t="s">
        <v>134</v>
      </c>
      <c r="L204" s="68">
        <v>41658</v>
      </c>
      <c r="M204" s="68">
        <v>41694</v>
      </c>
      <c r="N204" s="68">
        <v>41773</v>
      </c>
      <c r="O204" s="65">
        <v>41778</v>
      </c>
      <c r="P204" s="65">
        <v>41778</v>
      </c>
      <c r="Q204" s="68">
        <v>41992</v>
      </c>
      <c r="R204" s="26" t="s">
        <v>57</v>
      </c>
      <c r="S204" s="26" t="s">
        <v>58</v>
      </c>
      <c r="T204" s="26" t="s">
        <v>59</v>
      </c>
      <c r="U204" s="26"/>
      <c r="V204" s="26" t="s">
        <v>60</v>
      </c>
      <c r="W204" s="30" t="s">
        <v>59</v>
      </c>
      <c r="X204" s="30" t="s">
        <v>441</v>
      </c>
      <c r="Y204" s="26" t="s">
        <v>4</v>
      </c>
      <c r="Z204" s="26" t="s">
        <v>441</v>
      </c>
      <c r="AA204" s="26"/>
      <c r="AB204" s="30"/>
      <c r="AC204" s="30"/>
      <c r="AD204" s="30"/>
      <c r="AE204" s="25"/>
    </row>
    <row r="205" spans="1:31" ht="59.85" customHeight="1">
      <c r="A205" s="26"/>
      <c r="B205" s="25" t="s">
        <v>2615</v>
      </c>
      <c r="C205" s="26" t="s">
        <v>126</v>
      </c>
      <c r="D205" s="26">
        <v>72</v>
      </c>
      <c r="E205" s="26" t="s">
        <v>2616</v>
      </c>
      <c r="F205" s="26" t="s">
        <v>129</v>
      </c>
      <c r="G205" s="26" t="s">
        <v>684</v>
      </c>
      <c r="H205" s="27">
        <v>24</v>
      </c>
      <c r="I205" s="28" t="s">
        <v>55</v>
      </c>
      <c r="J205" s="29">
        <v>4064426</v>
      </c>
      <c r="K205" s="26" t="s">
        <v>56</v>
      </c>
      <c r="L205" s="64">
        <v>41656</v>
      </c>
      <c r="M205" s="64">
        <v>41694</v>
      </c>
      <c r="N205" s="64">
        <v>41767</v>
      </c>
      <c r="O205" s="64">
        <v>41774</v>
      </c>
      <c r="P205" s="64">
        <v>41774</v>
      </c>
      <c r="Q205" s="64">
        <v>42004</v>
      </c>
      <c r="R205" s="26" t="s">
        <v>88</v>
      </c>
      <c r="S205" s="26" t="s">
        <v>58</v>
      </c>
      <c r="T205" s="26" t="s">
        <v>59</v>
      </c>
      <c r="U205" s="26"/>
      <c r="V205" s="26" t="s">
        <v>60</v>
      </c>
      <c r="W205" s="35" t="s">
        <v>59</v>
      </c>
      <c r="X205" s="26" t="s">
        <v>143</v>
      </c>
      <c r="Y205" s="26" t="s">
        <v>4</v>
      </c>
      <c r="Z205" s="26" t="s">
        <v>130</v>
      </c>
      <c r="AA205" s="26"/>
      <c r="AB205" s="26"/>
      <c r="AC205" s="26"/>
      <c r="AD205" s="40"/>
      <c r="AE205" s="25"/>
    </row>
    <row r="206" spans="1:31" ht="59.85" customHeight="1">
      <c r="A206" s="26"/>
      <c r="B206" s="25" t="s">
        <v>671</v>
      </c>
      <c r="C206" s="20" t="s">
        <v>614</v>
      </c>
      <c r="D206" s="25" t="s">
        <v>615</v>
      </c>
      <c r="E206" s="26" t="s">
        <v>1634</v>
      </c>
      <c r="F206" s="20" t="s">
        <v>600</v>
      </c>
      <c r="G206" s="26" t="s">
        <v>54</v>
      </c>
      <c r="H206" s="27">
        <v>1</v>
      </c>
      <c r="I206" s="28" t="s">
        <v>440</v>
      </c>
      <c r="J206" s="29">
        <v>903840</v>
      </c>
      <c r="K206" s="25" t="s">
        <v>134</v>
      </c>
      <c r="L206" s="68">
        <v>41659</v>
      </c>
      <c r="M206" s="68">
        <v>41695</v>
      </c>
      <c r="N206" s="68">
        <v>41774</v>
      </c>
      <c r="O206" s="68">
        <v>41779</v>
      </c>
      <c r="P206" s="68">
        <v>41779</v>
      </c>
      <c r="Q206" s="68">
        <v>41993</v>
      </c>
      <c r="R206" s="26" t="s">
        <v>57</v>
      </c>
      <c r="S206" s="43" t="s">
        <v>58</v>
      </c>
      <c r="T206" s="26" t="s">
        <v>59</v>
      </c>
      <c r="U206" s="26"/>
      <c r="V206" s="26" t="s">
        <v>60</v>
      </c>
      <c r="W206" s="30" t="s">
        <v>59</v>
      </c>
      <c r="X206" s="30" t="s">
        <v>441</v>
      </c>
      <c r="Y206" s="30" t="s">
        <v>4</v>
      </c>
      <c r="Z206" s="26" t="s">
        <v>441</v>
      </c>
      <c r="AA206" s="26"/>
      <c r="AB206" s="30"/>
      <c r="AC206" s="30"/>
      <c r="AD206" s="30"/>
      <c r="AE206" s="25"/>
    </row>
    <row r="207" spans="1:31" ht="59.85" customHeight="1">
      <c r="A207" s="26"/>
      <c r="B207" s="25" t="s">
        <v>1720</v>
      </c>
      <c r="C207" s="26" t="s">
        <v>83</v>
      </c>
      <c r="D207" s="26">
        <v>7413023</v>
      </c>
      <c r="E207" s="26" t="s">
        <v>1721</v>
      </c>
      <c r="F207" s="26" t="s">
        <v>1722</v>
      </c>
      <c r="G207" s="26" t="s">
        <v>54</v>
      </c>
      <c r="H207" s="27">
        <v>1</v>
      </c>
      <c r="I207" s="28" t="s">
        <v>55</v>
      </c>
      <c r="J207" s="29">
        <v>3530154</v>
      </c>
      <c r="K207" s="26" t="s">
        <v>56</v>
      </c>
      <c r="L207" s="64">
        <v>41659</v>
      </c>
      <c r="M207" s="64">
        <v>41695</v>
      </c>
      <c r="N207" s="64">
        <v>41695</v>
      </c>
      <c r="O207" s="64">
        <v>41700</v>
      </c>
      <c r="P207" s="64">
        <v>41640</v>
      </c>
      <c r="Q207" s="64">
        <v>41729</v>
      </c>
      <c r="R207" s="30" t="s">
        <v>80</v>
      </c>
      <c r="S207" s="26"/>
      <c r="T207" s="26" t="s">
        <v>59</v>
      </c>
      <c r="U207" s="26"/>
      <c r="V207" s="26" t="s">
        <v>60</v>
      </c>
      <c r="W207" s="35" t="s">
        <v>114</v>
      </c>
      <c r="X207" s="26" t="s">
        <v>4</v>
      </c>
      <c r="Y207" s="26" t="s">
        <v>4</v>
      </c>
      <c r="Z207" s="26" t="s">
        <v>86</v>
      </c>
      <c r="AA207" s="26" t="s">
        <v>1723</v>
      </c>
      <c r="AB207" s="26">
        <v>7714118882</v>
      </c>
      <c r="AC207" s="26" t="s">
        <v>98</v>
      </c>
      <c r="AD207" s="40"/>
      <c r="AE207" s="25"/>
    </row>
    <row r="208" spans="1:31" ht="59.85" customHeight="1">
      <c r="A208" s="26"/>
      <c r="B208" s="25" t="s">
        <v>2992</v>
      </c>
      <c r="C208" s="26" t="s">
        <v>316</v>
      </c>
      <c r="D208" s="26">
        <v>7430020</v>
      </c>
      <c r="E208" s="26" t="s">
        <v>2993</v>
      </c>
      <c r="F208" s="26" t="s">
        <v>2994</v>
      </c>
      <c r="G208" s="26" t="s">
        <v>54</v>
      </c>
      <c r="H208" s="27">
        <v>1</v>
      </c>
      <c r="I208" s="28" t="s">
        <v>113</v>
      </c>
      <c r="J208" s="29">
        <v>200600000</v>
      </c>
      <c r="K208" s="26" t="s">
        <v>56</v>
      </c>
      <c r="L208" s="64">
        <v>41640</v>
      </c>
      <c r="M208" s="64">
        <v>41695</v>
      </c>
      <c r="N208" s="64">
        <v>41774</v>
      </c>
      <c r="O208" s="64">
        <v>41779</v>
      </c>
      <c r="P208" s="64">
        <v>41779</v>
      </c>
      <c r="Q208" s="64">
        <v>41851</v>
      </c>
      <c r="R208" s="26" t="s">
        <v>57</v>
      </c>
      <c r="S208" s="26" t="s">
        <v>58</v>
      </c>
      <c r="T208" s="26" t="s">
        <v>59</v>
      </c>
      <c r="U208" s="26"/>
      <c r="V208" s="26" t="s">
        <v>60</v>
      </c>
      <c r="W208" s="35" t="s">
        <v>59</v>
      </c>
      <c r="X208" s="26" t="s">
        <v>4</v>
      </c>
      <c r="Y208" s="26" t="s">
        <v>4</v>
      </c>
      <c r="Z208" s="26" t="s">
        <v>321</v>
      </c>
      <c r="AA208" s="26"/>
      <c r="AB208" s="26"/>
      <c r="AC208" s="26"/>
      <c r="AD208" s="40"/>
      <c r="AE208" s="25"/>
    </row>
    <row r="209" spans="1:371" ht="59.85" customHeight="1">
      <c r="A209" s="26"/>
      <c r="B209" s="25" t="s">
        <v>2995</v>
      </c>
      <c r="C209" s="26" t="s">
        <v>316</v>
      </c>
      <c r="D209" s="26">
        <v>7430020</v>
      </c>
      <c r="E209" s="26" t="s">
        <v>2996</v>
      </c>
      <c r="F209" s="26" t="s">
        <v>2997</v>
      </c>
      <c r="G209" s="26" t="s">
        <v>54</v>
      </c>
      <c r="H209" s="27">
        <v>1</v>
      </c>
      <c r="I209" s="28" t="s">
        <v>113</v>
      </c>
      <c r="J209" s="29">
        <v>216000000</v>
      </c>
      <c r="K209" s="26" t="s">
        <v>56</v>
      </c>
      <c r="L209" s="64">
        <v>41640</v>
      </c>
      <c r="M209" s="64">
        <v>41695</v>
      </c>
      <c r="N209" s="64">
        <v>41774</v>
      </c>
      <c r="O209" s="64">
        <v>41779</v>
      </c>
      <c r="P209" s="64">
        <v>41852</v>
      </c>
      <c r="Q209" s="64">
        <v>41944</v>
      </c>
      <c r="R209" s="26" t="s">
        <v>57</v>
      </c>
      <c r="S209" s="26" t="s">
        <v>58</v>
      </c>
      <c r="T209" s="26" t="s">
        <v>59</v>
      </c>
      <c r="U209" s="26"/>
      <c r="V209" s="26" t="s">
        <v>60</v>
      </c>
      <c r="W209" s="35" t="s">
        <v>59</v>
      </c>
      <c r="X209" s="26" t="s">
        <v>4</v>
      </c>
      <c r="Y209" s="26" t="s">
        <v>4</v>
      </c>
      <c r="Z209" s="26" t="s">
        <v>321</v>
      </c>
      <c r="AA209" s="26"/>
      <c r="AB209" s="26"/>
      <c r="AC209" s="26"/>
      <c r="AD209" s="40"/>
      <c r="AE209" s="25"/>
    </row>
    <row r="210" spans="1:371" ht="59.85" customHeight="1">
      <c r="A210" s="26"/>
      <c r="B210" s="25" t="s">
        <v>672</v>
      </c>
      <c r="C210" s="20" t="s">
        <v>614</v>
      </c>
      <c r="D210" s="25" t="s">
        <v>615</v>
      </c>
      <c r="E210" s="26" t="s">
        <v>1635</v>
      </c>
      <c r="F210" s="20" t="s">
        <v>600</v>
      </c>
      <c r="G210" s="26" t="s">
        <v>54</v>
      </c>
      <c r="H210" s="27">
        <v>1</v>
      </c>
      <c r="I210" s="28" t="s">
        <v>440</v>
      </c>
      <c r="J210" s="29">
        <v>903840</v>
      </c>
      <c r="K210" s="25" t="s">
        <v>134</v>
      </c>
      <c r="L210" s="68">
        <v>41660</v>
      </c>
      <c r="M210" s="68">
        <v>41696</v>
      </c>
      <c r="N210" s="68">
        <v>41775</v>
      </c>
      <c r="O210" s="68">
        <v>41780</v>
      </c>
      <c r="P210" s="68">
        <v>41780</v>
      </c>
      <c r="Q210" s="68">
        <v>41994</v>
      </c>
      <c r="R210" s="26" t="s">
        <v>57</v>
      </c>
      <c r="S210" s="43" t="s">
        <v>58</v>
      </c>
      <c r="T210" s="26" t="s">
        <v>59</v>
      </c>
      <c r="U210" s="26"/>
      <c r="V210" s="26" t="s">
        <v>60</v>
      </c>
      <c r="W210" s="30" t="s">
        <v>59</v>
      </c>
      <c r="X210" s="30" t="s">
        <v>441</v>
      </c>
      <c r="Y210" s="26" t="s">
        <v>4</v>
      </c>
      <c r="Z210" s="26" t="s">
        <v>441</v>
      </c>
      <c r="AA210" s="26"/>
      <c r="AB210" s="30"/>
      <c r="AC210" s="30"/>
      <c r="AD210" s="30"/>
      <c r="AE210" s="25"/>
    </row>
    <row r="211" spans="1:371" ht="59.85" customHeight="1">
      <c r="A211" s="26"/>
      <c r="B211" s="25" t="s">
        <v>1947</v>
      </c>
      <c r="C211" s="26" t="s">
        <v>805</v>
      </c>
      <c r="D211" s="26">
        <v>6330010</v>
      </c>
      <c r="E211" s="26" t="s">
        <v>1948</v>
      </c>
      <c r="F211" s="26" t="s">
        <v>1949</v>
      </c>
      <c r="G211" s="26" t="s">
        <v>77</v>
      </c>
      <c r="H211" s="27">
        <v>147670</v>
      </c>
      <c r="I211" s="28" t="s">
        <v>1950</v>
      </c>
      <c r="J211" s="29">
        <v>53472581</v>
      </c>
      <c r="K211" s="26" t="s">
        <v>56</v>
      </c>
      <c r="L211" s="64">
        <v>41661</v>
      </c>
      <c r="M211" s="64">
        <v>41696</v>
      </c>
      <c r="N211" s="64">
        <v>41729</v>
      </c>
      <c r="O211" s="64">
        <v>41729</v>
      </c>
      <c r="P211" s="64">
        <v>41730</v>
      </c>
      <c r="Q211" s="64">
        <v>42004</v>
      </c>
      <c r="R211" s="26" t="s">
        <v>88</v>
      </c>
      <c r="S211" s="26" t="s">
        <v>58</v>
      </c>
      <c r="T211" s="26" t="s">
        <v>59</v>
      </c>
      <c r="U211" s="26"/>
      <c r="V211" s="26" t="s">
        <v>60</v>
      </c>
      <c r="W211" s="35" t="s">
        <v>59</v>
      </c>
      <c r="X211" s="26" t="s">
        <v>4</v>
      </c>
      <c r="Y211" s="26" t="s">
        <v>4</v>
      </c>
      <c r="Z211" s="26" t="s">
        <v>81</v>
      </c>
      <c r="AA211" s="26"/>
      <c r="AB211" s="26"/>
      <c r="AC211" s="26"/>
      <c r="AD211" s="40"/>
      <c r="AE211" s="25"/>
    </row>
    <row r="212" spans="1:371" ht="59.85" customHeight="1">
      <c r="A212" s="26"/>
      <c r="B212" s="25" t="s">
        <v>1951</v>
      </c>
      <c r="C212" s="26" t="s">
        <v>805</v>
      </c>
      <c r="D212" s="26">
        <v>6330010</v>
      </c>
      <c r="E212" s="26" t="s">
        <v>1952</v>
      </c>
      <c r="F212" s="26" t="s">
        <v>1953</v>
      </c>
      <c r="G212" s="26" t="s">
        <v>77</v>
      </c>
      <c r="H212" s="27">
        <v>228751</v>
      </c>
      <c r="I212" s="28" t="s">
        <v>1954</v>
      </c>
      <c r="J212" s="29">
        <v>95462735</v>
      </c>
      <c r="K212" s="26" t="s">
        <v>56</v>
      </c>
      <c r="L212" s="64">
        <v>41661</v>
      </c>
      <c r="M212" s="64">
        <v>41696</v>
      </c>
      <c r="N212" s="64">
        <v>41729</v>
      </c>
      <c r="O212" s="64">
        <v>41729</v>
      </c>
      <c r="P212" s="64">
        <v>41730</v>
      </c>
      <c r="Q212" s="64">
        <v>42004</v>
      </c>
      <c r="R212" s="26" t="s">
        <v>88</v>
      </c>
      <c r="S212" s="26" t="s">
        <v>58</v>
      </c>
      <c r="T212" s="26" t="s">
        <v>59</v>
      </c>
      <c r="U212" s="26"/>
      <c r="V212" s="26" t="s">
        <v>60</v>
      </c>
      <c r="W212" s="35" t="s">
        <v>59</v>
      </c>
      <c r="X212" s="26" t="s">
        <v>4</v>
      </c>
      <c r="Y212" s="26" t="s">
        <v>4</v>
      </c>
      <c r="Z212" s="26" t="s">
        <v>81</v>
      </c>
      <c r="AA212" s="26"/>
      <c r="AB212" s="26"/>
      <c r="AC212" s="26"/>
      <c r="AD212" s="40"/>
      <c r="AE212" s="25"/>
    </row>
    <row r="213" spans="1:371" ht="59.85" customHeight="1">
      <c r="A213" s="26"/>
      <c r="B213" s="25" t="s">
        <v>1955</v>
      </c>
      <c r="C213" s="26" t="s">
        <v>805</v>
      </c>
      <c r="D213" s="26">
        <v>6330010</v>
      </c>
      <c r="E213" s="26" t="s">
        <v>1956</v>
      </c>
      <c r="F213" s="26" t="s">
        <v>1957</v>
      </c>
      <c r="G213" s="26" t="s">
        <v>77</v>
      </c>
      <c r="H213" s="27">
        <v>684220</v>
      </c>
      <c r="I213" s="28" t="s">
        <v>1958</v>
      </c>
      <c r="J213" s="29">
        <v>203547763</v>
      </c>
      <c r="K213" s="26" t="s">
        <v>56</v>
      </c>
      <c r="L213" s="64">
        <v>41661</v>
      </c>
      <c r="M213" s="64">
        <v>41696</v>
      </c>
      <c r="N213" s="64">
        <v>41729</v>
      </c>
      <c r="O213" s="64">
        <v>41729</v>
      </c>
      <c r="P213" s="64">
        <v>41730</v>
      </c>
      <c r="Q213" s="64">
        <v>42004</v>
      </c>
      <c r="R213" s="26" t="s">
        <v>88</v>
      </c>
      <c r="S213" s="26" t="s">
        <v>58</v>
      </c>
      <c r="T213" s="26" t="s">
        <v>59</v>
      </c>
      <c r="U213" s="26"/>
      <c r="V213" s="26" t="s">
        <v>60</v>
      </c>
      <c r="W213" s="35" t="s">
        <v>59</v>
      </c>
      <c r="X213" s="26" t="s">
        <v>4</v>
      </c>
      <c r="Y213" s="26" t="s">
        <v>4</v>
      </c>
      <c r="Z213" s="26" t="s">
        <v>81</v>
      </c>
      <c r="AA213" s="26"/>
      <c r="AB213" s="26"/>
      <c r="AC213" s="26"/>
      <c r="AD213" s="40"/>
      <c r="AE213" s="25"/>
    </row>
    <row r="214" spans="1:371" ht="59.85" customHeight="1">
      <c r="A214" s="26"/>
      <c r="B214" s="25" t="s">
        <v>1989</v>
      </c>
      <c r="C214" s="26" t="s">
        <v>1990</v>
      </c>
      <c r="D214" s="26">
        <v>1111000</v>
      </c>
      <c r="E214" s="26" t="s">
        <v>1991</v>
      </c>
      <c r="F214" s="26" t="s">
        <v>1992</v>
      </c>
      <c r="G214" s="26" t="s">
        <v>784</v>
      </c>
      <c r="H214" s="27">
        <v>132.00120000000001</v>
      </c>
      <c r="I214" s="28" t="s">
        <v>1937</v>
      </c>
      <c r="J214" s="29">
        <v>2017150000</v>
      </c>
      <c r="K214" s="26" t="s">
        <v>56</v>
      </c>
      <c r="L214" s="64">
        <v>41660</v>
      </c>
      <c r="M214" s="64">
        <v>41696</v>
      </c>
      <c r="N214" s="64">
        <v>41696</v>
      </c>
      <c r="O214" s="64">
        <v>41701</v>
      </c>
      <c r="P214" s="64">
        <v>41640</v>
      </c>
      <c r="Q214" s="64">
        <v>41974</v>
      </c>
      <c r="R214" s="30" t="s">
        <v>80</v>
      </c>
      <c r="S214" s="26"/>
      <c r="T214" s="26" t="s">
        <v>59</v>
      </c>
      <c r="U214" s="26"/>
      <c r="V214" s="26" t="s">
        <v>60</v>
      </c>
      <c r="W214" s="35" t="s">
        <v>59</v>
      </c>
      <c r="X214" s="26" t="s">
        <v>4</v>
      </c>
      <c r="Y214" s="26" t="s">
        <v>4</v>
      </c>
      <c r="Z214" s="26" t="s">
        <v>1639</v>
      </c>
      <c r="AA214" s="26" t="s">
        <v>1993</v>
      </c>
      <c r="AB214" s="26">
        <v>7202027216</v>
      </c>
      <c r="AC214" s="26" t="s">
        <v>1640</v>
      </c>
      <c r="AD214" s="40"/>
      <c r="AE214" s="25" t="s">
        <v>3671</v>
      </c>
    </row>
    <row r="215" spans="1:371" ht="59.85" customHeight="1">
      <c r="A215" s="26"/>
      <c r="B215" s="25" t="s">
        <v>2735</v>
      </c>
      <c r="C215" s="26" t="s">
        <v>2736</v>
      </c>
      <c r="D215" s="26">
        <v>313131162</v>
      </c>
      <c r="E215" s="26" t="s">
        <v>2737</v>
      </c>
      <c r="F215" s="26" t="s">
        <v>677</v>
      </c>
      <c r="G215" s="26" t="s">
        <v>2738</v>
      </c>
      <c r="H215" s="27">
        <v>2125.2399999999998</v>
      </c>
      <c r="I215" s="28" t="s">
        <v>2739</v>
      </c>
      <c r="J215" s="29">
        <v>539675214.02999997</v>
      </c>
      <c r="K215" s="26" t="s">
        <v>56</v>
      </c>
      <c r="L215" s="64">
        <v>41680</v>
      </c>
      <c r="M215" s="64">
        <v>41696</v>
      </c>
      <c r="N215" s="64">
        <v>41782</v>
      </c>
      <c r="O215" s="64">
        <v>41805</v>
      </c>
      <c r="P215" s="64">
        <v>41835</v>
      </c>
      <c r="Q215" s="64">
        <v>42004</v>
      </c>
      <c r="R215" s="26" t="s">
        <v>57</v>
      </c>
      <c r="S215" s="26" t="s">
        <v>58</v>
      </c>
      <c r="T215" s="26" t="s">
        <v>59</v>
      </c>
      <c r="U215" s="26"/>
      <c r="V215" s="26" t="s">
        <v>60</v>
      </c>
      <c r="W215" s="35" t="s">
        <v>124</v>
      </c>
      <c r="X215" s="26" t="s">
        <v>2724</v>
      </c>
      <c r="Y215" s="26" t="s">
        <v>4</v>
      </c>
      <c r="Z215" s="26" t="s">
        <v>2740</v>
      </c>
      <c r="AA215" s="26"/>
      <c r="AB215" s="26"/>
      <c r="AC215" s="26"/>
      <c r="AD215" s="40"/>
      <c r="AE215" s="25"/>
    </row>
    <row r="216" spans="1:371" ht="59.85" customHeight="1">
      <c r="A216" s="26"/>
      <c r="B216" s="25" t="s">
        <v>673</v>
      </c>
      <c r="C216" s="42" t="s">
        <v>614</v>
      </c>
      <c r="D216" s="25" t="s">
        <v>615</v>
      </c>
      <c r="E216" s="26" t="s">
        <v>616</v>
      </c>
      <c r="F216" s="20" t="s">
        <v>600</v>
      </c>
      <c r="G216" s="26" t="s">
        <v>54</v>
      </c>
      <c r="H216" s="27">
        <v>1</v>
      </c>
      <c r="I216" s="28" t="s">
        <v>440</v>
      </c>
      <c r="J216" s="29">
        <v>753200</v>
      </c>
      <c r="K216" s="25" t="s">
        <v>134</v>
      </c>
      <c r="L216" s="68">
        <v>41661</v>
      </c>
      <c r="M216" s="68">
        <v>41697</v>
      </c>
      <c r="N216" s="68">
        <v>41778</v>
      </c>
      <c r="O216" s="68">
        <v>41783</v>
      </c>
      <c r="P216" s="68">
        <v>41783</v>
      </c>
      <c r="Q216" s="68">
        <v>41995</v>
      </c>
      <c r="R216" s="26" t="s">
        <v>57</v>
      </c>
      <c r="S216" s="43" t="s">
        <v>58</v>
      </c>
      <c r="T216" s="26" t="s">
        <v>59</v>
      </c>
      <c r="U216" s="26"/>
      <c r="V216" s="26" t="s">
        <v>60</v>
      </c>
      <c r="W216" s="30" t="s">
        <v>59</v>
      </c>
      <c r="X216" s="30" t="s">
        <v>441</v>
      </c>
      <c r="Y216" s="26" t="s">
        <v>4</v>
      </c>
      <c r="Z216" s="26" t="s">
        <v>441</v>
      </c>
      <c r="AA216" s="26"/>
      <c r="AB216" s="30"/>
      <c r="AC216" s="30"/>
      <c r="AD216" s="30"/>
      <c r="AE216" s="25"/>
    </row>
    <row r="217" spans="1:371" ht="59.85" customHeight="1">
      <c r="A217" s="26"/>
      <c r="B217" s="25" t="s">
        <v>627</v>
      </c>
      <c r="C217" s="42" t="s">
        <v>64</v>
      </c>
      <c r="D217" s="25">
        <v>7499000</v>
      </c>
      <c r="E217" s="26" t="s">
        <v>628</v>
      </c>
      <c r="F217" s="20" t="s">
        <v>619</v>
      </c>
      <c r="G217" s="26" t="s">
        <v>54</v>
      </c>
      <c r="H217" s="27">
        <v>200</v>
      </c>
      <c r="I217" s="28" t="s">
        <v>55</v>
      </c>
      <c r="J217" s="29">
        <v>42500000</v>
      </c>
      <c r="K217" s="25" t="s">
        <v>56</v>
      </c>
      <c r="L217" s="68">
        <v>41659</v>
      </c>
      <c r="M217" s="68">
        <v>41698</v>
      </c>
      <c r="N217" s="68">
        <v>41698</v>
      </c>
      <c r="O217" s="68">
        <v>41698</v>
      </c>
      <c r="P217" s="68">
        <v>41851</v>
      </c>
      <c r="Q217" s="68">
        <v>42004</v>
      </c>
      <c r="R217" s="30" t="s">
        <v>80</v>
      </c>
      <c r="S217" s="26"/>
      <c r="T217" s="30" t="s">
        <v>59</v>
      </c>
      <c r="U217" s="30"/>
      <c r="V217" s="26" t="s">
        <v>60</v>
      </c>
      <c r="W217" s="30" t="s">
        <v>59</v>
      </c>
      <c r="X217" s="26" t="s">
        <v>4</v>
      </c>
      <c r="Y217" s="26" t="s">
        <v>4</v>
      </c>
      <c r="Z217" s="26" t="s">
        <v>620</v>
      </c>
      <c r="AA217" s="26" t="s">
        <v>629</v>
      </c>
      <c r="AB217" s="30">
        <v>6315200011</v>
      </c>
      <c r="AC217" s="30" t="s">
        <v>98</v>
      </c>
      <c r="AD217" s="30"/>
      <c r="AE217" s="25"/>
    </row>
    <row r="218" spans="1:371" ht="59.85" customHeight="1">
      <c r="A218" s="26"/>
      <c r="B218" s="25" t="s">
        <v>632</v>
      </c>
      <c r="C218" s="42" t="s">
        <v>64</v>
      </c>
      <c r="D218" s="25">
        <v>7499000</v>
      </c>
      <c r="E218" s="26" t="s">
        <v>633</v>
      </c>
      <c r="F218" s="20" t="s">
        <v>634</v>
      </c>
      <c r="G218" s="26" t="s">
        <v>635</v>
      </c>
      <c r="H218" s="27">
        <v>9</v>
      </c>
      <c r="I218" s="28" t="s">
        <v>55</v>
      </c>
      <c r="J218" s="29">
        <v>27200000</v>
      </c>
      <c r="K218" s="25" t="s">
        <v>56</v>
      </c>
      <c r="L218" s="68">
        <v>41659</v>
      </c>
      <c r="M218" s="68">
        <v>41698</v>
      </c>
      <c r="N218" s="68">
        <v>41698</v>
      </c>
      <c r="O218" s="68">
        <v>41698</v>
      </c>
      <c r="P218" s="68">
        <v>41789</v>
      </c>
      <c r="Q218" s="68">
        <v>42034</v>
      </c>
      <c r="R218" s="30" t="s">
        <v>80</v>
      </c>
      <c r="S218" s="26"/>
      <c r="T218" s="30" t="s">
        <v>59</v>
      </c>
      <c r="U218" s="30"/>
      <c r="V218" s="26" t="s">
        <v>60</v>
      </c>
      <c r="W218" s="30" t="s">
        <v>59</v>
      </c>
      <c r="X218" s="26" t="s">
        <v>4</v>
      </c>
      <c r="Y218" s="26" t="s">
        <v>4</v>
      </c>
      <c r="Z218" s="26" t="s">
        <v>620</v>
      </c>
      <c r="AA218" s="26" t="s">
        <v>636</v>
      </c>
      <c r="AB218" s="30">
        <v>6316058992</v>
      </c>
      <c r="AC218" s="30" t="s">
        <v>155</v>
      </c>
      <c r="AD218" s="30"/>
      <c r="AE218" s="25" t="s">
        <v>3671</v>
      </c>
    </row>
    <row r="219" spans="1:371" ht="59.85" customHeight="1">
      <c r="A219" s="26"/>
      <c r="B219" s="25" t="s">
        <v>637</v>
      </c>
      <c r="C219" s="42" t="s">
        <v>64</v>
      </c>
      <c r="D219" s="25">
        <v>7499000</v>
      </c>
      <c r="E219" s="26" t="s">
        <v>638</v>
      </c>
      <c r="F219" s="20" t="s">
        <v>619</v>
      </c>
      <c r="G219" s="26" t="s">
        <v>54</v>
      </c>
      <c r="H219" s="27">
        <v>1</v>
      </c>
      <c r="I219" s="28" t="s">
        <v>55</v>
      </c>
      <c r="J219" s="29">
        <v>750000</v>
      </c>
      <c r="K219" s="25" t="s">
        <v>56</v>
      </c>
      <c r="L219" s="68">
        <v>41659</v>
      </c>
      <c r="M219" s="68">
        <v>41698</v>
      </c>
      <c r="N219" s="68">
        <v>41698</v>
      </c>
      <c r="O219" s="68">
        <v>41698</v>
      </c>
      <c r="P219" s="68">
        <v>41971</v>
      </c>
      <c r="Q219" s="68">
        <v>42004</v>
      </c>
      <c r="R219" s="30" t="s">
        <v>80</v>
      </c>
      <c r="S219" s="26"/>
      <c r="T219" s="30" t="s">
        <v>59</v>
      </c>
      <c r="U219" s="30"/>
      <c r="V219" s="26" t="s">
        <v>60</v>
      </c>
      <c r="W219" s="30" t="s">
        <v>59</v>
      </c>
      <c r="X219" s="26" t="s">
        <v>4</v>
      </c>
      <c r="Y219" s="26" t="s">
        <v>4</v>
      </c>
      <c r="Z219" s="26" t="s">
        <v>620</v>
      </c>
      <c r="AA219" s="26" t="s">
        <v>636</v>
      </c>
      <c r="AB219" s="30">
        <v>6316058992</v>
      </c>
      <c r="AC219" s="30" t="s">
        <v>155</v>
      </c>
      <c r="AD219" s="30"/>
      <c r="AE219" s="25" t="s">
        <v>3671</v>
      </c>
    </row>
    <row r="220" spans="1:371" ht="59.85" customHeight="1">
      <c r="A220" s="26"/>
      <c r="B220" s="25" t="s">
        <v>639</v>
      </c>
      <c r="C220" s="42" t="s">
        <v>64</v>
      </c>
      <c r="D220" s="25">
        <v>7499000</v>
      </c>
      <c r="E220" s="26" t="s">
        <v>640</v>
      </c>
      <c r="F220" s="20" t="s">
        <v>619</v>
      </c>
      <c r="G220" s="26" t="s">
        <v>54</v>
      </c>
      <c r="H220" s="27">
        <v>1</v>
      </c>
      <c r="I220" s="28" t="s">
        <v>55</v>
      </c>
      <c r="J220" s="29">
        <v>750000</v>
      </c>
      <c r="K220" s="25" t="s">
        <v>56</v>
      </c>
      <c r="L220" s="68">
        <v>41659</v>
      </c>
      <c r="M220" s="68">
        <v>41698</v>
      </c>
      <c r="N220" s="68">
        <v>41698</v>
      </c>
      <c r="O220" s="68">
        <v>41698</v>
      </c>
      <c r="P220" s="68">
        <v>42004</v>
      </c>
      <c r="Q220" s="68">
        <v>42034</v>
      </c>
      <c r="R220" s="30" t="s">
        <v>80</v>
      </c>
      <c r="S220" s="43"/>
      <c r="T220" s="30" t="s">
        <v>59</v>
      </c>
      <c r="U220" s="30"/>
      <c r="V220" s="26" t="s">
        <v>60</v>
      </c>
      <c r="W220" s="30" t="s">
        <v>59</v>
      </c>
      <c r="X220" s="26" t="s">
        <v>4</v>
      </c>
      <c r="Y220" s="26" t="s">
        <v>4</v>
      </c>
      <c r="Z220" s="26" t="s">
        <v>620</v>
      </c>
      <c r="AA220" s="26" t="s">
        <v>636</v>
      </c>
      <c r="AB220" s="30">
        <v>6316058992</v>
      </c>
      <c r="AC220" s="30" t="s">
        <v>155</v>
      </c>
      <c r="AD220" s="30"/>
      <c r="AE220" s="25" t="s">
        <v>3671</v>
      </c>
    </row>
    <row r="221" spans="1:371" ht="59.85" customHeight="1">
      <c r="A221" s="26"/>
      <c r="B221" s="25" t="s">
        <v>686</v>
      </c>
      <c r="C221" s="42" t="s">
        <v>687</v>
      </c>
      <c r="D221" s="25" t="s">
        <v>688</v>
      </c>
      <c r="E221" s="26" t="s">
        <v>689</v>
      </c>
      <c r="F221" s="20" t="s">
        <v>690</v>
      </c>
      <c r="G221" s="26" t="s">
        <v>54</v>
      </c>
      <c r="H221" s="27">
        <v>4105</v>
      </c>
      <c r="I221" s="28" t="s">
        <v>55</v>
      </c>
      <c r="J221" s="29">
        <v>10000000</v>
      </c>
      <c r="K221" s="25" t="s">
        <v>56</v>
      </c>
      <c r="L221" s="68">
        <v>41654</v>
      </c>
      <c r="M221" s="68">
        <v>41698</v>
      </c>
      <c r="N221" s="68">
        <v>41779</v>
      </c>
      <c r="O221" s="68">
        <v>41784</v>
      </c>
      <c r="P221" s="68">
        <v>41800</v>
      </c>
      <c r="Q221" s="68">
        <v>41820</v>
      </c>
      <c r="R221" s="26" t="s">
        <v>57</v>
      </c>
      <c r="S221" s="26" t="s">
        <v>58</v>
      </c>
      <c r="T221" s="26" t="s">
        <v>59</v>
      </c>
      <c r="U221" s="26"/>
      <c r="V221" s="26" t="s">
        <v>60</v>
      </c>
      <c r="W221" s="30" t="s">
        <v>114</v>
      </c>
      <c r="X221" s="26" t="s">
        <v>4</v>
      </c>
      <c r="Y221" s="26" t="s">
        <v>4</v>
      </c>
      <c r="Z221" s="26" t="s">
        <v>691</v>
      </c>
      <c r="AA221" s="26"/>
      <c r="AB221" s="30"/>
      <c r="AC221" s="30"/>
      <c r="AD221" s="30"/>
      <c r="AE221" s="25"/>
    </row>
    <row r="222" spans="1:371" ht="59.85" customHeight="1">
      <c r="A222" s="26"/>
      <c r="B222" s="25" t="s">
        <v>692</v>
      </c>
      <c r="C222" s="42" t="s">
        <v>687</v>
      </c>
      <c r="D222" s="25" t="s">
        <v>693</v>
      </c>
      <c r="E222" s="26" t="s">
        <v>694</v>
      </c>
      <c r="F222" s="20" t="s">
        <v>695</v>
      </c>
      <c r="G222" s="26" t="s">
        <v>54</v>
      </c>
      <c r="H222" s="27">
        <v>3480</v>
      </c>
      <c r="I222" s="28" t="s">
        <v>55</v>
      </c>
      <c r="J222" s="29">
        <v>10600000</v>
      </c>
      <c r="K222" s="25" t="s">
        <v>56</v>
      </c>
      <c r="L222" s="68">
        <v>41654</v>
      </c>
      <c r="M222" s="68">
        <v>41698</v>
      </c>
      <c r="N222" s="68">
        <v>41779</v>
      </c>
      <c r="O222" s="68">
        <v>41784</v>
      </c>
      <c r="P222" s="68">
        <v>41791</v>
      </c>
      <c r="Q222" s="68">
        <v>41820</v>
      </c>
      <c r="R222" s="26" t="s">
        <v>57</v>
      </c>
      <c r="S222" s="26" t="s">
        <v>58</v>
      </c>
      <c r="T222" s="26" t="s">
        <v>59</v>
      </c>
      <c r="U222" s="26"/>
      <c r="V222" s="26" t="s">
        <v>60</v>
      </c>
      <c r="W222" s="30" t="s">
        <v>114</v>
      </c>
      <c r="X222" s="26" t="s">
        <v>4</v>
      </c>
      <c r="Y222" s="26" t="s">
        <v>4</v>
      </c>
      <c r="Z222" s="26" t="s">
        <v>691</v>
      </c>
      <c r="AA222" s="26"/>
      <c r="AB222" s="30"/>
      <c r="AC222" s="30"/>
      <c r="AD222" s="30"/>
      <c r="AE222" s="25"/>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c r="DA222" s="38"/>
      <c r="DB222" s="38"/>
      <c r="DC222" s="38"/>
      <c r="DD222" s="38"/>
      <c r="DE222" s="38"/>
      <c r="DF222" s="38"/>
      <c r="DG222" s="38"/>
      <c r="DH222" s="38"/>
      <c r="DI222" s="38"/>
      <c r="DJ222" s="38"/>
      <c r="DK222" s="38"/>
      <c r="DL222" s="38"/>
      <c r="DM222" s="38"/>
      <c r="DN222" s="38"/>
      <c r="DO222" s="38"/>
      <c r="DP222" s="38"/>
      <c r="DQ222" s="38"/>
      <c r="DR222" s="38"/>
      <c r="DS222" s="38"/>
      <c r="DT222" s="38"/>
      <c r="DU222" s="38"/>
      <c r="DV222" s="38"/>
      <c r="DW222" s="38"/>
      <c r="DX222" s="38"/>
      <c r="DY222" s="38"/>
      <c r="DZ222" s="38"/>
      <c r="EA222" s="38"/>
      <c r="EB222" s="38"/>
      <c r="EC222" s="38"/>
      <c r="ED222" s="38"/>
      <c r="EE222" s="38"/>
      <c r="EF222" s="38"/>
      <c r="EG222" s="38"/>
      <c r="EH222" s="38"/>
      <c r="EI222" s="38"/>
      <c r="EJ222" s="38"/>
      <c r="EK222" s="38"/>
      <c r="EL222" s="38"/>
      <c r="EM222" s="38"/>
      <c r="EN222" s="38"/>
      <c r="EO222" s="38"/>
      <c r="EP222" s="38"/>
      <c r="EQ222" s="38"/>
      <c r="ER222" s="38"/>
      <c r="ES222" s="38"/>
      <c r="ET222" s="38"/>
      <c r="EU222" s="38"/>
      <c r="EV222" s="38"/>
      <c r="EW222" s="38"/>
      <c r="EX222" s="38"/>
      <c r="EY222" s="38"/>
      <c r="EZ222" s="38"/>
      <c r="FA222" s="38"/>
      <c r="FB222" s="38"/>
      <c r="FC222" s="38"/>
      <c r="FD222" s="38"/>
      <c r="FE222" s="38"/>
      <c r="FF222" s="38"/>
      <c r="FG222" s="38"/>
      <c r="FH222" s="38"/>
      <c r="FI222" s="38"/>
      <c r="FJ222" s="38"/>
      <c r="FK222" s="38"/>
      <c r="FL222" s="38"/>
      <c r="FM222" s="38"/>
      <c r="FN222" s="38"/>
      <c r="FO222" s="38"/>
      <c r="FP222" s="38"/>
      <c r="FQ222" s="38"/>
      <c r="FR222" s="38"/>
      <c r="FS222" s="38"/>
      <c r="FT222" s="38"/>
      <c r="FU222" s="38"/>
      <c r="FV222" s="38"/>
      <c r="FW222" s="38"/>
      <c r="FX222" s="38"/>
      <c r="FY222" s="38"/>
      <c r="FZ222" s="38"/>
      <c r="GA222" s="38"/>
      <c r="GB222" s="38"/>
      <c r="GC222" s="38"/>
      <c r="GD222" s="38"/>
      <c r="GE222" s="38"/>
      <c r="GF222" s="38"/>
      <c r="GG222" s="38"/>
      <c r="GH222" s="38"/>
      <c r="GI222" s="38"/>
      <c r="GJ222" s="38"/>
      <c r="GK222" s="38"/>
      <c r="GL222" s="38"/>
      <c r="GM222" s="38"/>
      <c r="GN222" s="38"/>
      <c r="GO222" s="38"/>
      <c r="GP222" s="38"/>
      <c r="GQ222" s="38"/>
      <c r="GR222" s="38"/>
      <c r="GS222" s="38"/>
      <c r="GT222" s="38"/>
      <c r="GU222" s="38"/>
      <c r="GV222" s="38"/>
      <c r="GW222" s="38"/>
      <c r="GX222" s="38"/>
      <c r="GY222" s="38"/>
      <c r="GZ222" s="38"/>
      <c r="HA222" s="38"/>
      <c r="HB222" s="38"/>
      <c r="HC222" s="38"/>
      <c r="HD222" s="38"/>
      <c r="HE222" s="38"/>
      <c r="HF222" s="38"/>
      <c r="HG222" s="38"/>
      <c r="HH222" s="38"/>
      <c r="HI222" s="38"/>
      <c r="HJ222" s="38"/>
      <c r="HK222" s="38"/>
      <c r="HL222" s="38"/>
      <c r="HM222" s="38"/>
      <c r="HN222" s="38"/>
      <c r="HO222" s="38"/>
      <c r="HP222" s="38"/>
      <c r="HQ222" s="38"/>
      <c r="HR222" s="38"/>
      <c r="HS222" s="38"/>
      <c r="HT222" s="38"/>
      <c r="HU222" s="38"/>
      <c r="HV222" s="38"/>
      <c r="HW222" s="38"/>
      <c r="HX222" s="38"/>
      <c r="HY222" s="38"/>
      <c r="HZ222" s="38"/>
      <c r="IA222" s="38"/>
      <c r="IB222" s="38"/>
      <c r="IC222" s="38"/>
      <c r="ID222" s="38"/>
      <c r="IE222" s="38"/>
      <c r="IF222" s="38"/>
      <c r="IG222" s="38"/>
      <c r="IH222" s="38"/>
      <c r="II222" s="38"/>
      <c r="IJ222" s="38"/>
      <c r="IK222" s="38"/>
      <c r="IL222" s="38"/>
      <c r="IM222" s="38"/>
      <c r="IN222" s="38"/>
      <c r="IO222" s="38"/>
      <c r="IP222" s="38"/>
      <c r="IQ222" s="38"/>
      <c r="IR222" s="38"/>
      <c r="IS222" s="38"/>
      <c r="IT222" s="38"/>
      <c r="IU222" s="38"/>
      <c r="IV222" s="38"/>
      <c r="IW222" s="38"/>
      <c r="IX222" s="38"/>
      <c r="IY222" s="38"/>
      <c r="IZ222" s="38"/>
      <c r="JA222" s="38"/>
      <c r="JB222" s="38"/>
      <c r="JC222" s="38"/>
      <c r="JD222" s="38"/>
      <c r="JE222" s="38"/>
      <c r="JF222" s="38"/>
      <c r="JG222" s="38"/>
      <c r="JH222" s="38"/>
      <c r="JI222" s="38"/>
      <c r="JJ222" s="38"/>
      <c r="JK222" s="38"/>
      <c r="JL222" s="38"/>
      <c r="JM222" s="38"/>
      <c r="JN222" s="38"/>
      <c r="JO222" s="38"/>
      <c r="JP222" s="38"/>
      <c r="JQ222" s="38"/>
      <c r="JR222" s="38"/>
      <c r="JS222" s="38"/>
      <c r="JT222" s="38"/>
      <c r="JU222" s="38"/>
      <c r="JV222" s="38"/>
      <c r="JW222" s="38"/>
      <c r="JX222" s="38"/>
      <c r="JY222" s="38"/>
      <c r="JZ222" s="38"/>
      <c r="KA222" s="38"/>
      <c r="KB222" s="38"/>
      <c r="KC222" s="38"/>
      <c r="KD222" s="38"/>
      <c r="KE222" s="38"/>
      <c r="KF222" s="38"/>
      <c r="KG222" s="38"/>
      <c r="KH222" s="38"/>
      <c r="KI222" s="38"/>
      <c r="KJ222" s="38"/>
      <c r="KK222" s="38"/>
      <c r="KL222" s="38"/>
      <c r="KM222" s="38"/>
      <c r="KN222" s="38"/>
      <c r="KO222" s="38"/>
      <c r="KP222" s="38"/>
      <c r="KQ222" s="38"/>
      <c r="KR222" s="38"/>
      <c r="KS222" s="38"/>
      <c r="KT222" s="38"/>
      <c r="KU222" s="38"/>
      <c r="KV222" s="38"/>
      <c r="KW222" s="38"/>
      <c r="KX222" s="38"/>
      <c r="KY222" s="38"/>
      <c r="KZ222" s="38"/>
      <c r="LA222" s="38"/>
      <c r="LB222" s="38"/>
      <c r="LC222" s="38"/>
      <c r="LD222" s="38"/>
      <c r="LE222" s="38"/>
      <c r="LF222" s="38"/>
      <c r="LG222" s="38"/>
      <c r="LH222" s="38"/>
      <c r="LI222" s="38"/>
      <c r="LJ222" s="38"/>
      <c r="LK222" s="38"/>
      <c r="LL222" s="38"/>
      <c r="LM222" s="38"/>
      <c r="LN222" s="38"/>
      <c r="LO222" s="38"/>
      <c r="LP222" s="38"/>
      <c r="LQ222" s="38"/>
      <c r="LR222" s="38"/>
      <c r="LS222" s="38"/>
      <c r="LT222" s="38"/>
      <c r="LU222" s="38"/>
      <c r="LV222" s="38"/>
      <c r="LW222" s="38"/>
      <c r="LX222" s="38"/>
      <c r="LY222" s="38"/>
      <c r="LZ222" s="38"/>
      <c r="MA222" s="38"/>
      <c r="MB222" s="38"/>
      <c r="MC222" s="38"/>
      <c r="MD222" s="38"/>
      <c r="ME222" s="38"/>
      <c r="MF222" s="38"/>
      <c r="MG222" s="38"/>
      <c r="MH222" s="38"/>
      <c r="MI222" s="38"/>
      <c r="MJ222" s="38"/>
      <c r="MK222" s="38"/>
      <c r="ML222" s="38"/>
      <c r="MM222" s="38"/>
      <c r="MN222" s="38"/>
      <c r="MO222" s="38"/>
      <c r="MP222" s="38"/>
      <c r="MQ222" s="38"/>
      <c r="MR222" s="38"/>
      <c r="MS222" s="38"/>
      <c r="MT222" s="38"/>
      <c r="MU222" s="38"/>
      <c r="MV222" s="38"/>
      <c r="MW222" s="38"/>
      <c r="MX222" s="38"/>
      <c r="MY222" s="38"/>
      <c r="MZ222" s="38"/>
      <c r="NA222" s="38"/>
      <c r="NB222" s="38"/>
      <c r="NC222" s="38"/>
      <c r="ND222" s="38"/>
      <c r="NE222" s="38"/>
      <c r="NF222" s="38"/>
      <c r="NG222" s="38"/>
    </row>
    <row r="223" spans="1:371" ht="59.85" customHeight="1">
      <c r="A223" s="26"/>
      <c r="B223" s="25" t="s">
        <v>2108</v>
      </c>
      <c r="C223" s="26" t="s">
        <v>1735</v>
      </c>
      <c r="D223" s="26">
        <v>7010000</v>
      </c>
      <c r="E223" s="26" t="s">
        <v>2109</v>
      </c>
      <c r="F223" s="26" t="s">
        <v>2110</v>
      </c>
      <c r="G223" s="26" t="s">
        <v>2111</v>
      </c>
      <c r="H223" s="27">
        <v>28.2</v>
      </c>
      <c r="I223" s="28" t="s">
        <v>2112</v>
      </c>
      <c r="J223" s="29">
        <v>586927.43999999994</v>
      </c>
      <c r="K223" s="26" t="s">
        <v>79</v>
      </c>
      <c r="L223" s="64">
        <v>41649</v>
      </c>
      <c r="M223" s="64">
        <v>41698</v>
      </c>
      <c r="N223" s="64">
        <v>41698</v>
      </c>
      <c r="O223" s="64">
        <v>41698</v>
      </c>
      <c r="P223" s="64">
        <v>41611</v>
      </c>
      <c r="Q223" s="64">
        <v>42706</v>
      </c>
      <c r="R223" s="30" t="s">
        <v>80</v>
      </c>
      <c r="S223" s="26"/>
      <c r="T223" s="26" t="s">
        <v>59</v>
      </c>
      <c r="U223" s="26"/>
      <c r="V223" s="26" t="s">
        <v>60</v>
      </c>
      <c r="W223" s="35" t="s">
        <v>59</v>
      </c>
      <c r="X223" s="26" t="s">
        <v>4</v>
      </c>
      <c r="Y223" s="26" t="s">
        <v>4</v>
      </c>
      <c r="Z223" s="26" t="s">
        <v>306</v>
      </c>
      <c r="AA223" s="26" t="s">
        <v>2113</v>
      </c>
      <c r="AB223" s="26">
        <v>6501231673</v>
      </c>
      <c r="AC223" s="26" t="s">
        <v>443</v>
      </c>
      <c r="AD223" s="40"/>
      <c r="AE223" s="25"/>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c r="DA223" s="38"/>
      <c r="DB223" s="38"/>
      <c r="DC223" s="38"/>
      <c r="DD223" s="38"/>
      <c r="DE223" s="38"/>
      <c r="DF223" s="38"/>
      <c r="DG223" s="38"/>
      <c r="DH223" s="38"/>
      <c r="DI223" s="38"/>
      <c r="DJ223" s="38"/>
      <c r="DK223" s="38"/>
      <c r="DL223" s="38"/>
      <c r="DM223" s="38"/>
      <c r="DN223" s="38"/>
      <c r="DO223" s="38"/>
      <c r="DP223" s="38"/>
      <c r="DQ223" s="38"/>
      <c r="DR223" s="38"/>
      <c r="DS223" s="38"/>
      <c r="DT223" s="38"/>
      <c r="DU223" s="38"/>
      <c r="DV223" s="38"/>
      <c r="DW223" s="38"/>
      <c r="DX223" s="38"/>
      <c r="DY223" s="38"/>
      <c r="DZ223" s="38"/>
      <c r="EA223" s="38"/>
      <c r="EB223" s="38"/>
      <c r="EC223" s="38"/>
      <c r="ED223" s="38"/>
      <c r="EE223" s="38"/>
      <c r="EF223" s="38"/>
      <c r="EG223" s="38"/>
      <c r="EH223" s="38"/>
      <c r="EI223" s="38"/>
      <c r="EJ223" s="38"/>
      <c r="EK223" s="38"/>
      <c r="EL223" s="38"/>
      <c r="EM223" s="38"/>
      <c r="EN223" s="38"/>
      <c r="EO223" s="38"/>
      <c r="EP223" s="38"/>
      <c r="EQ223" s="38"/>
      <c r="ER223" s="38"/>
      <c r="ES223" s="38"/>
      <c r="ET223" s="38"/>
      <c r="EU223" s="38"/>
      <c r="EV223" s="38"/>
      <c r="EW223" s="38"/>
      <c r="EX223" s="38"/>
      <c r="EY223" s="38"/>
      <c r="EZ223" s="38"/>
      <c r="FA223" s="38"/>
      <c r="FB223" s="38"/>
      <c r="FC223" s="38"/>
      <c r="FD223" s="38"/>
      <c r="FE223" s="38"/>
      <c r="FF223" s="38"/>
      <c r="FG223" s="38"/>
      <c r="FH223" s="38"/>
      <c r="FI223" s="38"/>
      <c r="FJ223" s="38"/>
      <c r="FK223" s="38"/>
      <c r="FL223" s="38"/>
      <c r="FM223" s="38"/>
      <c r="FN223" s="38"/>
      <c r="FO223" s="38"/>
      <c r="FP223" s="38"/>
      <c r="FQ223" s="38"/>
      <c r="FR223" s="38"/>
      <c r="FS223" s="38"/>
      <c r="FT223" s="38"/>
      <c r="FU223" s="38"/>
      <c r="FV223" s="38"/>
      <c r="FW223" s="38"/>
      <c r="FX223" s="38"/>
      <c r="FY223" s="38"/>
      <c r="FZ223" s="38"/>
      <c r="GA223" s="38"/>
      <c r="GB223" s="38"/>
      <c r="GC223" s="38"/>
      <c r="GD223" s="38"/>
      <c r="GE223" s="38"/>
      <c r="GF223" s="38"/>
      <c r="GG223" s="38"/>
      <c r="GH223" s="38"/>
      <c r="GI223" s="38"/>
      <c r="GJ223" s="38"/>
      <c r="GK223" s="38"/>
      <c r="GL223" s="38"/>
      <c r="GM223" s="38"/>
      <c r="GN223" s="38"/>
      <c r="GO223" s="38"/>
      <c r="GP223" s="38"/>
      <c r="GQ223" s="38"/>
      <c r="GR223" s="38"/>
      <c r="GS223" s="38"/>
      <c r="GT223" s="38"/>
      <c r="GU223" s="38"/>
      <c r="GV223" s="38"/>
      <c r="GW223" s="38"/>
      <c r="GX223" s="38"/>
      <c r="GY223" s="38"/>
      <c r="GZ223" s="38"/>
      <c r="HA223" s="38"/>
      <c r="HB223" s="38"/>
      <c r="HC223" s="38"/>
      <c r="HD223" s="38"/>
      <c r="HE223" s="38"/>
      <c r="HF223" s="38"/>
      <c r="HG223" s="38"/>
      <c r="HH223" s="38"/>
      <c r="HI223" s="38"/>
      <c r="HJ223" s="38"/>
      <c r="HK223" s="38"/>
      <c r="HL223" s="38"/>
      <c r="HM223" s="38"/>
      <c r="HN223" s="38"/>
      <c r="HO223" s="38"/>
      <c r="HP223" s="38"/>
      <c r="HQ223" s="38"/>
      <c r="HR223" s="38"/>
      <c r="HS223" s="38"/>
      <c r="HT223" s="38"/>
      <c r="HU223" s="38"/>
      <c r="HV223" s="38"/>
      <c r="HW223" s="38"/>
      <c r="HX223" s="38"/>
      <c r="HY223" s="38"/>
      <c r="HZ223" s="38"/>
      <c r="IA223" s="38"/>
      <c r="IB223" s="38"/>
      <c r="IC223" s="38"/>
      <c r="ID223" s="38"/>
      <c r="IE223" s="38"/>
      <c r="IF223" s="38"/>
      <c r="IG223" s="38"/>
      <c r="IH223" s="38"/>
      <c r="II223" s="38"/>
      <c r="IJ223" s="38"/>
      <c r="IK223" s="38"/>
      <c r="IL223" s="38"/>
      <c r="IM223" s="38"/>
      <c r="IN223" s="38"/>
      <c r="IO223" s="38"/>
      <c r="IP223" s="38"/>
      <c r="IQ223" s="38"/>
      <c r="IR223" s="38"/>
      <c r="IS223" s="38"/>
      <c r="IT223" s="38"/>
      <c r="IU223" s="38"/>
      <c r="IV223" s="38"/>
      <c r="IW223" s="38"/>
      <c r="IX223" s="38"/>
      <c r="IY223" s="38"/>
      <c r="IZ223" s="38"/>
      <c r="JA223" s="38"/>
      <c r="JB223" s="38"/>
      <c r="JC223" s="38"/>
      <c r="JD223" s="38"/>
      <c r="JE223" s="38"/>
      <c r="JF223" s="38"/>
      <c r="JG223" s="38"/>
      <c r="JH223" s="38"/>
      <c r="JI223" s="38"/>
      <c r="JJ223" s="38"/>
      <c r="JK223" s="38"/>
      <c r="JL223" s="38"/>
      <c r="JM223" s="38"/>
      <c r="JN223" s="38"/>
      <c r="JO223" s="38"/>
      <c r="JP223" s="38"/>
      <c r="JQ223" s="38"/>
      <c r="JR223" s="38"/>
      <c r="JS223" s="38"/>
      <c r="JT223" s="38"/>
      <c r="JU223" s="38"/>
      <c r="JV223" s="38"/>
      <c r="JW223" s="38"/>
      <c r="JX223" s="38"/>
      <c r="JY223" s="38"/>
      <c r="JZ223" s="38"/>
      <c r="KA223" s="38"/>
      <c r="KB223" s="38"/>
      <c r="KC223" s="38"/>
      <c r="KD223" s="38"/>
      <c r="KE223" s="38"/>
      <c r="KF223" s="38"/>
      <c r="KG223" s="38"/>
      <c r="KH223" s="38"/>
      <c r="KI223" s="38"/>
      <c r="KJ223" s="38"/>
      <c r="KK223" s="38"/>
      <c r="KL223" s="38"/>
      <c r="KM223" s="38"/>
      <c r="KN223" s="38"/>
      <c r="KO223" s="38"/>
      <c r="KP223" s="38"/>
      <c r="KQ223" s="38"/>
      <c r="KR223" s="38"/>
      <c r="KS223" s="38"/>
      <c r="KT223" s="38"/>
      <c r="KU223" s="38"/>
      <c r="KV223" s="38"/>
      <c r="KW223" s="38"/>
      <c r="KX223" s="38"/>
      <c r="KY223" s="38"/>
      <c r="KZ223" s="38"/>
      <c r="LA223" s="38"/>
      <c r="LB223" s="38"/>
      <c r="LC223" s="38"/>
      <c r="LD223" s="38"/>
      <c r="LE223" s="38"/>
      <c r="LF223" s="38"/>
      <c r="LG223" s="38"/>
      <c r="LH223" s="38"/>
      <c r="LI223" s="38"/>
      <c r="LJ223" s="38"/>
      <c r="LK223" s="38"/>
      <c r="LL223" s="38"/>
      <c r="LM223" s="38"/>
      <c r="LN223" s="38"/>
      <c r="LO223" s="38"/>
      <c r="LP223" s="38"/>
      <c r="LQ223" s="38"/>
      <c r="LR223" s="38"/>
      <c r="LS223" s="38"/>
      <c r="LT223" s="38"/>
      <c r="LU223" s="38"/>
      <c r="LV223" s="38"/>
      <c r="LW223" s="38"/>
      <c r="LX223" s="38"/>
      <c r="LY223" s="38"/>
      <c r="LZ223" s="38"/>
      <c r="MA223" s="38"/>
      <c r="MB223" s="38"/>
      <c r="MC223" s="38"/>
      <c r="MD223" s="38"/>
      <c r="ME223" s="38"/>
      <c r="MF223" s="38"/>
      <c r="MG223" s="38"/>
      <c r="MH223" s="38"/>
      <c r="MI223" s="38"/>
      <c r="MJ223" s="38"/>
      <c r="MK223" s="38"/>
      <c r="ML223" s="38"/>
      <c r="MM223" s="38"/>
      <c r="MN223" s="38"/>
      <c r="MO223" s="38"/>
      <c r="MP223" s="38"/>
      <c r="MQ223" s="38"/>
      <c r="MR223" s="38"/>
      <c r="MS223" s="38"/>
      <c r="MT223" s="38"/>
      <c r="MU223" s="38"/>
      <c r="MV223" s="38"/>
      <c r="MW223" s="38"/>
      <c r="MX223" s="38"/>
      <c r="MY223" s="38"/>
      <c r="MZ223" s="38"/>
      <c r="NA223" s="38"/>
      <c r="NB223" s="38"/>
      <c r="NC223" s="38"/>
      <c r="ND223" s="38"/>
      <c r="NE223" s="38"/>
      <c r="NF223" s="38"/>
      <c r="NG223" s="38"/>
    </row>
    <row r="224" spans="1:371" ht="59.85" customHeight="1">
      <c r="A224" s="26"/>
      <c r="B224" s="25" t="s">
        <v>2134</v>
      </c>
      <c r="C224" s="26" t="s">
        <v>2135</v>
      </c>
      <c r="D224" s="26" t="s">
        <v>2136</v>
      </c>
      <c r="E224" s="26" t="s">
        <v>2137</v>
      </c>
      <c r="F224" s="26" t="s">
        <v>2138</v>
      </c>
      <c r="G224" s="26" t="s">
        <v>54</v>
      </c>
      <c r="H224" s="27">
        <v>1100000</v>
      </c>
      <c r="I224" s="28" t="s">
        <v>55</v>
      </c>
      <c r="J224" s="29">
        <v>38869196.689999998</v>
      </c>
      <c r="K224" s="26" t="s">
        <v>56</v>
      </c>
      <c r="L224" s="64">
        <v>41636</v>
      </c>
      <c r="M224" s="64">
        <v>41698</v>
      </c>
      <c r="N224" s="64">
        <v>41698</v>
      </c>
      <c r="O224" s="64">
        <v>41698</v>
      </c>
      <c r="P224" s="64">
        <v>41640</v>
      </c>
      <c r="Q224" s="64">
        <v>42004</v>
      </c>
      <c r="R224" s="30" t="s">
        <v>80</v>
      </c>
      <c r="S224" s="26"/>
      <c r="T224" s="26" t="s">
        <v>124</v>
      </c>
      <c r="U224" s="26"/>
      <c r="V224" s="26" t="s">
        <v>60</v>
      </c>
      <c r="W224" s="35" t="s">
        <v>59</v>
      </c>
      <c r="X224" s="26" t="s">
        <v>4</v>
      </c>
      <c r="Y224" s="26" t="s">
        <v>4</v>
      </c>
      <c r="Z224" s="26" t="s">
        <v>1629</v>
      </c>
      <c r="AA224" s="26" t="s">
        <v>2139</v>
      </c>
      <c r="AB224" s="26">
        <v>7715705072</v>
      </c>
      <c r="AC224" s="26" t="s">
        <v>155</v>
      </c>
      <c r="AD224" s="40"/>
      <c r="AE224" s="25" t="s">
        <v>3671</v>
      </c>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38"/>
      <c r="FQ224" s="38"/>
      <c r="FR224" s="38"/>
      <c r="FS224" s="38"/>
      <c r="FT224" s="38"/>
      <c r="FU224" s="38"/>
      <c r="FV224" s="38"/>
      <c r="FW224" s="38"/>
      <c r="FX224" s="38"/>
      <c r="FY224" s="38"/>
      <c r="FZ224" s="38"/>
      <c r="GA224" s="38"/>
      <c r="GB224" s="38"/>
      <c r="GC224" s="38"/>
      <c r="GD224" s="38"/>
      <c r="GE224" s="38"/>
      <c r="GF224" s="38"/>
      <c r="GG224" s="38"/>
      <c r="GH224" s="38"/>
      <c r="GI224" s="38"/>
      <c r="GJ224" s="38"/>
      <c r="GK224" s="38"/>
      <c r="GL224" s="38"/>
      <c r="GM224" s="38"/>
      <c r="GN224" s="38"/>
      <c r="GO224" s="38"/>
      <c r="GP224" s="38"/>
      <c r="GQ224" s="38"/>
      <c r="GR224" s="38"/>
      <c r="GS224" s="38"/>
      <c r="GT224" s="38"/>
      <c r="GU224" s="38"/>
      <c r="GV224" s="38"/>
      <c r="GW224" s="38"/>
      <c r="GX224" s="38"/>
      <c r="GY224" s="38"/>
      <c r="GZ224" s="38"/>
      <c r="HA224" s="38"/>
      <c r="HB224" s="38"/>
      <c r="HC224" s="38"/>
      <c r="HD224" s="38"/>
      <c r="HE224" s="38"/>
      <c r="HF224" s="38"/>
      <c r="HG224" s="38"/>
      <c r="HH224" s="38"/>
      <c r="HI224" s="38"/>
      <c r="HJ224" s="38"/>
      <c r="HK224" s="38"/>
      <c r="HL224" s="38"/>
      <c r="HM224" s="38"/>
      <c r="HN224" s="38"/>
      <c r="HO224" s="38"/>
      <c r="HP224" s="38"/>
      <c r="HQ224" s="38"/>
      <c r="HR224" s="38"/>
      <c r="HS224" s="38"/>
      <c r="HT224" s="38"/>
      <c r="HU224" s="38"/>
      <c r="HV224" s="38"/>
      <c r="HW224" s="38"/>
      <c r="HX224" s="38"/>
      <c r="HY224" s="38"/>
      <c r="HZ224" s="38"/>
      <c r="IA224" s="38"/>
      <c r="IB224" s="38"/>
      <c r="IC224" s="38"/>
      <c r="ID224" s="38"/>
      <c r="IE224" s="38"/>
      <c r="IF224" s="38"/>
      <c r="IG224" s="38"/>
      <c r="IH224" s="38"/>
      <c r="II224" s="38"/>
      <c r="IJ224" s="38"/>
      <c r="IK224" s="38"/>
      <c r="IL224" s="38"/>
      <c r="IM224" s="38"/>
      <c r="IN224" s="38"/>
      <c r="IO224" s="38"/>
      <c r="IP224" s="38"/>
      <c r="IQ224" s="38"/>
      <c r="IR224" s="38"/>
      <c r="IS224" s="38"/>
      <c r="IT224" s="38"/>
      <c r="IU224" s="38"/>
      <c r="IV224" s="38"/>
      <c r="IW224" s="38"/>
      <c r="IX224" s="38"/>
      <c r="IY224" s="38"/>
      <c r="IZ224" s="38"/>
      <c r="JA224" s="38"/>
      <c r="JB224" s="38"/>
      <c r="JC224" s="38"/>
      <c r="JD224" s="38"/>
      <c r="JE224" s="38"/>
      <c r="JF224" s="38"/>
      <c r="JG224" s="38"/>
      <c r="JH224" s="38"/>
      <c r="JI224" s="38"/>
      <c r="JJ224" s="38"/>
      <c r="JK224" s="38"/>
      <c r="JL224" s="38"/>
      <c r="JM224" s="38"/>
      <c r="JN224" s="38"/>
      <c r="JO224" s="38"/>
      <c r="JP224" s="38"/>
      <c r="JQ224" s="38"/>
      <c r="JR224" s="38"/>
      <c r="JS224" s="38"/>
      <c r="JT224" s="38"/>
      <c r="JU224" s="38"/>
      <c r="JV224" s="38"/>
      <c r="JW224" s="38"/>
      <c r="JX224" s="38"/>
      <c r="JY224" s="38"/>
      <c r="JZ224" s="38"/>
      <c r="KA224" s="38"/>
      <c r="KB224" s="38"/>
      <c r="KC224" s="38"/>
      <c r="KD224" s="38"/>
      <c r="KE224" s="38"/>
      <c r="KF224" s="38"/>
      <c r="KG224" s="38"/>
      <c r="KH224" s="38"/>
      <c r="KI224" s="38"/>
      <c r="KJ224" s="38"/>
      <c r="KK224" s="38"/>
      <c r="KL224" s="38"/>
      <c r="KM224" s="38"/>
      <c r="KN224" s="38"/>
      <c r="KO224" s="38"/>
      <c r="KP224" s="38"/>
      <c r="KQ224" s="38"/>
      <c r="KR224" s="38"/>
      <c r="KS224" s="38"/>
      <c r="KT224" s="38"/>
      <c r="KU224" s="38"/>
      <c r="KV224" s="38"/>
      <c r="KW224" s="38"/>
      <c r="KX224" s="38"/>
      <c r="KY224" s="38"/>
      <c r="KZ224" s="38"/>
      <c r="LA224" s="38"/>
      <c r="LB224" s="38"/>
      <c r="LC224" s="38"/>
      <c r="LD224" s="38"/>
      <c r="LE224" s="38"/>
      <c r="LF224" s="38"/>
      <c r="LG224" s="38"/>
      <c r="LH224" s="38"/>
      <c r="LI224" s="38"/>
      <c r="LJ224" s="38"/>
      <c r="LK224" s="38"/>
      <c r="LL224" s="38"/>
      <c r="LM224" s="38"/>
      <c r="LN224" s="38"/>
      <c r="LO224" s="38"/>
      <c r="LP224" s="38"/>
      <c r="LQ224" s="38"/>
      <c r="LR224" s="38"/>
      <c r="LS224" s="38"/>
      <c r="LT224" s="38"/>
      <c r="LU224" s="38"/>
      <c r="LV224" s="38"/>
      <c r="LW224" s="38"/>
      <c r="LX224" s="38"/>
      <c r="LY224" s="38"/>
      <c r="LZ224" s="38"/>
      <c r="MA224" s="38"/>
      <c r="MB224" s="38"/>
      <c r="MC224" s="38"/>
      <c r="MD224" s="38"/>
      <c r="ME224" s="38"/>
      <c r="MF224" s="38"/>
      <c r="MG224" s="38"/>
      <c r="MH224" s="38"/>
      <c r="MI224" s="38"/>
      <c r="MJ224" s="38"/>
      <c r="MK224" s="38"/>
      <c r="ML224" s="38"/>
      <c r="MM224" s="38"/>
      <c r="MN224" s="38"/>
      <c r="MO224" s="38"/>
      <c r="MP224" s="38"/>
      <c r="MQ224" s="38"/>
      <c r="MR224" s="38"/>
      <c r="MS224" s="38"/>
      <c r="MT224" s="38"/>
      <c r="MU224" s="38"/>
      <c r="MV224" s="38"/>
      <c r="MW224" s="38"/>
      <c r="MX224" s="38"/>
      <c r="MY224" s="38"/>
      <c r="MZ224" s="38"/>
      <c r="NA224" s="38"/>
      <c r="NB224" s="38"/>
      <c r="NC224" s="38"/>
      <c r="ND224" s="38"/>
      <c r="NE224" s="38"/>
      <c r="NF224" s="38"/>
      <c r="NG224" s="38"/>
    </row>
    <row r="225" spans="1:371" ht="59.85" customHeight="1">
      <c r="A225" s="26"/>
      <c r="B225" s="25" t="s">
        <v>2741</v>
      </c>
      <c r="C225" s="26" t="s">
        <v>2742</v>
      </c>
      <c r="D225" s="26">
        <v>2715330</v>
      </c>
      <c r="E225" s="26" t="s">
        <v>2743</v>
      </c>
      <c r="F225" s="26" t="s">
        <v>677</v>
      </c>
      <c r="G225" s="26" t="s">
        <v>77</v>
      </c>
      <c r="H225" s="27">
        <v>680</v>
      </c>
      <c r="I225" s="28" t="s">
        <v>2744</v>
      </c>
      <c r="J225" s="29">
        <v>84797746.920000002</v>
      </c>
      <c r="K225" s="26" t="s">
        <v>56</v>
      </c>
      <c r="L225" s="64">
        <v>41677</v>
      </c>
      <c r="M225" s="64">
        <v>41698</v>
      </c>
      <c r="N225" s="64">
        <v>41781</v>
      </c>
      <c r="O225" s="64">
        <v>41791</v>
      </c>
      <c r="P225" s="64">
        <v>41913</v>
      </c>
      <c r="Q225" s="64">
        <v>41974</v>
      </c>
      <c r="R225" s="26" t="s">
        <v>57</v>
      </c>
      <c r="S225" s="26" t="s">
        <v>58</v>
      </c>
      <c r="T225" s="26" t="s">
        <v>59</v>
      </c>
      <c r="U225" s="26"/>
      <c r="V225" s="26" t="s">
        <v>60</v>
      </c>
      <c r="W225" s="35" t="s">
        <v>124</v>
      </c>
      <c r="X225" s="26" t="s">
        <v>2724</v>
      </c>
      <c r="Y225" s="26" t="s">
        <v>4</v>
      </c>
      <c r="Z225" s="26" t="s">
        <v>2745</v>
      </c>
      <c r="AA225" s="26"/>
      <c r="AB225" s="26"/>
      <c r="AC225" s="26"/>
      <c r="AD225" s="40"/>
      <c r="AE225" s="25"/>
    </row>
    <row r="226" spans="1:371" ht="59.85" customHeight="1">
      <c r="A226" s="26"/>
      <c r="B226" s="25" t="s">
        <v>2770</v>
      </c>
      <c r="C226" s="26" t="s">
        <v>335</v>
      </c>
      <c r="D226" s="26">
        <v>7414000</v>
      </c>
      <c r="E226" s="26" t="s">
        <v>2771</v>
      </c>
      <c r="F226" s="26" t="s">
        <v>2772</v>
      </c>
      <c r="G226" s="26" t="s">
        <v>313</v>
      </c>
      <c r="H226" s="27">
        <v>6786</v>
      </c>
      <c r="I226" s="28" t="s">
        <v>113</v>
      </c>
      <c r="J226" s="29">
        <v>42894469</v>
      </c>
      <c r="K226" s="26" t="s">
        <v>56</v>
      </c>
      <c r="L226" s="64">
        <v>41691</v>
      </c>
      <c r="M226" s="64">
        <v>41698</v>
      </c>
      <c r="N226" s="64">
        <v>41729</v>
      </c>
      <c r="O226" s="64">
        <v>41730</v>
      </c>
      <c r="P226" s="64">
        <v>41730</v>
      </c>
      <c r="Q226" s="64">
        <v>42004</v>
      </c>
      <c r="R226" s="26" t="s">
        <v>57</v>
      </c>
      <c r="S226" s="26" t="s">
        <v>1656</v>
      </c>
      <c r="T226" s="26" t="s">
        <v>59</v>
      </c>
      <c r="U226" s="26"/>
      <c r="V226" s="26" t="s">
        <v>60</v>
      </c>
      <c r="W226" s="35" t="s">
        <v>114</v>
      </c>
      <c r="X226" s="26" t="s">
        <v>4</v>
      </c>
      <c r="Y226" s="26" t="s">
        <v>4</v>
      </c>
      <c r="Z226" s="26" t="s">
        <v>2773</v>
      </c>
      <c r="AA226" s="26"/>
      <c r="AB226" s="26"/>
      <c r="AC226" s="26"/>
      <c r="AD226" s="40"/>
      <c r="AE226" s="25"/>
    </row>
    <row r="227" spans="1:371" ht="59.85" customHeight="1">
      <c r="A227" s="26"/>
      <c r="B227" s="25" t="s">
        <v>2862</v>
      </c>
      <c r="C227" s="26" t="s">
        <v>182</v>
      </c>
      <c r="D227" s="26">
        <v>7310040</v>
      </c>
      <c r="E227" s="26" t="s">
        <v>2863</v>
      </c>
      <c r="F227" s="26" t="s">
        <v>2857</v>
      </c>
      <c r="G227" s="26" t="s">
        <v>54</v>
      </c>
      <c r="H227" s="27">
        <v>1</v>
      </c>
      <c r="I227" s="28" t="s">
        <v>55</v>
      </c>
      <c r="J227" s="29" t="s">
        <v>320</v>
      </c>
      <c r="K227" s="26" t="s">
        <v>56</v>
      </c>
      <c r="L227" s="64">
        <v>41609</v>
      </c>
      <c r="M227" s="64">
        <v>41698</v>
      </c>
      <c r="N227" s="64">
        <v>41698</v>
      </c>
      <c r="O227" s="64">
        <v>41703</v>
      </c>
      <c r="P227" s="64">
        <v>41640</v>
      </c>
      <c r="Q227" s="64">
        <v>42004</v>
      </c>
      <c r="R227" s="30" t="s">
        <v>80</v>
      </c>
      <c r="S227" s="26"/>
      <c r="T227" s="26" t="s">
        <v>59</v>
      </c>
      <c r="U227" s="26"/>
      <c r="V227" s="26" t="s">
        <v>60</v>
      </c>
      <c r="W227" s="35" t="s">
        <v>59</v>
      </c>
      <c r="X227" s="26" t="s">
        <v>4</v>
      </c>
      <c r="Y227" s="26" t="s">
        <v>4</v>
      </c>
      <c r="Z227" s="26" t="s">
        <v>1997</v>
      </c>
      <c r="AA227" s="26" t="s">
        <v>386</v>
      </c>
      <c r="AB227" s="26">
        <v>8604035473</v>
      </c>
      <c r="AC227" s="26" t="s">
        <v>155</v>
      </c>
      <c r="AD227" s="40"/>
      <c r="AE227" s="25" t="s">
        <v>3671</v>
      </c>
    </row>
    <row r="228" spans="1:371" ht="59.85" customHeight="1">
      <c r="A228" s="26"/>
      <c r="B228" s="25" t="s">
        <v>3182</v>
      </c>
      <c r="C228" s="26" t="s">
        <v>3183</v>
      </c>
      <c r="D228" s="26">
        <v>6311000</v>
      </c>
      <c r="E228" s="26" t="s">
        <v>3184</v>
      </c>
      <c r="F228" s="26" t="s">
        <v>677</v>
      </c>
      <c r="G228" s="26" t="s">
        <v>77</v>
      </c>
      <c r="H228" s="27">
        <v>1300000</v>
      </c>
      <c r="I228" s="28" t="s">
        <v>3185</v>
      </c>
      <c r="J228" s="29">
        <v>748800000</v>
      </c>
      <c r="K228" s="26" t="s">
        <v>79</v>
      </c>
      <c r="L228" s="64">
        <v>41639</v>
      </c>
      <c r="M228" s="64">
        <v>41698</v>
      </c>
      <c r="N228" s="64">
        <v>41698</v>
      </c>
      <c r="O228" s="64">
        <v>41698</v>
      </c>
      <c r="P228" s="64">
        <v>41639</v>
      </c>
      <c r="Q228" s="64">
        <v>42004</v>
      </c>
      <c r="R228" s="30" t="s">
        <v>80</v>
      </c>
      <c r="S228" s="26"/>
      <c r="T228" s="26" t="s">
        <v>59</v>
      </c>
      <c r="U228" s="26"/>
      <c r="V228" s="26" t="s">
        <v>60</v>
      </c>
      <c r="W228" s="35" t="s">
        <v>59</v>
      </c>
      <c r="X228" s="26" t="s">
        <v>4</v>
      </c>
      <c r="Y228" s="26" t="s">
        <v>4</v>
      </c>
      <c r="Z228" s="26" t="s">
        <v>81</v>
      </c>
      <c r="AA228" s="26" t="s">
        <v>3186</v>
      </c>
      <c r="AB228" s="26" t="s">
        <v>681</v>
      </c>
      <c r="AC228" s="26" t="s">
        <v>2241</v>
      </c>
      <c r="AD228" s="40"/>
      <c r="AE228" s="25"/>
    </row>
    <row r="229" spans="1:371" ht="59.85" customHeight="1">
      <c r="A229" s="26"/>
      <c r="B229" s="25" t="s">
        <v>3187</v>
      </c>
      <c r="C229" s="26" t="s">
        <v>75</v>
      </c>
      <c r="D229" s="26">
        <v>631100</v>
      </c>
      <c r="E229" s="26" t="s">
        <v>3188</v>
      </c>
      <c r="F229" s="26" t="s">
        <v>3189</v>
      </c>
      <c r="G229" s="26" t="s">
        <v>77</v>
      </c>
      <c r="H229" s="27">
        <v>5670000</v>
      </c>
      <c r="I229" s="28" t="s">
        <v>3190</v>
      </c>
      <c r="J229" s="29">
        <v>1019960000</v>
      </c>
      <c r="K229" s="26" t="s">
        <v>79</v>
      </c>
      <c r="L229" s="64">
        <v>41635</v>
      </c>
      <c r="M229" s="64">
        <v>41698</v>
      </c>
      <c r="N229" s="64">
        <v>41698</v>
      </c>
      <c r="O229" s="64">
        <v>41698</v>
      </c>
      <c r="P229" s="64">
        <v>41640</v>
      </c>
      <c r="Q229" s="64">
        <v>42369</v>
      </c>
      <c r="R229" s="30" t="s">
        <v>80</v>
      </c>
      <c r="S229" s="26"/>
      <c r="T229" s="26" t="s">
        <v>59</v>
      </c>
      <c r="U229" s="26"/>
      <c r="V229" s="26" t="s">
        <v>60</v>
      </c>
      <c r="W229" s="35" t="s">
        <v>59</v>
      </c>
      <c r="X229" s="26" t="s">
        <v>4</v>
      </c>
      <c r="Y229" s="26" t="s">
        <v>4</v>
      </c>
      <c r="Z229" s="26" t="s">
        <v>81</v>
      </c>
      <c r="AA229" s="26" t="s">
        <v>3191</v>
      </c>
      <c r="AB229" s="26">
        <v>4704057515</v>
      </c>
      <c r="AC229" s="26" t="s">
        <v>1628</v>
      </c>
      <c r="AD229" s="40" t="s">
        <v>3192</v>
      </c>
      <c r="AE229" s="25"/>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c r="DA229" s="38"/>
      <c r="DB229" s="38"/>
      <c r="DC229" s="38"/>
      <c r="DD229" s="38"/>
      <c r="DE229" s="38"/>
      <c r="DF229" s="38"/>
      <c r="DG229" s="38"/>
      <c r="DH229" s="38"/>
      <c r="DI229" s="38"/>
      <c r="DJ229" s="38"/>
      <c r="DK229" s="38"/>
      <c r="DL229" s="38"/>
      <c r="DM229" s="38"/>
      <c r="DN229" s="38"/>
      <c r="DO229" s="38"/>
      <c r="DP229" s="38"/>
      <c r="DQ229" s="38"/>
      <c r="DR229" s="38"/>
      <c r="DS229" s="38"/>
      <c r="DT229" s="38"/>
      <c r="DU229" s="38"/>
      <c r="DV229" s="38"/>
      <c r="DW229" s="38"/>
      <c r="DX229" s="38"/>
      <c r="DY229" s="38"/>
      <c r="DZ229" s="38"/>
      <c r="EA229" s="38"/>
      <c r="EB229" s="38"/>
      <c r="EC229" s="38"/>
      <c r="ED229" s="38"/>
      <c r="EE229" s="38"/>
      <c r="EF229" s="38"/>
      <c r="EG229" s="38"/>
      <c r="EH229" s="38"/>
      <c r="EI229" s="38"/>
      <c r="EJ229" s="38"/>
      <c r="EK229" s="38"/>
      <c r="EL229" s="38"/>
      <c r="EM229" s="38"/>
      <c r="EN229" s="38"/>
      <c r="EO229" s="38"/>
      <c r="EP229" s="38"/>
      <c r="EQ229" s="38"/>
      <c r="ER229" s="38"/>
      <c r="ES229" s="38"/>
      <c r="ET229" s="38"/>
      <c r="EU229" s="38"/>
      <c r="EV229" s="38"/>
      <c r="EW229" s="38"/>
      <c r="EX229" s="38"/>
      <c r="EY229" s="38"/>
      <c r="EZ229" s="38"/>
      <c r="FA229" s="38"/>
      <c r="FB229" s="38"/>
      <c r="FC229" s="38"/>
      <c r="FD229" s="38"/>
      <c r="FE229" s="38"/>
      <c r="FF229" s="38"/>
      <c r="FG229" s="38"/>
      <c r="FH229" s="38"/>
      <c r="FI229" s="38"/>
      <c r="FJ229" s="38"/>
      <c r="FK229" s="38"/>
      <c r="FL229" s="38"/>
      <c r="FM229" s="38"/>
      <c r="FN229" s="38"/>
      <c r="FO229" s="38"/>
      <c r="FP229" s="38"/>
      <c r="FQ229" s="38"/>
      <c r="FR229" s="38"/>
      <c r="FS229" s="38"/>
      <c r="FT229" s="38"/>
      <c r="FU229" s="38"/>
      <c r="FV229" s="38"/>
      <c r="FW229" s="38"/>
      <c r="FX229" s="38"/>
      <c r="FY229" s="38"/>
      <c r="FZ229" s="38"/>
      <c r="GA229" s="38"/>
      <c r="GB229" s="38"/>
      <c r="GC229" s="38"/>
      <c r="GD229" s="38"/>
      <c r="GE229" s="38"/>
      <c r="GF229" s="38"/>
      <c r="GG229" s="38"/>
      <c r="GH229" s="38"/>
      <c r="GI229" s="38"/>
      <c r="GJ229" s="38"/>
      <c r="GK229" s="38"/>
      <c r="GL229" s="38"/>
      <c r="GM229" s="38"/>
      <c r="GN229" s="38"/>
      <c r="GO229" s="38"/>
      <c r="GP229" s="38"/>
      <c r="GQ229" s="38"/>
      <c r="GR229" s="38"/>
      <c r="GS229" s="38"/>
      <c r="GT229" s="38"/>
      <c r="GU229" s="38"/>
      <c r="GV229" s="38"/>
      <c r="GW229" s="38"/>
      <c r="GX229" s="38"/>
      <c r="GY229" s="38"/>
      <c r="GZ229" s="38"/>
      <c r="HA229" s="38"/>
      <c r="HB229" s="38"/>
      <c r="HC229" s="38"/>
      <c r="HD229" s="38"/>
      <c r="HE229" s="38"/>
      <c r="HF229" s="38"/>
      <c r="HG229" s="38"/>
      <c r="HH229" s="38"/>
      <c r="HI229" s="38"/>
      <c r="HJ229" s="38"/>
      <c r="HK229" s="38"/>
      <c r="HL229" s="38"/>
      <c r="HM229" s="38"/>
      <c r="HN229" s="38"/>
      <c r="HO229" s="38"/>
      <c r="HP229" s="38"/>
      <c r="HQ229" s="38"/>
      <c r="HR229" s="38"/>
      <c r="HS229" s="38"/>
      <c r="HT229" s="38"/>
      <c r="HU229" s="38"/>
      <c r="HV229" s="38"/>
      <c r="HW229" s="38"/>
      <c r="HX229" s="38"/>
      <c r="HY229" s="38"/>
      <c r="HZ229" s="38"/>
      <c r="IA229" s="38"/>
      <c r="IB229" s="38"/>
      <c r="IC229" s="38"/>
      <c r="ID229" s="38"/>
      <c r="IE229" s="38"/>
      <c r="IF229" s="38"/>
      <c r="IG229" s="38"/>
      <c r="IH229" s="38"/>
      <c r="II229" s="38"/>
      <c r="IJ229" s="38"/>
      <c r="IK229" s="38"/>
      <c r="IL229" s="38"/>
      <c r="IM229" s="38"/>
      <c r="IN229" s="38"/>
      <c r="IO229" s="38"/>
      <c r="IP229" s="38"/>
      <c r="IQ229" s="38"/>
      <c r="IR229" s="38"/>
      <c r="IS229" s="38"/>
      <c r="IT229" s="38"/>
      <c r="IU229" s="38"/>
      <c r="IV229" s="38"/>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c r="JU229" s="38"/>
      <c r="JV229" s="38"/>
      <c r="JW229" s="38"/>
      <c r="JX229" s="38"/>
      <c r="JY229" s="38"/>
      <c r="JZ229" s="38"/>
      <c r="KA229" s="38"/>
      <c r="KB229" s="38"/>
      <c r="KC229" s="38"/>
      <c r="KD229" s="38"/>
      <c r="KE229" s="38"/>
      <c r="KF229" s="38"/>
      <c r="KG229" s="38"/>
      <c r="KH229" s="38"/>
      <c r="KI229" s="38"/>
      <c r="KJ229" s="38"/>
      <c r="KK229" s="38"/>
      <c r="KL229" s="38"/>
      <c r="KM229" s="38"/>
      <c r="KN229" s="38"/>
      <c r="KO229" s="38"/>
      <c r="KP229" s="38"/>
      <c r="KQ229" s="38"/>
      <c r="KR229" s="38"/>
      <c r="KS229" s="38"/>
      <c r="KT229" s="38"/>
      <c r="KU229" s="38"/>
      <c r="KV229" s="38"/>
      <c r="KW229" s="38"/>
      <c r="KX229" s="38"/>
      <c r="KY229" s="38"/>
      <c r="KZ229" s="38"/>
      <c r="LA229" s="38"/>
      <c r="LB229" s="38"/>
      <c r="LC229" s="38"/>
      <c r="LD229" s="38"/>
      <c r="LE229" s="38"/>
      <c r="LF229" s="38"/>
      <c r="LG229" s="38"/>
      <c r="LH229" s="38"/>
      <c r="LI229" s="38"/>
      <c r="LJ229" s="38"/>
      <c r="LK229" s="38"/>
      <c r="LL229" s="38"/>
      <c r="LM229" s="38"/>
      <c r="LN229" s="38"/>
      <c r="LO229" s="38"/>
      <c r="LP229" s="38"/>
      <c r="LQ229" s="38"/>
      <c r="LR229" s="38"/>
      <c r="LS229" s="38"/>
      <c r="LT229" s="38"/>
      <c r="LU229" s="38"/>
      <c r="LV229" s="38"/>
      <c r="LW229" s="38"/>
      <c r="LX229" s="38"/>
      <c r="LY229" s="38"/>
      <c r="LZ229" s="38"/>
      <c r="MA229" s="38"/>
      <c r="MB229" s="38"/>
      <c r="MC229" s="38"/>
      <c r="MD229" s="38"/>
      <c r="ME229" s="38"/>
      <c r="MF229" s="38"/>
      <c r="MG229" s="38"/>
      <c r="MH229" s="38"/>
      <c r="MI229" s="38"/>
      <c r="MJ229" s="38"/>
      <c r="MK229" s="38"/>
      <c r="ML229" s="38"/>
      <c r="MM229" s="38"/>
      <c r="MN229" s="38"/>
      <c r="MO229" s="38"/>
      <c r="MP229" s="38"/>
      <c r="MQ229" s="38"/>
      <c r="MR229" s="38"/>
      <c r="MS229" s="38"/>
      <c r="MT229" s="38"/>
      <c r="MU229" s="38"/>
      <c r="MV229" s="38"/>
      <c r="MW229" s="38"/>
      <c r="MX229" s="38"/>
      <c r="MY229" s="38"/>
      <c r="MZ229" s="38"/>
      <c r="NA229" s="38"/>
      <c r="NB229" s="38"/>
      <c r="NC229" s="38"/>
      <c r="ND229" s="38"/>
      <c r="NE229" s="38"/>
      <c r="NF229" s="38"/>
      <c r="NG229" s="38"/>
    </row>
    <row r="230" spans="1:371" ht="59.85" customHeight="1">
      <c r="A230" s="26"/>
      <c r="B230" s="25" t="s">
        <v>3452</v>
      </c>
      <c r="C230" s="26" t="s">
        <v>3453</v>
      </c>
      <c r="D230" s="26">
        <v>9460000</v>
      </c>
      <c r="E230" s="26" t="s">
        <v>3454</v>
      </c>
      <c r="F230" s="26" t="s">
        <v>544</v>
      </c>
      <c r="G230" s="26" t="s">
        <v>1485</v>
      </c>
      <c r="H230" s="27">
        <v>947.04</v>
      </c>
      <c r="I230" s="28" t="s">
        <v>55</v>
      </c>
      <c r="J230" s="29">
        <v>2134274.09</v>
      </c>
      <c r="K230" s="26" t="s">
        <v>56</v>
      </c>
      <c r="L230" s="64">
        <v>41639</v>
      </c>
      <c r="M230" s="64">
        <v>41698</v>
      </c>
      <c r="N230" s="64">
        <v>41698</v>
      </c>
      <c r="O230" s="64">
        <v>41703</v>
      </c>
      <c r="P230" s="64">
        <v>41275</v>
      </c>
      <c r="Q230" s="64">
        <v>41639</v>
      </c>
      <c r="R230" s="30" t="s">
        <v>80</v>
      </c>
      <c r="S230" s="26"/>
      <c r="T230" s="26" t="s">
        <v>59</v>
      </c>
      <c r="U230" s="26"/>
      <c r="V230" s="26" t="s">
        <v>60</v>
      </c>
      <c r="W230" s="35" t="s">
        <v>59</v>
      </c>
      <c r="X230" s="26" t="s">
        <v>4</v>
      </c>
      <c r="Y230" s="26" t="s">
        <v>4</v>
      </c>
      <c r="Z230" s="26" t="s">
        <v>447</v>
      </c>
      <c r="AA230" s="26" t="s">
        <v>545</v>
      </c>
      <c r="AB230" s="26">
        <v>7708105476</v>
      </c>
      <c r="AC230" s="26" t="s">
        <v>155</v>
      </c>
      <c r="AD230" s="40" t="s">
        <v>3455</v>
      </c>
      <c r="AE230" s="25" t="s">
        <v>3671</v>
      </c>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c r="DA230" s="38"/>
      <c r="DB230" s="38"/>
      <c r="DC230" s="38"/>
      <c r="DD230" s="38"/>
      <c r="DE230" s="38"/>
      <c r="DF230" s="38"/>
      <c r="DG230" s="38"/>
      <c r="DH230" s="38"/>
      <c r="DI230" s="38"/>
      <c r="DJ230" s="38"/>
      <c r="DK230" s="38"/>
      <c r="DL230" s="38"/>
      <c r="DM230" s="38"/>
      <c r="DN230" s="38"/>
      <c r="DO230" s="38"/>
      <c r="DP230" s="38"/>
      <c r="DQ230" s="38"/>
      <c r="DR230" s="38"/>
      <c r="DS230" s="38"/>
      <c r="DT230" s="38"/>
      <c r="DU230" s="38"/>
      <c r="DV230" s="38"/>
      <c r="DW230" s="38"/>
      <c r="DX230" s="38"/>
      <c r="DY230" s="38"/>
      <c r="DZ230" s="38"/>
      <c r="EA230" s="38"/>
      <c r="EB230" s="38"/>
      <c r="EC230" s="38"/>
      <c r="ED230" s="38"/>
      <c r="EE230" s="38"/>
      <c r="EF230" s="38"/>
      <c r="EG230" s="38"/>
      <c r="EH230" s="38"/>
      <c r="EI230" s="38"/>
      <c r="EJ230" s="38"/>
      <c r="EK230" s="38"/>
      <c r="EL230" s="38"/>
      <c r="EM230" s="38"/>
      <c r="EN230" s="38"/>
      <c r="EO230" s="38"/>
      <c r="EP230" s="38"/>
      <c r="EQ230" s="38"/>
      <c r="ER230" s="38"/>
      <c r="ES230" s="38"/>
      <c r="ET230" s="38"/>
      <c r="EU230" s="38"/>
      <c r="EV230" s="38"/>
      <c r="EW230" s="38"/>
      <c r="EX230" s="38"/>
      <c r="EY230" s="38"/>
      <c r="EZ230" s="38"/>
      <c r="FA230" s="38"/>
      <c r="FB230" s="38"/>
      <c r="FC230" s="38"/>
      <c r="FD230" s="38"/>
      <c r="FE230" s="38"/>
      <c r="FF230" s="38"/>
      <c r="FG230" s="38"/>
      <c r="FH230" s="38"/>
      <c r="FI230" s="38"/>
      <c r="FJ230" s="38"/>
      <c r="FK230" s="38"/>
      <c r="FL230" s="38"/>
      <c r="FM230" s="38"/>
      <c r="FN230" s="38"/>
      <c r="FO230" s="38"/>
      <c r="FP230" s="38"/>
      <c r="FQ230" s="38"/>
      <c r="FR230" s="38"/>
      <c r="FS230" s="38"/>
      <c r="FT230" s="38"/>
      <c r="FU230" s="38"/>
      <c r="FV230" s="38"/>
      <c r="FW230" s="38"/>
      <c r="FX230" s="38"/>
      <c r="FY230" s="38"/>
      <c r="FZ230" s="38"/>
      <c r="GA230" s="38"/>
      <c r="GB230" s="38"/>
      <c r="GC230" s="38"/>
      <c r="GD230" s="38"/>
      <c r="GE230" s="38"/>
      <c r="GF230" s="38"/>
      <c r="GG230" s="38"/>
      <c r="GH230" s="38"/>
      <c r="GI230" s="38"/>
      <c r="GJ230" s="38"/>
      <c r="GK230" s="38"/>
      <c r="GL230" s="38"/>
      <c r="GM230" s="38"/>
      <c r="GN230" s="38"/>
      <c r="GO230" s="38"/>
      <c r="GP230" s="38"/>
      <c r="GQ230" s="38"/>
      <c r="GR230" s="38"/>
      <c r="GS230" s="38"/>
      <c r="GT230" s="38"/>
      <c r="GU230" s="38"/>
      <c r="GV230" s="38"/>
      <c r="GW230" s="38"/>
      <c r="GX230" s="38"/>
      <c r="GY230" s="38"/>
      <c r="GZ230" s="38"/>
      <c r="HA230" s="38"/>
      <c r="HB230" s="38"/>
      <c r="HC230" s="38"/>
      <c r="HD230" s="38"/>
      <c r="HE230" s="38"/>
      <c r="HF230" s="38"/>
      <c r="HG230" s="38"/>
      <c r="HH230" s="38"/>
      <c r="HI230" s="38"/>
      <c r="HJ230" s="38"/>
      <c r="HK230" s="38"/>
      <c r="HL230" s="38"/>
      <c r="HM230" s="38"/>
      <c r="HN230" s="38"/>
      <c r="HO230" s="38"/>
      <c r="HP230" s="38"/>
      <c r="HQ230" s="38"/>
      <c r="HR230" s="38"/>
      <c r="HS230" s="38"/>
      <c r="HT230" s="38"/>
      <c r="HU230" s="38"/>
      <c r="HV230" s="38"/>
      <c r="HW230" s="38"/>
      <c r="HX230" s="38"/>
      <c r="HY230" s="38"/>
      <c r="HZ230" s="38"/>
      <c r="IA230" s="38"/>
      <c r="IB230" s="38"/>
      <c r="IC230" s="38"/>
      <c r="ID230" s="38"/>
      <c r="IE230" s="38"/>
      <c r="IF230" s="38"/>
      <c r="IG230" s="38"/>
      <c r="IH230" s="38"/>
      <c r="II230" s="38"/>
      <c r="IJ230" s="38"/>
      <c r="IK230" s="38"/>
      <c r="IL230" s="38"/>
      <c r="IM230" s="38"/>
      <c r="IN230" s="38"/>
      <c r="IO230" s="38"/>
      <c r="IP230" s="38"/>
      <c r="IQ230" s="38"/>
      <c r="IR230" s="38"/>
      <c r="IS230" s="38"/>
      <c r="IT230" s="38"/>
      <c r="IU230" s="38"/>
      <c r="IV230" s="38"/>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c r="JU230" s="38"/>
      <c r="JV230" s="38"/>
      <c r="JW230" s="38"/>
      <c r="JX230" s="38"/>
      <c r="JY230" s="38"/>
      <c r="JZ230" s="38"/>
      <c r="KA230" s="38"/>
      <c r="KB230" s="38"/>
      <c r="KC230" s="38"/>
      <c r="KD230" s="38"/>
      <c r="KE230" s="38"/>
      <c r="KF230" s="38"/>
      <c r="KG230" s="38"/>
      <c r="KH230" s="38"/>
      <c r="KI230" s="38"/>
      <c r="KJ230" s="38"/>
      <c r="KK230" s="38"/>
      <c r="KL230" s="38"/>
      <c r="KM230" s="38"/>
      <c r="KN230" s="38"/>
      <c r="KO230" s="38"/>
      <c r="KP230" s="38"/>
      <c r="KQ230" s="38"/>
      <c r="KR230" s="38"/>
      <c r="KS230" s="38"/>
      <c r="KT230" s="38"/>
      <c r="KU230" s="38"/>
      <c r="KV230" s="38"/>
      <c r="KW230" s="38"/>
      <c r="KX230" s="38"/>
      <c r="KY230" s="38"/>
      <c r="KZ230" s="38"/>
      <c r="LA230" s="38"/>
      <c r="LB230" s="38"/>
      <c r="LC230" s="38"/>
      <c r="LD230" s="38"/>
      <c r="LE230" s="38"/>
      <c r="LF230" s="38"/>
      <c r="LG230" s="38"/>
      <c r="LH230" s="38"/>
      <c r="LI230" s="38"/>
      <c r="LJ230" s="38"/>
      <c r="LK230" s="38"/>
      <c r="LL230" s="38"/>
      <c r="LM230" s="38"/>
      <c r="LN230" s="38"/>
      <c r="LO230" s="38"/>
      <c r="LP230" s="38"/>
      <c r="LQ230" s="38"/>
      <c r="LR230" s="38"/>
      <c r="LS230" s="38"/>
      <c r="LT230" s="38"/>
      <c r="LU230" s="38"/>
      <c r="LV230" s="38"/>
      <c r="LW230" s="38"/>
      <c r="LX230" s="38"/>
      <c r="LY230" s="38"/>
      <c r="LZ230" s="38"/>
      <c r="MA230" s="38"/>
      <c r="MB230" s="38"/>
      <c r="MC230" s="38"/>
      <c r="MD230" s="38"/>
      <c r="ME230" s="38"/>
      <c r="MF230" s="38"/>
      <c r="MG230" s="38"/>
      <c r="MH230" s="38"/>
      <c r="MI230" s="38"/>
      <c r="MJ230" s="38"/>
      <c r="MK230" s="38"/>
      <c r="ML230" s="38"/>
      <c r="MM230" s="38"/>
      <c r="MN230" s="38"/>
      <c r="MO230" s="38"/>
      <c r="MP230" s="38"/>
      <c r="MQ230" s="38"/>
      <c r="MR230" s="38"/>
      <c r="MS230" s="38"/>
      <c r="MT230" s="38"/>
      <c r="MU230" s="38"/>
      <c r="MV230" s="38"/>
      <c r="MW230" s="38"/>
      <c r="MX230" s="38"/>
      <c r="MY230" s="38"/>
      <c r="MZ230" s="38"/>
      <c r="NA230" s="38"/>
      <c r="NB230" s="38"/>
      <c r="NC230" s="38"/>
      <c r="ND230" s="38"/>
      <c r="NE230" s="38"/>
      <c r="NF230" s="38"/>
      <c r="NG230" s="38"/>
    </row>
    <row r="231" spans="1:371" ht="59.85" customHeight="1">
      <c r="A231" s="26"/>
      <c r="B231" s="25" t="s">
        <v>3456</v>
      </c>
      <c r="C231" s="26" t="s">
        <v>3453</v>
      </c>
      <c r="D231" s="26">
        <v>9460000</v>
      </c>
      <c r="E231" s="26" t="s">
        <v>3457</v>
      </c>
      <c r="F231" s="26" t="s">
        <v>544</v>
      </c>
      <c r="G231" s="26" t="s">
        <v>1485</v>
      </c>
      <c r="H231" s="27">
        <v>5211.7</v>
      </c>
      <c r="I231" s="28" t="s">
        <v>55</v>
      </c>
      <c r="J231" s="29">
        <v>5133162.21</v>
      </c>
      <c r="K231" s="26" t="s">
        <v>56</v>
      </c>
      <c r="L231" s="64">
        <v>41639</v>
      </c>
      <c r="M231" s="64">
        <v>41698</v>
      </c>
      <c r="N231" s="64">
        <v>41698</v>
      </c>
      <c r="O231" s="64">
        <v>41703</v>
      </c>
      <c r="P231" s="64">
        <v>41275</v>
      </c>
      <c r="Q231" s="64">
        <v>41639</v>
      </c>
      <c r="R231" s="30" t="s">
        <v>80</v>
      </c>
      <c r="S231" s="26"/>
      <c r="T231" s="26" t="s">
        <v>59</v>
      </c>
      <c r="U231" s="26"/>
      <c r="V231" s="26" t="s">
        <v>60</v>
      </c>
      <c r="W231" s="35" t="s">
        <v>59</v>
      </c>
      <c r="X231" s="26" t="s">
        <v>4</v>
      </c>
      <c r="Y231" s="26" t="s">
        <v>4</v>
      </c>
      <c r="Z231" s="26" t="s">
        <v>447</v>
      </c>
      <c r="AA231" s="26" t="s">
        <v>545</v>
      </c>
      <c r="AB231" s="26">
        <v>7708105476</v>
      </c>
      <c r="AC231" s="26" t="s">
        <v>155</v>
      </c>
      <c r="AD231" s="40" t="s">
        <v>3455</v>
      </c>
      <c r="AE231" s="25" t="s">
        <v>3671</v>
      </c>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c r="DA231" s="38"/>
      <c r="DB231" s="38"/>
      <c r="DC231" s="38"/>
      <c r="DD231" s="38"/>
      <c r="DE231" s="38"/>
      <c r="DF231" s="38"/>
      <c r="DG231" s="38"/>
      <c r="DH231" s="38"/>
      <c r="DI231" s="38"/>
      <c r="DJ231" s="38"/>
      <c r="DK231" s="38"/>
      <c r="DL231" s="38"/>
      <c r="DM231" s="38"/>
      <c r="DN231" s="38"/>
      <c r="DO231" s="38"/>
      <c r="DP231" s="38"/>
      <c r="DQ231" s="38"/>
      <c r="DR231" s="38"/>
      <c r="DS231" s="38"/>
      <c r="DT231" s="38"/>
      <c r="DU231" s="38"/>
      <c r="DV231" s="38"/>
      <c r="DW231" s="38"/>
      <c r="DX231" s="38"/>
      <c r="DY231" s="38"/>
      <c r="DZ231" s="38"/>
      <c r="EA231" s="38"/>
      <c r="EB231" s="38"/>
      <c r="EC231" s="38"/>
      <c r="ED231" s="38"/>
      <c r="EE231" s="38"/>
      <c r="EF231" s="38"/>
      <c r="EG231" s="38"/>
      <c r="EH231" s="38"/>
      <c r="EI231" s="38"/>
      <c r="EJ231" s="38"/>
      <c r="EK231" s="38"/>
      <c r="EL231" s="38"/>
      <c r="EM231" s="38"/>
      <c r="EN231" s="38"/>
      <c r="EO231" s="38"/>
      <c r="EP231" s="38"/>
      <c r="EQ231" s="38"/>
      <c r="ER231" s="38"/>
      <c r="ES231" s="38"/>
      <c r="ET231" s="38"/>
      <c r="EU231" s="38"/>
      <c r="EV231" s="38"/>
      <c r="EW231" s="38"/>
      <c r="EX231" s="38"/>
      <c r="EY231" s="38"/>
      <c r="EZ231" s="38"/>
      <c r="FA231" s="38"/>
      <c r="FB231" s="38"/>
      <c r="FC231" s="38"/>
      <c r="FD231" s="38"/>
      <c r="FE231" s="38"/>
      <c r="FF231" s="38"/>
      <c r="FG231" s="38"/>
      <c r="FH231" s="38"/>
      <c r="FI231" s="38"/>
      <c r="FJ231" s="38"/>
      <c r="FK231" s="38"/>
      <c r="FL231" s="38"/>
      <c r="FM231" s="38"/>
      <c r="FN231" s="38"/>
      <c r="FO231" s="38"/>
      <c r="FP231" s="38"/>
      <c r="FQ231" s="38"/>
      <c r="FR231" s="38"/>
      <c r="FS231" s="38"/>
      <c r="FT231" s="38"/>
      <c r="FU231" s="38"/>
      <c r="FV231" s="38"/>
      <c r="FW231" s="38"/>
      <c r="FX231" s="38"/>
      <c r="FY231" s="38"/>
      <c r="FZ231" s="38"/>
      <c r="GA231" s="38"/>
      <c r="GB231" s="38"/>
      <c r="GC231" s="38"/>
      <c r="GD231" s="38"/>
      <c r="GE231" s="38"/>
      <c r="GF231" s="38"/>
      <c r="GG231" s="38"/>
      <c r="GH231" s="38"/>
      <c r="GI231" s="38"/>
      <c r="GJ231" s="38"/>
      <c r="GK231" s="38"/>
      <c r="GL231" s="38"/>
      <c r="GM231" s="38"/>
      <c r="GN231" s="38"/>
      <c r="GO231" s="38"/>
      <c r="GP231" s="38"/>
      <c r="GQ231" s="38"/>
      <c r="GR231" s="38"/>
      <c r="GS231" s="38"/>
      <c r="GT231" s="38"/>
      <c r="GU231" s="38"/>
      <c r="GV231" s="38"/>
      <c r="GW231" s="38"/>
      <c r="GX231" s="38"/>
      <c r="GY231" s="38"/>
      <c r="GZ231" s="38"/>
      <c r="HA231" s="38"/>
      <c r="HB231" s="38"/>
      <c r="HC231" s="38"/>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c r="JU231" s="38"/>
      <c r="JV231" s="38"/>
      <c r="JW231" s="38"/>
      <c r="JX231" s="38"/>
      <c r="JY231" s="38"/>
      <c r="JZ231" s="38"/>
      <c r="KA231" s="38"/>
      <c r="KB231" s="38"/>
      <c r="KC231" s="38"/>
      <c r="KD231" s="38"/>
      <c r="KE231" s="38"/>
      <c r="KF231" s="38"/>
      <c r="KG231" s="38"/>
      <c r="KH231" s="38"/>
      <c r="KI231" s="38"/>
      <c r="KJ231" s="38"/>
      <c r="KK231" s="38"/>
      <c r="KL231" s="38"/>
      <c r="KM231" s="38"/>
      <c r="KN231" s="38"/>
      <c r="KO231" s="38"/>
      <c r="KP231" s="38"/>
      <c r="KQ231" s="38"/>
      <c r="KR231" s="38"/>
      <c r="KS231" s="38"/>
      <c r="KT231" s="38"/>
      <c r="KU231" s="38"/>
      <c r="KV231" s="38"/>
      <c r="KW231" s="38"/>
      <c r="KX231" s="38"/>
      <c r="KY231" s="38"/>
      <c r="KZ231" s="38"/>
      <c r="LA231" s="38"/>
      <c r="LB231" s="38"/>
      <c r="LC231" s="38"/>
      <c r="LD231" s="38"/>
      <c r="LE231" s="38"/>
      <c r="LF231" s="38"/>
      <c r="LG231" s="38"/>
      <c r="LH231" s="38"/>
      <c r="LI231" s="38"/>
      <c r="LJ231" s="38"/>
      <c r="LK231" s="38"/>
      <c r="LL231" s="38"/>
      <c r="LM231" s="38"/>
      <c r="LN231" s="38"/>
      <c r="LO231" s="38"/>
      <c r="LP231" s="38"/>
      <c r="LQ231" s="38"/>
      <c r="LR231" s="38"/>
      <c r="LS231" s="38"/>
      <c r="LT231" s="38"/>
      <c r="LU231" s="38"/>
      <c r="LV231" s="38"/>
      <c r="LW231" s="38"/>
      <c r="LX231" s="38"/>
      <c r="LY231" s="38"/>
      <c r="LZ231" s="38"/>
      <c r="MA231" s="38"/>
      <c r="MB231" s="38"/>
      <c r="MC231" s="38"/>
      <c r="MD231" s="38"/>
      <c r="ME231" s="38"/>
      <c r="MF231" s="38"/>
      <c r="MG231" s="38"/>
      <c r="MH231" s="38"/>
      <c r="MI231" s="38"/>
      <c r="MJ231" s="38"/>
      <c r="MK231" s="38"/>
      <c r="ML231" s="38"/>
      <c r="MM231" s="38"/>
      <c r="MN231" s="38"/>
      <c r="MO231" s="38"/>
      <c r="MP231" s="38"/>
      <c r="MQ231" s="38"/>
      <c r="MR231" s="38"/>
      <c r="MS231" s="38"/>
      <c r="MT231" s="38"/>
      <c r="MU231" s="38"/>
      <c r="MV231" s="38"/>
      <c r="MW231" s="38"/>
      <c r="MX231" s="38"/>
      <c r="MY231" s="38"/>
      <c r="MZ231" s="38"/>
      <c r="NA231" s="38"/>
      <c r="NB231" s="38"/>
      <c r="NC231" s="38"/>
      <c r="ND231" s="38"/>
      <c r="NE231" s="38"/>
      <c r="NF231" s="38"/>
      <c r="NG231" s="38"/>
    </row>
    <row r="232" spans="1:371" ht="59.85" customHeight="1">
      <c r="A232" s="26"/>
      <c r="B232" s="25" t="s">
        <v>3458</v>
      </c>
      <c r="C232" s="26" t="s">
        <v>3453</v>
      </c>
      <c r="D232" s="26">
        <v>9460000</v>
      </c>
      <c r="E232" s="26" t="s">
        <v>3459</v>
      </c>
      <c r="F232" s="26" t="s">
        <v>544</v>
      </c>
      <c r="G232" s="26" t="s">
        <v>1485</v>
      </c>
      <c r="H232" s="27">
        <v>1299.5999999999999</v>
      </c>
      <c r="I232" s="28" t="s">
        <v>55</v>
      </c>
      <c r="J232" s="29">
        <v>2751390.94</v>
      </c>
      <c r="K232" s="26" t="s">
        <v>56</v>
      </c>
      <c r="L232" s="64">
        <v>41639</v>
      </c>
      <c r="M232" s="64">
        <v>41698</v>
      </c>
      <c r="N232" s="64">
        <v>41698</v>
      </c>
      <c r="O232" s="64">
        <v>41703</v>
      </c>
      <c r="P232" s="64">
        <v>41275</v>
      </c>
      <c r="Q232" s="64">
        <v>41639</v>
      </c>
      <c r="R232" s="30" t="s">
        <v>80</v>
      </c>
      <c r="S232" s="26"/>
      <c r="T232" s="26" t="s">
        <v>59</v>
      </c>
      <c r="U232" s="26"/>
      <c r="V232" s="26" t="s">
        <v>60</v>
      </c>
      <c r="W232" s="35" t="s">
        <v>59</v>
      </c>
      <c r="X232" s="26" t="s">
        <v>4</v>
      </c>
      <c r="Y232" s="26" t="s">
        <v>4</v>
      </c>
      <c r="Z232" s="26" t="s">
        <v>447</v>
      </c>
      <c r="AA232" s="26" t="s">
        <v>545</v>
      </c>
      <c r="AB232" s="26">
        <v>7708105476</v>
      </c>
      <c r="AC232" s="26" t="s">
        <v>155</v>
      </c>
      <c r="AD232" s="40" t="s">
        <v>3455</v>
      </c>
      <c r="AE232" s="25" t="s">
        <v>3671</v>
      </c>
    </row>
    <row r="233" spans="1:371" ht="59.85" customHeight="1">
      <c r="A233" s="26"/>
      <c r="B233" s="25" t="s">
        <v>3460</v>
      </c>
      <c r="C233" s="26" t="s">
        <v>3453</v>
      </c>
      <c r="D233" s="26">
        <v>9460000</v>
      </c>
      <c r="E233" s="26" t="s">
        <v>3461</v>
      </c>
      <c r="F233" s="26" t="s">
        <v>544</v>
      </c>
      <c r="G233" s="26" t="s">
        <v>1485</v>
      </c>
      <c r="H233" s="27">
        <v>1584.21</v>
      </c>
      <c r="I233" s="28" t="s">
        <v>55</v>
      </c>
      <c r="J233" s="29">
        <v>1617677.56</v>
      </c>
      <c r="K233" s="26" t="s">
        <v>56</v>
      </c>
      <c r="L233" s="64">
        <v>41639</v>
      </c>
      <c r="M233" s="64">
        <v>41698</v>
      </c>
      <c r="N233" s="64">
        <v>41698</v>
      </c>
      <c r="O233" s="64">
        <v>41703</v>
      </c>
      <c r="P233" s="64">
        <v>41275</v>
      </c>
      <c r="Q233" s="64">
        <v>41639</v>
      </c>
      <c r="R233" s="30" t="s">
        <v>80</v>
      </c>
      <c r="S233" s="26"/>
      <c r="T233" s="26" t="s">
        <v>59</v>
      </c>
      <c r="U233" s="26"/>
      <c r="V233" s="26" t="s">
        <v>60</v>
      </c>
      <c r="W233" s="35" t="s">
        <v>59</v>
      </c>
      <c r="X233" s="26" t="s">
        <v>4</v>
      </c>
      <c r="Y233" s="26" t="s">
        <v>4</v>
      </c>
      <c r="Z233" s="26" t="s">
        <v>447</v>
      </c>
      <c r="AA233" s="26" t="s">
        <v>545</v>
      </c>
      <c r="AB233" s="26">
        <v>7708105476</v>
      </c>
      <c r="AC233" s="26" t="s">
        <v>155</v>
      </c>
      <c r="AD233" s="40" t="s">
        <v>3462</v>
      </c>
      <c r="AE233" s="25" t="s">
        <v>3671</v>
      </c>
    </row>
    <row r="234" spans="1:371" ht="59.85" customHeight="1">
      <c r="A234" s="26"/>
      <c r="B234" s="25" t="s">
        <v>3463</v>
      </c>
      <c r="C234" s="26" t="s">
        <v>3453</v>
      </c>
      <c r="D234" s="26">
        <v>9460000</v>
      </c>
      <c r="E234" s="26" t="s">
        <v>3464</v>
      </c>
      <c r="F234" s="26" t="s">
        <v>544</v>
      </c>
      <c r="G234" s="26" t="s">
        <v>1485</v>
      </c>
      <c r="H234" s="27">
        <v>2244.84</v>
      </c>
      <c r="I234" s="28" t="s">
        <v>55</v>
      </c>
      <c r="J234" s="29">
        <v>4185952</v>
      </c>
      <c r="K234" s="26" t="s">
        <v>56</v>
      </c>
      <c r="L234" s="64">
        <v>41639</v>
      </c>
      <c r="M234" s="64">
        <v>41698</v>
      </c>
      <c r="N234" s="64">
        <v>41698</v>
      </c>
      <c r="O234" s="64">
        <v>41703</v>
      </c>
      <c r="P234" s="64">
        <v>41275</v>
      </c>
      <c r="Q234" s="64">
        <v>41639</v>
      </c>
      <c r="R234" s="30" t="s">
        <v>80</v>
      </c>
      <c r="S234" s="26"/>
      <c r="T234" s="26" t="s">
        <v>59</v>
      </c>
      <c r="U234" s="26"/>
      <c r="V234" s="26" t="s">
        <v>60</v>
      </c>
      <c r="W234" s="35" t="s">
        <v>59</v>
      </c>
      <c r="X234" s="26" t="s">
        <v>4</v>
      </c>
      <c r="Y234" s="26" t="s">
        <v>4</v>
      </c>
      <c r="Z234" s="26" t="s">
        <v>447</v>
      </c>
      <c r="AA234" s="26" t="s">
        <v>545</v>
      </c>
      <c r="AB234" s="26">
        <v>7708105476</v>
      </c>
      <c r="AC234" s="26" t="s">
        <v>155</v>
      </c>
      <c r="AD234" s="40" t="s">
        <v>3462</v>
      </c>
      <c r="AE234" s="25" t="s">
        <v>3671</v>
      </c>
    </row>
    <row r="235" spans="1:371" ht="59.85" customHeight="1">
      <c r="A235" s="26"/>
      <c r="B235" s="25" t="s">
        <v>3465</v>
      </c>
      <c r="C235" s="26" t="s">
        <v>3453</v>
      </c>
      <c r="D235" s="26">
        <v>9460000</v>
      </c>
      <c r="E235" s="26" t="s">
        <v>3466</v>
      </c>
      <c r="F235" s="26" t="s">
        <v>544</v>
      </c>
      <c r="G235" s="26" t="s">
        <v>1485</v>
      </c>
      <c r="H235" s="27">
        <v>3144</v>
      </c>
      <c r="I235" s="28" t="s">
        <v>55</v>
      </c>
      <c r="J235" s="29">
        <v>3230347.2</v>
      </c>
      <c r="K235" s="26" t="s">
        <v>56</v>
      </c>
      <c r="L235" s="64">
        <v>41639</v>
      </c>
      <c r="M235" s="64">
        <v>41698</v>
      </c>
      <c r="N235" s="64">
        <v>41698</v>
      </c>
      <c r="O235" s="64">
        <v>41703</v>
      </c>
      <c r="P235" s="64">
        <v>41275</v>
      </c>
      <c r="Q235" s="64">
        <v>41639</v>
      </c>
      <c r="R235" s="30" t="s">
        <v>80</v>
      </c>
      <c r="S235" s="26"/>
      <c r="T235" s="26" t="s">
        <v>59</v>
      </c>
      <c r="U235" s="26"/>
      <c r="V235" s="26" t="s">
        <v>60</v>
      </c>
      <c r="W235" s="35" t="s">
        <v>59</v>
      </c>
      <c r="X235" s="26" t="s">
        <v>4</v>
      </c>
      <c r="Y235" s="26" t="s">
        <v>4</v>
      </c>
      <c r="Z235" s="26" t="s">
        <v>447</v>
      </c>
      <c r="AA235" s="26" t="s">
        <v>545</v>
      </c>
      <c r="AB235" s="26">
        <v>7708105476</v>
      </c>
      <c r="AC235" s="26" t="s">
        <v>155</v>
      </c>
      <c r="AD235" s="40" t="s">
        <v>3462</v>
      </c>
      <c r="AE235" s="25" t="s">
        <v>3671</v>
      </c>
    </row>
    <row r="236" spans="1:371" ht="59.85" customHeight="1">
      <c r="A236" s="26"/>
      <c r="B236" s="25" t="s">
        <v>3612</v>
      </c>
      <c r="C236" s="26" t="s">
        <v>647</v>
      </c>
      <c r="D236" s="26" t="s">
        <v>3607</v>
      </c>
      <c r="E236" s="26" t="s">
        <v>3610</v>
      </c>
      <c r="F236" s="26" t="s">
        <v>3611</v>
      </c>
      <c r="G236" s="26" t="s">
        <v>54</v>
      </c>
      <c r="H236" s="27">
        <v>114</v>
      </c>
      <c r="I236" s="28" t="s">
        <v>55</v>
      </c>
      <c r="J236" s="29">
        <v>1127277.6000000001</v>
      </c>
      <c r="K236" s="26" t="s">
        <v>56</v>
      </c>
      <c r="L236" s="64">
        <v>41691</v>
      </c>
      <c r="M236" s="64">
        <v>41698</v>
      </c>
      <c r="N236" s="64">
        <v>41698</v>
      </c>
      <c r="O236" s="64">
        <v>41698</v>
      </c>
      <c r="P236" s="64">
        <v>41699</v>
      </c>
      <c r="Q236" s="64">
        <v>41759</v>
      </c>
      <c r="R236" s="30" t="s">
        <v>80</v>
      </c>
      <c r="S236" s="26"/>
      <c r="T236" s="26" t="s">
        <v>59</v>
      </c>
      <c r="U236" s="26"/>
      <c r="V236" s="26" t="s">
        <v>60</v>
      </c>
      <c r="W236" s="35" t="s">
        <v>59</v>
      </c>
      <c r="X236" s="26" t="s">
        <v>1938</v>
      </c>
      <c r="Y236" s="26" t="s">
        <v>4</v>
      </c>
      <c r="Z236" s="26" t="s">
        <v>1939</v>
      </c>
      <c r="AA236" s="26" t="s">
        <v>3613</v>
      </c>
      <c r="AB236" s="26">
        <v>7701572009</v>
      </c>
      <c r="AC236" s="26" t="s">
        <v>98</v>
      </c>
      <c r="AD236" s="40"/>
      <c r="AE236" s="25"/>
    </row>
    <row r="237" spans="1:371" ht="59.85" customHeight="1">
      <c r="A237" s="26"/>
      <c r="B237" s="25" t="s">
        <v>3614</v>
      </c>
      <c r="C237" s="26" t="s">
        <v>647</v>
      </c>
      <c r="D237" s="26" t="s">
        <v>3597</v>
      </c>
      <c r="E237" s="26" t="s">
        <v>3598</v>
      </c>
      <c r="F237" s="26" t="s">
        <v>3599</v>
      </c>
      <c r="G237" s="26" t="s">
        <v>77</v>
      </c>
      <c r="H237" s="27">
        <v>4640</v>
      </c>
      <c r="I237" s="28" t="s">
        <v>3127</v>
      </c>
      <c r="J237" s="29">
        <v>7966038.21</v>
      </c>
      <c r="K237" s="26" t="s">
        <v>56</v>
      </c>
      <c r="L237" s="64">
        <v>41691</v>
      </c>
      <c r="M237" s="64">
        <v>41698</v>
      </c>
      <c r="N237" s="64">
        <v>41698</v>
      </c>
      <c r="O237" s="64">
        <v>41698</v>
      </c>
      <c r="P237" s="64">
        <v>41699</v>
      </c>
      <c r="Q237" s="64">
        <v>41759</v>
      </c>
      <c r="R237" s="30" t="s">
        <v>80</v>
      </c>
      <c r="S237" s="26"/>
      <c r="T237" s="26" t="s">
        <v>59</v>
      </c>
      <c r="U237" s="26"/>
      <c r="V237" s="26" t="s">
        <v>60</v>
      </c>
      <c r="W237" s="35" t="s">
        <v>59</v>
      </c>
      <c r="X237" s="26" t="s">
        <v>1938</v>
      </c>
      <c r="Y237" s="26" t="s">
        <v>4</v>
      </c>
      <c r="Z237" s="26" t="s">
        <v>1939</v>
      </c>
      <c r="AA237" s="26" t="s">
        <v>3615</v>
      </c>
      <c r="AB237" s="26">
        <v>5611032598</v>
      </c>
      <c r="AC237" s="26" t="s">
        <v>98</v>
      </c>
      <c r="AD237" s="40"/>
      <c r="AE237" s="25"/>
    </row>
    <row r="238" spans="1:371" ht="59.85" customHeight="1">
      <c r="A238" s="26"/>
      <c r="B238" s="25" t="s">
        <v>3616</v>
      </c>
      <c r="C238" s="26" t="s">
        <v>647</v>
      </c>
      <c r="D238" s="26" t="s">
        <v>3597</v>
      </c>
      <c r="E238" s="26" t="s">
        <v>3601</v>
      </c>
      <c r="F238" s="26" t="s">
        <v>3602</v>
      </c>
      <c r="G238" s="26" t="s">
        <v>77</v>
      </c>
      <c r="H238" s="27">
        <v>4640</v>
      </c>
      <c r="I238" s="28" t="s">
        <v>3127</v>
      </c>
      <c r="J238" s="29">
        <v>6960000</v>
      </c>
      <c r="K238" s="26" t="s">
        <v>56</v>
      </c>
      <c r="L238" s="64">
        <v>41691</v>
      </c>
      <c r="M238" s="64">
        <v>41698</v>
      </c>
      <c r="N238" s="64">
        <v>41698</v>
      </c>
      <c r="O238" s="64">
        <v>41698</v>
      </c>
      <c r="P238" s="64">
        <v>41699</v>
      </c>
      <c r="Q238" s="64">
        <v>41759</v>
      </c>
      <c r="R238" s="30" t="s">
        <v>80</v>
      </c>
      <c r="S238" s="26"/>
      <c r="T238" s="26" t="s">
        <v>59</v>
      </c>
      <c r="U238" s="26"/>
      <c r="V238" s="26" t="s">
        <v>60</v>
      </c>
      <c r="W238" s="35" t="s">
        <v>59</v>
      </c>
      <c r="X238" s="26" t="s">
        <v>1938</v>
      </c>
      <c r="Y238" s="26" t="s">
        <v>4</v>
      </c>
      <c r="Z238" s="26" t="s">
        <v>1939</v>
      </c>
      <c r="AA238" s="26" t="s">
        <v>3617</v>
      </c>
      <c r="AB238" s="26">
        <v>6319000038</v>
      </c>
      <c r="AC238" s="26" t="s">
        <v>98</v>
      </c>
      <c r="AD238" s="40"/>
      <c r="AE238" s="25"/>
    </row>
    <row r="239" spans="1:371" ht="59.85" customHeight="1">
      <c r="A239" s="26"/>
      <c r="B239" s="25" t="s">
        <v>641</v>
      </c>
      <c r="C239" s="42" t="s">
        <v>64</v>
      </c>
      <c r="D239" s="25">
        <v>7499000</v>
      </c>
      <c r="E239" s="26" t="s">
        <v>642</v>
      </c>
      <c r="F239" s="20" t="s">
        <v>619</v>
      </c>
      <c r="G239" s="26" t="s">
        <v>54</v>
      </c>
      <c r="H239" s="27">
        <v>1</v>
      </c>
      <c r="I239" s="28" t="s">
        <v>55</v>
      </c>
      <c r="J239" s="29">
        <v>20000000</v>
      </c>
      <c r="K239" s="25" t="s">
        <v>56</v>
      </c>
      <c r="L239" s="68">
        <v>41659</v>
      </c>
      <c r="M239" s="68">
        <v>41699</v>
      </c>
      <c r="N239" s="68">
        <v>41779</v>
      </c>
      <c r="O239" s="68">
        <v>41779</v>
      </c>
      <c r="P239" s="68">
        <v>41971</v>
      </c>
      <c r="Q239" s="68">
        <v>42004</v>
      </c>
      <c r="R239" s="26" t="s">
        <v>57</v>
      </c>
      <c r="S239" s="26" t="s">
        <v>58</v>
      </c>
      <c r="T239" s="26" t="s">
        <v>59</v>
      </c>
      <c r="U239" s="26"/>
      <c r="V239" s="26" t="s">
        <v>60</v>
      </c>
      <c r="W239" s="30" t="s">
        <v>59</v>
      </c>
      <c r="X239" s="26" t="s">
        <v>4</v>
      </c>
      <c r="Y239" s="26" t="s">
        <v>4</v>
      </c>
      <c r="Z239" s="26" t="s">
        <v>620</v>
      </c>
      <c r="AA239" s="26"/>
      <c r="AB239" s="30"/>
      <c r="AC239" s="30"/>
      <c r="AD239" s="30"/>
      <c r="AE239" s="25"/>
    </row>
    <row r="240" spans="1:371" ht="59.85" customHeight="1">
      <c r="A240" s="26"/>
      <c r="B240" s="25" t="s">
        <v>643</v>
      </c>
      <c r="C240" s="42" t="s">
        <v>644</v>
      </c>
      <c r="D240" s="25">
        <v>7499000</v>
      </c>
      <c r="E240" s="26" t="s">
        <v>645</v>
      </c>
      <c r="F240" s="20" t="s">
        <v>619</v>
      </c>
      <c r="G240" s="26" t="s">
        <v>54</v>
      </c>
      <c r="H240" s="27">
        <v>3</v>
      </c>
      <c r="I240" s="28" t="s">
        <v>55</v>
      </c>
      <c r="J240" s="29">
        <v>25334400</v>
      </c>
      <c r="K240" s="25" t="s">
        <v>56</v>
      </c>
      <c r="L240" s="68">
        <v>41659</v>
      </c>
      <c r="M240" s="68">
        <v>41699</v>
      </c>
      <c r="N240" s="68">
        <v>41779</v>
      </c>
      <c r="O240" s="68">
        <v>41779</v>
      </c>
      <c r="P240" s="68">
        <v>41789</v>
      </c>
      <c r="Q240" s="68">
        <v>42004</v>
      </c>
      <c r="R240" s="26" t="s">
        <v>57</v>
      </c>
      <c r="S240" s="26" t="s">
        <v>58</v>
      </c>
      <c r="T240" s="26" t="s">
        <v>59</v>
      </c>
      <c r="U240" s="26"/>
      <c r="V240" s="26" t="s">
        <v>60</v>
      </c>
      <c r="W240" s="30" t="s">
        <v>59</v>
      </c>
      <c r="X240" s="26" t="s">
        <v>4</v>
      </c>
      <c r="Y240" s="26" t="s">
        <v>4</v>
      </c>
      <c r="Z240" s="26" t="s">
        <v>620</v>
      </c>
      <c r="AA240" s="26"/>
      <c r="AB240" s="30"/>
      <c r="AC240" s="30"/>
      <c r="AD240" s="30"/>
      <c r="AE240" s="25"/>
    </row>
    <row r="241" spans="1:31" ht="59.85" customHeight="1">
      <c r="A241" s="26"/>
      <c r="B241" s="25" t="s">
        <v>551</v>
      </c>
      <c r="C241" s="26" t="s">
        <v>552</v>
      </c>
      <c r="D241" s="25">
        <v>6420090</v>
      </c>
      <c r="E241" s="26" t="s">
        <v>553</v>
      </c>
      <c r="F241" s="20" t="s">
        <v>554</v>
      </c>
      <c r="G241" s="26" t="s">
        <v>54</v>
      </c>
      <c r="H241" s="27">
        <v>1</v>
      </c>
      <c r="I241" s="28" t="s">
        <v>55</v>
      </c>
      <c r="J241" s="29" t="s">
        <v>320</v>
      </c>
      <c r="K241" s="25" t="s">
        <v>79</v>
      </c>
      <c r="L241" s="68">
        <v>41694</v>
      </c>
      <c r="M241" s="68">
        <v>41701</v>
      </c>
      <c r="N241" s="68">
        <v>41701</v>
      </c>
      <c r="O241" s="68">
        <v>41730</v>
      </c>
      <c r="P241" s="68">
        <v>41730</v>
      </c>
      <c r="Q241" s="68">
        <v>42004</v>
      </c>
      <c r="R241" s="30" t="s">
        <v>80</v>
      </c>
      <c r="S241" s="43"/>
      <c r="T241" s="30" t="s">
        <v>124</v>
      </c>
      <c r="U241" s="30"/>
      <c r="V241" s="26" t="s">
        <v>60</v>
      </c>
      <c r="W241" s="30" t="s">
        <v>124</v>
      </c>
      <c r="X241" s="26" t="s">
        <v>4</v>
      </c>
      <c r="Y241" s="26" t="s">
        <v>4</v>
      </c>
      <c r="Z241" s="26" t="s">
        <v>447</v>
      </c>
      <c r="AA241" s="26" t="s">
        <v>555</v>
      </c>
      <c r="AB241" s="30">
        <v>7702502780</v>
      </c>
      <c r="AC241" s="30" t="s">
        <v>1628</v>
      </c>
      <c r="AD241" s="30" t="s">
        <v>556</v>
      </c>
      <c r="AE241" s="25"/>
    </row>
    <row r="242" spans="1:31" ht="59.85" customHeight="1">
      <c r="A242" s="26"/>
      <c r="B242" s="25" t="s">
        <v>3520</v>
      </c>
      <c r="C242" s="26" t="s">
        <v>1524</v>
      </c>
      <c r="D242" s="26" t="s">
        <v>3521</v>
      </c>
      <c r="E242" s="26" t="s">
        <v>3522</v>
      </c>
      <c r="F242" s="26" t="s">
        <v>3523</v>
      </c>
      <c r="G242" s="26" t="s">
        <v>1528</v>
      </c>
      <c r="H242" s="27">
        <v>25239.21</v>
      </c>
      <c r="I242" s="28">
        <v>45286596000</v>
      </c>
      <c r="J242" s="29">
        <v>1495949.65</v>
      </c>
      <c r="K242" s="26" t="s">
        <v>56</v>
      </c>
      <c r="L242" s="64">
        <v>41666</v>
      </c>
      <c r="M242" s="64">
        <v>41701</v>
      </c>
      <c r="N242" s="64">
        <v>41701</v>
      </c>
      <c r="O242" s="64">
        <v>41712</v>
      </c>
      <c r="P242" s="64">
        <v>41640</v>
      </c>
      <c r="Q242" s="64">
        <v>42004</v>
      </c>
      <c r="R242" s="30" t="s">
        <v>80</v>
      </c>
      <c r="S242" s="26"/>
      <c r="T242" s="26" t="s">
        <v>59</v>
      </c>
      <c r="U242" s="26"/>
      <c r="V242" s="26" t="s">
        <v>60</v>
      </c>
      <c r="W242" s="35" t="s">
        <v>59</v>
      </c>
      <c r="X242" s="26" t="s">
        <v>4</v>
      </c>
      <c r="Y242" s="26" t="s">
        <v>4</v>
      </c>
      <c r="Z242" s="26" t="s">
        <v>1629</v>
      </c>
      <c r="AA242" s="26" t="s">
        <v>1529</v>
      </c>
      <c r="AB242" s="26">
        <v>7701984274</v>
      </c>
      <c r="AC242" s="26" t="s">
        <v>1499</v>
      </c>
      <c r="AD242" s="40" t="s">
        <v>3524</v>
      </c>
      <c r="AE242" s="25"/>
    </row>
    <row r="243" spans="1:31" ht="59.85" customHeight="1">
      <c r="A243" s="26"/>
      <c r="B243" s="25" t="s">
        <v>1907</v>
      </c>
      <c r="C243" s="26" t="s">
        <v>589</v>
      </c>
      <c r="D243" s="26">
        <v>7020020</v>
      </c>
      <c r="E243" s="26" t="s">
        <v>1908</v>
      </c>
      <c r="F243" s="26" t="s">
        <v>1909</v>
      </c>
      <c r="G243" s="26" t="s">
        <v>54</v>
      </c>
      <c r="H243" s="27">
        <v>1</v>
      </c>
      <c r="I243" s="28" t="s">
        <v>55</v>
      </c>
      <c r="J243" s="29">
        <v>5753307.2999999998</v>
      </c>
      <c r="K243" s="26" t="s">
        <v>56</v>
      </c>
      <c r="L243" s="64">
        <v>41667</v>
      </c>
      <c r="M243" s="64">
        <v>41702</v>
      </c>
      <c r="N243" s="64">
        <v>41702</v>
      </c>
      <c r="O243" s="64">
        <v>41715</v>
      </c>
      <c r="P243" s="64">
        <v>41640</v>
      </c>
      <c r="Q243" s="64">
        <v>42004</v>
      </c>
      <c r="R243" s="30" t="s">
        <v>80</v>
      </c>
      <c r="S243" s="26"/>
      <c r="T243" s="26" t="s">
        <v>59</v>
      </c>
      <c r="U243" s="26"/>
      <c r="V243" s="26" t="s">
        <v>60</v>
      </c>
      <c r="W243" s="35" t="s">
        <v>59</v>
      </c>
      <c r="X243" s="26" t="s">
        <v>4</v>
      </c>
      <c r="Y243" s="26" t="s">
        <v>4</v>
      </c>
      <c r="Z243" s="26" t="s">
        <v>119</v>
      </c>
      <c r="AA243" s="26" t="s">
        <v>545</v>
      </c>
      <c r="AB243" s="26">
        <v>7708105476</v>
      </c>
      <c r="AC243" s="26" t="s">
        <v>155</v>
      </c>
      <c r="AD243" s="40"/>
      <c r="AE243" s="25" t="s">
        <v>3671</v>
      </c>
    </row>
    <row r="244" spans="1:31" ht="59.85" customHeight="1">
      <c r="A244" s="26"/>
      <c r="B244" s="25" t="s">
        <v>2709</v>
      </c>
      <c r="C244" s="26" t="s">
        <v>2710</v>
      </c>
      <c r="D244" s="26">
        <v>6512030</v>
      </c>
      <c r="E244" s="26" t="s">
        <v>2711</v>
      </c>
      <c r="F244" s="26" t="s">
        <v>2712</v>
      </c>
      <c r="G244" s="26" t="s">
        <v>54</v>
      </c>
      <c r="H244" s="27">
        <v>1</v>
      </c>
      <c r="I244" s="28" t="s">
        <v>2713</v>
      </c>
      <c r="J244" s="29">
        <v>4316258.5</v>
      </c>
      <c r="K244" s="26" t="s">
        <v>56</v>
      </c>
      <c r="L244" s="64">
        <v>41668</v>
      </c>
      <c r="M244" s="64">
        <v>41703</v>
      </c>
      <c r="N244" s="64">
        <v>41703</v>
      </c>
      <c r="O244" s="64">
        <v>41716</v>
      </c>
      <c r="P244" s="64">
        <v>41699</v>
      </c>
      <c r="Q244" s="64">
        <v>42825</v>
      </c>
      <c r="R244" s="30" t="s">
        <v>80</v>
      </c>
      <c r="S244" s="26"/>
      <c r="T244" s="26" t="s">
        <v>59</v>
      </c>
      <c r="U244" s="26"/>
      <c r="V244" s="26" t="s">
        <v>60</v>
      </c>
      <c r="W244" s="35" t="s">
        <v>59</v>
      </c>
      <c r="X244" s="26" t="s">
        <v>4</v>
      </c>
      <c r="Y244" s="26" t="s">
        <v>4</v>
      </c>
      <c r="Z244" s="26" t="s">
        <v>1629</v>
      </c>
      <c r="AA244" s="26" t="s">
        <v>2714</v>
      </c>
      <c r="AB244" s="26">
        <v>7725594308</v>
      </c>
      <c r="AC244" s="26" t="s">
        <v>155</v>
      </c>
      <c r="AD244" s="40"/>
      <c r="AE244" s="25" t="s">
        <v>3671</v>
      </c>
    </row>
    <row r="245" spans="1:31" ht="59.85" customHeight="1">
      <c r="A245" s="26"/>
      <c r="B245" s="25" t="s">
        <v>2715</v>
      </c>
      <c r="C245" s="26" t="s">
        <v>2710</v>
      </c>
      <c r="D245" s="26">
        <v>6512030</v>
      </c>
      <c r="E245" s="26" t="s">
        <v>2711</v>
      </c>
      <c r="F245" s="26" t="s">
        <v>2712</v>
      </c>
      <c r="G245" s="26" t="s">
        <v>54</v>
      </c>
      <c r="H245" s="27">
        <v>1</v>
      </c>
      <c r="I245" s="28" t="s">
        <v>2713</v>
      </c>
      <c r="J245" s="29">
        <v>4316258.5</v>
      </c>
      <c r="K245" s="26" t="s">
        <v>56</v>
      </c>
      <c r="L245" s="64">
        <v>41668</v>
      </c>
      <c r="M245" s="64">
        <v>41703</v>
      </c>
      <c r="N245" s="64">
        <v>41703</v>
      </c>
      <c r="O245" s="64">
        <v>41716</v>
      </c>
      <c r="P245" s="64">
        <v>41699</v>
      </c>
      <c r="Q245" s="64">
        <v>42825</v>
      </c>
      <c r="R245" s="30" t="s">
        <v>80</v>
      </c>
      <c r="S245" s="26"/>
      <c r="T245" s="26" t="s">
        <v>59</v>
      </c>
      <c r="U245" s="26"/>
      <c r="V245" s="26" t="s">
        <v>60</v>
      </c>
      <c r="W245" s="35" t="s">
        <v>59</v>
      </c>
      <c r="X245" s="26" t="s">
        <v>4</v>
      </c>
      <c r="Y245" s="26" t="s">
        <v>4</v>
      </c>
      <c r="Z245" s="26" t="s">
        <v>1629</v>
      </c>
      <c r="AA245" s="26" t="s">
        <v>2714</v>
      </c>
      <c r="AB245" s="26">
        <v>7725594308</v>
      </c>
      <c r="AC245" s="26" t="s">
        <v>155</v>
      </c>
      <c r="AD245" s="40"/>
      <c r="AE245" s="25" t="s">
        <v>3671</v>
      </c>
    </row>
    <row r="246" spans="1:31" ht="59.85" customHeight="1">
      <c r="A246" s="26"/>
      <c r="B246" s="25" t="s">
        <v>2719</v>
      </c>
      <c r="C246" s="26" t="s">
        <v>2720</v>
      </c>
      <c r="D246" s="26" t="s">
        <v>2721</v>
      </c>
      <c r="E246" s="26" t="s">
        <v>2722</v>
      </c>
      <c r="F246" s="26" t="s">
        <v>677</v>
      </c>
      <c r="G246" s="26" t="s">
        <v>54</v>
      </c>
      <c r="H246" s="27">
        <v>71839</v>
      </c>
      <c r="I246" s="28" t="s">
        <v>2723</v>
      </c>
      <c r="J246" s="29">
        <v>48082064.880000003</v>
      </c>
      <c r="K246" s="26" t="s">
        <v>56</v>
      </c>
      <c r="L246" s="64">
        <v>41684</v>
      </c>
      <c r="M246" s="64">
        <v>41703</v>
      </c>
      <c r="N246" s="64">
        <v>41807</v>
      </c>
      <c r="O246" s="64">
        <v>41830</v>
      </c>
      <c r="P246" s="64">
        <v>41850</v>
      </c>
      <c r="Q246" s="64">
        <v>42004</v>
      </c>
      <c r="R246" s="26" t="s">
        <v>57</v>
      </c>
      <c r="S246" s="26" t="s">
        <v>58</v>
      </c>
      <c r="T246" s="26" t="s">
        <v>59</v>
      </c>
      <c r="U246" s="26"/>
      <c r="V246" s="26" t="s">
        <v>60</v>
      </c>
      <c r="W246" s="35" t="s">
        <v>124</v>
      </c>
      <c r="X246" s="26" t="s">
        <v>2724</v>
      </c>
      <c r="Y246" s="26" t="s">
        <v>4</v>
      </c>
      <c r="Z246" s="26" t="s">
        <v>2725</v>
      </c>
      <c r="AA246" s="26"/>
      <c r="AB246" s="26"/>
      <c r="AC246" s="26"/>
      <c r="AD246" s="40"/>
      <c r="AE246" s="25"/>
    </row>
    <row r="247" spans="1:31" ht="59.85" customHeight="1">
      <c r="A247" s="26"/>
      <c r="B247" s="25" t="s">
        <v>2726</v>
      </c>
      <c r="C247" s="26" t="s">
        <v>2727</v>
      </c>
      <c r="D247" s="26">
        <v>2928473</v>
      </c>
      <c r="E247" s="26" t="s">
        <v>2728</v>
      </c>
      <c r="F247" s="26" t="s">
        <v>677</v>
      </c>
      <c r="G247" s="26" t="s">
        <v>54</v>
      </c>
      <c r="H247" s="27">
        <v>32934</v>
      </c>
      <c r="I247" s="28" t="s">
        <v>2729</v>
      </c>
      <c r="J247" s="29">
        <v>81720050.579999998</v>
      </c>
      <c r="K247" s="26" t="s">
        <v>56</v>
      </c>
      <c r="L247" s="64">
        <v>41684</v>
      </c>
      <c r="M247" s="64">
        <v>41703</v>
      </c>
      <c r="N247" s="64">
        <v>41807</v>
      </c>
      <c r="O247" s="64">
        <v>41830</v>
      </c>
      <c r="P247" s="64">
        <v>41850</v>
      </c>
      <c r="Q247" s="64">
        <v>42004</v>
      </c>
      <c r="R247" s="26" t="s">
        <v>57</v>
      </c>
      <c r="S247" s="26" t="s">
        <v>58</v>
      </c>
      <c r="T247" s="26" t="s">
        <v>59</v>
      </c>
      <c r="U247" s="26"/>
      <c r="V247" s="26" t="s">
        <v>60</v>
      </c>
      <c r="W247" s="35" t="s">
        <v>124</v>
      </c>
      <c r="X247" s="26" t="s">
        <v>2724</v>
      </c>
      <c r="Y247" s="26" t="s">
        <v>4</v>
      </c>
      <c r="Z247" s="26" t="s">
        <v>2730</v>
      </c>
      <c r="AA247" s="26"/>
      <c r="AB247" s="26"/>
      <c r="AC247" s="26"/>
      <c r="AD247" s="40"/>
      <c r="AE247" s="25"/>
    </row>
    <row r="248" spans="1:31" ht="59.85" customHeight="1">
      <c r="A248" s="26"/>
      <c r="B248" s="25" t="s">
        <v>2731</v>
      </c>
      <c r="C248" s="26" t="s">
        <v>2727</v>
      </c>
      <c r="D248" s="26">
        <v>2928501</v>
      </c>
      <c r="E248" s="26" t="s">
        <v>2732</v>
      </c>
      <c r="F248" s="26" t="s">
        <v>677</v>
      </c>
      <c r="G248" s="26" t="s">
        <v>54</v>
      </c>
      <c r="H248" s="27">
        <v>560</v>
      </c>
      <c r="I248" s="28" t="s">
        <v>2733</v>
      </c>
      <c r="J248" s="29">
        <v>34545449.380000003</v>
      </c>
      <c r="K248" s="26" t="s">
        <v>56</v>
      </c>
      <c r="L248" s="64">
        <v>41684</v>
      </c>
      <c r="M248" s="64">
        <v>41703</v>
      </c>
      <c r="N248" s="64">
        <v>41807</v>
      </c>
      <c r="O248" s="64">
        <v>41830</v>
      </c>
      <c r="P248" s="64">
        <v>41850</v>
      </c>
      <c r="Q248" s="64">
        <v>42004</v>
      </c>
      <c r="R248" s="26" t="s">
        <v>57</v>
      </c>
      <c r="S248" s="26" t="s">
        <v>58</v>
      </c>
      <c r="T248" s="26" t="s">
        <v>59</v>
      </c>
      <c r="U248" s="26"/>
      <c r="V248" s="26" t="s">
        <v>60</v>
      </c>
      <c r="W248" s="35" t="s">
        <v>124</v>
      </c>
      <c r="X248" s="26" t="s">
        <v>2724</v>
      </c>
      <c r="Y248" s="26" t="s">
        <v>4</v>
      </c>
      <c r="Z248" s="26" t="s">
        <v>2734</v>
      </c>
      <c r="AA248" s="26"/>
      <c r="AB248" s="26"/>
      <c r="AC248" s="26"/>
      <c r="AD248" s="40"/>
      <c r="AE248" s="25"/>
    </row>
    <row r="249" spans="1:31" ht="59.85" customHeight="1">
      <c r="A249" s="26"/>
      <c r="B249" s="25" t="s">
        <v>1057</v>
      </c>
      <c r="C249" s="30" t="s">
        <v>1058</v>
      </c>
      <c r="D249" s="30" t="s">
        <v>1059</v>
      </c>
      <c r="E249" s="26" t="s">
        <v>1060</v>
      </c>
      <c r="F249" s="20" t="s">
        <v>1061</v>
      </c>
      <c r="G249" s="26" t="s">
        <v>54</v>
      </c>
      <c r="H249" s="27" t="s">
        <v>112</v>
      </c>
      <c r="I249" s="28" t="s">
        <v>113</v>
      </c>
      <c r="J249" s="29">
        <v>97200000</v>
      </c>
      <c r="K249" s="25" t="s">
        <v>56</v>
      </c>
      <c r="L249" s="65">
        <v>41669</v>
      </c>
      <c r="M249" s="65">
        <v>41704</v>
      </c>
      <c r="N249" s="68">
        <v>41778</v>
      </c>
      <c r="O249" s="68">
        <v>41791</v>
      </c>
      <c r="P249" s="68">
        <v>41791</v>
      </c>
      <c r="Q249" s="65">
        <v>42887</v>
      </c>
      <c r="R249" s="26" t="s">
        <v>88</v>
      </c>
      <c r="S249" s="30" t="s">
        <v>58</v>
      </c>
      <c r="T249" s="26" t="s">
        <v>59</v>
      </c>
      <c r="U249" s="26"/>
      <c r="V249" s="26" t="s">
        <v>60</v>
      </c>
      <c r="W249" s="30" t="s">
        <v>59</v>
      </c>
      <c r="X249" s="26" t="s">
        <v>4</v>
      </c>
      <c r="Y249" s="26" t="s">
        <v>4</v>
      </c>
      <c r="Z249" s="26" t="s">
        <v>1614</v>
      </c>
      <c r="AA249" s="26"/>
      <c r="AB249" s="30"/>
      <c r="AC249" s="30"/>
      <c r="AD249" s="30"/>
      <c r="AE249" s="25"/>
    </row>
    <row r="250" spans="1:31" ht="59.85" customHeight="1">
      <c r="A250" s="26"/>
      <c r="B250" s="25" t="s">
        <v>1062</v>
      </c>
      <c r="C250" s="30" t="s">
        <v>1063</v>
      </c>
      <c r="D250" s="30" t="s">
        <v>109</v>
      </c>
      <c r="E250" s="26" t="s">
        <v>1064</v>
      </c>
      <c r="F250" s="20" t="s">
        <v>1065</v>
      </c>
      <c r="G250" s="26" t="s">
        <v>54</v>
      </c>
      <c r="H250" s="27" t="s">
        <v>112</v>
      </c>
      <c r="I250" s="28" t="s">
        <v>113</v>
      </c>
      <c r="J250" s="29">
        <v>28059000</v>
      </c>
      <c r="K250" s="25" t="s">
        <v>56</v>
      </c>
      <c r="L250" s="65">
        <v>41669</v>
      </c>
      <c r="M250" s="65">
        <v>41704</v>
      </c>
      <c r="N250" s="68">
        <v>41778</v>
      </c>
      <c r="O250" s="68">
        <v>41791</v>
      </c>
      <c r="P250" s="68">
        <v>41791</v>
      </c>
      <c r="Q250" s="65">
        <v>42887</v>
      </c>
      <c r="R250" s="26" t="s">
        <v>88</v>
      </c>
      <c r="S250" s="30" t="s">
        <v>58</v>
      </c>
      <c r="T250" s="30" t="s">
        <v>114</v>
      </c>
      <c r="U250" s="20" t="s">
        <v>68</v>
      </c>
      <c r="V250" s="26" t="s">
        <v>60</v>
      </c>
      <c r="W250" s="30" t="s">
        <v>59</v>
      </c>
      <c r="X250" s="26" t="s">
        <v>4</v>
      </c>
      <c r="Y250" s="26" t="s">
        <v>4</v>
      </c>
      <c r="Z250" s="26" t="s">
        <v>1614</v>
      </c>
      <c r="AA250" s="26"/>
      <c r="AB250" s="30"/>
      <c r="AC250" s="30"/>
      <c r="AD250" s="30"/>
      <c r="AE250" s="25"/>
    </row>
    <row r="251" spans="1:31" ht="59.85" customHeight="1">
      <c r="A251" s="26"/>
      <c r="B251" s="25" t="s">
        <v>2094</v>
      </c>
      <c r="C251" s="26" t="s">
        <v>2095</v>
      </c>
      <c r="D251" s="26" t="s">
        <v>2096</v>
      </c>
      <c r="E251" s="26" t="s">
        <v>2097</v>
      </c>
      <c r="F251" s="26" t="s">
        <v>2098</v>
      </c>
      <c r="G251" s="26" t="s">
        <v>77</v>
      </c>
      <c r="H251" s="27">
        <v>35000000</v>
      </c>
      <c r="I251" s="28" t="s">
        <v>2099</v>
      </c>
      <c r="J251" s="29">
        <v>11936399999.999998</v>
      </c>
      <c r="K251" s="26" t="s">
        <v>79</v>
      </c>
      <c r="L251" s="64">
        <v>41668</v>
      </c>
      <c r="M251" s="64">
        <v>41704</v>
      </c>
      <c r="N251" s="64">
        <v>41704</v>
      </c>
      <c r="O251" s="64">
        <v>41709</v>
      </c>
      <c r="P251" s="64">
        <v>41640</v>
      </c>
      <c r="Q251" s="64">
        <v>43435</v>
      </c>
      <c r="R251" s="30" t="s">
        <v>80</v>
      </c>
      <c r="S251" s="26"/>
      <c r="T251" s="26" t="s">
        <v>59</v>
      </c>
      <c r="U251" s="26"/>
      <c r="V251" s="26" t="s">
        <v>60</v>
      </c>
      <c r="W251" s="35" t="s">
        <v>59</v>
      </c>
      <c r="X251" s="26" t="s">
        <v>4</v>
      </c>
      <c r="Y251" s="26" t="s">
        <v>4</v>
      </c>
      <c r="Z251" s="26" t="s">
        <v>1639</v>
      </c>
      <c r="AA251" s="26" t="s">
        <v>2100</v>
      </c>
      <c r="AB251" s="26" t="s">
        <v>681</v>
      </c>
      <c r="AC251" s="26" t="s">
        <v>82</v>
      </c>
      <c r="AD251" s="40"/>
      <c r="AE251" s="25"/>
    </row>
    <row r="252" spans="1:31" ht="59.85" customHeight="1">
      <c r="A252" s="26"/>
      <c r="B252" s="25" t="s">
        <v>2009</v>
      </c>
      <c r="C252" s="26" t="s">
        <v>2010</v>
      </c>
      <c r="D252" s="26">
        <v>6311000</v>
      </c>
      <c r="E252" s="26" t="s">
        <v>2011</v>
      </c>
      <c r="F252" s="26" t="s">
        <v>2012</v>
      </c>
      <c r="G252" s="26" t="s">
        <v>77</v>
      </c>
      <c r="H252" s="27">
        <v>688018</v>
      </c>
      <c r="I252" s="28" t="s">
        <v>2013</v>
      </c>
      <c r="J252" s="29">
        <v>112605153.98999999</v>
      </c>
      <c r="K252" s="26" t="s">
        <v>56</v>
      </c>
      <c r="L252" s="64">
        <v>41669</v>
      </c>
      <c r="M252" s="64">
        <v>41705</v>
      </c>
      <c r="N252" s="64">
        <v>41705</v>
      </c>
      <c r="O252" s="64">
        <v>41710</v>
      </c>
      <c r="P252" s="64">
        <v>41730</v>
      </c>
      <c r="Q252" s="64">
        <v>41974</v>
      </c>
      <c r="R252" s="30" t="s">
        <v>80</v>
      </c>
      <c r="S252" s="26"/>
      <c r="T252" s="26" t="s">
        <v>59</v>
      </c>
      <c r="U252" s="26"/>
      <c r="V252" s="26" t="s">
        <v>60</v>
      </c>
      <c r="W252" s="35" t="s">
        <v>59</v>
      </c>
      <c r="X252" s="26" t="s">
        <v>4</v>
      </c>
      <c r="Y252" s="26" t="s">
        <v>4</v>
      </c>
      <c r="Z252" s="26" t="s">
        <v>1639</v>
      </c>
      <c r="AA252" s="26" t="s">
        <v>2014</v>
      </c>
      <c r="AB252" s="26">
        <v>2440005927</v>
      </c>
      <c r="AC252" s="26" t="s">
        <v>1499</v>
      </c>
      <c r="AD252" s="40"/>
      <c r="AE252" s="25"/>
    </row>
    <row r="253" spans="1:31" ht="59.85" customHeight="1">
      <c r="A253" s="26"/>
      <c r="B253" s="25" t="s">
        <v>3511</v>
      </c>
      <c r="C253" s="26" t="s">
        <v>3512</v>
      </c>
      <c r="D253" s="26" t="s">
        <v>3513</v>
      </c>
      <c r="E253" s="26" t="s">
        <v>3514</v>
      </c>
      <c r="F253" s="26" t="s">
        <v>561</v>
      </c>
      <c r="G253" s="26" t="s">
        <v>54</v>
      </c>
      <c r="H253" s="27">
        <v>72000</v>
      </c>
      <c r="I253" s="28" t="s">
        <v>55</v>
      </c>
      <c r="J253" s="29">
        <v>62501778.030000001</v>
      </c>
      <c r="K253" s="26" t="s">
        <v>56</v>
      </c>
      <c r="L253" s="64">
        <v>41669</v>
      </c>
      <c r="M253" s="64">
        <v>41705</v>
      </c>
      <c r="N253" s="64">
        <v>41779</v>
      </c>
      <c r="O253" s="64">
        <v>41791</v>
      </c>
      <c r="P253" s="64">
        <v>41791</v>
      </c>
      <c r="Q253" s="64">
        <v>42185</v>
      </c>
      <c r="R253" s="26" t="s">
        <v>88</v>
      </c>
      <c r="S253" s="26" t="s">
        <v>58</v>
      </c>
      <c r="T253" s="26" t="s">
        <v>59</v>
      </c>
      <c r="U253" s="26"/>
      <c r="V253" s="26" t="s">
        <v>60</v>
      </c>
      <c r="W253" s="35" t="s">
        <v>124</v>
      </c>
      <c r="X253" s="26" t="s">
        <v>4</v>
      </c>
      <c r="Y253" s="26" t="s">
        <v>4</v>
      </c>
      <c r="Z253" s="26" t="s">
        <v>1629</v>
      </c>
      <c r="AA253" s="26"/>
      <c r="AB253" s="26"/>
      <c r="AC253" s="26"/>
      <c r="AD253" s="40"/>
      <c r="AE253" s="25"/>
    </row>
    <row r="254" spans="1:31" ht="59.85" customHeight="1">
      <c r="A254" s="26"/>
      <c r="B254" s="25" t="s">
        <v>1890</v>
      </c>
      <c r="C254" s="26" t="s">
        <v>292</v>
      </c>
      <c r="D254" s="26">
        <v>7320022</v>
      </c>
      <c r="E254" s="26" t="s">
        <v>1891</v>
      </c>
      <c r="F254" s="26" t="s">
        <v>680</v>
      </c>
      <c r="G254" s="26" t="s">
        <v>54</v>
      </c>
      <c r="H254" s="27">
        <v>1</v>
      </c>
      <c r="I254" s="28" t="s">
        <v>55</v>
      </c>
      <c r="J254" s="29">
        <v>17700000</v>
      </c>
      <c r="K254" s="26" t="s">
        <v>56</v>
      </c>
      <c r="L254" s="64">
        <v>41670</v>
      </c>
      <c r="M254" s="64">
        <v>41707</v>
      </c>
      <c r="N254" s="64">
        <v>41707</v>
      </c>
      <c r="O254" s="64">
        <v>41707</v>
      </c>
      <c r="P254" s="64">
        <v>41707</v>
      </c>
      <c r="Q254" s="64">
        <v>41974</v>
      </c>
      <c r="R254" s="30" t="s">
        <v>80</v>
      </c>
      <c r="S254" s="26"/>
      <c r="T254" s="26" t="s">
        <v>59</v>
      </c>
      <c r="U254" s="26"/>
      <c r="V254" s="26" t="s">
        <v>60</v>
      </c>
      <c r="W254" s="35" t="s">
        <v>114</v>
      </c>
      <c r="X254" s="26" t="s">
        <v>4</v>
      </c>
      <c r="Y254" s="26" t="s">
        <v>4</v>
      </c>
      <c r="Z254" s="26" t="s">
        <v>675</v>
      </c>
      <c r="AA254" s="26" t="s">
        <v>676</v>
      </c>
      <c r="AB254" s="26">
        <v>7727063214</v>
      </c>
      <c r="AC254" s="26" t="s">
        <v>341</v>
      </c>
      <c r="AD254" s="40"/>
      <c r="AE254" s="25"/>
    </row>
    <row r="255" spans="1:31" ht="59.85" customHeight="1">
      <c r="A255" s="26"/>
      <c r="B255" s="25" t="s">
        <v>1892</v>
      </c>
      <c r="C255" s="26" t="s">
        <v>292</v>
      </c>
      <c r="D255" s="26">
        <v>7320022</v>
      </c>
      <c r="E255" s="26" t="s">
        <v>1893</v>
      </c>
      <c r="F255" s="26" t="s">
        <v>680</v>
      </c>
      <c r="G255" s="26" t="s">
        <v>54</v>
      </c>
      <c r="H255" s="27">
        <v>1</v>
      </c>
      <c r="I255" s="28" t="s">
        <v>55</v>
      </c>
      <c r="J255" s="29">
        <v>14160000</v>
      </c>
      <c r="K255" s="26" t="s">
        <v>56</v>
      </c>
      <c r="L255" s="64">
        <v>41670</v>
      </c>
      <c r="M255" s="64">
        <v>41707</v>
      </c>
      <c r="N255" s="64">
        <v>41707</v>
      </c>
      <c r="O255" s="64">
        <v>41709</v>
      </c>
      <c r="P255" s="64">
        <v>41709</v>
      </c>
      <c r="Q255" s="64">
        <v>41978</v>
      </c>
      <c r="R255" s="30" t="s">
        <v>80</v>
      </c>
      <c r="S255" s="26"/>
      <c r="T255" s="26" t="s">
        <v>59</v>
      </c>
      <c r="U255" s="26"/>
      <c r="V255" s="26" t="s">
        <v>60</v>
      </c>
      <c r="W255" s="35" t="s">
        <v>114</v>
      </c>
      <c r="X255" s="26" t="s">
        <v>4</v>
      </c>
      <c r="Y255" s="26" t="s">
        <v>4</v>
      </c>
      <c r="Z255" s="26" t="s">
        <v>675</v>
      </c>
      <c r="AA255" s="26" t="s">
        <v>676</v>
      </c>
      <c r="AB255" s="26">
        <v>7727063214</v>
      </c>
      <c r="AC255" s="26" t="s">
        <v>341</v>
      </c>
      <c r="AD255" s="40"/>
      <c r="AE255" s="25"/>
    </row>
    <row r="256" spans="1:31" ht="59.85" customHeight="1">
      <c r="A256" s="26"/>
      <c r="B256" s="25" t="s">
        <v>1619</v>
      </c>
      <c r="C256" s="26" t="s">
        <v>182</v>
      </c>
      <c r="D256" s="26" t="s">
        <v>65</v>
      </c>
      <c r="E256" s="26" t="s">
        <v>183</v>
      </c>
      <c r="F256" s="26" t="s">
        <v>181</v>
      </c>
      <c r="G256" s="26" t="s">
        <v>54</v>
      </c>
      <c r="H256" s="27">
        <v>1</v>
      </c>
      <c r="I256" s="28" t="s">
        <v>55</v>
      </c>
      <c r="J256" s="29">
        <v>2549980</v>
      </c>
      <c r="K256" s="26" t="s">
        <v>56</v>
      </c>
      <c r="L256" s="64">
        <v>41673</v>
      </c>
      <c r="M256" s="64">
        <v>41708</v>
      </c>
      <c r="N256" s="64">
        <v>41786</v>
      </c>
      <c r="O256" s="64">
        <v>41808</v>
      </c>
      <c r="P256" s="64">
        <v>41808</v>
      </c>
      <c r="Q256" s="64">
        <v>41882.20140046296</v>
      </c>
      <c r="R256" s="26" t="s">
        <v>57</v>
      </c>
      <c r="S256" s="26" t="s">
        <v>58</v>
      </c>
      <c r="T256" s="26" t="s">
        <v>59</v>
      </c>
      <c r="U256" s="26"/>
      <c r="V256" s="26" t="s">
        <v>60</v>
      </c>
      <c r="W256" s="26" t="s">
        <v>59</v>
      </c>
      <c r="X256" s="26" t="s">
        <v>4</v>
      </c>
      <c r="Y256" s="26" t="s">
        <v>4</v>
      </c>
      <c r="Z256" s="26" t="s">
        <v>70</v>
      </c>
      <c r="AA256" s="26"/>
      <c r="AB256" s="26"/>
      <c r="AC256" s="26"/>
      <c r="AD256" s="26"/>
      <c r="AE256" s="22"/>
    </row>
    <row r="257" spans="1:31" ht="59.85" customHeight="1">
      <c r="A257" s="26"/>
      <c r="B257" s="25" t="s">
        <v>734</v>
      </c>
      <c r="C257" s="22" t="s">
        <v>735</v>
      </c>
      <c r="D257" s="22" t="s">
        <v>736</v>
      </c>
      <c r="E257" s="26" t="s">
        <v>737</v>
      </c>
      <c r="F257" s="20" t="s">
        <v>619</v>
      </c>
      <c r="G257" s="26" t="s">
        <v>54</v>
      </c>
      <c r="H257" s="27">
        <v>1</v>
      </c>
      <c r="I257" s="28" t="s">
        <v>55</v>
      </c>
      <c r="J257" s="29">
        <v>40000000</v>
      </c>
      <c r="K257" s="41" t="s">
        <v>79</v>
      </c>
      <c r="L257" s="66">
        <v>41671</v>
      </c>
      <c r="M257" s="66">
        <v>41708</v>
      </c>
      <c r="N257" s="68">
        <v>41784</v>
      </c>
      <c r="O257" s="64">
        <v>41785</v>
      </c>
      <c r="P257" s="64">
        <v>41785</v>
      </c>
      <c r="Q257" s="66">
        <v>42156</v>
      </c>
      <c r="R257" s="26" t="s">
        <v>88</v>
      </c>
      <c r="S257" s="22" t="s">
        <v>58</v>
      </c>
      <c r="T257" s="26" t="s">
        <v>59</v>
      </c>
      <c r="U257" s="26"/>
      <c r="V257" s="26" t="s">
        <v>60</v>
      </c>
      <c r="W257" s="35" t="s">
        <v>59</v>
      </c>
      <c r="X257" s="26" t="s">
        <v>4</v>
      </c>
      <c r="Y257" s="26" t="s">
        <v>4</v>
      </c>
      <c r="Z257" s="26" t="s">
        <v>738</v>
      </c>
      <c r="AA257" s="26"/>
      <c r="AB257" s="20"/>
      <c r="AC257" s="20"/>
      <c r="AD257" s="20"/>
      <c r="AE257" s="25"/>
    </row>
    <row r="258" spans="1:31" ht="59.85" customHeight="1">
      <c r="A258" s="26"/>
      <c r="B258" s="25" t="s">
        <v>739</v>
      </c>
      <c r="C258" s="20" t="s">
        <v>735</v>
      </c>
      <c r="D258" s="20" t="s">
        <v>740</v>
      </c>
      <c r="E258" s="26" t="s">
        <v>741</v>
      </c>
      <c r="F258" s="20" t="s">
        <v>619</v>
      </c>
      <c r="G258" s="26" t="s">
        <v>54</v>
      </c>
      <c r="H258" s="27">
        <v>1</v>
      </c>
      <c r="I258" s="28" t="s">
        <v>55</v>
      </c>
      <c r="J258" s="29">
        <v>6000000</v>
      </c>
      <c r="K258" s="41" t="s">
        <v>79</v>
      </c>
      <c r="L258" s="66">
        <v>41671</v>
      </c>
      <c r="M258" s="66">
        <v>41708</v>
      </c>
      <c r="N258" s="68">
        <v>41784</v>
      </c>
      <c r="O258" s="64">
        <v>41785</v>
      </c>
      <c r="P258" s="64">
        <v>41883</v>
      </c>
      <c r="Q258" s="66">
        <v>42248</v>
      </c>
      <c r="R258" s="26" t="s">
        <v>88</v>
      </c>
      <c r="S258" s="22" t="s">
        <v>58</v>
      </c>
      <c r="T258" s="26" t="s">
        <v>59</v>
      </c>
      <c r="U258" s="26"/>
      <c r="V258" s="26" t="s">
        <v>60</v>
      </c>
      <c r="W258" s="35" t="s">
        <v>59</v>
      </c>
      <c r="X258" s="26" t="s">
        <v>4</v>
      </c>
      <c r="Y258" s="26" t="s">
        <v>4</v>
      </c>
      <c r="Z258" s="26" t="s">
        <v>738</v>
      </c>
      <c r="AA258" s="26"/>
      <c r="AB258" s="20"/>
      <c r="AC258" s="20"/>
      <c r="AD258" s="20"/>
      <c r="AE258" s="25"/>
    </row>
    <row r="259" spans="1:31" ht="59.85" customHeight="1">
      <c r="A259" s="26"/>
      <c r="B259" s="25" t="s">
        <v>742</v>
      </c>
      <c r="C259" s="30" t="s">
        <v>735</v>
      </c>
      <c r="D259" s="30" t="s">
        <v>740</v>
      </c>
      <c r="E259" s="26" t="s">
        <v>743</v>
      </c>
      <c r="F259" s="26" t="s">
        <v>619</v>
      </c>
      <c r="G259" s="26" t="s">
        <v>54</v>
      </c>
      <c r="H259" s="27">
        <v>1</v>
      </c>
      <c r="I259" s="28" t="s">
        <v>55</v>
      </c>
      <c r="J259" s="29">
        <v>1290000000</v>
      </c>
      <c r="K259" s="25" t="s">
        <v>79</v>
      </c>
      <c r="L259" s="64">
        <v>41671</v>
      </c>
      <c r="M259" s="64">
        <v>41708</v>
      </c>
      <c r="N259" s="64">
        <v>41784</v>
      </c>
      <c r="O259" s="64">
        <v>41785</v>
      </c>
      <c r="P259" s="64">
        <v>41785</v>
      </c>
      <c r="Q259" s="64">
        <v>42795</v>
      </c>
      <c r="R259" s="26" t="s">
        <v>88</v>
      </c>
      <c r="S259" s="25" t="s">
        <v>58</v>
      </c>
      <c r="T259" s="26" t="s">
        <v>59</v>
      </c>
      <c r="U259" s="26"/>
      <c r="V259" s="26" t="s">
        <v>60</v>
      </c>
      <c r="W259" s="25" t="s">
        <v>59</v>
      </c>
      <c r="X259" s="26" t="s">
        <v>4</v>
      </c>
      <c r="Y259" s="26" t="s">
        <v>4</v>
      </c>
      <c r="Z259" s="26" t="s">
        <v>738</v>
      </c>
      <c r="AA259" s="26"/>
      <c r="AB259" s="25"/>
      <c r="AC259" s="26"/>
      <c r="AD259" s="26"/>
      <c r="AE259" s="25"/>
    </row>
    <row r="260" spans="1:31" ht="59.85" customHeight="1">
      <c r="A260" s="26"/>
      <c r="B260" s="25" t="s">
        <v>744</v>
      </c>
      <c r="C260" s="30" t="s">
        <v>735</v>
      </c>
      <c r="D260" s="30" t="s">
        <v>740</v>
      </c>
      <c r="E260" s="26" t="s">
        <v>745</v>
      </c>
      <c r="F260" s="26" t="s">
        <v>619</v>
      </c>
      <c r="G260" s="26" t="s">
        <v>54</v>
      </c>
      <c r="H260" s="27">
        <v>1</v>
      </c>
      <c r="I260" s="28" t="s">
        <v>55</v>
      </c>
      <c r="J260" s="29">
        <v>1500000000</v>
      </c>
      <c r="K260" s="25" t="s">
        <v>79</v>
      </c>
      <c r="L260" s="64">
        <v>41671</v>
      </c>
      <c r="M260" s="64">
        <v>41708</v>
      </c>
      <c r="N260" s="64">
        <v>41784</v>
      </c>
      <c r="O260" s="64">
        <v>41785</v>
      </c>
      <c r="P260" s="64">
        <v>41785</v>
      </c>
      <c r="Q260" s="64">
        <v>42795</v>
      </c>
      <c r="R260" s="26" t="s">
        <v>88</v>
      </c>
      <c r="S260" s="25" t="s">
        <v>58</v>
      </c>
      <c r="T260" s="26" t="s">
        <v>59</v>
      </c>
      <c r="U260" s="26"/>
      <c r="V260" s="26" t="s">
        <v>60</v>
      </c>
      <c r="W260" s="25" t="s">
        <v>59</v>
      </c>
      <c r="X260" s="26" t="s">
        <v>4</v>
      </c>
      <c r="Y260" s="26" t="s">
        <v>4</v>
      </c>
      <c r="Z260" s="26" t="s">
        <v>738</v>
      </c>
      <c r="AA260" s="26"/>
      <c r="AB260" s="25"/>
      <c r="AC260" s="26"/>
      <c r="AD260" s="26"/>
      <c r="AE260" s="25"/>
    </row>
    <row r="261" spans="1:31" ht="59.85" customHeight="1">
      <c r="A261" s="26"/>
      <c r="B261" s="25" t="s">
        <v>746</v>
      </c>
      <c r="C261" s="30" t="s">
        <v>64</v>
      </c>
      <c r="D261" s="30">
        <v>7430090</v>
      </c>
      <c r="E261" s="26" t="s">
        <v>747</v>
      </c>
      <c r="F261" s="26" t="s">
        <v>748</v>
      </c>
      <c r="G261" s="26" t="s">
        <v>54</v>
      </c>
      <c r="H261" s="27">
        <v>1</v>
      </c>
      <c r="I261" s="28">
        <v>45286596000</v>
      </c>
      <c r="J261" s="29">
        <v>30000000</v>
      </c>
      <c r="K261" s="25" t="s">
        <v>56</v>
      </c>
      <c r="L261" s="64">
        <v>41671</v>
      </c>
      <c r="M261" s="64">
        <v>41708</v>
      </c>
      <c r="N261" s="64">
        <v>41786</v>
      </c>
      <c r="O261" s="64">
        <v>41791</v>
      </c>
      <c r="P261" s="64">
        <v>41791</v>
      </c>
      <c r="Q261" s="64">
        <v>41974</v>
      </c>
      <c r="R261" s="26" t="s">
        <v>57</v>
      </c>
      <c r="S261" s="26" t="s">
        <v>58</v>
      </c>
      <c r="T261" s="26" t="s">
        <v>59</v>
      </c>
      <c r="U261" s="26"/>
      <c r="V261" s="26" t="s">
        <v>60</v>
      </c>
      <c r="W261" s="25" t="s">
        <v>59</v>
      </c>
      <c r="X261" s="26" t="s">
        <v>4</v>
      </c>
      <c r="Y261" s="26" t="s">
        <v>4</v>
      </c>
      <c r="Z261" s="26" t="s">
        <v>325</v>
      </c>
      <c r="AA261" s="26"/>
      <c r="AB261" s="25"/>
      <c r="AC261" s="30"/>
      <c r="AD261" s="26"/>
      <c r="AE261" s="25"/>
    </row>
    <row r="262" spans="1:31" ht="59.85" customHeight="1">
      <c r="A262" s="26"/>
      <c r="B262" s="25" t="s">
        <v>749</v>
      </c>
      <c r="C262" s="30" t="s">
        <v>64</v>
      </c>
      <c r="D262" s="30">
        <v>7430020</v>
      </c>
      <c r="E262" s="26" t="s">
        <v>750</v>
      </c>
      <c r="F262" s="26" t="s">
        <v>748</v>
      </c>
      <c r="G262" s="26" t="s">
        <v>54</v>
      </c>
      <c r="H262" s="27">
        <v>1</v>
      </c>
      <c r="I262" s="28">
        <v>45286596000</v>
      </c>
      <c r="J262" s="29">
        <v>30000000</v>
      </c>
      <c r="K262" s="25" t="s">
        <v>56</v>
      </c>
      <c r="L262" s="64">
        <v>41671</v>
      </c>
      <c r="M262" s="64">
        <v>41708</v>
      </c>
      <c r="N262" s="64">
        <v>41786</v>
      </c>
      <c r="O262" s="64">
        <v>41791</v>
      </c>
      <c r="P262" s="64">
        <v>41791</v>
      </c>
      <c r="Q262" s="64">
        <v>41974</v>
      </c>
      <c r="R262" s="26" t="s">
        <v>57</v>
      </c>
      <c r="S262" s="26" t="s">
        <v>58</v>
      </c>
      <c r="T262" s="26" t="s">
        <v>59</v>
      </c>
      <c r="U262" s="26"/>
      <c r="V262" s="26" t="s">
        <v>60</v>
      </c>
      <c r="W262" s="25" t="s">
        <v>59</v>
      </c>
      <c r="X262" s="26" t="s">
        <v>4</v>
      </c>
      <c r="Y262" s="26" t="s">
        <v>4</v>
      </c>
      <c r="Z262" s="26" t="s">
        <v>325</v>
      </c>
      <c r="AA262" s="26"/>
      <c r="AB262" s="25"/>
      <c r="AC262" s="30"/>
      <c r="AD262" s="26"/>
      <c r="AE262" s="25"/>
    </row>
    <row r="263" spans="1:31" ht="59.85" customHeight="1">
      <c r="A263" s="26"/>
      <c r="B263" s="25" t="s">
        <v>751</v>
      </c>
      <c r="C263" s="30" t="s">
        <v>327</v>
      </c>
      <c r="D263" s="30" t="s">
        <v>317</v>
      </c>
      <c r="E263" s="26" t="s">
        <v>752</v>
      </c>
      <c r="F263" s="26" t="s">
        <v>329</v>
      </c>
      <c r="G263" s="26" t="s">
        <v>54</v>
      </c>
      <c r="H263" s="27">
        <v>1</v>
      </c>
      <c r="I263" s="28">
        <v>45286596000</v>
      </c>
      <c r="J263" s="29" t="s">
        <v>320</v>
      </c>
      <c r="K263" s="25" t="s">
        <v>56</v>
      </c>
      <c r="L263" s="64">
        <v>41671</v>
      </c>
      <c r="M263" s="64">
        <v>41708</v>
      </c>
      <c r="N263" s="64">
        <v>41708</v>
      </c>
      <c r="O263" s="64">
        <v>41713</v>
      </c>
      <c r="P263" s="64">
        <v>41760</v>
      </c>
      <c r="Q263" s="64">
        <v>41790</v>
      </c>
      <c r="R263" s="30" t="s">
        <v>80</v>
      </c>
      <c r="S263" s="26"/>
      <c r="T263" s="25" t="s">
        <v>59</v>
      </c>
      <c r="U263" s="25"/>
      <c r="V263" s="26" t="s">
        <v>60</v>
      </c>
      <c r="W263" s="25" t="s">
        <v>59</v>
      </c>
      <c r="X263" s="26" t="s">
        <v>4</v>
      </c>
      <c r="Y263" s="26" t="s">
        <v>4</v>
      </c>
      <c r="Z263" s="26" t="s">
        <v>321</v>
      </c>
      <c r="AA263" s="26" t="s">
        <v>322</v>
      </c>
      <c r="AB263" s="25" t="s">
        <v>124</v>
      </c>
      <c r="AC263" s="30" t="s">
        <v>323</v>
      </c>
      <c r="AD263" s="26" t="s">
        <v>753</v>
      </c>
      <c r="AE263" s="25"/>
    </row>
    <row r="264" spans="1:31" ht="59.85" customHeight="1">
      <c r="A264" s="26"/>
      <c r="B264" s="25" t="s">
        <v>779</v>
      </c>
      <c r="C264" s="30" t="s">
        <v>780</v>
      </c>
      <c r="D264" s="30" t="s">
        <v>781</v>
      </c>
      <c r="E264" s="26" t="s">
        <v>782</v>
      </c>
      <c r="F264" s="26" t="s">
        <v>783</v>
      </c>
      <c r="G264" s="26" t="s">
        <v>784</v>
      </c>
      <c r="H264" s="27">
        <v>150</v>
      </c>
      <c r="I264" s="28" t="s">
        <v>785</v>
      </c>
      <c r="J264" s="29">
        <v>4650000000</v>
      </c>
      <c r="K264" s="25" t="s">
        <v>56</v>
      </c>
      <c r="L264" s="64">
        <v>41671</v>
      </c>
      <c r="M264" s="64">
        <v>41708</v>
      </c>
      <c r="N264" s="64">
        <v>41708</v>
      </c>
      <c r="O264" s="64">
        <v>41713</v>
      </c>
      <c r="P264" s="64">
        <v>41730</v>
      </c>
      <c r="Q264" s="64">
        <v>41974</v>
      </c>
      <c r="R264" s="30" t="s">
        <v>80</v>
      </c>
      <c r="S264" s="25"/>
      <c r="T264" s="25" t="s">
        <v>59</v>
      </c>
      <c r="U264" s="25"/>
      <c r="V264" s="26" t="s">
        <v>60</v>
      </c>
      <c r="W264" s="25" t="s">
        <v>59</v>
      </c>
      <c r="X264" s="26" t="s">
        <v>4</v>
      </c>
      <c r="Y264" s="26" t="s">
        <v>4</v>
      </c>
      <c r="Z264" s="26" t="s">
        <v>1639</v>
      </c>
      <c r="AA264" s="26" t="s">
        <v>786</v>
      </c>
      <c r="AB264" s="25">
        <v>5504036333</v>
      </c>
      <c r="AC264" s="26" t="s">
        <v>1640</v>
      </c>
      <c r="AD264" s="30"/>
      <c r="AE264" s="25"/>
    </row>
    <row r="265" spans="1:31" ht="59.85" customHeight="1">
      <c r="A265" s="26"/>
      <c r="B265" s="25" t="s">
        <v>788</v>
      </c>
      <c r="C265" s="30" t="s">
        <v>780</v>
      </c>
      <c r="D265" s="30" t="s">
        <v>781</v>
      </c>
      <c r="E265" s="26" t="s">
        <v>782</v>
      </c>
      <c r="F265" s="26" t="s">
        <v>783</v>
      </c>
      <c r="G265" s="26" t="s">
        <v>784</v>
      </c>
      <c r="H265" s="27">
        <v>50</v>
      </c>
      <c r="I265" s="28" t="s">
        <v>789</v>
      </c>
      <c r="J265" s="29">
        <v>1600000000</v>
      </c>
      <c r="K265" s="25" t="s">
        <v>56</v>
      </c>
      <c r="L265" s="64">
        <v>41671</v>
      </c>
      <c r="M265" s="64">
        <v>41708</v>
      </c>
      <c r="N265" s="64">
        <v>41708</v>
      </c>
      <c r="O265" s="64">
        <v>41713</v>
      </c>
      <c r="P265" s="64">
        <v>41730</v>
      </c>
      <c r="Q265" s="64">
        <v>41974</v>
      </c>
      <c r="R265" s="30" t="s">
        <v>80</v>
      </c>
      <c r="S265" s="26"/>
      <c r="T265" s="25" t="s">
        <v>59</v>
      </c>
      <c r="U265" s="25"/>
      <c r="V265" s="26" t="s">
        <v>60</v>
      </c>
      <c r="W265" s="25" t="s">
        <v>59</v>
      </c>
      <c r="X265" s="26" t="s">
        <v>4</v>
      </c>
      <c r="Y265" s="26" t="s">
        <v>4</v>
      </c>
      <c r="Z265" s="26" t="s">
        <v>1639</v>
      </c>
      <c r="AA265" s="26" t="s">
        <v>790</v>
      </c>
      <c r="AB265" s="25">
        <v>266008329</v>
      </c>
      <c r="AC265" s="26" t="s">
        <v>1640</v>
      </c>
      <c r="AD265" s="30"/>
      <c r="AE265" s="25"/>
    </row>
    <row r="266" spans="1:31" ht="59.85" customHeight="1">
      <c r="A266" s="26"/>
      <c r="B266" s="25" t="s">
        <v>791</v>
      </c>
      <c r="C266" s="30" t="s">
        <v>780</v>
      </c>
      <c r="D266" s="30" t="s">
        <v>781</v>
      </c>
      <c r="E266" s="26" t="s">
        <v>782</v>
      </c>
      <c r="F266" s="26" t="s">
        <v>783</v>
      </c>
      <c r="G266" s="25" t="s">
        <v>784</v>
      </c>
      <c r="H266" s="27">
        <v>100</v>
      </c>
      <c r="I266" s="28" t="s">
        <v>792</v>
      </c>
      <c r="J266" s="29">
        <v>3000000000</v>
      </c>
      <c r="K266" s="25" t="s">
        <v>56</v>
      </c>
      <c r="L266" s="64">
        <v>41671</v>
      </c>
      <c r="M266" s="64">
        <v>41708</v>
      </c>
      <c r="N266" s="64">
        <v>41708</v>
      </c>
      <c r="O266" s="64">
        <v>41713</v>
      </c>
      <c r="P266" s="64">
        <v>41730</v>
      </c>
      <c r="Q266" s="64">
        <v>41974</v>
      </c>
      <c r="R266" s="30" t="s">
        <v>80</v>
      </c>
      <c r="S266" s="25"/>
      <c r="T266" s="25" t="s">
        <v>59</v>
      </c>
      <c r="U266" s="25"/>
      <c r="V266" s="26" t="s">
        <v>60</v>
      </c>
      <c r="W266" s="25" t="s">
        <v>59</v>
      </c>
      <c r="X266" s="26" t="s">
        <v>4</v>
      </c>
      <c r="Y266" s="26" t="s">
        <v>4</v>
      </c>
      <c r="Z266" s="26" t="s">
        <v>1639</v>
      </c>
      <c r="AA266" s="26" t="s">
        <v>793</v>
      </c>
      <c r="AB266" s="25">
        <v>274051582</v>
      </c>
      <c r="AC266" s="26" t="s">
        <v>1640</v>
      </c>
      <c r="AD266" s="30"/>
      <c r="AE266" s="25"/>
    </row>
    <row r="267" spans="1:31" ht="59.85" customHeight="1">
      <c r="A267" s="26"/>
      <c r="B267" s="25" t="s">
        <v>794</v>
      </c>
      <c r="C267" s="30" t="s">
        <v>147</v>
      </c>
      <c r="D267" s="30">
        <v>7425010</v>
      </c>
      <c r="E267" s="26" t="s">
        <v>795</v>
      </c>
      <c r="F267" s="26" t="s">
        <v>149</v>
      </c>
      <c r="G267" s="26" t="s">
        <v>54</v>
      </c>
      <c r="H267" s="27">
        <v>0</v>
      </c>
      <c r="I267" s="28" t="s">
        <v>55</v>
      </c>
      <c r="J267" s="29">
        <v>6062000</v>
      </c>
      <c r="K267" s="25" t="s">
        <v>56</v>
      </c>
      <c r="L267" s="64">
        <v>41671</v>
      </c>
      <c r="M267" s="64">
        <v>41708</v>
      </c>
      <c r="N267" s="64">
        <v>41781</v>
      </c>
      <c r="O267" s="64">
        <v>41783</v>
      </c>
      <c r="P267" s="64">
        <v>41789</v>
      </c>
      <c r="Q267" s="64">
        <v>42124</v>
      </c>
      <c r="R267" s="26" t="s">
        <v>88</v>
      </c>
      <c r="S267" s="25" t="s">
        <v>58</v>
      </c>
      <c r="T267" s="26" t="s">
        <v>59</v>
      </c>
      <c r="U267" s="26"/>
      <c r="V267" s="26" t="s">
        <v>60</v>
      </c>
      <c r="W267" s="25" t="s">
        <v>59</v>
      </c>
      <c r="X267" s="26" t="s">
        <v>4</v>
      </c>
      <c r="Y267" s="26" t="s">
        <v>4</v>
      </c>
      <c r="Z267" s="26" t="s">
        <v>150</v>
      </c>
      <c r="AA267" s="26"/>
      <c r="AB267" s="25"/>
      <c r="AC267" s="26"/>
      <c r="AD267" s="30"/>
      <c r="AE267" s="25"/>
    </row>
    <row r="268" spans="1:31" ht="59.85" customHeight="1">
      <c r="A268" s="26"/>
      <c r="B268" s="25" t="s">
        <v>796</v>
      </c>
      <c r="C268" s="30" t="s">
        <v>797</v>
      </c>
      <c r="D268" s="30">
        <v>9112000</v>
      </c>
      <c r="E268" s="26" t="s">
        <v>798</v>
      </c>
      <c r="F268" s="26" t="s">
        <v>149</v>
      </c>
      <c r="G268" s="26" t="s">
        <v>54</v>
      </c>
      <c r="H268" s="27">
        <v>0</v>
      </c>
      <c r="I268" s="28" t="s">
        <v>55</v>
      </c>
      <c r="J268" s="29">
        <v>6608000</v>
      </c>
      <c r="K268" s="25" t="s">
        <v>56</v>
      </c>
      <c r="L268" s="64">
        <v>41671</v>
      </c>
      <c r="M268" s="64">
        <v>41708</v>
      </c>
      <c r="N268" s="64">
        <v>41708</v>
      </c>
      <c r="O268" s="64">
        <v>41709</v>
      </c>
      <c r="P268" s="64">
        <v>41709</v>
      </c>
      <c r="Q268" s="64">
        <v>41729</v>
      </c>
      <c r="R268" s="30" t="s">
        <v>80</v>
      </c>
      <c r="S268" s="25"/>
      <c r="T268" s="25" t="s">
        <v>799</v>
      </c>
      <c r="U268" s="25"/>
      <c r="V268" s="26" t="s">
        <v>60</v>
      </c>
      <c r="W268" s="25" t="s">
        <v>59</v>
      </c>
      <c r="X268" s="26" t="s">
        <v>4</v>
      </c>
      <c r="Y268" s="26" t="s">
        <v>4</v>
      </c>
      <c r="Z268" s="26" t="s">
        <v>150</v>
      </c>
      <c r="AA268" s="26" t="s">
        <v>800</v>
      </c>
      <c r="AB268" s="25">
        <v>7711042890</v>
      </c>
      <c r="AC268" s="26" t="s">
        <v>162</v>
      </c>
      <c r="AD268" s="30" t="s">
        <v>801</v>
      </c>
      <c r="AE268" s="25"/>
    </row>
    <row r="269" spans="1:31" ht="59.85" customHeight="1">
      <c r="A269" s="26"/>
      <c r="B269" s="25" t="s">
        <v>833</v>
      </c>
      <c r="C269" s="31" t="s">
        <v>822</v>
      </c>
      <c r="D269" s="31" t="s">
        <v>823</v>
      </c>
      <c r="E269" s="26" t="s">
        <v>834</v>
      </c>
      <c r="F269" s="32" t="s">
        <v>825</v>
      </c>
      <c r="G269" s="26" t="s">
        <v>54</v>
      </c>
      <c r="H269" s="27">
        <v>1</v>
      </c>
      <c r="I269" s="28" t="s">
        <v>55</v>
      </c>
      <c r="J269" s="29">
        <v>31860000</v>
      </c>
      <c r="K269" s="33" t="s">
        <v>56</v>
      </c>
      <c r="L269" s="64">
        <v>41671</v>
      </c>
      <c r="M269" s="64">
        <v>41708</v>
      </c>
      <c r="N269" s="64">
        <v>41708</v>
      </c>
      <c r="O269" s="64">
        <v>41719</v>
      </c>
      <c r="P269" s="64">
        <v>41699</v>
      </c>
      <c r="Q269" s="64">
        <v>42005</v>
      </c>
      <c r="R269" s="30" t="s">
        <v>80</v>
      </c>
      <c r="S269" s="31"/>
      <c r="T269" s="34" t="s">
        <v>59</v>
      </c>
      <c r="U269" s="34"/>
      <c r="V269" s="26" t="s">
        <v>60</v>
      </c>
      <c r="W269" s="34" t="s">
        <v>59</v>
      </c>
      <c r="X269" s="26" t="s">
        <v>4</v>
      </c>
      <c r="Y269" s="26" t="s">
        <v>4</v>
      </c>
      <c r="Z269" s="26" t="s">
        <v>826</v>
      </c>
      <c r="AA269" s="26" t="s">
        <v>827</v>
      </c>
      <c r="AB269" s="34">
        <v>7709383532</v>
      </c>
      <c r="AC269" s="31" t="s">
        <v>384</v>
      </c>
      <c r="AD269" s="31" t="s">
        <v>835</v>
      </c>
      <c r="AE269" s="25"/>
    </row>
    <row r="270" spans="1:31" ht="59.85" customHeight="1">
      <c r="A270" s="26"/>
      <c r="B270" s="25" t="s">
        <v>944</v>
      </c>
      <c r="C270" s="31" t="s">
        <v>614</v>
      </c>
      <c r="D270" s="31" t="s">
        <v>615</v>
      </c>
      <c r="E270" s="26" t="s">
        <v>945</v>
      </c>
      <c r="F270" s="32" t="s">
        <v>946</v>
      </c>
      <c r="G270" s="34" t="s">
        <v>54</v>
      </c>
      <c r="H270" s="27">
        <v>1</v>
      </c>
      <c r="I270" s="28" t="s">
        <v>947</v>
      </c>
      <c r="J270" s="29">
        <v>586849.31506849313</v>
      </c>
      <c r="K270" s="33" t="s">
        <v>134</v>
      </c>
      <c r="L270" s="64">
        <v>41671</v>
      </c>
      <c r="M270" s="64">
        <v>41708</v>
      </c>
      <c r="N270" s="64">
        <v>41708</v>
      </c>
      <c r="O270" s="64">
        <v>41760</v>
      </c>
      <c r="P270" s="64">
        <v>41760</v>
      </c>
      <c r="Q270" s="64">
        <v>42095</v>
      </c>
      <c r="R270" s="30" t="s">
        <v>80</v>
      </c>
      <c r="S270" s="31"/>
      <c r="T270" s="34" t="s">
        <v>59</v>
      </c>
      <c r="U270" s="34"/>
      <c r="V270" s="26" t="s">
        <v>60</v>
      </c>
      <c r="W270" s="34" t="s">
        <v>59</v>
      </c>
      <c r="X270" s="34" t="s">
        <v>948</v>
      </c>
      <c r="Y270" s="26" t="s">
        <v>4</v>
      </c>
      <c r="Z270" s="26" t="s">
        <v>948</v>
      </c>
      <c r="AA270" s="26" t="s">
        <v>949</v>
      </c>
      <c r="AB270" s="34">
        <v>7737526253</v>
      </c>
      <c r="AC270" s="31" t="s">
        <v>443</v>
      </c>
      <c r="AD270" s="31"/>
      <c r="AE270" s="25"/>
    </row>
    <row r="271" spans="1:31" ht="59.85" customHeight="1">
      <c r="A271" s="26"/>
      <c r="B271" s="25" t="s">
        <v>950</v>
      </c>
      <c r="C271" s="31" t="s">
        <v>436</v>
      </c>
      <c r="D271" s="31" t="s">
        <v>437</v>
      </c>
      <c r="E271" s="26" t="s">
        <v>951</v>
      </c>
      <c r="F271" s="32" t="s">
        <v>946</v>
      </c>
      <c r="G271" s="34" t="s">
        <v>54</v>
      </c>
      <c r="H271" s="27">
        <v>1</v>
      </c>
      <c r="I271" s="28" t="s">
        <v>947</v>
      </c>
      <c r="J271" s="29">
        <v>9405424.6575342473</v>
      </c>
      <c r="K271" s="33" t="s">
        <v>134</v>
      </c>
      <c r="L271" s="64">
        <v>41671</v>
      </c>
      <c r="M271" s="64">
        <v>41708</v>
      </c>
      <c r="N271" s="64">
        <v>41708</v>
      </c>
      <c r="O271" s="64">
        <v>41791</v>
      </c>
      <c r="P271" s="64">
        <v>41821</v>
      </c>
      <c r="Q271" s="64">
        <v>42156</v>
      </c>
      <c r="R271" s="30" t="s">
        <v>80</v>
      </c>
      <c r="S271" s="31"/>
      <c r="T271" s="34" t="s">
        <v>59</v>
      </c>
      <c r="U271" s="34"/>
      <c r="V271" s="26" t="s">
        <v>60</v>
      </c>
      <c r="W271" s="34" t="s">
        <v>59</v>
      </c>
      <c r="X271" s="34" t="s">
        <v>948</v>
      </c>
      <c r="Y271" s="26" t="s">
        <v>4</v>
      </c>
      <c r="Z271" s="26" t="s">
        <v>948</v>
      </c>
      <c r="AA271" s="26" t="s">
        <v>952</v>
      </c>
      <c r="AB271" s="34" t="s">
        <v>681</v>
      </c>
      <c r="AC271" s="31" t="s">
        <v>443</v>
      </c>
      <c r="AD271" s="31"/>
      <c r="AE271" s="25"/>
    </row>
    <row r="272" spans="1:31" ht="59.85" customHeight="1">
      <c r="A272" s="26"/>
      <c r="B272" s="25" t="s">
        <v>953</v>
      </c>
      <c r="C272" s="31" t="s">
        <v>489</v>
      </c>
      <c r="D272" s="31">
        <v>7200000</v>
      </c>
      <c r="E272" s="26" t="s">
        <v>954</v>
      </c>
      <c r="F272" s="32" t="s">
        <v>1642</v>
      </c>
      <c r="G272" s="34" t="s">
        <v>54</v>
      </c>
      <c r="H272" s="27">
        <v>0</v>
      </c>
      <c r="I272" s="28" t="s">
        <v>955</v>
      </c>
      <c r="J272" s="29">
        <v>5200000</v>
      </c>
      <c r="K272" s="33" t="s">
        <v>56</v>
      </c>
      <c r="L272" s="64">
        <v>41671</v>
      </c>
      <c r="M272" s="64">
        <v>41708</v>
      </c>
      <c r="N272" s="64">
        <v>41781</v>
      </c>
      <c r="O272" s="64">
        <v>41786</v>
      </c>
      <c r="P272" s="64">
        <v>41791</v>
      </c>
      <c r="Q272" s="64">
        <v>41821</v>
      </c>
      <c r="R272" s="26" t="s">
        <v>88</v>
      </c>
      <c r="S272" s="31" t="s">
        <v>58</v>
      </c>
      <c r="T272" s="26" t="s">
        <v>59</v>
      </c>
      <c r="U272" s="26"/>
      <c r="V272" s="26" t="s">
        <v>60</v>
      </c>
      <c r="W272" s="34" t="s">
        <v>59</v>
      </c>
      <c r="X272" s="31" t="s">
        <v>956</v>
      </c>
      <c r="Y272" s="26" t="s">
        <v>4</v>
      </c>
      <c r="Z272" s="26" t="s">
        <v>956</v>
      </c>
      <c r="AA272" s="26"/>
      <c r="AB272" s="34"/>
      <c r="AC272" s="31"/>
      <c r="AD272" s="31"/>
      <c r="AE272" s="25"/>
    </row>
    <row r="273" spans="1:31" ht="59.85" customHeight="1">
      <c r="A273" s="26"/>
      <c r="B273" s="25" t="s">
        <v>969</v>
      </c>
      <c r="C273" s="31" t="s">
        <v>64</v>
      </c>
      <c r="D273" s="31">
        <v>7499000</v>
      </c>
      <c r="E273" s="26" t="s">
        <v>970</v>
      </c>
      <c r="F273" s="32" t="s">
        <v>619</v>
      </c>
      <c r="G273" s="26" t="s">
        <v>54</v>
      </c>
      <c r="H273" s="27">
        <v>1</v>
      </c>
      <c r="I273" s="28" t="s">
        <v>55</v>
      </c>
      <c r="J273" s="29">
        <v>5525000</v>
      </c>
      <c r="K273" s="33" t="s">
        <v>56</v>
      </c>
      <c r="L273" s="64">
        <v>41671</v>
      </c>
      <c r="M273" s="64">
        <v>41708</v>
      </c>
      <c r="N273" s="64">
        <v>41789</v>
      </c>
      <c r="O273" s="64">
        <v>41794</v>
      </c>
      <c r="P273" s="64">
        <v>41971</v>
      </c>
      <c r="Q273" s="64">
        <v>42004</v>
      </c>
      <c r="R273" s="26" t="s">
        <v>57</v>
      </c>
      <c r="S273" s="31" t="s">
        <v>58</v>
      </c>
      <c r="T273" s="26" t="s">
        <v>59</v>
      </c>
      <c r="U273" s="26"/>
      <c r="V273" s="26" t="s">
        <v>60</v>
      </c>
      <c r="W273" s="34" t="s">
        <v>59</v>
      </c>
      <c r="X273" s="26" t="s">
        <v>4</v>
      </c>
      <c r="Y273" s="26" t="s">
        <v>4</v>
      </c>
      <c r="Z273" s="26" t="s">
        <v>620</v>
      </c>
      <c r="AA273" s="26"/>
      <c r="AB273" s="34"/>
      <c r="AC273" s="31"/>
      <c r="AD273" s="31"/>
      <c r="AE273" s="25"/>
    </row>
    <row r="274" spans="1:31" ht="59.85" customHeight="1">
      <c r="A274" s="26"/>
      <c r="B274" s="25" t="s">
        <v>977</v>
      </c>
      <c r="C274" s="31" t="s">
        <v>182</v>
      </c>
      <c r="D274" s="31" t="s">
        <v>65</v>
      </c>
      <c r="E274" s="26" t="s">
        <v>978</v>
      </c>
      <c r="F274" s="32" t="s">
        <v>181</v>
      </c>
      <c r="G274" s="26" t="s">
        <v>54</v>
      </c>
      <c r="H274" s="27">
        <v>0</v>
      </c>
      <c r="I274" s="28" t="s">
        <v>55</v>
      </c>
      <c r="J274" s="29">
        <v>4249180</v>
      </c>
      <c r="K274" s="33" t="s">
        <v>56</v>
      </c>
      <c r="L274" s="64">
        <v>41671</v>
      </c>
      <c r="M274" s="64">
        <v>41708</v>
      </c>
      <c r="N274" s="64">
        <v>41786</v>
      </c>
      <c r="O274" s="64">
        <v>41808</v>
      </c>
      <c r="P274" s="64">
        <v>41808</v>
      </c>
      <c r="Q274" s="64">
        <v>42004</v>
      </c>
      <c r="R274" s="26" t="s">
        <v>57</v>
      </c>
      <c r="S274" s="31" t="s">
        <v>58</v>
      </c>
      <c r="T274" s="26" t="s">
        <v>59</v>
      </c>
      <c r="U274" s="26"/>
      <c r="V274" s="26" t="s">
        <v>60</v>
      </c>
      <c r="W274" s="34" t="s">
        <v>59</v>
      </c>
      <c r="X274" s="26" t="s">
        <v>4</v>
      </c>
      <c r="Y274" s="26" t="s">
        <v>4</v>
      </c>
      <c r="Z274" s="26" t="s">
        <v>70</v>
      </c>
      <c r="AA274" s="26"/>
      <c r="AB274" s="34"/>
      <c r="AC274" s="31"/>
      <c r="AD274" s="31"/>
      <c r="AE274" s="25"/>
    </row>
    <row r="275" spans="1:31" ht="59.85" customHeight="1">
      <c r="A275" s="26"/>
      <c r="B275" s="25" t="s">
        <v>1002</v>
      </c>
      <c r="C275" s="30" t="s">
        <v>335</v>
      </c>
      <c r="D275" s="30" t="s">
        <v>1003</v>
      </c>
      <c r="E275" s="26" t="s">
        <v>1004</v>
      </c>
      <c r="F275" s="25" t="s">
        <v>619</v>
      </c>
      <c r="G275" s="26" t="s">
        <v>54</v>
      </c>
      <c r="H275" s="27">
        <v>1</v>
      </c>
      <c r="I275" s="28" t="s">
        <v>55</v>
      </c>
      <c r="J275" s="29">
        <v>22000000</v>
      </c>
      <c r="K275" s="25" t="s">
        <v>79</v>
      </c>
      <c r="L275" s="68">
        <v>41671</v>
      </c>
      <c r="M275" s="68">
        <v>41708</v>
      </c>
      <c r="N275" s="68">
        <v>41784</v>
      </c>
      <c r="O275" s="68">
        <v>41791</v>
      </c>
      <c r="P275" s="68">
        <v>41821</v>
      </c>
      <c r="Q275" s="68">
        <v>42156</v>
      </c>
      <c r="R275" s="26" t="s">
        <v>88</v>
      </c>
      <c r="S275" s="30" t="s">
        <v>58</v>
      </c>
      <c r="T275" s="26" t="s">
        <v>59</v>
      </c>
      <c r="U275" s="26"/>
      <c r="V275" s="26" t="s">
        <v>60</v>
      </c>
      <c r="W275" s="30" t="s">
        <v>59</v>
      </c>
      <c r="X275" s="26" t="s">
        <v>4</v>
      </c>
      <c r="Y275" s="26" t="s">
        <v>4</v>
      </c>
      <c r="Z275" s="26" t="s">
        <v>738</v>
      </c>
      <c r="AA275" s="26"/>
      <c r="AB275" s="30"/>
      <c r="AC275" s="30"/>
      <c r="AD275" s="30"/>
      <c r="AE275" s="25"/>
    </row>
    <row r="276" spans="1:31" ht="59.85" customHeight="1">
      <c r="A276" s="26"/>
      <c r="B276" s="25" t="s">
        <v>1658</v>
      </c>
      <c r="C276" s="26" t="s">
        <v>335</v>
      </c>
      <c r="D276" s="26" t="s">
        <v>1653</v>
      </c>
      <c r="E276" s="26" t="s">
        <v>1659</v>
      </c>
      <c r="F276" s="26" t="s">
        <v>1655</v>
      </c>
      <c r="G276" s="26" t="s">
        <v>54</v>
      </c>
      <c r="H276" s="27">
        <v>1</v>
      </c>
      <c r="I276" s="28" t="s">
        <v>55</v>
      </c>
      <c r="J276" s="29">
        <v>11796982.428393301</v>
      </c>
      <c r="K276" s="26" t="s">
        <v>56</v>
      </c>
      <c r="L276" s="64">
        <v>41671</v>
      </c>
      <c r="M276" s="64">
        <v>41708</v>
      </c>
      <c r="N276" s="64">
        <v>41787</v>
      </c>
      <c r="O276" s="64">
        <v>41789</v>
      </c>
      <c r="P276" s="64">
        <v>41791</v>
      </c>
      <c r="Q276" s="64">
        <v>41821</v>
      </c>
      <c r="R276" s="26" t="s">
        <v>57</v>
      </c>
      <c r="S276" s="26" t="s">
        <v>1656</v>
      </c>
      <c r="T276" s="26" t="s">
        <v>59</v>
      </c>
      <c r="U276" s="26"/>
      <c r="V276" s="26" t="s">
        <v>60</v>
      </c>
      <c r="W276" s="35" t="s">
        <v>59</v>
      </c>
      <c r="X276" s="26" t="s">
        <v>4</v>
      </c>
      <c r="Y276" s="26" t="s">
        <v>4</v>
      </c>
      <c r="Z276" s="26" t="s">
        <v>1657</v>
      </c>
      <c r="AA276" s="26"/>
      <c r="AB276" s="26"/>
      <c r="AC276" s="26"/>
      <c r="AD276" s="40"/>
      <c r="AE276" s="25"/>
    </row>
    <row r="277" spans="1:31" ht="59.85" customHeight="1">
      <c r="A277" s="26"/>
      <c r="B277" s="25" t="s">
        <v>1873</v>
      </c>
      <c r="C277" s="26" t="s">
        <v>83</v>
      </c>
      <c r="D277" s="26">
        <v>7412000</v>
      </c>
      <c r="E277" s="26" t="s">
        <v>1874</v>
      </c>
      <c r="F277" s="26" t="s">
        <v>1875</v>
      </c>
      <c r="G277" s="26" t="s">
        <v>54</v>
      </c>
      <c r="H277" s="27">
        <v>150</v>
      </c>
      <c r="I277" s="28" t="s">
        <v>55</v>
      </c>
      <c r="J277" s="29">
        <v>250000000</v>
      </c>
      <c r="K277" s="26" t="s">
        <v>56</v>
      </c>
      <c r="L277" s="64">
        <v>41671</v>
      </c>
      <c r="M277" s="64">
        <v>41708</v>
      </c>
      <c r="N277" s="64">
        <v>41708</v>
      </c>
      <c r="O277" s="64">
        <v>41718</v>
      </c>
      <c r="P277" s="64">
        <v>41671</v>
      </c>
      <c r="Q277" s="64">
        <v>42430</v>
      </c>
      <c r="R277" s="30" t="s">
        <v>80</v>
      </c>
      <c r="S277" s="26"/>
      <c r="T277" s="26" t="s">
        <v>59</v>
      </c>
      <c r="U277" s="26"/>
      <c r="V277" s="26" t="s">
        <v>60</v>
      </c>
      <c r="W277" s="35" t="s">
        <v>59</v>
      </c>
      <c r="X277" s="26" t="s">
        <v>4</v>
      </c>
      <c r="Y277" s="26" t="s">
        <v>4</v>
      </c>
      <c r="Z277" s="26" t="s">
        <v>1876</v>
      </c>
      <c r="AA277" s="26" t="s">
        <v>827</v>
      </c>
      <c r="AB277" s="26">
        <v>7709383532</v>
      </c>
      <c r="AC277" s="26" t="s">
        <v>384</v>
      </c>
      <c r="AD277" s="40" t="s">
        <v>1877</v>
      </c>
      <c r="AE277" s="25"/>
    </row>
    <row r="278" spans="1:31" ht="59.85" customHeight="1">
      <c r="A278" s="26"/>
      <c r="B278" s="25" t="s">
        <v>1883</v>
      </c>
      <c r="C278" s="26" t="s">
        <v>430</v>
      </c>
      <c r="D278" s="26">
        <v>7412040</v>
      </c>
      <c r="E278" s="26" t="s">
        <v>1884</v>
      </c>
      <c r="F278" s="26" t="s">
        <v>677</v>
      </c>
      <c r="G278" s="26" t="s">
        <v>54</v>
      </c>
      <c r="H278" s="27">
        <v>1</v>
      </c>
      <c r="I278" s="28" t="s">
        <v>55</v>
      </c>
      <c r="J278" s="29">
        <v>6672400</v>
      </c>
      <c r="K278" s="26" t="s">
        <v>56</v>
      </c>
      <c r="L278" s="64">
        <v>41671</v>
      </c>
      <c r="M278" s="64">
        <v>41708</v>
      </c>
      <c r="N278" s="64">
        <v>41708</v>
      </c>
      <c r="O278" s="64">
        <v>41718</v>
      </c>
      <c r="P278" s="64">
        <v>41671</v>
      </c>
      <c r="Q278" s="64">
        <v>41791</v>
      </c>
      <c r="R278" s="30" t="s">
        <v>80</v>
      </c>
      <c r="S278" s="26"/>
      <c r="T278" s="26" t="s">
        <v>124</v>
      </c>
      <c r="U278" s="26"/>
      <c r="V278" s="26" t="s">
        <v>60</v>
      </c>
      <c r="W278" s="35" t="s">
        <v>59</v>
      </c>
      <c r="X278" s="26" t="s">
        <v>4</v>
      </c>
      <c r="Y278" s="26" t="s">
        <v>4</v>
      </c>
      <c r="Z278" s="26" t="s">
        <v>826</v>
      </c>
      <c r="AA278" s="26" t="s">
        <v>827</v>
      </c>
      <c r="AB278" s="26">
        <v>7709383532</v>
      </c>
      <c r="AC278" s="26" t="s">
        <v>384</v>
      </c>
      <c r="AD278" s="40" t="s">
        <v>1885</v>
      </c>
      <c r="AE278" s="25"/>
    </row>
    <row r="279" spans="1:31" ht="59.85" customHeight="1">
      <c r="A279" s="26"/>
      <c r="B279" s="25" t="s">
        <v>2114</v>
      </c>
      <c r="C279" s="26" t="s">
        <v>2115</v>
      </c>
      <c r="D279" s="26">
        <v>2210000</v>
      </c>
      <c r="E279" s="26" t="s">
        <v>2116</v>
      </c>
      <c r="F279" s="26" t="s">
        <v>53</v>
      </c>
      <c r="G279" s="26" t="s">
        <v>54</v>
      </c>
      <c r="H279" s="27">
        <v>1</v>
      </c>
      <c r="I279" s="28" t="s">
        <v>55</v>
      </c>
      <c r="J279" s="29">
        <v>3520000</v>
      </c>
      <c r="K279" s="26" t="s">
        <v>2117</v>
      </c>
      <c r="L279" s="64">
        <v>41671</v>
      </c>
      <c r="M279" s="64">
        <v>41708</v>
      </c>
      <c r="N279" s="64">
        <v>41708</v>
      </c>
      <c r="O279" s="64">
        <v>41713</v>
      </c>
      <c r="P279" s="64">
        <v>41699</v>
      </c>
      <c r="Q279" s="64">
        <v>42004</v>
      </c>
      <c r="R279" s="30" t="s">
        <v>80</v>
      </c>
      <c r="S279" s="26"/>
      <c r="T279" s="26" t="s">
        <v>124</v>
      </c>
      <c r="U279" s="26"/>
      <c r="V279" s="26" t="s">
        <v>60</v>
      </c>
      <c r="W279" s="35" t="s">
        <v>124</v>
      </c>
      <c r="X279" s="26" t="s">
        <v>4</v>
      </c>
      <c r="Y279" s="26" t="s">
        <v>4</v>
      </c>
      <c r="Z279" s="26" t="s">
        <v>61</v>
      </c>
      <c r="AA279" s="26" t="s">
        <v>2118</v>
      </c>
      <c r="AB279" s="26">
        <v>7706012770</v>
      </c>
      <c r="AC279" s="26" t="s">
        <v>155</v>
      </c>
      <c r="AD279" s="40"/>
      <c r="AE279" s="25"/>
    </row>
    <row r="280" spans="1:31" ht="59.85" customHeight="1">
      <c r="A280" s="26"/>
      <c r="B280" s="25" t="s">
        <v>2419</v>
      </c>
      <c r="C280" s="26" t="s">
        <v>126</v>
      </c>
      <c r="D280" s="26">
        <v>72</v>
      </c>
      <c r="E280" s="26" t="s">
        <v>2420</v>
      </c>
      <c r="F280" s="26" t="s">
        <v>129</v>
      </c>
      <c r="G280" s="26" t="s">
        <v>2421</v>
      </c>
      <c r="H280" s="27">
        <v>5</v>
      </c>
      <c r="I280" s="28" t="s">
        <v>55</v>
      </c>
      <c r="J280" s="29">
        <v>4001500</v>
      </c>
      <c r="K280" s="26" t="s">
        <v>56</v>
      </c>
      <c r="L280" s="64">
        <v>41670</v>
      </c>
      <c r="M280" s="64">
        <v>41708</v>
      </c>
      <c r="N280" s="64">
        <v>41708</v>
      </c>
      <c r="O280" s="64">
        <v>41713</v>
      </c>
      <c r="P280" s="64">
        <v>41713</v>
      </c>
      <c r="Q280" s="64">
        <v>42004</v>
      </c>
      <c r="R280" s="30" t="s">
        <v>80</v>
      </c>
      <c r="S280" s="26"/>
      <c r="T280" s="26" t="s">
        <v>59</v>
      </c>
      <c r="U280" s="26"/>
      <c r="V280" s="26" t="s">
        <v>60</v>
      </c>
      <c r="W280" s="35" t="s">
        <v>124</v>
      </c>
      <c r="X280" s="26" t="s">
        <v>143</v>
      </c>
      <c r="Y280" s="26" t="s">
        <v>4</v>
      </c>
      <c r="Z280" s="26" t="s">
        <v>130</v>
      </c>
      <c r="AA280" s="26" t="s">
        <v>2422</v>
      </c>
      <c r="AB280" s="26">
        <v>7722653629</v>
      </c>
      <c r="AC280" s="26" t="s">
        <v>341</v>
      </c>
      <c r="AD280" s="40"/>
      <c r="AE280" s="25"/>
    </row>
    <row r="281" spans="1:31" ht="59.85" customHeight="1">
      <c r="A281" s="26"/>
      <c r="B281" s="25" t="s">
        <v>2705</v>
      </c>
      <c r="C281" s="26" t="s">
        <v>430</v>
      </c>
      <c r="D281" s="26">
        <v>7412041</v>
      </c>
      <c r="E281" s="26" t="s">
        <v>2706</v>
      </c>
      <c r="F281" s="26" t="s">
        <v>2707</v>
      </c>
      <c r="G281" s="26" t="s">
        <v>54</v>
      </c>
      <c r="H281" s="27">
        <v>1</v>
      </c>
      <c r="I281" s="28" t="s">
        <v>55</v>
      </c>
      <c r="J281" s="29">
        <v>6000000</v>
      </c>
      <c r="K281" s="26" t="s">
        <v>56</v>
      </c>
      <c r="L281" s="64">
        <v>41671</v>
      </c>
      <c r="M281" s="64">
        <v>41708</v>
      </c>
      <c r="N281" s="64">
        <v>41708</v>
      </c>
      <c r="O281" s="64">
        <v>41715</v>
      </c>
      <c r="P281" s="64">
        <v>41671</v>
      </c>
      <c r="Q281" s="64">
        <v>42004</v>
      </c>
      <c r="R281" s="30" t="s">
        <v>80</v>
      </c>
      <c r="S281" s="26"/>
      <c r="T281" s="26" t="s">
        <v>59</v>
      </c>
      <c r="U281" s="26"/>
      <c r="V281" s="26" t="s">
        <v>60</v>
      </c>
      <c r="W281" s="35" t="s">
        <v>59</v>
      </c>
      <c r="X281" s="26" t="s">
        <v>4</v>
      </c>
      <c r="Y281" s="26" t="s">
        <v>4</v>
      </c>
      <c r="Z281" s="26" t="s">
        <v>428</v>
      </c>
      <c r="AA281" s="26" t="s">
        <v>2708</v>
      </c>
      <c r="AB281" s="26">
        <v>7718919611</v>
      </c>
      <c r="AC281" s="26" t="s">
        <v>98</v>
      </c>
      <c r="AD281" s="40"/>
      <c r="AE281" s="25"/>
    </row>
    <row r="282" spans="1:31" ht="59.85" customHeight="1">
      <c r="A282" s="26"/>
      <c r="B282" s="25" t="s">
        <v>2903</v>
      </c>
      <c r="C282" s="26" t="s">
        <v>316</v>
      </c>
      <c r="D282" s="26">
        <v>7430020</v>
      </c>
      <c r="E282" s="26" t="s">
        <v>2904</v>
      </c>
      <c r="F282" s="26" t="s">
        <v>2905</v>
      </c>
      <c r="G282" s="26" t="s">
        <v>54</v>
      </c>
      <c r="H282" s="27">
        <v>1</v>
      </c>
      <c r="I282" s="28" t="s">
        <v>113</v>
      </c>
      <c r="J282" s="29">
        <v>3000000</v>
      </c>
      <c r="K282" s="26" t="s">
        <v>2117</v>
      </c>
      <c r="L282" s="64">
        <v>41671</v>
      </c>
      <c r="M282" s="64">
        <v>41708</v>
      </c>
      <c r="N282" s="64">
        <v>41708</v>
      </c>
      <c r="O282" s="64">
        <v>41713</v>
      </c>
      <c r="P282" s="64">
        <v>41699</v>
      </c>
      <c r="Q282" s="64">
        <v>41974</v>
      </c>
      <c r="R282" s="30" t="s">
        <v>80</v>
      </c>
      <c r="S282" s="26"/>
      <c r="T282" s="26" t="s">
        <v>59</v>
      </c>
      <c r="U282" s="26"/>
      <c r="V282" s="26" t="s">
        <v>60</v>
      </c>
      <c r="W282" s="35" t="s">
        <v>59</v>
      </c>
      <c r="X282" s="26" t="s">
        <v>4</v>
      </c>
      <c r="Y282" s="26" t="s">
        <v>4</v>
      </c>
      <c r="Z282" s="26" t="s">
        <v>321</v>
      </c>
      <c r="AA282" s="26" t="s">
        <v>2906</v>
      </c>
      <c r="AB282" s="26">
        <v>7701194195</v>
      </c>
      <c r="AC282" s="26" t="s">
        <v>1929</v>
      </c>
      <c r="AD282" s="40"/>
      <c r="AE282" s="25"/>
    </row>
    <row r="283" spans="1:31" ht="59.85" customHeight="1">
      <c r="A283" s="26"/>
      <c r="B283" s="25" t="s">
        <v>2907</v>
      </c>
      <c r="C283" s="26" t="s">
        <v>2908</v>
      </c>
      <c r="D283" s="26">
        <v>7430020</v>
      </c>
      <c r="E283" s="26" t="s">
        <v>2909</v>
      </c>
      <c r="F283" s="26" t="s">
        <v>2910</v>
      </c>
      <c r="G283" s="26" t="s">
        <v>54</v>
      </c>
      <c r="H283" s="27" t="s">
        <v>2911</v>
      </c>
      <c r="I283" s="28" t="s">
        <v>113</v>
      </c>
      <c r="J283" s="29">
        <v>15000000</v>
      </c>
      <c r="K283" s="26" t="s">
        <v>56</v>
      </c>
      <c r="L283" s="64">
        <v>41671</v>
      </c>
      <c r="M283" s="64">
        <v>41708</v>
      </c>
      <c r="N283" s="64">
        <v>41708</v>
      </c>
      <c r="O283" s="64">
        <v>41713</v>
      </c>
      <c r="P283" s="64">
        <v>41699</v>
      </c>
      <c r="Q283" s="64">
        <v>41974</v>
      </c>
      <c r="R283" s="30" t="s">
        <v>80</v>
      </c>
      <c r="S283" s="26"/>
      <c r="T283" s="26" t="s">
        <v>59</v>
      </c>
      <c r="U283" s="26"/>
      <c r="V283" s="26" t="s">
        <v>60</v>
      </c>
      <c r="W283" s="35" t="s">
        <v>59</v>
      </c>
      <c r="X283" s="26" t="s">
        <v>4</v>
      </c>
      <c r="Y283" s="26" t="s">
        <v>4</v>
      </c>
      <c r="Z283" s="26" t="s">
        <v>321</v>
      </c>
      <c r="AA283" s="26" t="s">
        <v>2912</v>
      </c>
      <c r="AB283" s="26" t="s">
        <v>2913</v>
      </c>
      <c r="AC283" s="26" t="s">
        <v>1929</v>
      </c>
      <c r="AD283" s="40"/>
      <c r="AE283" s="25"/>
    </row>
    <row r="284" spans="1:31" ht="59.85" customHeight="1">
      <c r="A284" s="26"/>
      <c r="B284" s="25" t="s">
        <v>2914</v>
      </c>
      <c r="C284" s="26" t="s">
        <v>316</v>
      </c>
      <c r="D284" s="26">
        <v>7430020</v>
      </c>
      <c r="E284" s="26" t="s">
        <v>2915</v>
      </c>
      <c r="F284" s="26" t="s">
        <v>2916</v>
      </c>
      <c r="G284" s="26" t="s">
        <v>54</v>
      </c>
      <c r="H284" s="27">
        <v>1</v>
      </c>
      <c r="I284" s="28" t="s">
        <v>113</v>
      </c>
      <c r="J284" s="29">
        <v>5000000</v>
      </c>
      <c r="K284" s="26" t="s">
        <v>56</v>
      </c>
      <c r="L284" s="64">
        <v>41671</v>
      </c>
      <c r="M284" s="64">
        <v>41708</v>
      </c>
      <c r="N284" s="64">
        <v>41708</v>
      </c>
      <c r="O284" s="64">
        <v>41713</v>
      </c>
      <c r="P284" s="64">
        <v>41672</v>
      </c>
      <c r="Q284" s="64">
        <v>42004</v>
      </c>
      <c r="R284" s="30" t="s">
        <v>80</v>
      </c>
      <c r="S284" s="26"/>
      <c r="T284" s="26" t="s">
        <v>59</v>
      </c>
      <c r="U284" s="26"/>
      <c r="V284" s="26" t="s">
        <v>60</v>
      </c>
      <c r="W284" s="35" t="s">
        <v>59</v>
      </c>
      <c r="X284" s="26" t="s">
        <v>4</v>
      </c>
      <c r="Y284" s="26" t="s">
        <v>4</v>
      </c>
      <c r="Z284" s="26" t="s">
        <v>321</v>
      </c>
      <c r="AA284" s="26" t="s">
        <v>2917</v>
      </c>
      <c r="AB284" s="26">
        <v>7714869381</v>
      </c>
      <c r="AC284" s="26" t="s">
        <v>1929</v>
      </c>
      <c r="AD284" s="40"/>
      <c r="AE284" s="25"/>
    </row>
    <row r="285" spans="1:31" ht="59.85" customHeight="1">
      <c r="A285" s="26"/>
      <c r="B285" s="25" t="s">
        <v>2922</v>
      </c>
      <c r="C285" s="26" t="s">
        <v>316</v>
      </c>
      <c r="D285" s="26">
        <v>7430020</v>
      </c>
      <c r="E285" s="26" t="s">
        <v>2923</v>
      </c>
      <c r="F285" s="26" t="s">
        <v>2923</v>
      </c>
      <c r="G285" s="26" t="s">
        <v>54</v>
      </c>
      <c r="H285" s="27">
        <v>1</v>
      </c>
      <c r="I285" s="28" t="s">
        <v>113</v>
      </c>
      <c r="J285" s="29">
        <v>10000000</v>
      </c>
      <c r="K285" s="26" t="s">
        <v>56</v>
      </c>
      <c r="L285" s="64">
        <v>41671</v>
      </c>
      <c r="M285" s="64">
        <v>41708</v>
      </c>
      <c r="N285" s="64">
        <v>41708</v>
      </c>
      <c r="O285" s="64">
        <v>41713</v>
      </c>
      <c r="P285" s="64">
        <v>41699</v>
      </c>
      <c r="Q285" s="64">
        <v>42004</v>
      </c>
      <c r="R285" s="30" t="s">
        <v>80</v>
      </c>
      <c r="S285" s="26"/>
      <c r="T285" s="26" t="s">
        <v>59</v>
      </c>
      <c r="U285" s="26"/>
      <c r="V285" s="26" t="s">
        <v>60</v>
      </c>
      <c r="W285" s="35" t="s">
        <v>59</v>
      </c>
      <c r="X285" s="26" t="s">
        <v>4</v>
      </c>
      <c r="Y285" s="26" t="s">
        <v>4</v>
      </c>
      <c r="Z285" s="26" t="s">
        <v>321</v>
      </c>
      <c r="AA285" s="26" t="s">
        <v>2924</v>
      </c>
      <c r="AB285" s="26">
        <v>7708093333</v>
      </c>
      <c r="AC285" s="26" t="s">
        <v>1929</v>
      </c>
      <c r="AD285" s="40"/>
      <c r="AE285" s="25"/>
    </row>
    <row r="286" spans="1:31" ht="59.85" customHeight="1">
      <c r="A286" s="26"/>
      <c r="B286" s="25" t="s">
        <v>2925</v>
      </c>
      <c r="C286" s="26" t="s">
        <v>316</v>
      </c>
      <c r="D286" s="26">
        <v>7430020</v>
      </c>
      <c r="E286" s="26" t="s">
        <v>2926</v>
      </c>
      <c r="F286" s="26" t="s">
        <v>2927</v>
      </c>
      <c r="G286" s="26" t="s">
        <v>54</v>
      </c>
      <c r="H286" s="27">
        <v>1</v>
      </c>
      <c r="I286" s="28" t="s">
        <v>113</v>
      </c>
      <c r="J286" s="29">
        <v>20000000</v>
      </c>
      <c r="K286" s="26" t="s">
        <v>56</v>
      </c>
      <c r="L286" s="64">
        <v>41671</v>
      </c>
      <c r="M286" s="64">
        <v>41708</v>
      </c>
      <c r="N286" s="64">
        <v>41708</v>
      </c>
      <c r="O286" s="64">
        <v>41713</v>
      </c>
      <c r="P286" s="64">
        <v>41699</v>
      </c>
      <c r="Q286" s="64">
        <v>42064</v>
      </c>
      <c r="R286" s="30" t="s">
        <v>80</v>
      </c>
      <c r="S286" s="26"/>
      <c r="T286" s="26" t="s">
        <v>59</v>
      </c>
      <c r="U286" s="26"/>
      <c r="V286" s="26" t="s">
        <v>60</v>
      </c>
      <c r="W286" s="35" t="s">
        <v>59</v>
      </c>
      <c r="X286" s="26" t="s">
        <v>4</v>
      </c>
      <c r="Y286" s="26" t="s">
        <v>4</v>
      </c>
      <c r="Z286" s="26" t="s">
        <v>321</v>
      </c>
      <c r="AA286" s="26" t="s">
        <v>2928</v>
      </c>
      <c r="AB286" s="26">
        <v>7709813351</v>
      </c>
      <c r="AC286" s="26" t="s">
        <v>1929</v>
      </c>
      <c r="AD286" s="40"/>
      <c r="AE286" s="25"/>
    </row>
    <row r="287" spans="1:31" ht="59.85" customHeight="1">
      <c r="A287" s="26"/>
      <c r="B287" s="25" t="s">
        <v>2929</v>
      </c>
      <c r="C287" s="26" t="s">
        <v>316</v>
      </c>
      <c r="D287" s="26">
        <v>7430020</v>
      </c>
      <c r="E287" s="26" t="s">
        <v>2930</v>
      </c>
      <c r="F287" s="26" t="s">
        <v>2930</v>
      </c>
      <c r="G287" s="26" t="s">
        <v>54</v>
      </c>
      <c r="H287" s="27">
        <v>1</v>
      </c>
      <c r="I287" s="28" t="s">
        <v>113</v>
      </c>
      <c r="J287" s="29">
        <v>7500000</v>
      </c>
      <c r="K287" s="26" t="s">
        <v>56</v>
      </c>
      <c r="L287" s="64">
        <v>41673</v>
      </c>
      <c r="M287" s="64">
        <v>41708</v>
      </c>
      <c r="N287" s="64">
        <v>41708</v>
      </c>
      <c r="O287" s="64">
        <v>41713</v>
      </c>
      <c r="P287" s="64">
        <v>41673</v>
      </c>
      <c r="Q287" s="64">
        <v>41974</v>
      </c>
      <c r="R287" s="30" t="s">
        <v>80</v>
      </c>
      <c r="S287" s="26"/>
      <c r="T287" s="26" t="s">
        <v>59</v>
      </c>
      <c r="U287" s="26"/>
      <c r="V287" s="26" t="s">
        <v>60</v>
      </c>
      <c r="W287" s="35" t="s">
        <v>59</v>
      </c>
      <c r="X287" s="26" t="s">
        <v>4</v>
      </c>
      <c r="Y287" s="26" t="s">
        <v>4</v>
      </c>
      <c r="Z287" s="26" t="s">
        <v>321</v>
      </c>
      <c r="AA287" s="26" t="s">
        <v>2931</v>
      </c>
      <c r="AB287" s="26">
        <v>7706012770</v>
      </c>
      <c r="AC287" s="26" t="s">
        <v>1929</v>
      </c>
      <c r="AD287" s="40"/>
      <c r="AE287" s="25"/>
    </row>
    <row r="288" spans="1:31" ht="59.85" customHeight="1">
      <c r="A288" s="26"/>
      <c r="B288" s="25" t="s">
        <v>2932</v>
      </c>
      <c r="C288" s="26" t="s">
        <v>316</v>
      </c>
      <c r="D288" s="26">
        <v>7430020</v>
      </c>
      <c r="E288" s="26" t="s">
        <v>2933</v>
      </c>
      <c r="F288" s="26" t="s">
        <v>2934</v>
      </c>
      <c r="G288" s="26" t="s">
        <v>54</v>
      </c>
      <c r="H288" s="27">
        <v>1</v>
      </c>
      <c r="I288" s="28" t="s">
        <v>113</v>
      </c>
      <c r="J288" s="29">
        <v>40000000</v>
      </c>
      <c r="K288" s="26" t="s">
        <v>56</v>
      </c>
      <c r="L288" s="64">
        <v>41673</v>
      </c>
      <c r="M288" s="64">
        <v>41708</v>
      </c>
      <c r="N288" s="64">
        <v>41708</v>
      </c>
      <c r="O288" s="64">
        <v>41713</v>
      </c>
      <c r="P288" s="64">
        <v>41699</v>
      </c>
      <c r="Q288" s="64">
        <v>41974</v>
      </c>
      <c r="R288" s="30" t="s">
        <v>80</v>
      </c>
      <c r="S288" s="26"/>
      <c r="T288" s="26" t="s">
        <v>59</v>
      </c>
      <c r="U288" s="26"/>
      <c r="V288" s="26" t="s">
        <v>60</v>
      </c>
      <c r="W288" s="35" t="s">
        <v>59</v>
      </c>
      <c r="X288" s="26" t="s">
        <v>4</v>
      </c>
      <c r="Y288" s="26" t="s">
        <v>4</v>
      </c>
      <c r="Z288" s="26" t="s">
        <v>321</v>
      </c>
      <c r="AA288" s="26" t="s">
        <v>2935</v>
      </c>
      <c r="AB288" s="26">
        <v>7717574001</v>
      </c>
      <c r="AC288" s="26" t="s">
        <v>1929</v>
      </c>
      <c r="AD288" s="40"/>
      <c r="AE288" s="25"/>
    </row>
    <row r="289" spans="1:31" ht="59.85" customHeight="1">
      <c r="A289" s="26"/>
      <c r="B289" s="25" t="s">
        <v>2936</v>
      </c>
      <c r="C289" s="26" t="s">
        <v>316</v>
      </c>
      <c r="D289" s="26">
        <v>7430020</v>
      </c>
      <c r="E289" s="26" t="s">
        <v>2937</v>
      </c>
      <c r="F289" s="26" t="s">
        <v>2938</v>
      </c>
      <c r="G289" s="26" t="s">
        <v>54</v>
      </c>
      <c r="H289" s="27">
        <v>1</v>
      </c>
      <c r="I289" s="28" t="s">
        <v>113</v>
      </c>
      <c r="J289" s="29">
        <v>5000000</v>
      </c>
      <c r="K289" s="26" t="s">
        <v>56</v>
      </c>
      <c r="L289" s="64">
        <v>41671</v>
      </c>
      <c r="M289" s="64">
        <v>41708</v>
      </c>
      <c r="N289" s="64">
        <v>41708</v>
      </c>
      <c r="O289" s="64">
        <v>41713</v>
      </c>
      <c r="P289" s="64">
        <v>41673</v>
      </c>
      <c r="Q289" s="64">
        <v>42004</v>
      </c>
      <c r="R289" s="30" t="s">
        <v>80</v>
      </c>
      <c r="S289" s="26"/>
      <c r="T289" s="26" t="s">
        <v>59</v>
      </c>
      <c r="U289" s="26"/>
      <c r="V289" s="26" t="s">
        <v>60</v>
      </c>
      <c r="W289" s="35" t="s">
        <v>59</v>
      </c>
      <c r="X289" s="26" t="s">
        <v>4</v>
      </c>
      <c r="Y289" s="26" t="s">
        <v>4</v>
      </c>
      <c r="Z289" s="26" t="s">
        <v>321</v>
      </c>
      <c r="AA289" s="26" t="s">
        <v>2939</v>
      </c>
      <c r="AB289" s="26">
        <v>7714618596</v>
      </c>
      <c r="AC289" s="26" t="s">
        <v>1929</v>
      </c>
      <c r="AD289" s="40"/>
      <c r="AE289" s="25"/>
    </row>
    <row r="290" spans="1:31" ht="59.85" customHeight="1">
      <c r="A290" s="26"/>
      <c r="B290" s="25" t="s">
        <v>2940</v>
      </c>
      <c r="C290" s="26" t="s">
        <v>316</v>
      </c>
      <c r="D290" s="26">
        <v>7430020</v>
      </c>
      <c r="E290" s="26" t="s">
        <v>2941</v>
      </c>
      <c r="F290" s="26" t="s">
        <v>2942</v>
      </c>
      <c r="G290" s="26" t="s">
        <v>54</v>
      </c>
      <c r="H290" s="27">
        <v>1</v>
      </c>
      <c r="I290" s="28" t="s">
        <v>113</v>
      </c>
      <c r="J290" s="29">
        <v>6000000</v>
      </c>
      <c r="K290" s="26" t="s">
        <v>56</v>
      </c>
      <c r="L290" s="64">
        <v>41671</v>
      </c>
      <c r="M290" s="64">
        <v>41708</v>
      </c>
      <c r="N290" s="64">
        <v>41708</v>
      </c>
      <c r="O290" s="64">
        <v>41713</v>
      </c>
      <c r="P290" s="64">
        <v>41673</v>
      </c>
      <c r="Q290" s="64">
        <v>42064</v>
      </c>
      <c r="R290" s="30" t="s">
        <v>80</v>
      </c>
      <c r="S290" s="26"/>
      <c r="T290" s="26" t="s">
        <v>59</v>
      </c>
      <c r="U290" s="26"/>
      <c r="V290" s="26" t="s">
        <v>60</v>
      </c>
      <c r="W290" s="35" t="s">
        <v>59</v>
      </c>
      <c r="X290" s="26" t="s">
        <v>4</v>
      </c>
      <c r="Y290" s="26" t="s">
        <v>4</v>
      </c>
      <c r="Z290" s="26" t="s">
        <v>321</v>
      </c>
      <c r="AA290" s="26" t="s">
        <v>2943</v>
      </c>
      <c r="AB290" s="26">
        <v>7713613965</v>
      </c>
      <c r="AC290" s="26" t="s">
        <v>1929</v>
      </c>
      <c r="AD290" s="40"/>
      <c r="AE290" s="25"/>
    </row>
    <row r="291" spans="1:31" ht="59.85" customHeight="1">
      <c r="A291" s="26"/>
      <c r="B291" s="25" t="s">
        <v>2944</v>
      </c>
      <c r="C291" s="26" t="s">
        <v>316</v>
      </c>
      <c r="D291" s="26">
        <v>7430020</v>
      </c>
      <c r="E291" s="26" t="s">
        <v>2945</v>
      </c>
      <c r="F291" s="26" t="s">
        <v>2945</v>
      </c>
      <c r="G291" s="26" t="s">
        <v>54</v>
      </c>
      <c r="H291" s="27">
        <v>1</v>
      </c>
      <c r="I291" s="28" t="s">
        <v>113</v>
      </c>
      <c r="J291" s="29">
        <v>10000000</v>
      </c>
      <c r="K291" s="26" t="s">
        <v>56</v>
      </c>
      <c r="L291" s="64">
        <v>41671</v>
      </c>
      <c r="M291" s="64">
        <v>41708</v>
      </c>
      <c r="N291" s="64">
        <v>41708</v>
      </c>
      <c r="O291" s="64">
        <v>41713</v>
      </c>
      <c r="P291" s="64">
        <v>41730</v>
      </c>
      <c r="Q291" s="64">
        <v>42004</v>
      </c>
      <c r="R291" s="30" t="s">
        <v>80</v>
      </c>
      <c r="S291" s="26"/>
      <c r="T291" s="26" t="s">
        <v>59</v>
      </c>
      <c r="U291" s="26"/>
      <c r="V291" s="26" t="s">
        <v>60</v>
      </c>
      <c r="W291" s="35" t="s">
        <v>59</v>
      </c>
      <c r="X291" s="26" t="s">
        <v>4</v>
      </c>
      <c r="Y291" s="26" t="s">
        <v>4</v>
      </c>
      <c r="Z291" s="26" t="s">
        <v>321</v>
      </c>
      <c r="AA291" s="26" t="s">
        <v>463</v>
      </c>
      <c r="AB291" s="26">
        <v>7710137066</v>
      </c>
      <c r="AC291" s="26" t="s">
        <v>1929</v>
      </c>
      <c r="AD291" s="40"/>
      <c r="AE291" s="25"/>
    </row>
    <row r="292" spans="1:31" ht="59.85" customHeight="1">
      <c r="A292" s="26"/>
      <c r="B292" s="25" t="s">
        <v>2953</v>
      </c>
      <c r="C292" s="26" t="s">
        <v>316</v>
      </c>
      <c r="D292" s="26">
        <v>7430020</v>
      </c>
      <c r="E292" s="26" t="s">
        <v>2954</v>
      </c>
      <c r="F292" s="26" t="s">
        <v>2955</v>
      </c>
      <c r="G292" s="26" t="s">
        <v>54</v>
      </c>
      <c r="H292" s="27">
        <v>1</v>
      </c>
      <c r="I292" s="28" t="s">
        <v>113</v>
      </c>
      <c r="J292" s="29">
        <v>35000000</v>
      </c>
      <c r="K292" s="26" t="s">
        <v>56</v>
      </c>
      <c r="L292" s="64">
        <v>41671</v>
      </c>
      <c r="M292" s="64">
        <v>41708</v>
      </c>
      <c r="N292" s="64">
        <v>41708</v>
      </c>
      <c r="O292" s="64">
        <v>41713</v>
      </c>
      <c r="P292" s="64">
        <v>41673</v>
      </c>
      <c r="Q292" s="64">
        <v>42004</v>
      </c>
      <c r="R292" s="30" t="s">
        <v>80</v>
      </c>
      <c r="S292" s="26"/>
      <c r="T292" s="26" t="s">
        <v>59</v>
      </c>
      <c r="U292" s="26"/>
      <c r="V292" s="26" t="s">
        <v>60</v>
      </c>
      <c r="W292" s="35" t="s">
        <v>59</v>
      </c>
      <c r="X292" s="26" t="s">
        <v>4</v>
      </c>
      <c r="Y292" s="26" t="s">
        <v>4</v>
      </c>
      <c r="Z292" s="26" t="s">
        <v>321</v>
      </c>
      <c r="AA292" s="26" t="s">
        <v>2956</v>
      </c>
      <c r="AB292" s="26">
        <v>772801001</v>
      </c>
      <c r="AC292" s="26" t="s">
        <v>1929</v>
      </c>
      <c r="AD292" s="40"/>
      <c r="AE292" s="25"/>
    </row>
    <row r="293" spans="1:31" ht="59.85" customHeight="1">
      <c r="A293" s="26"/>
      <c r="B293" s="25" t="s">
        <v>2957</v>
      </c>
      <c r="C293" s="26" t="s">
        <v>316</v>
      </c>
      <c r="D293" s="26">
        <v>7430020</v>
      </c>
      <c r="E293" s="26" t="s">
        <v>2958</v>
      </c>
      <c r="F293" s="26" t="s">
        <v>2959</v>
      </c>
      <c r="G293" s="26" t="s">
        <v>54</v>
      </c>
      <c r="H293" s="27">
        <v>1</v>
      </c>
      <c r="I293" s="28" t="s">
        <v>113</v>
      </c>
      <c r="J293" s="29">
        <v>69960000</v>
      </c>
      <c r="K293" s="26" t="s">
        <v>56</v>
      </c>
      <c r="L293" s="64">
        <v>41673</v>
      </c>
      <c r="M293" s="64">
        <v>41708</v>
      </c>
      <c r="N293" s="64">
        <v>41708</v>
      </c>
      <c r="O293" s="64">
        <v>41713</v>
      </c>
      <c r="P293" s="64">
        <v>41673</v>
      </c>
      <c r="Q293" s="64">
        <v>42004</v>
      </c>
      <c r="R293" s="30" t="s">
        <v>80</v>
      </c>
      <c r="S293" s="26"/>
      <c r="T293" s="26" t="s">
        <v>59</v>
      </c>
      <c r="U293" s="26"/>
      <c r="V293" s="26" t="s">
        <v>60</v>
      </c>
      <c r="W293" s="35" t="s">
        <v>59</v>
      </c>
      <c r="X293" s="26" t="s">
        <v>4</v>
      </c>
      <c r="Y293" s="26" t="s">
        <v>4</v>
      </c>
      <c r="Z293" s="26" t="s">
        <v>321</v>
      </c>
      <c r="AA293" s="26" t="s">
        <v>2960</v>
      </c>
      <c r="AB293" s="26">
        <v>7710043442</v>
      </c>
      <c r="AC293" s="26" t="s">
        <v>1929</v>
      </c>
      <c r="AD293" s="40"/>
      <c r="AE293" s="25"/>
    </row>
    <row r="294" spans="1:31" ht="59.85" customHeight="1">
      <c r="A294" s="26"/>
      <c r="B294" s="25" t="s">
        <v>2961</v>
      </c>
      <c r="C294" s="26" t="s">
        <v>316</v>
      </c>
      <c r="D294" s="26">
        <v>7430020</v>
      </c>
      <c r="E294" s="26" t="s">
        <v>2962</v>
      </c>
      <c r="F294" s="26" t="s">
        <v>2963</v>
      </c>
      <c r="G294" s="26" t="s">
        <v>54</v>
      </c>
      <c r="H294" s="27">
        <v>1</v>
      </c>
      <c r="I294" s="28" t="s">
        <v>113</v>
      </c>
      <c r="J294" s="29">
        <v>30000000</v>
      </c>
      <c r="K294" s="26" t="s">
        <v>56</v>
      </c>
      <c r="L294" s="64">
        <v>41673</v>
      </c>
      <c r="M294" s="64">
        <v>41708</v>
      </c>
      <c r="N294" s="64">
        <v>41708</v>
      </c>
      <c r="O294" s="64">
        <v>41713</v>
      </c>
      <c r="P294" s="64">
        <v>41673</v>
      </c>
      <c r="Q294" s="64">
        <v>42004</v>
      </c>
      <c r="R294" s="30" t="s">
        <v>80</v>
      </c>
      <c r="S294" s="26"/>
      <c r="T294" s="26" t="s">
        <v>59</v>
      </c>
      <c r="U294" s="26"/>
      <c r="V294" s="26" t="s">
        <v>60</v>
      </c>
      <c r="W294" s="35" t="s">
        <v>59</v>
      </c>
      <c r="X294" s="26" t="s">
        <v>4</v>
      </c>
      <c r="Y294" s="26" t="s">
        <v>4</v>
      </c>
      <c r="Z294" s="26" t="s">
        <v>321</v>
      </c>
      <c r="AA294" s="26" t="s">
        <v>2964</v>
      </c>
      <c r="AB294" s="26">
        <v>7714072839</v>
      </c>
      <c r="AC294" s="26" t="s">
        <v>1929</v>
      </c>
      <c r="AD294" s="40"/>
      <c r="AE294" s="25"/>
    </row>
    <row r="295" spans="1:31" ht="59.85" customHeight="1">
      <c r="A295" s="26"/>
      <c r="B295" s="25" t="s">
        <v>2965</v>
      </c>
      <c r="C295" s="26" t="s">
        <v>316</v>
      </c>
      <c r="D295" s="26">
        <v>7430020</v>
      </c>
      <c r="E295" s="26" t="s">
        <v>2966</v>
      </c>
      <c r="F295" s="26" t="s">
        <v>2967</v>
      </c>
      <c r="G295" s="26" t="s">
        <v>54</v>
      </c>
      <c r="H295" s="27">
        <v>1</v>
      </c>
      <c r="I295" s="28" t="s">
        <v>113</v>
      </c>
      <c r="J295" s="29">
        <v>5000000</v>
      </c>
      <c r="K295" s="26" t="s">
        <v>56</v>
      </c>
      <c r="L295" s="64">
        <v>41673</v>
      </c>
      <c r="M295" s="64">
        <v>41708</v>
      </c>
      <c r="N295" s="64">
        <v>41708</v>
      </c>
      <c r="O295" s="64">
        <v>41713</v>
      </c>
      <c r="P295" s="64">
        <v>41673</v>
      </c>
      <c r="Q295" s="64">
        <v>42004</v>
      </c>
      <c r="R295" s="30" t="s">
        <v>80</v>
      </c>
      <c r="S295" s="26"/>
      <c r="T295" s="26" t="s">
        <v>59</v>
      </c>
      <c r="U295" s="26"/>
      <c r="V295" s="26" t="s">
        <v>60</v>
      </c>
      <c r="W295" s="35" t="s">
        <v>59</v>
      </c>
      <c r="X295" s="26" t="s">
        <v>4</v>
      </c>
      <c r="Y295" s="26" t="s">
        <v>4</v>
      </c>
      <c r="Z295" s="26" t="s">
        <v>321</v>
      </c>
      <c r="AA295" s="26" t="s">
        <v>2968</v>
      </c>
      <c r="AB295" s="26">
        <v>7709471570</v>
      </c>
      <c r="AC295" s="26" t="s">
        <v>1929</v>
      </c>
      <c r="AD295" s="40"/>
      <c r="AE295" s="25"/>
    </row>
    <row r="296" spans="1:31" ht="59.85" customHeight="1">
      <c r="A296" s="26"/>
      <c r="B296" s="25" t="s">
        <v>2969</v>
      </c>
      <c r="C296" s="26" t="s">
        <v>316</v>
      </c>
      <c r="D296" s="26">
        <v>7430020</v>
      </c>
      <c r="E296" s="26" t="s">
        <v>2970</v>
      </c>
      <c r="F296" s="26" t="s">
        <v>2971</v>
      </c>
      <c r="G296" s="26" t="s">
        <v>54</v>
      </c>
      <c r="H296" s="27">
        <v>1</v>
      </c>
      <c r="I296" s="28" t="s">
        <v>113</v>
      </c>
      <c r="J296" s="29">
        <v>18297161</v>
      </c>
      <c r="K296" s="26" t="s">
        <v>56</v>
      </c>
      <c r="L296" s="64">
        <v>41671</v>
      </c>
      <c r="M296" s="64">
        <v>41708</v>
      </c>
      <c r="N296" s="64">
        <v>41708</v>
      </c>
      <c r="O296" s="64">
        <v>41713</v>
      </c>
      <c r="P296" s="64">
        <v>41673</v>
      </c>
      <c r="Q296" s="64">
        <v>41789</v>
      </c>
      <c r="R296" s="30" t="s">
        <v>80</v>
      </c>
      <c r="S296" s="26"/>
      <c r="T296" s="26" t="s">
        <v>59</v>
      </c>
      <c r="U296" s="26"/>
      <c r="V296" s="26" t="s">
        <v>60</v>
      </c>
      <c r="W296" s="35" t="s">
        <v>59</v>
      </c>
      <c r="X296" s="26" t="s">
        <v>4</v>
      </c>
      <c r="Y296" s="26" t="s">
        <v>4</v>
      </c>
      <c r="Z296" s="26" t="s">
        <v>321</v>
      </c>
      <c r="AA296" s="26" t="s">
        <v>2972</v>
      </c>
      <c r="AB296" s="26">
        <v>7704276537</v>
      </c>
      <c r="AC296" s="26" t="s">
        <v>1929</v>
      </c>
      <c r="AD296" s="40"/>
      <c r="AE296" s="25"/>
    </row>
    <row r="297" spans="1:31" ht="59.85" customHeight="1">
      <c r="A297" s="26"/>
      <c r="B297" s="25" t="s">
        <v>2975</v>
      </c>
      <c r="C297" s="26" t="s">
        <v>327</v>
      </c>
      <c r="D297" s="26" t="s">
        <v>317</v>
      </c>
      <c r="E297" s="26" t="s">
        <v>2976</v>
      </c>
      <c r="F297" s="26" t="s">
        <v>319</v>
      </c>
      <c r="G297" s="26" t="s">
        <v>54</v>
      </c>
      <c r="H297" s="27">
        <v>1</v>
      </c>
      <c r="I297" s="28" t="s">
        <v>113</v>
      </c>
      <c r="J297" s="29" t="s">
        <v>320</v>
      </c>
      <c r="K297" s="26" t="s">
        <v>56</v>
      </c>
      <c r="L297" s="64">
        <v>41672</v>
      </c>
      <c r="M297" s="64">
        <v>41708</v>
      </c>
      <c r="N297" s="64">
        <v>41708</v>
      </c>
      <c r="O297" s="64">
        <v>41713</v>
      </c>
      <c r="P297" s="64">
        <v>41759</v>
      </c>
      <c r="Q297" s="64">
        <v>41820</v>
      </c>
      <c r="R297" s="30" t="s">
        <v>80</v>
      </c>
      <c r="S297" s="26"/>
      <c r="T297" s="26" t="s">
        <v>59</v>
      </c>
      <c r="U297" s="26"/>
      <c r="V297" s="26" t="s">
        <v>60</v>
      </c>
      <c r="W297" s="35" t="s">
        <v>59</v>
      </c>
      <c r="X297" s="26" t="s">
        <v>4</v>
      </c>
      <c r="Y297" s="26" t="s">
        <v>4</v>
      </c>
      <c r="Z297" s="26" t="s">
        <v>321</v>
      </c>
      <c r="AA297" s="26" t="s">
        <v>2977</v>
      </c>
      <c r="AB297" s="26">
        <v>7706412930</v>
      </c>
      <c r="AC297" s="26" t="s">
        <v>323</v>
      </c>
      <c r="AD297" s="40"/>
      <c r="AE297" s="25"/>
    </row>
    <row r="298" spans="1:31" ht="59.85" customHeight="1">
      <c r="A298" s="26"/>
      <c r="B298" s="25" t="s">
        <v>2978</v>
      </c>
      <c r="C298" s="26" t="s">
        <v>327</v>
      </c>
      <c r="D298" s="26" t="s">
        <v>317</v>
      </c>
      <c r="E298" s="26" t="s">
        <v>2979</v>
      </c>
      <c r="F298" s="26" t="s">
        <v>319</v>
      </c>
      <c r="G298" s="26" t="s">
        <v>54</v>
      </c>
      <c r="H298" s="27">
        <v>1</v>
      </c>
      <c r="I298" s="28" t="s">
        <v>113</v>
      </c>
      <c r="J298" s="29" t="s">
        <v>320</v>
      </c>
      <c r="K298" s="26" t="s">
        <v>56</v>
      </c>
      <c r="L298" s="64">
        <v>41672</v>
      </c>
      <c r="M298" s="64">
        <v>41708</v>
      </c>
      <c r="N298" s="64">
        <v>41708</v>
      </c>
      <c r="O298" s="64">
        <v>41713</v>
      </c>
      <c r="P298" s="64">
        <v>41699</v>
      </c>
      <c r="Q298" s="64">
        <v>41820</v>
      </c>
      <c r="R298" s="30" t="s">
        <v>80</v>
      </c>
      <c r="S298" s="26"/>
      <c r="T298" s="26" t="s">
        <v>59</v>
      </c>
      <c r="U298" s="26"/>
      <c r="V298" s="26" t="s">
        <v>60</v>
      </c>
      <c r="W298" s="35" t="s">
        <v>59</v>
      </c>
      <c r="X298" s="26" t="s">
        <v>4</v>
      </c>
      <c r="Y298" s="26" t="s">
        <v>4</v>
      </c>
      <c r="Z298" s="26" t="s">
        <v>321</v>
      </c>
      <c r="AA298" s="26" t="s">
        <v>322</v>
      </c>
      <c r="AB298" s="26" t="s">
        <v>124</v>
      </c>
      <c r="AC298" s="26" t="s">
        <v>323</v>
      </c>
      <c r="AD298" s="40"/>
      <c r="AE298" s="25"/>
    </row>
    <row r="299" spans="1:31" ht="59.85" customHeight="1">
      <c r="A299" s="26"/>
      <c r="B299" s="25" t="s">
        <v>2980</v>
      </c>
      <c r="C299" s="26" t="s">
        <v>64</v>
      </c>
      <c r="D299" s="26" t="s">
        <v>332</v>
      </c>
      <c r="E299" s="26" t="s">
        <v>2981</v>
      </c>
      <c r="F299" s="26" t="s">
        <v>319</v>
      </c>
      <c r="G299" s="26" t="s">
        <v>54</v>
      </c>
      <c r="H299" s="27">
        <v>1</v>
      </c>
      <c r="I299" s="28" t="s">
        <v>113</v>
      </c>
      <c r="J299" s="29" t="s">
        <v>320</v>
      </c>
      <c r="K299" s="26" t="s">
        <v>56</v>
      </c>
      <c r="L299" s="64">
        <v>41672</v>
      </c>
      <c r="M299" s="64">
        <v>41708</v>
      </c>
      <c r="N299" s="64">
        <v>41790</v>
      </c>
      <c r="O299" s="64">
        <v>41795</v>
      </c>
      <c r="P299" s="64">
        <v>41795</v>
      </c>
      <c r="Q299" s="64">
        <v>41851</v>
      </c>
      <c r="R299" s="26" t="s">
        <v>57</v>
      </c>
      <c r="S299" s="26" t="s">
        <v>58</v>
      </c>
      <c r="T299" s="26" t="s">
        <v>59</v>
      </c>
      <c r="U299" s="26"/>
      <c r="V299" s="26" t="s">
        <v>60</v>
      </c>
      <c r="W299" s="35" t="s">
        <v>59</v>
      </c>
      <c r="X299" s="26" t="s">
        <v>4</v>
      </c>
      <c r="Y299" s="26" t="s">
        <v>4</v>
      </c>
      <c r="Z299" s="26" t="s">
        <v>321</v>
      </c>
      <c r="AA299" s="26"/>
      <c r="AB299" s="26"/>
      <c r="AC299" s="26"/>
      <c r="AD299" s="40"/>
      <c r="AE299" s="25"/>
    </row>
    <row r="300" spans="1:31" ht="59.85" customHeight="1">
      <c r="A300" s="26"/>
      <c r="B300" s="25" t="s">
        <v>2982</v>
      </c>
      <c r="C300" s="26" t="s">
        <v>316</v>
      </c>
      <c r="D300" s="26" t="s">
        <v>317</v>
      </c>
      <c r="E300" s="26" t="s">
        <v>2983</v>
      </c>
      <c r="F300" s="26" t="s">
        <v>319</v>
      </c>
      <c r="G300" s="26" t="s">
        <v>54</v>
      </c>
      <c r="H300" s="27">
        <v>1</v>
      </c>
      <c r="I300" s="28" t="s">
        <v>113</v>
      </c>
      <c r="J300" s="29">
        <v>8673000</v>
      </c>
      <c r="K300" s="26" t="s">
        <v>56</v>
      </c>
      <c r="L300" s="64">
        <v>41672</v>
      </c>
      <c r="M300" s="64">
        <v>41708</v>
      </c>
      <c r="N300" s="64">
        <v>41708</v>
      </c>
      <c r="O300" s="64">
        <v>41713</v>
      </c>
      <c r="P300" s="64">
        <v>41672</v>
      </c>
      <c r="Q300" s="64">
        <v>41789</v>
      </c>
      <c r="R300" s="30" t="s">
        <v>80</v>
      </c>
      <c r="S300" s="26"/>
      <c r="T300" s="26" t="s">
        <v>59</v>
      </c>
      <c r="U300" s="26"/>
      <c r="V300" s="26" t="s">
        <v>60</v>
      </c>
      <c r="W300" s="35" t="s">
        <v>59</v>
      </c>
      <c r="X300" s="26" t="s">
        <v>4</v>
      </c>
      <c r="Y300" s="26" t="s">
        <v>4</v>
      </c>
      <c r="Z300" s="26" t="s">
        <v>321</v>
      </c>
      <c r="AA300" s="26" t="s">
        <v>322</v>
      </c>
      <c r="AB300" s="26" t="s">
        <v>124</v>
      </c>
      <c r="AC300" s="26" t="s">
        <v>323</v>
      </c>
      <c r="AD300" s="40"/>
      <c r="AE300" s="25"/>
    </row>
    <row r="301" spans="1:31" ht="59.85" customHeight="1">
      <c r="A301" s="26"/>
      <c r="B301" s="25" t="s">
        <v>2984</v>
      </c>
      <c r="C301" s="26" t="s">
        <v>64</v>
      </c>
      <c r="D301" s="26" t="s">
        <v>332</v>
      </c>
      <c r="E301" s="26" t="s">
        <v>2985</v>
      </c>
      <c r="F301" s="26" t="s">
        <v>1491</v>
      </c>
      <c r="G301" s="26" t="s">
        <v>54</v>
      </c>
      <c r="H301" s="27">
        <v>1</v>
      </c>
      <c r="I301" s="28" t="s">
        <v>113</v>
      </c>
      <c r="J301" s="29">
        <v>50000000</v>
      </c>
      <c r="K301" s="26" t="s">
        <v>56</v>
      </c>
      <c r="L301" s="64">
        <v>41671</v>
      </c>
      <c r="M301" s="64">
        <v>41708</v>
      </c>
      <c r="N301" s="64">
        <v>41790</v>
      </c>
      <c r="O301" s="64">
        <v>41795</v>
      </c>
      <c r="P301" s="64">
        <v>41795</v>
      </c>
      <c r="Q301" s="64">
        <v>41974</v>
      </c>
      <c r="R301" s="26" t="s">
        <v>57</v>
      </c>
      <c r="S301" s="26" t="s">
        <v>58</v>
      </c>
      <c r="T301" s="26" t="s">
        <v>59</v>
      </c>
      <c r="U301" s="26"/>
      <c r="V301" s="26" t="s">
        <v>60</v>
      </c>
      <c r="W301" s="35" t="s">
        <v>59</v>
      </c>
      <c r="X301" s="26" t="s">
        <v>4</v>
      </c>
      <c r="Y301" s="26" t="s">
        <v>4</v>
      </c>
      <c r="Z301" s="26" t="s">
        <v>321</v>
      </c>
      <c r="AA301" s="26"/>
      <c r="AB301" s="26"/>
      <c r="AC301" s="26"/>
      <c r="AD301" s="40"/>
      <c r="AE301" s="25"/>
    </row>
    <row r="302" spans="1:31" ht="59.85" customHeight="1">
      <c r="A302" s="26"/>
      <c r="B302" s="25" t="s">
        <v>3012</v>
      </c>
      <c r="C302" s="26" t="s">
        <v>316</v>
      </c>
      <c r="D302" s="26">
        <v>7430020</v>
      </c>
      <c r="E302" s="26" t="s">
        <v>3013</v>
      </c>
      <c r="F302" s="26" t="s">
        <v>3014</v>
      </c>
      <c r="G302" s="26" t="s">
        <v>54</v>
      </c>
      <c r="H302" s="27">
        <v>1</v>
      </c>
      <c r="I302" s="28" t="s">
        <v>113</v>
      </c>
      <c r="J302" s="29">
        <v>47100000</v>
      </c>
      <c r="K302" s="26" t="s">
        <v>56</v>
      </c>
      <c r="L302" s="64">
        <v>41671</v>
      </c>
      <c r="M302" s="64">
        <v>41708</v>
      </c>
      <c r="N302" s="64">
        <v>41787</v>
      </c>
      <c r="O302" s="64">
        <v>41821</v>
      </c>
      <c r="P302" s="64">
        <v>41883</v>
      </c>
      <c r="Q302" s="64">
        <v>41974</v>
      </c>
      <c r="R302" s="26" t="s">
        <v>57</v>
      </c>
      <c r="S302" s="26" t="s">
        <v>58</v>
      </c>
      <c r="T302" s="26" t="s">
        <v>59</v>
      </c>
      <c r="U302" s="26"/>
      <c r="V302" s="26" t="s">
        <v>60</v>
      </c>
      <c r="W302" s="35" t="s">
        <v>59</v>
      </c>
      <c r="X302" s="26" t="s">
        <v>4</v>
      </c>
      <c r="Y302" s="26" t="s">
        <v>4</v>
      </c>
      <c r="Z302" s="26" t="s">
        <v>321</v>
      </c>
      <c r="AA302" s="26"/>
      <c r="AB302" s="26"/>
      <c r="AC302" s="26"/>
      <c r="AD302" s="40"/>
      <c r="AE302" s="25"/>
    </row>
    <row r="303" spans="1:31" ht="59.85" customHeight="1">
      <c r="A303" s="26"/>
      <c r="B303" s="25" t="s">
        <v>3176</v>
      </c>
      <c r="C303" s="26" t="s">
        <v>182</v>
      </c>
      <c r="D303" s="26">
        <v>7310000</v>
      </c>
      <c r="E303" s="26" t="s">
        <v>3177</v>
      </c>
      <c r="F303" s="26" t="s">
        <v>3178</v>
      </c>
      <c r="G303" s="26" t="s">
        <v>54</v>
      </c>
      <c r="H303" s="27">
        <v>61</v>
      </c>
      <c r="I303" s="28" t="s">
        <v>55</v>
      </c>
      <c r="J303" s="29">
        <v>21063000</v>
      </c>
      <c r="K303" s="26" t="s">
        <v>56</v>
      </c>
      <c r="L303" s="64">
        <v>41673</v>
      </c>
      <c r="M303" s="64">
        <v>41708</v>
      </c>
      <c r="N303" s="64">
        <v>41787</v>
      </c>
      <c r="O303" s="64">
        <v>41806</v>
      </c>
      <c r="P303" s="64">
        <v>41810</v>
      </c>
      <c r="Q303" s="64">
        <v>42185</v>
      </c>
      <c r="R303" s="26" t="s">
        <v>57</v>
      </c>
      <c r="S303" s="26" t="s">
        <v>58</v>
      </c>
      <c r="T303" s="26" t="s">
        <v>59</v>
      </c>
      <c r="U303" s="26"/>
      <c r="V303" s="26" t="s">
        <v>60</v>
      </c>
      <c r="W303" s="35" t="s">
        <v>59</v>
      </c>
      <c r="X303" s="26" t="s">
        <v>4</v>
      </c>
      <c r="Y303" s="26" t="s">
        <v>4</v>
      </c>
      <c r="Z303" s="26" t="s">
        <v>69</v>
      </c>
      <c r="AA303" s="26"/>
      <c r="AB303" s="26"/>
      <c r="AC303" s="26"/>
      <c r="AD303" s="40"/>
      <c r="AE303" s="25"/>
    </row>
    <row r="304" spans="1:31" ht="59.85" customHeight="1">
      <c r="A304" s="26"/>
      <c r="B304" s="25" t="s">
        <v>2079</v>
      </c>
      <c r="C304" s="26" t="s">
        <v>52</v>
      </c>
      <c r="D304" s="26">
        <v>7310000</v>
      </c>
      <c r="E304" s="26" t="s">
        <v>2080</v>
      </c>
      <c r="F304" s="26" t="s">
        <v>53</v>
      </c>
      <c r="G304" s="26" t="s">
        <v>54</v>
      </c>
      <c r="H304" s="27">
        <v>1</v>
      </c>
      <c r="I304" s="28" t="s">
        <v>55</v>
      </c>
      <c r="J304" s="29">
        <v>5100000</v>
      </c>
      <c r="K304" s="26" t="s">
        <v>56</v>
      </c>
      <c r="L304" s="64">
        <v>41673</v>
      </c>
      <c r="M304" s="64">
        <v>41709</v>
      </c>
      <c r="N304" s="64">
        <v>41813</v>
      </c>
      <c r="O304" s="64">
        <v>41813</v>
      </c>
      <c r="P304" s="64">
        <v>41813</v>
      </c>
      <c r="Q304" s="64">
        <v>41935</v>
      </c>
      <c r="R304" s="26" t="s">
        <v>57</v>
      </c>
      <c r="S304" s="26" t="s">
        <v>58</v>
      </c>
      <c r="T304" s="26" t="s">
        <v>59</v>
      </c>
      <c r="U304" s="26"/>
      <c r="V304" s="26" t="s">
        <v>60</v>
      </c>
      <c r="W304" s="35" t="s">
        <v>59</v>
      </c>
      <c r="X304" s="26" t="s">
        <v>4</v>
      </c>
      <c r="Y304" s="26" t="s">
        <v>4</v>
      </c>
      <c r="Z304" s="26" t="s">
        <v>61</v>
      </c>
      <c r="AA304" s="26"/>
      <c r="AB304" s="26"/>
      <c r="AC304" s="26"/>
      <c r="AD304" s="40"/>
      <c r="AE304" s="25"/>
    </row>
    <row r="305" spans="1:31" ht="59.85" customHeight="1">
      <c r="A305" s="26"/>
      <c r="B305" s="25" t="s">
        <v>2614</v>
      </c>
      <c r="C305" s="26" t="s">
        <v>126</v>
      </c>
      <c r="D305" s="26">
        <v>72</v>
      </c>
      <c r="E305" s="26" t="s">
        <v>2420</v>
      </c>
      <c r="F305" s="26" t="s">
        <v>129</v>
      </c>
      <c r="G305" s="26" t="s">
        <v>684</v>
      </c>
      <c r="H305" s="27">
        <v>12</v>
      </c>
      <c r="I305" s="28" t="s">
        <v>55</v>
      </c>
      <c r="J305" s="29">
        <v>10200000</v>
      </c>
      <c r="K305" s="26" t="s">
        <v>56</v>
      </c>
      <c r="L305" s="64">
        <v>41670</v>
      </c>
      <c r="M305" s="64">
        <v>41709</v>
      </c>
      <c r="N305" s="64">
        <v>41782</v>
      </c>
      <c r="O305" s="64">
        <v>41789</v>
      </c>
      <c r="P305" s="64">
        <v>41791</v>
      </c>
      <c r="Q305" s="64">
        <v>42155</v>
      </c>
      <c r="R305" s="26" t="s">
        <v>88</v>
      </c>
      <c r="S305" s="26" t="s">
        <v>58</v>
      </c>
      <c r="T305" s="26" t="s">
        <v>59</v>
      </c>
      <c r="U305" s="26"/>
      <c r="V305" s="26" t="s">
        <v>60</v>
      </c>
      <c r="W305" s="35" t="s">
        <v>59</v>
      </c>
      <c r="X305" s="26" t="s">
        <v>4</v>
      </c>
      <c r="Y305" s="26" t="s">
        <v>4</v>
      </c>
      <c r="Z305" s="26" t="s">
        <v>130</v>
      </c>
      <c r="AA305" s="26"/>
      <c r="AB305" s="26"/>
      <c r="AC305" s="26"/>
      <c r="AD305" s="40"/>
      <c r="AE305" s="25"/>
    </row>
    <row r="306" spans="1:31" ht="59.85" customHeight="1">
      <c r="A306" s="26"/>
      <c r="B306" s="25" t="s">
        <v>2617</v>
      </c>
      <c r="C306" s="26" t="s">
        <v>126</v>
      </c>
      <c r="D306" s="26">
        <v>72</v>
      </c>
      <c r="E306" s="26" t="s">
        <v>2618</v>
      </c>
      <c r="F306" s="26" t="s">
        <v>129</v>
      </c>
      <c r="G306" s="26" t="s">
        <v>684</v>
      </c>
      <c r="H306" s="27">
        <v>12</v>
      </c>
      <c r="I306" s="28" t="s">
        <v>55</v>
      </c>
      <c r="J306" s="29">
        <v>5391117</v>
      </c>
      <c r="K306" s="26" t="s">
        <v>56</v>
      </c>
      <c r="L306" s="64">
        <v>41670</v>
      </c>
      <c r="M306" s="64">
        <v>41709</v>
      </c>
      <c r="N306" s="64">
        <v>41782</v>
      </c>
      <c r="O306" s="64">
        <v>41789</v>
      </c>
      <c r="P306" s="64">
        <v>41789</v>
      </c>
      <c r="Q306" s="64">
        <v>42005</v>
      </c>
      <c r="R306" s="26" t="s">
        <v>88</v>
      </c>
      <c r="S306" s="26" t="s">
        <v>58</v>
      </c>
      <c r="T306" s="26" t="s">
        <v>59</v>
      </c>
      <c r="U306" s="26"/>
      <c r="V306" s="26" t="s">
        <v>60</v>
      </c>
      <c r="W306" s="35" t="s">
        <v>59</v>
      </c>
      <c r="X306" s="26" t="s">
        <v>143</v>
      </c>
      <c r="Y306" s="26" t="s">
        <v>4</v>
      </c>
      <c r="Z306" s="26" t="s">
        <v>130</v>
      </c>
      <c r="AA306" s="26"/>
      <c r="AB306" s="26"/>
      <c r="AC306" s="26"/>
      <c r="AD306" s="40"/>
      <c r="AE306" s="25"/>
    </row>
    <row r="307" spans="1:31" ht="59.85" customHeight="1">
      <c r="A307" s="26"/>
      <c r="B307" s="25" t="s">
        <v>2716</v>
      </c>
      <c r="C307" s="26" t="s">
        <v>647</v>
      </c>
      <c r="D307" s="26" t="s">
        <v>2090</v>
      </c>
      <c r="E307" s="26" t="s">
        <v>2717</v>
      </c>
      <c r="F307" s="26" t="s">
        <v>2092</v>
      </c>
      <c r="G307" s="26" t="s">
        <v>1936</v>
      </c>
      <c r="H307" s="27">
        <v>4415.2</v>
      </c>
      <c r="I307" s="28" t="s">
        <v>55</v>
      </c>
      <c r="J307" s="29">
        <v>5523261.0899999999</v>
      </c>
      <c r="K307" s="26" t="s">
        <v>56</v>
      </c>
      <c r="L307" s="64">
        <v>41671</v>
      </c>
      <c r="M307" s="64">
        <v>41709</v>
      </c>
      <c r="N307" s="64">
        <v>41709</v>
      </c>
      <c r="O307" s="64">
        <v>41716</v>
      </c>
      <c r="P307" s="64">
        <v>41640</v>
      </c>
      <c r="Q307" s="64">
        <v>41729</v>
      </c>
      <c r="R307" s="30" t="s">
        <v>80</v>
      </c>
      <c r="S307" s="26"/>
      <c r="T307" s="26" t="s">
        <v>59</v>
      </c>
      <c r="U307" s="26"/>
      <c r="V307" s="26" t="s">
        <v>60</v>
      </c>
      <c r="W307" s="35" t="s">
        <v>59</v>
      </c>
      <c r="X307" s="26" t="s">
        <v>1938</v>
      </c>
      <c r="Y307" s="26" t="s">
        <v>4</v>
      </c>
      <c r="Z307" s="26" t="s">
        <v>1939</v>
      </c>
      <c r="AA307" s="26" t="s">
        <v>2718</v>
      </c>
      <c r="AB307" s="26">
        <v>8603176577</v>
      </c>
      <c r="AC307" s="26" t="s">
        <v>155</v>
      </c>
      <c r="AD307" s="40" t="s">
        <v>155</v>
      </c>
      <c r="AE307" s="25" t="s">
        <v>3671</v>
      </c>
    </row>
    <row r="308" spans="1:31" ht="59.85" customHeight="1">
      <c r="A308" s="26"/>
      <c r="B308" s="25" t="s">
        <v>2746</v>
      </c>
      <c r="C308" s="26" t="s">
        <v>2747</v>
      </c>
      <c r="D308" s="26">
        <v>2411264</v>
      </c>
      <c r="E308" s="26" t="s">
        <v>2748</v>
      </c>
      <c r="F308" s="26" t="s">
        <v>2749</v>
      </c>
      <c r="G308" s="26" t="s">
        <v>77</v>
      </c>
      <c r="H308" s="27" t="s">
        <v>2750</v>
      </c>
      <c r="I308" s="28" t="s">
        <v>2751</v>
      </c>
      <c r="J308" s="29">
        <v>77633572.792500034</v>
      </c>
      <c r="K308" s="26" t="s">
        <v>56</v>
      </c>
      <c r="L308" s="64">
        <v>41691</v>
      </c>
      <c r="M308" s="64">
        <v>41709</v>
      </c>
      <c r="N308" s="64">
        <v>41787</v>
      </c>
      <c r="O308" s="64">
        <v>41791</v>
      </c>
      <c r="P308" s="64">
        <v>41821</v>
      </c>
      <c r="Q308" s="64">
        <v>41974</v>
      </c>
      <c r="R308" s="26" t="s">
        <v>57</v>
      </c>
      <c r="S308" s="26" t="s">
        <v>58</v>
      </c>
      <c r="T308" s="26" t="s">
        <v>59</v>
      </c>
      <c r="U308" s="26"/>
      <c r="V308" s="26" t="s">
        <v>60</v>
      </c>
      <c r="W308" s="35" t="s">
        <v>124</v>
      </c>
      <c r="X308" s="26" t="s">
        <v>2724</v>
      </c>
      <c r="Y308" s="26" t="s">
        <v>4</v>
      </c>
      <c r="Z308" s="26" t="s">
        <v>2752</v>
      </c>
      <c r="AA308" s="26"/>
      <c r="AB308" s="26"/>
      <c r="AC308" s="26"/>
      <c r="AD308" s="40"/>
      <c r="AE308" s="25"/>
    </row>
    <row r="309" spans="1:31" ht="59.85" customHeight="1">
      <c r="A309" s="26"/>
      <c r="B309" s="25" t="s">
        <v>2753</v>
      </c>
      <c r="C309" s="26" t="s">
        <v>2754</v>
      </c>
      <c r="D309" s="26" t="s">
        <v>2755</v>
      </c>
      <c r="E309" s="26" t="s">
        <v>2756</v>
      </c>
      <c r="F309" s="26" t="s">
        <v>2749</v>
      </c>
      <c r="G309" s="26" t="s">
        <v>77</v>
      </c>
      <c r="H309" s="27">
        <v>55002.42</v>
      </c>
      <c r="I309" s="28" t="s">
        <v>2757</v>
      </c>
      <c r="J309" s="29">
        <v>129412419.98950003</v>
      </c>
      <c r="K309" s="26" t="s">
        <v>56</v>
      </c>
      <c r="L309" s="64">
        <v>41691</v>
      </c>
      <c r="M309" s="64">
        <v>41709</v>
      </c>
      <c r="N309" s="64">
        <v>41787</v>
      </c>
      <c r="O309" s="64">
        <v>41791</v>
      </c>
      <c r="P309" s="64">
        <v>41821</v>
      </c>
      <c r="Q309" s="64">
        <v>41974</v>
      </c>
      <c r="R309" s="26" t="s">
        <v>57</v>
      </c>
      <c r="S309" s="26" t="s">
        <v>58</v>
      </c>
      <c r="T309" s="26" t="s">
        <v>59</v>
      </c>
      <c r="U309" s="26"/>
      <c r="V309" s="26" t="s">
        <v>60</v>
      </c>
      <c r="W309" s="35" t="s">
        <v>124</v>
      </c>
      <c r="X309" s="26" t="s">
        <v>2724</v>
      </c>
      <c r="Y309" s="26" t="s">
        <v>4</v>
      </c>
      <c r="Z309" s="26" t="s">
        <v>2724</v>
      </c>
      <c r="AA309" s="26"/>
      <c r="AB309" s="26"/>
      <c r="AC309" s="26"/>
      <c r="AD309" s="40"/>
      <c r="AE309" s="25"/>
    </row>
    <row r="310" spans="1:31" ht="59.85" customHeight="1">
      <c r="A310" s="26"/>
      <c r="B310" s="25" t="s">
        <v>2758</v>
      </c>
      <c r="C310" s="26" t="s">
        <v>2759</v>
      </c>
      <c r="D310" s="26" t="s">
        <v>2760</v>
      </c>
      <c r="E310" s="26" t="s">
        <v>2761</v>
      </c>
      <c r="F310" s="26" t="s">
        <v>2749</v>
      </c>
      <c r="G310" s="26" t="s">
        <v>77</v>
      </c>
      <c r="H310" s="27" t="s">
        <v>2762</v>
      </c>
      <c r="I310" s="28" t="s">
        <v>2763</v>
      </c>
      <c r="J310" s="29">
        <v>131286915.75</v>
      </c>
      <c r="K310" s="26" t="s">
        <v>56</v>
      </c>
      <c r="L310" s="64">
        <v>41691</v>
      </c>
      <c r="M310" s="64">
        <v>41709</v>
      </c>
      <c r="N310" s="64">
        <v>41787</v>
      </c>
      <c r="O310" s="64">
        <v>41791</v>
      </c>
      <c r="P310" s="64">
        <v>41821</v>
      </c>
      <c r="Q310" s="64">
        <v>41974</v>
      </c>
      <c r="R310" s="26" t="s">
        <v>57</v>
      </c>
      <c r="S310" s="26" t="s">
        <v>58</v>
      </c>
      <c r="T310" s="26" t="s">
        <v>59</v>
      </c>
      <c r="U310" s="26"/>
      <c r="V310" s="26" t="s">
        <v>60</v>
      </c>
      <c r="W310" s="35" t="s">
        <v>124</v>
      </c>
      <c r="X310" s="26" t="s">
        <v>2724</v>
      </c>
      <c r="Y310" s="26" t="s">
        <v>4</v>
      </c>
      <c r="Z310" s="26" t="s">
        <v>2764</v>
      </c>
      <c r="AA310" s="26"/>
      <c r="AB310" s="26"/>
      <c r="AC310" s="26"/>
      <c r="AD310" s="40"/>
      <c r="AE310" s="25"/>
    </row>
    <row r="311" spans="1:31" ht="59.85" customHeight="1">
      <c r="A311" s="26"/>
      <c r="B311" s="25" t="s">
        <v>3618</v>
      </c>
      <c r="C311" s="26" t="s">
        <v>647</v>
      </c>
      <c r="D311" s="26" t="s">
        <v>2090</v>
      </c>
      <c r="E311" s="26" t="s">
        <v>2717</v>
      </c>
      <c r="F311" s="26" t="s">
        <v>2092</v>
      </c>
      <c r="G311" s="26" t="s">
        <v>1936</v>
      </c>
      <c r="H311" s="27">
        <v>686555.1</v>
      </c>
      <c r="I311" s="28" t="s">
        <v>55</v>
      </c>
      <c r="J311" s="29">
        <v>958108013.12</v>
      </c>
      <c r="K311" s="26" t="s">
        <v>56</v>
      </c>
      <c r="L311" s="64">
        <v>41671</v>
      </c>
      <c r="M311" s="64">
        <v>41709</v>
      </c>
      <c r="N311" s="64">
        <v>41709</v>
      </c>
      <c r="O311" s="64">
        <v>41716</v>
      </c>
      <c r="P311" s="64">
        <v>41640</v>
      </c>
      <c r="Q311" s="64">
        <v>41729</v>
      </c>
      <c r="R311" s="30" t="s">
        <v>80</v>
      </c>
      <c r="S311" s="26"/>
      <c r="T311" s="26" t="s">
        <v>59</v>
      </c>
      <c r="U311" s="26"/>
      <c r="V311" s="26" t="s">
        <v>60</v>
      </c>
      <c r="W311" s="35" t="s">
        <v>59</v>
      </c>
      <c r="X311" s="26" t="s">
        <v>1938</v>
      </c>
      <c r="Y311" s="26" t="s">
        <v>4</v>
      </c>
      <c r="Z311" s="26" t="s">
        <v>1939</v>
      </c>
      <c r="AA311" s="26" t="s">
        <v>3586</v>
      </c>
      <c r="AB311" s="26">
        <v>8603089934</v>
      </c>
      <c r="AC311" s="26" t="s">
        <v>155</v>
      </c>
      <c r="AD311" s="40" t="s">
        <v>3619</v>
      </c>
      <c r="AE311" s="25" t="s">
        <v>3671</v>
      </c>
    </row>
    <row r="312" spans="1:31" ht="59.85" customHeight="1">
      <c r="A312" s="26"/>
      <c r="B312" s="25" t="s">
        <v>3620</v>
      </c>
      <c r="C312" s="26" t="s">
        <v>647</v>
      </c>
      <c r="D312" s="26" t="s">
        <v>2090</v>
      </c>
      <c r="E312" s="26" t="s">
        <v>2717</v>
      </c>
      <c r="F312" s="26" t="s">
        <v>2092</v>
      </c>
      <c r="G312" s="26" t="s">
        <v>1936</v>
      </c>
      <c r="H312" s="27">
        <v>74545.899999999994</v>
      </c>
      <c r="I312" s="28" t="s">
        <v>55</v>
      </c>
      <c r="J312" s="29">
        <v>105556994.40000001</v>
      </c>
      <c r="K312" s="26" t="s">
        <v>56</v>
      </c>
      <c r="L312" s="64">
        <v>41671</v>
      </c>
      <c r="M312" s="64">
        <v>41709</v>
      </c>
      <c r="N312" s="64">
        <v>41709</v>
      </c>
      <c r="O312" s="64">
        <v>41716</v>
      </c>
      <c r="P312" s="64">
        <v>41640</v>
      </c>
      <c r="Q312" s="64">
        <v>41729</v>
      </c>
      <c r="R312" s="30" t="s">
        <v>80</v>
      </c>
      <c r="S312" s="26"/>
      <c r="T312" s="26" t="s">
        <v>59</v>
      </c>
      <c r="U312" s="26"/>
      <c r="V312" s="26" t="s">
        <v>60</v>
      </c>
      <c r="W312" s="35" t="s">
        <v>59</v>
      </c>
      <c r="X312" s="26" t="s">
        <v>1938</v>
      </c>
      <c r="Y312" s="26" t="s">
        <v>4</v>
      </c>
      <c r="Z312" s="26" t="s">
        <v>1939</v>
      </c>
      <c r="AA312" s="26" t="s">
        <v>3621</v>
      </c>
      <c r="AB312" s="26">
        <v>8620011857</v>
      </c>
      <c r="AC312" s="26" t="s">
        <v>155</v>
      </c>
      <c r="AD312" s="40" t="s">
        <v>3619</v>
      </c>
      <c r="AE312" s="25" t="s">
        <v>3671</v>
      </c>
    </row>
    <row r="313" spans="1:31" ht="59.85" customHeight="1">
      <c r="A313" s="26"/>
      <c r="B313" s="25" t="s">
        <v>3622</v>
      </c>
      <c r="C313" s="26" t="s">
        <v>647</v>
      </c>
      <c r="D313" s="26" t="s">
        <v>2090</v>
      </c>
      <c r="E313" s="26" t="s">
        <v>2717</v>
      </c>
      <c r="F313" s="26" t="s">
        <v>2092</v>
      </c>
      <c r="G313" s="26" t="s">
        <v>1936</v>
      </c>
      <c r="H313" s="27">
        <v>4759.3999999999996</v>
      </c>
      <c r="I313" s="28" t="s">
        <v>55</v>
      </c>
      <c r="J313" s="29">
        <v>6642188.6699999999</v>
      </c>
      <c r="K313" s="26" t="s">
        <v>56</v>
      </c>
      <c r="L313" s="64">
        <v>41671</v>
      </c>
      <c r="M313" s="64">
        <v>41709</v>
      </c>
      <c r="N313" s="64">
        <v>41709</v>
      </c>
      <c r="O313" s="64">
        <v>41716</v>
      </c>
      <c r="P313" s="64">
        <v>41640</v>
      </c>
      <c r="Q313" s="64">
        <v>41729</v>
      </c>
      <c r="R313" s="30" t="s">
        <v>80</v>
      </c>
      <c r="S313" s="26"/>
      <c r="T313" s="26" t="s">
        <v>59</v>
      </c>
      <c r="U313" s="26"/>
      <c r="V313" s="26" t="s">
        <v>60</v>
      </c>
      <c r="W313" s="35" t="s">
        <v>59</v>
      </c>
      <c r="X313" s="26" t="s">
        <v>1938</v>
      </c>
      <c r="Y313" s="26" t="s">
        <v>4</v>
      </c>
      <c r="Z313" s="26" t="s">
        <v>1939</v>
      </c>
      <c r="AA313" s="26" t="s">
        <v>3623</v>
      </c>
      <c r="AB313" s="26">
        <v>8603037291</v>
      </c>
      <c r="AC313" s="26" t="s">
        <v>155</v>
      </c>
      <c r="AD313" s="40" t="s">
        <v>3619</v>
      </c>
      <c r="AE313" s="25" t="s">
        <v>3671</v>
      </c>
    </row>
    <row r="314" spans="1:31" ht="59.85" customHeight="1">
      <c r="A314" s="26"/>
      <c r="B314" s="25" t="s">
        <v>3624</v>
      </c>
      <c r="C314" s="26" t="s">
        <v>647</v>
      </c>
      <c r="D314" s="26" t="s">
        <v>2090</v>
      </c>
      <c r="E314" s="26" t="s">
        <v>2717</v>
      </c>
      <c r="F314" s="26" t="s">
        <v>2092</v>
      </c>
      <c r="G314" s="26" t="s">
        <v>1936</v>
      </c>
      <c r="H314" s="27">
        <v>204605.5</v>
      </c>
      <c r="I314" s="28" t="s">
        <v>55</v>
      </c>
      <c r="J314" s="29">
        <v>289721388</v>
      </c>
      <c r="K314" s="26" t="s">
        <v>56</v>
      </c>
      <c r="L314" s="64">
        <v>41671</v>
      </c>
      <c r="M314" s="64">
        <v>41709</v>
      </c>
      <c r="N314" s="64">
        <v>41709</v>
      </c>
      <c r="O314" s="64">
        <v>41716</v>
      </c>
      <c r="P314" s="64">
        <v>41640</v>
      </c>
      <c r="Q314" s="64">
        <v>41729</v>
      </c>
      <c r="R314" s="30" t="s">
        <v>80</v>
      </c>
      <c r="S314" s="26"/>
      <c r="T314" s="26" t="s">
        <v>59</v>
      </c>
      <c r="U314" s="26"/>
      <c r="V314" s="26" t="s">
        <v>60</v>
      </c>
      <c r="W314" s="35" t="s">
        <v>59</v>
      </c>
      <c r="X314" s="26" t="s">
        <v>1938</v>
      </c>
      <c r="Y314" s="26" t="s">
        <v>4</v>
      </c>
      <c r="Z314" s="26" t="s">
        <v>1939</v>
      </c>
      <c r="AA314" s="26" t="s">
        <v>3625</v>
      </c>
      <c r="AB314" s="26">
        <v>8609000160</v>
      </c>
      <c r="AC314" s="26" t="s">
        <v>155</v>
      </c>
      <c r="AD314" s="40" t="s">
        <v>3619</v>
      </c>
      <c r="AE314" s="25" t="s">
        <v>3671</v>
      </c>
    </row>
    <row r="315" spans="1:31" ht="59.85" customHeight="1">
      <c r="A315" s="26"/>
      <c r="B315" s="25" t="s">
        <v>3626</v>
      </c>
      <c r="C315" s="26" t="s">
        <v>647</v>
      </c>
      <c r="D315" s="26" t="s">
        <v>2090</v>
      </c>
      <c r="E315" s="26" t="s">
        <v>2717</v>
      </c>
      <c r="F315" s="26" t="s">
        <v>2092</v>
      </c>
      <c r="G315" s="26" t="s">
        <v>1936</v>
      </c>
      <c r="H315" s="27">
        <v>25743.3</v>
      </c>
      <c r="I315" s="28" t="s">
        <v>55</v>
      </c>
      <c r="J315" s="29">
        <v>36452512.799999997</v>
      </c>
      <c r="K315" s="26" t="s">
        <v>56</v>
      </c>
      <c r="L315" s="64">
        <v>41671</v>
      </c>
      <c r="M315" s="64">
        <v>41709</v>
      </c>
      <c r="N315" s="64">
        <v>41709</v>
      </c>
      <c r="O315" s="64">
        <v>41716</v>
      </c>
      <c r="P315" s="64">
        <v>41640</v>
      </c>
      <c r="Q315" s="64">
        <v>41729</v>
      </c>
      <c r="R315" s="30" t="s">
        <v>80</v>
      </c>
      <c r="S315" s="26"/>
      <c r="T315" s="26" t="s">
        <v>59</v>
      </c>
      <c r="U315" s="26"/>
      <c r="V315" s="26" t="s">
        <v>60</v>
      </c>
      <c r="W315" s="35" t="s">
        <v>59</v>
      </c>
      <c r="X315" s="26" t="s">
        <v>1938</v>
      </c>
      <c r="Y315" s="26" t="s">
        <v>4</v>
      </c>
      <c r="Z315" s="26" t="s">
        <v>1939</v>
      </c>
      <c r="AA315" s="26" t="s">
        <v>3627</v>
      </c>
      <c r="AB315" s="26">
        <v>8603089941</v>
      </c>
      <c r="AC315" s="26" t="s">
        <v>155</v>
      </c>
      <c r="AD315" s="40" t="s">
        <v>3619</v>
      </c>
      <c r="AE315" s="25" t="s">
        <v>3671</v>
      </c>
    </row>
    <row r="316" spans="1:31" ht="59.85" customHeight="1">
      <c r="A316" s="26"/>
      <c r="B316" s="25" t="s">
        <v>3628</v>
      </c>
      <c r="C316" s="26" t="s">
        <v>647</v>
      </c>
      <c r="D316" s="26" t="s">
        <v>2090</v>
      </c>
      <c r="E316" s="26" t="s">
        <v>2717</v>
      </c>
      <c r="F316" s="26" t="s">
        <v>2092</v>
      </c>
      <c r="G316" s="26" t="s">
        <v>1936</v>
      </c>
      <c r="H316" s="27">
        <v>130656</v>
      </c>
      <c r="I316" s="28" t="s">
        <v>55</v>
      </c>
      <c r="J316" s="29">
        <v>185650994.74000001</v>
      </c>
      <c r="K316" s="26" t="s">
        <v>56</v>
      </c>
      <c r="L316" s="64">
        <v>41671</v>
      </c>
      <c r="M316" s="64">
        <v>41709</v>
      </c>
      <c r="N316" s="64">
        <v>41709</v>
      </c>
      <c r="O316" s="64">
        <v>41716</v>
      </c>
      <c r="P316" s="64">
        <v>41640</v>
      </c>
      <c r="Q316" s="64">
        <v>41729</v>
      </c>
      <c r="R316" s="30" t="s">
        <v>80</v>
      </c>
      <c r="S316" s="26"/>
      <c r="T316" s="26" t="s">
        <v>59</v>
      </c>
      <c r="U316" s="26"/>
      <c r="V316" s="26" t="s">
        <v>60</v>
      </c>
      <c r="W316" s="35" t="s">
        <v>59</v>
      </c>
      <c r="X316" s="26" t="s">
        <v>1938</v>
      </c>
      <c r="Y316" s="26" t="s">
        <v>4</v>
      </c>
      <c r="Z316" s="26" t="s">
        <v>1939</v>
      </c>
      <c r="AA316" s="26" t="s">
        <v>3629</v>
      </c>
      <c r="AB316" s="26">
        <v>8603033762</v>
      </c>
      <c r="AC316" s="26" t="s">
        <v>155</v>
      </c>
      <c r="AD316" s="40" t="s">
        <v>3619</v>
      </c>
      <c r="AE316" s="25" t="s">
        <v>3671</v>
      </c>
    </row>
    <row r="317" spans="1:31" ht="59.85" customHeight="1">
      <c r="A317" s="26"/>
      <c r="B317" s="25" t="s">
        <v>3630</v>
      </c>
      <c r="C317" s="26" t="s">
        <v>647</v>
      </c>
      <c r="D317" s="26" t="s">
        <v>2090</v>
      </c>
      <c r="E317" s="26" t="s">
        <v>2717</v>
      </c>
      <c r="F317" s="26" t="s">
        <v>2092</v>
      </c>
      <c r="G317" s="26" t="s">
        <v>1936</v>
      </c>
      <c r="H317" s="27">
        <v>165927.4</v>
      </c>
      <c r="I317" s="28" t="s">
        <v>55</v>
      </c>
      <c r="J317" s="29">
        <v>97459557.140000001</v>
      </c>
      <c r="K317" s="26" t="s">
        <v>56</v>
      </c>
      <c r="L317" s="64">
        <v>41671</v>
      </c>
      <c r="M317" s="64">
        <v>41709</v>
      </c>
      <c r="N317" s="64">
        <v>41709</v>
      </c>
      <c r="O317" s="64">
        <v>41716</v>
      </c>
      <c r="P317" s="64">
        <v>41640</v>
      </c>
      <c r="Q317" s="64">
        <v>41729</v>
      </c>
      <c r="R317" s="30" t="s">
        <v>80</v>
      </c>
      <c r="S317" s="26"/>
      <c r="T317" s="26" t="s">
        <v>59</v>
      </c>
      <c r="U317" s="26"/>
      <c r="V317" s="26" t="s">
        <v>60</v>
      </c>
      <c r="W317" s="35" t="s">
        <v>59</v>
      </c>
      <c r="X317" s="26" t="s">
        <v>1938</v>
      </c>
      <c r="Y317" s="26" t="s">
        <v>4</v>
      </c>
      <c r="Z317" s="26" t="s">
        <v>1939</v>
      </c>
      <c r="AA317" s="26" t="s">
        <v>3631</v>
      </c>
      <c r="AB317" s="26">
        <v>8610010727</v>
      </c>
      <c r="AC317" s="26" t="s">
        <v>155</v>
      </c>
      <c r="AD317" s="40" t="s">
        <v>3632</v>
      </c>
      <c r="AE317" s="25" t="s">
        <v>3671</v>
      </c>
    </row>
    <row r="318" spans="1:31" ht="59.85" customHeight="1">
      <c r="A318" s="26"/>
      <c r="B318" s="25" t="s">
        <v>3676</v>
      </c>
      <c r="C318" s="26" t="s">
        <v>2736</v>
      </c>
      <c r="D318" s="26" t="s">
        <v>3677</v>
      </c>
      <c r="E318" s="26" t="s">
        <v>3678</v>
      </c>
      <c r="F318" s="26" t="s">
        <v>677</v>
      </c>
      <c r="G318" s="26" t="s">
        <v>3731</v>
      </c>
      <c r="H318" s="27" t="s">
        <v>3732</v>
      </c>
      <c r="I318" s="28" t="s">
        <v>3679</v>
      </c>
      <c r="J318" s="29">
        <v>106514910.97</v>
      </c>
      <c r="K318" s="26" t="s">
        <v>56</v>
      </c>
      <c r="L318" s="64">
        <v>41691</v>
      </c>
      <c r="M318" s="64">
        <v>41709</v>
      </c>
      <c r="N318" s="64">
        <v>41787</v>
      </c>
      <c r="O318" s="64">
        <v>41791</v>
      </c>
      <c r="P318" s="64">
        <v>41821</v>
      </c>
      <c r="Q318" s="64">
        <v>41974</v>
      </c>
      <c r="R318" s="26" t="s">
        <v>57</v>
      </c>
      <c r="S318" s="26" t="s">
        <v>58</v>
      </c>
      <c r="T318" s="26" t="s">
        <v>59</v>
      </c>
      <c r="U318" s="26"/>
      <c r="V318" s="26" t="s">
        <v>60</v>
      </c>
      <c r="W318" s="35" t="s">
        <v>124</v>
      </c>
      <c r="X318" s="26" t="s">
        <v>4</v>
      </c>
      <c r="Y318" s="26" t="s">
        <v>4</v>
      </c>
      <c r="Z318" s="26" t="s">
        <v>3680</v>
      </c>
      <c r="AA318" s="26"/>
      <c r="AB318" s="26"/>
      <c r="AC318" s="26"/>
      <c r="AD318" s="40"/>
      <c r="AE318" s="25"/>
    </row>
    <row r="319" spans="1:31" ht="59.85" customHeight="1">
      <c r="A319" s="26"/>
      <c r="B319" s="25" t="s">
        <v>3681</v>
      </c>
      <c r="C319" s="26" t="s">
        <v>2759</v>
      </c>
      <c r="D319" s="26" t="s">
        <v>3682</v>
      </c>
      <c r="E319" s="26" t="s">
        <v>2761</v>
      </c>
      <c r="F319" s="26" t="s">
        <v>677</v>
      </c>
      <c r="G319" s="26" t="s">
        <v>3664</v>
      </c>
      <c r="H319" s="27">
        <v>29.6</v>
      </c>
      <c r="I319" s="28" t="s">
        <v>3683</v>
      </c>
      <c r="J319" s="29">
        <v>808447.37599999993</v>
      </c>
      <c r="K319" s="26" t="s">
        <v>56</v>
      </c>
      <c r="L319" s="64">
        <v>41691</v>
      </c>
      <c r="M319" s="64">
        <v>41709</v>
      </c>
      <c r="N319" s="64">
        <v>41787</v>
      </c>
      <c r="O319" s="64">
        <v>41791</v>
      </c>
      <c r="P319" s="64">
        <v>41821</v>
      </c>
      <c r="Q319" s="64">
        <v>41974</v>
      </c>
      <c r="R319" s="26" t="s">
        <v>57</v>
      </c>
      <c r="S319" s="26" t="s">
        <v>58</v>
      </c>
      <c r="T319" s="26" t="s">
        <v>59</v>
      </c>
      <c r="U319" s="26"/>
      <c r="V319" s="26" t="s">
        <v>3684</v>
      </c>
      <c r="W319" s="35" t="s">
        <v>124</v>
      </c>
      <c r="X319" s="26" t="s">
        <v>2724</v>
      </c>
      <c r="Y319" s="26" t="s">
        <v>4</v>
      </c>
      <c r="Z319" s="26" t="s">
        <v>3685</v>
      </c>
      <c r="AA319" s="26"/>
      <c r="AB319" s="26"/>
      <c r="AC319" s="26"/>
      <c r="AD319" s="40"/>
      <c r="AE319" s="25"/>
    </row>
    <row r="320" spans="1:31" ht="59.85" customHeight="1">
      <c r="A320" s="26"/>
      <c r="B320" s="25" t="s">
        <v>3686</v>
      </c>
      <c r="C320" s="26" t="s">
        <v>2759</v>
      </c>
      <c r="D320" s="26" t="s">
        <v>3682</v>
      </c>
      <c r="E320" s="26" t="s">
        <v>2761</v>
      </c>
      <c r="F320" s="26" t="s">
        <v>677</v>
      </c>
      <c r="G320" s="26" t="s">
        <v>3664</v>
      </c>
      <c r="H320" s="27">
        <v>1086.4800000000002</v>
      </c>
      <c r="I320" s="28" t="s">
        <v>3687</v>
      </c>
      <c r="J320" s="29">
        <v>74700484.949500024</v>
      </c>
      <c r="K320" s="26" t="s">
        <v>56</v>
      </c>
      <c r="L320" s="64">
        <v>41691</v>
      </c>
      <c r="M320" s="64">
        <v>41709</v>
      </c>
      <c r="N320" s="64">
        <v>41787</v>
      </c>
      <c r="O320" s="64">
        <v>41791</v>
      </c>
      <c r="P320" s="64">
        <v>41821</v>
      </c>
      <c r="Q320" s="64">
        <v>41974</v>
      </c>
      <c r="R320" s="26" t="s">
        <v>57</v>
      </c>
      <c r="S320" s="26" t="s">
        <v>58</v>
      </c>
      <c r="T320" s="26" t="s">
        <v>59</v>
      </c>
      <c r="U320" s="26"/>
      <c r="V320" s="26" t="s">
        <v>3684</v>
      </c>
      <c r="W320" s="35" t="s">
        <v>124</v>
      </c>
      <c r="X320" s="26" t="s">
        <v>2724</v>
      </c>
      <c r="Y320" s="26" t="s">
        <v>4</v>
      </c>
      <c r="Z320" s="26" t="s">
        <v>3688</v>
      </c>
      <c r="AA320" s="26"/>
      <c r="AB320" s="26"/>
      <c r="AC320" s="26"/>
      <c r="AD320" s="40"/>
      <c r="AE320" s="25"/>
    </row>
    <row r="321" spans="1:31" ht="59.85" customHeight="1">
      <c r="A321" s="26"/>
      <c r="B321" s="25" t="s">
        <v>3689</v>
      </c>
      <c r="C321" s="26" t="s">
        <v>2759</v>
      </c>
      <c r="D321" s="26" t="s">
        <v>3682</v>
      </c>
      <c r="E321" s="26" t="s">
        <v>2761</v>
      </c>
      <c r="F321" s="26" t="s">
        <v>677</v>
      </c>
      <c r="G321" s="26" t="s">
        <v>3664</v>
      </c>
      <c r="H321" s="27">
        <v>806.6699999999995</v>
      </c>
      <c r="I321" s="28" t="s">
        <v>3690</v>
      </c>
      <c r="J321" s="29">
        <v>66852542.236499973</v>
      </c>
      <c r="K321" s="26" t="s">
        <v>56</v>
      </c>
      <c r="L321" s="64">
        <v>41691</v>
      </c>
      <c r="M321" s="64">
        <v>41709</v>
      </c>
      <c r="N321" s="64">
        <v>41787</v>
      </c>
      <c r="O321" s="64">
        <v>41791</v>
      </c>
      <c r="P321" s="64">
        <v>41821</v>
      </c>
      <c r="Q321" s="64">
        <v>41974</v>
      </c>
      <c r="R321" s="26" t="s">
        <v>57</v>
      </c>
      <c r="S321" s="26" t="s">
        <v>58</v>
      </c>
      <c r="T321" s="26" t="s">
        <v>59</v>
      </c>
      <c r="U321" s="26"/>
      <c r="V321" s="26" t="s">
        <v>3684</v>
      </c>
      <c r="W321" s="35" t="s">
        <v>124</v>
      </c>
      <c r="X321" s="26" t="s">
        <v>2724</v>
      </c>
      <c r="Y321" s="26" t="s">
        <v>4</v>
      </c>
      <c r="Z321" s="26" t="s">
        <v>417</v>
      </c>
      <c r="AA321" s="26"/>
      <c r="AB321" s="26"/>
      <c r="AC321" s="26"/>
      <c r="AD321" s="40"/>
      <c r="AE321" s="25"/>
    </row>
    <row r="322" spans="1:31" ht="59.85" customHeight="1">
      <c r="A322" s="26"/>
      <c r="B322" s="25" t="s">
        <v>3691</v>
      </c>
      <c r="C322" s="26" t="s">
        <v>3692</v>
      </c>
      <c r="D322" s="26" t="s">
        <v>3693</v>
      </c>
      <c r="E322" s="26" t="s">
        <v>3694</v>
      </c>
      <c r="F322" s="26" t="s">
        <v>677</v>
      </c>
      <c r="G322" s="26" t="s">
        <v>3664</v>
      </c>
      <c r="H322" s="27">
        <v>36626.42</v>
      </c>
      <c r="I322" s="28" t="s">
        <v>3695</v>
      </c>
      <c r="J322" s="29">
        <v>535159168.21549994</v>
      </c>
      <c r="K322" s="26" t="s">
        <v>56</v>
      </c>
      <c r="L322" s="64">
        <v>41691</v>
      </c>
      <c r="M322" s="64">
        <v>41709</v>
      </c>
      <c r="N322" s="64">
        <v>41787</v>
      </c>
      <c r="O322" s="64">
        <v>41791</v>
      </c>
      <c r="P322" s="64">
        <v>41821</v>
      </c>
      <c r="Q322" s="64">
        <v>41974</v>
      </c>
      <c r="R322" s="26" t="s">
        <v>57</v>
      </c>
      <c r="S322" s="26" t="s">
        <v>58</v>
      </c>
      <c r="T322" s="26" t="s">
        <v>59</v>
      </c>
      <c r="U322" s="26"/>
      <c r="V322" s="26" t="s">
        <v>3684</v>
      </c>
      <c r="W322" s="35" t="s">
        <v>124</v>
      </c>
      <c r="X322" s="26" t="s">
        <v>2724</v>
      </c>
      <c r="Y322" s="26" t="s">
        <v>4</v>
      </c>
      <c r="Z322" s="26" t="s">
        <v>3696</v>
      </c>
      <c r="AA322" s="26"/>
      <c r="AB322" s="26"/>
      <c r="AC322" s="26"/>
      <c r="AD322" s="40"/>
      <c r="AE322" s="25"/>
    </row>
    <row r="323" spans="1:31" ht="59.85" customHeight="1">
      <c r="A323" s="26"/>
      <c r="B323" s="25" t="s">
        <v>3697</v>
      </c>
      <c r="C323" s="26" t="s">
        <v>3692</v>
      </c>
      <c r="D323" s="26" t="s">
        <v>3693</v>
      </c>
      <c r="E323" s="26" t="s">
        <v>3694</v>
      </c>
      <c r="F323" s="26" t="s">
        <v>677</v>
      </c>
      <c r="G323" s="26" t="s">
        <v>3664</v>
      </c>
      <c r="H323" s="27">
        <v>1500</v>
      </c>
      <c r="I323" s="28" t="s">
        <v>3698</v>
      </c>
      <c r="J323" s="29">
        <v>28972845</v>
      </c>
      <c r="K323" s="26" t="s">
        <v>56</v>
      </c>
      <c r="L323" s="64">
        <v>41691</v>
      </c>
      <c r="M323" s="64">
        <v>41709</v>
      </c>
      <c r="N323" s="64">
        <v>41787</v>
      </c>
      <c r="O323" s="64">
        <v>41791</v>
      </c>
      <c r="P323" s="64">
        <v>41821</v>
      </c>
      <c r="Q323" s="64">
        <v>41974</v>
      </c>
      <c r="R323" s="26" t="s">
        <v>57</v>
      </c>
      <c r="S323" s="26" t="s">
        <v>58</v>
      </c>
      <c r="T323" s="26" t="s">
        <v>59</v>
      </c>
      <c r="U323" s="26"/>
      <c r="V323" s="26" t="s">
        <v>3684</v>
      </c>
      <c r="W323" s="35" t="s">
        <v>124</v>
      </c>
      <c r="X323" s="26" t="s">
        <v>2724</v>
      </c>
      <c r="Y323" s="26" t="s">
        <v>4</v>
      </c>
      <c r="Z323" s="26" t="s">
        <v>2022</v>
      </c>
      <c r="AA323" s="26"/>
      <c r="AB323" s="26"/>
      <c r="AC323" s="26"/>
      <c r="AD323" s="40"/>
      <c r="AE323" s="25"/>
    </row>
    <row r="324" spans="1:31" ht="59.85" customHeight="1">
      <c r="A324" s="26"/>
      <c r="B324" s="25" t="s">
        <v>3699</v>
      </c>
      <c r="C324" s="26" t="s">
        <v>3692</v>
      </c>
      <c r="D324" s="26" t="s">
        <v>3693</v>
      </c>
      <c r="E324" s="26" t="s">
        <v>3694</v>
      </c>
      <c r="F324" s="26" t="s">
        <v>677</v>
      </c>
      <c r="G324" s="26" t="s">
        <v>3664</v>
      </c>
      <c r="H324" s="27">
        <v>400</v>
      </c>
      <c r="I324" s="28" t="s">
        <v>3700</v>
      </c>
      <c r="J324" s="29">
        <v>7277734</v>
      </c>
      <c r="K324" s="26" t="s">
        <v>56</v>
      </c>
      <c r="L324" s="64">
        <v>41691</v>
      </c>
      <c r="M324" s="64">
        <v>41709</v>
      </c>
      <c r="N324" s="64">
        <v>41787</v>
      </c>
      <c r="O324" s="64">
        <v>41791</v>
      </c>
      <c r="P324" s="64">
        <v>41821</v>
      </c>
      <c r="Q324" s="64">
        <v>41974</v>
      </c>
      <c r="R324" s="26" t="s">
        <v>57</v>
      </c>
      <c r="S324" s="26" t="s">
        <v>58</v>
      </c>
      <c r="T324" s="26" t="s">
        <v>59</v>
      </c>
      <c r="U324" s="26"/>
      <c r="V324" s="26" t="s">
        <v>3684</v>
      </c>
      <c r="W324" s="35" t="s">
        <v>124</v>
      </c>
      <c r="X324" s="26" t="s">
        <v>2724</v>
      </c>
      <c r="Y324" s="26" t="s">
        <v>4</v>
      </c>
      <c r="Z324" s="26" t="s">
        <v>401</v>
      </c>
      <c r="AA324" s="26"/>
      <c r="AB324" s="26"/>
      <c r="AC324" s="26"/>
      <c r="AD324" s="40"/>
      <c r="AE324" s="25"/>
    </row>
    <row r="325" spans="1:31" ht="59.85" customHeight="1">
      <c r="A325" s="26"/>
      <c r="B325" s="25" t="s">
        <v>3701</v>
      </c>
      <c r="C325" s="26" t="s">
        <v>3692</v>
      </c>
      <c r="D325" s="26" t="s">
        <v>3693</v>
      </c>
      <c r="E325" s="26" t="s">
        <v>3694</v>
      </c>
      <c r="F325" s="26" t="s">
        <v>677</v>
      </c>
      <c r="G325" s="26" t="s">
        <v>3664</v>
      </c>
      <c r="H325" s="27">
        <v>360</v>
      </c>
      <c r="I325" s="28" t="s">
        <v>3683</v>
      </c>
      <c r="J325" s="29">
        <v>2942802</v>
      </c>
      <c r="K325" s="26" t="s">
        <v>56</v>
      </c>
      <c r="L325" s="64">
        <v>41691</v>
      </c>
      <c r="M325" s="64">
        <v>41709</v>
      </c>
      <c r="N325" s="64">
        <v>41787</v>
      </c>
      <c r="O325" s="64">
        <v>41791</v>
      </c>
      <c r="P325" s="64">
        <v>41821</v>
      </c>
      <c r="Q325" s="64">
        <v>41974</v>
      </c>
      <c r="R325" s="26" t="s">
        <v>57</v>
      </c>
      <c r="S325" s="26" t="s">
        <v>58</v>
      </c>
      <c r="T325" s="26" t="s">
        <v>59</v>
      </c>
      <c r="U325" s="26"/>
      <c r="V325" s="26" t="s">
        <v>3684</v>
      </c>
      <c r="W325" s="35" t="s">
        <v>124</v>
      </c>
      <c r="X325" s="26" t="s">
        <v>2724</v>
      </c>
      <c r="Y325" s="26" t="s">
        <v>4</v>
      </c>
      <c r="Z325" s="26" t="s">
        <v>3702</v>
      </c>
      <c r="AA325" s="26"/>
      <c r="AB325" s="26"/>
      <c r="AC325" s="26"/>
      <c r="AD325" s="40"/>
      <c r="AE325" s="25"/>
    </row>
    <row r="326" spans="1:31" ht="59.85" customHeight="1">
      <c r="A326" s="26"/>
      <c r="B326" s="25" t="s">
        <v>3703</v>
      </c>
      <c r="C326" s="26" t="s">
        <v>3692</v>
      </c>
      <c r="D326" s="26" t="s">
        <v>3693</v>
      </c>
      <c r="E326" s="26" t="s">
        <v>3694</v>
      </c>
      <c r="F326" s="26" t="s">
        <v>677</v>
      </c>
      <c r="G326" s="26" t="s">
        <v>3664</v>
      </c>
      <c r="H326" s="27">
        <v>2550</v>
      </c>
      <c r="I326" s="28" t="s">
        <v>3683</v>
      </c>
      <c r="J326" s="29">
        <v>22966977.492000002</v>
      </c>
      <c r="K326" s="26" t="s">
        <v>56</v>
      </c>
      <c r="L326" s="64">
        <v>41691</v>
      </c>
      <c r="M326" s="64">
        <v>41709</v>
      </c>
      <c r="N326" s="64">
        <v>41787</v>
      </c>
      <c r="O326" s="64">
        <v>41791</v>
      </c>
      <c r="P326" s="64">
        <v>41821</v>
      </c>
      <c r="Q326" s="64">
        <v>41974</v>
      </c>
      <c r="R326" s="26" t="s">
        <v>57</v>
      </c>
      <c r="S326" s="26" t="s">
        <v>58</v>
      </c>
      <c r="T326" s="26" t="s">
        <v>59</v>
      </c>
      <c r="U326" s="26"/>
      <c r="V326" s="26" t="s">
        <v>3684</v>
      </c>
      <c r="W326" s="35" t="s">
        <v>124</v>
      </c>
      <c r="X326" s="26" t="s">
        <v>2724</v>
      </c>
      <c r="Y326" s="26" t="s">
        <v>4</v>
      </c>
      <c r="Z326" s="26" t="s">
        <v>3685</v>
      </c>
      <c r="AA326" s="26"/>
      <c r="AB326" s="26"/>
      <c r="AC326" s="26"/>
      <c r="AD326" s="40"/>
      <c r="AE326" s="25"/>
    </row>
    <row r="327" spans="1:31" ht="59.85" customHeight="1">
      <c r="A327" s="26"/>
      <c r="B327" s="25" t="s">
        <v>3704</v>
      </c>
      <c r="C327" s="26" t="s">
        <v>3692</v>
      </c>
      <c r="D327" s="26" t="s">
        <v>3693</v>
      </c>
      <c r="E327" s="26" t="s">
        <v>3694</v>
      </c>
      <c r="F327" s="26" t="s">
        <v>677</v>
      </c>
      <c r="G327" s="26" t="s">
        <v>3664</v>
      </c>
      <c r="H327" s="27">
        <v>240</v>
      </c>
      <c r="I327" s="28" t="s">
        <v>3683</v>
      </c>
      <c r="J327" s="29">
        <v>1689854.4</v>
      </c>
      <c r="K327" s="26" t="s">
        <v>56</v>
      </c>
      <c r="L327" s="64">
        <v>41691</v>
      </c>
      <c r="M327" s="64">
        <v>41709</v>
      </c>
      <c r="N327" s="64">
        <v>41787</v>
      </c>
      <c r="O327" s="64">
        <v>41791</v>
      </c>
      <c r="P327" s="64">
        <v>41821</v>
      </c>
      <c r="Q327" s="64">
        <v>41974</v>
      </c>
      <c r="R327" s="26" t="s">
        <v>57</v>
      </c>
      <c r="S327" s="26" t="s">
        <v>58</v>
      </c>
      <c r="T327" s="26" t="s">
        <v>59</v>
      </c>
      <c r="U327" s="26"/>
      <c r="V327" s="26" t="s">
        <v>3684</v>
      </c>
      <c r="W327" s="35" t="s">
        <v>124</v>
      </c>
      <c r="X327" s="26" t="s">
        <v>2724</v>
      </c>
      <c r="Y327" s="26" t="s">
        <v>4</v>
      </c>
      <c r="Z327" s="26" t="s">
        <v>3705</v>
      </c>
      <c r="AA327" s="26"/>
      <c r="AB327" s="26"/>
      <c r="AC327" s="26"/>
      <c r="AD327" s="40"/>
      <c r="AE327" s="25"/>
    </row>
    <row r="328" spans="1:31" ht="59.85" customHeight="1">
      <c r="A328" s="26"/>
      <c r="B328" s="25" t="s">
        <v>3706</v>
      </c>
      <c r="C328" s="26" t="s">
        <v>3692</v>
      </c>
      <c r="D328" s="26" t="s">
        <v>3693</v>
      </c>
      <c r="E328" s="26" t="s">
        <v>3694</v>
      </c>
      <c r="F328" s="26" t="s">
        <v>677</v>
      </c>
      <c r="G328" s="26" t="s">
        <v>3664</v>
      </c>
      <c r="H328" s="27">
        <v>2022</v>
      </c>
      <c r="I328" s="28" t="s">
        <v>3683</v>
      </c>
      <c r="J328" s="29">
        <v>16246986.563999997</v>
      </c>
      <c r="K328" s="26" t="s">
        <v>56</v>
      </c>
      <c r="L328" s="64">
        <v>41691</v>
      </c>
      <c r="M328" s="64">
        <v>41709</v>
      </c>
      <c r="N328" s="64">
        <v>41787</v>
      </c>
      <c r="O328" s="64">
        <v>41791</v>
      </c>
      <c r="P328" s="64">
        <v>41821</v>
      </c>
      <c r="Q328" s="64">
        <v>41671</v>
      </c>
      <c r="R328" s="26" t="s">
        <v>57</v>
      </c>
      <c r="S328" s="26" t="s">
        <v>58</v>
      </c>
      <c r="T328" s="26" t="s">
        <v>59</v>
      </c>
      <c r="U328" s="26"/>
      <c r="V328" s="26" t="s">
        <v>3684</v>
      </c>
      <c r="W328" s="35" t="s">
        <v>124</v>
      </c>
      <c r="X328" s="26" t="s">
        <v>2724</v>
      </c>
      <c r="Y328" s="26" t="s">
        <v>4</v>
      </c>
      <c r="Z328" s="26" t="s">
        <v>3707</v>
      </c>
      <c r="AA328" s="26"/>
      <c r="AB328" s="26"/>
      <c r="AC328" s="26"/>
      <c r="AD328" s="40"/>
      <c r="AE328" s="25"/>
    </row>
    <row r="329" spans="1:31" ht="59.85" customHeight="1">
      <c r="A329" s="26"/>
      <c r="B329" s="25" t="s">
        <v>3708</v>
      </c>
      <c r="C329" s="26" t="s">
        <v>3709</v>
      </c>
      <c r="D329" s="26" t="s">
        <v>3710</v>
      </c>
      <c r="E329" s="26" t="s">
        <v>3711</v>
      </c>
      <c r="F329" s="26" t="s">
        <v>677</v>
      </c>
      <c r="G329" s="26" t="s">
        <v>3664</v>
      </c>
      <c r="H329" s="27">
        <v>42060</v>
      </c>
      <c r="I329" s="28" t="s">
        <v>3695</v>
      </c>
      <c r="J329" s="29">
        <v>332323731.59999996</v>
      </c>
      <c r="K329" s="26" t="s">
        <v>56</v>
      </c>
      <c r="L329" s="64">
        <v>41691</v>
      </c>
      <c r="M329" s="64">
        <v>41709</v>
      </c>
      <c r="N329" s="64">
        <v>41787</v>
      </c>
      <c r="O329" s="64">
        <v>41791</v>
      </c>
      <c r="P329" s="64">
        <v>41821</v>
      </c>
      <c r="Q329" s="64">
        <v>41974</v>
      </c>
      <c r="R329" s="26" t="s">
        <v>57</v>
      </c>
      <c r="S329" s="26" t="s">
        <v>58</v>
      </c>
      <c r="T329" s="26" t="s">
        <v>59</v>
      </c>
      <c r="U329" s="26"/>
      <c r="V329" s="26" t="s">
        <v>3684</v>
      </c>
      <c r="W329" s="35" t="s">
        <v>124</v>
      </c>
      <c r="X329" s="26" t="s">
        <v>2724</v>
      </c>
      <c r="Y329" s="26" t="s">
        <v>4</v>
      </c>
      <c r="Z329" s="26" t="s">
        <v>3696</v>
      </c>
      <c r="AA329" s="26"/>
      <c r="AB329" s="26"/>
      <c r="AC329" s="26"/>
      <c r="AD329" s="40"/>
      <c r="AE329" s="25"/>
    </row>
    <row r="330" spans="1:31" ht="59.85" customHeight="1">
      <c r="A330" s="26"/>
      <c r="B330" s="25" t="s">
        <v>3712</v>
      </c>
      <c r="C330" s="26" t="s">
        <v>2747</v>
      </c>
      <c r="D330" s="26" t="s">
        <v>3713</v>
      </c>
      <c r="E330" s="26" t="s">
        <v>3714</v>
      </c>
      <c r="F330" s="26" t="s">
        <v>677</v>
      </c>
      <c r="G330" s="26" t="s">
        <v>3664</v>
      </c>
      <c r="H330" s="27">
        <v>1516</v>
      </c>
      <c r="I330" s="28" t="s">
        <v>3715</v>
      </c>
      <c r="J330" s="29">
        <v>23624548.100000001</v>
      </c>
      <c r="K330" s="26" t="s">
        <v>56</v>
      </c>
      <c r="L330" s="64">
        <v>41691</v>
      </c>
      <c r="M330" s="64">
        <v>41709</v>
      </c>
      <c r="N330" s="64">
        <v>41787</v>
      </c>
      <c r="O330" s="64">
        <v>41791</v>
      </c>
      <c r="P330" s="64">
        <v>41821</v>
      </c>
      <c r="Q330" s="64">
        <v>41974</v>
      </c>
      <c r="R330" s="26" t="s">
        <v>57</v>
      </c>
      <c r="S330" s="26" t="s">
        <v>58</v>
      </c>
      <c r="T330" s="26" t="s">
        <v>59</v>
      </c>
      <c r="U330" s="26"/>
      <c r="V330" s="26" t="s">
        <v>3684</v>
      </c>
      <c r="W330" s="35" t="s">
        <v>124</v>
      </c>
      <c r="X330" s="26" t="s">
        <v>2724</v>
      </c>
      <c r="Y330" s="26" t="s">
        <v>4</v>
      </c>
      <c r="Z330" s="26" t="s">
        <v>3716</v>
      </c>
      <c r="AA330" s="26"/>
      <c r="AB330" s="26"/>
      <c r="AC330" s="26"/>
      <c r="AD330" s="40"/>
      <c r="AE330" s="25"/>
    </row>
    <row r="331" spans="1:31" ht="59.85" customHeight="1">
      <c r="A331" s="26"/>
      <c r="B331" s="25" t="s">
        <v>3727</v>
      </c>
      <c r="C331" s="26" t="s">
        <v>2759</v>
      </c>
      <c r="D331" s="26" t="s">
        <v>3682</v>
      </c>
      <c r="E331" s="26" t="s">
        <v>2761</v>
      </c>
      <c r="F331" s="26" t="s">
        <v>677</v>
      </c>
      <c r="G331" s="26" t="s">
        <v>3664</v>
      </c>
      <c r="H331" s="27">
        <v>8417.4699999999993</v>
      </c>
      <c r="I331" s="28" t="s">
        <v>3695</v>
      </c>
      <c r="J331" s="29">
        <v>500431565.10449988</v>
      </c>
      <c r="K331" s="26" t="s">
        <v>56</v>
      </c>
      <c r="L331" s="64">
        <v>41691</v>
      </c>
      <c r="M331" s="64">
        <v>41709</v>
      </c>
      <c r="N331" s="64">
        <v>41787</v>
      </c>
      <c r="O331" s="64">
        <v>41791</v>
      </c>
      <c r="P331" s="64">
        <v>41821</v>
      </c>
      <c r="Q331" s="64">
        <v>41974</v>
      </c>
      <c r="R331" s="26" t="s">
        <v>57</v>
      </c>
      <c r="S331" s="26" t="s">
        <v>58</v>
      </c>
      <c r="T331" s="26" t="s">
        <v>59</v>
      </c>
      <c r="U331" s="26"/>
      <c r="V331" s="26" t="s">
        <v>3684</v>
      </c>
      <c r="W331" s="35" t="s">
        <v>124</v>
      </c>
      <c r="X331" s="26" t="s">
        <v>2724</v>
      </c>
      <c r="Y331" s="26" t="s">
        <v>4</v>
      </c>
      <c r="Z331" s="26" t="s">
        <v>3696</v>
      </c>
      <c r="AA331" s="26"/>
      <c r="AB331" s="26"/>
      <c r="AC331" s="26"/>
      <c r="AD331" s="40"/>
      <c r="AE331" s="25"/>
    </row>
    <row r="332" spans="1:31" ht="59.85" customHeight="1">
      <c r="A332" s="26"/>
      <c r="B332" s="25" t="s">
        <v>3728</v>
      </c>
      <c r="C332" s="26" t="s">
        <v>2759</v>
      </c>
      <c r="D332" s="26" t="s">
        <v>3682</v>
      </c>
      <c r="E332" s="26" t="s">
        <v>2761</v>
      </c>
      <c r="F332" s="26" t="s">
        <v>677</v>
      </c>
      <c r="G332" s="26" t="s">
        <v>3664</v>
      </c>
      <c r="H332" s="27">
        <v>383</v>
      </c>
      <c r="I332" s="28" t="s">
        <v>3700</v>
      </c>
      <c r="J332" s="29">
        <v>27387615.57</v>
      </c>
      <c r="K332" s="26" t="s">
        <v>56</v>
      </c>
      <c r="L332" s="64">
        <v>41691</v>
      </c>
      <c r="M332" s="64">
        <v>41709</v>
      </c>
      <c r="N332" s="64">
        <v>41787</v>
      </c>
      <c r="O332" s="64">
        <v>41791</v>
      </c>
      <c r="P332" s="64">
        <v>41821</v>
      </c>
      <c r="Q332" s="64">
        <v>41974</v>
      </c>
      <c r="R332" s="26" t="s">
        <v>57</v>
      </c>
      <c r="S332" s="26" t="s">
        <v>58</v>
      </c>
      <c r="T332" s="26" t="s">
        <v>59</v>
      </c>
      <c r="U332" s="26"/>
      <c r="V332" s="26" t="s">
        <v>3684</v>
      </c>
      <c r="W332" s="35" t="s">
        <v>124</v>
      </c>
      <c r="X332" s="26" t="s">
        <v>2724</v>
      </c>
      <c r="Y332" s="26" t="s">
        <v>4</v>
      </c>
      <c r="Z332" s="26" t="s">
        <v>401</v>
      </c>
      <c r="AA332" s="26"/>
      <c r="AB332" s="26"/>
      <c r="AC332" s="26"/>
      <c r="AD332" s="40"/>
      <c r="AE332" s="25"/>
    </row>
    <row r="333" spans="1:31" ht="59.85" customHeight="1">
      <c r="A333" s="26"/>
      <c r="B333" s="25" t="s">
        <v>2620</v>
      </c>
      <c r="C333" s="26" t="s">
        <v>126</v>
      </c>
      <c r="D333" s="26">
        <v>72</v>
      </c>
      <c r="E333" s="26" t="s">
        <v>2621</v>
      </c>
      <c r="F333" s="26" t="s">
        <v>129</v>
      </c>
      <c r="G333" s="26" t="s">
        <v>54</v>
      </c>
      <c r="H333" s="27">
        <v>2500</v>
      </c>
      <c r="I333" s="28" t="s">
        <v>55</v>
      </c>
      <c r="J333" s="29">
        <v>2500000</v>
      </c>
      <c r="K333" s="26" t="s">
        <v>134</v>
      </c>
      <c r="L333" s="64">
        <v>41673</v>
      </c>
      <c r="M333" s="64">
        <v>41710</v>
      </c>
      <c r="N333" s="64">
        <v>41785</v>
      </c>
      <c r="O333" s="64">
        <v>41791</v>
      </c>
      <c r="P333" s="64">
        <v>41791</v>
      </c>
      <c r="Q333" s="64">
        <v>41944</v>
      </c>
      <c r="R333" s="26" t="s">
        <v>88</v>
      </c>
      <c r="S333" s="26" t="s">
        <v>58</v>
      </c>
      <c r="T333" s="26" t="s">
        <v>59</v>
      </c>
      <c r="U333" s="26"/>
      <c r="V333" s="26" t="s">
        <v>60</v>
      </c>
      <c r="W333" s="35" t="s">
        <v>59</v>
      </c>
      <c r="X333" s="26" t="s">
        <v>4</v>
      </c>
      <c r="Y333" s="26" t="s">
        <v>4</v>
      </c>
      <c r="Z333" s="26" t="s">
        <v>346</v>
      </c>
      <c r="AA333" s="26"/>
      <c r="AB333" s="26"/>
      <c r="AC333" s="26"/>
      <c r="AD333" s="40"/>
      <c r="AE333" s="25"/>
    </row>
    <row r="334" spans="1:31" ht="59.85" customHeight="1">
      <c r="A334" s="26"/>
      <c r="B334" s="25" t="s">
        <v>3040</v>
      </c>
      <c r="C334" s="26" t="s">
        <v>335</v>
      </c>
      <c r="D334" s="26">
        <v>7400000</v>
      </c>
      <c r="E334" s="26" t="s">
        <v>3041</v>
      </c>
      <c r="F334" s="26" t="s">
        <v>1248</v>
      </c>
      <c r="G334" s="26" t="s">
        <v>54</v>
      </c>
      <c r="H334" s="27">
        <v>1</v>
      </c>
      <c r="I334" s="28" t="s">
        <v>55</v>
      </c>
      <c r="J334" s="29">
        <v>8590000</v>
      </c>
      <c r="K334" s="26" t="s">
        <v>134</v>
      </c>
      <c r="L334" s="64">
        <v>41674</v>
      </c>
      <c r="M334" s="64">
        <v>41710</v>
      </c>
      <c r="N334" s="64">
        <v>41710</v>
      </c>
      <c r="O334" s="64">
        <v>41710</v>
      </c>
      <c r="P334" s="64">
        <v>41699</v>
      </c>
      <c r="Q334" s="64">
        <v>42401</v>
      </c>
      <c r="R334" s="30" t="s">
        <v>80</v>
      </c>
      <c r="S334" s="26"/>
      <c r="T334" s="26" t="s">
        <v>124</v>
      </c>
      <c r="U334" s="26"/>
      <c r="V334" s="26" t="s">
        <v>60</v>
      </c>
      <c r="W334" s="35" t="s">
        <v>124</v>
      </c>
      <c r="X334" s="26" t="s">
        <v>4</v>
      </c>
      <c r="Y334" s="26" t="s">
        <v>4</v>
      </c>
      <c r="Z334" s="26" t="s">
        <v>1249</v>
      </c>
      <c r="AA334" s="26" t="s">
        <v>3042</v>
      </c>
      <c r="AB334" s="26" t="s">
        <v>681</v>
      </c>
      <c r="AC334" s="26" t="s">
        <v>384</v>
      </c>
      <c r="AD334" s="40" t="s">
        <v>3043</v>
      </c>
      <c r="AE334" s="25"/>
    </row>
    <row r="335" spans="1:31" ht="59.85" customHeight="1">
      <c r="A335" s="26"/>
      <c r="B335" s="25" t="s">
        <v>3044</v>
      </c>
      <c r="C335" s="26" t="s">
        <v>335</v>
      </c>
      <c r="D335" s="26">
        <v>7400000</v>
      </c>
      <c r="E335" s="26" t="s">
        <v>3045</v>
      </c>
      <c r="F335" s="26" t="s">
        <v>1248</v>
      </c>
      <c r="G335" s="26" t="s">
        <v>54</v>
      </c>
      <c r="H335" s="27">
        <v>1</v>
      </c>
      <c r="I335" s="28" t="s">
        <v>55</v>
      </c>
      <c r="J335" s="29">
        <v>52038000</v>
      </c>
      <c r="K335" s="26" t="s">
        <v>56</v>
      </c>
      <c r="L335" s="64">
        <v>41674</v>
      </c>
      <c r="M335" s="64">
        <v>41710</v>
      </c>
      <c r="N335" s="64">
        <v>41710</v>
      </c>
      <c r="O335" s="64">
        <v>41710</v>
      </c>
      <c r="P335" s="64">
        <v>41640</v>
      </c>
      <c r="Q335" s="64">
        <v>45261</v>
      </c>
      <c r="R335" s="30" t="s">
        <v>80</v>
      </c>
      <c r="S335" s="26"/>
      <c r="T335" s="26" t="s">
        <v>124</v>
      </c>
      <c r="U335" s="26"/>
      <c r="V335" s="26" t="s">
        <v>60</v>
      </c>
      <c r="W335" s="35" t="s">
        <v>124</v>
      </c>
      <c r="X335" s="26" t="s">
        <v>4</v>
      </c>
      <c r="Y335" s="26" t="s">
        <v>4</v>
      </c>
      <c r="Z335" s="26" t="s">
        <v>1249</v>
      </c>
      <c r="AA335" s="26" t="s">
        <v>3046</v>
      </c>
      <c r="AB335" s="26" t="s">
        <v>681</v>
      </c>
      <c r="AC335" s="26" t="s">
        <v>162</v>
      </c>
      <c r="AD335" s="40" t="s">
        <v>3047</v>
      </c>
      <c r="AE335" s="25"/>
    </row>
    <row r="336" spans="1:31" ht="59.85" customHeight="1">
      <c r="A336" s="26"/>
      <c r="B336" s="25" t="s">
        <v>3048</v>
      </c>
      <c r="C336" s="26" t="s">
        <v>335</v>
      </c>
      <c r="D336" s="26">
        <v>7400000</v>
      </c>
      <c r="E336" s="26" t="s">
        <v>3049</v>
      </c>
      <c r="F336" s="26" t="s">
        <v>1825</v>
      </c>
      <c r="G336" s="26" t="s">
        <v>54</v>
      </c>
      <c r="H336" s="27">
        <v>1</v>
      </c>
      <c r="I336" s="28" t="s">
        <v>55</v>
      </c>
      <c r="J336" s="29">
        <v>16948000</v>
      </c>
      <c r="K336" s="26" t="s">
        <v>56</v>
      </c>
      <c r="L336" s="64">
        <v>41674</v>
      </c>
      <c r="M336" s="64">
        <v>41710</v>
      </c>
      <c r="N336" s="64">
        <v>41710</v>
      </c>
      <c r="O336" s="64">
        <v>41710</v>
      </c>
      <c r="P336" s="64">
        <v>41487</v>
      </c>
      <c r="Q336" s="64">
        <v>41713</v>
      </c>
      <c r="R336" s="30" t="s">
        <v>80</v>
      </c>
      <c r="S336" s="26"/>
      <c r="T336" s="26" t="s">
        <v>124</v>
      </c>
      <c r="U336" s="26"/>
      <c r="V336" s="26" t="s">
        <v>60</v>
      </c>
      <c r="W336" s="35" t="s">
        <v>124</v>
      </c>
      <c r="X336" s="26" t="s">
        <v>4</v>
      </c>
      <c r="Y336" s="26" t="s">
        <v>4</v>
      </c>
      <c r="Z336" s="26" t="s">
        <v>1249</v>
      </c>
      <c r="AA336" s="26" t="s">
        <v>2121</v>
      </c>
      <c r="AB336" s="26">
        <v>7705854558</v>
      </c>
      <c r="AC336" s="26" t="s">
        <v>98</v>
      </c>
      <c r="AD336" s="40" t="s">
        <v>3050</v>
      </c>
      <c r="AE336" s="25"/>
    </row>
    <row r="337" spans="1:371" ht="59.85" customHeight="1">
      <c r="A337" s="26"/>
      <c r="B337" s="25" t="s">
        <v>3053</v>
      </c>
      <c r="C337" s="26" t="s">
        <v>335</v>
      </c>
      <c r="D337" s="26">
        <v>7400000</v>
      </c>
      <c r="E337" s="26" t="s">
        <v>3054</v>
      </c>
      <c r="F337" s="26" t="s">
        <v>1248</v>
      </c>
      <c r="G337" s="26" t="s">
        <v>1166</v>
      </c>
      <c r="H337" s="27">
        <v>10000</v>
      </c>
      <c r="I337" s="28" t="s">
        <v>55</v>
      </c>
      <c r="J337" s="29">
        <v>1784000000</v>
      </c>
      <c r="K337" s="26" t="s">
        <v>56</v>
      </c>
      <c r="L337" s="64">
        <v>41674</v>
      </c>
      <c r="M337" s="64">
        <v>41710</v>
      </c>
      <c r="N337" s="64">
        <v>41710</v>
      </c>
      <c r="O337" s="64">
        <v>41710</v>
      </c>
      <c r="P337" s="64">
        <v>41671</v>
      </c>
      <c r="Q337" s="64">
        <v>43132</v>
      </c>
      <c r="R337" s="30" t="s">
        <v>80</v>
      </c>
      <c r="S337" s="26"/>
      <c r="T337" s="26" t="s">
        <v>124</v>
      </c>
      <c r="U337" s="26"/>
      <c r="V337" s="26" t="s">
        <v>60</v>
      </c>
      <c r="W337" s="35" t="s">
        <v>124</v>
      </c>
      <c r="X337" s="26" t="s">
        <v>4</v>
      </c>
      <c r="Y337" s="26" t="s">
        <v>4</v>
      </c>
      <c r="Z337" s="26" t="s">
        <v>1249</v>
      </c>
      <c r="AA337" s="26" t="s">
        <v>3055</v>
      </c>
      <c r="AB337" s="26">
        <v>9909124169</v>
      </c>
      <c r="AC337" s="26" t="s">
        <v>98</v>
      </c>
      <c r="AD337" s="40" t="s">
        <v>3050</v>
      </c>
      <c r="AE337" s="25"/>
    </row>
    <row r="338" spans="1:371" ht="59.85" customHeight="1">
      <c r="A338" s="26"/>
      <c r="B338" s="25" t="s">
        <v>3056</v>
      </c>
      <c r="C338" s="26" t="s">
        <v>335</v>
      </c>
      <c r="D338" s="26">
        <v>7400000</v>
      </c>
      <c r="E338" s="26" t="s">
        <v>3057</v>
      </c>
      <c r="F338" s="26" t="s">
        <v>1248</v>
      </c>
      <c r="G338" s="26" t="s">
        <v>313</v>
      </c>
      <c r="H338" s="27">
        <v>200</v>
      </c>
      <c r="I338" s="28" t="s">
        <v>55</v>
      </c>
      <c r="J338" s="29">
        <v>1684096</v>
      </c>
      <c r="K338" s="26" t="s">
        <v>56</v>
      </c>
      <c r="L338" s="64">
        <v>41674</v>
      </c>
      <c r="M338" s="64">
        <v>41710</v>
      </c>
      <c r="N338" s="64">
        <v>41710</v>
      </c>
      <c r="O338" s="64">
        <v>41710</v>
      </c>
      <c r="P338" s="64">
        <v>41730</v>
      </c>
      <c r="Q338" s="64">
        <v>41789</v>
      </c>
      <c r="R338" s="30" t="s">
        <v>80</v>
      </c>
      <c r="S338" s="26"/>
      <c r="T338" s="26" t="s">
        <v>124</v>
      </c>
      <c r="U338" s="26"/>
      <c r="V338" s="26" t="s">
        <v>60</v>
      </c>
      <c r="W338" s="35" t="s">
        <v>124</v>
      </c>
      <c r="X338" s="26" t="s">
        <v>4</v>
      </c>
      <c r="Y338" s="26" t="s">
        <v>4</v>
      </c>
      <c r="Z338" s="26" t="s">
        <v>1249</v>
      </c>
      <c r="AA338" s="26" t="s">
        <v>3058</v>
      </c>
      <c r="AB338" s="26" t="s">
        <v>681</v>
      </c>
      <c r="AC338" s="26" t="s">
        <v>98</v>
      </c>
      <c r="AD338" s="40" t="s">
        <v>3050</v>
      </c>
      <c r="AE338" s="25"/>
    </row>
    <row r="339" spans="1:371" ht="59.85" customHeight="1">
      <c r="A339" s="26"/>
      <c r="B339" s="25" t="s">
        <v>2103</v>
      </c>
      <c r="C339" s="26" t="s">
        <v>75</v>
      </c>
      <c r="D339" s="26">
        <v>6311000</v>
      </c>
      <c r="E339" s="26" t="s">
        <v>2104</v>
      </c>
      <c r="F339" s="26" t="s">
        <v>2105</v>
      </c>
      <c r="G339" s="26" t="s">
        <v>77</v>
      </c>
      <c r="H339" s="27">
        <v>260000</v>
      </c>
      <c r="I339" s="28" t="s">
        <v>78</v>
      </c>
      <c r="J339" s="29">
        <v>125944000</v>
      </c>
      <c r="K339" s="26" t="s">
        <v>79</v>
      </c>
      <c r="L339" s="64">
        <v>41674</v>
      </c>
      <c r="M339" s="64">
        <v>41711</v>
      </c>
      <c r="N339" s="64">
        <v>41711</v>
      </c>
      <c r="O339" s="64">
        <v>41716</v>
      </c>
      <c r="P339" s="64">
        <v>41687</v>
      </c>
      <c r="Q339" s="64">
        <v>41729</v>
      </c>
      <c r="R339" s="30" t="s">
        <v>80</v>
      </c>
      <c r="S339" s="26"/>
      <c r="T339" s="26" t="s">
        <v>114</v>
      </c>
      <c r="U339" s="26"/>
      <c r="V339" s="26" t="s">
        <v>60</v>
      </c>
      <c r="W339" s="35" t="s">
        <v>59</v>
      </c>
      <c r="X339" s="26" t="s">
        <v>4</v>
      </c>
      <c r="Y339" s="26" t="s">
        <v>4</v>
      </c>
      <c r="Z339" s="26" t="s">
        <v>81</v>
      </c>
      <c r="AA339" s="26" t="s">
        <v>2106</v>
      </c>
      <c r="AB339" s="26">
        <v>7718218302</v>
      </c>
      <c r="AC339" s="26" t="s">
        <v>384</v>
      </c>
      <c r="AD339" s="40" t="s">
        <v>2107</v>
      </c>
      <c r="AE339" s="25"/>
    </row>
    <row r="340" spans="1:371" ht="59.85" customHeight="1">
      <c r="A340" s="26"/>
      <c r="B340" s="25" t="s">
        <v>3078</v>
      </c>
      <c r="C340" s="26" t="s">
        <v>805</v>
      </c>
      <c r="D340" s="26">
        <v>6330010</v>
      </c>
      <c r="E340" s="26" t="s">
        <v>3079</v>
      </c>
      <c r="F340" s="26" t="s">
        <v>3080</v>
      </c>
      <c r="G340" s="26" t="s">
        <v>77</v>
      </c>
      <c r="H340" s="27">
        <v>70844</v>
      </c>
      <c r="I340" s="28" t="s">
        <v>3081</v>
      </c>
      <c r="J340" s="29">
        <v>99437755</v>
      </c>
      <c r="K340" s="26" t="s">
        <v>79</v>
      </c>
      <c r="L340" s="64">
        <v>41695</v>
      </c>
      <c r="M340" s="64">
        <v>41712</v>
      </c>
      <c r="N340" s="64">
        <v>41743</v>
      </c>
      <c r="O340" s="64">
        <v>41743</v>
      </c>
      <c r="P340" s="64">
        <v>41745</v>
      </c>
      <c r="Q340" s="64">
        <v>42004</v>
      </c>
      <c r="R340" s="26" t="s">
        <v>88</v>
      </c>
      <c r="S340" s="26" t="s">
        <v>58</v>
      </c>
      <c r="T340" s="26" t="s">
        <v>59</v>
      </c>
      <c r="U340" s="26"/>
      <c r="V340" s="26" t="s">
        <v>60</v>
      </c>
      <c r="W340" s="35" t="s">
        <v>59</v>
      </c>
      <c r="X340" s="26" t="s">
        <v>4</v>
      </c>
      <c r="Y340" s="26" t="s">
        <v>4</v>
      </c>
      <c r="Z340" s="26" t="s">
        <v>81</v>
      </c>
      <c r="AA340" s="26"/>
      <c r="AB340" s="26"/>
      <c r="AC340" s="26"/>
      <c r="AD340" s="40"/>
      <c r="AE340" s="25"/>
    </row>
    <row r="341" spans="1:371" ht="59.85" customHeight="1">
      <c r="A341" s="26"/>
      <c r="B341" s="25" t="s">
        <v>2101</v>
      </c>
      <c r="C341" s="26" t="s">
        <v>1990</v>
      </c>
      <c r="D341" s="26">
        <v>1111000</v>
      </c>
      <c r="E341" s="26" t="s">
        <v>1991</v>
      </c>
      <c r="F341" s="26" t="s">
        <v>1992</v>
      </c>
      <c r="G341" s="26" t="s">
        <v>77</v>
      </c>
      <c r="H341" s="27">
        <v>2854.5</v>
      </c>
      <c r="I341" s="28" t="s">
        <v>416</v>
      </c>
      <c r="J341" s="29">
        <v>35793146.399999999</v>
      </c>
      <c r="K341" s="26" t="s">
        <v>56</v>
      </c>
      <c r="L341" s="64">
        <v>41677</v>
      </c>
      <c r="M341" s="64">
        <v>41715</v>
      </c>
      <c r="N341" s="64">
        <v>41715</v>
      </c>
      <c r="O341" s="64">
        <v>41720</v>
      </c>
      <c r="P341" s="64">
        <v>41579</v>
      </c>
      <c r="Q341" s="64">
        <v>41609</v>
      </c>
      <c r="R341" s="30" t="s">
        <v>80</v>
      </c>
      <c r="S341" s="26"/>
      <c r="T341" s="26" t="s">
        <v>59</v>
      </c>
      <c r="U341" s="26"/>
      <c r="V341" s="26" t="s">
        <v>60</v>
      </c>
      <c r="W341" s="35" t="s">
        <v>59</v>
      </c>
      <c r="X341" s="26" t="s">
        <v>4</v>
      </c>
      <c r="Y341" s="26" t="s">
        <v>4</v>
      </c>
      <c r="Z341" s="26" t="s">
        <v>1639</v>
      </c>
      <c r="AA341" s="26" t="s">
        <v>2102</v>
      </c>
      <c r="AB341" s="26">
        <v>6315229162</v>
      </c>
      <c r="AC341" s="26" t="s">
        <v>1640</v>
      </c>
      <c r="AD341" s="40"/>
      <c r="AE341" s="25" t="s">
        <v>3671</v>
      </c>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M341" s="38"/>
      <c r="CN341" s="38"/>
      <c r="CO341" s="38"/>
      <c r="CP341" s="38"/>
      <c r="CQ341" s="38"/>
      <c r="CR341" s="38"/>
      <c r="CS341" s="38"/>
      <c r="CT341" s="38"/>
      <c r="CU341" s="38"/>
      <c r="CV341" s="38"/>
      <c r="CW341" s="38"/>
      <c r="CX341" s="38"/>
      <c r="CY341" s="38"/>
      <c r="CZ341" s="38"/>
      <c r="DA341" s="38"/>
      <c r="DB341" s="38"/>
      <c r="DC341" s="38"/>
      <c r="DD341" s="38"/>
      <c r="DE341" s="38"/>
      <c r="DF341" s="38"/>
      <c r="DG341" s="38"/>
      <c r="DH341" s="38"/>
      <c r="DI341" s="38"/>
      <c r="DJ341" s="38"/>
      <c r="DK341" s="38"/>
      <c r="DL341" s="38"/>
      <c r="DM341" s="38"/>
      <c r="DN341" s="38"/>
      <c r="DO341" s="38"/>
      <c r="DP341" s="38"/>
      <c r="DQ341" s="38"/>
      <c r="DR341" s="38"/>
      <c r="DS341" s="38"/>
      <c r="DT341" s="38"/>
      <c r="DU341" s="38"/>
      <c r="DV341" s="38"/>
      <c r="DW341" s="38"/>
      <c r="DX341" s="38"/>
      <c r="DY341" s="38"/>
      <c r="DZ341" s="38"/>
      <c r="EA341" s="38"/>
      <c r="EB341" s="38"/>
      <c r="EC341" s="38"/>
      <c r="ED341" s="38"/>
      <c r="EE341" s="38"/>
      <c r="EF341" s="38"/>
      <c r="EG341" s="38"/>
      <c r="EH341" s="38"/>
      <c r="EI341" s="38"/>
      <c r="EJ341" s="38"/>
      <c r="EK341" s="38"/>
      <c r="EL341" s="38"/>
      <c r="EM341" s="38"/>
      <c r="EN341" s="38"/>
      <c r="EO341" s="38"/>
      <c r="EP341" s="38"/>
      <c r="EQ341" s="38"/>
      <c r="ER341" s="38"/>
      <c r="ES341" s="38"/>
      <c r="ET341" s="38"/>
      <c r="EU341" s="38"/>
      <c r="EV341" s="38"/>
      <c r="EW341" s="38"/>
      <c r="EX341" s="38"/>
      <c r="EY341" s="38"/>
      <c r="EZ341" s="38"/>
      <c r="FA341" s="38"/>
      <c r="FB341" s="38"/>
      <c r="FC341" s="38"/>
      <c r="FD341" s="38"/>
      <c r="FE341" s="38"/>
      <c r="FF341" s="38"/>
      <c r="FG341" s="38"/>
      <c r="FH341" s="38"/>
      <c r="FI341" s="38"/>
      <c r="FJ341" s="38"/>
      <c r="FK341" s="38"/>
      <c r="FL341" s="38"/>
      <c r="FM341" s="38"/>
      <c r="FN341" s="38"/>
      <c r="FO341" s="38"/>
      <c r="FP341" s="38"/>
      <c r="FQ341" s="38"/>
      <c r="FR341" s="38"/>
      <c r="FS341" s="38"/>
      <c r="FT341" s="38"/>
      <c r="FU341" s="38"/>
      <c r="FV341" s="38"/>
      <c r="FW341" s="38"/>
      <c r="FX341" s="38"/>
      <c r="FY341" s="38"/>
      <c r="FZ341" s="38"/>
      <c r="GA341" s="38"/>
      <c r="GB341" s="38"/>
      <c r="GC341" s="38"/>
      <c r="GD341" s="38"/>
      <c r="GE341" s="38"/>
      <c r="GF341" s="38"/>
      <c r="GG341" s="38"/>
      <c r="GH341" s="38"/>
      <c r="GI341" s="38"/>
      <c r="GJ341" s="38"/>
      <c r="GK341" s="38"/>
      <c r="GL341" s="38"/>
      <c r="GM341" s="38"/>
      <c r="GN341" s="38"/>
      <c r="GO341" s="38"/>
      <c r="GP341" s="38"/>
      <c r="GQ341" s="38"/>
      <c r="GR341" s="38"/>
      <c r="GS341" s="38"/>
      <c r="GT341" s="38"/>
      <c r="GU341" s="38"/>
      <c r="GV341" s="38"/>
      <c r="GW341" s="38"/>
      <c r="GX341" s="38"/>
      <c r="GY341" s="38"/>
      <c r="GZ341" s="38"/>
      <c r="HA341" s="38"/>
      <c r="HB341" s="38"/>
      <c r="HC341" s="38"/>
      <c r="HD341" s="38"/>
      <c r="HE341" s="38"/>
      <c r="HF341" s="38"/>
      <c r="HG341" s="38"/>
      <c r="HH341" s="38"/>
      <c r="HI341" s="38"/>
      <c r="HJ341" s="38"/>
      <c r="HK341" s="38"/>
      <c r="HL341" s="38"/>
      <c r="HM341" s="38"/>
      <c r="HN341" s="38"/>
      <c r="HO341" s="38"/>
      <c r="HP341" s="38"/>
      <c r="HQ341" s="38"/>
      <c r="HR341" s="38"/>
      <c r="HS341" s="38"/>
      <c r="HT341" s="38"/>
      <c r="HU341" s="38"/>
      <c r="HV341" s="38"/>
      <c r="HW341" s="38"/>
      <c r="HX341" s="38"/>
      <c r="HY341" s="38"/>
      <c r="HZ341" s="38"/>
      <c r="IA341" s="38"/>
      <c r="IB341" s="38"/>
      <c r="IC341" s="38"/>
      <c r="ID341" s="38"/>
      <c r="IE341" s="38"/>
      <c r="IF341" s="38"/>
      <c r="IG341" s="38"/>
      <c r="IH341" s="38"/>
      <c r="II341" s="38"/>
      <c r="IJ341" s="38"/>
      <c r="IK341" s="38"/>
      <c r="IL341" s="38"/>
      <c r="IM341" s="38"/>
      <c r="IN341" s="38"/>
      <c r="IO341" s="38"/>
      <c r="IP341" s="38"/>
      <c r="IQ341" s="38"/>
      <c r="IR341" s="38"/>
      <c r="IS341" s="38"/>
      <c r="IT341" s="38"/>
      <c r="IU341" s="38"/>
      <c r="IV341" s="38"/>
      <c r="IW341" s="38"/>
      <c r="IX341" s="38"/>
      <c r="IY341" s="38"/>
      <c r="IZ341" s="38"/>
      <c r="JA341" s="38"/>
      <c r="JB341" s="38"/>
      <c r="JC341" s="38"/>
      <c r="JD341" s="38"/>
      <c r="JE341" s="38"/>
      <c r="JF341" s="38"/>
      <c r="JG341" s="38"/>
      <c r="JH341" s="38"/>
      <c r="JI341" s="38"/>
      <c r="JJ341" s="38"/>
      <c r="JK341" s="38"/>
      <c r="JL341" s="38"/>
      <c r="JM341" s="38"/>
      <c r="JN341" s="38"/>
      <c r="JO341" s="38"/>
      <c r="JP341" s="38"/>
      <c r="JQ341" s="38"/>
      <c r="JR341" s="38"/>
      <c r="JS341" s="38"/>
      <c r="JT341" s="38"/>
      <c r="JU341" s="38"/>
      <c r="JV341" s="38"/>
      <c r="JW341" s="38"/>
      <c r="JX341" s="38"/>
      <c r="JY341" s="38"/>
      <c r="JZ341" s="38"/>
      <c r="KA341" s="38"/>
      <c r="KB341" s="38"/>
      <c r="KC341" s="38"/>
      <c r="KD341" s="38"/>
      <c r="KE341" s="38"/>
      <c r="KF341" s="38"/>
      <c r="KG341" s="38"/>
      <c r="KH341" s="38"/>
      <c r="KI341" s="38"/>
      <c r="KJ341" s="38"/>
      <c r="KK341" s="38"/>
      <c r="KL341" s="38"/>
      <c r="KM341" s="38"/>
      <c r="KN341" s="38"/>
      <c r="KO341" s="38"/>
      <c r="KP341" s="38"/>
      <c r="KQ341" s="38"/>
      <c r="KR341" s="38"/>
      <c r="KS341" s="38"/>
      <c r="KT341" s="38"/>
      <c r="KU341" s="38"/>
      <c r="KV341" s="38"/>
      <c r="KW341" s="38"/>
      <c r="KX341" s="38"/>
      <c r="KY341" s="38"/>
      <c r="KZ341" s="38"/>
      <c r="LA341" s="38"/>
      <c r="LB341" s="38"/>
      <c r="LC341" s="38"/>
      <c r="LD341" s="38"/>
      <c r="LE341" s="38"/>
      <c r="LF341" s="38"/>
      <c r="LG341" s="38"/>
      <c r="LH341" s="38"/>
      <c r="LI341" s="38"/>
      <c r="LJ341" s="38"/>
      <c r="LK341" s="38"/>
      <c r="LL341" s="38"/>
      <c r="LM341" s="38"/>
      <c r="LN341" s="38"/>
      <c r="LO341" s="38"/>
      <c r="LP341" s="38"/>
      <c r="LQ341" s="38"/>
      <c r="LR341" s="38"/>
      <c r="LS341" s="38"/>
      <c r="LT341" s="38"/>
      <c r="LU341" s="38"/>
      <c r="LV341" s="38"/>
      <c r="LW341" s="38"/>
      <c r="LX341" s="38"/>
      <c r="LY341" s="38"/>
      <c r="LZ341" s="38"/>
      <c r="MA341" s="38"/>
      <c r="MB341" s="38"/>
      <c r="MC341" s="38"/>
      <c r="MD341" s="38"/>
      <c r="ME341" s="38"/>
      <c r="MF341" s="38"/>
      <c r="MG341" s="38"/>
      <c r="MH341" s="38"/>
      <c r="MI341" s="38"/>
      <c r="MJ341" s="38"/>
      <c r="MK341" s="38"/>
      <c r="ML341" s="38"/>
      <c r="MM341" s="38"/>
      <c r="MN341" s="38"/>
      <c r="MO341" s="38"/>
      <c r="MP341" s="38"/>
      <c r="MQ341" s="38"/>
      <c r="MR341" s="38"/>
      <c r="MS341" s="38"/>
      <c r="MT341" s="38"/>
      <c r="MU341" s="38"/>
      <c r="MV341" s="38"/>
      <c r="MW341" s="38"/>
      <c r="MX341" s="38"/>
      <c r="MY341" s="38"/>
      <c r="MZ341" s="38"/>
      <c r="NA341" s="38"/>
      <c r="NB341" s="38"/>
      <c r="NC341" s="38"/>
      <c r="ND341" s="38"/>
      <c r="NE341" s="38"/>
      <c r="NF341" s="38"/>
      <c r="NG341" s="38"/>
    </row>
    <row r="342" spans="1:371" ht="59.85" customHeight="1">
      <c r="A342" s="26"/>
      <c r="B342" s="25" t="s">
        <v>3067</v>
      </c>
      <c r="C342" s="26" t="s">
        <v>118</v>
      </c>
      <c r="D342" s="26">
        <v>4560000</v>
      </c>
      <c r="E342" s="26" t="s">
        <v>3061</v>
      </c>
      <c r="F342" s="26" t="s">
        <v>3068</v>
      </c>
      <c r="G342" s="26" t="s">
        <v>635</v>
      </c>
      <c r="H342" s="27">
        <v>1</v>
      </c>
      <c r="I342" s="28" t="s">
        <v>113</v>
      </c>
      <c r="J342" s="29" t="s">
        <v>3674</v>
      </c>
      <c r="K342" s="26" t="s">
        <v>56</v>
      </c>
      <c r="L342" s="64">
        <v>41682</v>
      </c>
      <c r="M342" s="64">
        <v>41717</v>
      </c>
      <c r="N342" s="64">
        <v>41717</v>
      </c>
      <c r="O342" s="64">
        <v>41717</v>
      </c>
      <c r="P342" s="64">
        <v>41717</v>
      </c>
      <c r="Q342" s="64">
        <v>42247</v>
      </c>
      <c r="R342" s="30" t="s">
        <v>80</v>
      </c>
      <c r="S342" s="26"/>
      <c r="T342" s="26" t="s">
        <v>59</v>
      </c>
      <c r="U342" s="26"/>
      <c r="V342" s="26" t="s">
        <v>60</v>
      </c>
      <c r="W342" s="35" t="s">
        <v>59</v>
      </c>
      <c r="X342" s="26" t="s">
        <v>4</v>
      </c>
      <c r="Y342" s="26" t="s">
        <v>4</v>
      </c>
      <c r="Z342" s="26" t="s">
        <v>721</v>
      </c>
      <c r="AA342" s="26" t="s">
        <v>3737</v>
      </c>
      <c r="AB342" s="26">
        <v>7729760588</v>
      </c>
      <c r="AC342" s="26" t="s">
        <v>98</v>
      </c>
      <c r="AD342" s="40"/>
      <c r="AE342" s="25"/>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J342" s="38"/>
      <c r="CK342" s="38"/>
      <c r="CL342" s="38"/>
      <c r="CM342" s="38"/>
      <c r="CN342" s="38"/>
      <c r="CO342" s="38"/>
      <c r="CP342" s="38"/>
      <c r="CQ342" s="38"/>
      <c r="CR342" s="38"/>
      <c r="CS342" s="38"/>
      <c r="CT342" s="38"/>
      <c r="CU342" s="38"/>
      <c r="CV342" s="38"/>
      <c r="CW342" s="38"/>
      <c r="CX342" s="38"/>
      <c r="CY342" s="38"/>
      <c r="CZ342" s="38"/>
      <c r="DA342" s="38"/>
      <c r="DB342" s="38"/>
      <c r="DC342" s="38"/>
      <c r="DD342" s="38"/>
      <c r="DE342" s="38"/>
      <c r="DF342" s="38"/>
      <c r="DG342" s="38"/>
      <c r="DH342" s="38"/>
      <c r="DI342" s="38"/>
      <c r="DJ342" s="38"/>
      <c r="DK342" s="38"/>
      <c r="DL342" s="38"/>
      <c r="DM342" s="38"/>
      <c r="DN342" s="38"/>
      <c r="DO342" s="38"/>
      <c r="DP342" s="38"/>
      <c r="DQ342" s="38"/>
      <c r="DR342" s="38"/>
      <c r="DS342" s="38"/>
      <c r="DT342" s="38"/>
      <c r="DU342" s="38"/>
      <c r="DV342" s="38"/>
      <c r="DW342" s="38"/>
      <c r="DX342" s="38"/>
      <c r="DY342" s="38"/>
      <c r="DZ342" s="38"/>
      <c r="EA342" s="38"/>
      <c r="EB342" s="38"/>
      <c r="EC342" s="38"/>
      <c r="ED342" s="38"/>
      <c r="EE342" s="38"/>
      <c r="EF342" s="38"/>
      <c r="EG342" s="38"/>
      <c r="EH342" s="38"/>
      <c r="EI342" s="38"/>
      <c r="EJ342" s="38"/>
      <c r="EK342" s="38"/>
      <c r="EL342" s="38"/>
      <c r="EM342" s="38"/>
      <c r="EN342" s="38"/>
      <c r="EO342" s="38"/>
      <c r="EP342" s="38"/>
      <c r="EQ342" s="38"/>
      <c r="ER342" s="38"/>
      <c r="ES342" s="38"/>
      <c r="ET342" s="38"/>
      <c r="EU342" s="38"/>
      <c r="EV342" s="38"/>
      <c r="EW342" s="38"/>
      <c r="EX342" s="38"/>
      <c r="EY342" s="38"/>
      <c r="EZ342" s="38"/>
      <c r="FA342" s="38"/>
      <c r="FB342" s="38"/>
      <c r="FC342" s="38"/>
      <c r="FD342" s="38"/>
      <c r="FE342" s="38"/>
      <c r="FF342" s="38"/>
      <c r="FG342" s="38"/>
      <c r="FH342" s="38"/>
      <c r="FI342" s="38"/>
      <c r="FJ342" s="38"/>
      <c r="FK342" s="38"/>
      <c r="FL342" s="38"/>
      <c r="FM342" s="38"/>
      <c r="FN342" s="38"/>
      <c r="FO342" s="38"/>
      <c r="FP342" s="38"/>
      <c r="FQ342" s="38"/>
      <c r="FR342" s="38"/>
      <c r="FS342" s="38"/>
      <c r="FT342" s="38"/>
      <c r="FU342" s="38"/>
      <c r="FV342" s="38"/>
      <c r="FW342" s="38"/>
      <c r="FX342" s="38"/>
      <c r="FY342" s="38"/>
      <c r="FZ342" s="38"/>
      <c r="GA342" s="38"/>
      <c r="GB342" s="38"/>
      <c r="GC342" s="38"/>
      <c r="GD342" s="38"/>
      <c r="GE342" s="38"/>
      <c r="GF342" s="38"/>
      <c r="GG342" s="38"/>
      <c r="GH342" s="38"/>
      <c r="GI342" s="38"/>
      <c r="GJ342" s="38"/>
      <c r="GK342" s="38"/>
      <c r="GL342" s="38"/>
      <c r="GM342" s="38"/>
      <c r="GN342" s="38"/>
      <c r="GO342" s="38"/>
      <c r="GP342" s="38"/>
      <c r="GQ342" s="38"/>
      <c r="GR342" s="38"/>
      <c r="GS342" s="38"/>
      <c r="GT342" s="38"/>
      <c r="GU342" s="38"/>
      <c r="GV342" s="38"/>
      <c r="GW342" s="38"/>
      <c r="GX342" s="38"/>
      <c r="GY342" s="38"/>
      <c r="GZ342" s="38"/>
      <c r="HA342" s="38"/>
      <c r="HB342" s="38"/>
      <c r="HC342" s="38"/>
      <c r="HD342" s="38"/>
      <c r="HE342" s="38"/>
      <c r="HF342" s="38"/>
      <c r="HG342" s="38"/>
      <c r="HH342" s="38"/>
      <c r="HI342" s="38"/>
      <c r="HJ342" s="38"/>
      <c r="HK342" s="38"/>
      <c r="HL342" s="38"/>
      <c r="HM342" s="38"/>
      <c r="HN342" s="38"/>
      <c r="HO342" s="38"/>
      <c r="HP342" s="38"/>
      <c r="HQ342" s="38"/>
      <c r="HR342" s="38"/>
      <c r="HS342" s="38"/>
      <c r="HT342" s="38"/>
      <c r="HU342" s="38"/>
      <c r="HV342" s="38"/>
      <c r="HW342" s="38"/>
      <c r="HX342" s="38"/>
      <c r="HY342" s="38"/>
      <c r="HZ342" s="38"/>
      <c r="IA342" s="38"/>
      <c r="IB342" s="38"/>
      <c r="IC342" s="38"/>
      <c r="ID342" s="38"/>
      <c r="IE342" s="38"/>
      <c r="IF342" s="38"/>
      <c r="IG342" s="38"/>
      <c r="IH342" s="38"/>
      <c r="II342" s="38"/>
      <c r="IJ342" s="38"/>
      <c r="IK342" s="38"/>
      <c r="IL342" s="38"/>
      <c r="IM342" s="38"/>
      <c r="IN342" s="38"/>
      <c r="IO342" s="38"/>
      <c r="IP342" s="38"/>
      <c r="IQ342" s="38"/>
      <c r="IR342" s="38"/>
      <c r="IS342" s="38"/>
      <c r="IT342" s="38"/>
      <c r="IU342" s="38"/>
      <c r="IV342" s="38"/>
      <c r="IW342" s="38"/>
      <c r="IX342" s="38"/>
      <c r="IY342" s="38"/>
      <c r="IZ342" s="38"/>
      <c r="JA342" s="38"/>
      <c r="JB342" s="38"/>
      <c r="JC342" s="38"/>
      <c r="JD342" s="38"/>
      <c r="JE342" s="38"/>
      <c r="JF342" s="38"/>
      <c r="JG342" s="38"/>
      <c r="JH342" s="38"/>
      <c r="JI342" s="38"/>
      <c r="JJ342" s="38"/>
      <c r="JK342" s="38"/>
      <c r="JL342" s="38"/>
      <c r="JM342" s="38"/>
      <c r="JN342" s="38"/>
      <c r="JO342" s="38"/>
      <c r="JP342" s="38"/>
      <c r="JQ342" s="38"/>
      <c r="JR342" s="38"/>
      <c r="JS342" s="38"/>
      <c r="JT342" s="38"/>
      <c r="JU342" s="38"/>
      <c r="JV342" s="38"/>
      <c r="JW342" s="38"/>
      <c r="JX342" s="38"/>
      <c r="JY342" s="38"/>
      <c r="JZ342" s="38"/>
      <c r="KA342" s="38"/>
      <c r="KB342" s="38"/>
      <c r="KC342" s="38"/>
      <c r="KD342" s="38"/>
      <c r="KE342" s="38"/>
      <c r="KF342" s="38"/>
      <c r="KG342" s="38"/>
      <c r="KH342" s="38"/>
      <c r="KI342" s="38"/>
      <c r="KJ342" s="38"/>
      <c r="KK342" s="38"/>
      <c r="KL342" s="38"/>
      <c r="KM342" s="38"/>
      <c r="KN342" s="38"/>
      <c r="KO342" s="38"/>
      <c r="KP342" s="38"/>
      <c r="KQ342" s="38"/>
      <c r="KR342" s="38"/>
      <c r="KS342" s="38"/>
      <c r="KT342" s="38"/>
      <c r="KU342" s="38"/>
      <c r="KV342" s="38"/>
      <c r="KW342" s="38"/>
      <c r="KX342" s="38"/>
      <c r="KY342" s="38"/>
      <c r="KZ342" s="38"/>
      <c r="LA342" s="38"/>
      <c r="LB342" s="38"/>
      <c r="LC342" s="38"/>
      <c r="LD342" s="38"/>
      <c r="LE342" s="38"/>
      <c r="LF342" s="38"/>
      <c r="LG342" s="38"/>
      <c r="LH342" s="38"/>
      <c r="LI342" s="38"/>
      <c r="LJ342" s="38"/>
      <c r="LK342" s="38"/>
      <c r="LL342" s="38"/>
      <c r="LM342" s="38"/>
      <c r="LN342" s="38"/>
      <c r="LO342" s="38"/>
      <c r="LP342" s="38"/>
      <c r="LQ342" s="38"/>
      <c r="LR342" s="38"/>
      <c r="LS342" s="38"/>
      <c r="LT342" s="38"/>
      <c r="LU342" s="38"/>
      <c r="LV342" s="38"/>
      <c r="LW342" s="38"/>
      <c r="LX342" s="38"/>
      <c r="LY342" s="38"/>
      <c r="LZ342" s="38"/>
      <c r="MA342" s="38"/>
      <c r="MB342" s="38"/>
      <c r="MC342" s="38"/>
      <c r="MD342" s="38"/>
      <c r="ME342" s="38"/>
      <c r="MF342" s="38"/>
      <c r="MG342" s="38"/>
      <c r="MH342" s="38"/>
      <c r="MI342" s="38"/>
      <c r="MJ342" s="38"/>
      <c r="MK342" s="38"/>
      <c r="ML342" s="38"/>
      <c r="MM342" s="38"/>
      <c r="MN342" s="38"/>
      <c r="MO342" s="38"/>
      <c r="MP342" s="38"/>
      <c r="MQ342" s="38"/>
      <c r="MR342" s="38"/>
      <c r="MS342" s="38"/>
      <c r="MT342" s="38"/>
      <c r="MU342" s="38"/>
      <c r="MV342" s="38"/>
      <c r="MW342" s="38"/>
      <c r="MX342" s="38"/>
      <c r="MY342" s="38"/>
      <c r="MZ342" s="38"/>
      <c r="NA342" s="38"/>
      <c r="NB342" s="38"/>
      <c r="NC342" s="38"/>
      <c r="ND342" s="38"/>
      <c r="NE342" s="38"/>
      <c r="NF342" s="38"/>
      <c r="NG342" s="38"/>
    </row>
    <row r="343" spans="1:371" ht="59.85" customHeight="1">
      <c r="A343" s="26"/>
      <c r="B343" s="25" t="s">
        <v>419</v>
      </c>
      <c r="C343" s="30" t="s">
        <v>335</v>
      </c>
      <c r="D343" s="30">
        <v>9241000</v>
      </c>
      <c r="E343" s="26" t="s">
        <v>420</v>
      </c>
      <c r="F343" s="26" t="s">
        <v>421</v>
      </c>
      <c r="G343" s="26" t="s">
        <v>54</v>
      </c>
      <c r="H343" s="27">
        <v>1</v>
      </c>
      <c r="I343" s="28" t="s">
        <v>55</v>
      </c>
      <c r="J343" s="29" t="s">
        <v>320</v>
      </c>
      <c r="K343" s="25" t="s">
        <v>56</v>
      </c>
      <c r="L343" s="64">
        <v>41699</v>
      </c>
      <c r="M343" s="64">
        <v>41718</v>
      </c>
      <c r="N343" s="64">
        <v>41749</v>
      </c>
      <c r="O343" s="64">
        <v>41751</v>
      </c>
      <c r="P343" s="64">
        <v>41754</v>
      </c>
      <c r="Q343" s="64">
        <v>41810</v>
      </c>
      <c r="R343" s="26" t="s">
        <v>57</v>
      </c>
      <c r="S343" s="25" t="s">
        <v>58</v>
      </c>
      <c r="T343" s="26" t="s">
        <v>59</v>
      </c>
      <c r="U343" s="26"/>
      <c r="V343" s="26" t="s">
        <v>60</v>
      </c>
      <c r="W343" s="25" t="s">
        <v>59</v>
      </c>
      <c r="X343" s="26" t="s">
        <v>4</v>
      </c>
      <c r="Y343" s="26" t="s">
        <v>4</v>
      </c>
      <c r="Z343" s="26" t="s">
        <v>422</v>
      </c>
      <c r="AA343" s="26"/>
      <c r="AB343" s="25"/>
      <c r="AC343" s="26"/>
      <c r="AD343" s="26" t="s">
        <v>423</v>
      </c>
      <c r="AE343" s="25"/>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M343" s="38"/>
      <c r="CN343" s="38"/>
      <c r="CO343" s="38"/>
      <c r="CP343" s="38"/>
      <c r="CQ343" s="38"/>
      <c r="CR343" s="38"/>
      <c r="CS343" s="38"/>
      <c r="CT343" s="38"/>
      <c r="CU343" s="38"/>
      <c r="CV343" s="38"/>
      <c r="CW343" s="38"/>
      <c r="CX343" s="38"/>
      <c r="CY343" s="38"/>
      <c r="CZ343" s="38"/>
      <c r="DA343" s="38"/>
      <c r="DB343" s="38"/>
      <c r="DC343" s="38"/>
      <c r="DD343" s="38"/>
      <c r="DE343" s="38"/>
      <c r="DF343" s="38"/>
      <c r="DG343" s="38"/>
      <c r="DH343" s="38"/>
      <c r="DI343" s="38"/>
      <c r="DJ343" s="38"/>
      <c r="DK343" s="38"/>
      <c r="DL343" s="38"/>
      <c r="DM343" s="38"/>
      <c r="DN343" s="38"/>
      <c r="DO343" s="38"/>
      <c r="DP343" s="38"/>
      <c r="DQ343" s="38"/>
      <c r="DR343" s="38"/>
      <c r="DS343" s="38"/>
      <c r="DT343" s="38"/>
      <c r="DU343" s="38"/>
      <c r="DV343" s="38"/>
      <c r="DW343" s="38"/>
      <c r="DX343" s="38"/>
      <c r="DY343" s="38"/>
      <c r="DZ343" s="38"/>
      <c r="EA343" s="38"/>
      <c r="EB343" s="38"/>
      <c r="EC343" s="38"/>
      <c r="ED343" s="38"/>
      <c r="EE343" s="38"/>
      <c r="EF343" s="38"/>
      <c r="EG343" s="38"/>
      <c r="EH343" s="38"/>
      <c r="EI343" s="38"/>
      <c r="EJ343" s="38"/>
      <c r="EK343" s="38"/>
      <c r="EL343" s="38"/>
      <c r="EM343" s="38"/>
      <c r="EN343" s="38"/>
      <c r="EO343" s="38"/>
      <c r="EP343" s="38"/>
      <c r="EQ343" s="38"/>
      <c r="ER343" s="38"/>
      <c r="ES343" s="38"/>
      <c r="ET343" s="38"/>
      <c r="EU343" s="38"/>
      <c r="EV343" s="38"/>
      <c r="EW343" s="38"/>
      <c r="EX343" s="38"/>
      <c r="EY343" s="38"/>
      <c r="EZ343" s="38"/>
      <c r="FA343" s="38"/>
      <c r="FB343" s="38"/>
      <c r="FC343" s="38"/>
      <c r="FD343" s="38"/>
      <c r="FE343" s="38"/>
      <c r="FF343" s="38"/>
      <c r="FG343" s="38"/>
      <c r="FH343" s="38"/>
      <c r="FI343" s="38"/>
      <c r="FJ343" s="38"/>
      <c r="FK343" s="38"/>
      <c r="FL343" s="38"/>
      <c r="FM343" s="38"/>
      <c r="FN343" s="38"/>
      <c r="FO343" s="38"/>
      <c r="FP343" s="38"/>
      <c r="FQ343" s="38"/>
      <c r="FR343" s="38"/>
      <c r="FS343" s="38"/>
      <c r="FT343" s="38"/>
      <c r="FU343" s="38"/>
      <c r="FV343" s="38"/>
      <c r="FW343" s="38"/>
      <c r="FX343" s="38"/>
      <c r="FY343" s="38"/>
      <c r="FZ343" s="38"/>
      <c r="GA343" s="38"/>
      <c r="GB343" s="38"/>
      <c r="GC343" s="38"/>
      <c r="GD343" s="38"/>
      <c r="GE343" s="38"/>
      <c r="GF343" s="38"/>
      <c r="GG343" s="38"/>
      <c r="GH343" s="38"/>
      <c r="GI343" s="38"/>
      <c r="GJ343" s="38"/>
      <c r="GK343" s="38"/>
      <c r="GL343" s="38"/>
      <c r="GM343" s="38"/>
      <c r="GN343" s="38"/>
      <c r="GO343" s="38"/>
      <c r="GP343" s="38"/>
      <c r="GQ343" s="38"/>
      <c r="GR343" s="38"/>
      <c r="GS343" s="38"/>
      <c r="GT343" s="38"/>
      <c r="GU343" s="38"/>
      <c r="GV343" s="38"/>
      <c r="GW343" s="38"/>
      <c r="GX343" s="38"/>
      <c r="GY343" s="38"/>
      <c r="GZ343" s="38"/>
      <c r="HA343" s="38"/>
      <c r="HB343" s="38"/>
      <c r="HC343" s="38"/>
      <c r="HD343" s="38"/>
      <c r="HE343" s="38"/>
      <c r="HF343" s="38"/>
      <c r="HG343" s="38"/>
      <c r="HH343" s="38"/>
      <c r="HI343" s="38"/>
      <c r="HJ343" s="38"/>
      <c r="HK343" s="38"/>
      <c r="HL343" s="38"/>
      <c r="HM343" s="38"/>
      <c r="HN343" s="38"/>
      <c r="HO343" s="38"/>
      <c r="HP343" s="38"/>
      <c r="HQ343" s="38"/>
      <c r="HR343" s="38"/>
      <c r="HS343" s="38"/>
      <c r="HT343" s="38"/>
      <c r="HU343" s="38"/>
      <c r="HV343" s="38"/>
      <c r="HW343" s="38"/>
      <c r="HX343" s="38"/>
      <c r="HY343" s="38"/>
      <c r="HZ343" s="38"/>
      <c r="IA343" s="38"/>
      <c r="IB343" s="38"/>
      <c r="IC343" s="38"/>
      <c r="ID343" s="38"/>
      <c r="IE343" s="38"/>
      <c r="IF343" s="38"/>
      <c r="IG343" s="38"/>
      <c r="IH343" s="38"/>
      <c r="II343" s="38"/>
      <c r="IJ343" s="38"/>
      <c r="IK343" s="38"/>
      <c r="IL343" s="38"/>
      <c r="IM343" s="38"/>
      <c r="IN343" s="38"/>
      <c r="IO343" s="38"/>
      <c r="IP343" s="38"/>
      <c r="IQ343" s="38"/>
      <c r="IR343" s="38"/>
      <c r="IS343" s="38"/>
      <c r="IT343" s="38"/>
      <c r="IU343" s="38"/>
      <c r="IV343" s="38"/>
      <c r="IW343" s="38"/>
      <c r="IX343" s="38"/>
      <c r="IY343" s="38"/>
      <c r="IZ343" s="38"/>
      <c r="JA343" s="38"/>
      <c r="JB343" s="38"/>
      <c r="JC343" s="38"/>
      <c r="JD343" s="38"/>
      <c r="JE343" s="38"/>
      <c r="JF343" s="38"/>
      <c r="JG343" s="38"/>
      <c r="JH343" s="38"/>
      <c r="JI343" s="38"/>
      <c r="JJ343" s="38"/>
      <c r="JK343" s="38"/>
      <c r="JL343" s="38"/>
      <c r="JM343" s="38"/>
      <c r="JN343" s="38"/>
      <c r="JO343" s="38"/>
      <c r="JP343" s="38"/>
      <c r="JQ343" s="38"/>
      <c r="JR343" s="38"/>
      <c r="JS343" s="38"/>
      <c r="JT343" s="38"/>
      <c r="JU343" s="38"/>
      <c r="JV343" s="38"/>
      <c r="JW343" s="38"/>
      <c r="JX343" s="38"/>
      <c r="JY343" s="38"/>
      <c r="JZ343" s="38"/>
      <c r="KA343" s="38"/>
      <c r="KB343" s="38"/>
      <c r="KC343" s="38"/>
      <c r="KD343" s="38"/>
      <c r="KE343" s="38"/>
      <c r="KF343" s="38"/>
      <c r="KG343" s="38"/>
      <c r="KH343" s="38"/>
      <c r="KI343" s="38"/>
      <c r="KJ343" s="38"/>
      <c r="KK343" s="38"/>
      <c r="KL343" s="38"/>
      <c r="KM343" s="38"/>
      <c r="KN343" s="38"/>
      <c r="KO343" s="38"/>
      <c r="KP343" s="38"/>
      <c r="KQ343" s="38"/>
      <c r="KR343" s="38"/>
      <c r="KS343" s="38"/>
      <c r="KT343" s="38"/>
      <c r="KU343" s="38"/>
      <c r="KV343" s="38"/>
      <c r="KW343" s="38"/>
      <c r="KX343" s="38"/>
      <c r="KY343" s="38"/>
      <c r="KZ343" s="38"/>
      <c r="LA343" s="38"/>
      <c r="LB343" s="38"/>
      <c r="LC343" s="38"/>
      <c r="LD343" s="38"/>
      <c r="LE343" s="38"/>
      <c r="LF343" s="38"/>
      <c r="LG343" s="38"/>
      <c r="LH343" s="38"/>
      <c r="LI343" s="38"/>
      <c r="LJ343" s="38"/>
      <c r="LK343" s="38"/>
      <c r="LL343" s="38"/>
      <c r="LM343" s="38"/>
      <c r="LN343" s="38"/>
      <c r="LO343" s="38"/>
      <c r="LP343" s="38"/>
      <c r="LQ343" s="38"/>
      <c r="LR343" s="38"/>
      <c r="LS343" s="38"/>
      <c r="LT343" s="38"/>
      <c r="LU343" s="38"/>
      <c r="LV343" s="38"/>
      <c r="LW343" s="38"/>
      <c r="LX343" s="38"/>
      <c r="LY343" s="38"/>
      <c r="LZ343" s="38"/>
      <c r="MA343" s="38"/>
      <c r="MB343" s="38"/>
      <c r="MC343" s="38"/>
      <c r="MD343" s="38"/>
      <c r="ME343" s="38"/>
      <c r="MF343" s="38"/>
      <c r="MG343" s="38"/>
      <c r="MH343" s="38"/>
      <c r="MI343" s="38"/>
      <c r="MJ343" s="38"/>
      <c r="MK343" s="38"/>
      <c r="ML343" s="38"/>
      <c r="MM343" s="38"/>
      <c r="MN343" s="38"/>
      <c r="MO343" s="38"/>
      <c r="MP343" s="38"/>
      <c r="MQ343" s="38"/>
      <c r="MR343" s="38"/>
      <c r="MS343" s="38"/>
      <c r="MT343" s="38"/>
      <c r="MU343" s="38"/>
      <c r="MV343" s="38"/>
      <c r="MW343" s="38"/>
      <c r="MX343" s="38"/>
      <c r="MY343" s="38"/>
      <c r="MZ343" s="38"/>
      <c r="NA343" s="38"/>
      <c r="NB343" s="38"/>
      <c r="NC343" s="38"/>
      <c r="ND343" s="38"/>
      <c r="NE343" s="38"/>
      <c r="NF343" s="38"/>
      <c r="NG343" s="38"/>
    </row>
    <row r="344" spans="1:371" ht="59.85" customHeight="1">
      <c r="A344" s="26"/>
      <c r="B344" s="25" t="s">
        <v>630</v>
      </c>
      <c r="C344" s="42" t="s">
        <v>64</v>
      </c>
      <c r="D344" s="25">
        <v>7499000</v>
      </c>
      <c r="E344" s="26" t="s">
        <v>631</v>
      </c>
      <c r="F344" s="20" t="s">
        <v>619</v>
      </c>
      <c r="G344" s="26" t="s">
        <v>54</v>
      </c>
      <c r="H344" s="27">
        <v>1</v>
      </c>
      <c r="I344" s="28" t="s">
        <v>55</v>
      </c>
      <c r="J344" s="29">
        <v>16916996.25</v>
      </c>
      <c r="K344" s="25" t="s">
        <v>56</v>
      </c>
      <c r="L344" s="68">
        <v>41677</v>
      </c>
      <c r="M344" s="68">
        <v>41718</v>
      </c>
      <c r="N344" s="68">
        <v>41820</v>
      </c>
      <c r="O344" s="68">
        <v>41825</v>
      </c>
      <c r="P344" s="68">
        <v>41973</v>
      </c>
      <c r="Q344" s="68">
        <v>42109</v>
      </c>
      <c r="R344" s="26" t="s">
        <v>57</v>
      </c>
      <c r="S344" s="26" t="s">
        <v>58</v>
      </c>
      <c r="T344" s="26" t="s">
        <v>59</v>
      </c>
      <c r="U344" s="26"/>
      <c r="V344" s="26" t="s">
        <v>60</v>
      </c>
      <c r="W344" s="30" t="s">
        <v>59</v>
      </c>
      <c r="X344" s="26" t="s">
        <v>4</v>
      </c>
      <c r="Y344" s="26" t="s">
        <v>4</v>
      </c>
      <c r="Z344" s="26" t="s">
        <v>620</v>
      </c>
      <c r="AA344" s="26"/>
      <c r="AB344" s="30"/>
      <c r="AC344" s="30"/>
      <c r="AD344" s="30"/>
      <c r="AE344" s="25"/>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c r="CG344" s="38"/>
      <c r="CH344" s="38"/>
      <c r="CI344" s="38"/>
      <c r="CJ344" s="38"/>
      <c r="CK344" s="38"/>
      <c r="CL344" s="38"/>
      <c r="CM344" s="38"/>
      <c r="CN344" s="38"/>
      <c r="CO344" s="38"/>
      <c r="CP344" s="38"/>
      <c r="CQ344" s="38"/>
      <c r="CR344" s="38"/>
      <c r="CS344" s="38"/>
      <c r="CT344" s="38"/>
      <c r="CU344" s="38"/>
      <c r="CV344" s="38"/>
      <c r="CW344" s="38"/>
      <c r="CX344" s="38"/>
      <c r="CY344" s="38"/>
      <c r="CZ344" s="38"/>
      <c r="DA344" s="38"/>
      <c r="DB344" s="38"/>
      <c r="DC344" s="38"/>
      <c r="DD344" s="38"/>
      <c r="DE344" s="38"/>
      <c r="DF344" s="38"/>
      <c r="DG344" s="38"/>
      <c r="DH344" s="38"/>
      <c r="DI344" s="38"/>
      <c r="DJ344" s="38"/>
      <c r="DK344" s="38"/>
      <c r="DL344" s="38"/>
      <c r="DM344" s="38"/>
      <c r="DN344" s="38"/>
      <c r="DO344" s="38"/>
      <c r="DP344" s="38"/>
      <c r="DQ344" s="38"/>
      <c r="DR344" s="38"/>
      <c r="DS344" s="38"/>
      <c r="DT344" s="38"/>
      <c r="DU344" s="38"/>
      <c r="DV344" s="38"/>
      <c r="DW344" s="38"/>
      <c r="DX344" s="38"/>
      <c r="DY344" s="38"/>
      <c r="DZ344" s="38"/>
      <c r="EA344" s="38"/>
      <c r="EB344" s="38"/>
      <c r="EC344" s="38"/>
      <c r="ED344" s="38"/>
      <c r="EE344" s="38"/>
      <c r="EF344" s="38"/>
      <c r="EG344" s="38"/>
      <c r="EH344" s="38"/>
      <c r="EI344" s="38"/>
      <c r="EJ344" s="38"/>
      <c r="EK344" s="38"/>
      <c r="EL344" s="38"/>
      <c r="EM344" s="38"/>
      <c r="EN344" s="38"/>
      <c r="EO344" s="38"/>
      <c r="EP344" s="38"/>
      <c r="EQ344" s="38"/>
      <c r="ER344" s="38"/>
      <c r="ES344" s="38"/>
      <c r="ET344" s="38"/>
      <c r="EU344" s="38"/>
      <c r="EV344" s="38"/>
      <c r="EW344" s="38"/>
      <c r="EX344" s="38"/>
      <c r="EY344" s="38"/>
      <c r="EZ344" s="38"/>
      <c r="FA344" s="38"/>
      <c r="FB344" s="38"/>
      <c r="FC344" s="38"/>
      <c r="FD344" s="38"/>
      <c r="FE344" s="38"/>
      <c r="FF344" s="38"/>
      <c r="FG344" s="38"/>
      <c r="FH344" s="38"/>
      <c r="FI344" s="38"/>
      <c r="FJ344" s="38"/>
      <c r="FK344" s="38"/>
      <c r="FL344" s="38"/>
      <c r="FM344" s="38"/>
      <c r="FN344" s="38"/>
      <c r="FO344" s="38"/>
      <c r="FP344" s="38"/>
      <c r="FQ344" s="38"/>
      <c r="FR344" s="38"/>
      <c r="FS344" s="38"/>
      <c r="FT344" s="38"/>
      <c r="FU344" s="38"/>
      <c r="FV344" s="38"/>
      <c r="FW344" s="38"/>
      <c r="FX344" s="38"/>
      <c r="FY344" s="38"/>
      <c r="FZ344" s="38"/>
      <c r="GA344" s="38"/>
      <c r="GB344" s="38"/>
      <c r="GC344" s="38"/>
      <c r="GD344" s="38"/>
      <c r="GE344" s="38"/>
      <c r="GF344" s="38"/>
      <c r="GG344" s="38"/>
      <c r="GH344" s="38"/>
      <c r="GI344" s="38"/>
      <c r="GJ344" s="38"/>
      <c r="GK344" s="38"/>
      <c r="GL344" s="38"/>
      <c r="GM344" s="38"/>
      <c r="GN344" s="38"/>
      <c r="GO344" s="38"/>
      <c r="GP344" s="38"/>
      <c r="GQ344" s="38"/>
      <c r="GR344" s="38"/>
      <c r="GS344" s="38"/>
      <c r="GT344" s="38"/>
      <c r="GU344" s="38"/>
      <c r="GV344" s="38"/>
      <c r="GW344" s="38"/>
      <c r="GX344" s="38"/>
      <c r="GY344" s="38"/>
      <c r="GZ344" s="38"/>
      <c r="HA344" s="38"/>
      <c r="HB344" s="38"/>
      <c r="HC344" s="38"/>
      <c r="HD344" s="38"/>
      <c r="HE344" s="38"/>
      <c r="HF344" s="38"/>
      <c r="HG344" s="38"/>
      <c r="HH344" s="38"/>
      <c r="HI344" s="38"/>
      <c r="HJ344" s="38"/>
      <c r="HK344" s="38"/>
      <c r="HL344" s="38"/>
      <c r="HM344" s="38"/>
      <c r="HN344" s="38"/>
      <c r="HO344" s="38"/>
      <c r="HP344" s="38"/>
      <c r="HQ344" s="38"/>
      <c r="HR344" s="38"/>
      <c r="HS344" s="38"/>
      <c r="HT344" s="38"/>
      <c r="HU344" s="38"/>
      <c r="HV344" s="38"/>
      <c r="HW344" s="38"/>
      <c r="HX344" s="38"/>
      <c r="HY344" s="38"/>
      <c r="HZ344" s="38"/>
      <c r="IA344" s="38"/>
      <c r="IB344" s="38"/>
      <c r="IC344" s="38"/>
      <c r="ID344" s="38"/>
      <c r="IE344" s="38"/>
      <c r="IF344" s="38"/>
      <c r="IG344" s="38"/>
      <c r="IH344" s="38"/>
      <c r="II344" s="38"/>
      <c r="IJ344" s="38"/>
      <c r="IK344" s="38"/>
      <c r="IL344" s="38"/>
      <c r="IM344" s="38"/>
      <c r="IN344" s="38"/>
      <c r="IO344" s="38"/>
      <c r="IP344" s="38"/>
      <c r="IQ344" s="38"/>
      <c r="IR344" s="38"/>
      <c r="IS344" s="38"/>
      <c r="IT344" s="38"/>
      <c r="IU344" s="38"/>
      <c r="IV344" s="38"/>
      <c r="IW344" s="38"/>
      <c r="IX344" s="38"/>
      <c r="IY344" s="38"/>
      <c r="IZ344" s="38"/>
      <c r="JA344" s="38"/>
      <c r="JB344" s="38"/>
      <c r="JC344" s="38"/>
      <c r="JD344" s="38"/>
      <c r="JE344" s="38"/>
      <c r="JF344" s="38"/>
      <c r="JG344" s="38"/>
      <c r="JH344" s="38"/>
      <c r="JI344" s="38"/>
      <c r="JJ344" s="38"/>
      <c r="JK344" s="38"/>
      <c r="JL344" s="38"/>
      <c r="JM344" s="38"/>
      <c r="JN344" s="38"/>
      <c r="JO344" s="38"/>
      <c r="JP344" s="38"/>
      <c r="JQ344" s="38"/>
      <c r="JR344" s="38"/>
      <c r="JS344" s="38"/>
      <c r="JT344" s="38"/>
      <c r="JU344" s="38"/>
      <c r="JV344" s="38"/>
      <c r="JW344" s="38"/>
      <c r="JX344" s="38"/>
      <c r="JY344" s="38"/>
      <c r="JZ344" s="38"/>
      <c r="KA344" s="38"/>
      <c r="KB344" s="38"/>
      <c r="KC344" s="38"/>
      <c r="KD344" s="38"/>
      <c r="KE344" s="38"/>
      <c r="KF344" s="38"/>
      <c r="KG344" s="38"/>
      <c r="KH344" s="38"/>
      <c r="KI344" s="38"/>
      <c r="KJ344" s="38"/>
      <c r="KK344" s="38"/>
      <c r="KL344" s="38"/>
      <c r="KM344" s="38"/>
      <c r="KN344" s="38"/>
      <c r="KO344" s="38"/>
      <c r="KP344" s="38"/>
      <c r="KQ344" s="38"/>
      <c r="KR344" s="38"/>
      <c r="KS344" s="38"/>
      <c r="KT344" s="38"/>
      <c r="KU344" s="38"/>
      <c r="KV344" s="38"/>
      <c r="KW344" s="38"/>
      <c r="KX344" s="38"/>
      <c r="KY344" s="38"/>
      <c r="KZ344" s="38"/>
      <c r="LA344" s="38"/>
      <c r="LB344" s="38"/>
      <c r="LC344" s="38"/>
      <c r="LD344" s="38"/>
      <c r="LE344" s="38"/>
      <c r="LF344" s="38"/>
      <c r="LG344" s="38"/>
      <c r="LH344" s="38"/>
      <c r="LI344" s="38"/>
      <c r="LJ344" s="38"/>
      <c r="LK344" s="38"/>
      <c r="LL344" s="38"/>
      <c r="LM344" s="38"/>
      <c r="LN344" s="38"/>
      <c r="LO344" s="38"/>
      <c r="LP344" s="38"/>
      <c r="LQ344" s="38"/>
      <c r="LR344" s="38"/>
      <c r="LS344" s="38"/>
      <c r="LT344" s="38"/>
      <c r="LU344" s="38"/>
      <c r="LV344" s="38"/>
      <c r="LW344" s="38"/>
      <c r="LX344" s="38"/>
      <c r="LY344" s="38"/>
      <c r="LZ344" s="38"/>
      <c r="MA344" s="38"/>
      <c r="MB344" s="38"/>
      <c r="MC344" s="38"/>
      <c r="MD344" s="38"/>
      <c r="ME344" s="38"/>
      <c r="MF344" s="38"/>
      <c r="MG344" s="38"/>
      <c r="MH344" s="38"/>
      <c r="MI344" s="38"/>
      <c r="MJ344" s="38"/>
      <c r="MK344" s="38"/>
      <c r="ML344" s="38"/>
      <c r="MM344" s="38"/>
      <c r="MN344" s="38"/>
      <c r="MO344" s="38"/>
      <c r="MP344" s="38"/>
      <c r="MQ344" s="38"/>
      <c r="MR344" s="38"/>
      <c r="MS344" s="38"/>
      <c r="MT344" s="38"/>
      <c r="MU344" s="38"/>
      <c r="MV344" s="38"/>
      <c r="MW344" s="38"/>
      <c r="MX344" s="38"/>
      <c r="MY344" s="38"/>
      <c r="MZ344" s="38"/>
      <c r="NA344" s="38"/>
      <c r="NB344" s="38"/>
      <c r="NC344" s="38"/>
      <c r="ND344" s="38"/>
      <c r="NE344" s="38"/>
      <c r="NF344" s="38"/>
      <c r="NG344" s="38"/>
    </row>
    <row r="345" spans="1:371" ht="59.85" customHeight="1">
      <c r="A345" s="26"/>
      <c r="B345" s="25" t="s">
        <v>2427</v>
      </c>
      <c r="C345" s="26" t="s">
        <v>126</v>
      </c>
      <c r="D345" s="26">
        <v>72</v>
      </c>
      <c r="E345" s="26" t="s">
        <v>2428</v>
      </c>
      <c r="F345" s="26" t="s">
        <v>129</v>
      </c>
      <c r="G345" s="26" t="s">
        <v>720</v>
      </c>
      <c r="H345" s="27">
        <v>1</v>
      </c>
      <c r="I345" s="28" t="s">
        <v>55</v>
      </c>
      <c r="J345" s="29">
        <v>9000000</v>
      </c>
      <c r="K345" s="26" t="s">
        <v>56</v>
      </c>
      <c r="L345" s="64">
        <v>41681</v>
      </c>
      <c r="M345" s="64">
        <v>41718</v>
      </c>
      <c r="N345" s="64">
        <v>41799</v>
      </c>
      <c r="O345" s="64">
        <v>41805</v>
      </c>
      <c r="P345" s="64">
        <v>41835</v>
      </c>
      <c r="Q345" s="64">
        <v>42004</v>
      </c>
      <c r="R345" s="26" t="s">
        <v>57</v>
      </c>
      <c r="S345" s="26" t="s">
        <v>58</v>
      </c>
      <c r="T345" s="26" t="s">
        <v>59</v>
      </c>
      <c r="U345" s="26"/>
      <c r="V345" s="26" t="s">
        <v>60</v>
      </c>
      <c r="W345" s="35" t="s">
        <v>59</v>
      </c>
      <c r="X345" s="26" t="s">
        <v>143</v>
      </c>
      <c r="Y345" s="26" t="s">
        <v>4</v>
      </c>
      <c r="Z345" s="26" t="s">
        <v>2429</v>
      </c>
      <c r="AA345" s="26"/>
      <c r="AB345" s="26"/>
      <c r="AC345" s="26"/>
      <c r="AD345" s="40"/>
      <c r="AE345" s="25"/>
    </row>
    <row r="346" spans="1:371" ht="59.85" customHeight="1">
      <c r="A346" s="26"/>
      <c r="B346" s="25" t="s">
        <v>3722</v>
      </c>
      <c r="C346" s="26" t="s">
        <v>3718</v>
      </c>
      <c r="D346" s="26" t="s">
        <v>3723</v>
      </c>
      <c r="E346" s="26" t="s">
        <v>3724</v>
      </c>
      <c r="F346" s="26" t="s">
        <v>380</v>
      </c>
      <c r="G346" s="26" t="s">
        <v>3733</v>
      </c>
      <c r="H346" s="27" t="s">
        <v>3725</v>
      </c>
      <c r="I346" s="28" t="s">
        <v>3721</v>
      </c>
      <c r="J346" s="29">
        <v>3115724803.7600002</v>
      </c>
      <c r="K346" s="26" t="s">
        <v>56</v>
      </c>
      <c r="L346" s="64">
        <v>41683</v>
      </c>
      <c r="M346" s="64">
        <v>41718</v>
      </c>
      <c r="N346" s="64">
        <v>41799</v>
      </c>
      <c r="O346" s="64">
        <v>41820</v>
      </c>
      <c r="P346" s="64">
        <v>41944</v>
      </c>
      <c r="Q346" s="64">
        <v>41944</v>
      </c>
      <c r="R346" s="26" t="s">
        <v>57</v>
      </c>
      <c r="S346" s="26" t="s">
        <v>58</v>
      </c>
      <c r="T346" s="26" t="s">
        <v>59</v>
      </c>
      <c r="U346" s="26"/>
      <c r="V346" s="26" t="s">
        <v>60</v>
      </c>
      <c r="W346" s="35" t="s">
        <v>124</v>
      </c>
      <c r="X346" s="26" t="s">
        <v>2724</v>
      </c>
      <c r="Y346" s="26" t="s">
        <v>4</v>
      </c>
      <c r="Z346" s="26" t="s">
        <v>3726</v>
      </c>
      <c r="AA346" s="26"/>
      <c r="AB346" s="26"/>
      <c r="AC346" s="26"/>
      <c r="AD346" s="40"/>
      <c r="AE346" s="25"/>
    </row>
    <row r="347" spans="1:371" ht="59.85" customHeight="1">
      <c r="A347" s="26"/>
      <c r="B347" s="25" t="s">
        <v>2119</v>
      </c>
      <c r="C347" s="26" t="s">
        <v>335</v>
      </c>
      <c r="D347" s="26">
        <v>7400000</v>
      </c>
      <c r="E347" s="26" t="s">
        <v>2120</v>
      </c>
      <c r="F347" s="26" t="s">
        <v>1825</v>
      </c>
      <c r="G347" s="26" t="s">
        <v>54</v>
      </c>
      <c r="H347" s="27">
        <v>1</v>
      </c>
      <c r="I347" s="28" t="s">
        <v>55</v>
      </c>
      <c r="J347" s="29">
        <v>16510999.999999998</v>
      </c>
      <c r="K347" s="26" t="s">
        <v>56</v>
      </c>
      <c r="L347" s="64">
        <v>41674</v>
      </c>
      <c r="M347" s="64">
        <v>41719</v>
      </c>
      <c r="N347" s="64">
        <v>41719</v>
      </c>
      <c r="O347" s="64">
        <v>41719</v>
      </c>
      <c r="P347" s="64">
        <v>41487</v>
      </c>
      <c r="Q347" s="64">
        <v>41713</v>
      </c>
      <c r="R347" s="30" t="s">
        <v>80</v>
      </c>
      <c r="S347" s="26"/>
      <c r="T347" s="26" t="s">
        <v>59</v>
      </c>
      <c r="U347" s="26"/>
      <c r="V347" s="26" t="s">
        <v>60</v>
      </c>
      <c r="W347" s="35" t="s">
        <v>59</v>
      </c>
      <c r="X347" s="26" t="s">
        <v>4</v>
      </c>
      <c r="Y347" s="26" t="s">
        <v>4</v>
      </c>
      <c r="Z347" s="26" t="s">
        <v>1249</v>
      </c>
      <c r="AA347" s="26" t="s">
        <v>2121</v>
      </c>
      <c r="AB347" s="26">
        <v>7705854558</v>
      </c>
      <c r="AC347" s="26" t="s">
        <v>98</v>
      </c>
      <c r="AD347" s="40"/>
      <c r="AE347" s="25"/>
    </row>
    <row r="348" spans="1:371" ht="59.85" customHeight="1">
      <c r="A348" s="26"/>
      <c r="B348" s="25" t="s">
        <v>3059</v>
      </c>
      <c r="C348" s="26" t="s">
        <v>64</v>
      </c>
      <c r="D348" s="26">
        <v>7499000</v>
      </c>
      <c r="E348" s="26" t="s">
        <v>1357</v>
      </c>
      <c r="F348" s="26" t="s">
        <v>619</v>
      </c>
      <c r="G348" s="26" t="s">
        <v>54</v>
      </c>
      <c r="H348" s="27">
        <v>20</v>
      </c>
      <c r="I348" s="28" t="s">
        <v>55</v>
      </c>
      <c r="J348" s="29">
        <v>59755200</v>
      </c>
      <c r="K348" s="26" t="s">
        <v>56</v>
      </c>
      <c r="L348" s="64">
        <v>41677</v>
      </c>
      <c r="M348" s="64">
        <v>41719</v>
      </c>
      <c r="N348" s="64">
        <v>41805</v>
      </c>
      <c r="O348" s="64">
        <v>41805</v>
      </c>
      <c r="P348" s="64">
        <v>41850</v>
      </c>
      <c r="Q348" s="64">
        <v>42068</v>
      </c>
      <c r="R348" s="26" t="s">
        <v>57</v>
      </c>
      <c r="S348" s="26" t="s">
        <v>58</v>
      </c>
      <c r="T348" s="26" t="s">
        <v>59</v>
      </c>
      <c r="U348" s="26"/>
      <c r="V348" s="26" t="s">
        <v>60</v>
      </c>
      <c r="W348" s="35" t="s">
        <v>59</v>
      </c>
      <c r="X348" s="26" t="s">
        <v>4</v>
      </c>
      <c r="Y348" s="26" t="s">
        <v>4</v>
      </c>
      <c r="Z348" s="26" t="s">
        <v>620</v>
      </c>
      <c r="AA348" s="26"/>
      <c r="AB348" s="26"/>
      <c r="AC348" s="26"/>
      <c r="AD348" s="40"/>
      <c r="AE348" s="25"/>
    </row>
    <row r="349" spans="1:371" ht="59.85" customHeight="1">
      <c r="A349" s="26"/>
      <c r="B349" s="25" t="s">
        <v>1170</v>
      </c>
      <c r="C349" s="20" t="s">
        <v>182</v>
      </c>
      <c r="D349" s="20" t="s">
        <v>65</v>
      </c>
      <c r="E349" s="26" t="s">
        <v>1171</v>
      </c>
      <c r="F349" s="20" t="s">
        <v>181</v>
      </c>
      <c r="G349" s="26" t="s">
        <v>54</v>
      </c>
      <c r="H349" s="27">
        <v>4</v>
      </c>
      <c r="I349" s="28" t="s">
        <v>55</v>
      </c>
      <c r="J349" s="29">
        <v>12749900</v>
      </c>
      <c r="K349" s="36" t="s">
        <v>56</v>
      </c>
      <c r="L349" s="67">
        <v>41685</v>
      </c>
      <c r="M349" s="67">
        <v>41722</v>
      </c>
      <c r="N349" s="67">
        <v>41800</v>
      </c>
      <c r="O349" s="67">
        <v>41801</v>
      </c>
      <c r="P349" s="67">
        <v>41801</v>
      </c>
      <c r="Q349" s="67">
        <v>41912</v>
      </c>
      <c r="R349" s="26" t="s">
        <v>57</v>
      </c>
      <c r="S349" s="22" t="s">
        <v>58</v>
      </c>
      <c r="T349" s="26" t="s">
        <v>59</v>
      </c>
      <c r="U349" s="26"/>
      <c r="V349" s="26" t="s">
        <v>60</v>
      </c>
      <c r="W349" s="35" t="s">
        <v>59</v>
      </c>
      <c r="X349" s="26" t="s">
        <v>4</v>
      </c>
      <c r="Y349" s="26" t="s">
        <v>4</v>
      </c>
      <c r="Z349" s="26" t="s">
        <v>70</v>
      </c>
      <c r="AA349" s="26"/>
      <c r="AB349" s="22"/>
      <c r="AC349" s="20"/>
      <c r="AD349" s="20"/>
      <c r="AE349" s="25"/>
    </row>
    <row r="350" spans="1:371" ht="59.85" customHeight="1">
      <c r="A350" s="26"/>
      <c r="B350" s="25" t="s">
        <v>1652</v>
      </c>
      <c r="C350" s="26" t="s">
        <v>335</v>
      </c>
      <c r="D350" s="26" t="s">
        <v>1653</v>
      </c>
      <c r="E350" s="26" t="s">
        <v>1654</v>
      </c>
      <c r="F350" s="26" t="s">
        <v>1655</v>
      </c>
      <c r="G350" s="26" t="s">
        <v>54</v>
      </c>
      <c r="H350" s="27">
        <v>1</v>
      </c>
      <c r="I350" s="28" t="s">
        <v>55</v>
      </c>
      <c r="J350" s="29">
        <v>58920000</v>
      </c>
      <c r="K350" s="26" t="s">
        <v>56</v>
      </c>
      <c r="L350" s="64">
        <v>41685</v>
      </c>
      <c r="M350" s="64">
        <v>41722</v>
      </c>
      <c r="N350" s="64">
        <v>41800</v>
      </c>
      <c r="O350" s="64">
        <v>41805</v>
      </c>
      <c r="P350" s="64">
        <v>41821</v>
      </c>
      <c r="Q350" s="64">
        <v>41974</v>
      </c>
      <c r="R350" s="26" t="s">
        <v>57</v>
      </c>
      <c r="S350" s="26" t="s">
        <v>1656</v>
      </c>
      <c r="T350" s="26" t="s">
        <v>59</v>
      </c>
      <c r="U350" s="26"/>
      <c r="V350" s="26" t="s">
        <v>60</v>
      </c>
      <c r="W350" s="35" t="s">
        <v>59</v>
      </c>
      <c r="X350" s="26" t="s">
        <v>4</v>
      </c>
      <c r="Y350" s="26" t="s">
        <v>4</v>
      </c>
      <c r="Z350" s="26" t="s">
        <v>1657</v>
      </c>
      <c r="AA350" s="26"/>
      <c r="AB350" s="26"/>
      <c r="AC350" s="26"/>
      <c r="AD350" s="40"/>
      <c r="AE350" s="25"/>
    </row>
    <row r="351" spans="1:371" ht="59.85" customHeight="1">
      <c r="A351" s="26"/>
      <c r="B351" s="25" t="s">
        <v>2642</v>
      </c>
      <c r="C351" s="26" t="s">
        <v>126</v>
      </c>
      <c r="D351" s="26">
        <v>72</v>
      </c>
      <c r="E351" s="26" t="s">
        <v>2643</v>
      </c>
      <c r="F351" s="26" t="s">
        <v>129</v>
      </c>
      <c r="G351" s="26" t="s">
        <v>54</v>
      </c>
      <c r="H351" s="27">
        <v>1</v>
      </c>
      <c r="I351" s="28" t="s">
        <v>55</v>
      </c>
      <c r="J351" s="29">
        <v>1528165.85</v>
      </c>
      <c r="K351" s="26" t="s">
        <v>56</v>
      </c>
      <c r="L351" s="64">
        <v>41683</v>
      </c>
      <c r="M351" s="64">
        <v>41722</v>
      </c>
      <c r="N351" s="64">
        <v>41722</v>
      </c>
      <c r="O351" s="64">
        <v>41729</v>
      </c>
      <c r="P351" s="64">
        <v>41729</v>
      </c>
      <c r="Q351" s="64">
        <v>41790</v>
      </c>
      <c r="R351" s="30" t="s">
        <v>80</v>
      </c>
      <c r="S351" s="26"/>
      <c r="T351" s="26" t="s">
        <v>59</v>
      </c>
      <c r="U351" s="26"/>
      <c r="V351" s="26" t="s">
        <v>60</v>
      </c>
      <c r="W351" s="35" t="s">
        <v>59</v>
      </c>
      <c r="X351" s="26" t="s">
        <v>4</v>
      </c>
      <c r="Y351" s="26" t="s">
        <v>4</v>
      </c>
      <c r="Z351" s="26" t="s">
        <v>346</v>
      </c>
      <c r="AA351" s="26" t="s">
        <v>2644</v>
      </c>
      <c r="AB351" s="26">
        <v>7705487435</v>
      </c>
      <c r="AC351" s="26" t="s">
        <v>155</v>
      </c>
      <c r="AD351" s="40"/>
      <c r="AE351" s="25"/>
    </row>
    <row r="352" spans="1:371" ht="59.85" customHeight="1">
      <c r="A352" s="26"/>
      <c r="B352" s="25" t="s">
        <v>2829</v>
      </c>
      <c r="C352" s="26" t="s">
        <v>647</v>
      </c>
      <c r="D352" s="26">
        <v>1100000</v>
      </c>
      <c r="E352" s="26" t="s">
        <v>2830</v>
      </c>
      <c r="F352" s="26" t="s">
        <v>2831</v>
      </c>
      <c r="G352" s="26" t="s">
        <v>2832</v>
      </c>
      <c r="H352" s="27">
        <v>40</v>
      </c>
      <c r="I352" s="28" t="s">
        <v>2833</v>
      </c>
      <c r="J352" s="29">
        <v>119835076</v>
      </c>
      <c r="K352" s="26" t="s">
        <v>56</v>
      </c>
      <c r="L352" s="64">
        <v>41687</v>
      </c>
      <c r="M352" s="64">
        <v>41722</v>
      </c>
      <c r="N352" s="64">
        <v>41722</v>
      </c>
      <c r="O352" s="64">
        <v>41727</v>
      </c>
      <c r="P352" s="64">
        <v>41699</v>
      </c>
      <c r="Q352" s="64">
        <v>42004</v>
      </c>
      <c r="R352" s="30" t="s">
        <v>80</v>
      </c>
      <c r="S352" s="26"/>
      <c r="T352" s="26" t="s">
        <v>59</v>
      </c>
      <c r="U352" s="26"/>
      <c r="V352" s="26" t="s">
        <v>60</v>
      </c>
      <c r="W352" s="35" t="s">
        <v>59</v>
      </c>
      <c r="X352" s="26" t="s">
        <v>4</v>
      </c>
      <c r="Y352" s="26" t="s">
        <v>4</v>
      </c>
      <c r="Z352" s="26" t="s">
        <v>1114</v>
      </c>
      <c r="AA352" s="26" t="s">
        <v>1051</v>
      </c>
      <c r="AB352" s="26">
        <v>2020003571</v>
      </c>
      <c r="AC352" s="26" t="s">
        <v>155</v>
      </c>
      <c r="AD352" s="40"/>
      <c r="AE352" s="25" t="s">
        <v>3671</v>
      </c>
    </row>
    <row r="353" spans="1:31" ht="59.85" customHeight="1">
      <c r="A353" s="26"/>
      <c r="B353" s="25" t="s">
        <v>2834</v>
      </c>
      <c r="C353" s="26" t="s">
        <v>647</v>
      </c>
      <c r="D353" s="26">
        <v>1100000</v>
      </c>
      <c r="E353" s="26" t="s">
        <v>2835</v>
      </c>
      <c r="F353" s="26" t="s">
        <v>2836</v>
      </c>
      <c r="G353" s="26" t="s">
        <v>2832</v>
      </c>
      <c r="H353" s="27" t="s">
        <v>2837</v>
      </c>
      <c r="I353" s="28" t="s">
        <v>103</v>
      </c>
      <c r="J353" s="29">
        <v>362948854</v>
      </c>
      <c r="K353" s="26" t="s">
        <v>56</v>
      </c>
      <c r="L353" s="64">
        <v>41687</v>
      </c>
      <c r="M353" s="64">
        <v>41722</v>
      </c>
      <c r="N353" s="64">
        <v>41722</v>
      </c>
      <c r="O353" s="64">
        <v>41727</v>
      </c>
      <c r="P353" s="64">
        <v>41699</v>
      </c>
      <c r="Q353" s="64">
        <v>41974</v>
      </c>
      <c r="R353" s="30" t="s">
        <v>80</v>
      </c>
      <c r="S353" s="26"/>
      <c r="T353" s="26" t="s">
        <v>59</v>
      </c>
      <c r="U353" s="26"/>
      <c r="V353" s="26" t="s">
        <v>60</v>
      </c>
      <c r="W353" s="35" t="s">
        <v>59</v>
      </c>
      <c r="X353" s="26" t="s">
        <v>4</v>
      </c>
      <c r="Y353" s="26" t="s">
        <v>4</v>
      </c>
      <c r="Z353" s="26" t="s">
        <v>1114</v>
      </c>
      <c r="AA353" s="26" t="s">
        <v>657</v>
      </c>
      <c r="AB353" s="26">
        <v>2309095298</v>
      </c>
      <c r="AC353" s="26" t="s">
        <v>155</v>
      </c>
      <c r="AD353" s="40"/>
      <c r="AE353" s="25" t="s">
        <v>3671</v>
      </c>
    </row>
    <row r="354" spans="1:31" ht="59.85" customHeight="1">
      <c r="A354" s="26"/>
      <c r="B354" s="25" t="s">
        <v>2838</v>
      </c>
      <c r="C354" s="26" t="s">
        <v>647</v>
      </c>
      <c r="D354" s="26">
        <v>1100000</v>
      </c>
      <c r="E354" s="26" t="s">
        <v>2839</v>
      </c>
      <c r="F354" s="26" t="s">
        <v>2836</v>
      </c>
      <c r="G354" s="26" t="s">
        <v>2832</v>
      </c>
      <c r="H354" s="27" t="s">
        <v>2840</v>
      </c>
      <c r="I354" s="28" t="s">
        <v>2841</v>
      </c>
      <c r="J354" s="29">
        <v>44120747</v>
      </c>
      <c r="K354" s="26" t="s">
        <v>56</v>
      </c>
      <c r="L354" s="64">
        <v>41687</v>
      </c>
      <c r="M354" s="64">
        <v>41722</v>
      </c>
      <c r="N354" s="64">
        <v>41722</v>
      </c>
      <c r="O354" s="64">
        <v>41727</v>
      </c>
      <c r="P354" s="64">
        <v>41699</v>
      </c>
      <c r="Q354" s="64">
        <v>42004</v>
      </c>
      <c r="R354" s="30" t="s">
        <v>80</v>
      </c>
      <c r="S354" s="26"/>
      <c r="T354" s="26" t="s">
        <v>59</v>
      </c>
      <c r="U354" s="26"/>
      <c r="V354" s="26" t="s">
        <v>60</v>
      </c>
      <c r="W354" s="35" t="s">
        <v>59</v>
      </c>
      <c r="X354" s="26" t="s">
        <v>4</v>
      </c>
      <c r="Y354" s="26" t="s">
        <v>4</v>
      </c>
      <c r="Z354" s="26" t="s">
        <v>1114</v>
      </c>
      <c r="AA354" s="26" t="s">
        <v>386</v>
      </c>
      <c r="AB354" s="26">
        <v>8604035473</v>
      </c>
      <c r="AC354" s="26" t="s">
        <v>155</v>
      </c>
      <c r="AD354" s="40"/>
      <c r="AE354" s="25" t="s">
        <v>3671</v>
      </c>
    </row>
    <row r="355" spans="1:31" ht="59.85" customHeight="1">
      <c r="A355" s="26"/>
      <c r="B355" s="25" t="s">
        <v>2842</v>
      </c>
      <c r="C355" s="26" t="s">
        <v>647</v>
      </c>
      <c r="D355" s="26">
        <v>1100000</v>
      </c>
      <c r="E355" s="26" t="s">
        <v>2835</v>
      </c>
      <c r="F355" s="26" t="s">
        <v>2843</v>
      </c>
      <c r="G355" s="26" t="s">
        <v>2832</v>
      </c>
      <c r="H355" s="27" t="s">
        <v>2844</v>
      </c>
      <c r="I355" s="28" t="s">
        <v>2845</v>
      </c>
      <c r="J355" s="29">
        <v>1014609</v>
      </c>
      <c r="K355" s="26" t="s">
        <v>56</v>
      </c>
      <c r="L355" s="64">
        <v>41687</v>
      </c>
      <c r="M355" s="64">
        <v>41722</v>
      </c>
      <c r="N355" s="64">
        <v>41722</v>
      </c>
      <c r="O355" s="64">
        <v>41727</v>
      </c>
      <c r="P355" s="64">
        <v>41699</v>
      </c>
      <c r="Q355" s="64">
        <v>42004</v>
      </c>
      <c r="R355" s="30" t="s">
        <v>80</v>
      </c>
      <c r="S355" s="26"/>
      <c r="T355" s="26" t="s">
        <v>59</v>
      </c>
      <c r="U355" s="26"/>
      <c r="V355" s="26" t="s">
        <v>60</v>
      </c>
      <c r="W355" s="35" t="s">
        <v>59</v>
      </c>
      <c r="X355" s="26" t="s">
        <v>4</v>
      </c>
      <c r="Y355" s="26" t="s">
        <v>4</v>
      </c>
      <c r="Z355" s="26" t="s">
        <v>1114</v>
      </c>
      <c r="AA355" s="26" t="s">
        <v>667</v>
      </c>
      <c r="AB355" s="26">
        <v>2614019198</v>
      </c>
      <c r="AC355" s="26" t="s">
        <v>155</v>
      </c>
      <c r="AD355" s="40"/>
      <c r="AE355" s="25" t="s">
        <v>3671</v>
      </c>
    </row>
    <row r="356" spans="1:31" ht="59.85" customHeight="1">
      <c r="A356" s="26"/>
      <c r="B356" s="25" t="s">
        <v>3001</v>
      </c>
      <c r="C356" s="26" t="s">
        <v>316</v>
      </c>
      <c r="D356" s="26">
        <v>7430020</v>
      </c>
      <c r="E356" s="26" t="s">
        <v>3002</v>
      </c>
      <c r="F356" s="26" t="s">
        <v>2997</v>
      </c>
      <c r="G356" s="26" t="s">
        <v>54</v>
      </c>
      <c r="H356" s="27">
        <v>1</v>
      </c>
      <c r="I356" s="28" t="s">
        <v>113</v>
      </c>
      <c r="J356" s="29">
        <v>59000000</v>
      </c>
      <c r="K356" s="26" t="s">
        <v>56</v>
      </c>
      <c r="L356" s="64">
        <v>41685</v>
      </c>
      <c r="M356" s="64">
        <v>41722</v>
      </c>
      <c r="N356" s="64">
        <v>41800</v>
      </c>
      <c r="O356" s="64">
        <v>41805</v>
      </c>
      <c r="P356" s="64">
        <v>41805</v>
      </c>
      <c r="Q356" s="64">
        <v>41974</v>
      </c>
      <c r="R356" s="26" t="s">
        <v>57</v>
      </c>
      <c r="S356" s="26" t="s">
        <v>58</v>
      </c>
      <c r="T356" s="26" t="s">
        <v>59</v>
      </c>
      <c r="U356" s="26"/>
      <c r="V356" s="26" t="s">
        <v>60</v>
      </c>
      <c r="W356" s="35" t="s">
        <v>59</v>
      </c>
      <c r="X356" s="26" t="s">
        <v>4</v>
      </c>
      <c r="Y356" s="26" t="s">
        <v>4</v>
      </c>
      <c r="Z356" s="26" t="s">
        <v>321</v>
      </c>
      <c r="AA356" s="26"/>
      <c r="AB356" s="26"/>
      <c r="AC356" s="26"/>
      <c r="AD356" s="40"/>
      <c r="AE356" s="25"/>
    </row>
    <row r="357" spans="1:31" ht="59.85" customHeight="1">
      <c r="A357" s="26"/>
      <c r="B357" s="25" t="s">
        <v>3003</v>
      </c>
      <c r="C357" s="26" t="s">
        <v>316</v>
      </c>
      <c r="D357" s="26">
        <v>7430020</v>
      </c>
      <c r="E357" s="26" t="s">
        <v>3004</v>
      </c>
      <c r="F357" s="26" t="s">
        <v>3005</v>
      </c>
      <c r="G357" s="26" t="s">
        <v>54</v>
      </c>
      <c r="H357" s="27">
        <v>1</v>
      </c>
      <c r="I357" s="28" t="s">
        <v>113</v>
      </c>
      <c r="J357" s="29">
        <v>118000000</v>
      </c>
      <c r="K357" s="26" t="s">
        <v>56</v>
      </c>
      <c r="L357" s="64">
        <v>41685</v>
      </c>
      <c r="M357" s="64">
        <v>41722</v>
      </c>
      <c r="N357" s="64">
        <v>41800</v>
      </c>
      <c r="O357" s="64">
        <v>41805</v>
      </c>
      <c r="P357" s="64">
        <v>41805</v>
      </c>
      <c r="Q357" s="64">
        <v>41974</v>
      </c>
      <c r="R357" s="26" t="s">
        <v>57</v>
      </c>
      <c r="S357" s="26" t="s">
        <v>58</v>
      </c>
      <c r="T357" s="26" t="s">
        <v>59</v>
      </c>
      <c r="U357" s="26"/>
      <c r="V357" s="26" t="s">
        <v>60</v>
      </c>
      <c r="W357" s="35" t="s">
        <v>59</v>
      </c>
      <c r="X357" s="26" t="s">
        <v>4</v>
      </c>
      <c r="Y357" s="26" t="s">
        <v>4</v>
      </c>
      <c r="Z357" s="26" t="s">
        <v>321</v>
      </c>
      <c r="AA357" s="26"/>
      <c r="AB357" s="26"/>
      <c r="AC357" s="26"/>
      <c r="AD357" s="40"/>
      <c r="AE357" s="25"/>
    </row>
    <row r="358" spans="1:31" ht="59.85" customHeight="1">
      <c r="A358" s="26"/>
      <c r="B358" s="25" t="s">
        <v>3006</v>
      </c>
      <c r="C358" s="26" t="s">
        <v>316</v>
      </c>
      <c r="D358" s="26">
        <v>7430020</v>
      </c>
      <c r="E358" s="26" t="s">
        <v>3007</v>
      </c>
      <c r="F358" s="26" t="s">
        <v>3008</v>
      </c>
      <c r="G358" s="26" t="s">
        <v>54</v>
      </c>
      <c r="H358" s="27">
        <v>1</v>
      </c>
      <c r="I358" s="28" t="s">
        <v>113</v>
      </c>
      <c r="J358" s="29">
        <v>59000000</v>
      </c>
      <c r="K358" s="26" t="s">
        <v>56</v>
      </c>
      <c r="L358" s="64">
        <v>41685</v>
      </c>
      <c r="M358" s="64">
        <v>41722</v>
      </c>
      <c r="N358" s="64">
        <v>41800</v>
      </c>
      <c r="O358" s="64">
        <v>41805</v>
      </c>
      <c r="P358" s="64">
        <v>41805</v>
      </c>
      <c r="Q358" s="64">
        <v>41974</v>
      </c>
      <c r="R358" s="26" t="s">
        <v>57</v>
      </c>
      <c r="S358" s="26" t="s">
        <v>58</v>
      </c>
      <c r="T358" s="26" t="s">
        <v>59</v>
      </c>
      <c r="U358" s="26"/>
      <c r="V358" s="26" t="s">
        <v>60</v>
      </c>
      <c r="W358" s="35" t="s">
        <v>59</v>
      </c>
      <c r="X358" s="26" t="s">
        <v>4</v>
      </c>
      <c r="Y358" s="26" t="s">
        <v>4</v>
      </c>
      <c r="Z358" s="26" t="s">
        <v>321</v>
      </c>
      <c r="AA358" s="26"/>
      <c r="AB358" s="26"/>
      <c r="AC358" s="26"/>
      <c r="AD358" s="40"/>
      <c r="AE358" s="25"/>
    </row>
    <row r="359" spans="1:31" ht="59.85" customHeight="1">
      <c r="A359" s="26"/>
      <c r="B359" s="25" t="s">
        <v>3009</v>
      </c>
      <c r="C359" s="26" t="s">
        <v>316</v>
      </c>
      <c r="D359" s="26">
        <v>7430020</v>
      </c>
      <c r="E359" s="26" t="s">
        <v>3010</v>
      </c>
      <c r="F359" s="26" t="s">
        <v>3011</v>
      </c>
      <c r="G359" s="26" t="s">
        <v>54</v>
      </c>
      <c r="H359" s="27">
        <v>1</v>
      </c>
      <c r="I359" s="28" t="s">
        <v>113</v>
      </c>
      <c r="J359" s="29">
        <v>82000000</v>
      </c>
      <c r="K359" s="26" t="s">
        <v>56</v>
      </c>
      <c r="L359" s="64">
        <v>41685</v>
      </c>
      <c r="M359" s="64">
        <v>41722</v>
      </c>
      <c r="N359" s="64">
        <v>41800</v>
      </c>
      <c r="O359" s="64">
        <v>41805</v>
      </c>
      <c r="P359" s="64">
        <v>41805</v>
      </c>
      <c r="Q359" s="64">
        <v>41882</v>
      </c>
      <c r="R359" s="26" t="s">
        <v>57</v>
      </c>
      <c r="S359" s="26" t="s">
        <v>58</v>
      </c>
      <c r="T359" s="26" t="s">
        <v>59</v>
      </c>
      <c r="U359" s="26"/>
      <c r="V359" s="26" t="s">
        <v>60</v>
      </c>
      <c r="W359" s="35" t="s">
        <v>59</v>
      </c>
      <c r="X359" s="26" t="s">
        <v>4</v>
      </c>
      <c r="Y359" s="26" t="s">
        <v>4</v>
      </c>
      <c r="Z359" s="26" t="s">
        <v>321</v>
      </c>
      <c r="AA359" s="26"/>
      <c r="AB359" s="26"/>
      <c r="AC359" s="26"/>
      <c r="AD359" s="40"/>
      <c r="AE359" s="25"/>
    </row>
    <row r="360" spans="1:31" ht="59.85" customHeight="1">
      <c r="A360" s="26"/>
      <c r="B360" s="25" t="s">
        <v>3596</v>
      </c>
      <c r="C360" s="26" t="s">
        <v>647</v>
      </c>
      <c r="D360" s="26" t="s">
        <v>3597</v>
      </c>
      <c r="E360" s="26" t="s">
        <v>3598</v>
      </c>
      <c r="F360" s="26" t="s">
        <v>3599</v>
      </c>
      <c r="G360" s="26" t="s">
        <v>77</v>
      </c>
      <c r="H360" s="27">
        <v>64800</v>
      </c>
      <c r="I360" s="28" t="s">
        <v>3127</v>
      </c>
      <c r="J360" s="29">
        <v>111249843.98</v>
      </c>
      <c r="K360" s="26" t="s">
        <v>56</v>
      </c>
      <c r="L360" s="64">
        <v>41687</v>
      </c>
      <c r="M360" s="64">
        <v>41722</v>
      </c>
      <c r="N360" s="64">
        <v>41760</v>
      </c>
      <c r="O360" s="64">
        <v>41760</v>
      </c>
      <c r="P360" s="64">
        <v>41760</v>
      </c>
      <c r="Q360" s="64">
        <v>42124</v>
      </c>
      <c r="R360" s="26" t="s">
        <v>88</v>
      </c>
      <c r="S360" s="26" t="s">
        <v>58</v>
      </c>
      <c r="T360" s="26" t="s">
        <v>59</v>
      </c>
      <c r="U360" s="26"/>
      <c r="V360" s="26" t="s">
        <v>60</v>
      </c>
      <c r="W360" s="35" t="s">
        <v>59</v>
      </c>
      <c r="X360" s="26" t="s">
        <v>1938</v>
      </c>
      <c r="Y360" s="26" t="s">
        <v>4</v>
      </c>
      <c r="Z360" s="26" t="s">
        <v>1939</v>
      </c>
      <c r="AA360" s="26"/>
      <c r="AB360" s="26"/>
      <c r="AC360" s="26"/>
      <c r="AD360" s="40"/>
      <c r="AE360" s="25"/>
    </row>
    <row r="361" spans="1:31" ht="59.85" customHeight="1">
      <c r="A361" s="26"/>
      <c r="B361" s="25" t="s">
        <v>3600</v>
      </c>
      <c r="C361" s="26" t="s">
        <v>647</v>
      </c>
      <c r="D361" s="26" t="s">
        <v>3597</v>
      </c>
      <c r="E361" s="26" t="s">
        <v>3601</v>
      </c>
      <c r="F361" s="26" t="s">
        <v>3602</v>
      </c>
      <c r="G361" s="26" t="s">
        <v>77</v>
      </c>
      <c r="H361" s="27">
        <v>64800</v>
      </c>
      <c r="I361" s="28" t="s">
        <v>3127</v>
      </c>
      <c r="J361" s="29">
        <v>97200000</v>
      </c>
      <c r="K361" s="26" t="s">
        <v>56</v>
      </c>
      <c r="L361" s="64">
        <v>41687</v>
      </c>
      <c r="M361" s="64">
        <v>41722</v>
      </c>
      <c r="N361" s="64">
        <v>41760</v>
      </c>
      <c r="O361" s="64">
        <v>41760</v>
      </c>
      <c r="P361" s="64">
        <v>41760</v>
      </c>
      <c r="Q361" s="64">
        <v>42124</v>
      </c>
      <c r="R361" s="26" t="s">
        <v>88</v>
      </c>
      <c r="S361" s="26" t="s">
        <v>58</v>
      </c>
      <c r="T361" s="26" t="s">
        <v>59</v>
      </c>
      <c r="U361" s="26"/>
      <c r="V361" s="26" t="s">
        <v>60</v>
      </c>
      <c r="W361" s="35" t="s">
        <v>59</v>
      </c>
      <c r="X361" s="26" t="s">
        <v>1938</v>
      </c>
      <c r="Y361" s="26" t="s">
        <v>4</v>
      </c>
      <c r="Z361" s="26" t="s">
        <v>1939</v>
      </c>
      <c r="AA361" s="26"/>
      <c r="AB361" s="26"/>
      <c r="AC361" s="26"/>
      <c r="AD361" s="40"/>
      <c r="AE361" s="25"/>
    </row>
    <row r="362" spans="1:31" ht="59.85" customHeight="1">
      <c r="A362" s="26"/>
      <c r="B362" s="25" t="s">
        <v>3606</v>
      </c>
      <c r="C362" s="26" t="s">
        <v>647</v>
      </c>
      <c r="D362" s="26" t="s">
        <v>3607</v>
      </c>
      <c r="E362" s="26" t="s">
        <v>3608</v>
      </c>
      <c r="F362" s="26" t="s">
        <v>3602</v>
      </c>
      <c r="G362" s="26" t="s">
        <v>77</v>
      </c>
      <c r="H362" s="27">
        <v>64800</v>
      </c>
      <c r="I362" s="28">
        <v>53000000000</v>
      </c>
      <c r="J362" s="29">
        <v>97200000</v>
      </c>
      <c r="K362" s="26" t="s">
        <v>56</v>
      </c>
      <c r="L362" s="64">
        <v>41687</v>
      </c>
      <c r="M362" s="64">
        <v>41722</v>
      </c>
      <c r="N362" s="64">
        <v>41760</v>
      </c>
      <c r="O362" s="64">
        <v>41760</v>
      </c>
      <c r="P362" s="64">
        <v>41760</v>
      </c>
      <c r="Q362" s="64">
        <v>42124</v>
      </c>
      <c r="R362" s="26" t="s">
        <v>88</v>
      </c>
      <c r="S362" s="26" t="s">
        <v>58</v>
      </c>
      <c r="T362" s="26" t="s">
        <v>59</v>
      </c>
      <c r="U362" s="26"/>
      <c r="V362" s="26" t="s">
        <v>60</v>
      </c>
      <c r="W362" s="35" t="s">
        <v>59</v>
      </c>
      <c r="X362" s="26" t="s">
        <v>1938</v>
      </c>
      <c r="Y362" s="26" t="s">
        <v>4</v>
      </c>
      <c r="Z362" s="26" t="s">
        <v>1939</v>
      </c>
      <c r="AA362" s="26"/>
      <c r="AB362" s="26"/>
      <c r="AC362" s="26"/>
      <c r="AD362" s="40"/>
      <c r="AE362" s="25"/>
    </row>
    <row r="363" spans="1:31" ht="59.85" customHeight="1">
      <c r="A363" s="26"/>
      <c r="B363" s="25" t="s">
        <v>3609</v>
      </c>
      <c r="C363" s="26" t="s">
        <v>647</v>
      </c>
      <c r="D363" s="26" t="s">
        <v>3607</v>
      </c>
      <c r="E363" s="26" t="s">
        <v>3610</v>
      </c>
      <c r="F363" s="26" t="s">
        <v>3611</v>
      </c>
      <c r="G363" s="26" t="s">
        <v>54</v>
      </c>
      <c r="H363" s="27">
        <v>789</v>
      </c>
      <c r="I363" s="28" t="s">
        <v>55</v>
      </c>
      <c r="J363" s="29">
        <v>7890943.2000000002</v>
      </c>
      <c r="K363" s="26" t="s">
        <v>56</v>
      </c>
      <c r="L363" s="64">
        <v>41687</v>
      </c>
      <c r="M363" s="64">
        <v>41722</v>
      </c>
      <c r="N363" s="64">
        <v>41760</v>
      </c>
      <c r="O363" s="64">
        <v>41760</v>
      </c>
      <c r="P363" s="64">
        <v>41760</v>
      </c>
      <c r="Q363" s="64">
        <v>42124</v>
      </c>
      <c r="R363" s="26" t="s">
        <v>88</v>
      </c>
      <c r="S363" s="26" t="s">
        <v>58</v>
      </c>
      <c r="T363" s="26" t="s">
        <v>59</v>
      </c>
      <c r="U363" s="26"/>
      <c r="V363" s="26" t="s">
        <v>60</v>
      </c>
      <c r="W363" s="35" t="s">
        <v>59</v>
      </c>
      <c r="X363" s="26" t="s">
        <v>1938</v>
      </c>
      <c r="Y363" s="26" t="s">
        <v>4</v>
      </c>
      <c r="Z363" s="26" t="s">
        <v>1939</v>
      </c>
      <c r="AA363" s="26"/>
      <c r="AB363" s="26"/>
      <c r="AC363" s="26"/>
      <c r="AD363" s="40"/>
      <c r="AE363" s="25"/>
    </row>
    <row r="364" spans="1:31" ht="59.85" customHeight="1">
      <c r="A364" s="26"/>
      <c r="B364" s="25" t="s">
        <v>3633</v>
      </c>
      <c r="C364" s="26" t="s">
        <v>647</v>
      </c>
      <c r="D364" s="26">
        <v>2320139</v>
      </c>
      <c r="E364" s="26" t="s">
        <v>3634</v>
      </c>
      <c r="F364" s="26" t="s">
        <v>3611</v>
      </c>
      <c r="G364" s="26" t="s">
        <v>77</v>
      </c>
      <c r="H364" s="27">
        <v>6400</v>
      </c>
      <c r="I364" s="28" t="s">
        <v>55</v>
      </c>
      <c r="J364" s="29">
        <v>9704764.5</v>
      </c>
      <c r="K364" s="26" t="s">
        <v>56</v>
      </c>
      <c r="L364" s="64">
        <v>41687</v>
      </c>
      <c r="M364" s="64">
        <v>41722</v>
      </c>
      <c r="N364" s="64">
        <v>41760</v>
      </c>
      <c r="O364" s="64">
        <v>41760</v>
      </c>
      <c r="P364" s="64">
        <v>41760</v>
      </c>
      <c r="Q364" s="64">
        <v>42124</v>
      </c>
      <c r="R364" s="26" t="s">
        <v>88</v>
      </c>
      <c r="S364" s="26" t="s">
        <v>58</v>
      </c>
      <c r="T364" s="26" t="s">
        <v>59</v>
      </c>
      <c r="U364" s="26"/>
      <c r="V364" s="26" t="s">
        <v>60</v>
      </c>
      <c r="W364" s="35" t="s">
        <v>59</v>
      </c>
      <c r="X364" s="26" t="s">
        <v>4</v>
      </c>
      <c r="Y364" s="26" t="s">
        <v>4</v>
      </c>
      <c r="Z364" s="26" t="s">
        <v>1939</v>
      </c>
      <c r="AA364" s="26"/>
      <c r="AB364" s="26"/>
      <c r="AC364" s="26"/>
      <c r="AD364" s="40"/>
      <c r="AE364" s="25"/>
    </row>
    <row r="365" spans="1:31" ht="59.85" customHeight="1">
      <c r="A365" s="26"/>
      <c r="B365" s="25" t="s">
        <v>2325</v>
      </c>
      <c r="C365" s="26" t="s">
        <v>126</v>
      </c>
      <c r="D365" s="26">
        <v>72</v>
      </c>
      <c r="E365" s="26" t="s">
        <v>2326</v>
      </c>
      <c r="F365" s="26" t="s">
        <v>129</v>
      </c>
      <c r="G365" s="26" t="s">
        <v>54</v>
      </c>
      <c r="H365" s="27">
        <v>1</v>
      </c>
      <c r="I365" s="28" t="s">
        <v>55</v>
      </c>
      <c r="J365" s="29">
        <v>385118214</v>
      </c>
      <c r="K365" s="26" t="s">
        <v>56</v>
      </c>
      <c r="L365" s="64">
        <v>41684</v>
      </c>
      <c r="M365" s="64">
        <v>41723</v>
      </c>
      <c r="N365" s="64">
        <v>41723</v>
      </c>
      <c r="O365" s="64">
        <v>41730</v>
      </c>
      <c r="P365" s="64">
        <v>41730</v>
      </c>
      <c r="Q365" s="64">
        <v>42094</v>
      </c>
      <c r="R365" s="30" t="s">
        <v>80</v>
      </c>
      <c r="S365" s="26"/>
      <c r="T365" s="26" t="s">
        <v>59</v>
      </c>
      <c r="U365" s="26"/>
      <c r="V365" s="26" t="s">
        <v>60</v>
      </c>
      <c r="W365" s="35" t="s">
        <v>59</v>
      </c>
      <c r="X365" s="26" t="s">
        <v>4</v>
      </c>
      <c r="Y365" s="26" t="s">
        <v>4</v>
      </c>
      <c r="Z365" s="26" t="s">
        <v>130</v>
      </c>
      <c r="AA365" s="26" t="s">
        <v>1338</v>
      </c>
      <c r="AB365" s="26">
        <v>7725624249</v>
      </c>
      <c r="AC365" s="26" t="s">
        <v>254</v>
      </c>
      <c r="AD365" s="40"/>
      <c r="AE365" s="25"/>
    </row>
    <row r="366" spans="1:31" ht="59.85" customHeight="1">
      <c r="A366" s="26"/>
      <c r="B366" s="25" t="s">
        <v>2352</v>
      </c>
      <c r="C366" s="26" t="s">
        <v>126</v>
      </c>
      <c r="D366" s="26">
        <v>72</v>
      </c>
      <c r="E366" s="26" t="s">
        <v>2353</v>
      </c>
      <c r="F366" s="26" t="s">
        <v>53</v>
      </c>
      <c r="G366" s="26" t="s">
        <v>720</v>
      </c>
      <c r="H366" s="27">
        <v>1</v>
      </c>
      <c r="I366" s="28" t="s">
        <v>55</v>
      </c>
      <c r="J366" s="29">
        <v>48000000</v>
      </c>
      <c r="K366" s="26" t="s">
        <v>56</v>
      </c>
      <c r="L366" s="64">
        <v>41684</v>
      </c>
      <c r="M366" s="64">
        <v>41723</v>
      </c>
      <c r="N366" s="64">
        <v>41723</v>
      </c>
      <c r="O366" s="64">
        <v>41730</v>
      </c>
      <c r="P366" s="64">
        <v>41640</v>
      </c>
      <c r="Q366" s="64">
        <v>42004</v>
      </c>
      <c r="R366" s="30" t="s">
        <v>80</v>
      </c>
      <c r="S366" s="26"/>
      <c r="T366" s="26" t="s">
        <v>59</v>
      </c>
      <c r="U366" s="26"/>
      <c r="V366" s="26" t="s">
        <v>60</v>
      </c>
      <c r="W366" s="35" t="s">
        <v>124</v>
      </c>
      <c r="X366" s="26" t="s">
        <v>4</v>
      </c>
      <c r="Y366" s="26" t="s">
        <v>4</v>
      </c>
      <c r="Z366" s="26" t="s">
        <v>346</v>
      </c>
      <c r="AA366" s="26" t="s">
        <v>143</v>
      </c>
      <c r="AB366" s="26">
        <v>7725624249</v>
      </c>
      <c r="AC366" s="26" t="s">
        <v>155</v>
      </c>
      <c r="AD366" s="40"/>
      <c r="AE366" s="25" t="s">
        <v>3671</v>
      </c>
    </row>
    <row r="367" spans="1:31" ht="59.85" customHeight="1">
      <c r="A367" s="26"/>
      <c r="B367" s="25" t="s">
        <v>2483</v>
      </c>
      <c r="C367" s="26" t="s">
        <v>2484</v>
      </c>
      <c r="D367" s="26">
        <v>7422</v>
      </c>
      <c r="E367" s="26" t="s">
        <v>2485</v>
      </c>
      <c r="F367" s="26" t="s">
        <v>129</v>
      </c>
      <c r="G367" s="26" t="s">
        <v>54</v>
      </c>
      <c r="H367" s="27">
        <v>1</v>
      </c>
      <c r="I367" s="28" t="s">
        <v>55</v>
      </c>
      <c r="J367" s="29">
        <v>5438000</v>
      </c>
      <c r="K367" s="26" t="s">
        <v>56</v>
      </c>
      <c r="L367" s="64">
        <v>41684</v>
      </c>
      <c r="M367" s="64">
        <v>41723</v>
      </c>
      <c r="N367" s="64">
        <v>41723</v>
      </c>
      <c r="O367" s="64">
        <v>41730</v>
      </c>
      <c r="P367" s="64">
        <v>41730</v>
      </c>
      <c r="Q367" s="64">
        <v>42004</v>
      </c>
      <c r="R367" s="30" t="s">
        <v>80</v>
      </c>
      <c r="S367" s="26"/>
      <c r="T367" s="26" t="s">
        <v>59</v>
      </c>
      <c r="U367" s="26"/>
      <c r="V367" s="26" t="s">
        <v>60</v>
      </c>
      <c r="W367" s="35" t="s">
        <v>124</v>
      </c>
      <c r="X367" s="26" t="s">
        <v>4</v>
      </c>
      <c r="Y367" s="26" t="s">
        <v>4</v>
      </c>
      <c r="Z367" s="26" t="s">
        <v>346</v>
      </c>
      <c r="AA367" s="26" t="s">
        <v>2486</v>
      </c>
      <c r="AB367" s="26">
        <v>7707033677</v>
      </c>
      <c r="AC367" s="26" t="s">
        <v>155</v>
      </c>
      <c r="AD367" s="40"/>
      <c r="AE367" s="25"/>
    </row>
    <row r="368" spans="1:31" ht="59.85" customHeight="1">
      <c r="A368" s="26"/>
      <c r="B368" s="25" t="s">
        <v>2530</v>
      </c>
      <c r="C368" s="26" t="s">
        <v>126</v>
      </c>
      <c r="D368" s="26">
        <v>72</v>
      </c>
      <c r="E368" s="26" t="s">
        <v>2531</v>
      </c>
      <c r="F368" s="26" t="s">
        <v>129</v>
      </c>
      <c r="G368" s="26" t="s">
        <v>54</v>
      </c>
      <c r="H368" s="27">
        <v>1</v>
      </c>
      <c r="I368" s="28" t="s">
        <v>55</v>
      </c>
      <c r="J368" s="29">
        <v>2334265.9500000002</v>
      </c>
      <c r="K368" s="26" t="s">
        <v>56</v>
      </c>
      <c r="L368" s="64">
        <v>41684</v>
      </c>
      <c r="M368" s="64">
        <v>41723</v>
      </c>
      <c r="N368" s="64">
        <v>41723</v>
      </c>
      <c r="O368" s="64">
        <v>41730</v>
      </c>
      <c r="P368" s="64">
        <v>41730</v>
      </c>
      <c r="Q368" s="64">
        <v>41974</v>
      </c>
      <c r="R368" s="30" t="s">
        <v>80</v>
      </c>
      <c r="S368" s="26"/>
      <c r="T368" s="26" t="s">
        <v>59</v>
      </c>
      <c r="U368" s="26"/>
      <c r="V368" s="26" t="s">
        <v>60</v>
      </c>
      <c r="W368" s="35" t="s">
        <v>124</v>
      </c>
      <c r="X368" s="26" t="s">
        <v>4</v>
      </c>
      <c r="Y368" s="26" t="s">
        <v>4</v>
      </c>
      <c r="Z368" s="26" t="s">
        <v>346</v>
      </c>
      <c r="AA368" s="26" t="s">
        <v>2532</v>
      </c>
      <c r="AB368" s="26">
        <v>7728161870</v>
      </c>
      <c r="AC368" s="26" t="s">
        <v>155</v>
      </c>
      <c r="AD368" s="40"/>
      <c r="AE368" s="25"/>
    </row>
    <row r="369" spans="1:31" ht="59.85" customHeight="1">
      <c r="A369" s="26"/>
      <c r="B369" s="25" t="s">
        <v>452</v>
      </c>
      <c r="C369" s="31" t="s">
        <v>1115</v>
      </c>
      <c r="D369" s="31">
        <v>7492020</v>
      </c>
      <c r="E369" s="26" t="s">
        <v>445</v>
      </c>
      <c r="F369" s="32" t="s">
        <v>446</v>
      </c>
      <c r="G369" s="26" t="s">
        <v>54</v>
      </c>
      <c r="H369" s="27">
        <v>1</v>
      </c>
      <c r="I369" s="28" t="s">
        <v>55</v>
      </c>
      <c r="J369" s="29" t="s">
        <v>320</v>
      </c>
      <c r="K369" s="33" t="s">
        <v>56</v>
      </c>
      <c r="L369" s="64">
        <v>41689</v>
      </c>
      <c r="M369" s="64">
        <v>41724</v>
      </c>
      <c r="N369" s="64">
        <v>41724</v>
      </c>
      <c r="O369" s="64">
        <v>41725</v>
      </c>
      <c r="P369" s="64">
        <v>41640</v>
      </c>
      <c r="Q369" s="64">
        <v>42004</v>
      </c>
      <c r="R369" s="30" t="s">
        <v>80</v>
      </c>
      <c r="S369" s="31"/>
      <c r="T369" s="34" t="s">
        <v>59</v>
      </c>
      <c r="U369" s="34"/>
      <c r="V369" s="26" t="s">
        <v>60</v>
      </c>
      <c r="W369" s="34" t="s">
        <v>59</v>
      </c>
      <c r="X369" s="26" t="s">
        <v>4</v>
      </c>
      <c r="Y369" s="26" t="s">
        <v>4</v>
      </c>
      <c r="Z369" s="26" t="s">
        <v>447</v>
      </c>
      <c r="AA369" s="26" t="s">
        <v>453</v>
      </c>
      <c r="AB369" s="34">
        <v>7728593126</v>
      </c>
      <c r="AC369" s="31" t="s">
        <v>162</v>
      </c>
      <c r="AD369" s="31" t="s">
        <v>449</v>
      </c>
      <c r="AE369" s="25"/>
    </row>
    <row r="370" spans="1:31" ht="59.85" customHeight="1">
      <c r="A370" s="26"/>
      <c r="B370" s="25" t="s">
        <v>607</v>
      </c>
      <c r="C370" s="42" t="s">
        <v>603</v>
      </c>
      <c r="D370" s="25" t="s">
        <v>604</v>
      </c>
      <c r="E370" s="26" t="s">
        <v>1631</v>
      </c>
      <c r="F370" s="20" t="s">
        <v>606</v>
      </c>
      <c r="G370" s="26" t="s">
        <v>54</v>
      </c>
      <c r="H370" s="27">
        <v>1</v>
      </c>
      <c r="I370" s="28" t="s">
        <v>113</v>
      </c>
      <c r="J370" s="29">
        <v>11800000</v>
      </c>
      <c r="K370" s="25" t="s">
        <v>56</v>
      </c>
      <c r="L370" s="68">
        <v>41685</v>
      </c>
      <c r="M370" s="68">
        <v>41724</v>
      </c>
      <c r="N370" s="68">
        <v>41724</v>
      </c>
      <c r="O370" s="65">
        <v>41754</v>
      </c>
      <c r="P370" s="65">
        <v>41754</v>
      </c>
      <c r="Q370" s="68">
        <v>41934</v>
      </c>
      <c r="R370" s="30" t="s">
        <v>80</v>
      </c>
      <c r="S370" s="26"/>
      <c r="T370" s="30" t="s">
        <v>59</v>
      </c>
      <c r="U370" s="30"/>
      <c r="V370" s="26" t="s">
        <v>60</v>
      </c>
      <c r="W370" s="30" t="s">
        <v>59</v>
      </c>
      <c r="X370" s="26" t="s">
        <v>4</v>
      </c>
      <c r="Y370" s="26" t="s">
        <v>4</v>
      </c>
      <c r="Z370" s="26" t="s">
        <v>306</v>
      </c>
      <c r="AA370" s="26" t="s">
        <v>143</v>
      </c>
      <c r="AB370" s="30">
        <v>7725624249</v>
      </c>
      <c r="AC370" s="30" t="s">
        <v>155</v>
      </c>
      <c r="AD370" s="30" t="s">
        <v>1632</v>
      </c>
      <c r="AE370" s="25" t="s">
        <v>3671</v>
      </c>
    </row>
    <row r="371" spans="1:31" ht="59.85" customHeight="1">
      <c r="A371" s="26"/>
      <c r="B371" s="25" t="s">
        <v>608</v>
      </c>
      <c r="C371" s="42" t="s">
        <v>335</v>
      </c>
      <c r="D371" s="25" t="s">
        <v>609</v>
      </c>
      <c r="E371" s="26" t="s">
        <v>1633</v>
      </c>
      <c r="F371" s="20" t="s">
        <v>606</v>
      </c>
      <c r="G371" s="26" t="s">
        <v>54</v>
      </c>
      <c r="H371" s="27">
        <v>4</v>
      </c>
      <c r="I371" s="28" t="s">
        <v>113</v>
      </c>
      <c r="J371" s="29">
        <v>39412000</v>
      </c>
      <c r="K371" s="25" t="s">
        <v>56</v>
      </c>
      <c r="L371" s="68">
        <v>41685</v>
      </c>
      <c r="M371" s="68">
        <v>41724</v>
      </c>
      <c r="N371" s="68">
        <v>41806</v>
      </c>
      <c r="O371" s="65">
        <v>41826</v>
      </c>
      <c r="P371" s="65">
        <v>41826</v>
      </c>
      <c r="Q371" s="68">
        <v>41962</v>
      </c>
      <c r="R371" s="26" t="s">
        <v>57</v>
      </c>
      <c r="S371" s="26" t="s">
        <v>58</v>
      </c>
      <c r="T371" s="26" t="s">
        <v>59</v>
      </c>
      <c r="U371" s="26"/>
      <c r="V371" s="26" t="s">
        <v>60</v>
      </c>
      <c r="W371" s="30" t="s">
        <v>59</v>
      </c>
      <c r="X371" s="26" t="s">
        <v>4</v>
      </c>
      <c r="Y371" s="26" t="s">
        <v>4</v>
      </c>
      <c r="Z371" s="26" t="s">
        <v>306</v>
      </c>
      <c r="AA371" s="26"/>
      <c r="AB371" s="30"/>
      <c r="AC371" s="30"/>
      <c r="AD371" s="30"/>
      <c r="AE371" s="25"/>
    </row>
    <row r="372" spans="1:31" ht="59.85" customHeight="1">
      <c r="A372" s="26"/>
      <c r="B372" s="25" t="s">
        <v>1198</v>
      </c>
      <c r="C372" s="30" t="s">
        <v>560</v>
      </c>
      <c r="D372" s="30" t="s">
        <v>564</v>
      </c>
      <c r="E372" s="26" t="s">
        <v>1199</v>
      </c>
      <c r="F372" s="20" t="s">
        <v>561</v>
      </c>
      <c r="G372" s="26" t="s">
        <v>54</v>
      </c>
      <c r="H372" s="27" t="s">
        <v>562</v>
      </c>
      <c r="I372" s="28" t="s">
        <v>55</v>
      </c>
      <c r="J372" s="29">
        <v>6000000</v>
      </c>
      <c r="K372" s="25" t="s">
        <v>56</v>
      </c>
      <c r="L372" s="65">
        <v>41690</v>
      </c>
      <c r="M372" s="65">
        <v>41725</v>
      </c>
      <c r="N372" s="68">
        <v>41807</v>
      </c>
      <c r="O372" s="64">
        <v>41820</v>
      </c>
      <c r="P372" s="65">
        <v>41820</v>
      </c>
      <c r="Q372" s="65">
        <v>41852</v>
      </c>
      <c r="R372" s="26" t="s">
        <v>57</v>
      </c>
      <c r="S372" s="30" t="s">
        <v>58</v>
      </c>
      <c r="T372" s="26" t="s">
        <v>59</v>
      </c>
      <c r="U372" s="26"/>
      <c r="V372" s="26" t="s">
        <v>60</v>
      </c>
      <c r="W372" s="30" t="s">
        <v>59</v>
      </c>
      <c r="X372" s="26" t="s">
        <v>4</v>
      </c>
      <c r="Y372" s="26" t="s">
        <v>4</v>
      </c>
      <c r="Z372" s="26" t="s">
        <v>1629</v>
      </c>
      <c r="AA372" s="26"/>
      <c r="AB372" s="30"/>
      <c r="AC372" s="30"/>
      <c r="AD372" s="30"/>
      <c r="AE372" s="25"/>
    </row>
    <row r="373" spans="1:31" ht="59.85" customHeight="1">
      <c r="A373" s="26"/>
      <c r="B373" s="25" t="s">
        <v>3640</v>
      </c>
      <c r="C373" s="26" t="s">
        <v>1731</v>
      </c>
      <c r="D373" s="26">
        <v>7010010</v>
      </c>
      <c r="E373" s="26" t="s">
        <v>3641</v>
      </c>
      <c r="F373" s="26" t="s">
        <v>385</v>
      </c>
      <c r="G373" s="26" t="s">
        <v>54</v>
      </c>
      <c r="H373" s="27">
        <v>1</v>
      </c>
      <c r="I373" s="28" t="s">
        <v>3642</v>
      </c>
      <c r="J373" s="29">
        <v>1308532.5</v>
      </c>
      <c r="K373" s="26" t="s">
        <v>56</v>
      </c>
      <c r="L373" s="64">
        <v>41689</v>
      </c>
      <c r="M373" s="64">
        <v>41725</v>
      </c>
      <c r="N373" s="64">
        <v>41725</v>
      </c>
      <c r="O373" s="64">
        <v>41730</v>
      </c>
      <c r="P373" s="64">
        <v>41699</v>
      </c>
      <c r="Q373" s="64">
        <v>42035</v>
      </c>
      <c r="R373" s="30" t="s">
        <v>80</v>
      </c>
      <c r="S373" s="26"/>
      <c r="T373" s="26" t="s">
        <v>59</v>
      </c>
      <c r="U373" s="26"/>
      <c r="V373" s="26" t="s">
        <v>60</v>
      </c>
      <c r="W373" s="35" t="s">
        <v>59</v>
      </c>
      <c r="X373" s="26" t="s">
        <v>4</v>
      </c>
      <c r="Y373" s="26" t="s">
        <v>4</v>
      </c>
      <c r="Z373" s="26" t="s">
        <v>86</v>
      </c>
      <c r="AA373" s="26" t="s">
        <v>3643</v>
      </c>
      <c r="AB373" s="26">
        <v>8901022692</v>
      </c>
      <c r="AC373" s="26" t="s">
        <v>248</v>
      </c>
      <c r="AD373" s="40" t="s">
        <v>3644</v>
      </c>
      <c r="AE373" s="25"/>
    </row>
    <row r="374" spans="1:31" ht="59.85" customHeight="1">
      <c r="A374" s="26"/>
      <c r="B374" s="25" t="s">
        <v>3645</v>
      </c>
      <c r="C374" s="26" t="s">
        <v>1731</v>
      </c>
      <c r="D374" s="26">
        <v>7010010</v>
      </c>
      <c r="E374" s="26" t="s">
        <v>3646</v>
      </c>
      <c r="F374" s="26" t="s">
        <v>385</v>
      </c>
      <c r="G374" s="26" t="s">
        <v>54</v>
      </c>
      <c r="H374" s="27">
        <v>1</v>
      </c>
      <c r="I374" s="28" t="s">
        <v>3642</v>
      </c>
      <c r="J374" s="29">
        <v>1111671</v>
      </c>
      <c r="K374" s="26" t="s">
        <v>56</v>
      </c>
      <c r="L374" s="64">
        <v>41689</v>
      </c>
      <c r="M374" s="64">
        <v>41725</v>
      </c>
      <c r="N374" s="64">
        <v>41725</v>
      </c>
      <c r="O374" s="64">
        <v>41730</v>
      </c>
      <c r="P374" s="64">
        <v>41699</v>
      </c>
      <c r="Q374" s="64">
        <v>42035</v>
      </c>
      <c r="R374" s="30" t="s">
        <v>80</v>
      </c>
      <c r="S374" s="26"/>
      <c r="T374" s="26" t="s">
        <v>59</v>
      </c>
      <c r="U374" s="26"/>
      <c r="V374" s="26" t="s">
        <v>60</v>
      </c>
      <c r="W374" s="35" t="s">
        <v>59</v>
      </c>
      <c r="X374" s="26" t="s">
        <v>4</v>
      </c>
      <c r="Y374" s="26" t="s">
        <v>4</v>
      </c>
      <c r="Z374" s="26" t="s">
        <v>86</v>
      </c>
      <c r="AA374" s="26" t="s">
        <v>3643</v>
      </c>
      <c r="AB374" s="26">
        <v>8901022692</v>
      </c>
      <c r="AC374" s="26" t="s">
        <v>248</v>
      </c>
      <c r="AD374" s="40" t="s">
        <v>3647</v>
      </c>
      <c r="AE374" s="25"/>
    </row>
    <row r="375" spans="1:31" ht="59.85" customHeight="1">
      <c r="A375" s="26"/>
      <c r="B375" s="25" t="s">
        <v>3648</v>
      </c>
      <c r="C375" s="26" t="s">
        <v>1731</v>
      </c>
      <c r="D375" s="26">
        <v>7010010</v>
      </c>
      <c r="E375" s="26" t="s">
        <v>3649</v>
      </c>
      <c r="F375" s="26" t="s">
        <v>385</v>
      </c>
      <c r="G375" s="26" t="s">
        <v>54</v>
      </c>
      <c r="H375" s="27">
        <v>1</v>
      </c>
      <c r="I375" s="28" t="s">
        <v>3642</v>
      </c>
      <c r="J375" s="29">
        <v>1401515.5</v>
      </c>
      <c r="K375" s="26" t="s">
        <v>56</v>
      </c>
      <c r="L375" s="64">
        <v>41689</v>
      </c>
      <c r="M375" s="64">
        <v>41725</v>
      </c>
      <c r="N375" s="64">
        <v>41725</v>
      </c>
      <c r="O375" s="64">
        <v>41730</v>
      </c>
      <c r="P375" s="64">
        <v>41699</v>
      </c>
      <c r="Q375" s="64">
        <v>42035</v>
      </c>
      <c r="R375" s="30" t="s">
        <v>80</v>
      </c>
      <c r="S375" s="26"/>
      <c r="T375" s="26" t="s">
        <v>59</v>
      </c>
      <c r="U375" s="26"/>
      <c r="V375" s="26" t="s">
        <v>60</v>
      </c>
      <c r="W375" s="35" t="s">
        <v>59</v>
      </c>
      <c r="X375" s="26" t="s">
        <v>4</v>
      </c>
      <c r="Y375" s="26" t="s">
        <v>4</v>
      </c>
      <c r="Z375" s="26" t="s">
        <v>86</v>
      </c>
      <c r="AA375" s="26" t="s">
        <v>3643</v>
      </c>
      <c r="AB375" s="26">
        <v>8901022692</v>
      </c>
      <c r="AC375" s="26" t="s">
        <v>248</v>
      </c>
      <c r="AD375" s="40" t="s">
        <v>3650</v>
      </c>
      <c r="AE375" s="25"/>
    </row>
    <row r="376" spans="1:31" ht="59.85" customHeight="1">
      <c r="A376" s="26"/>
      <c r="B376" s="25" t="s">
        <v>3651</v>
      </c>
      <c r="C376" s="26" t="s">
        <v>1731</v>
      </c>
      <c r="D376" s="26">
        <v>7010010</v>
      </c>
      <c r="E376" s="26" t="s">
        <v>3652</v>
      </c>
      <c r="F376" s="26" t="s">
        <v>385</v>
      </c>
      <c r="G376" s="26" t="s">
        <v>54</v>
      </c>
      <c r="H376" s="27">
        <v>1</v>
      </c>
      <c r="I376" s="28" t="s">
        <v>3642</v>
      </c>
      <c r="J376" s="29">
        <v>1209285</v>
      </c>
      <c r="K376" s="26" t="s">
        <v>56</v>
      </c>
      <c r="L376" s="64">
        <v>41689</v>
      </c>
      <c r="M376" s="64">
        <v>41725</v>
      </c>
      <c r="N376" s="64">
        <v>41725</v>
      </c>
      <c r="O376" s="64">
        <v>41730</v>
      </c>
      <c r="P376" s="64">
        <v>41699</v>
      </c>
      <c r="Q376" s="64">
        <v>42035</v>
      </c>
      <c r="R376" s="30" t="s">
        <v>80</v>
      </c>
      <c r="S376" s="26"/>
      <c r="T376" s="26" t="s">
        <v>59</v>
      </c>
      <c r="U376" s="26"/>
      <c r="V376" s="26" t="s">
        <v>60</v>
      </c>
      <c r="W376" s="35" t="s">
        <v>59</v>
      </c>
      <c r="X376" s="26" t="s">
        <v>4</v>
      </c>
      <c r="Y376" s="26" t="s">
        <v>4</v>
      </c>
      <c r="Z376" s="26" t="s">
        <v>86</v>
      </c>
      <c r="AA376" s="26" t="s">
        <v>3643</v>
      </c>
      <c r="AB376" s="26">
        <v>8901022692</v>
      </c>
      <c r="AC376" s="26" t="s">
        <v>248</v>
      </c>
      <c r="AD376" s="40" t="s">
        <v>3653</v>
      </c>
      <c r="AE376" s="25"/>
    </row>
    <row r="377" spans="1:31" ht="59.85" customHeight="1">
      <c r="A377" s="26"/>
      <c r="B377" s="25" t="s">
        <v>3654</v>
      </c>
      <c r="C377" s="26" t="s">
        <v>1731</v>
      </c>
      <c r="D377" s="26">
        <v>7010010</v>
      </c>
      <c r="E377" s="26" t="s">
        <v>3655</v>
      </c>
      <c r="F377" s="26" t="s">
        <v>385</v>
      </c>
      <c r="G377" s="26" t="s">
        <v>54</v>
      </c>
      <c r="H377" s="27">
        <v>1</v>
      </c>
      <c r="I377" s="28" t="s">
        <v>3642</v>
      </c>
      <c r="J377" s="29">
        <v>1472240</v>
      </c>
      <c r="K377" s="26" t="s">
        <v>56</v>
      </c>
      <c r="L377" s="64">
        <v>41689</v>
      </c>
      <c r="M377" s="64">
        <v>41725</v>
      </c>
      <c r="N377" s="64">
        <v>41725</v>
      </c>
      <c r="O377" s="64">
        <v>41730</v>
      </c>
      <c r="P377" s="64">
        <v>41699</v>
      </c>
      <c r="Q377" s="64">
        <v>42035</v>
      </c>
      <c r="R377" s="30" t="s">
        <v>80</v>
      </c>
      <c r="S377" s="26"/>
      <c r="T377" s="26" t="s">
        <v>59</v>
      </c>
      <c r="U377" s="26"/>
      <c r="V377" s="26" t="s">
        <v>60</v>
      </c>
      <c r="W377" s="35" t="s">
        <v>59</v>
      </c>
      <c r="X377" s="26" t="s">
        <v>4</v>
      </c>
      <c r="Y377" s="26" t="s">
        <v>4</v>
      </c>
      <c r="Z377" s="26" t="s">
        <v>86</v>
      </c>
      <c r="AA377" s="26" t="s">
        <v>3643</v>
      </c>
      <c r="AB377" s="26">
        <v>8901022692</v>
      </c>
      <c r="AC377" s="26" t="s">
        <v>248</v>
      </c>
      <c r="AD377" s="40" t="s">
        <v>3656</v>
      </c>
      <c r="AE377" s="25"/>
    </row>
    <row r="378" spans="1:31" ht="59.85" customHeight="1">
      <c r="A378" s="26"/>
      <c r="B378" s="25" t="s">
        <v>3657</v>
      </c>
      <c r="C378" s="26" t="s">
        <v>1731</v>
      </c>
      <c r="D378" s="26">
        <v>7010010</v>
      </c>
      <c r="E378" s="26" t="s">
        <v>3658</v>
      </c>
      <c r="F378" s="26" t="s">
        <v>385</v>
      </c>
      <c r="G378" s="26" t="s">
        <v>54</v>
      </c>
      <c r="H378" s="27">
        <v>1</v>
      </c>
      <c r="I378" s="28" t="s">
        <v>3642</v>
      </c>
      <c r="J378" s="29">
        <v>1198587.5</v>
      </c>
      <c r="K378" s="26" t="s">
        <v>56</v>
      </c>
      <c r="L378" s="64">
        <v>41689</v>
      </c>
      <c r="M378" s="64">
        <v>41725</v>
      </c>
      <c r="N378" s="64">
        <v>41725</v>
      </c>
      <c r="O378" s="64">
        <v>41730</v>
      </c>
      <c r="P378" s="64">
        <v>41699</v>
      </c>
      <c r="Q378" s="64">
        <v>42035</v>
      </c>
      <c r="R378" s="30" t="s">
        <v>80</v>
      </c>
      <c r="S378" s="26"/>
      <c r="T378" s="26" t="s">
        <v>59</v>
      </c>
      <c r="U378" s="26"/>
      <c r="V378" s="26" t="s">
        <v>60</v>
      </c>
      <c r="W378" s="35" t="s">
        <v>59</v>
      </c>
      <c r="X378" s="26" t="s">
        <v>4</v>
      </c>
      <c r="Y378" s="26" t="s">
        <v>4</v>
      </c>
      <c r="Z378" s="26" t="s">
        <v>86</v>
      </c>
      <c r="AA378" s="26" t="s">
        <v>3643</v>
      </c>
      <c r="AB378" s="26">
        <v>8901022692</v>
      </c>
      <c r="AC378" s="26" t="s">
        <v>248</v>
      </c>
      <c r="AD378" s="40" t="s">
        <v>3659</v>
      </c>
      <c r="AE378" s="25"/>
    </row>
    <row r="379" spans="1:31" ht="59.85" customHeight="1">
      <c r="A379" s="26"/>
      <c r="B379" s="25" t="s">
        <v>3660</v>
      </c>
      <c r="C379" s="26" t="s">
        <v>1731</v>
      </c>
      <c r="D379" s="26">
        <v>7010010</v>
      </c>
      <c r="E379" s="26" t="s">
        <v>3661</v>
      </c>
      <c r="F379" s="26" t="s">
        <v>385</v>
      </c>
      <c r="G379" s="26" t="s">
        <v>54</v>
      </c>
      <c r="H379" s="27">
        <v>1</v>
      </c>
      <c r="I379" s="28" t="s">
        <v>3642</v>
      </c>
      <c r="J379" s="29">
        <v>1091761.9099999999</v>
      </c>
      <c r="K379" s="26" t="s">
        <v>56</v>
      </c>
      <c r="L379" s="64">
        <v>41689</v>
      </c>
      <c r="M379" s="64">
        <v>41725</v>
      </c>
      <c r="N379" s="64">
        <v>41725</v>
      </c>
      <c r="O379" s="64">
        <v>41730</v>
      </c>
      <c r="P379" s="64">
        <v>41699</v>
      </c>
      <c r="Q379" s="64">
        <v>42035</v>
      </c>
      <c r="R379" s="30" t="s">
        <v>80</v>
      </c>
      <c r="S379" s="26"/>
      <c r="T379" s="26" t="s">
        <v>59</v>
      </c>
      <c r="U379" s="26"/>
      <c r="V379" s="26" t="s">
        <v>60</v>
      </c>
      <c r="W379" s="35" t="s">
        <v>59</v>
      </c>
      <c r="X379" s="26" t="s">
        <v>4</v>
      </c>
      <c r="Y379" s="26" t="s">
        <v>4</v>
      </c>
      <c r="Z379" s="26" t="s">
        <v>86</v>
      </c>
      <c r="AA379" s="26" t="s">
        <v>3643</v>
      </c>
      <c r="AB379" s="26">
        <v>8901022692</v>
      </c>
      <c r="AC379" s="26" t="s">
        <v>248</v>
      </c>
      <c r="AD379" s="40" t="s">
        <v>3662</v>
      </c>
      <c r="AE379" s="25"/>
    </row>
    <row r="380" spans="1:31" ht="59.85" customHeight="1">
      <c r="A380" s="26"/>
      <c r="B380" s="25" t="s">
        <v>3100</v>
      </c>
      <c r="C380" s="26" t="s">
        <v>370</v>
      </c>
      <c r="D380" s="26">
        <v>7412030</v>
      </c>
      <c r="E380" s="26" t="s">
        <v>3101</v>
      </c>
      <c r="F380" s="26" t="s">
        <v>3102</v>
      </c>
      <c r="G380" s="26" t="s">
        <v>54</v>
      </c>
      <c r="H380" s="27">
        <v>1</v>
      </c>
      <c r="I380" s="28" t="s">
        <v>3103</v>
      </c>
      <c r="J380" s="29">
        <v>600000</v>
      </c>
      <c r="K380" s="26" t="s">
        <v>134</v>
      </c>
      <c r="L380" s="64">
        <v>41690</v>
      </c>
      <c r="M380" s="64">
        <v>41726</v>
      </c>
      <c r="N380" s="64">
        <v>41726</v>
      </c>
      <c r="O380" s="64">
        <v>41734</v>
      </c>
      <c r="P380" s="64">
        <v>41730</v>
      </c>
      <c r="Q380" s="64">
        <v>41943</v>
      </c>
      <c r="R380" s="30" t="s">
        <v>80</v>
      </c>
      <c r="S380" s="26"/>
      <c r="T380" s="26" t="s">
        <v>59</v>
      </c>
      <c r="U380" s="26"/>
      <c r="V380" s="26" t="s">
        <v>60</v>
      </c>
      <c r="W380" s="35" t="s">
        <v>59</v>
      </c>
      <c r="X380" s="26" t="s">
        <v>4</v>
      </c>
      <c r="Y380" s="26" t="s">
        <v>4</v>
      </c>
      <c r="Z380" s="26" t="s">
        <v>1627</v>
      </c>
      <c r="AA380" s="26" t="s">
        <v>3104</v>
      </c>
      <c r="AB380" s="26" t="s">
        <v>681</v>
      </c>
      <c r="AC380" s="26" t="s">
        <v>162</v>
      </c>
      <c r="AD380" s="40" t="s">
        <v>3105</v>
      </c>
      <c r="AE380" s="25"/>
    </row>
    <row r="381" spans="1:31" ht="59.85" customHeight="1">
      <c r="A381" s="26"/>
      <c r="B381" s="25" t="s">
        <v>804</v>
      </c>
      <c r="C381" s="30" t="s">
        <v>805</v>
      </c>
      <c r="D381" s="30" t="s">
        <v>806</v>
      </c>
      <c r="E381" s="26" t="s">
        <v>807</v>
      </c>
      <c r="F381" s="26" t="s">
        <v>808</v>
      </c>
      <c r="G381" s="26" t="s">
        <v>77</v>
      </c>
      <c r="H381" s="27">
        <v>0</v>
      </c>
      <c r="I381" s="28" t="s">
        <v>809</v>
      </c>
      <c r="J381" s="29" t="s">
        <v>320</v>
      </c>
      <c r="K381" s="25" t="s">
        <v>56</v>
      </c>
      <c r="L381" s="64">
        <v>41691</v>
      </c>
      <c r="M381" s="64">
        <v>41728</v>
      </c>
      <c r="N381" s="64">
        <v>41728</v>
      </c>
      <c r="O381" s="64">
        <v>41729</v>
      </c>
      <c r="P381" s="64">
        <v>41730</v>
      </c>
      <c r="Q381" s="64">
        <v>42004</v>
      </c>
      <c r="R381" s="30" t="s">
        <v>80</v>
      </c>
      <c r="S381" s="26"/>
      <c r="T381" s="25" t="s">
        <v>59</v>
      </c>
      <c r="U381" s="25"/>
      <c r="V381" s="26" t="s">
        <v>60</v>
      </c>
      <c r="W381" s="25" t="s">
        <v>59</v>
      </c>
      <c r="X381" s="26" t="s">
        <v>4</v>
      </c>
      <c r="Y381" s="26" t="s">
        <v>4</v>
      </c>
      <c r="Z381" s="26" t="s">
        <v>81</v>
      </c>
      <c r="AA381" s="26" t="s">
        <v>810</v>
      </c>
      <c r="AB381" s="25">
        <v>6330017678</v>
      </c>
      <c r="AC381" s="26" t="s">
        <v>155</v>
      </c>
      <c r="AD381" s="30" t="s">
        <v>811</v>
      </c>
      <c r="AE381" s="25" t="s">
        <v>3671</v>
      </c>
    </row>
    <row r="382" spans="1:31" ht="59.85" customHeight="1">
      <c r="A382" s="26"/>
      <c r="B382" s="25" t="s">
        <v>812</v>
      </c>
      <c r="C382" s="31" t="s">
        <v>805</v>
      </c>
      <c r="D382" s="31" t="s">
        <v>806</v>
      </c>
      <c r="E382" s="26" t="s">
        <v>813</v>
      </c>
      <c r="F382" s="32" t="s">
        <v>814</v>
      </c>
      <c r="G382" s="26" t="s">
        <v>77</v>
      </c>
      <c r="H382" s="27">
        <v>0</v>
      </c>
      <c r="I382" s="28" t="s">
        <v>809</v>
      </c>
      <c r="J382" s="29" t="s">
        <v>320</v>
      </c>
      <c r="K382" s="33" t="s">
        <v>56</v>
      </c>
      <c r="L382" s="64">
        <v>41691</v>
      </c>
      <c r="M382" s="64">
        <v>41728</v>
      </c>
      <c r="N382" s="64">
        <v>41728</v>
      </c>
      <c r="O382" s="64">
        <v>41729</v>
      </c>
      <c r="P382" s="64">
        <v>41730</v>
      </c>
      <c r="Q382" s="64">
        <v>42004</v>
      </c>
      <c r="R382" s="30" t="s">
        <v>80</v>
      </c>
      <c r="S382" s="26"/>
      <c r="T382" s="34" t="s">
        <v>59</v>
      </c>
      <c r="U382" s="34"/>
      <c r="V382" s="26" t="s">
        <v>60</v>
      </c>
      <c r="W382" s="34" t="s">
        <v>59</v>
      </c>
      <c r="X382" s="26" t="s">
        <v>4</v>
      </c>
      <c r="Y382" s="26" t="s">
        <v>4</v>
      </c>
      <c r="Z382" s="26" t="s">
        <v>81</v>
      </c>
      <c r="AA382" s="26" t="s">
        <v>810</v>
      </c>
      <c r="AB382" s="34">
        <v>6330017678</v>
      </c>
      <c r="AC382" s="31" t="s">
        <v>155</v>
      </c>
      <c r="AD382" s="31" t="s">
        <v>811</v>
      </c>
      <c r="AE382" s="25" t="s">
        <v>3671</v>
      </c>
    </row>
    <row r="383" spans="1:31" ht="59.85" customHeight="1">
      <c r="A383" s="26"/>
      <c r="B383" s="25" t="s">
        <v>815</v>
      </c>
      <c r="C383" s="31" t="s">
        <v>805</v>
      </c>
      <c r="D383" s="31" t="s">
        <v>806</v>
      </c>
      <c r="E383" s="26" t="s">
        <v>816</v>
      </c>
      <c r="F383" s="32" t="s">
        <v>817</v>
      </c>
      <c r="G383" s="26" t="s">
        <v>77</v>
      </c>
      <c r="H383" s="27">
        <v>0</v>
      </c>
      <c r="I383" s="28" t="s">
        <v>809</v>
      </c>
      <c r="J383" s="29" t="s">
        <v>320</v>
      </c>
      <c r="K383" s="33" t="s">
        <v>56</v>
      </c>
      <c r="L383" s="64">
        <v>41691</v>
      </c>
      <c r="M383" s="64">
        <v>41728</v>
      </c>
      <c r="N383" s="64">
        <v>41728</v>
      </c>
      <c r="O383" s="64">
        <v>41729</v>
      </c>
      <c r="P383" s="64">
        <v>41730</v>
      </c>
      <c r="Q383" s="64">
        <v>42004</v>
      </c>
      <c r="R383" s="30" t="s">
        <v>80</v>
      </c>
      <c r="S383" s="31"/>
      <c r="T383" s="34" t="s">
        <v>59</v>
      </c>
      <c r="U383" s="34"/>
      <c r="V383" s="26" t="s">
        <v>60</v>
      </c>
      <c r="W383" s="34" t="s">
        <v>59</v>
      </c>
      <c r="X383" s="26" t="s">
        <v>4</v>
      </c>
      <c r="Y383" s="26" t="s">
        <v>4</v>
      </c>
      <c r="Z383" s="26" t="s">
        <v>81</v>
      </c>
      <c r="AA383" s="26" t="s">
        <v>810</v>
      </c>
      <c r="AB383" s="34">
        <v>6330017678</v>
      </c>
      <c r="AC383" s="31" t="s">
        <v>155</v>
      </c>
      <c r="AD383" s="31" t="s">
        <v>811</v>
      </c>
      <c r="AE383" s="25" t="s">
        <v>3671</v>
      </c>
    </row>
    <row r="384" spans="1:31" ht="59.85" customHeight="1">
      <c r="A384" s="26"/>
      <c r="B384" s="25" t="s">
        <v>818</v>
      </c>
      <c r="C384" s="31" t="s">
        <v>805</v>
      </c>
      <c r="D384" s="31" t="s">
        <v>806</v>
      </c>
      <c r="E384" s="26" t="s">
        <v>819</v>
      </c>
      <c r="F384" s="32" t="s">
        <v>820</v>
      </c>
      <c r="G384" s="26" t="s">
        <v>77</v>
      </c>
      <c r="H384" s="27">
        <v>0</v>
      </c>
      <c r="I384" s="28" t="s">
        <v>809</v>
      </c>
      <c r="J384" s="29" t="s">
        <v>320</v>
      </c>
      <c r="K384" s="33" t="s">
        <v>56</v>
      </c>
      <c r="L384" s="64">
        <v>41691</v>
      </c>
      <c r="M384" s="64">
        <v>41728</v>
      </c>
      <c r="N384" s="64">
        <v>41728</v>
      </c>
      <c r="O384" s="64">
        <v>41729</v>
      </c>
      <c r="P384" s="64">
        <v>41730</v>
      </c>
      <c r="Q384" s="64">
        <v>42004</v>
      </c>
      <c r="R384" s="30" t="s">
        <v>80</v>
      </c>
      <c r="S384" s="31"/>
      <c r="T384" s="34" t="s">
        <v>59</v>
      </c>
      <c r="U384" s="34"/>
      <c r="V384" s="26" t="s">
        <v>60</v>
      </c>
      <c r="W384" s="34" t="s">
        <v>59</v>
      </c>
      <c r="X384" s="26" t="s">
        <v>4</v>
      </c>
      <c r="Y384" s="26" t="s">
        <v>4</v>
      </c>
      <c r="Z384" s="26" t="s">
        <v>81</v>
      </c>
      <c r="AA384" s="26" t="s">
        <v>810</v>
      </c>
      <c r="AB384" s="34">
        <v>6330017678</v>
      </c>
      <c r="AC384" s="31" t="s">
        <v>155</v>
      </c>
      <c r="AD384" s="31" t="s">
        <v>811</v>
      </c>
      <c r="AE384" s="25" t="s">
        <v>3671</v>
      </c>
    </row>
    <row r="385" spans="1:371" ht="59.85" customHeight="1">
      <c r="A385" s="26"/>
      <c r="B385" s="25" t="s">
        <v>654</v>
      </c>
      <c r="C385" s="42" t="s">
        <v>647</v>
      </c>
      <c r="D385" s="25" t="s">
        <v>648</v>
      </c>
      <c r="E385" s="26" t="s">
        <v>655</v>
      </c>
      <c r="F385" s="20" t="s">
        <v>650</v>
      </c>
      <c r="G385" s="26" t="s">
        <v>54</v>
      </c>
      <c r="H385" s="27">
        <v>1</v>
      </c>
      <c r="I385" s="28" t="s">
        <v>656</v>
      </c>
      <c r="J385" s="29">
        <v>3263276.27</v>
      </c>
      <c r="K385" s="25" t="s">
        <v>56</v>
      </c>
      <c r="L385" s="68">
        <v>41695</v>
      </c>
      <c r="M385" s="68">
        <v>41730</v>
      </c>
      <c r="N385" s="68">
        <v>41730</v>
      </c>
      <c r="O385" s="68">
        <v>41731</v>
      </c>
      <c r="P385" s="68">
        <v>41733</v>
      </c>
      <c r="Q385" s="68">
        <v>42004</v>
      </c>
      <c r="R385" s="30" t="s">
        <v>80</v>
      </c>
      <c r="S385" s="26"/>
      <c r="T385" s="30" t="s">
        <v>59</v>
      </c>
      <c r="U385" s="30"/>
      <c r="V385" s="26" t="s">
        <v>60</v>
      </c>
      <c r="W385" s="30" t="s">
        <v>59</v>
      </c>
      <c r="X385" s="26" t="s">
        <v>4</v>
      </c>
      <c r="Y385" s="26" t="s">
        <v>4</v>
      </c>
      <c r="Z385" s="26" t="s">
        <v>355</v>
      </c>
      <c r="AA385" s="26" t="s">
        <v>657</v>
      </c>
      <c r="AB385" s="30">
        <v>2309095298</v>
      </c>
      <c r="AC385" s="30" t="s">
        <v>155</v>
      </c>
      <c r="AD385" s="30"/>
      <c r="AE385" s="25" t="s">
        <v>3671</v>
      </c>
    </row>
    <row r="386" spans="1:371" ht="59.85" customHeight="1">
      <c r="A386" s="26"/>
      <c r="B386" s="25" t="s">
        <v>658</v>
      </c>
      <c r="C386" s="42" t="s">
        <v>647</v>
      </c>
      <c r="D386" s="25" t="s">
        <v>648</v>
      </c>
      <c r="E386" s="26" t="s">
        <v>659</v>
      </c>
      <c r="F386" s="20" t="s">
        <v>650</v>
      </c>
      <c r="G386" s="26" t="s">
        <v>54</v>
      </c>
      <c r="H386" s="27">
        <v>1</v>
      </c>
      <c r="I386" s="28" t="s">
        <v>95</v>
      </c>
      <c r="J386" s="29">
        <v>926406.54</v>
      </c>
      <c r="K386" s="25" t="s">
        <v>56</v>
      </c>
      <c r="L386" s="68">
        <v>41695</v>
      </c>
      <c r="M386" s="68">
        <v>41730</v>
      </c>
      <c r="N386" s="68">
        <v>41730</v>
      </c>
      <c r="O386" s="68">
        <v>41731</v>
      </c>
      <c r="P386" s="68">
        <v>41733</v>
      </c>
      <c r="Q386" s="68">
        <v>42004</v>
      </c>
      <c r="R386" s="30" t="s">
        <v>80</v>
      </c>
      <c r="S386" s="26"/>
      <c r="T386" s="30" t="s">
        <v>59</v>
      </c>
      <c r="U386" s="30"/>
      <c r="V386" s="26" t="s">
        <v>60</v>
      </c>
      <c r="W386" s="30" t="s">
        <v>59</v>
      </c>
      <c r="X386" s="26" t="s">
        <v>4</v>
      </c>
      <c r="Y386" s="26" t="s">
        <v>4</v>
      </c>
      <c r="Z386" s="26" t="s">
        <v>355</v>
      </c>
      <c r="AA386" s="26" t="s">
        <v>97</v>
      </c>
      <c r="AB386" s="30">
        <v>8913006455</v>
      </c>
      <c r="AC386" s="30" t="s">
        <v>155</v>
      </c>
      <c r="AD386" s="30"/>
      <c r="AE386" s="25" t="s">
        <v>3671</v>
      </c>
    </row>
    <row r="387" spans="1:371" ht="59.85" customHeight="1">
      <c r="A387" s="26"/>
      <c r="B387" s="25" t="s">
        <v>660</v>
      </c>
      <c r="C387" s="42" t="s">
        <v>647</v>
      </c>
      <c r="D387" s="25" t="s">
        <v>648</v>
      </c>
      <c r="E387" s="26" t="s">
        <v>661</v>
      </c>
      <c r="F387" s="20" t="s">
        <v>650</v>
      </c>
      <c r="G387" s="26" t="s">
        <v>54</v>
      </c>
      <c r="H387" s="27">
        <v>1</v>
      </c>
      <c r="I387" s="28" t="s">
        <v>662</v>
      </c>
      <c r="J387" s="29">
        <v>5059420.17</v>
      </c>
      <c r="K387" s="25" t="s">
        <v>56</v>
      </c>
      <c r="L387" s="68">
        <v>41695</v>
      </c>
      <c r="M387" s="68">
        <v>41730</v>
      </c>
      <c r="N387" s="68">
        <v>41730</v>
      </c>
      <c r="O387" s="68">
        <v>41731</v>
      </c>
      <c r="P387" s="68">
        <v>41733</v>
      </c>
      <c r="Q387" s="68">
        <v>42004</v>
      </c>
      <c r="R387" s="30" t="s">
        <v>80</v>
      </c>
      <c r="S387" s="26"/>
      <c r="T387" s="30" t="s">
        <v>59</v>
      </c>
      <c r="U387" s="30"/>
      <c r="V387" s="26" t="s">
        <v>60</v>
      </c>
      <c r="W387" s="30" t="s">
        <v>59</v>
      </c>
      <c r="X387" s="26" t="s">
        <v>4</v>
      </c>
      <c r="Y387" s="26" t="s">
        <v>4</v>
      </c>
      <c r="Z387" s="26" t="s">
        <v>355</v>
      </c>
      <c r="AA387" s="26" t="s">
        <v>663</v>
      </c>
      <c r="AB387" s="30">
        <v>6501163102</v>
      </c>
      <c r="AC387" s="30" t="s">
        <v>155</v>
      </c>
      <c r="AD387" s="30"/>
      <c r="AE387" s="25" t="s">
        <v>3671</v>
      </c>
    </row>
    <row r="388" spans="1:371" ht="59.85" customHeight="1">
      <c r="A388" s="26"/>
      <c r="B388" s="25" t="s">
        <v>664</v>
      </c>
      <c r="C388" s="42" t="s">
        <v>647</v>
      </c>
      <c r="D388" s="25" t="s">
        <v>648</v>
      </c>
      <c r="E388" s="26" t="s">
        <v>665</v>
      </c>
      <c r="F388" s="20" t="s">
        <v>650</v>
      </c>
      <c r="G388" s="26" t="s">
        <v>54</v>
      </c>
      <c r="H388" s="27">
        <v>1</v>
      </c>
      <c r="I388" s="28" t="s">
        <v>666</v>
      </c>
      <c r="J388" s="29">
        <v>420043.97</v>
      </c>
      <c r="K388" s="25" t="s">
        <v>56</v>
      </c>
      <c r="L388" s="68">
        <v>41695</v>
      </c>
      <c r="M388" s="68">
        <v>41730</v>
      </c>
      <c r="N388" s="68">
        <v>41730</v>
      </c>
      <c r="O388" s="68">
        <v>41731</v>
      </c>
      <c r="P388" s="68">
        <v>41733</v>
      </c>
      <c r="Q388" s="68">
        <v>42004</v>
      </c>
      <c r="R388" s="30" t="s">
        <v>80</v>
      </c>
      <c r="S388" s="26"/>
      <c r="T388" s="30" t="s">
        <v>59</v>
      </c>
      <c r="U388" s="30"/>
      <c r="V388" s="26" t="s">
        <v>60</v>
      </c>
      <c r="W388" s="30" t="s">
        <v>59</v>
      </c>
      <c r="X388" s="26" t="s">
        <v>4</v>
      </c>
      <c r="Y388" s="26" t="s">
        <v>4</v>
      </c>
      <c r="Z388" s="26" t="s">
        <v>355</v>
      </c>
      <c r="AA388" s="26" t="s">
        <v>667</v>
      </c>
      <c r="AB388" s="30">
        <v>2614019198</v>
      </c>
      <c r="AC388" s="30" t="s">
        <v>155</v>
      </c>
      <c r="AD388" s="30"/>
      <c r="AE388" s="25" t="s">
        <v>3671</v>
      </c>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38"/>
      <c r="CH388" s="38"/>
      <c r="CI388" s="38"/>
      <c r="CJ388" s="38"/>
      <c r="CK388" s="38"/>
      <c r="CL388" s="38"/>
      <c r="CM388" s="38"/>
      <c r="CN388" s="38"/>
      <c r="CO388" s="38"/>
      <c r="CP388" s="38"/>
      <c r="CQ388" s="38"/>
      <c r="CR388" s="38"/>
      <c r="CS388" s="38"/>
      <c r="CT388" s="38"/>
      <c r="CU388" s="38"/>
      <c r="CV388" s="38"/>
      <c r="CW388" s="38"/>
      <c r="CX388" s="38"/>
      <c r="CY388" s="38"/>
      <c r="CZ388" s="38"/>
      <c r="DA388" s="38"/>
      <c r="DB388" s="38"/>
      <c r="DC388" s="38"/>
      <c r="DD388" s="38"/>
      <c r="DE388" s="38"/>
      <c r="DF388" s="38"/>
      <c r="DG388" s="38"/>
      <c r="DH388" s="38"/>
      <c r="DI388" s="38"/>
      <c r="DJ388" s="38"/>
      <c r="DK388" s="38"/>
      <c r="DL388" s="38"/>
      <c r="DM388" s="38"/>
      <c r="DN388" s="38"/>
      <c r="DO388" s="38"/>
      <c r="DP388" s="38"/>
      <c r="DQ388" s="38"/>
      <c r="DR388" s="38"/>
      <c r="DS388" s="38"/>
      <c r="DT388" s="38"/>
      <c r="DU388" s="38"/>
      <c r="DV388" s="38"/>
      <c r="DW388" s="38"/>
      <c r="DX388" s="38"/>
      <c r="DY388" s="38"/>
      <c r="DZ388" s="38"/>
      <c r="EA388" s="38"/>
      <c r="EB388" s="38"/>
      <c r="EC388" s="38"/>
      <c r="ED388" s="38"/>
      <c r="EE388" s="38"/>
      <c r="EF388" s="38"/>
      <c r="EG388" s="38"/>
      <c r="EH388" s="38"/>
      <c r="EI388" s="38"/>
      <c r="EJ388" s="38"/>
      <c r="EK388" s="38"/>
      <c r="EL388" s="38"/>
      <c r="EM388" s="38"/>
      <c r="EN388" s="38"/>
      <c r="EO388" s="38"/>
      <c r="EP388" s="38"/>
      <c r="EQ388" s="38"/>
      <c r="ER388" s="38"/>
      <c r="ES388" s="38"/>
      <c r="ET388" s="38"/>
      <c r="EU388" s="38"/>
      <c r="EV388" s="38"/>
      <c r="EW388" s="38"/>
      <c r="EX388" s="38"/>
      <c r="EY388" s="38"/>
      <c r="EZ388" s="38"/>
      <c r="FA388" s="38"/>
      <c r="FB388" s="38"/>
      <c r="FC388" s="38"/>
      <c r="FD388" s="38"/>
      <c r="FE388" s="38"/>
      <c r="FF388" s="38"/>
      <c r="FG388" s="38"/>
      <c r="FH388" s="38"/>
      <c r="FI388" s="38"/>
      <c r="FJ388" s="38"/>
      <c r="FK388" s="38"/>
      <c r="FL388" s="38"/>
      <c r="FM388" s="38"/>
      <c r="FN388" s="38"/>
      <c r="FO388" s="38"/>
      <c r="FP388" s="38"/>
      <c r="FQ388" s="38"/>
      <c r="FR388" s="38"/>
      <c r="FS388" s="38"/>
      <c r="FT388" s="38"/>
      <c r="FU388" s="38"/>
      <c r="FV388" s="38"/>
      <c r="FW388" s="38"/>
      <c r="FX388" s="38"/>
      <c r="FY388" s="38"/>
      <c r="FZ388" s="38"/>
      <c r="GA388" s="38"/>
      <c r="GB388" s="38"/>
      <c r="GC388" s="38"/>
      <c r="GD388" s="38"/>
      <c r="GE388" s="38"/>
      <c r="GF388" s="38"/>
      <c r="GG388" s="38"/>
      <c r="GH388" s="38"/>
      <c r="GI388" s="38"/>
      <c r="GJ388" s="38"/>
      <c r="GK388" s="38"/>
      <c r="GL388" s="38"/>
      <c r="GM388" s="38"/>
      <c r="GN388" s="38"/>
      <c r="GO388" s="38"/>
      <c r="GP388" s="38"/>
      <c r="GQ388" s="38"/>
      <c r="GR388" s="38"/>
      <c r="GS388" s="38"/>
      <c r="GT388" s="38"/>
      <c r="GU388" s="38"/>
      <c r="GV388" s="38"/>
      <c r="GW388" s="38"/>
      <c r="GX388" s="38"/>
      <c r="GY388" s="38"/>
      <c r="GZ388" s="38"/>
      <c r="HA388" s="38"/>
      <c r="HB388" s="38"/>
      <c r="HC388" s="38"/>
      <c r="HD388" s="38"/>
      <c r="HE388" s="38"/>
      <c r="HF388" s="38"/>
      <c r="HG388" s="38"/>
      <c r="HH388" s="38"/>
      <c r="HI388" s="38"/>
      <c r="HJ388" s="38"/>
      <c r="HK388" s="38"/>
      <c r="HL388" s="38"/>
      <c r="HM388" s="38"/>
      <c r="HN388" s="38"/>
      <c r="HO388" s="38"/>
      <c r="HP388" s="38"/>
      <c r="HQ388" s="38"/>
      <c r="HR388" s="38"/>
      <c r="HS388" s="38"/>
      <c r="HT388" s="38"/>
      <c r="HU388" s="38"/>
      <c r="HV388" s="38"/>
      <c r="HW388" s="38"/>
      <c r="HX388" s="38"/>
      <c r="HY388" s="38"/>
      <c r="HZ388" s="38"/>
      <c r="IA388" s="38"/>
      <c r="IB388" s="38"/>
      <c r="IC388" s="38"/>
      <c r="ID388" s="38"/>
      <c r="IE388" s="38"/>
      <c r="IF388" s="38"/>
      <c r="IG388" s="38"/>
      <c r="IH388" s="38"/>
      <c r="II388" s="38"/>
      <c r="IJ388" s="38"/>
      <c r="IK388" s="38"/>
      <c r="IL388" s="38"/>
      <c r="IM388" s="38"/>
      <c r="IN388" s="38"/>
      <c r="IO388" s="38"/>
      <c r="IP388" s="38"/>
      <c r="IQ388" s="38"/>
      <c r="IR388" s="38"/>
      <c r="IS388" s="38"/>
      <c r="IT388" s="38"/>
      <c r="IU388" s="38"/>
      <c r="IV388" s="38"/>
      <c r="IW388" s="38"/>
      <c r="IX388" s="38"/>
      <c r="IY388" s="38"/>
      <c r="IZ388" s="38"/>
      <c r="JA388" s="38"/>
      <c r="JB388" s="38"/>
      <c r="JC388" s="38"/>
      <c r="JD388" s="38"/>
      <c r="JE388" s="38"/>
      <c r="JF388" s="38"/>
      <c r="JG388" s="38"/>
      <c r="JH388" s="38"/>
      <c r="JI388" s="38"/>
      <c r="JJ388" s="38"/>
      <c r="JK388" s="38"/>
      <c r="JL388" s="38"/>
      <c r="JM388" s="38"/>
      <c r="JN388" s="38"/>
      <c r="JO388" s="38"/>
      <c r="JP388" s="38"/>
      <c r="JQ388" s="38"/>
      <c r="JR388" s="38"/>
      <c r="JS388" s="38"/>
      <c r="JT388" s="38"/>
      <c r="JU388" s="38"/>
      <c r="JV388" s="38"/>
      <c r="JW388" s="38"/>
      <c r="JX388" s="38"/>
      <c r="JY388" s="38"/>
      <c r="JZ388" s="38"/>
      <c r="KA388" s="38"/>
      <c r="KB388" s="38"/>
      <c r="KC388" s="38"/>
      <c r="KD388" s="38"/>
      <c r="KE388" s="38"/>
      <c r="KF388" s="38"/>
      <c r="KG388" s="38"/>
      <c r="KH388" s="38"/>
      <c r="KI388" s="38"/>
      <c r="KJ388" s="38"/>
      <c r="KK388" s="38"/>
      <c r="KL388" s="38"/>
      <c r="KM388" s="38"/>
      <c r="KN388" s="38"/>
      <c r="KO388" s="38"/>
      <c r="KP388" s="38"/>
      <c r="KQ388" s="38"/>
      <c r="KR388" s="38"/>
      <c r="KS388" s="38"/>
      <c r="KT388" s="38"/>
      <c r="KU388" s="38"/>
      <c r="KV388" s="38"/>
      <c r="KW388" s="38"/>
      <c r="KX388" s="38"/>
      <c r="KY388" s="38"/>
      <c r="KZ388" s="38"/>
      <c r="LA388" s="38"/>
      <c r="LB388" s="38"/>
      <c r="LC388" s="38"/>
      <c r="LD388" s="38"/>
      <c r="LE388" s="38"/>
      <c r="LF388" s="38"/>
      <c r="LG388" s="38"/>
      <c r="LH388" s="38"/>
      <c r="LI388" s="38"/>
      <c r="LJ388" s="38"/>
      <c r="LK388" s="38"/>
      <c r="LL388" s="38"/>
      <c r="LM388" s="38"/>
      <c r="LN388" s="38"/>
      <c r="LO388" s="38"/>
      <c r="LP388" s="38"/>
      <c r="LQ388" s="38"/>
      <c r="LR388" s="38"/>
      <c r="LS388" s="38"/>
      <c r="LT388" s="38"/>
      <c r="LU388" s="38"/>
      <c r="LV388" s="38"/>
      <c r="LW388" s="38"/>
      <c r="LX388" s="38"/>
      <c r="LY388" s="38"/>
      <c r="LZ388" s="38"/>
      <c r="MA388" s="38"/>
      <c r="MB388" s="38"/>
      <c r="MC388" s="38"/>
      <c r="MD388" s="38"/>
      <c r="ME388" s="38"/>
      <c r="MF388" s="38"/>
      <c r="MG388" s="38"/>
      <c r="MH388" s="38"/>
      <c r="MI388" s="38"/>
      <c r="MJ388" s="38"/>
      <c r="MK388" s="38"/>
      <c r="ML388" s="38"/>
      <c r="MM388" s="38"/>
      <c r="MN388" s="38"/>
      <c r="MO388" s="38"/>
      <c r="MP388" s="38"/>
      <c r="MQ388" s="38"/>
      <c r="MR388" s="38"/>
      <c r="MS388" s="38"/>
      <c r="MT388" s="38"/>
      <c r="MU388" s="38"/>
      <c r="MV388" s="38"/>
      <c r="MW388" s="38"/>
      <c r="MX388" s="38"/>
      <c r="MY388" s="38"/>
      <c r="MZ388" s="38"/>
      <c r="NA388" s="38"/>
      <c r="NB388" s="38"/>
      <c r="NC388" s="38"/>
      <c r="ND388" s="38"/>
      <c r="NE388" s="38"/>
      <c r="NF388" s="38"/>
      <c r="NG388" s="38"/>
    </row>
    <row r="389" spans="1:371" ht="59.85" customHeight="1">
      <c r="A389" s="26"/>
      <c r="B389" s="25" t="s">
        <v>668</v>
      </c>
      <c r="C389" s="20" t="s">
        <v>647</v>
      </c>
      <c r="D389" s="25" t="s">
        <v>648</v>
      </c>
      <c r="E389" s="26" t="s">
        <v>669</v>
      </c>
      <c r="F389" s="20" t="s">
        <v>650</v>
      </c>
      <c r="G389" s="26" t="s">
        <v>54</v>
      </c>
      <c r="H389" s="27">
        <v>1</v>
      </c>
      <c r="I389" s="28" t="s">
        <v>670</v>
      </c>
      <c r="J389" s="29">
        <v>19965121.68</v>
      </c>
      <c r="K389" s="25" t="s">
        <v>56</v>
      </c>
      <c r="L389" s="68">
        <v>41695</v>
      </c>
      <c r="M389" s="68">
        <v>41730</v>
      </c>
      <c r="N389" s="68">
        <v>41730</v>
      </c>
      <c r="O389" s="68">
        <v>41731</v>
      </c>
      <c r="P389" s="68">
        <v>41733</v>
      </c>
      <c r="Q389" s="68">
        <v>42004</v>
      </c>
      <c r="R389" s="30" t="s">
        <v>80</v>
      </c>
      <c r="S389" s="43"/>
      <c r="T389" s="30" t="s">
        <v>59</v>
      </c>
      <c r="U389" s="30"/>
      <c r="V389" s="26" t="s">
        <v>60</v>
      </c>
      <c r="W389" s="30" t="s">
        <v>59</v>
      </c>
      <c r="X389" s="26" t="s">
        <v>4</v>
      </c>
      <c r="Y389" s="26" t="s">
        <v>4</v>
      </c>
      <c r="Z389" s="26" t="s">
        <v>355</v>
      </c>
      <c r="AA389" s="26" t="s">
        <v>386</v>
      </c>
      <c r="AB389" s="30">
        <v>8604035473</v>
      </c>
      <c r="AC389" s="30" t="s">
        <v>155</v>
      </c>
      <c r="AD389" s="30"/>
      <c r="AE389" s="25" t="s">
        <v>3671</v>
      </c>
    </row>
    <row r="390" spans="1:371" ht="59.85" customHeight="1">
      <c r="A390" s="26"/>
      <c r="B390" s="25" t="s">
        <v>3248</v>
      </c>
      <c r="C390" s="26" t="s">
        <v>3249</v>
      </c>
      <c r="D390" s="26">
        <v>2320000</v>
      </c>
      <c r="E390" s="26" t="s">
        <v>782</v>
      </c>
      <c r="F390" s="26" t="s">
        <v>3250</v>
      </c>
      <c r="G390" s="26" t="s">
        <v>77</v>
      </c>
      <c r="H390" s="27">
        <v>50000</v>
      </c>
      <c r="I390" s="28" t="s">
        <v>3251</v>
      </c>
      <c r="J390" s="29">
        <v>1600000000</v>
      </c>
      <c r="K390" s="26" t="s">
        <v>56</v>
      </c>
      <c r="L390" s="64">
        <v>41690</v>
      </c>
      <c r="M390" s="64">
        <v>41730</v>
      </c>
      <c r="N390" s="64">
        <v>41730</v>
      </c>
      <c r="O390" s="64">
        <v>41730</v>
      </c>
      <c r="P390" s="64">
        <v>41730</v>
      </c>
      <c r="Q390" s="64">
        <v>42004</v>
      </c>
      <c r="R390" s="30" t="s">
        <v>80</v>
      </c>
      <c r="S390" s="26"/>
      <c r="T390" s="26" t="s">
        <v>59</v>
      </c>
      <c r="U390" s="26"/>
      <c r="V390" s="26" t="s">
        <v>60</v>
      </c>
      <c r="W390" s="35" t="s">
        <v>59</v>
      </c>
      <c r="X390" s="26" t="s">
        <v>4</v>
      </c>
      <c r="Y390" s="26" t="s">
        <v>4</v>
      </c>
      <c r="Z390" s="26" t="s">
        <v>1639</v>
      </c>
      <c r="AA390" s="26" t="s">
        <v>3252</v>
      </c>
      <c r="AB390" s="26">
        <v>7707743204</v>
      </c>
      <c r="AC390" s="26" t="s">
        <v>1640</v>
      </c>
      <c r="AD390" s="40"/>
      <c r="AE390" s="25"/>
    </row>
    <row r="391" spans="1:371" ht="59.85" customHeight="1">
      <c r="A391" s="26"/>
      <c r="B391" s="25" t="s">
        <v>107</v>
      </c>
      <c r="C391" s="22" t="s">
        <v>108</v>
      </c>
      <c r="D391" s="20" t="s">
        <v>109</v>
      </c>
      <c r="E391" s="26" t="s">
        <v>110</v>
      </c>
      <c r="F391" s="20" t="s">
        <v>111</v>
      </c>
      <c r="G391" s="26" t="s">
        <v>54</v>
      </c>
      <c r="H391" s="27" t="s">
        <v>112</v>
      </c>
      <c r="I391" s="28" t="s">
        <v>113</v>
      </c>
      <c r="J391" s="29">
        <v>32000000</v>
      </c>
      <c r="K391" s="25" t="s">
        <v>56</v>
      </c>
      <c r="L391" s="65">
        <v>41696</v>
      </c>
      <c r="M391" s="66">
        <v>41731</v>
      </c>
      <c r="N391" s="66">
        <v>41813</v>
      </c>
      <c r="O391" s="66">
        <v>41824</v>
      </c>
      <c r="P391" s="66">
        <v>41824</v>
      </c>
      <c r="Q391" s="66">
        <v>42554</v>
      </c>
      <c r="R391" s="26" t="s">
        <v>57</v>
      </c>
      <c r="S391" s="20" t="s">
        <v>58</v>
      </c>
      <c r="T391" s="30" t="s">
        <v>114</v>
      </c>
      <c r="U391" s="20" t="s">
        <v>68</v>
      </c>
      <c r="V391" s="26" t="s">
        <v>60</v>
      </c>
      <c r="W391" s="35" t="s">
        <v>59</v>
      </c>
      <c r="X391" s="26" t="s">
        <v>4</v>
      </c>
      <c r="Y391" s="26" t="s">
        <v>4</v>
      </c>
      <c r="Z391" s="26" t="s">
        <v>1614</v>
      </c>
      <c r="AA391" s="26"/>
      <c r="AB391" s="20"/>
      <c r="AC391" s="20"/>
      <c r="AD391" s="20"/>
      <c r="AE391" s="25"/>
    </row>
    <row r="392" spans="1:371" ht="59.85" customHeight="1">
      <c r="A392" s="26"/>
      <c r="B392" s="25" t="s">
        <v>1615</v>
      </c>
      <c r="C392" s="20" t="s">
        <v>120</v>
      </c>
      <c r="D392" s="20" t="s">
        <v>121</v>
      </c>
      <c r="E392" s="26" t="s">
        <v>122</v>
      </c>
      <c r="F392" s="20" t="s">
        <v>123</v>
      </c>
      <c r="G392" s="26" t="s">
        <v>54</v>
      </c>
      <c r="H392" s="27">
        <v>1</v>
      </c>
      <c r="I392" s="28" t="s">
        <v>55</v>
      </c>
      <c r="J392" s="29">
        <v>30000000</v>
      </c>
      <c r="K392" s="25" t="s">
        <v>56</v>
      </c>
      <c r="L392" s="65">
        <v>41696</v>
      </c>
      <c r="M392" s="66">
        <v>41731</v>
      </c>
      <c r="N392" s="66">
        <v>41813</v>
      </c>
      <c r="O392" s="66">
        <v>41824</v>
      </c>
      <c r="P392" s="66">
        <v>41824</v>
      </c>
      <c r="Q392" s="66">
        <v>42188</v>
      </c>
      <c r="R392" s="26" t="s">
        <v>57</v>
      </c>
      <c r="S392" s="20" t="s">
        <v>58</v>
      </c>
      <c r="T392" s="26" t="s">
        <v>59</v>
      </c>
      <c r="U392" s="26"/>
      <c r="V392" s="26" t="s">
        <v>60</v>
      </c>
      <c r="W392" s="35" t="s">
        <v>59</v>
      </c>
      <c r="X392" s="26" t="s">
        <v>4</v>
      </c>
      <c r="Y392" s="26" t="s">
        <v>4</v>
      </c>
      <c r="Z392" s="26" t="s">
        <v>1614</v>
      </c>
      <c r="AA392" s="26"/>
      <c r="AB392" s="20"/>
      <c r="AC392" s="20"/>
      <c r="AD392" s="20"/>
      <c r="AE392" s="25"/>
    </row>
    <row r="393" spans="1:371" ht="59.85" customHeight="1">
      <c r="A393" s="26"/>
      <c r="B393" s="25" t="s">
        <v>351</v>
      </c>
      <c r="C393" s="26" t="s">
        <v>126</v>
      </c>
      <c r="D393" s="26" t="s">
        <v>127</v>
      </c>
      <c r="E393" s="26" t="s">
        <v>352</v>
      </c>
      <c r="F393" s="26" t="s">
        <v>53</v>
      </c>
      <c r="G393" s="26" t="s">
        <v>54</v>
      </c>
      <c r="H393" s="27">
        <v>1</v>
      </c>
      <c r="I393" s="28" t="s">
        <v>55</v>
      </c>
      <c r="J393" s="29">
        <v>1118361.6675</v>
      </c>
      <c r="K393" s="26" t="s">
        <v>56</v>
      </c>
      <c r="L393" s="64">
        <v>41694</v>
      </c>
      <c r="M393" s="64">
        <v>41731</v>
      </c>
      <c r="N393" s="64">
        <v>41814</v>
      </c>
      <c r="O393" s="64">
        <v>41821</v>
      </c>
      <c r="P393" s="64">
        <v>41821</v>
      </c>
      <c r="Q393" s="64">
        <v>42004</v>
      </c>
      <c r="R393" s="26" t="s">
        <v>57</v>
      </c>
      <c r="S393" s="26" t="s">
        <v>58</v>
      </c>
      <c r="T393" s="26" t="s">
        <v>59</v>
      </c>
      <c r="U393" s="26"/>
      <c r="V393" s="26" t="s">
        <v>60</v>
      </c>
      <c r="W393" s="35" t="s">
        <v>59</v>
      </c>
      <c r="X393" s="26" t="s">
        <v>4</v>
      </c>
      <c r="Y393" s="26" t="s">
        <v>4</v>
      </c>
      <c r="Z393" s="26" t="s">
        <v>346</v>
      </c>
      <c r="AA393" s="26"/>
      <c r="AB393" s="26"/>
      <c r="AC393" s="26"/>
      <c r="AD393" s="40"/>
      <c r="AE393" s="25"/>
    </row>
    <row r="394" spans="1:371" ht="59.85" customHeight="1">
      <c r="A394" s="26"/>
      <c r="B394" s="25" t="s">
        <v>965</v>
      </c>
      <c r="C394" s="31" t="s">
        <v>557</v>
      </c>
      <c r="D394" s="31" t="s">
        <v>558</v>
      </c>
      <c r="E394" s="26" t="s">
        <v>966</v>
      </c>
      <c r="F394" s="32" t="s">
        <v>559</v>
      </c>
      <c r="G394" s="26" t="s">
        <v>54</v>
      </c>
      <c r="H394" s="27" t="s">
        <v>112</v>
      </c>
      <c r="I394" s="28" t="s">
        <v>113</v>
      </c>
      <c r="J394" s="29">
        <v>100000000</v>
      </c>
      <c r="K394" s="33" t="s">
        <v>56</v>
      </c>
      <c r="L394" s="64">
        <v>41696</v>
      </c>
      <c r="M394" s="64">
        <v>41731</v>
      </c>
      <c r="N394" s="64">
        <v>41813</v>
      </c>
      <c r="O394" s="64">
        <v>41824</v>
      </c>
      <c r="P394" s="64">
        <v>41824</v>
      </c>
      <c r="Q394" s="64">
        <v>42554</v>
      </c>
      <c r="R394" s="26" t="s">
        <v>57</v>
      </c>
      <c r="S394" s="26" t="s">
        <v>58</v>
      </c>
      <c r="T394" s="26" t="s">
        <v>59</v>
      </c>
      <c r="U394" s="26"/>
      <c r="V394" s="26" t="s">
        <v>60</v>
      </c>
      <c r="W394" s="34" t="s">
        <v>59</v>
      </c>
      <c r="X394" s="26" t="s">
        <v>4</v>
      </c>
      <c r="Y394" s="26" t="s">
        <v>4</v>
      </c>
      <c r="Z394" s="26" t="s">
        <v>1614</v>
      </c>
      <c r="AA394" s="26"/>
      <c r="AB394" s="34"/>
      <c r="AC394" s="31"/>
      <c r="AD394" s="31"/>
      <c r="AE394" s="25"/>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J394" s="38"/>
      <c r="CK394" s="38"/>
      <c r="CL394" s="38"/>
      <c r="CM394" s="38"/>
      <c r="CN394" s="38"/>
      <c r="CO394" s="38"/>
      <c r="CP394" s="38"/>
      <c r="CQ394" s="38"/>
      <c r="CR394" s="38"/>
      <c r="CS394" s="38"/>
      <c r="CT394" s="38"/>
      <c r="CU394" s="38"/>
      <c r="CV394" s="38"/>
      <c r="CW394" s="38"/>
      <c r="CX394" s="38"/>
      <c r="CY394" s="38"/>
      <c r="CZ394" s="38"/>
      <c r="DA394" s="38"/>
      <c r="DB394" s="38"/>
      <c r="DC394" s="38"/>
      <c r="DD394" s="38"/>
      <c r="DE394" s="38"/>
      <c r="DF394" s="38"/>
      <c r="DG394" s="38"/>
      <c r="DH394" s="38"/>
      <c r="DI394" s="38"/>
      <c r="DJ394" s="38"/>
      <c r="DK394" s="38"/>
      <c r="DL394" s="38"/>
      <c r="DM394" s="38"/>
      <c r="DN394" s="38"/>
      <c r="DO394" s="38"/>
      <c r="DP394" s="38"/>
      <c r="DQ394" s="38"/>
      <c r="DR394" s="38"/>
      <c r="DS394" s="38"/>
      <c r="DT394" s="38"/>
      <c r="DU394" s="38"/>
      <c r="DV394" s="38"/>
      <c r="DW394" s="38"/>
      <c r="DX394" s="38"/>
      <c r="DY394" s="38"/>
      <c r="DZ394" s="38"/>
      <c r="EA394" s="38"/>
      <c r="EB394" s="38"/>
      <c r="EC394" s="38"/>
      <c r="ED394" s="38"/>
      <c r="EE394" s="38"/>
      <c r="EF394" s="38"/>
      <c r="EG394" s="38"/>
      <c r="EH394" s="38"/>
      <c r="EI394" s="38"/>
      <c r="EJ394" s="38"/>
      <c r="EK394" s="38"/>
      <c r="EL394" s="38"/>
      <c r="EM394" s="38"/>
      <c r="EN394" s="38"/>
      <c r="EO394" s="38"/>
      <c r="EP394" s="38"/>
      <c r="EQ394" s="38"/>
      <c r="ER394" s="38"/>
      <c r="ES394" s="38"/>
      <c r="ET394" s="38"/>
      <c r="EU394" s="38"/>
      <c r="EV394" s="38"/>
      <c r="EW394" s="38"/>
      <c r="EX394" s="38"/>
      <c r="EY394" s="38"/>
      <c r="EZ394" s="38"/>
      <c r="FA394" s="38"/>
      <c r="FB394" s="38"/>
      <c r="FC394" s="38"/>
      <c r="FD394" s="38"/>
      <c r="FE394" s="38"/>
      <c r="FF394" s="38"/>
      <c r="FG394" s="38"/>
      <c r="FH394" s="38"/>
      <c r="FI394" s="38"/>
      <c r="FJ394" s="38"/>
      <c r="FK394" s="38"/>
      <c r="FL394" s="38"/>
      <c r="FM394" s="38"/>
      <c r="FN394" s="38"/>
      <c r="FO394" s="38"/>
      <c r="FP394" s="38"/>
      <c r="FQ394" s="38"/>
      <c r="FR394" s="38"/>
      <c r="FS394" s="38"/>
      <c r="FT394" s="38"/>
      <c r="FU394" s="38"/>
      <c r="FV394" s="38"/>
      <c r="FW394" s="38"/>
      <c r="FX394" s="38"/>
      <c r="FY394" s="38"/>
      <c r="FZ394" s="38"/>
      <c r="GA394" s="38"/>
      <c r="GB394" s="38"/>
      <c r="GC394" s="38"/>
      <c r="GD394" s="38"/>
      <c r="GE394" s="38"/>
      <c r="GF394" s="38"/>
      <c r="GG394" s="38"/>
      <c r="GH394" s="38"/>
      <c r="GI394" s="38"/>
      <c r="GJ394" s="38"/>
      <c r="GK394" s="38"/>
      <c r="GL394" s="38"/>
      <c r="GM394" s="38"/>
      <c r="GN394" s="38"/>
      <c r="GO394" s="38"/>
      <c r="GP394" s="38"/>
      <c r="GQ394" s="38"/>
      <c r="GR394" s="38"/>
      <c r="GS394" s="38"/>
      <c r="GT394" s="38"/>
      <c r="GU394" s="38"/>
      <c r="GV394" s="38"/>
      <c r="GW394" s="38"/>
      <c r="GX394" s="38"/>
      <c r="GY394" s="38"/>
      <c r="GZ394" s="38"/>
      <c r="HA394" s="38"/>
      <c r="HB394" s="38"/>
      <c r="HC394" s="38"/>
      <c r="HD394" s="38"/>
      <c r="HE394" s="38"/>
      <c r="HF394" s="38"/>
      <c r="HG394" s="38"/>
      <c r="HH394" s="38"/>
      <c r="HI394" s="38"/>
      <c r="HJ394" s="38"/>
      <c r="HK394" s="38"/>
      <c r="HL394" s="38"/>
      <c r="HM394" s="38"/>
      <c r="HN394" s="38"/>
      <c r="HO394" s="38"/>
      <c r="HP394" s="38"/>
      <c r="HQ394" s="38"/>
      <c r="HR394" s="38"/>
      <c r="HS394" s="38"/>
      <c r="HT394" s="38"/>
      <c r="HU394" s="38"/>
      <c r="HV394" s="38"/>
      <c r="HW394" s="38"/>
      <c r="HX394" s="38"/>
      <c r="HY394" s="38"/>
      <c r="HZ394" s="38"/>
      <c r="IA394" s="38"/>
      <c r="IB394" s="38"/>
      <c r="IC394" s="38"/>
      <c r="ID394" s="38"/>
      <c r="IE394" s="38"/>
      <c r="IF394" s="38"/>
      <c r="IG394" s="38"/>
      <c r="IH394" s="38"/>
      <c r="II394" s="38"/>
      <c r="IJ394" s="38"/>
      <c r="IK394" s="38"/>
      <c r="IL394" s="38"/>
      <c r="IM394" s="38"/>
      <c r="IN394" s="38"/>
      <c r="IO394" s="38"/>
      <c r="IP394" s="38"/>
      <c r="IQ394" s="38"/>
      <c r="IR394" s="38"/>
      <c r="IS394" s="38"/>
      <c r="IT394" s="38"/>
      <c r="IU394" s="38"/>
      <c r="IV394" s="38"/>
      <c r="IW394" s="38"/>
      <c r="IX394" s="38"/>
      <c r="IY394" s="38"/>
      <c r="IZ394" s="38"/>
      <c r="JA394" s="38"/>
      <c r="JB394" s="38"/>
      <c r="JC394" s="38"/>
      <c r="JD394" s="38"/>
      <c r="JE394" s="38"/>
      <c r="JF394" s="38"/>
      <c r="JG394" s="38"/>
      <c r="JH394" s="38"/>
      <c r="JI394" s="38"/>
      <c r="JJ394" s="38"/>
      <c r="JK394" s="38"/>
      <c r="JL394" s="38"/>
      <c r="JM394" s="38"/>
      <c r="JN394" s="38"/>
      <c r="JO394" s="38"/>
      <c r="JP394" s="38"/>
      <c r="JQ394" s="38"/>
      <c r="JR394" s="38"/>
      <c r="JS394" s="38"/>
      <c r="JT394" s="38"/>
      <c r="JU394" s="38"/>
      <c r="JV394" s="38"/>
      <c r="JW394" s="38"/>
      <c r="JX394" s="38"/>
      <c r="JY394" s="38"/>
      <c r="JZ394" s="38"/>
      <c r="KA394" s="38"/>
      <c r="KB394" s="38"/>
      <c r="KC394" s="38"/>
      <c r="KD394" s="38"/>
      <c r="KE394" s="38"/>
      <c r="KF394" s="38"/>
      <c r="KG394" s="38"/>
      <c r="KH394" s="38"/>
      <c r="KI394" s="38"/>
      <c r="KJ394" s="38"/>
      <c r="KK394" s="38"/>
      <c r="KL394" s="38"/>
      <c r="KM394" s="38"/>
      <c r="KN394" s="38"/>
      <c r="KO394" s="38"/>
      <c r="KP394" s="38"/>
      <c r="KQ394" s="38"/>
      <c r="KR394" s="38"/>
      <c r="KS394" s="38"/>
      <c r="KT394" s="38"/>
      <c r="KU394" s="38"/>
      <c r="KV394" s="38"/>
      <c r="KW394" s="38"/>
      <c r="KX394" s="38"/>
      <c r="KY394" s="38"/>
      <c r="KZ394" s="38"/>
      <c r="LA394" s="38"/>
      <c r="LB394" s="38"/>
      <c r="LC394" s="38"/>
      <c r="LD394" s="38"/>
      <c r="LE394" s="38"/>
      <c r="LF394" s="38"/>
      <c r="LG394" s="38"/>
      <c r="LH394" s="38"/>
      <c r="LI394" s="38"/>
      <c r="LJ394" s="38"/>
      <c r="LK394" s="38"/>
      <c r="LL394" s="38"/>
      <c r="LM394" s="38"/>
      <c r="LN394" s="38"/>
      <c r="LO394" s="38"/>
      <c r="LP394" s="38"/>
      <c r="LQ394" s="38"/>
      <c r="LR394" s="38"/>
      <c r="LS394" s="38"/>
      <c r="LT394" s="38"/>
      <c r="LU394" s="38"/>
      <c r="LV394" s="38"/>
      <c r="LW394" s="38"/>
      <c r="LX394" s="38"/>
      <c r="LY394" s="38"/>
      <c r="LZ394" s="38"/>
      <c r="MA394" s="38"/>
      <c r="MB394" s="38"/>
      <c r="MC394" s="38"/>
      <c r="MD394" s="38"/>
      <c r="ME394" s="38"/>
      <c r="MF394" s="38"/>
      <c r="MG394" s="38"/>
      <c r="MH394" s="38"/>
      <c r="MI394" s="38"/>
      <c r="MJ394" s="38"/>
      <c r="MK394" s="38"/>
      <c r="ML394" s="38"/>
      <c r="MM394" s="38"/>
      <c r="MN394" s="38"/>
      <c r="MO394" s="38"/>
      <c r="MP394" s="38"/>
      <c r="MQ394" s="38"/>
      <c r="MR394" s="38"/>
      <c r="MS394" s="38"/>
      <c r="MT394" s="38"/>
      <c r="MU394" s="38"/>
      <c r="MV394" s="38"/>
      <c r="MW394" s="38"/>
      <c r="MX394" s="38"/>
      <c r="MY394" s="38"/>
      <c r="MZ394" s="38"/>
      <c r="NA394" s="38"/>
      <c r="NB394" s="38"/>
      <c r="NC394" s="38"/>
      <c r="ND394" s="38"/>
      <c r="NE394" s="38"/>
      <c r="NF394" s="38"/>
      <c r="NG394" s="38"/>
    </row>
    <row r="395" spans="1:371" ht="59.85" customHeight="1">
      <c r="A395" s="26"/>
      <c r="B395" s="25" t="s">
        <v>2450</v>
      </c>
      <c r="C395" s="26" t="s">
        <v>126</v>
      </c>
      <c r="D395" s="26">
        <v>72</v>
      </c>
      <c r="E395" s="26" t="s">
        <v>2451</v>
      </c>
      <c r="F395" s="26" t="s">
        <v>129</v>
      </c>
      <c r="G395" s="26" t="s">
        <v>54</v>
      </c>
      <c r="H395" s="27">
        <v>1</v>
      </c>
      <c r="I395" s="28" t="s">
        <v>55</v>
      </c>
      <c r="J395" s="29">
        <v>8000000</v>
      </c>
      <c r="K395" s="26" t="s">
        <v>56</v>
      </c>
      <c r="L395" s="64">
        <v>41694</v>
      </c>
      <c r="M395" s="64">
        <v>41731</v>
      </c>
      <c r="N395" s="64">
        <v>41814</v>
      </c>
      <c r="O395" s="64">
        <v>41821</v>
      </c>
      <c r="P395" s="64">
        <v>41883</v>
      </c>
      <c r="Q395" s="64">
        <v>42004</v>
      </c>
      <c r="R395" s="26" t="s">
        <v>57</v>
      </c>
      <c r="S395" s="26" t="s">
        <v>58</v>
      </c>
      <c r="T395" s="26" t="s">
        <v>59</v>
      </c>
      <c r="U395" s="26"/>
      <c r="V395" s="26" t="s">
        <v>60</v>
      </c>
      <c r="W395" s="35" t="s">
        <v>59</v>
      </c>
      <c r="X395" s="26" t="s">
        <v>4</v>
      </c>
      <c r="Y395" s="26" t="s">
        <v>4</v>
      </c>
      <c r="Z395" s="26" t="s">
        <v>2086</v>
      </c>
      <c r="AA395" s="26"/>
      <c r="AB395" s="26"/>
      <c r="AC395" s="26"/>
      <c r="AD395" s="40"/>
      <c r="AE395" s="25"/>
    </row>
    <row r="396" spans="1:371" ht="59.85" customHeight="1">
      <c r="A396" s="26"/>
      <c r="B396" s="25" t="s">
        <v>2648</v>
      </c>
      <c r="C396" s="26" t="s">
        <v>2355</v>
      </c>
      <c r="D396" s="26" t="s">
        <v>2129</v>
      </c>
      <c r="E396" s="26" t="s">
        <v>2649</v>
      </c>
      <c r="F396" s="26" t="s">
        <v>2647</v>
      </c>
      <c r="G396" s="26" t="s">
        <v>720</v>
      </c>
      <c r="H396" s="27" t="s">
        <v>112</v>
      </c>
      <c r="I396" s="28" t="s">
        <v>55</v>
      </c>
      <c r="J396" s="29">
        <v>99330198.064999983</v>
      </c>
      <c r="K396" s="26" t="s">
        <v>56</v>
      </c>
      <c r="L396" s="64">
        <v>41694</v>
      </c>
      <c r="M396" s="64">
        <v>41731</v>
      </c>
      <c r="N396" s="64">
        <v>41814</v>
      </c>
      <c r="O396" s="64">
        <v>41821</v>
      </c>
      <c r="P396" s="64">
        <v>41821</v>
      </c>
      <c r="Q396" s="64">
        <v>41882</v>
      </c>
      <c r="R396" s="26" t="s">
        <v>57</v>
      </c>
      <c r="S396" s="26" t="s">
        <v>58</v>
      </c>
      <c r="T396" s="26" t="s">
        <v>59</v>
      </c>
      <c r="U396" s="26"/>
      <c r="V396" s="26" t="s">
        <v>60</v>
      </c>
      <c r="W396" s="35" t="s">
        <v>124</v>
      </c>
      <c r="X396" s="26" t="s">
        <v>143</v>
      </c>
      <c r="Y396" s="26" t="s">
        <v>4</v>
      </c>
      <c r="Z396" s="26" t="s">
        <v>4</v>
      </c>
      <c r="AA396" s="26"/>
      <c r="AB396" s="26"/>
      <c r="AC396" s="26"/>
      <c r="AD396" s="40"/>
      <c r="AE396" s="25"/>
    </row>
    <row r="397" spans="1:371" ht="59.85" customHeight="1">
      <c r="A397" s="26"/>
      <c r="B397" s="25" t="s">
        <v>3373</v>
      </c>
      <c r="C397" s="26" t="s">
        <v>1266</v>
      </c>
      <c r="D397" s="26">
        <v>1111000</v>
      </c>
      <c r="E397" s="26" t="s">
        <v>1991</v>
      </c>
      <c r="F397" s="26" t="s">
        <v>3374</v>
      </c>
      <c r="G397" s="26" t="s">
        <v>77</v>
      </c>
      <c r="H397" s="27">
        <v>18400</v>
      </c>
      <c r="I397" s="28" t="s">
        <v>3375</v>
      </c>
      <c r="J397" s="29">
        <v>23367448</v>
      </c>
      <c r="K397" s="26" t="s">
        <v>56</v>
      </c>
      <c r="L397" s="64">
        <v>41695</v>
      </c>
      <c r="M397" s="64">
        <v>41732</v>
      </c>
      <c r="N397" s="64">
        <v>41732</v>
      </c>
      <c r="O397" s="64">
        <v>41732</v>
      </c>
      <c r="P397" s="64">
        <v>41609</v>
      </c>
      <c r="Q397" s="64">
        <v>41609</v>
      </c>
      <c r="R397" s="30" t="s">
        <v>80</v>
      </c>
      <c r="S397" s="26"/>
      <c r="T397" s="26" t="s">
        <v>124</v>
      </c>
      <c r="U397" s="26"/>
      <c r="V397" s="26" t="s">
        <v>60</v>
      </c>
      <c r="W397" s="35" t="s">
        <v>124</v>
      </c>
      <c r="X397" s="26" t="s">
        <v>3376</v>
      </c>
      <c r="Y397" s="26" t="s">
        <v>4</v>
      </c>
      <c r="Z397" s="26" t="s">
        <v>1639</v>
      </c>
      <c r="AA397" s="26" t="s">
        <v>3376</v>
      </c>
      <c r="AB397" s="26">
        <v>1644005987</v>
      </c>
      <c r="AC397" s="26" t="s">
        <v>1941</v>
      </c>
      <c r="AD397" s="40"/>
      <c r="AE397" s="25"/>
    </row>
    <row r="398" spans="1:371" ht="59.85" customHeight="1">
      <c r="A398" s="26"/>
      <c r="B398" s="25" t="s">
        <v>3377</v>
      </c>
      <c r="C398" s="26" t="s">
        <v>1266</v>
      </c>
      <c r="D398" s="26">
        <v>1111000</v>
      </c>
      <c r="E398" s="26" t="s">
        <v>1991</v>
      </c>
      <c r="F398" s="26" t="s">
        <v>3374</v>
      </c>
      <c r="G398" s="26" t="s">
        <v>77</v>
      </c>
      <c r="H398" s="27">
        <v>28690</v>
      </c>
      <c r="I398" s="28" t="s">
        <v>3375</v>
      </c>
      <c r="J398" s="29">
        <v>36435726.200000003</v>
      </c>
      <c r="K398" s="26" t="s">
        <v>56</v>
      </c>
      <c r="L398" s="64">
        <v>41696</v>
      </c>
      <c r="M398" s="64">
        <v>41732</v>
      </c>
      <c r="N398" s="64">
        <v>41732</v>
      </c>
      <c r="O398" s="64">
        <v>41732</v>
      </c>
      <c r="P398" s="64">
        <v>41609</v>
      </c>
      <c r="Q398" s="64">
        <v>41609</v>
      </c>
      <c r="R398" s="30" t="s">
        <v>80</v>
      </c>
      <c r="S398" s="26"/>
      <c r="T398" s="26" t="s">
        <v>124</v>
      </c>
      <c r="U398" s="26"/>
      <c r="V398" s="26" t="s">
        <v>60</v>
      </c>
      <c r="W398" s="35" t="s">
        <v>124</v>
      </c>
      <c r="X398" s="26" t="s">
        <v>3378</v>
      </c>
      <c r="Y398" s="26" t="s">
        <v>4</v>
      </c>
      <c r="Z398" s="26" t="s">
        <v>1639</v>
      </c>
      <c r="AA398" s="26" t="s">
        <v>3378</v>
      </c>
      <c r="AB398" s="26">
        <v>1105004639</v>
      </c>
      <c r="AC398" s="26" t="s">
        <v>1941</v>
      </c>
      <c r="AD398" s="40"/>
      <c r="AE398" s="25"/>
    </row>
    <row r="399" spans="1:371" ht="59.85" customHeight="1">
      <c r="A399" s="26"/>
      <c r="B399" s="25" t="s">
        <v>164</v>
      </c>
      <c r="C399" s="31" t="s">
        <v>157</v>
      </c>
      <c r="D399" s="31">
        <v>2928</v>
      </c>
      <c r="E399" s="26" t="s">
        <v>165</v>
      </c>
      <c r="F399" s="32" t="s">
        <v>159</v>
      </c>
      <c r="G399" s="26" t="s">
        <v>54</v>
      </c>
      <c r="H399" s="27">
        <v>1</v>
      </c>
      <c r="I399" s="28">
        <v>45286596000</v>
      </c>
      <c r="J399" s="29">
        <v>13593600</v>
      </c>
      <c r="K399" s="33" t="s">
        <v>56</v>
      </c>
      <c r="L399" s="64">
        <v>41698</v>
      </c>
      <c r="M399" s="64">
        <v>41733</v>
      </c>
      <c r="N399" s="64">
        <v>41734</v>
      </c>
      <c r="O399" s="64">
        <v>41734</v>
      </c>
      <c r="P399" s="64">
        <v>41734</v>
      </c>
      <c r="Q399" s="64">
        <v>41998</v>
      </c>
      <c r="R399" s="30" t="s">
        <v>80</v>
      </c>
      <c r="S399" s="26"/>
      <c r="T399" s="31" t="s">
        <v>114</v>
      </c>
      <c r="U399" s="31"/>
      <c r="V399" s="26" t="s">
        <v>60</v>
      </c>
      <c r="W399" s="31" t="s">
        <v>59</v>
      </c>
      <c r="X399" s="34" t="s">
        <v>160</v>
      </c>
      <c r="Y399" s="26" t="s">
        <v>4</v>
      </c>
      <c r="Z399" s="26" t="s">
        <v>160</v>
      </c>
      <c r="AA399" s="26" t="s">
        <v>1616</v>
      </c>
      <c r="AB399" s="34">
        <v>6501156659</v>
      </c>
      <c r="AC399" s="31" t="s">
        <v>155</v>
      </c>
      <c r="AD399" s="31" t="s">
        <v>1617</v>
      </c>
      <c r="AE399" s="25" t="s">
        <v>3671</v>
      </c>
    </row>
    <row r="400" spans="1:371" ht="59.85" customHeight="1">
      <c r="A400" s="26"/>
      <c r="B400" s="25" t="s">
        <v>967</v>
      </c>
      <c r="C400" s="31" t="s">
        <v>560</v>
      </c>
      <c r="D400" s="31" t="s">
        <v>564</v>
      </c>
      <c r="E400" s="26" t="s">
        <v>968</v>
      </c>
      <c r="F400" s="32" t="s">
        <v>561</v>
      </c>
      <c r="G400" s="26" t="s">
        <v>54</v>
      </c>
      <c r="H400" s="27" t="s">
        <v>562</v>
      </c>
      <c r="I400" s="28" t="s">
        <v>55</v>
      </c>
      <c r="J400" s="29">
        <v>4800000</v>
      </c>
      <c r="K400" s="33" t="s">
        <v>56</v>
      </c>
      <c r="L400" s="64">
        <v>41698</v>
      </c>
      <c r="M400" s="64">
        <v>41733</v>
      </c>
      <c r="N400" s="64">
        <v>41815</v>
      </c>
      <c r="O400" s="64">
        <v>41828</v>
      </c>
      <c r="P400" s="64">
        <v>41828</v>
      </c>
      <c r="Q400" s="64">
        <v>41892</v>
      </c>
      <c r="R400" s="26" t="s">
        <v>57</v>
      </c>
      <c r="S400" s="31" t="s">
        <v>58</v>
      </c>
      <c r="T400" s="26" t="s">
        <v>59</v>
      </c>
      <c r="U400" s="26"/>
      <c r="V400" s="26" t="s">
        <v>60</v>
      </c>
      <c r="W400" s="34" t="s">
        <v>59</v>
      </c>
      <c r="X400" s="26" t="s">
        <v>4</v>
      </c>
      <c r="Y400" s="26" t="s">
        <v>4</v>
      </c>
      <c r="Z400" s="26" t="s">
        <v>1629</v>
      </c>
      <c r="AA400" s="26"/>
      <c r="AB400" s="34"/>
      <c r="AC400" s="31"/>
      <c r="AD400" s="31"/>
      <c r="AE400" s="25"/>
    </row>
    <row r="401" spans="1:31" ht="59.85" customHeight="1">
      <c r="A401" s="26"/>
      <c r="B401" s="25" t="s">
        <v>2848</v>
      </c>
      <c r="C401" s="26" t="s">
        <v>52</v>
      </c>
      <c r="D401" s="26">
        <v>7310040</v>
      </c>
      <c r="E401" s="26" t="s">
        <v>2849</v>
      </c>
      <c r="F401" s="26" t="s">
        <v>2850</v>
      </c>
      <c r="G401" s="26" t="s">
        <v>54</v>
      </c>
      <c r="H401" s="27">
        <v>1</v>
      </c>
      <c r="I401" s="28" t="s">
        <v>55</v>
      </c>
      <c r="J401" s="29">
        <v>3009000</v>
      </c>
      <c r="K401" s="26" t="s">
        <v>56</v>
      </c>
      <c r="L401" s="64">
        <v>41698</v>
      </c>
      <c r="M401" s="64">
        <v>41733</v>
      </c>
      <c r="N401" s="64">
        <v>41815</v>
      </c>
      <c r="O401" s="64">
        <v>41815</v>
      </c>
      <c r="P401" s="64">
        <v>41815</v>
      </c>
      <c r="Q401" s="64">
        <v>41851</v>
      </c>
      <c r="R401" s="26" t="s">
        <v>57</v>
      </c>
      <c r="S401" s="26" t="s">
        <v>1656</v>
      </c>
      <c r="T401" s="26" t="s">
        <v>59</v>
      </c>
      <c r="U401" s="26"/>
      <c r="V401" s="26" t="s">
        <v>60</v>
      </c>
      <c r="W401" s="35" t="s">
        <v>59</v>
      </c>
      <c r="X401" s="26" t="s">
        <v>4</v>
      </c>
      <c r="Y401" s="26" t="s">
        <v>4</v>
      </c>
      <c r="Z401" s="26" t="s">
        <v>2851</v>
      </c>
      <c r="AA401" s="26"/>
      <c r="AB401" s="26"/>
      <c r="AC401" s="26"/>
      <c r="AD401" s="40"/>
      <c r="AE401" s="25"/>
    </row>
    <row r="402" spans="1:31" ht="59.85" customHeight="1">
      <c r="A402" s="26"/>
      <c r="B402" s="25" t="s">
        <v>2852</v>
      </c>
      <c r="C402" s="26" t="s">
        <v>64</v>
      </c>
      <c r="D402" s="26">
        <v>7425010</v>
      </c>
      <c r="E402" s="26" t="s">
        <v>2853</v>
      </c>
      <c r="F402" s="26" t="s">
        <v>2854</v>
      </c>
      <c r="G402" s="26" t="s">
        <v>54</v>
      </c>
      <c r="H402" s="27">
        <v>1</v>
      </c>
      <c r="I402" s="28" t="s">
        <v>55</v>
      </c>
      <c r="J402" s="29">
        <v>21240000</v>
      </c>
      <c r="K402" s="26" t="s">
        <v>56</v>
      </c>
      <c r="L402" s="64">
        <v>41698</v>
      </c>
      <c r="M402" s="64">
        <v>41733</v>
      </c>
      <c r="N402" s="64">
        <v>41815</v>
      </c>
      <c r="O402" s="64">
        <v>41815</v>
      </c>
      <c r="P402" s="64">
        <v>41815</v>
      </c>
      <c r="Q402" s="64">
        <v>42369</v>
      </c>
      <c r="R402" s="26" t="s">
        <v>57</v>
      </c>
      <c r="S402" s="26" t="s">
        <v>58</v>
      </c>
      <c r="T402" s="26" t="s">
        <v>59</v>
      </c>
      <c r="U402" s="26"/>
      <c r="V402" s="26" t="s">
        <v>60</v>
      </c>
      <c r="W402" s="35" t="s">
        <v>59</v>
      </c>
      <c r="X402" s="26" t="s">
        <v>4</v>
      </c>
      <c r="Y402" s="26" t="s">
        <v>4</v>
      </c>
      <c r="Z402" s="26" t="s">
        <v>2851</v>
      </c>
      <c r="AA402" s="26"/>
      <c r="AB402" s="26"/>
      <c r="AC402" s="26"/>
      <c r="AD402" s="40"/>
      <c r="AE402" s="25"/>
    </row>
    <row r="403" spans="1:31" ht="59.85" customHeight="1">
      <c r="A403" s="26"/>
      <c r="B403" s="25" t="s">
        <v>139</v>
      </c>
      <c r="C403" s="20" t="s">
        <v>126</v>
      </c>
      <c r="D403" s="20" t="s">
        <v>127</v>
      </c>
      <c r="E403" s="26" t="s">
        <v>140</v>
      </c>
      <c r="F403" s="20" t="s">
        <v>129</v>
      </c>
      <c r="G403" s="26" t="s">
        <v>54</v>
      </c>
      <c r="H403" s="27">
        <v>1</v>
      </c>
      <c r="I403" s="28" t="s">
        <v>55</v>
      </c>
      <c r="J403" s="29">
        <v>13300000</v>
      </c>
      <c r="K403" s="27" t="s">
        <v>134</v>
      </c>
      <c r="L403" s="65">
        <v>41697</v>
      </c>
      <c r="M403" s="66">
        <v>41736</v>
      </c>
      <c r="N403" s="66">
        <v>41813</v>
      </c>
      <c r="O403" s="66">
        <v>41820</v>
      </c>
      <c r="P403" s="66">
        <v>41820</v>
      </c>
      <c r="Q403" s="66">
        <v>41856</v>
      </c>
      <c r="R403" s="26" t="s">
        <v>88</v>
      </c>
      <c r="S403" s="26" t="s">
        <v>58</v>
      </c>
      <c r="T403" s="26" t="s">
        <v>59</v>
      </c>
      <c r="U403" s="26"/>
      <c r="V403" s="26" t="s">
        <v>60</v>
      </c>
      <c r="W403" s="20" t="s">
        <v>59</v>
      </c>
      <c r="X403" s="26" t="s">
        <v>4</v>
      </c>
      <c r="Y403" s="26" t="s">
        <v>4</v>
      </c>
      <c r="Z403" s="26" t="s">
        <v>130</v>
      </c>
      <c r="AA403" s="26" t="s">
        <v>131</v>
      </c>
      <c r="AB403" s="22" t="s">
        <v>131</v>
      </c>
      <c r="AC403" s="20"/>
      <c r="AD403" s="20"/>
      <c r="AE403" s="25"/>
    </row>
    <row r="404" spans="1:31" ht="59.85" customHeight="1">
      <c r="A404" s="26"/>
      <c r="B404" s="25" t="s">
        <v>249</v>
      </c>
      <c r="C404" s="26" t="s">
        <v>203</v>
      </c>
      <c r="D404" s="26">
        <v>7427000</v>
      </c>
      <c r="E404" s="26" t="s">
        <v>250</v>
      </c>
      <c r="F404" s="26" t="s">
        <v>198</v>
      </c>
      <c r="G404" s="26" t="s">
        <v>54</v>
      </c>
      <c r="H404" s="27">
        <v>1</v>
      </c>
      <c r="I404" s="28" t="s">
        <v>113</v>
      </c>
      <c r="J404" s="29">
        <v>4500000</v>
      </c>
      <c r="K404" s="26" t="s">
        <v>56</v>
      </c>
      <c r="L404" s="64">
        <v>41698</v>
      </c>
      <c r="M404" s="64">
        <v>41736</v>
      </c>
      <c r="N404" s="64">
        <v>41736</v>
      </c>
      <c r="O404" s="64">
        <v>41741</v>
      </c>
      <c r="P404" s="64">
        <v>41700</v>
      </c>
      <c r="Q404" s="64">
        <v>42004</v>
      </c>
      <c r="R404" s="30" t="s">
        <v>80</v>
      </c>
      <c r="S404" s="26"/>
      <c r="T404" s="26" t="s">
        <v>59</v>
      </c>
      <c r="U404" s="26"/>
      <c r="V404" s="26" t="s">
        <v>60</v>
      </c>
      <c r="W404" s="26" t="s">
        <v>59</v>
      </c>
      <c r="X404" s="26" t="s">
        <v>4</v>
      </c>
      <c r="Y404" s="26" t="s">
        <v>4</v>
      </c>
      <c r="Z404" s="26" t="s">
        <v>246</v>
      </c>
      <c r="AA404" s="26" t="s">
        <v>247</v>
      </c>
      <c r="AB404" s="26">
        <v>7720065597</v>
      </c>
      <c r="AC404" s="26" t="s">
        <v>248</v>
      </c>
      <c r="AD404" s="26"/>
      <c r="AE404" s="22"/>
    </row>
    <row r="405" spans="1:31" ht="59.85" customHeight="1">
      <c r="A405" s="26"/>
      <c r="B405" s="25" t="s">
        <v>251</v>
      </c>
      <c r="C405" s="26" t="s">
        <v>203</v>
      </c>
      <c r="D405" s="26">
        <v>7427000</v>
      </c>
      <c r="E405" s="26" t="s">
        <v>252</v>
      </c>
      <c r="F405" s="26" t="s">
        <v>198</v>
      </c>
      <c r="G405" s="26" t="s">
        <v>54</v>
      </c>
      <c r="H405" s="27">
        <v>1</v>
      </c>
      <c r="I405" s="28" t="s">
        <v>113</v>
      </c>
      <c r="J405" s="29">
        <v>6200000</v>
      </c>
      <c r="K405" s="26" t="s">
        <v>134</v>
      </c>
      <c r="L405" s="64">
        <v>41698</v>
      </c>
      <c r="M405" s="64">
        <v>41736</v>
      </c>
      <c r="N405" s="64">
        <v>41736</v>
      </c>
      <c r="O405" s="64">
        <v>41741</v>
      </c>
      <c r="P405" s="64">
        <v>41700</v>
      </c>
      <c r="Q405" s="64">
        <v>42004</v>
      </c>
      <c r="R405" s="30" t="s">
        <v>80</v>
      </c>
      <c r="S405" s="26"/>
      <c r="T405" s="26" t="s">
        <v>59</v>
      </c>
      <c r="U405" s="26"/>
      <c r="V405" s="26" t="s">
        <v>60</v>
      </c>
      <c r="W405" s="26" t="s">
        <v>59</v>
      </c>
      <c r="X405" s="26" t="s">
        <v>4</v>
      </c>
      <c r="Y405" s="26" t="s">
        <v>4</v>
      </c>
      <c r="Z405" s="26" t="s">
        <v>246</v>
      </c>
      <c r="AA405" s="26" t="s">
        <v>253</v>
      </c>
      <c r="AB405" s="26">
        <v>7812029863</v>
      </c>
      <c r="AC405" s="26" t="s">
        <v>254</v>
      </c>
      <c r="AD405" s="26"/>
      <c r="AE405" s="22"/>
    </row>
    <row r="406" spans="1:31" ht="59.85" customHeight="1">
      <c r="A406" s="26"/>
      <c r="B406" s="25" t="s">
        <v>289</v>
      </c>
      <c r="C406" s="26" t="s">
        <v>203</v>
      </c>
      <c r="D406" s="26">
        <v>7427005</v>
      </c>
      <c r="E406" s="26" t="s">
        <v>1620</v>
      </c>
      <c r="F406" s="26" t="s">
        <v>198</v>
      </c>
      <c r="G406" s="26" t="s">
        <v>54</v>
      </c>
      <c r="H406" s="27">
        <v>1</v>
      </c>
      <c r="I406" s="28" t="s">
        <v>113</v>
      </c>
      <c r="J406" s="29">
        <v>34484240</v>
      </c>
      <c r="K406" s="26" t="s">
        <v>56</v>
      </c>
      <c r="L406" s="64">
        <v>41699</v>
      </c>
      <c r="M406" s="64">
        <v>41736</v>
      </c>
      <c r="N406" s="64">
        <v>41736</v>
      </c>
      <c r="O406" s="64">
        <v>41741</v>
      </c>
      <c r="P406" s="64">
        <v>41731</v>
      </c>
      <c r="Q406" s="64">
        <v>42004</v>
      </c>
      <c r="R406" s="30" t="s">
        <v>80</v>
      </c>
      <c r="S406" s="26"/>
      <c r="T406" s="26" t="s">
        <v>59</v>
      </c>
      <c r="U406" s="26"/>
      <c r="V406" s="26" t="s">
        <v>60</v>
      </c>
      <c r="W406" s="26" t="s">
        <v>59</v>
      </c>
      <c r="X406" s="26" t="s">
        <v>4</v>
      </c>
      <c r="Y406" s="26" t="s">
        <v>4</v>
      </c>
      <c r="Z406" s="26" t="s">
        <v>246</v>
      </c>
      <c r="AA406" s="26" t="s">
        <v>285</v>
      </c>
      <c r="AB406" s="26">
        <v>7202157173</v>
      </c>
      <c r="AC406" s="26" t="s">
        <v>155</v>
      </c>
      <c r="AD406" s="26"/>
      <c r="AE406" s="22" t="s">
        <v>3671</v>
      </c>
    </row>
    <row r="407" spans="1:31" ht="59.85" customHeight="1">
      <c r="A407" s="26"/>
      <c r="B407" s="25" t="s">
        <v>566</v>
      </c>
      <c r="C407" s="42" t="s">
        <v>567</v>
      </c>
      <c r="D407" s="25">
        <v>7010020</v>
      </c>
      <c r="E407" s="26" t="s">
        <v>569</v>
      </c>
      <c r="F407" s="20" t="s">
        <v>561</v>
      </c>
      <c r="G407" s="26" t="s">
        <v>570</v>
      </c>
      <c r="H407" s="27">
        <v>15198.24</v>
      </c>
      <c r="I407" s="28" t="s">
        <v>55</v>
      </c>
      <c r="J407" s="29">
        <v>445065994.67000002</v>
      </c>
      <c r="K407" s="25" t="s">
        <v>56</v>
      </c>
      <c r="L407" s="68">
        <v>41701</v>
      </c>
      <c r="M407" s="68">
        <v>41736</v>
      </c>
      <c r="N407" s="68">
        <v>41736</v>
      </c>
      <c r="O407" s="68">
        <v>41747</v>
      </c>
      <c r="P407" s="68">
        <v>41730</v>
      </c>
      <c r="Q407" s="68">
        <v>42064</v>
      </c>
      <c r="R407" s="30" t="s">
        <v>80</v>
      </c>
      <c r="S407" s="43"/>
      <c r="T407" s="30" t="s">
        <v>59</v>
      </c>
      <c r="U407" s="30"/>
      <c r="V407" s="26" t="s">
        <v>60</v>
      </c>
      <c r="W407" s="30" t="s">
        <v>59</v>
      </c>
      <c r="X407" s="26" t="s">
        <v>4</v>
      </c>
      <c r="Y407" s="26" t="s">
        <v>4</v>
      </c>
      <c r="Z407" s="26" t="s">
        <v>1629</v>
      </c>
      <c r="AA407" s="26" t="s">
        <v>571</v>
      </c>
      <c r="AB407" s="30">
        <v>7705314792</v>
      </c>
      <c r="AC407" s="30" t="s">
        <v>443</v>
      </c>
      <c r="AD407" s="30"/>
      <c r="AE407" s="25" t="s">
        <v>3671</v>
      </c>
    </row>
    <row r="408" spans="1:31" ht="59.85" customHeight="1">
      <c r="A408" s="26"/>
      <c r="B408" s="25" t="s">
        <v>572</v>
      </c>
      <c r="C408" s="42" t="s">
        <v>567</v>
      </c>
      <c r="D408" s="25">
        <v>7010020</v>
      </c>
      <c r="E408" s="26" t="s">
        <v>573</v>
      </c>
      <c r="F408" s="20" t="s">
        <v>561</v>
      </c>
      <c r="G408" s="26" t="s">
        <v>570</v>
      </c>
      <c r="H408" s="27">
        <v>7245.68</v>
      </c>
      <c r="I408" s="28" t="s">
        <v>55</v>
      </c>
      <c r="J408" s="29">
        <v>320000000</v>
      </c>
      <c r="K408" s="25" t="s">
        <v>56</v>
      </c>
      <c r="L408" s="68">
        <v>41701</v>
      </c>
      <c r="M408" s="68">
        <v>41736</v>
      </c>
      <c r="N408" s="68">
        <v>41736</v>
      </c>
      <c r="O408" s="68">
        <v>41747</v>
      </c>
      <c r="P408" s="68">
        <v>41747</v>
      </c>
      <c r="Q408" s="68">
        <v>42843</v>
      </c>
      <c r="R408" s="30" t="s">
        <v>80</v>
      </c>
      <c r="S408" s="43"/>
      <c r="T408" s="30" t="s">
        <v>59</v>
      </c>
      <c r="U408" s="30"/>
      <c r="V408" s="26" t="s">
        <v>60</v>
      </c>
      <c r="W408" s="30" t="s">
        <v>59</v>
      </c>
      <c r="X408" s="26" t="s">
        <v>4</v>
      </c>
      <c r="Y408" s="26" t="s">
        <v>4</v>
      </c>
      <c r="Z408" s="26" t="s">
        <v>1629</v>
      </c>
      <c r="AA408" s="26" t="s">
        <v>574</v>
      </c>
      <c r="AB408" s="30">
        <v>7718881541</v>
      </c>
      <c r="AC408" s="30" t="s">
        <v>443</v>
      </c>
      <c r="AD408" s="30" t="s">
        <v>575</v>
      </c>
      <c r="AE408" s="25"/>
    </row>
    <row r="409" spans="1:31" ht="59.85" customHeight="1">
      <c r="A409" s="26"/>
      <c r="B409" s="25" t="s">
        <v>821</v>
      </c>
      <c r="C409" s="31" t="s">
        <v>822</v>
      </c>
      <c r="D409" s="31" t="s">
        <v>823</v>
      </c>
      <c r="E409" s="26" t="s">
        <v>824</v>
      </c>
      <c r="F409" s="32" t="s">
        <v>825</v>
      </c>
      <c r="G409" s="26" t="s">
        <v>54</v>
      </c>
      <c r="H409" s="27">
        <v>1</v>
      </c>
      <c r="I409" s="28" t="s">
        <v>55</v>
      </c>
      <c r="J409" s="29">
        <v>30090000</v>
      </c>
      <c r="K409" s="33" t="s">
        <v>56</v>
      </c>
      <c r="L409" s="64">
        <v>41699</v>
      </c>
      <c r="M409" s="64">
        <v>41736</v>
      </c>
      <c r="N409" s="64">
        <v>41736</v>
      </c>
      <c r="O409" s="64">
        <v>41821</v>
      </c>
      <c r="P409" s="64">
        <v>41852</v>
      </c>
      <c r="Q409" s="64">
        <v>42005</v>
      </c>
      <c r="R409" s="30" t="s">
        <v>80</v>
      </c>
      <c r="S409" s="31"/>
      <c r="T409" s="34" t="s">
        <v>59</v>
      </c>
      <c r="U409" s="34"/>
      <c r="V409" s="26" t="s">
        <v>60</v>
      </c>
      <c r="W409" s="34" t="s">
        <v>59</v>
      </c>
      <c r="X409" s="26" t="s">
        <v>4</v>
      </c>
      <c r="Y409" s="26" t="s">
        <v>4</v>
      </c>
      <c r="Z409" s="26" t="s">
        <v>826</v>
      </c>
      <c r="AA409" s="26" t="s">
        <v>827</v>
      </c>
      <c r="AB409" s="34">
        <v>7709383532</v>
      </c>
      <c r="AC409" s="31" t="s">
        <v>828</v>
      </c>
      <c r="AD409" s="31" t="s">
        <v>829</v>
      </c>
      <c r="AE409" s="25"/>
    </row>
    <row r="410" spans="1:31" ht="59.85" customHeight="1">
      <c r="A410" s="26"/>
      <c r="B410" s="25" t="s">
        <v>830</v>
      </c>
      <c r="C410" s="31" t="s">
        <v>370</v>
      </c>
      <c r="D410" s="31" t="s">
        <v>371</v>
      </c>
      <c r="E410" s="26" t="s">
        <v>831</v>
      </c>
      <c r="F410" s="32" t="s">
        <v>825</v>
      </c>
      <c r="G410" s="26" t="s">
        <v>54</v>
      </c>
      <c r="H410" s="27">
        <v>1</v>
      </c>
      <c r="I410" s="28" t="s">
        <v>55</v>
      </c>
      <c r="J410" s="29">
        <v>14160000</v>
      </c>
      <c r="K410" s="33" t="s">
        <v>56</v>
      </c>
      <c r="L410" s="64">
        <v>41699</v>
      </c>
      <c r="M410" s="64">
        <v>41736</v>
      </c>
      <c r="N410" s="64">
        <v>41736</v>
      </c>
      <c r="O410" s="64">
        <v>41746</v>
      </c>
      <c r="P410" s="64">
        <v>41699</v>
      </c>
      <c r="Q410" s="64">
        <v>41944</v>
      </c>
      <c r="R410" s="30" t="s">
        <v>80</v>
      </c>
      <c r="S410" s="31"/>
      <c r="T410" s="34" t="s">
        <v>59</v>
      </c>
      <c r="U410" s="34"/>
      <c r="V410" s="26" t="s">
        <v>60</v>
      </c>
      <c r="W410" s="34" t="s">
        <v>59</v>
      </c>
      <c r="X410" s="26" t="s">
        <v>4</v>
      </c>
      <c r="Y410" s="26" t="s">
        <v>4</v>
      </c>
      <c r="Z410" s="26" t="s">
        <v>826</v>
      </c>
      <c r="AA410" s="26" t="s">
        <v>827</v>
      </c>
      <c r="AB410" s="34">
        <v>7709383532</v>
      </c>
      <c r="AC410" s="31" t="s">
        <v>828</v>
      </c>
      <c r="AD410" s="31" t="s">
        <v>832</v>
      </c>
      <c r="AE410" s="25"/>
    </row>
    <row r="411" spans="1:31" ht="59.85" customHeight="1">
      <c r="A411" s="26"/>
      <c r="B411" s="25" t="s">
        <v>979</v>
      </c>
      <c r="C411" s="31" t="s">
        <v>182</v>
      </c>
      <c r="D411" s="31" t="s">
        <v>65</v>
      </c>
      <c r="E411" s="26" t="s">
        <v>980</v>
      </c>
      <c r="F411" s="32" t="s">
        <v>181</v>
      </c>
      <c r="G411" s="26" t="s">
        <v>54</v>
      </c>
      <c r="H411" s="27">
        <v>1</v>
      </c>
      <c r="I411" s="28" t="s">
        <v>55</v>
      </c>
      <c r="J411" s="29">
        <v>5900000</v>
      </c>
      <c r="K411" s="33" t="s">
        <v>56</v>
      </c>
      <c r="L411" s="64">
        <v>41701</v>
      </c>
      <c r="M411" s="64">
        <v>41736</v>
      </c>
      <c r="N411" s="64">
        <v>41816</v>
      </c>
      <c r="O411" s="64">
        <v>41836</v>
      </c>
      <c r="P411" s="64">
        <v>41836</v>
      </c>
      <c r="Q411" s="64">
        <v>41912</v>
      </c>
      <c r="R411" s="26" t="s">
        <v>57</v>
      </c>
      <c r="S411" s="31" t="s">
        <v>58</v>
      </c>
      <c r="T411" s="26" t="s">
        <v>59</v>
      </c>
      <c r="U411" s="26"/>
      <c r="V411" s="26" t="s">
        <v>60</v>
      </c>
      <c r="W411" s="34" t="s">
        <v>59</v>
      </c>
      <c r="X411" s="26" t="s">
        <v>4</v>
      </c>
      <c r="Y411" s="26" t="s">
        <v>4</v>
      </c>
      <c r="Z411" s="26" t="s">
        <v>70</v>
      </c>
      <c r="AA411" s="26"/>
      <c r="AB411" s="34"/>
      <c r="AC411" s="31"/>
      <c r="AD411" s="31"/>
      <c r="AE411" s="25"/>
    </row>
    <row r="412" spans="1:31" ht="59.85" customHeight="1">
      <c r="A412" s="26"/>
      <c r="B412" s="25" t="s">
        <v>981</v>
      </c>
      <c r="C412" s="31" t="s">
        <v>182</v>
      </c>
      <c r="D412" s="31" t="s">
        <v>65</v>
      </c>
      <c r="E412" s="26" t="s">
        <v>982</v>
      </c>
      <c r="F412" s="32" t="s">
        <v>181</v>
      </c>
      <c r="G412" s="26" t="s">
        <v>54</v>
      </c>
      <c r="H412" s="27">
        <v>0</v>
      </c>
      <c r="I412" s="28" t="s">
        <v>55</v>
      </c>
      <c r="J412" s="29">
        <v>700000</v>
      </c>
      <c r="K412" s="33" t="s">
        <v>56</v>
      </c>
      <c r="L412" s="64">
        <v>41701</v>
      </c>
      <c r="M412" s="64">
        <v>41736</v>
      </c>
      <c r="N412" s="64">
        <v>41816</v>
      </c>
      <c r="O412" s="64">
        <v>41836</v>
      </c>
      <c r="P412" s="64">
        <v>41836</v>
      </c>
      <c r="Q412" s="64">
        <v>41912</v>
      </c>
      <c r="R412" s="26" t="s">
        <v>57</v>
      </c>
      <c r="S412" s="31" t="s">
        <v>58</v>
      </c>
      <c r="T412" s="26" t="s">
        <v>59</v>
      </c>
      <c r="U412" s="26"/>
      <c r="V412" s="26" t="s">
        <v>60</v>
      </c>
      <c r="W412" s="34" t="s">
        <v>59</v>
      </c>
      <c r="X412" s="26" t="s">
        <v>4</v>
      </c>
      <c r="Y412" s="26" t="s">
        <v>4</v>
      </c>
      <c r="Z412" s="26" t="s">
        <v>70</v>
      </c>
      <c r="AA412" s="26"/>
      <c r="AB412" s="34"/>
      <c r="AC412" s="31"/>
      <c r="AD412" s="31"/>
      <c r="AE412" s="25"/>
    </row>
    <row r="413" spans="1:31" ht="59.85" customHeight="1">
      <c r="A413" s="26"/>
      <c r="B413" s="25" t="s">
        <v>990</v>
      </c>
      <c r="C413" s="31" t="s">
        <v>64</v>
      </c>
      <c r="D413" s="31">
        <v>7421073</v>
      </c>
      <c r="E413" s="26" t="s">
        <v>991</v>
      </c>
      <c r="F413" s="32" t="s">
        <v>186</v>
      </c>
      <c r="G413" s="26" t="s">
        <v>54</v>
      </c>
      <c r="H413" s="27">
        <v>1</v>
      </c>
      <c r="I413" s="28" t="s">
        <v>55</v>
      </c>
      <c r="J413" s="29">
        <v>10000000</v>
      </c>
      <c r="K413" s="33" t="s">
        <v>56</v>
      </c>
      <c r="L413" s="64">
        <v>41699</v>
      </c>
      <c r="M413" s="64">
        <v>41736</v>
      </c>
      <c r="N413" s="64">
        <v>41816</v>
      </c>
      <c r="O413" s="64">
        <v>41816</v>
      </c>
      <c r="P413" s="64">
        <v>41816</v>
      </c>
      <c r="Q413" s="64">
        <v>41913</v>
      </c>
      <c r="R413" s="26" t="s">
        <v>57</v>
      </c>
      <c r="S413" s="31" t="s">
        <v>58</v>
      </c>
      <c r="T413" s="26" t="s">
        <v>59</v>
      </c>
      <c r="U413" s="26"/>
      <c r="V413" s="26" t="s">
        <v>60</v>
      </c>
      <c r="W413" s="34" t="s">
        <v>59</v>
      </c>
      <c r="X413" s="26" t="s">
        <v>4</v>
      </c>
      <c r="Y413" s="26" t="s">
        <v>4</v>
      </c>
      <c r="Z413" s="26" t="s">
        <v>187</v>
      </c>
      <c r="AA413" s="26"/>
      <c r="AB413" s="34"/>
      <c r="AC413" s="31"/>
      <c r="AD413" s="31"/>
      <c r="AE413" s="25"/>
    </row>
    <row r="414" spans="1:31" ht="59.85" customHeight="1">
      <c r="A414" s="26"/>
      <c r="B414" s="25" t="s">
        <v>1005</v>
      </c>
      <c r="C414" s="30" t="s">
        <v>64</v>
      </c>
      <c r="D414" s="30" t="s">
        <v>332</v>
      </c>
      <c r="E414" s="26" t="s">
        <v>1006</v>
      </c>
      <c r="F414" s="25" t="s">
        <v>329</v>
      </c>
      <c r="G414" s="26" t="s">
        <v>54</v>
      </c>
      <c r="H414" s="27">
        <v>1</v>
      </c>
      <c r="I414" s="28">
        <v>45286596000</v>
      </c>
      <c r="J414" s="29" t="s">
        <v>320</v>
      </c>
      <c r="K414" s="25" t="s">
        <v>56</v>
      </c>
      <c r="L414" s="68">
        <v>41699</v>
      </c>
      <c r="M414" s="68">
        <v>41736</v>
      </c>
      <c r="N414" s="68">
        <v>41816</v>
      </c>
      <c r="O414" s="68">
        <v>41821</v>
      </c>
      <c r="P414" s="68">
        <v>41821</v>
      </c>
      <c r="Q414" s="68">
        <v>41881</v>
      </c>
      <c r="R414" s="26" t="s">
        <v>57</v>
      </c>
      <c r="S414" s="30" t="s">
        <v>58</v>
      </c>
      <c r="T414" s="26" t="s">
        <v>59</v>
      </c>
      <c r="U414" s="26"/>
      <c r="V414" s="26" t="s">
        <v>60</v>
      </c>
      <c r="W414" s="30" t="s">
        <v>59</v>
      </c>
      <c r="X414" s="26" t="s">
        <v>4</v>
      </c>
      <c r="Y414" s="26" t="s">
        <v>4</v>
      </c>
      <c r="Z414" s="26" t="s">
        <v>321</v>
      </c>
      <c r="AA414" s="26"/>
      <c r="AB414" s="30"/>
      <c r="AC414" s="30"/>
      <c r="AD414" s="30" t="s">
        <v>330</v>
      </c>
      <c r="AE414" s="25"/>
    </row>
    <row r="415" spans="1:31" ht="59.85" customHeight="1">
      <c r="A415" s="26"/>
      <c r="B415" s="25" t="s">
        <v>1042</v>
      </c>
      <c r="C415" s="20" t="s">
        <v>614</v>
      </c>
      <c r="D415" s="20" t="s">
        <v>615</v>
      </c>
      <c r="E415" s="26" t="s">
        <v>1043</v>
      </c>
      <c r="F415" s="20" t="s">
        <v>946</v>
      </c>
      <c r="G415" s="26" t="s">
        <v>54</v>
      </c>
      <c r="H415" s="27">
        <v>1</v>
      </c>
      <c r="I415" s="28" t="s">
        <v>947</v>
      </c>
      <c r="J415" s="29">
        <v>1863013.6986301369</v>
      </c>
      <c r="K415" s="25" t="s">
        <v>134</v>
      </c>
      <c r="L415" s="65">
        <v>41699</v>
      </c>
      <c r="M415" s="65">
        <v>41736</v>
      </c>
      <c r="N415" s="65">
        <v>41736</v>
      </c>
      <c r="O415" s="65">
        <v>41821</v>
      </c>
      <c r="P415" s="68">
        <v>41821</v>
      </c>
      <c r="Q415" s="65">
        <v>42156</v>
      </c>
      <c r="R415" s="30" t="s">
        <v>80</v>
      </c>
      <c r="S415" s="22"/>
      <c r="T415" s="30" t="s">
        <v>59</v>
      </c>
      <c r="U415" s="22"/>
      <c r="V415" s="26" t="s">
        <v>60</v>
      </c>
      <c r="W415" s="30" t="s">
        <v>59</v>
      </c>
      <c r="X415" s="30" t="s">
        <v>948</v>
      </c>
      <c r="Y415" s="26" t="s">
        <v>4</v>
      </c>
      <c r="Z415" s="26" t="s">
        <v>948</v>
      </c>
      <c r="AA415" s="26" t="s">
        <v>1044</v>
      </c>
      <c r="AB415" s="30" t="s">
        <v>681</v>
      </c>
      <c r="AC415" s="30" t="s">
        <v>443</v>
      </c>
      <c r="AD415" s="30"/>
      <c r="AE415" s="25"/>
    </row>
    <row r="416" spans="1:31" ht="59.85" customHeight="1">
      <c r="A416" s="26"/>
      <c r="B416" s="25" t="s">
        <v>1045</v>
      </c>
      <c r="C416" s="30" t="s">
        <v>335</v>
      </c>
      <c r="D416" s="30" t="s">
        <v>932</v>
      </c>
      <c r="E416" s="26" t="s">
        <v>1046</v>
      </c>
      <c r="F416" s="20" t="s">
        <v>946</v>
      </c>
      <c r="G416" s="26" t="s">
        <v>54</v>
      </c>
      <c r="H416" s="27">
        <v>2</v>
      </c>
      <c r="I416" s="28" t="s">
        <v>947</v>
      </c>
      <c r="J416" s="29">
        <v>27200000</v>
      </c>
      <c r="K416" s="25" t="s">
        <v>56</v>
      </c>
      <c r="L416" s="65">
        <v>41699</v>
      </c>
      <c r="M416" s="65">
        <v>41736</v>
      </c>
      <c r="N416" s="68">
        <v>41736</v>
      </c>
      <c r="O416" s="68">
        <v>41741</v>
      </c>
      <c r="P416" s="68">
        <v>41730</v>
      </c>
      <c r="Q416" s="65">
        <v>42064</v>
      </c>
      <c r="R416" s="30" t="s">
        <v>80</v>
      </c>
      <c r="S416" s="30"/>
      <c r="T416" s="30" t="s">
        <v>59</v>
      </c>
      <c r="U416" s="30"/>
      <c r="V416" s="26" t="s">
        <v>60</v>
      </c>
      <c r="W416" s="30" t="s">
        <v>59</v>
      </c>
      <c r="X416" s="30" t="s">
        <v>948</v>
      </c>
      <c r="Y416" s="26" t="s">
        <v>4</v>
      </c>
      <c r="Z416" s="26" t="s">
        <v>948</v>
      </c>
      <c r="AA416" s="26" t="s">
        <v>1047</v>
      </c>
      <c r="AB416" s="30" t="s">
        <v>681</v>
      </c>
      <c r="AC416" s="30" t="s">
        <v>384</v>
      </c>
      <c r="AD416" s="30" t="s">
        <v>1048</v>
      </c>
      <c r="AE416" s="25"/>
    </row>
    <row r="417" spans="1:31" ht="59.85" customHeight="1">
      <c r="A417" s="26"/>
      <c r="B417" s="25" t="s">
        <v>1049</v>
      </c>
      <c r="C417" s="30" t="s">
        <v>589</v>
      </c>
      <c r="D417" s="30">
        <v>7020020</v>
      </c>
      <c r="E417" s="26" t="s">
        <v>1050</v>
      </c>
      <c r="F417" s="20" t="s">
        <v>1642</v>
      </c>
      <c r="G417" s="26" t="s">
        <v>54</v>
      </c>
      <c r="H417" s="27">
        <v>1</v>
      </c>
      <c r="I417" s="28" t="s">
        <v>955</v>
      </c>
      <c r="J417" s="29">
        <v>8476020.5199999996</v>
      </c>
      <c r="K417" s="25" t="s">
        <v>56</v>
      </c>
      <c r="L417" s="65">
        <v>41699</v>
      </c>
      <c r="M417" s="65">
        <v>41736</v>
      </c>
      <c r="N417" s="68">
        <v>41736</v>
      </c>
      <c r="O417" s="68">
        <v>41761</v>
      </c>
      <c r="P417" s="68">
        <v>41762</v>
      </c>
      <c r="Q417" s="65">
        <v>42094</v>
      </c>
      <c r="R417" s="30" t="s">
        <v>80</v>
      </c>
      <c r="S417" s="30"/>
      <c r="T417" s="30" t="s">
        <v>59</v>
      </c>
      <c r="U417" s="30"/>
      <c r="V417" s="26" t="s">
        <v>60</v>
      </c>
      <c r="W417" s="30" t="s">
        <v>59</v>
      </c>
      <c r="X417" s="30" t="s">
        <v>956</v>
      </c>
      <c r="Y417" s="26" t="s">
        <v>4</v>
      </c>
      <c r="Z417" s="26" t="s">
        <v>956</v>
      </c>
      <c r="AA417" s="26" t="s">
        <v>1051</v>
      </c>
      <c r="AB417" s="30">
        <v>2020003571</v>
      </c>
      <c r="AC417" s="30" t="s">
        <v>443</v>
      </c>
      <c r="AD417" s="30"/>
      <c r="AE417" s="25" t="s">
        <v>3671</v>
      </c>
    </row>
    <row r="418" spans="1:31" ht="59.85" customHeight="1">
      <c r="A418" s="26"/>
      <c r="B418" s="25" t="s">
        <v>1052</v>
      </c>
      <c r="C418" s="30" t="s">
        <v>377</v>
      </c>
      <c r="D418" s="30" t="s">
        <v>378</v>
      </c>
      <c r="E418" s="26" t="s">
        <v>1053</v>
      </c>
      <c r="F418" s="20" t="s">
        <v>1054</v>
      </c>
      <c r="G418" s="26" t="s">
        <v>54</v>
      </c>
      <c r="H418" s="27">
        <v>1</v>
      </c>
      <c r="I418" s="28" t="s">
        <v>440</v>
      </c>
      <c r="J418" s="29">
        <v>7418403</v>
      </c>
      <c r="K418" s="25" t="s">
        <v>134</v>
      </c>
      <c r="L418" s="65">
        <v>41699</v>
      </c>
      <c r="M418" s="65">
        <v>41736</v>
      </c>
      <c r="N418" s="68">
        <v>41736</v>
      </c>
      <c r="O418" s="68">
        <v>41741</v>
      </c>
      <c r="P418" s="68">
        <v>41730</v>
      </c>
      <c r="Q418" s="65">
        <v>41975</v>
      </c>
      <c r="R418" s="30" t="s">
        <v>80</v>
      </c>
      <c r="S418" s="30"/>
      <c r="T418" s="30" t="s">
        <v>124</v>
      </c>
      <c r="U418" s="30"/>
      <c r="V418" s="26" t="s">
        <v>60</v>
      </c>
      <c r="W418" s="30" t="s">
        <v>59</v>
      </c>
      <c r="X418" s="30" t="s">
        <v>441</v>
      </c>
      <c r="Y418" s="26" t="s">
        <v>4</v>
      </c>
      <c r="Z418" s="26" t="s">
        <v>441</v>
      </c>
      <c r="AA418" s="26" t="s">
        <v>1055</v>
      </c>
      <c r="AB418" s="30" t="s">
        <v>681</v>
      </c>
      <c r="AC418" s="30" t="s">
        <v>82</v>
      </c>
      <c r="AD418" s="30" t="s">
        <v>1056</v>
      </c>
      <c r="AE418" s="25"/>
    </row>
    <row r="419" spans="1:31" ht="59.85" customHeight="1">
      <c r="A419" s="26"/>
      <c r="B419" s="25" t="s">
        <v>1880</v>
      </c>
      <c r="C419" s="26" t="s">
        <v>370</v>
      </c>
      <c r="D419" s="26">
        <v>7412000</v>
      </c>
      <c r="E419" s="26" t="s">
        <v>1871</v>
      </c>
      <c r="F419" s="26" t="s">
        <v>373</v>
      </c>
      <c r="G419" s="26" t="s">
        <v>1881</v>
      </c>
      <c r="H419" s="27">
        <v>178</v>
      </c>
      <c r="I419" s="28" t="s">
        <v>55</v>
      </c>
      <c r="J419" s="29">
        <v>712448847.24000001</v>
      </c>
      <c r="K419" s="26" t="s">
        <v>56</v>
      </c>
      <c r="L419" s="64">
        <v>41698</v>
      </c>
      <c r="M419" s="64">
        <v>41736</v>
      </c>
      <c r="N419" s="64">
        <v>41736</v>
      </c>
      <c r="O419" s="64">
        <v>41746</v>
      </c>
      <c r="P419" s="64">
        <v>41640</v>
      </c>
      <c r="Q419" s="64">
        <v>42004</v>
      </c>
      <c r="R419" s="30" t="s">
        <v>80</v>
      </c>
      <c r="S419" s="26"/>
      <c r="T419" s="26" t="s">
        <v>124</v>
      </c>
      <c r="U419" s="26"/>
      <c r="V419" s="26" t="s">
        <v>60</v>
      </c>
      <c r="W419" s="35" t="s">
        <v>59</v>
      </c>
      <c r="X419" s="26" t="s">
        <v>4</v>
      </c>
      <c r="Y419" s="26" t="s">
        <v>4</v>
      </c>
      <c r="Z419" s="26" t="s">
        <v>1219</v>
      </c>
      <c r="AA419" s="26" t="s">
        <v>1220</v>
      </c>
      <c r="AB419" s="26">
        <v>7705853829</v>
      </c>
      <c r="AC419" s="26" t="s">
        <v>155</v>
      </c>
      <c r="AD419" s="40" t="s">
        <v>1882</v>
      </c>
      <c r="AE419" s="25" t="s">
        <v>3671</v>
      </c>
    </row>
    <row r="420" spans="1:31" ht="59.85" customHeight="1">
      <c r="A420" s="26"/>
      <c r="B420" s="25" t="s">
        <v>2619</v>
      </c>
      <c r="C420" s="26" t="s">
        <v>126</v>
      </c>
      <c r="D420" s="26">
        <v>72</v>
      </c>
      <c r="E420" s="26" t="s">
        <v>2618</v>
      </c>
      <c r="F420" s="26" t="s">
        <v>129</v>
      </c>
      <c r="G420" s="26" t="s">
        <v>684</v>
      </c>
      <c r="H420" s="27">
        <v>12</v>
      </c>
      <c r="I420" s="28" t="s">
        <v>55</v>
      </c>
      <c r="J420" s="29">
        <v>1673140</v>
      </c>
      <c r="K420" s="26" t="s">
        <v>56</v>
      </c>
      <c r="L420" s="64">
        <v>41697</v>
      </c>
      <c r="M420" s="64">
        <v>41736</v>
      </c>
      <c r="N420" s="64">
        <v>41813</v>
      </c>
      <c r="O420" s="64">
        <v>41820</v>
      </c>
      <c r="P420" s="64">
        <v>41820</v>
      </c>
      <c r="Q420" s="64">
        <v>41974</v>
      </c>
      <c r="R420" s="26" t="s">
        <v>88</v>
      </c>
      <c r="S420" s="26" t="s">
        <v>58</v>
      </c>
      <c r="T420" s="26" t="s">
        <v>59</v>
      </c>
      <c r="U420" s="26"/>
      <c r="V420" s="26" t="s">
        <v>60</v>
      </c>
      <c r="W420" s="35" t="s">
        <v>59</v>
      </c>
      <c r="X420" s="26" t="s">
        <v>143</v>
      </c>
      <c r="Y420" s="26" t="s">
        <v>4</v>
      </c>
      <c r="Z420" s="26" t="s">
        <v>130</v>
      </c>
      <c r="AA420" s="26"/>
      <c r="AB420" s="26"/>
      <c r="AC420" s="26"/>
      <c r="AD420" s="40"/>
      <c r="AE420" s="25"/>
    </row>
    <row r="421" spans="1:31" ht="59.85" customHeight="1">
      <c r="A421" s="26"/>
      <c r="B421" s="25" t="s">
        <v>2666</v>
      </c>
      <c r="C421" s="26" t="s">
        <v>126</v>
      </c>
      <c r="D421" s="26">
        <v>72</v>
      </c>
      <c r="E421" s="26" t="s">
        <v>2667</v>
      </c>
      <c r="F421" s="26" t="s">
        <v>129</v>
      </c>
      <c r="G421" s="26" t="s">
        <v>54</v>
      </c>
      <c r="H421" s="27">
        <v>1</v>
      </c>
      <c r="I421" s="28" t="s">
        <v>55</v>
      </c>
      <c r="J421" s="29">
        <v>40000000</v>
      </c>
      <c r="K421" s="26" t="s">
        <v>56</v>
      </c>
      <c r="L421" s="64">
        <v>41697</v>
      </c>
      <c r="M421" s="64">
        <v>41736</v>
      </c>
      <c r="N421" s="64">
        <v>41817</v>
      </c>
      <c r="O421" s="64">
        <v>41824</v>
      </c>
      <c r="P421" s="64">
        <v>41824</v>
      </c>
      <c r="Q421" s="64">
        <v>42004</v>
      </c>
      <c r="R421" s="26" t="s">
        <v>57</v>
      </c>
      <c r="S421" s="26" t="s">
        <v>58</v>
      </c>
      <c r="T421" s="26" t="s">
        <v>59</v>
      </c>
      <c r="U421" s="26"/>
      <c r="V421" s="26" t="s">
        <v>60</v>
      </c>
      <c r="W421" s="35" t="s">
        <v>59</v>
      </c>
      <c r="X421" s="26" t="s">
        <v>4</v>
      </c>
      <c r="Y421" s="26" t="s">
        <v>4</v>
      </c>
      <c r="Z421" s="26" t="s">
        <v>346</v>
      </c>
      <c r="AA421" s="26"/>
      <c r="AB421" s="26"/>
      <c r="AC421" s="26"/>
      <c r="AD421" s="40"/>
      <c r="AE421" s="25"/>
    </row>
    <row r="422" spans="1:31" ht="59.85" customHeight="1">
      <c r="A422" s="26"/>
      <c r="B422" s="25" t="s">
        <v>2668</v>
      </c>
      <c r="C422" s="26" t="s">
        <v>126</v>
      </c>
      <c r="D422" s="26">
        <v>72</v>
      </c>
      <c r="E422" s="26" t="s">
        <v>2669</v>
      </c>
      <c r="F422" s="26" t="s">
        <v>129</v>
      </c>
      <c r="G422" s="26" t="s">
        <v>54</v>
      </c>
      <c r="H422" s="27">
        <v>1</v>
      </c>
      <c r="I422" s="28" t="s">
        <v>55</v>
      </c>
      <c r="J422" s="29">
        <v>3000000</v>
      </c>
      <c r="K422" s="26" t="s">
        <v>56</v>
      </c>
      <c r="L422" s="64">
        <v>41697</v>
      </c>
      <c r="M422" s="64">
        <v>41736</v>
      </c>
      <c r="N422" s="64">
        <v>41817</v>
      </c>
      <c r="O422" s="64">
        <v>41824</v>
      </c>
      <c r="P422" s="64">
        <v>41824</v>
      </c>
      <c r="Q422" s="64">
        <v>42004</v>
      </c>
      <c r="R422" s="26" t="s">
        <v>57</v>
      </c>
      <c r="S422" s="26" t="s">
        <v>58</v>
      </c>
      <c r="T422" s="26" t="s">
        <v>59</v>
      </c>
      <c r="U422" s="26"/>
      <c r="V422" s="26" t="s">
        <v>60</v>
      </c>
      <c r="W422" s="35" t="s">
        <v>59</v>
      </c>
      <c r="X422" s="26" t="s">
        <v>4</v>
      </c>
      <c r="Y422" s="26" t="s">
        <v>4</v>
      </c>
      <c r="Z422" s="26" t="s">
        <v>346</v>
      </c>
      <c r="AA422" s="26"/>
      <c r="AB422" s="26"/>
      <c r="AC422" s="26"/>
      <c r="AD422" s="40"/>
      <c r="AE422" s="25"/>
    </row>
    <row r="423" spans="1:31" ht="59.85" customHeight="1">
      <c r="A423" s="26"/>
      <c r="B423" s="25" t="s">
        <v>2799</v>
      </c>
      <c r="C423" s="26" t="s">
        <v>203</v>
      </c>
      <c r="D423" s="26">
        <v>7427000</v>
      </c>
      <c r="E423" s="26" t="s">
        <v>2800</v>
      </c>
      <c r="F423" s="26" t="s">
        <v>2781</v>
      </c>
      <c r="G423" s="26" t="s">
        <v>54</v>
      </c>
      <c r="H423" s="27">
        <v>1</v>
      </c>
      <c r="I423" s="28" t="s">
        <v>113</v>
      </c>
      <c r="J423" s="29" t="s">
        <v>320</v>
      </c>
      <c r="K423" s="26" t="s">
        <v>56</v>
      </c>
      <c r="L423" s="64">
        <v>41698</v>
      </c>
      <c r="M423" s="64">
        <v>41736</v>
      </c>
      <c r="N423" s="64">
        <v>41736</v>
      </c>
      <c r="O423" s="64">
        <v>41736</v>
      </c>
      <c r="P423" s="64">
        <v>41640</v>
      </c>
      <c r="Q423" s="64">
        <v>41974</v>
      </c>
      <c r="R423" s="30" t="s">
        <v>80</v>
      </c>
      <c r="S423" s="26"/>
      <c r="T423" s="26" t="s">
        <v>59</v>
      </c>
      <c r="U423" s="26"/>
      <c r="V423" s="26" t="s">
        <v>60</v>
      </c>
      <c r="W423" s="35" t="s">
        <v>59</v>
      </c>
      <c r="X423" s="26" t="s">
        <v>4</v>
      </c>
      <c r="Y423" s="26" t="s">
        <v>4</v>
      </c>
      <c r="Z423" s="26" t="s">
        <v>2782</v>
      </c>
      <c r="AA423" s="26" t="s">
        <v>386</v>
      </c>
      <c r="AB423" s="26">
        <v>8604035473</v>
      </c>
      <c r="AC423" s="26" t="s">
        <v>155</v>
      </c>
      <c r="AD423" s="40" t="s">
        <v>2783</v>
      </c>
      <c r="AE423" s="25" t="s">
        <v>3671</v>
      </c>
    </row>
    <row r="424" spans="1:31" ht="59.85" customHeight="1">
      <c r="A424" s="26"/>
      <c r="B424" s="25" t="s">
        <v>2811</v>
      </c>
      <c r="C424" s="26" t="s">
        <v>203</v>
      </c>
      <c r="D424" s="26">
        <v>7427000</v>
      </c>
      <c r="E424" s="26" t="s">
        <v>2812</v>
      </c>
      <c r="F424" s="26" t="s">
        <v>2781</v>
      </c>
      <c r="G424" s="26" t="s">
        <v>54</v>
      </c>
      <c r="H424" s="27">
        <v>1</v>
      </c>
      <c r="I424" s="28" t="s">
        <v>113</v>
      </c>
      <c r="J424" s="29" t="s">
        <v>320</v>
      </c>
      <c r="K424" s="26" t="s">
        <v>56</v>
      </c>
      <c r="L424" s="64">
        <v>41698</v>
      </c>
      <c r="M424" s="64">
        <v>41736</v>
      </c>
      <c r="N424" s="64">
        <v>41736</v>
      </c>
      <c r="O424" s="64">
        <v>41736</v>
      </c>
      <c r="P424" s="64">
        <v>41640</v>
      </c>
      <c r="Q424" s="64">
        <v>41974</v>
      </c>
      <c r="R424" s="30" t="s">
        <v>80</v>
      </c>
      <c r="S424" s="26"/>
      <c r="T424" s="26" t="s">
        <v>59</v>
      </c>
      <c r="U424" s="26"/>
      <c r="V424" s="26" t="s">
        <v>60</v>
      </c>
      <c r="W424" s="35" t="s">
        <v>59</v>
      </c>
      <c r="X424" s="26" t="s">
        <v>4</v>
      </c>
      <c r="Y424" s="26" t="s">
        <v>4</v>
      </c>
      <c r="Z424" s="26" t="s">
        <v>2782</v>
      </c>
      <c r="AA424" s="26" t="s">
        <v>2813</v>
      </c>
      <c r="AB424" s="26">
        <v>3808079367</v>
      </c>
      <c r="AC424" s="26" t="s">
        <v>155</v>
      </c>
      <c r="AD424" s="40" t="s">
        <v>2783</v>
      </c>
      <c r="AE424" s="25" t="s">
        <v>3671</v>
      </c>
    </row>
    <row r="425" spans="1:31" ht="59.85" customHeight="1">
      <c r="A425" s="26"/>
      <c r="B425" s="25" t="s">
        <v>2814</v>
      </c>
      <c r="C425" s="26" t="s">
        <v>203</v>
      </c>
      <c r="D425" s="26">
        <v>7427000</v>
      </c>
      <c r="E425" s="26" t="s">
        <v>2812</v>
      </c>
      <c r="F425" s="26" t="s">
        <v>2781</v>
      </c>
      <c r="G425" s="26" t="s">
        <v>54</v>
      </c>
      <c r="H425" s="27">
        <v>1</v>
      </c>
      <c r="I425" s="28" t="s">
        <v>113</v>
      </c>
      <c r="J425" s="29" t="s">
        <v>320</v>
      </c>
      <c r="K425" s="26" t="s">
        <v>56</v>
      </c>
      <c r="L425" s="64">
        <v>41698</v>
      </c>
      <c r="M425" s="64">
        <v>41736</v>
      </c>
      <c r="N425" s="64">
        <v>41736</v>
      </c>
      <c r="O425" s="64">
        <v>41736</v>
      </c>
      <c r="P425" s="64">
        <v>41640</v>
      </c>
      <c r="Q425" s="64">
        <v>41974</v>
      </c>
      <c r="R425" s="30" t="s">
        <v>80</v>
      </c>
      <c r="S425" s="26"/>
      <c r="T425" s="26" t="s">
        <v>59</v>
      </c>
      <c r="U425" s="26"/>
      <c r="V425" s="26" t="s">
        <v>60</v>
      </c>
      <c r="W425" s="35" t="s">
        <v>59</v>
      </c>
      <c r="X425" s="26" t="s">
        <v>4</v>
      </c>
      <c r="Y425" s="26" t="s">
        <v>4</v>
      </c>
      <c r="Z425" s="26" t="s">
        <v>2782</v>
      </c>
      <c r="AA425" s="26" t="s">
        <v>2813</v>
      </c>
      <c r="AB425" s="26">
        <v>3808079367</v>
      </c>
      <c r="AC425" s="26" t="s">
        <v>155</v>
      </c>
      <c r="AD425" s="40" t="s">
        <v>2783</v>
      </c>
      <c r="AE425" s="25" t="s">
        <v>3671</v>
      </c>
    </row>
    <row r="426" spans="1:31" ht="59.85" customHeight="1">
      <c r="A426" s="26"/>
      <c r="B426" s="25" t="s">
        <v>2855</v>
      </c>
      <c r="C426" s="26" t="s">
        <v>182</v>
      </c>
      <c r="D426" s="26">
        <v>7310040</v>
      </c>
      <c r="E426" s="26" t="s">
        <v>2856</v>
      </c>
      <c r="F426" s="26" t="s">
        <v>2857</v>
      </c>
      <c r="G426" s="26" t="s">
        <v>54</v>
      </c>
      <c r="H426" s="27">
        <v>1</v>
      </c>
      <c r="I426" s="28" t="s">
        <v>55</v>
      </c>
      <c r="J426" s="29" t="s">
        <v>320</v>
      </c>
      <c r="K426" s="26" t="s">
        <v>56</v>
      </c>
      <c r="L426" s="64">
        <v>41699</v>
      </c>
      <c r="M426" s="64">
        <v>41736</v>
      </c>
      <c r="N426" s="64">
        <v>41736</v>
      </c>
      <c r="O426" s="64">
        <v>41736</v>
      </c>
      <c r="P426" s="64">
        <v>41736</v>
      </c>
      <c r="Q426" s="64">
        <v>42004</v>
      </c>
      <c r="R426" s="30" t="s">
        <v>80</v>
      </c>
      <c r="S426" s="26"/>
      <c r="T426" s="26" t="s">
        <v>59</v>
      </c>
      <c r="U426" s="26"/>
      <c r="V426" s="26" t="s">
        <v>60</v>
      </c>
      <c r="W426" s="35" t="s">
        <v>59</v>
      </c>
      <c r="X426" s="26" t="s">
        <v>4</v>
      </c>
      <c r="Y426" s="26" t="s">
        <v>4</v>
      </c>
      <c r="Z426" s="26" t="s">
        <v>1997</v>
      </c>
      <c r="AA426" s="26" t="s">
        <v>2813</v>
      </c>
      <c r="AB426" s="26">
        <v>3808079367</v>
      </c>
      <c r="AC426" s="26" t="s">
        <v>155</v>
      </c>
      <c r="AD426" s="40"/>
      <c r="AE426" s="25" t="s">
        <v>3671</v>
      </c>
    </row>
    <row r="427" spans="1:31" ht="59.85" customHeight="1">
      <c r="A427" s="26"/>
      <c r="B427" s="25" t="s">
        <v>2858</v>
      </c>
      <c r="C427" s="26" t="s">
        <v>182</v>
      </c>
      <c r="D427" s="26">
        <v>7310040</v>
      </c>
      <c r="E427" s="26" t="s">
        <v>2859</v>
      </c>
      <c r="F427" s="26" t="s">
        <v>2857</v>
      </c>
      <c r="G427" s="26" t="s">
        <v>54</v>
      </c>
      <c r="H427" s="27">
        <v>1</v>
      </c>
      <c r="I427" s="28" t="s">
        <v>55</v>
      </c>
      <c r="J427" s="29" t="s">
        <v>320</v>
      </c>
      <c r="K427" s="26" t="s">
        <v>56</v>
      </c>
      <c r="L427" s="64">
        <v>41698</v>
      </c>
      <c r="M427" s="64">
        <v>41736</v>
      </c>
      <c r="N427" s="64">
        <v>41736</v>
      </c>
      <c r="O427" s="64">
        <v>41741</v>
      </c>
      <c r="P427" s="64">
        <v>41640</v>
      </c>
      <c r="Q427" s="64">
        <v>42004</v>
      </c>
      <c r="R427" s="30" t="s">
        <v>80</v>
      </c>
      <c r="S427" s="26"/>
      <c r="T427" s="26" t="s">
        <v>59</v>
      </c>
      <c r="U427" s="26"/>
      <c r="V427" s="26" t="s">
        <v>60</v>
      </c>
      <c r="W427" s="35" t="s">
        <v>59</v>
      </c>
      <c r="X427" s="26" t="s">
        <v>4</v>
      </c>
      <c r="Y427" s="26" t="s">
        <v>4</v>
      </c>
      <c r="Z427" s="26" t="s">
        <v>1997</v>
      </c>
      <c r="AA427" s="26" t="s">
        <v>657</v>
      </c>
      <c r="AB427" s="26">
        <v>2309095298</v>
      </c>
      <c r="AC427" s="26" t="s">
        <v>155</v>
      </c>
      <c r="AD427" s="40"/>
      <c r="AE427" s="25" t="s">
        <v>3671</v>
      </c>
    </row>
    <row r="428" spans="1:31" ht="59.85" customHeight="1">
      <c r="A428" s="26"/>
      <c r="B428" s="25" t="s">
        <v>2860</v>
      </c>
      <c r="C428" s="26" t="s">
        <v>182</v>
      </c>
      <c r="D428" s="26">
        <v>7310040</v>
      </c>
      <c r="E428" s="26" t="s">
        <v>2861</v>
      </c>
      <c r="F428" s="26" t="s">
        <v>2857</v>
      </c>
      <c r="G428" s="26" t="s">
        <v>54</v>
      </c>
      <c r="H428" s="27">
        <v>1</v>
      </c>
      <c r="I428" s="28" t="s">
        <v>55</v>
      </c>
      <c r="J428" s="29" t="s">
        <v>320</v>
      </c>
      <c r="K428" s="26" t="s">
        <v>56</v>
      </c>
      <c r="L428" s="64">
        <v>41698</v>
      </c>
      <c r="M428" s="64">
        <v>41736</v>
      </c>
      <c r="N428" s="64">
        <v>41736</v>
      </c>
      <c r="O428" s="64">
        <v>41736</v>
      </c>
      <c r="P428" s="64">
        <v>41640</v>
      </c>
      <c r="Q428" s="64">
        <v>42004</v>
      </c>
      <c r="R428" s="30" t="s">
        <v>80</v>
      </c>
      <c r="S428" s="26"/>
      <c r="T428" s="26" t="s">
        <v>59</v>
      </c>
      <c r="U428" s="26"/>
      <c r="V428" s="26" t="s">
        <v>60</v>
      </c>
      <c r="W428" s="35" t="s">
        <v>59</v>
      </c>
      <c r="X428" s="26" t="s">
        <v>4</v>
      </c>
      <c r="Y428" s="26" t="s">
        <v>4</v>
      </c>
      <c r="Z428" s="26" t="s">
        <v>1997</v>
      </c>
      <c r="AA428" s="26" t="s">
        <v>2022</v>
      </c>
      <c r="AB428" s="26">
        <v>8913006455</v>
      </c>
      <c r="AC428" s="26" t="s">
        <v>155</v>
      </c>
      <c r="AD428" s="40"/>
      <c r="AE428" s="25" t="s">
        <v>3671</v>
      </c>
    </row>
    <row r="429" spans="1:31" ht="59.85" customHeight="1">
      <c r="A429" s="26"/>
      <c r="B429" s="25" t="s">
        <v>2864</v>
      </c>
      <c r="C429" s="26" t="s">
        <v>182</v>
      </c>
      <c r="D429" s="26">
        <v>7310040</v>
      </c>
      <c r="E429" s="26" t="s">
        <v>2865</v>
      </c>
      <c r="F429" s="26" t="s">
        <v>2857</v>
      </c>
      <c r="G429" s="26" t="s">
        <v>54</v>
      </c>
      <c r="H429" s="27">
        <v>1</v>
      </c>
      <c r="I429" s="28" t="s">
        <v>55</v>
      </c>
      <c r="J429" s="29" t="s">
        <v>320</v>
      </c>
      <c r="K429" s="26" t="s">
        <v>56</v>
      </c>
      <c r="L429" s="64">
        <v>41698</v>
      </c>
      <c r="M429" s="64">
        <v>41736</v>
      </c>
      <c r="N429" s="64">
        <v>41736</v>
      </c>
      <c r="O429" s="64">
        <v>41741</v>
      </c>
      <c r="P429" s="64">
        <v>41640</v>
      </c>
      <c r="Q429" s="64">
        <v>42004</v>
      </c>
      <c r="R429" s="30" t="s">
        <v>80</v>
      </c>
      <c r="S429" s="26"/>
      <c r="T429" s="26" t="s">
        <v>59</v>
      </c>
      <c r="U429" s="26"/>
      <c r="V429" s="26" t="s">
        <v>60</v>
      </c>
      <c r="W429" s="35" t="s">
        <v>59</v>
      </c>
      <c r="X429" s="26" t="s">
        <v>4</v>
      </c>
      <c r="Y429" s="26" t="s">
        <v>4</v>
      </c>
      <c r="Z429" s="26" t="s">
        <v>1997</v>
      </c>
      <c r="AA429" s="26" t="s">
        <v>667</v>
      </c>
      <c r="AB429" s="26">
        <v>2614019198</v>
      </c>
      <c r="AC429" s="26" t="s">
        <v>155</v>
      </c>
      <c r="AD429" s="40"/>
      <c r="AE429" s="25" t="s">
        <v>3671</v>
      </c>
    </row>
    <row r="430" spans="1:31" ht="59.85" customHeight="1">
      <c r="A430" s="26"/>
      <c r="B430" s="25" t="s">
        <v>2866</v>
      </c>
      <c r="C430" s="26" t="s">
        <v>182</v>
      </c>
      <c r="D430" s="26">
        <v>7310040</v>
      </c>
      <c r="E430" s="26" t="s">
        <v>2867</v>
      </c>
      <c r="F430" s="26" t="s">
        <v>2857</v>
      </c>
      <c r="G430" s="26" t="s">
        <v>54</v>
      </c>
      <c r="H430" s="27">
        <v>1</v>
      </c>
      <c r="I430" s="28" t="s">
        <v>55</v>
      </c>
      <c r="J430" s="29" t="s">
        <v>320</v>
      </c>
      <c r="K430" s="26" t="s">
        <v>56</v>
      </c>
      <c r="L430" s="64">
        <v>41698</v>
      </c>
      <c r="M430" s="64">
        <v>41736</v>
      </c>
      <c r="N430" s="64">
        <v>41736</v>
      </c>
      <c r="O430" s="64">
        <v>41741</v>
      </c>
      <c r="P430" s="64">
        <v>41640</v>
      </c>
      <c r="Q430" s="64">
        <v>42004</v>
      </c>
      <c r="R430" s="30" t="s">
        <v>80</v>
      </c>
      <c r="S430" s="26"/>
      <c r="T430" s="26" t="s">
        <v>59</v>
      </c>
      <c r="U430" s="26"/>
      <c r="V430" s="26" t="s">
        <v>60</v>
      </c>
      <c r="W430" s="35" t="s">
        <v>59</v>
      </c>
      <c r="X430" s="26" t="s">
        <v>4</v>
      </c>
      <c r="Y430" s="26" t="s">
        <v>4</v>
      </c>
      <c r="Z430" s="26" t="s">
        <v>1997</v>
      </c>
      <c r="AA430" s="26" t="s">
        <v>401</v>
      </c>
      <c r="AB430" s="26">
        <v>1106019518</v>
      </c>
      <c r="AC430" s="26" t="s">
        <v>155</v>
      </c>
      <c r="AD430" s="40"/>
      <c r="AE430" s="25" t="s">
        <v>3671</v>
      </c>
    </row>
    <row r="431" spans="1:31" ht="59.85" customHeight="1">
      <c r="A431" s="26"/>
      <c r="B431" s="25" t="s">
        <v>2868</v>
      </c>
      <c r="C431" s="26" t="s">
        <v>182</v>
      </c>
      <c r="D431" s="26">
        <v>7310040</v>
      </c>
      <c r="E431" s="26" t="s">
        <v>2869</v>
      </c>
      <c r="F431" s="26" t="s">
        <v>2857</v>
      </c>
      <c r="G431" s="26" t="s">
        <v>54</v>
      </c>
      <c r="H431" s="27">
        <v>1</v>
      </c>
      <c r="I431" s="28" t="s">
        <v>55</v>
      </c>
      <c r="J431" s="29" t="s">
        <v>320</v>
      </c>
      <c r="K431" s="26" t="s">
        <v>56</v>
      </c>
      <c r="L431" s="64">
        <v>41699</v>
      </c>
      <c r="M431" s="64">
        <v>41736</v>
      </c>
      <c r="N431" s="64">
        <v>41736</v>
      </c>
      <c r="O431" s="64">
        <v>41741</v>
      </c>
      <c r="P431" s="64">
        <v>41640</v>
      </c>
      <c r="Q431" s="64">
        <v>42004</v>
      </c>
      <c r="R431" s="30" t="s">
        <v>80</v>
      </c>
      <c r="S431" s="26"/>
      <c r="T431" s="26" t="s">
        <v>59</v>
      </c>
      <c r="U431" s="26"/>
      <c r="V431" s="26" t="s">
        <v>60</v>
      </c>
      <c r="W431" s="35" t="s">
        <v>59</v>
      </c>
      <c r="X431" s="26" t="s">
        <v>4</v>
      </c>
      <c r="Y431" s="26" t="s">
        <v>4</v>
      </c>
      <c r="Z431" s="26" t="s">
        <v>1997</v>
      </c>
      <c r="AA431" s="26" t="s">
        <v>663</v>
      </c>
      <c r="AB431" s="26">
        <v>6501163102</v>
      </c>
      <c r="AC431" s="26" t="s">
        <v>155</v>
      </c>
      <c r="AD431" s="40"/>
      <c r="AE431" s="25" t="s">
        <v>3671</v>
      </c>
    </row>
    <row r="432" spans="1:31" ht="59.85" customHeight="1">
      <c r="A432" s="26"/>
      <c r="B432" s="25" t="s">
        <v>2870</v>
      </c>
      <c r="C432" s="26" t="s">
        <v>182</v>
      </c>
      <c r="D432" s="26">
        <v>7310040</v>
      </c>
      <c r="E432" s="26" t="s">
        <v>2871</v>
      </c>
      <c r="F432" s="26" t="s">
        <v>2857</v>
      </c>
      <c r="G432" s="26" t="s">
        <v>54</v>
      </c>
      <c r="H432" s="27">
        <v>1</v>
      </c>
      <c r="I432" s="28" t="s">
        <v>55</v>
      </c>
      <c r="J432" s="29" t="s">
        <v>320</v>
      </c>
      <c r="K432" s="26" t="s">
        <v>56</v>
      </c>
      <c r="L432" s="64">
        <v>41699</v>
      </c>
      <c r="M432" s="64">
        <v>41736</v>
      </c>
      <c r="N432" s="64">
        <v>41736</v>
      </c>
      <c r="O432" s="64">
        <v>41741</v>
      </c>
      <c r="P432" s="64">
        <v>41640</v>
      </c>
      <c r="Q432" s="64">
        <v>42004</v>
      </c>
      <c r="R432" s="30" t="s">
        <v>80</v>
      </c>
      <c r="S432" s="26"/>
      <c r="T432" s="26" t="s">
        <v>59</v>
      </c>
      <c r="U432" s="26"/>
      <c r="V432" s="26" t="s">
        <v>60</v>
      </c>
      <c r="W432" s="35" t="s">
        <v>59</v>
      </c>
      <c r="X432" s="26" t="s">
        <v>4</v>
      </c>
      <c r="Y432" s="26" t="s">
        <v>4</v>
      </c>
      <c r="Z432" s="26" t="s">
        <v>1997</v>
      </c>
      <c r="AA432" s="26" t="s">
        <v>2803</v>
      </c>
      <c r="AB432" s="26">
        <v>7022000310</v>
      </c>
      <c r="AC432" s="26" t="s">
        <v>155</v>
      </c>
      <c r="AD432" s="40"/>
      <c r="AE432" s="25" t="s">
        <v>3671</v>
      </c>
    </row>
    <row r="433" spans="1:31" ht="59.85" customHeight="1">
      <c r="A433" s="26"/>
      <c r="B433" s="25" t="s">
        <v>2872</v>
      </c>
      <c r="C433" s="26" t="s">
        <v>182</v>
      </c>
      <c r="D433" s="26">
        <v>7310040</v>
      </c>
      <c r="E433" s="26" t="s">
        <v>2873</v>
      </c>
      <c r="F433" s="26" t="s">
        <v>2874</v>
      </c>
      <c r="G433" s="26" t="s">
        <v>54</v>
      </c>
      <c r="H433" s="27">
        <v>1</v>
      </c>
      <c r="I433" s="28" t="s">
        <v>55</v>
      </c>
      <c r="J433" s="29">
        <v>4000000</v>
      </c>
      <c r="K433" s="26" t="s">
        <v>56</v>
      </c>
      <c r="L433" s="64">
        <v>41698</v>
      </c>
      <c r="M433" s="64">
        <v>41736</v>
      </c>
      <c r="N433" s="64">
        <v>41736</v>
      </c>
      <c r="O433" s="64">
        <v>41741</v>
      </c>
      <c r="P433" s="64">
        <v>41640</v>
      </c>
      <c r="Q433" s="64">
        <v>42004</v>
      </c>
      <c r="R433" s="30" t="s">
        <v>80</v>
      </c>
      <c r="S433" s="26"/>
      <c r="T433" s="26" t="s">
        <v>59</v>
      </c>
      <c r="U433" s="26"/>
      <c r="V433" s="26" t="s">
        <v>60</v>
      </c>
      <c r="W433" s="35" t="s">
        <v>59</v>
      </c>
      <c r="X433" s="26" t="s">
        <v>4</v>
      </c>
      <c r="Y433" s="26" t="s">
        <v>4</v>
      </c>
      <c r="Z433" s="26" t="s">
        <v>1997</v>
      </c>
      <c r="AA433" s="26" t="s">
        <v>153</v>
      </c>
      <c r="AB433" s="26" t="s">
        <v>154</v>
      </c>
      <c r="AC433" s="26" t="s">
        <v>155</v>
      </c>
      <c r="AD433" s="40"/>
      <c r="AE433" s="25" t="s">
        <v>3671</v>
      </c>
    </row>
    <row r="434" spans="1:31" ht="59.85" customHeight="1">
      <c r="A434" s="26"/>
      <c r="B434" s="25" t="s">
        <v>2879</v>
      </c>
      <c r="C434" s="26" t="s">
        <v>182</v>
      </c>
      <c r="D434" s="26">
        <v>7310040</v>
      </c>
      <c r="E434" s="26" t="s">
        <v>2880</v>
      </c>
      <c r="F434" s="26" t="s">
        <v>2881</v>
      </c>
      <c r="G434" s="26" t="s">
        <v>54</v>
      </c>
      <c r="H434" s="27">
        <v>1</v>
      </c>
      <c r="I434" s="28" t="s">
        <v>55</v>
      </c>
      <c r="J434" s="29">
        <v>18000000</v>
      </c>
      <c r="K434" s="26" t="s">
        <v>56</v>
      </c>
      <c r="L434" s="64">
        <v>41699</v>
      </c>
      <c r="M434" s="64">
        <v>41736</v>
      </c>
      <c r="N434" s="64">
        <v>41736</v>
      </c>
      <c r="O434" s="64">
        <v>41741</v>
      </c>
      <c r="P434" s="64">
        <v>41640</v>
      </c>
      <c r="Q434" s="64">
        <v>42004</v>
      </c>
      <c r="R434" s="30" t="s">
        <v>80</v>
      </c>
      <c r="S434" s="26"/>
      <c r="T434" s="26" t="s">
        <v>59</v>
      </c>
      <c r="U434" s="26"/>
      <c r="V434" s="26" t="s">
        <v>60</v>
      </c>
      <c r="W434" s="35" t="s">
        <v>59</v>
      </c>
      <c r="X434" s="26" t="s">
        <v>4</v>
      </c>
      <c r="Y434" s="26" t="s">
        <v>4</v>
      </c>
      <c r="Z434" s="26" t="s">
        <v>1997</v>
      </c>
      <c r="AA434" s="26" t="s">
        <v>2882</v>
      </c>
      <c r="AB434" s="26">
        <v>6316058992</v>
      </c>
      <c r="AC434" s="26" t="s">
        <v>155</v>
      </c>
      <c r="AD434" s="40"/>
      <c r="AE434" s="25" t="s">
        <v>3671</v>
      </c>
    </row>
    <row r="435" spans="1:31" ht="59.85" customHeight="1">
      <c r="A435" s="26"/>
      <c r="B435" s="25" t="s">
        <v>2885</v>
      </c>
      <c r="C435" s="26" t="s">
        <v>182</v>
      </c>
      <c r="D435" s="26">
        <v>7310040</v>
      </c>
      <c r="E435" s="26" t="s">
        <v>2886</v>
      </c>
      <c r="F435" s="26" t="s">
        <v>2881</v>
      </c>
      <c r="G435" s="26" t="s">
        <v>54</v>
      </c>
      <c r="H435" s="27">
        <v>1</v>
      </c>
      <c r="I435" s="28" t="s">
        <v>55</v>
      </c>
      <c r="J435" s="29">
        <v>4772097</v>
      </c>
      <c r="K435" s="26" t="s">
        <v>56</v>
      </c>
      <c r="L435" s="64">
        <v>41699</v>
      </c>
      <c r="M435" s="64">
        <v>41736</v>
      </c>
      <c r="N435" s="64">
        <v>41736</v>
      </c>
      <c r="O435" s="64">
        <v>41741</v>
      </c>
      <c r="P435" s="64">
        <v>41640</v>
      </c>
      <c r="Q435" s="64">
        <v>42004</v>
      </c>
      <c r="R435" s="30" t="s">
        <v>80</v>
      </c>
      <c r="S435" s="26"/>
      <c r="T435" s="26" t="s">
        <v>59</v>
      </c>
      <c r="U435" s="26"/>
      <c r="V435" s="26" t="s">
        <v>60</v>
      </c>
      <c r="W435" s="35" t="s">
        <v>59</v>
      </c>
      <c r="X435" s="26" t="s">
        <v>4</v>
      </c>
      <c r="Y435" s="26" t="s">
        <v>4</v>
      </c>
      <c r="Z435" s="26" t="s">
        <v>1997</v>
      </c>
      <c r="AA435" s="26" t="s">
        <v>2878</v>
      </c>
      <c r="AB435" s="26">
        <v>7202157173</v>
      </c>
      <c r="AC435" s="26" t="s">
        <v>155</v>
      </c>
      <c r="AD435" s="40"/>
      <c r="AE435" s="25" t="s">
        <v>3671</v>
      </c>
    </row>
    <row r="436" spans="1:31" ht="59.85" customHeight="1">
      <c r="A436" s="26"/>
      <c r="B436" s="25" t="s">
        <v>2900</v>
      </c>
      <c r="C436" s="26" t="s">
        <v>603</v>
      </c>
      <c r="D436" s="26">
        <v>7413016</v>
      </c>
      <c r="E436" s="26" t="s">
        <v>2901</v>
      </c>
      <c r="F436" s="26" t="s">
        <v>2902</v>
      </c>
      <c r="G436" s="26" t="s">
        <v>54</v>
      </c>
      <c r="H436" s="27">
        <v>1</v>
      </c>
      <c r="I436" s="28" t="s">
        <v>113</v>
      </c>
      <c r="J436" s="29">
        <v>28000000</v>
      </c>
      <c r="K436" s="26" t="s">
        <v>56</v>
      </c>
      <c r="L436" s="64">
        <v>41699</v>
      </c>
      <c r="M436" s="64">
        <v>41736</v>
      </c>
      <c r="N436" s="64">
        <v>41816</v>
      </c>
      <c r="O436" s="64">
        <v>41821</v>
      </c>
      <c r="P436" s="64">
        <v>41821</v>
      </c>
      <c r="Q436" s="64">
        <v>41976</v>
      </c>
      <c r="R436" s="26" t="s">
        <v>57</v>
      </c>
      <c r="S436" s="26" t="s">
        <v>58</v>
      </c>
      <c r="T436" s="26" t="s">
        <v>59</v>
      </c>
      <c r="U436" s="26"/>
      <c r="V436" s="26" t="s">
        <v>60</v>
      </c>
      <c r="W436" s="35" t="s">
        <v>59</v>
      </c>
      <c r="X436" s="26" t="s">
        <v>4</v>
      </c>
      <c r="Y436" s="26" t="s">
        <v>4</v>
      </c>
      <c r="Z436" s="26" t="s">
        <v>325</v>
      </c>
      <c r="AA436" s="26"/>
      <c r="AB436" s="26"/>
      <c r="AC436" s="26"/>
      <c r="AD436" s="40"/>
      <c r="AE436" s="25"/>
    </row>
    <row r="437" spans="1:31" ht="59.85" customHeight="1">
      <c r="A437" s="26"/>
      <c r="B437" s="25" t="s">
        <v>3015</v>
      </c>
      <c r="C437" s="26" t="s">
        <v>3016</v>
      </c>
      <c r="D437" s="26">
        <v>7425010</v>
      </c>
      <c r="E437" s="26" t="s">
        <v>3017</v>
      </c>
      <c r="F437" s="26" t="s">
        <v>3018</v>
      </c>
      <c r="G437" s="26" t="s">
        <v>54</v>
      </c>
      <c r="H437" s="27">
        <v>2</v>
      </c>
      <c r="I437" s="28" t="s">
        <v>113</v>
      </c>
      <c r="J437" s="29">
        <v>2000000</v>
      </c>
      <c r="K437" s="26" t="s">
        <v>56</v>
      </c>
      <c r="L437" s="64">
        <v>41699</v>
      </c>
      <c r="M437" s="64">
        <v>41736</v>
      </c>
      <c r="N437" s="64">
        <v>41816</v>
      </c>
      <c r="O437" s="64">
        <v>41821</v>
      </c>
      <c r="P437" s="64">
        <v>41821</v>
      </c>
      <c r="Q437" s="64">
        <v>42004</v>
      </c>
      <c r="R437" s="26" t="s">
        <v>57</v>
      </c>
      <c r="S437" s="26" t="s">
        <v>58</v>
      </c>
      <c r="T437" s="26" t="s">
        <v>59</v>
      </c>
      <c r="U437" s="26"/>
      <c r="V437" s="26" t="s">
        <v>60</v>
      </c>
      <c r="W437" s="35" t="s">
        <v>59</v>
      </c>
      <c r="X437" s="26" t="s">
        <v>4</v>
      </c>
      <c r="Y437" s="26" t="s">
        <v>4</v>
      </c>
      <c r="Z437" s="26" t="s">
        <v>321</v>
      </c>
      <c r="AA437" s="26"/>
      <c r="AB437" s="26"/>
      <c r="AC437" s="26"/>
      <c r="AD437" s="40"/>
      <c r="AE437" s="25"/>
    </row>
    <row r="438" spans="1:31" ht="59.85" customHeight="1">
      <c r="A438" s="26"/>
      <c r="B438" s="25" t="s">
        <v>3021</v>
      </c>
      <c r="C438" s="26" t="s">
        <v>335</v>
      </c>
      <c r="D438" s="26">
        <v>7414000</v>
      </c>
      <c r="E438" s="26" t="s">
        <v>3022</v>
      </c>
      <c r="F438" s="26" t="s">
        <v>2772</v>
      </c>
      <c r="G438" s="26" t="s">
        <v>54</v>
      </c>
      <c r="H438" s="27">
        <v>1</v>
      </c>
      <c r="I438" s="28" t="s">
        <v>113</v>
      </c>
      <c r="J438" s="29">
        <v>12750000</v>
      </c>
      <c r="K438" s="26" t="s">
        <v>56</v>
      </c>
      <c r="L438" s="64">
        <v>41699</v>
      </c>
      <c r="M438" s="64">
        <v>41736</v>
      </c>
      <c r="N438" s="64">
        <v>41736</v>
      </c>
      <c r="O438" s="64">
        <v>41816</v>
      </c>
      <c r="P438" s="64">
        <v>41791</v>
      </c>
      <c r="Q438" s="64">
        <v>42004</v>
      </c>
      <c r="R438" s="30" t="s">
        <v>80</v>
      </c>
      <c r="S438" s="26"/>
      <c r="T438" s="26" t="s">
        <v>59</v>
      </c>
      <c r="U438" s="26"/>
      <c r="V438" s="26" t="s">
        <v>60</v>
      </c>
      <c r="W438" s="35" t="s">
        <v>59</v>
      </c>
      <c r="X438" s="26" t="s">
        <v>3023</v>
      </c>
      <c r="Y438" s="26" t="s">
        <v>4</v>
      </c>
      <c r="Z438" s="26" t="s">
        <v>3023</v>
      </c>
      <c r="AA438" s="26" t="s">
        <v>3024</v>
      </c>
      <c r="AB438" s="26">
        <v>7709383532</v>
      </c>
      <c r="AC438" s="26" t="s">
        <v>341</v>
      </c>
      <c r="AD438" s="40"/>
      <c r="AE438" s="25"/>
    </row>
    <row r="439" spans="1:31" ht="59.85" customHeight="1">
      <c r="A439" s="26"/>
      <c r="B439" s="25" t="s">
        <v>3253</v>
      </c>
      <c r="C439" s="26" t="s">
        <v>3254</v>
      </c>
      <c r="D439" s="26">
        <v>7499090</v>
      </c>
      <c r="E439" s="26" t="s">
        <v>3255</v>
      </c>
      <c r="F439" s="26" t="s">
        <v>3256</v>
      </c>
      <c r="G439" s="26" t="s">
        <v>54</v>
      </c>
      <c r="H439" s="27">
        <v>1</v>
      </c>
      <c r="I439" s="28" t="s">
        <v>55</v>
      </c>
      <c r="J439" s="29">
        <v>90000000</v>
      </c>
      <c r="K439" s="26" t="s">
        <v>56</v>
      </c>
      <c r="L439" s="64">
        <v>41699</v>
      </c>
      <c r="M439" s="64">
        <v>41736</v>
      </c>
      <c r="N439" s="64">
        <v>41736</v>
      </c>
      <c r="O439" s="64">
        <v>41736</v>
      </c>
      <c r="P439" s="64">
        <v>41640</v>
      </c>
      <c r="Q439" s="64">
        <v>42004</v>
      </c>
      <c r="R439" s="30" t="s">
        <v>80</v>
      </c>
      <c r="S439" s="26"/>
      <c r="T439" s="26" t="s">
        <v>59</v>
      </c>
      <c r="U439" s="26"/>
      <c r="V439" s="26" t="s">
        <v>60</v>
      </c>
      <c r="W439" s="35" t="s">
        <v>59</v>
      </c>
      <c r="X439" s="26" t="s">
        <v>4</v>
      </c>
      <c r="Y439" s="26" t="s">
        <v>4</v>
      </c>
      <c r="Z439" s="26" t="s">
        <v>1639</v>
      </c>
      <c r="AA439" s="26" t="s">
        <v>3257</v>
      </c>
      <c r="AB439" s="26">
        <v>7840389730</v>
      </c>
      <c r="AC439" s="26" t="s">
        <v>162</v>
      </c>
      <c r="AD439" s="40"/>
      <c r="AE439" s="25"/>
    </row>
    <row r="440" spans="1:31" ht="59.85" customHeight="1">
      <c r="A440" s="26"/>
      <c r="B440" s="25" t="s">
        <v>3736</v>
      </c>
      <c r="C440" s="26" t="s">
        <v>3277</v>
      </c>
      <c r="D440" s="26" t="s">
        <v>3278</v>
      </c>
      <c r="E440" s="26" t="s">
        <v>3280</v>
      </c>
      <c r="F440" s="26" t="s">
        <v>380</v>
      </c>
      <c r="G440" s="26" t="s">
        <v>54</v>
      </c>
      <c r="H440" s="27">
        <v>1</v>
      </c>
      <c r="I440" s="28" t="s">
        <v>55</v>
      </c>
      <c r="J440" s="29">
        <v>7500000</v>
      </c>
      <c r="K440" s="26" t="s">
        <v>56</v>
      </c>
      <c r="L440" s="64">
        <v>41698</v>
      </c>
      <c r="M440" s="64">
        <v>41736</v>
      </c>
      <c r="N440" s="64">
        <v>41813</v>
      </c>
      <c r="O440" s="64">
        <v>41818</v>
      </c>
      <c r="P440" s="64">
        <v>41818</v>
      </c>
      <c r="Q440" s="64">
        <v>41820</v>
      </c>
      <c r="R440" s="26" t="s">
        <v>88</v>
      </c>
      <c r="S440" s="26" t="s">
        <v>58</v>
      </c>
      <c r="T440" s="26" t="s">
        <v>59</v>
      </c>
      <c r="U440" s="26"/>
      <c r="V440" s="26" t="s">
        <v>60</v>
      </c>
      <c r="W440" s="35" t="s">
        <v>59</v>
      </c>
      <c r="X440" s="26" t="s">
        <v>4</v>
      </c>
      <c r="Y440" s="26" t="s">
        <v>4</v>
      </c>
      <c r="Z440" s="26" t="s">
        <v>382</v>
      </c>
      <c r="AA440" s="26"/>
      <c r="AB440" s="26"/>
      <c r="AC440" s="26"/>
      <c r="AD440" s="40"/>
      <c r="AE440" s="25"/>
    </row>
    <row r="441" spans="1:31" ht="59.85" customHeight="1">
      <c r="A441" s="26"/>
      <c r="B441" s="25" t="s">
        <v>3365</v>
      </c>
      <c r="C441" s="26" t="s">
        <v>1641</v>
      </c>
      <c r="D441" s="26">
        <v>8040020</v>
      </c>
      <c r="E441" s="26" t="s">
        <v>3366</v>
      </c>
      <c r="F441" s="26" t="s">
        <v>3314</v>
      </c>
      <c r="G441" s="26" t="s">
        <v>381</v>
      </c>
      <c r="H441" s="27">
        <v>5</v>
      </c>
      <c r="I441" s="28" t="s">
        <v>3367</v>
      </c>
      <c r="J441" s="29">
        <v>628740</v>
      </c>
      <c r="K441" s="26" t="s">
        <v>56</v>
      </c>
      <c r="L441" s="64">
        <v>41698</v>
      </c>
      <c r="M441" s="64">
        <v>41736</v>
      </c>
      <c r="N441" s="64">
        <v>41736</v>
      </c>
      <c r="O441" s="64">
        <v>41746</v>
      </c>
      <c r="P441" s="64">
        <v>41754</v>
      </c>
      <c r="Q441" s="64">
        <v>42004</v>
      </c>
      <c r="R441" s="30" t="s">
        <v>80</v>
      </c>
      <c r="S441" s="26"/>
      <c r="T441" s="26" t="s">
        <v>59</v>
      </c>
      <c r="U441" s="26"/>
      <c r="V441" s="26" t="s">
        <v>60</v>
      </c>
      <c r="W441" s="35" t="s">
        <v>59</v>
      </c>
      <c r="X441" s="26" t="s">
        <v>4</v>
      </c>
      <c r="Y441" s="26" t="s">
        <v>4</v>
      </c>
      <c r="Z441" s="26" t="s">
        <v>382</v>
      </c>
      <c r="AA441" s="26" t="s">
        <v>3368</v>
      </c>
      <c r="AB441" s="26" t="s">
        <v>681</v>
      </c>
      <c r="AC441" s="26" t="s">
        <v>1019</v>
      </c>
      <c r="AD441" s="40" t="s">
        <v>3369</v>
      </c>
      <c r="AE441" s="25"/>
    </row>
    <row r="442" spans="1:31" ht="59.85" customHeight="1">
      <c r="A442" s="26"/>
      <c r="B442" s="25" t="s">
        <v>3379</v>
      </c>
      <c r="C442" s="26" t="s">
        <v>64</v>
      </c>
      <c r="D442" s="26" t="s">
        <v>3380</v>
      </c>
      <c r="E442" s="26" t="s">
        <v>3381</v>
      </c>
      <c r="F442" s="26" t="s">
        <v>677</v>
      </c>
      <c r="G442" s="26" t="s">
        <v>704</v>
      </c>
      <c r="H442" s="27">
        <v>1</v>
      </c>
      <c r="I442" s="28" t="s">
        <v>55</v>
      </c>
      <c r="J442" s="29">
        <v>4720000</v>
      </c>
      <c r="K442" s="26" t="s">
        <v>56</v>
      </c>
      <c r="L442" s="64">
        <v>41699</v>
      </c>
      <c r="M442" s="64">
        <v>41736</v>
      </c>
      <c r="N442" s="64">
        <v>41817</v>
      </c>
      <c r="O442" s="64">
        <v>41822</v>
      </c>
      <c r="P442" s="64">
        <v>41822</v>
      </c>
      <c r="Q442" s="64">
        <v>41883</v>
      </c>
      <c r="R442" s="26" t="s">
        <v>57</v>
      </c>
      <c r="S442" s="26" t="s">
        <v>58</v>
      </c>
      <c r="T442" s="26" t="s">
        <v>59</v>
      </c>
      <c r="U442" s="26"/>
      <c r="V442" s="26" t="s">
        <v>60</v>
      </c>
      <c r="W442" s="35" t="s">
        <v>124</v>
      </c>
      <c r="X442" s="26" t="s">
        <v>4</v>
      </c>
      <c r="Y442" s="26" t="s">
        <v>4</v>
      </c>
      <c r="Z442" s="26" t="s">
        <v>1924</v>
      </c>
      <c r="AA442" s="26"/>
      <c r="AB442" s="26"/>
      <c r="AC442" s="26"/>
      <c r="AD442" s="40"/>
      <c r="AE442" s="25"/>
    </row>
    <row r="443" spans="1:31" ht="59.85" customHeight="1">
      <c r="A443" s="26"/>
      <c r="B443" s="25" t="s">
        <v>3383</v>
      </c>
      <c r="C443" s="26" t="s">
        <v>64</v>
      </c>
      <c r="D443" s="26" t="s">
        <v>3380</v>
      </c>
      <c r="E443" s="26" t="s">
        <v>3381</v>
      </c>
      <c r="F443" s="26" t="s">
        <v>677</v>
      </c>
      <c r="G443" s="26" t="s">
        <v>704</v>
      </c>
      <c r="H443" s="27">
        <v>1</v>
      </c>
      <c r="I443" s="28" t="s">
        <v>55</v>
      </c>
      <c r="J443" s="29">
        <v>3540000</v>
      </c>
      <c r="K443" s="26" t="s">
        <v>79</v>
      </c>
      <c r="L443" s="64">
        <v>41699</v>
      </c>
      <c r="M443" s="64">
        <v>41736</v>
      </c>
      <c r="N443" s="64">
        <v>41817</v>
      </c>
      <c r="O443" s="64">
        <v>41822</v>
      </c>
      <c r="P443" s="64">
        <v>41822</v>
      </c>
      <c r="Q443" s="64">
        <v>41883</v>
      </c>
      <c r="R443" s="26" t="s">
        <v>57</v>
      </c>
      <c r="S443" s="26" t="s">
        <v>58</v>
      </c>
      <c r="T443" s="26" t="s">
        <v>59</v>
      </c>
      <c r="U443" s="26"/>
      <c r="V443" s="26" t="s">
        <v>60</v>
      </c>
      <c r="W443" s="35" t="s">
        <v>124</v>
      </c>
      <c r="X443" s="26" t="s">
        <v>4</v>
      </c>
      <c r="Y443" s="26" t="s">
        <v>4</v>
      </c>
      <c r="Z443" s="26" t="s">
        <v>1924</v>
      </c>
      <c r="AA443" s="26"/>
      <c r="AB443" s="26"/>
      <c r="AC443" s="26"/>
      <c r="AD443" s="40"/>
      <c r="AE443" s="25"/>
    </row>
    <row r="444" spans="1:31" ht="59.85" customHeight="1">
      <c r="A444" s="26"/>
      <c r="B444" s="25" t="s">
        <v>3384</v>
      </c>
      <c r="C444" s="26" t="s">
        <v>64</v>
      </c>
      <c r="D444" s="26" t="s">
        <v>3380</v>
      </c>
      <c r="E444" s="26" t="s">
        <v>3381</v>
      </c>
      <c r="F444" s="26" t="s">
        <v>677</v>
      </c>
      <c r="G444" s="26" t="s">
        <v>704</v>
      </c>
      <c r="H444" s="27">
        <v>1</v>
      </c>
      <c r="I444" s="28" t="s">
        <v>55</v>
      </c>
      <c r="J444" s="29">
        <v>3540000</v>
      </c>
      <c r="K444" s="26" t="s">
        <v>56</v>
      </c>
      <c r="L444" s="64">
        <v>41699</v>
      </c>
      <c r="M444" s="64">
        <v>41736</v>
      </c>
      <c r="N444" s="64">
        <v>41817</v>
      </c>
      <c r="O444" s="64">
        <v>41822</v>
      </c>
      <c r="P444" s="64">
        <v>41822</v>
      </c>
      <c r="Q444" s="64">
        <v>41883</v>
      </c>
      <c r="R444" s="26" t="s">
        <v>57</v>
      </c>
      <c r="S444" s="26" t="s">
        <v>58</v>
      </c>
      <c r="T444" s="26" t="s">
        <v>59</v>
      </c>
      <c r="U444" s="26"/>
      <c r="V444" s="26" t="s">
        <v>60</v>
      </c>
      <c r="W444" s="35" t="s">
        <v>124</v>
      </c>
      <c r="X444" s="26" t="s">
        <v>4</v>
      </c>
      <c r="Y444" s="26" t="s">
        <v>4</v>
      </c>
      <c r="Z444" s="26" t="s">
        <v>1924</v>
      </c>
      <c r="AA444" s="26"/>
      <c r="AB444" s="26"/>
      <c r="AC444" s="26"/>
      <c r="AD444" s="40"/>
      <c r="AE444" s="25"/>
    </row>
    <row r="445" spans="1:31" ht="59.85" customHeight="1">
      <c r="A445" s="26"/>
      <c r="B445" s="25" t="s">
        <v>3385</v>
      </c>
      <c r="C445" s="26" t="s">
        <v>2010</v>
      </c>
      <c r="D445" s="26" t="s">
        <v>76</v>
      </c>
      <c r="E445" s="26" t="s">
        <v>3386</v>
      </c>
      <c r="F445" s="26" t="s">
        <v>3387</v>
      </c>
      <c r="G445" s="26" t="s">
        <v>77</v>
      </c>
      <c r="H445" s="27">
        <v>20000</v>
      </c>
      <c r="I445" s="28">
        <v>60401380000</v>
      </c>
      <c r="J445" s="29">
        <v>36000000</v>
      </c>
      <c r="K445" s="26" t="s">
        <v>79</v>
      </c>
      <c r="L445" s="64">
        <v>41699</v>
      </c>
      <c r="M445" s="64">
        <v>41736</v>
      </c>
      <c r="N445" s="64">
        <v>41736</v>
      </c>
      <c r="O445" s="64">
        <v>41741</v>
      </c>
      <c r="P445" s="64">
        <v>41640</v>
      </c>
      <c r="Q445" s="64">
        <v>41790</v>
      </c>
      <c r="R445" s="30" t="s">
        <v>80</v>
      </c>
      <c r="S445" s="26"/>
      <c r="T445" s="26" t="s">
        <v>59</v>
      </c>
      <c r="U445" s="26"/>
      <c r="V445" s="26" t="s">
        <v>60</v>
      </c>
      <c r="W445" s="35" t="s">
        <v>59</v>
      </c>
      <c r="X445" s="26" t="s">
        <v>4</v>
      </c>
      <c r="Y445" s="26" t="s">
        <v>4</v>
      </c>
      <c r="Z445" s="26" t="s">
        <v>1924</v>
      </c>
      <c r="AA445" s="26" t="s">
        <v>3388</v>
      </c>
      <c r="AB445" s="26">
        <v>6163065005</v>
      </c>
      <c r="AC445" s="26" t="s">
        <v>155</v>
      </c>
      <c r="AD445" s="40" t="s">
        <v>3382</v>
      </c>
      <c r="AE445" s="25"/>
    </row>
    <row r="446" spans="1:31" ht="59.85" customHeight="1">
      <c r="A446" s="26"/>
      <c r="B446" s="25" t="s">
        <v>3389</v>
      </c>
      <c r="C446" s="26" t="s">
        <v>2010</v>
      </c>
      <c r="D446" s="26" t="s">
        <v>76</v>
      </c>
      <c r="E446" s="26" t="s">
        <v>3386</v>
      </c>
      <c r="F446" s="26" t="s">
        <v>3390</v>
      </c>
      <c r="G446" s="26" t="s">
        <v>77</v>
      </c>
      <c r="H446" s="27">
        <v>20000</v>
      </c>
      <c r="I446" s="28">
        <v>92401000000</v>
      </c>
      <c r="J446" s="29">
        <v>18000000</v>
      </c>
      <c r="K446" s="26" t="s">
        <v>56</v>
      </c>
      <c r="L446" s="64">
        <v>41699</v>
      </c>
      <c r="M446" s="64">
        <v>41736</v>
      </c>
      <c r="N446" s="64">
        <v>41736</v>
      </c>
      <c r="O446" s="64">
        <v>41741</v>
      </c>
      <c r="P446" s="64">
        <v>41640</v>
      </c>
      <c r="Q446" s="64">
        <v>41790</v>
      </c>
      <c r="R446" s="30" t="s">
        <v>80</v>
      </c>
      <c r="S446" s="26"/>
      <c r="T446" s="26" t="s">
        <v>59</v>
      </c>
      <c r="U446" s="26"/>
      <c r="V446" s="26" t="s">
        <v>60</v>
      </c>
      <c r="W446" s="35" t="s">
        <v>59</v>
      </c>
      <c r="X446" s="26" t="s">
        <v>4</v>
      </c>
      <c r="Y446" s="26" t="s">
        <v>4</v>
      </c>
      <c r="Z446" s="26" t="s">
        <v>1924</v>
      </c>
      <c r="AA446" s="26" t="s">
        <v>3391</v>
      </c>
      <c r="AB446" s="26">
        <v>1655133885</v>
      </c>
      <c r="AC446" s="26" t="s">
        <v>155</v>
      </c>
      <c r="AD446" s="40" t="s">
        <v>3382</v>
      </c>
      <c r="AE446" s="25"/>
    </row>
    <row r="447" spans="1:31" ht="59.85" customHeight="1">
      <c r="A447" s="26"/>
      <c r="B447" s="25" t="s">
        <v>3392</v>
      </c>
      <c r="C447" s="26" t="s">
        <v>52</v>
      </c>
      <c r="D447" s="26" t="s">
        <v>3393</v>
      </c>
      <c r="E447" s="26" t="s">
        <v>3394</v>
      </c>
      <c r="F447" s="26" t="s">
        <v>3395</v>
      </c>
      <c r="G447" s="26" t="s">
        <v>704</v>
      </c>
      <c r="H447" s="27">
        <v>394</v>
      </c>
      <c r="I447" s="28" t="s">
        <v>55</v>
      </c>
      <c r="J447" s="29">
        <v>10030000</v>
      </c>
      <c r="K447" s="26" t="s">
        <v>79</v>
      </c>
      <c r="L447" s="64">
        <v>41699</v>
      </c>
      <c r="M447" s="64">
        <v>41736</v>
      </c>
      <c r="N447" s="64">
        <v>41817</v>
      </c>
      <c r="O447" s="64">
        <v>41822</v>
      </c>
      <c r="P447" s="64">
        <v>41822</v>
      </c>
      <c r="Q447" s="64">
        <v>41974</v>
      </c>
      <c r="R447" s="26" t="s">
        <v>57</v>
      </c>
      <c r="S447" s="26" t="s">
        <v>58</v>
      </c>
      <c r="T447" s="26" t="s">
        <v>59</v>
      </c>
      <c r="U447" s="26"/>
      <c r="V447" s="26" t="s">
        <v>60</v>
      </c>
      <c r="W447" s="35" t="s">
        <v>59</v>
      </c>
      <c r="X447" s="26" t="s">
        <v>4</v>
      </c>
      <c r="Y447" s="26" t="s">
        <v>4</v>
      </c>
      <c r="Z447" s="26" t="s">
        <v>1924</v>
      </c>
      <c r="AA447" s="26"/>
      <c r="AB447" s="26"/>
      <c r="AC447" s="26"/>
      <c r="AD447" s="40"/>
      <c r="AE447" s="25"/>
    </row>
    <row r="448" spans="1:31" ht="59.85" customHeight="1">
      <c r="A448" s="26"/>
      <c r="B448" s="25" t="s">
        <v>3396</v>
      </c>
      <c r="C448" s="26" t="s">
        <v>52</v>
      </c>
      <c r="D448" s="26" t="s">
        <v>3393</v>
      </c>
      <c r="E448" s="26" t="s">
        <v>3397</v>
      </c>
      <c r="F448" s="26" t="s">
        <v>3395</v>
      </c>
      <c r="G448" s="26" t="s">
        <v>704</v>
      </c>
      <c r="H448" s="27">
        <v>255</v>
      </c>
      <c r="I448" s="28" t="s">
        <v>55</v>
      </c>
      <c r="J448" s="29">
        <v>6490000</v>
      </c>
      <c r="K448" s="26" t="s">
        <v>56</v>
      </c>
      <c r="L448" s="64">
        <v>41699</v>
      </c>
      <c r="M448" s="64">
        <v>41736</v>
      </c>
      <c r="N448" s="64">
        <v>41817</v>
      </c>
      <c r="O448" s="64">
        <v>41822</v>
      </c>
      <c r="P448" s="64">
        <v>41822</v>
      </c>
      <c r="Q448" s="64">
        <v>41974</v>
      </c>
      <c r="R448" s="26" t="s">
        <v>57</v>
      </c>
      <c r="S448" s="26" t="s">
        <v>58</v>
      </c>
      <c r="T448" s="26" t="s">
        <v>59</v>
      </c>
      <c r="U448" s="26"/>
      <c r="V448" s="26" t="s">
        <v>60</v>
      </c>
      <c r="W448" s="35" t="s">
        <v>59</v>
      </c>
      <c r="X448" s="26" t="s">
        <v>4</v>
      </c>
      <c r="Y448" s="26" t="s">
        <v>4</v>
      </c>
      <c r="Z448" s="26" t="s">
        <v>1924</v>
      </c>
      <c r="AA448" s="26"/>
      <c r="AB448" s="26"/>
      <c r="AC448" s="26"/>
      <c r="AD448" s="40"/>
      <c r="AE448" s="25"/>
    </row>
    <row r="449" spans="1:31" ht="59.85" customHeight="1">
      <c r="A449" s="26"/>
      <c r="B449" s="25" t="s">
        <v>3398</v>
      </c>
      <c r="C449" s="26" t="s">
        <v>75</v>
      </c>
      <c r="D449" s="26" t="s">
        <v>76</v>
      </c>
      <c r="E449" s="26" t="s">
        <v>3211</v>
      </c>
      <c r="F449" s="26" t="s">
        <v>3206</v>
      </c>
      <c r="G449" s="26" t="s">
        <v>77</v>
      </c>
      <c r="H449" s="27">
        <v>25000</v>
      </c>
      <c r="I449" s="28" t="s">
        <v>3399</v>
      </c>
      <c r="J449" s="29">
        <v>19375000</v>
      </c>
      <c r="K449" s="26" t="s">
        <v>79</v>
      </c>
      <c r="L449" s="64">
        <v>41699</v>
      </c>
      <c r="M449" s="64">
        <v>41736</v>
      </c>
      <c r="N449" s="64">
        <v>41736</v>
      </c>
      <c r="O449" s="64">
        <v>41741</v>
      </c>
      <c r="P449" s="64">
        <v>41699</v>
      </c>
      <c r="Q449" s="64">
        <v>41759</v>
      </c>
      <c r="R449" s="30" t="s">
        <v>80</v>
      </c>
      <c r="S449" s="26"/>
      <c r="T449" s="26" t="s">
        <v>59</v>
      </c>
      <c r="U449" s="26"/>
      <c r="V449" s="26" t="s">
        <v>60</v>
      </c>
      <c r="W449" s="35" t="s">
        <v>59</v>
      </c>
      <c r="X449" s="26" t="s">
        <v>4</v>
      </c>
      <c r="Y449" s="26" t="s">
        <v>4</v>
      </c>
      <c r="Z449" s="26" t="s">
        <v>1924</v>
      </c>
      <c r="AA449" s="26" t="s">
        <v>3400</v>
      </c>
      <c r="AB449" s="26">
        <v>7811091700</v>
      </c>
      <c r="AC449" s="26" t="s">
        <v>384</v>
      </c>
      <c r="AD449" s="40" t="s">
        <v>3382</v>
      </c>
      <c r="AE449" s="25"/>
    </row>
    <row r="450" spans="1:31" ht="59.85" customHeight="1">
      <c r="A450" s="26"/>
      <c r="B450" s="25" t="s">
        <v>3401</v>
      </c>
      <c r="C450" s="26" t="s">
        <v>75</v>
      </c>
      <c r="D450" s="26" t="s">
        <v>76</v>
      </c>
      <c r="E450" s="26" t="s">
        <v>3211</v>
      </c>
      <c r="F450" s="26" t="s">
        <v>3206</v>
      </c>
      <c r="G450" s="26" t="s">
        <v>77</v>
      </c>
      <c r="H450" s="27">
        <v>70000</v>
      </c>
      <c r="I450" s="28" t="s">
        <v>3399</v>
      </c>
      <c r="J450" s="29">
        <v>54250000</v>
      </c>
      <c r="K450" s="26" t="s">
        <v>56</v>
      </c>
      <c r="L450" s="64">
        <v>41699</v>
      </c>
      <c r="M450" s="64">
        <v>41736</v>
      </c>
      <c r="N450" s="64">
        <v>41817</v>
      </c>
      <c r="O450" s="64">
        <v>41822</v>
      </c>
      <c r="P450" s="64">
        <v>41822</v>
      </c>
      <c r="Q450" s="64">
        <v>41974</v>
      </c>
      <c r="R450" s="26" t="s">
        <v>57</v>
      </c>
      <c r="S450" s="26" t="s">
        <v>58</v>
      </c>
      <c r="T450" s="26" t="s">
        <v>59</v>
      </c>
      <c r="U450" s="26"/>
      <c r="V450" s="26" t="s">
        <v>60</v>
      </c>
      <c r="W450" s="35" t="s">
        <v>59</v>
      </c>
      <c r="X450" s="26" t="s">
        <v>4</v>
      </c>
      <c r="Y450" s="26" t="s">
        <v>4</v>
      </c>
      <c r="Z450" s="26" t="s">
        <v>1924</v>
      </c>
      <c r="AA450" s="26"/>
      <c r="AB450" s="26"/>
      <c r="AC450" s="26"/>
      <c r="AD450" s="40"/>
      <c r="AE450" s="25"/>
    </row>
    <row r="451" spans="1:31" ht="59.85" customHeight="1">
      <c r="A451" s="26"/>
      <c r="B451" s="25" t="s">
        <v>3402</v>
      </c>
      <c r="C451" s="26" t="s">
        <v>75</v>
      </c>
      <c r="D451" s="26" t="s">
        <v>76</v>
      </c>
      <c r="E451" s="26" t="s">
        <v>3211</v>
      </c>
      <c r="F451" s="26" t="s">
        <v>3206</v>
      </c>
      <c r="G451" s="26" t="s">
        <v>77</v>
      </c>
      <c r="H451" s="27">
        <v>72000</v>
      </c>
      <c r="I451" s="28" t="s">
        <v>3399</v>
      </c>
      <c r="J451" s="29">
        <v>68400000</v>
      </c>
      <c r="K451" s="26" t="s">
        <v>79</v>
      </c>
      <c r="L451" s="64">
        <v>41699</v>
      </c>
      <c r="M451" s="64">
        <v>41736</v>
      </c>
      <c r="N451" s="64">
        <v>41817</v>
      </c>
      <c r="O451" s="64">
        <v>41822</v>
      </c>
      <c r="P451" s="64">
        <v>41822</v>
      </c>
      <c r="Q451" s="64">
        <v>41974</v>
      </c>
      <c r="R451" s="26" t="s">
        <v>57</v>
      </c>
      <c r="S451" s="26" t="s">
        <v>58</v>
      </c>
      <c r="T451" s="26" t="s">
        <v>59</v>
      </c>
      <c r="U451" s="26"/>
      <c r="V451" s="26" t="s">
        <v>60</v>
      </c>
      <c r="W451" s="35" t="s">
        <v>59</v>
      </c>
      <c r="X451" s="26" t="s">
        <v>4</v>
      </c>
      <c r="Y451" s="26" t="s">
        <v>4</v>
      </c>
      <c r="Z451" s="26" t="s">
        <v>1924</v>
      </c>
      <c r="AA451" s="26"/>
      <c r="AB451" s="26"/>
      <c r="AC451" s="26"/>
      <c r="AD451" s="40"/>
      <c r="AE451" s="25"/>
    </row>
    <row r="452" spans="1:31" ht="59.85" customHeight="1">
      <c r="A452" s="26"/>
      <c r="B452" s="25" t="s">
        <v>3403</v>
      </c>
      <c r="C452" s="26" t="s">
        <v>75</v>
      </c>
      <c r="D452" s="26" t="s">
        <v>76</v>
      </c>
      <c r="E452" s="26" t="s">
        <v>3211</v>
      </c>
      <c r="F452" s="26" t="s">
        <v>3206</v>
      </c>
      <c r="G452" s="26" t="s">
        <v>77</v>
      </c>
      <c r="H452" s="27">
        <v>140000</v>
      </c>
      <c r="I452" s="28" t="s">
        <v>3399</v>
      </c>
      <c r="J452" s="29">
        <v>119000000</v>
      </c>
      <c r="K452" s="26" t="s">
        <v>56</v>
      </c>
      <c r="L452" s="64">
        <v>41699</v>
      </c>
      <c r="M452" s="64">
        <v>41736</v>
      </c>
      <c r="N452" s="64">
        <v>41817</v>
      </c>
      <c r="O452" s="64">
        <v>41822</v>
      </c>
      <c r="P452" s="64">
        <v>41822</v>
      </c>
      <c r="Q452" s="64">
        <v>41974</v>
      </c>
      <c r="R452" s="26" t="s">
        <v>57</v>
      </c>
      <c r="S452" s="26" t="s">
        <v>58</v>
      </c>
      <c r="T452" s="26" t="s">
        <v>59</v>
      </c>
      <c r="U452" s="26"/>
      <c r="V452" s="26" t="s">
        <v>60</v>
      </c>
      <c r="W452" s="35" t="s">
        <v>59</v>
      </c>
      <c r="X452" s="26" t="s">
        <v>4</v>
      </c>
      <c r="Y452" s="26" t="s">
        <v>4</v>
      </c>
      <c r="Z452" s="26" t="s">
        <v>1924</v>
      </c>
      <c r="AA452" s="26"/>
      <c r="AB452" s="26"/>
      <c r="AC452" s="26"/>
      <c r="AD452" s="40"/>
      <c r="AE452" s="25"/>
    </row>
    <row r="453" spans="1:31" ht="59.85" customHeight="1">
      <c r="A453" s="26"/>
      <c r="B453" s="25" t="s">
        <v>3404</v>
      </c>
      <c r="C453" s="26" t="s">
        <v>1920</v>
      </c>
      <c r="D453" s="26" t="s">
        <v>76</v>
      </c>
      <c r="E453" s="26" t="s">
        <v>3405</v>
      </c>
      <c r="F453" s="26" t="s">
        <v>3406</v>
      </c>
      <c r="G453" s="26" t="s">
        <v>77</v>
      </c>
      <c r="H453" s="27">
        <v>62000</v>
      </c>
      <c r="I453" s="28" t="s">
        <v>1923</v>
      </c>
      <c r="J453" s="29">
        <v>77000000</v>
      </c>
      <c r="K453" s="26" t="s">
        <v>79</v>
      </c>
      <c r="L453" s="64">
        <v>41699</v>
      </c>
      <c r="M453" s="64">
        <v>41736</v>
      </c>
      <c r="N453" s="64">
        <v>41817</v>
      </c>
      <c r="O453" s="64">
        <v>41822</v>
      </c>
      <c r="P453" s="64">
        <v>41822</v>
      </c>
      <c r="Q453" s="64">
        <v>41974</v>
      </c>
      <c r="R453" s="26" t="s">
        <v>57</v>
      </c>
      <c r="S453" s="26" t="s">
        <v>58</v>
      </c>
      <c r="T453" s="26" t="s">
        <v>114</v>
      </c>
      <c r="U453" s="20" t="s">
        <v>68</v>
      </c>
      <c r="V453" s="26" t="s">
        <v>60</v>
      </c>
      <c r="W453" s="35" t="s">
        <v>114</v>
      </c>
      <c r="X453" s="26" t="s">
        <v>4</v>
      </c>
      <c r="Y453" s="26" t="s">
        <v>4</v>
      </c>
      <c r="Z453" s="26" t="s">
        <v>1924</v>
      </c>
      <c r="AA453" s="26" t="s">
        <v>131</v>
      </c>
      <c r="AB453" s="26" t="s">
        <v>131</v>
      </c>
      <c r="AC453" s="26"/>
      <c r="AD453" s="40"/>
      <c r="AE453" s="25"/>
    </row>
    <row r="454" spans="1:31" ht="59.85" customHeight="1">
      <c r="A454" s="26"/>
      <c r="B454" s="25" t="s">
        <v>3407</v>
      </c>
      <c r="C454" s="26" t="s">
        <v>75</v>
      </c>
      <c r="D454" s="26" t="s">
        <v>76</v>
      </c>
      <c r="E454" s="26" t="s">
        <v>3408</v>
      </c>
      <c r="F454" s="26" t="s">
        <v>3408</v>
      </c>
      <c r="G454" s="26" t="s">
        <v>77</v>
      </c>
      <c r="H454" s="27">
        <v>70400</v>
      </c>
      <c r="I454" s="28" t="s">
        <v>55</v>
      </c>
      <c r="J454" s="29">
        <v>56558853.759999998</v>
      </c>
      <c r="K454" s="26" t="s">
        <v>56</v>
      </c>
      <c r="L454" s="64">
        <v>41699</v>
      </c>
      <c r="M454" s="64">
        <v>41736</v>
      </c>
      <c r="N454" s="64">
        <v>41817</v>
      </c>
      <c r="O454" s="64">
        <v>41822</v>
      </c>
      <c r="P454" s="64">
        <v>41822</v>
      </c>
      <c r="Q454" s="64">
        <v>42064</v>
      </c>
      <c r="R454" s="26" t="s">
        <v>57</v>
      </c>
      <c r="S454" s="26" t="s">
        <v>58</v>
      </c>
      <c r="T454" s="26" t="s">
        <v>59</v>
      </c>
      <c r="U454" s="26"/>
      <c r="V454" s="26" t="s">
        <v>60</v>
      </c>
      <c r="W454" s="35" t="s">
        <v>59</v>
      </c>
      <c r="X454" s="26" t="s">
        <v>4</v>
      </c>
      <c r="Y454" s="26" t="s">
        <v>4</v>
      </c>
      <c r="Z454" s="26" t="s">
        <v>1924</v>
      </c>
      <c r="AA454" s="26"/>
      <c r="AB454" s="26"/>
      <c r="AC454" s="26"/>
      <c r="AD454" s="40"/>
      <c r="AE454" s="25"/>
    </row>
    <row r="455" spans="1:31" ht="59.85" customHeight="1">
      <c r="A455" s="26"/>
      <c r="B455" s="25" t="s">
        <v>3409</v>
      </c>
      <c r="C455" s="26" t="s">
        <v>75</v>
      </c>
      <c r="D455" s="26" t="s">
        <v>76</v>
      </c>
      <c r="E455" s="26" t="s">
        <v>3408</v>
      </c>
      <c r="F455" s="26" t="s">
        <v>3408</v>
      </c>
      <c r="G455" s="26" t="s">
        <v>77</v>
      </c>
      <c r="H455" s="27">
        <v>159500</v>
      </c>
      <c r="I455" s="28" t="s">
        <v>55</v>
      </c>
      <c r="J455" s="29">
        <v>189804138.69999999</v>
      </c>
      <c r="K455" s="26" t="s">
        <v>79</v>
      </c>
      <c r="L455" s="64">
        <v>41699</v>
      </c>
      <c r="M455" s="64">
        <v>41736</v>
      </c>
      <c r="N455" s="64">
        <v>41817</v>
      </c>
      <c r="O455" s="64">
        <v>41822</v>
      </c>
      <c r="P455" s="64">
        <v>41822</v>
      </c>
      <c r="Q455" s="64">
        <v>42064</v>
      </c>
      <c r="R455" s="26" t="s">
        <v>57</v>
      </c>
      <c r="S455" s="26" t="s">
        <v>58</v>
      </c>
      <c r="T455" s="26" t="s">
        <v>59</v>
      </c>
      <c r="U455" s="26"/>
      <c r="V455" s="26" t="s">
        <v>60</v>
      </c>
      <c r="W455" s="35" t="s">
        <v>59</v>
      </c>
      <c r="X455" s="26" t="s">
        <v>4</v>
      </c>
      <c r="Y455" s="26" t="s">
        <v>4</v>
      </c>
      <c r="Z455" s="26" t="s">
        <v>1924</v>
      </c>
      <c r="AA455" s="26"/>
      <c r="AB455" s="26"/>
      <c r="AC455" s="26"/>
      <c r="AD455" s="40"/>
      <c r="AE455" s="25"/>
    </row>
    <row r="456" spans="1:31" ht="59.85" customHeight="1">
      <c r="A456" s="26"/>
      <c r="B456" s="25" t="s">
        <v>3410</v>
      </c>
      <c r="C456" s="26" t="s">
        <v>75</v>
      </c>
      <c r="D456" s="26" t="s">
        <v>76</v>
      </c>
      <c r="E456" s="26" t="s">
        <v>3408</v>
      </c>
      <c r="F456" s="26" t="s">
        <v>3408</v>
      </c>
      <c r="G456" s="26" t="s">
        <v>77</v>
      </c>
      <c r="H456" s="27">
        <v>194500</v>
      </c>
      <c r="I456" s="28" t="s">
        <v>55</v>
      </c>
      <c r="J456" s="29">
        <v>154058587.5</v>
      </c>
      <c r="K456" s="26" t="s">
        <v>56</v>
      </c>
      <c r="L456" s="64">
        <v>41699</v>
      </c>
      <c r="M456" s="64">
        <v>41736</v>
      </c>
      <c r="N456" s="64">
        <v>41817</v>
      </c>
      <c r="O456" s="64">
        <v>41822</v>
      </c>
      <c r="P456" s="64">
        <v>41822</v>
      </c>
      <c r="Q456" s="64">
        <v>42064</v>
      </c>
      <c r="R456" s="26" t="s">
        <v>57</v>
      </c>
      <c r="S456" s="26" t="s">
        <v>58</v>
      </c>
      <c r="T456" s="26" t="s">
        <v>59</v>
      </c>
      <c r="U456" s="26"/>
      <c r="V456" s="26" t="s">
        <v>60</v>
      </c>
      <c r="W456" s="35" t="s">
        <v>59</v>
      </c>
      <c r="X456" s="26" t="s">
        <v>4</v>
      </c>
      <c r="Y456" s="26" t="s">
        <v>4</v>
      </c>
      <c r="Z456" s="26" t="s">
        <v>1924</v>
      </c>
      <c r="AA456" s="26"/>
      <c r="AB456" s="26"/>
      <c r="AC456" s="26"/>
      <c r="AD456" s="40"/>
      <c r="AE456" s="25"/>
    </row>
    <row r="457" spans="1:31" ht="59.85" customHeight="1">
      <c r="A457" s="26"/>
      <c r="B457" s="25" t="s">
        <v>3411</v>
      </c>
      <c r="C457" s="26" t="s">
        <v>75</v>
      </c>
      <c r="D457" s="26" t="s">
        <v>76</v>
      </c>
      <c r="E457" s="26" t="s">
        <v>3408</v>
      </c>
      <c r="F457" s="26" t="s">
        <v>3408</v>
      </c>
      <c r="G457" s="26" t="s">
        <v>77</v>
      </c>
      <c r="H457" s="27">
        <v>125000</v>
      </c>
      <c r="I457" s="28" t="s">
        <v>55</v>
      </c>
      <c r="J457" s="29">
        <v>156596325</v>
      </c>
      <c r="K457" s="26" t="s">
        <v>79</v>
      </c>
      <c r="L457" s="64">
        <v>41699</v>
      </c>
      <c r="M457" s="64">
        <v>41736</v>
      </c>
      <c r="N457" s="64">
        <v>41817</v>
      </c>
      <c r="O457" s="64">
        <v>41822</v>
      </c>
      <c r="P457" s="64">
        <v>41822</v>
      </c>
      <c r="Q457" s="64">
        <v>42064</v>
      </c>
      <c r="R457" s="26" t="s">
        <v>57</v>
      </c>
      <c r="S457" s="26" t="s">
        <v>58</v>
      </c>
      <c r="T457" s="26" t="s">
        <v>59</v>
      </c>
      <c r="U457" s="26"/>
      <c r="V457" s="26" t="s">
        <v>60</v>
      </c>
      <c r="W457" s="35" t="s">
        <v>59</v>
      </c>
      <c r="X457" s="26" t="s">
        <v>4</v>
      </c>
      <c r="Y457" s="26" t="s">
        <v>4</v>
      </c>
      <c r="Z457" s="26" t="s">
        <v>1924</v>
      </c>
      <c r="AA457" s="26"/>
      <c r="AB457" s="26"/>
      <c r="AC457" s="26"/>
      <c r="AD457" s="40"/>
      <c r="AE457" s="25"/>
    </row>
    <row r="458" spans="1:31" ht="59.85" customHeight="1">
      <c r="A458" s="26"/>
      <c r="B458" s="25" t="s">
        <v>3412</v>
      </c>
      <c r="C458" s="26" t="s">
        <v>75</v>
      </c>
      <c r="D458" s="26" t="s">
        <v>76</v>
      </c>
      <c r="E458" s="26" t="s">
        <v>3413</v>
      </c>
      <c r="F458" s="26" t="s">
        <v>3413</v>
      </c>
      <c r="G458" s="26" t="s">
        <v>77</v>
      </c>
      <c r="H458" s="27">
        <v>175000</v>
      </c>
      <c r="I458" s="28" t="s">
        <v>55</v>
      </c>
      <c r="J458" s="29">
        <v>343875000</v>
      </c>
      <c r="K458" s="26" t="s">
        <v>56</v>
      </c>
      <c r="L458" s="64">
        <v>41699</v>
      </c>
      <c r="M458" s="64">
        <v>41736</v>
      </c>
      <c r="N458" s="64">
        <v>41817</v>
      </c>
      <c r="O458" s="64">
        <v>41822</v>
      </c>
      <c r="P458" s="64">
        <v>41822</v>
      </c>
      <c r="Q458" s="64">
        <v>42064</v>
      </c>
      <c r="R458" s="26" t="s">
        <v>57</v>
      </c>
      <c r="S458" s="26" t="s">
        <v>58</v>
      </c>
      <c r="T458" s="26" t="s">
        <v>59</v>
      </c>
      <c r="U458" s="26"/>
      <c r="V458" s="26" t="s">
        <v>60</v>
      </c>
      <c r="W458" s="35" t="s">
        <v>59</v>
      </c>
      <c r="X458" s="26" t="s">
        <v>4</v>
      </c>
      <c r="Y458" s="26" t="s">
        <v>4</v>
      </c>
      <c r="Z458" s="26" t="s">
        <v>1924</v>
      </c>
      <c r="AA458" s="26"/>
      <c r="AB458" s="26"/>
      <c r="AC458" s="26"/>
      <c r="AD458" s="40"/>
      <c r="AE458" s="25"/>
    </row>
    <row r="459" spans="1:31" ht="59.85" customHeight="1">
      <c r="A459" s="26"/>
      <c r="B459" s="25" t="s">
        <v>132</v>
      </c>
      <c r="C459" s="20" t="s">
        <v>126</v>
      </c>
      <c r="D459" s="20" t="s">
        <v>127</v>
      </c>
      <c r="E459" s="26" t="s">
        <v>133</v>
      </c>
      <c r="F459" s="20" t="s">
        <v>129</v>
      </c>
      <c r="G459" s="26" t="s">
        <v>54</v>
      </c>
      <c r="H459" s="27">
        <v>1</v>
      </c>
      <c r="I459" s="28" t="s">
        <v>55</v>
      </c>
      <c r="J459" s="29">
        <v>11900000</v>
      </c>
      <c r="K459" s="36" t="s">
        <v>134</v>
      </c>
      <c r="L459" s="65">
        <v>41698</v>
      </c>
      <c r="M459" s="67">
        <v>41737</v>
      </c>
      <c r="N459" s="67">
        <v>41814</v>
      </c>
      <c r="O459" s="67">
        <v>41821</v>
      </c>
      <c r="P459" s="67">
        <v>41821</v>
      </c>
      <c r="Q459" s="67">
        <v>41881</v>
      </c>
      <c r="R459" s="26" t="s">
        <v>88</v>
      </c>
      <c r="S459" s="26" t="s">
        <v>58</v>
      </c>
      <c r="T459" s="26" t="s">
        <v>59</v>
      </c>
      <c r="U459" s="26"/>
      <c r="V459" s="26" t="s">
        <v>60</v>
      </c>
      <c r="W459" s="22" t="s">
        <v>59</v>
      </c>
      <c r="X459" s="26" t="s">
        <v>4</v>
      </c>
      <c r="Y459" s="26" t="s">
        <v>4</v>
      </c>
      <c r="Z459" s="26" t="s">
        <v>130</v>
      </c>
      <c r="AA459" s="26" t="s">
        <v>131</v>
      </c>
      <c r="AB459" s="22" t="s">
        <v>131</v>
      </c>
      <c r="AC459" s="20"/>
      <c r="AD459" s="20"/>
      <c r="AE459" s="25"/>
    </row>
    <row r="460" spans="1:31" ht="59.85" customHeight="1">
      <c r="A460" s="26"/>
      <c r="B460" s="25" t="s">
        <v>144</v>
      </c>
      <c r="C460" s="31" t="s">
        <v>126</v>
      </c>
      <c r="D460" s="31" t="s">
        <v>127</v>
      </c>
      <c r="E460" s="26" t="s">
        <v>145</v>
      </c>
      <c r="F460" s="32" t="s">
        <v>129</v>
      </c>
      <c r="G460" s="26" t="s">
        <v>54</v>
      </c>
      <c r="H460" s="27">
        <v>1</v>
      </c>
      <c r="I460" s="28" t="s">
        <v>55</v>
      </c>
      <c r="J460" s="29">
        <v>637500</v>
      </c>
      <c r="K460" s="33" t="s">
        <v>56</v>
      </c>
      <c r="L460" s="64">
        <v>41698</v>
      </c>
      <c r="M460" s="64">
        <v>41737</v>
      </c>
      <c r="N460" s="64">
        <v>41814</v>
      </c>
      <c r="O460" s="64">
        <v>41821</v>
      </c>
      <c r="P460" s="64">
        <v>41821</v>
      </c>
      <c r="Q460" s="64">
        <v>42004</v>
      </c>
      <c r="R460" s="26" t="s">
        <v>88</v>
      </c>
      <c r="S460" s="26" t="s">
        <v>58</v>
      </c>
      <c r="T460" s="26" t="s">
        <v>59</v>
      </c>
      <c r="U460" s="26"/>
      <c r="V460" s="26" t="s">
        <v>60</v>
      </c>
      <c r="W460" s="31" t="s">
        <v>59</v>
      </c>
      <c r="X460" s="31" t="s">
        <v>143</v>
      </c>
      <c r="Y460" s="26" t="s">
        <v>4</v>
      </c>
      <c r="Z460" s="26" t="s">
        <v>130</v>
      </c>
      <c r="AA460" s="26"/>
      <c r="AB460" s="34"/>
      <c r="AC460" s="31"/>
      <c r="AD460" s="31"/>
      <c r="AE460" s="25"/>
    </row>
    <row r="461" spans="1:31" ht="59.85" customHeight="1">
      <c r="A461" s="26"/>
      <c r="B461" s="25" t="s">
        <v>983</v>
      </c>
      <c r="C461" s="31" t="s">
        <v>984</v>
      </c>
      <c r="D461" s="31" t="s">
        <v>985</v>
      </c>
      <c r="E461" s="26" t="s">
        <v>986</v>
      </c>
      <c r="F461" s="32" t="s">
        <v>987</v>
      </c>
      <c r="G461" s="26" t="s">
        <v>54</v>
      </c>
      <c r="H461" s="27">
        <v>1</v>
      </c>
      <c r="I461" s="28" t="s">
        <v>55</v>
      </c>
      <c r="J461" s="29">
        <v>13790660</v>
      </c>
      <c r="K461" s="33" t="s">
        <v>56</v>
      </c>
      <c r="L461" s="64">
        <v>41699</v>
      </c>
      <c r="M461" s="64">
        <v>41737</v>
      </c>
      <c r="N461" s="64">
        <v>41820</v>
      </c>
      <c r="O461" s="64">
        <v>41820</v>
      </c>
      <c r="P461" s="64">
        <v>41820</v>
      </c>
      <c r="Q461" s="64">
        <v>41821</v>
      </c>
      <c r="R461" s="26" t="s">
        <v>57</v>
      </c>
      <c r="S461" s="31" t="s">
        <v>58</v>
      </c>
      <c r="T461" s="26" t="s">
        <v>59</v>
      </c>
      <c r="U461" s="26"/>
      <c r="V461" s="26" t="s">
        <v>60</v>
      </c>
      <c r="W461" s="34" t="s">
        <v>59</v>
      </c>
      <c r="X461" s="26" t="s">
        <v>4</v>
      </c>
      <c r="Y461" s="26" t="s">
        <v>4</v>
      </c>
      <c r="Z461" s="26" t="s">
        <v>70</v>
      </c>
      <c r="AA461" s="26"/>
      <c r="AB461" s="34"/>
      <c r="AC461" s="31"/>
      <c r="AD461" s="31"/>
      <c r="AE461" s="25"/>
    </row>
    <row r="462" spans="1:31" ht="59.85" customHeight="1">
      <c r="A462" s="26"/>
      <c r="B462" s="25" t="s">
        <v>1987</v>
      </c>
      <c r="C462" s="26" t="s">
        <v>377</v>
      </c>
      <c r="D462" s="26">
        <v>7490000</v>
      </c>
      <c r="E462" s="26" t="s">
        <v>1988</v>
      </c>
      <c r="F462" s="26" t="s">
        <v>380</v>
      </c>
      <c r="G462" s="26" t="s">
        <v>54</v>
      </c>
      <c r="H462" s="27">
        <v>1</v>
      </c>
      <c r="I462" s="28" t="s">
        <v>55</v>
      </c>
      <c r="J462" s="29">
        <v>807500</v>
      </c>
      <c r="K462" s="26" t="s">
        <v>56</v>
      </c>
      <c r="L462" s="64">
        <v>41701</v>
      </c>
      <c r="M462" s="64">
        <v>41737</v>
      </c>
      <c r="N462" s="64">
        <v>41813</v>
      </c>
      <c r="O462" s="64">
        <v>41817</v>
      </c>
      <c r="P462" s="64">
        <v>41817</v>
      </c>
      <c r="Q462" s="64">
        <v>42004</v>
      </c>
      <c r="R462" s="26" t="s">
        <v>88</v>
      </c>
      <c r="S462" s="26" t="s">
        <v>58</v>
      </c>
      <c r="T462" s="26" t="s">
        <v>59</v>
      </c>
      <c r="U462" s="26"/>
      <c r="V462" s="26" t="s">
        <v>60</v>
      </c>
      <c r="W462" s="35" t="s">
        <v>59</v>
      </c>
      <c r="X462" s="26" t="s">
        <v>4</v>
      </c>
      <c r="Y462" s="26" t="s">
        <v>4</v>
      </c>
      <c r="Z462" s="26" t="s">
        <v>382</v>
      </c>
      <c r="AA462" s="26"/>
      <c r="AB462" s="26"/>
      <c r="AC462" s="26"/>
      <c r="AD462" s="40"/>
      <c r="AE462" s="25"/>
    </row>
    <row r="463" spans="1:31" ht="59.85" customHeight="1">
      <c r="A463" s="26"/>
      <c r="B463" s="25" t="s">
        <v>2181</v>
      </c>
      <c r="C463" s="26" t="s">
        <v>1979</v>
      </c>
      <c r="D463" s="26">
        <v>9415000</v>
      </c>
      <c r="E463" s="26" t="s">
        <v>2182</v>
      </c>
      <c r="F463" s="26" t="s">
        <v>1981</v>
      </c>
      <c r="G463" s="26" t="s">
        <v>77</v>
      </c>
      <c r="H463" s="27">
        <v>101355.6</v>
      </c>
      <c r="I463" s="28" t="s">
        <v>1819</v>
      </c>
      <c r="J463" s="29">
        <v>243983200.31999999</v>
      </c>
      <c r="K463" s="26" t="s">
        <v>56</v>
      </c>
      <c r="L463" s="64">
        <v>41701</v>
      </c>
      <c r="M463" s="64">
        <v>41737</v>
      </c>
      <c r="N463" s="64">
        <v>41737</v>
      </c>
      <c r="O463" s="64">
        <v>41737</v>
      </c>
      <c r="P463" s="64">
        <v>41737</v>
      </c>
      <c r="Q463" s="64">
        <v>42004</v>
      </c>
      <c r="R463" s="30" t="s">
        <v>80</v>
      </c>
      <c r="S463" s="26"/>
      <c r="T463" s="26" t="s">
        <v>59</v>
      </c>
      <c r="U463" s="26"/>
      <c r="V463" s="26" t="s">
        <v>60</v>
      </c>
      <c r="W463" s="35" t="s">
        <v>59</v>
      </c>
      <c r="X463" s="26" t="s">
        <v>4</v>
      </c>
      <c r="Y463" s="26" t="s">
        <v>4</v>
      </c>
      <c r="Z463" s="26" t="s">
        <v>81</v>
      </c>
      <c r="AA463" s="26" t="s">
        <v>401</v>
      </c>
      <c r="AB463" s="26">
        <v>1106019518</v>
      </c>
      <c r="AC463" s="26" t="s">
        <v>155</v>
      </c>
      <c r="AD463" s="40"/>
      <c r="AE463" s="25" t="s">
        <v>3671</v>
      </c>
    </row>
    <row r="464" spans="1:31" ht="59.85" customHeight="1">
      <c r="A464" s="26"/>
      <c r="B464" s="25" t="s">
        <v>2183</v>
      </c>
      <c r="C464" s="26" t="s">
        <v>1979</v>
      </c>
      <c r="D464" s="26">
        <v>9415000</v>
      </c>
      <c r="E464" s="26" t="s">
        <v>2182</v>
      </c>
      <c r="F464" s="26" t="s">
        <v>1981</v>
      </c>
      <c r="G464" s="26" t="s">
        <v>77</v>
      </c>
      <c r="H464" s="27">
        <v>371826</v>
      </c>
      <c r="I464" s="28" t="s">
        <v>95</v>
      </c>
      <c r="J464" s="29">
        <v>1151731035</v>
      </c>
      <c r="K464" s="26" t="s">
        <v>56</v>
      </c>
      <c r="L464" s="64">
        <v>41701</v>
      </c>
      <c r="M464" s="64">
        <v>41737</v>
      </c>
      <c r="N464" s="64">
        <v>41737</v>
      </c>
      <c r="O464" s="64">
        <v>41737</v>
      </c>
      <c r="P464" s="64">
        <v>41737</v>
      </c>
      <c r="Q464" s="64">
        <v>42004</v>
      </c>
      <c r="R464" s="30" t="s">
        <v>80</v>
      </c>
      <c r="S464" s="26"/>
      <c r="T464" s="26" t="s">
        <v>59</v>
      </c>
      <c r="U464" s="26"/>
      <c r="V464" s="26" t="s">
        <v>60</v>
      </c>
      <c r="W464" s="35" t="s">
        <v>59</v>
      </c>
      <c r="X464" s="26" t="s">
        <v>4</v>
      </c>
      <c r="Y464" s="26" t="s">
        <v>4</v>
      </c>
      <c r="Z464" s="26" t="s">
        <v>81</v>
      </c>
      <c r="AA464" s="26" t="s">
        <v>2184</v>
      </c>
      <c r="AB464" s="26">
        <v>8913008332</v>
      </c>
      <c r="AC464" s="26" t="s">
        <v>155</v>
      </c>
      <c r="AD464" s="40"/>
      <c r="AE464" s="25" t="s">
        <v>3671</v>
      </c>
    </row>
    <row r="465" spans="1:31" ht="59.85" customHeight="1">
      <c r="A465" s="26"/>
      <c r="B465" s="25" t="s">
        <v>2185</v>
      </c>
      <c r="C465" s="26" t="s">
        <v>1979</v>
      </c>
      <c r="D465" s="26">
        <v>9415000</v>
      </c>
      <c r="E465" s="26" t="s">
        <v>2186</v>
      </c>
      <c r="F465" s="26" t="s">
        <v>2187</v>
      </c>
      <c r="G465" s="26" t="s">
        <v>77</v>
      </c>
      <c r="H465" s="27">
        <v>1313178</v>
      </c>
      <c r="I465" s="28" t="s">
        <v>809</v>
      </c>
      <c r="J465" s="29">
        <v>17432437950</v>
      </c>
      <c r="K465" s="26" t="s">
        <v>56</v>
      </c>
      <c r="L465" s="64">
        <v>41701</v>
      </c>
      <c r="M465" s="64">
        <v>41737</v>
      </c>
      <c r="N465" s="64">
        <v>41737</v>
      </c>
      <c r="O465" s="64">
        <v>41737</v>
      </c>
      <c r="P465" s="64">
        <v>41737</v>
      </c>
      <c r="Q465" s="64">
        <v>42004</v>
      </c>
      <c r="R465" s="30" t="s">
        <v>80</v>
      </c>
      <c r="S465" s="26"/>
      <c r="T465" s="26" t="s">
        <v>59</v>
      </c>
      <c r="U465" s="26"/>
      <c r="V465" s="26" t="s">
        <v>60</v>
      </c>
      <c r="W465" s="35" t="s">
        <v>59</v>
      </c>
      <c r="X465" s="26" t="s">
        <v>4</v>
      </c>
      <c r="Y465" s="26" t="s">
        <v>4</v>
      </c>
      <c r="Z465" s="26" t="s">
        <v>81</v>
      </c>
      <c r="AA465" s="26" t="s">
        <v>2188</v>
      </c>
      <c r="AB465" s="26">
        <v>6330017363</v>
      </c>
      <c r="AC465" s="26" t="s">
        <v>155</v>
      </c>
      <c r="AD465" s="40"/>
      <c r="AE465" s="25" t="s">
        <v>3671</v>
      </c>
    </row>
    <row r="466" spans="1:31" ht="59.85" customHeight="1">
      <c r="A466" s="26"/>
      <c r="B466" s="25" t="s">
        <v>2189</v>
      </c>
      <c r="C466" s="26" t="s">
        <v>1979</v>
      </c>
      <c r="D466" s="26">
        <v>9415000</v>
      </c>
      <c r="E466" s="26" t="s">
        <v>2190</v>
      </c>
      <c r="F466" s="26" t="s">
        <v>2191</v>
      </c>
      <c r="G466" s="26" t="s">
        <v>77</v>
      </c>
      <c r="H466" s="27">
        <v>928800</v>
      </c>
      <c r="I466" s="28" t="s">
        <v>1548</v>
      </c>
      <c r="J466" s="29">
        <v>14055994800</v>
      </c>
      <c r="K466" s="26" t="s">
        <v>56</v>
      </c>
      <c r="L466" s="64">
        <v>41701</v>
      </c>
      <c r="M466" s="64">
        <v>41737</v>
      </c>
      <c r="N466" s="64">
        <v>41737</v>
      </c>
      <c r="O466" s="64">
        <v>41737</v>
      </c>
      <c r="P466" s="64">
        <v>41737</v>
      </c>
      <c r="Q466" s="64">
        <v>42004</v>
      </c>
      <c r="R466" s="30" t="s">
        <v>80</v>
      </c>
      <c r="S466" s="26"/>
      <c r="T466" s="26" t="s">
        <v>59</v>
      </c>
      <c r="U466" s="26"/>
      <c r="V466" s="26" t="s">
        <v>60</v>
      </c>
      <c r="W466" s="35" t="s">
        <v>59</v>
      </c>
      <c r="X466" s="26" t="s">
        <v>4</v>
      </c>
      <c r="Y466" s="26" t="s">
        <v>4</v>
      </c>
      <c r="Z466" s="26" t="s">
        <v>81</v>
      </c>
      <c r="AA466" s="26" t="s">
        <v>2192</v>
      </c>
      <c r="AB466" s="26">
        <v>3801046700</v>
      </c>
      <c r="AC466" s="26" t="s">
        <v>155</v>
      </c>
      <c r="AD466" s="40"/>
      <c r="AE466" s="25" t="s">
        <v>3671</v>
      </c>
    </row>
    <row r="467" spans="1:31" ht="59.85" customHeight="1">
      <c r="A467" s="26"/>
      <c r="B467" s="25" t="s">
        <v>2193</v>
      </c>
      <c r="C467" s="26" t="s">
        <v>1979</v>
      </c>
      <c r="D467" s="26">
        <v>9415000</v>
      </c>
      <c r="E467" s="26" t="s">
        <v>2194</v>
      </c>
      <c r="F467" s="26" t="s">
        <v>2195</v>
      </c>
      <c r="G467" s="26" t="s">
        <v>77</v>
      </c>
      <c r="H467" s="27">
        <v>186592.8</v>
      </c>
      <c r="I467" s="28" t="s">
        <v>2196</v>
      </c>
      <c r="J467" s="29">
        <v>2212804015.1999998</v>
      </c>
      <c r="K467" s="26" t="s">
        <v>56</v>
      </c>
      <c r="L467" s="64">
        <v>41701</v>
      </c>
      <c r="M467" s="64">
        <v>41737</v>
      </c>
      <c r="N467" s="64">
        <v>41737</v>
      </c>
      <c r="O467" s="64">
        <v>41737</v>
      </c>
      <c r="P467" s="64">
        <v>41737</v>
      </c>
      <c r="Q467" s="64">
        <v>42004</v>
      </c>
      <c r="R467" s="30" t="s">
        <v>80</v>
      </c>
      <c r="S467" s="26"/>
      <c r="T467" s="26" t="s">
        <v>59</v>
      </c>
      <c r="U467" s="26"/>
      <c r="V467" s="26" t="s">
        <v>60</v>
      </c>
      <c r="W467" s="35" t="s">
        <v>59</v>
      </c>
      <c r="X467" s="26" t="s">
        <v>4</v>
      </c>
      <c r="Y467" s="26" t="s">
        <v>4</v>
      </c>
      <c r="Z467" s="26" t="s">
        <v>81</v>
      </c>
      <c r="AA467" s="26" t="s">
        <v>2197</v>
      </c>
      <c r="AB467" s="26">
        <v>6340005960</v>
      </c>
      <c r="AC467" s="26" t="s">
        <v>155</v>
      </c>
      <c r="AD467" s="40"/>
      <c r="AE467" s="25" t="s">
        <v>3671</v>
      </c>
    </row>
    <row r="468" spans="1:31" ht="59.85" customHeight="1">
      <c r="A468" s="26"/>
      <c r="B468" s="25" t="s">
        <v>2198</v>
      </c>
      <c r="C468" s="26" t="s">
        <v>1979</v>
      </c>
      <c r="D468" s="26">
        <v>9415000</v>
      </c>
      <c r="E468" s="26" t="s">
        <v>2194</v>
      </c>
      <c r="F468" s="26" t="s">
        <v>2195</v>
      </c>
      <c r="G468" s="26" t="s">
        <v>77</v>
      </c>
      <c r="H468" s="27">
        <v>430002</v>
      </c>
      <c r="I468" s="28" t="s">
        <v>2199</v>
      </c>
      <c r="J468" s="29">
        <v>3501076284</v>
      </c>
      <c r="K468" s="26" t="s">
        <v>56</v>
      </c>
      <c r="L468" s="64">
        <v>41701</v>
      </c>
      <c r="M468" s="64">
        <v>41737</v>
      </c>
      <c r="N468" s="64">
        <v>41737</v>
      </c>
      <c r="O468" s="64">
        <v>41737</v>
      </c>
      <c r="P468" s="64">
        <v>41737</v>
      </c>
      <c r="Q468" s="64">
        <v>42004</v>
      </c>
      <c r="R468" s="30" t="s">
        <v>80</v>
      </c>
      <c r="S468" s="26"/>
      <c r="T468" s="26" t="s">
        <v>59</v>
      </c>
      <c r="U468" s="26"/>
      <c r="V468" s="26" t="s">
        <v>60</v>
      </c>
      <c r="W468" s="35" t="s">
        <v>59</v>
      </c>
      <c r="X468" s="26" t="s">
        <v>4</v>
      </c>
      <c r="Y468" s="26" t="s">
        <v>4</v>
      </c>
      <c r="Z468" s="26" t="s">
        <v>81</v>
      </c>
      <c r="AA468" s="26" t="s">
        <v>2200</v>
      </c>
      <c r="AB468" s="26">
        <v>6377005317</v>
      </c>
      <c r="AC468" s="26" t="s">
        <v>155</v>
      </c>
      <c r="AD468" s="40"/>
      <c r="AE468" s="25" t="s">
        <v>3671</v>
      </c>
    </row>
    <row r="469" spans="1:31" ht="59.85" customHeight="1">
      <c r="A469" s="26"/>
      <c r="B469" s="25" t="s">
        <v>2201</v>
      </c>
      <c r="C469" s="26" t="s">
        <v>1979</v>
      </c>
      <c r="D469" s="26">
        <v>9415000</v>
      </c>
      <c r="E469" s="26" t="s">
        <v>2202</v>
      </c>
      <c r="F469" s="26" t="s">
        <v>1981</v>
      </c>
      <c r="G469" s="26" t="s">
        <v>77</v>
      </c>
      <c r="H469" s="27">
        <v>7665000</v>
      </c>
      <c r="I469" s="28" t="s">
        <v>2203</v>
      </c>
      <c r="J469" s="29">
        <v>28490805000</v>
      </c>
      <c r="K469" s="26" t="s">
        <v>56</v>
      </c>
      <c r="L469" s="64">
        <v>41701</v>
      </c>
      <c r="M469" s="64">
        <v>41737</v>
      </c>
      <c r="N469" s="64">
        <v>41737</v>
      </c>
      <c r="O469" s="64">
        <v>41737</v>
      </c>
      <c r="P469" s="64">
        <v>41737</v>
      </c>
      <c r="Q469" s="64">
        <v>42004</v>
      </c>
      <c r="R469" s="30" t="s">
        <v>80</v>
      </c>
      <c r="S469" s="26"/>
      <c r="T469" s="26" t="s">
        <v>59</v>
      </c>
      <c r="U469" s="26"/>
      <c r="V469" s="26" t="s">
        <v>60</v>
      </c>
      <c r="W469" s="35" t="s">
        <v>59</v>
      </c>
      <c r="X469" s="26" t="s">
        <v>4</v>
      </c>
      <c r="Y469" s="26" t="s">
        <v>4</v>
      </c>
      <c r="Z469" s="26" t="s">
        <v>81</v>
      </c>
      <c r="AA469" s="26" t="s">
        <v>2204</v>
      </c>
      <c r="AB469" s="26">
        <v>6451114900</v>
      </c>
      <c r="AC469" s="26" t="s">
        <v>155</v>
      </c>
      <c r="AD469" s="40"/>
      <c r="AE469" s="25" t="s">
        <v>3671</v>
      </c>
    </row>
    <row r="470" spans="1:31" ht="59.85" customHeight="1">
      <c r="A470" s="26"/>
      <c r="B470" s="25" t="s">
        <v>2205</v>
      </c>
      <c r="C470" s="26" t="s">
        <v>1979</v>
      </c>
      <c r="D470" s="26">
        <v>9415000</v>
      </c>
      <c r="E470" s="26" t="s">
        <v>2206</v>
      </c>
      <c r="F470" s="26" t="s">
        <v>1981</v>
      </c>
      <c r="G470" s="26" t="s">
        <v>77</v>
      </c>
      <c r="H470" s="27">
        <v>18289525.199999999</v>
      </c>
      <c r="I470" s="28" t="s">
        <v>2207</v>
      </c>
      <c r="J470" s="29">
        <v>66363542188.199997</v>
      </c>
      <c r="K470" s="26" t="s">
        <v>56</v>
      </c>
      <c r="L470" s="64">
        <v>41701</v>
      </c>
      <c r="M470" s="64">
        <v>41737</v>
      </c>
      <c r="N470" s="64">
        <v>41737</v>
      </c>
      <c r="O470" s="64">
        <v>41737</v>
      </c>
      <c r="P470" s="64">
        <v>41737</v>
      </c>
      <c r="Q470" s="64">
        <v>42004</v>
      </c>
      <c r="R470" s="30" t="s">
        <v>80</v>
      </c>
      <c r="S470" s="26"/>
      <c r="T470" s="26" t="s">
        <v>59</v>
      </c>
      <c r="U470" s="26"/>
      <c r="V470" s="26" t="s">
        <v>60</v>
      </c>
      <c r="W470" s="35" t="s">
        <v>59</v>
      </c>
      <c r="X470" s="26" t="s">
        <v>4</v>
      </c>
      <c r="Y470" s="26" t="s">
        <v>4</v>
      </c>
      <c r="Z470" s="26" t="s">
        <v>81</v>
      </c>
      <c r="AA470" s="26" t="s">
        <v>2208</v>
      </c>
      <c r="AB470" s="26">
        <v>6227007322</v>
      </c>
      <c r="AC470" s="26" t="s">
        <v>155</v>
      </c>
      <c r="AD470" s="40"/>
      <c r="AE470" s="25" t="s">
        <v>3671</v>
      </c>
    </row>
    <row r="471" spans="1:31" ht="59.85" customHeight="1">
      <c r="A471" s="26"/>
      <c r="B471" s="25" t="s">
        <v>2209</v>
      </c>
      <c r="C471" s="26" t="s">
        <v>1979</v>
      </c>
      <c r="D471" s="26">
        <v>9415000</v>
      </c>
      <c r="E471" s="26" t="s">
        <v>2210</v>
      </c>
      <c r="F471" s="26" t="s">
        <v>1981</v>
      </c>
      <c r="G471" s="26" t="s">
        <v>77</v>
      </c>
      <c r="H471" s="27">
        <v>7822500</v>
      </c>
      <c r="I471" s="28" t="s">
        <v>2211</v>
      </c>
      <c r="J471" s="29">
        <v>21870223725</v>
      </c>
      <c r="K471" s="26" t="s">
        <v>56</v>
      </c>
      <c r="L471" s="64">
        <v>41701</v>
      </c>
      <c r="M471" s="64">
        <v>41737</v>
      </c>
      <c r="N471" s="64">
        <v>41737</v>
      </c>
      <c r="O471" s="64">
        <v>41737</v>
      </c>
      <c r="P471" s="64">
        <v>41737</v>
      </c>
      <c r="Q471" s="64">
        <v>42004</v>
      </c>
      <c r="R471" s="30" t="s">
        <v>80</v>
      </c>
      <c r="S471" s="26"/>
      <c r="T471" s="26" t="s">
        <v>59</v>
      </c>
      <c r="U471" s="26"/>
      <c r="V471" s="26" t="s">
        <v>60</v>
      </c>
      <c r="W471" s="35" t="s">
        <v>59</v>
      </c>
      <c r="X471" s="26" t="s">
        <v>4</v>
      </c>
      <c r="Y471" s="26" t="s">
        <v>4</v>
      </c>
      <c r="Z471" s="26" t="s">
        <v>81</v>
      </c>
      <c r="AA471" s="26" t="s">
        <v>2212</v>
      </c>
      <c r="AB471" s="26">
        <v>7744002405</v>
      </c>
      <c r="AC471" s="26" t="s">
        <v>155</v>
      </c>
      <c r="AD471" s="40"/>
      <c r="AE471" s="25" t="s">
        <v>3671</v>
      </c>
    </row>
    <row r="472" spans="1:31" ht="59.85" customHeight="1">
      <c r="A472" s="26"/>
      <c r="B472" s="25" t="s">
        <v>2213</v>
      </c>
      <c r="C472" s="26" t="s">
        <v>1979</v>
      </c>
      <c r="D472" s="26">
        <v>9415000</v>
      </c>
      <c r="E472" s="26" t="s">
        <v>2214</v>
      </c>
      <c r="F472" s="26" t="s">
        <v>1981</v>
      </c>
      <c r="G472" s="26" t="s">
        <v>77</v>
      </c>
      <c r="H472" s="27">
        <v>5915400</v>
      </c>
      <c r="I472" s="28" t="s">
        <v>2215</v>
      </c>
      <c r="J472" s="29">
        <v>5235129000</v>
      </c>
      <c r="K472" s="26" t="s">
        <v>56</v>
      </c>
      <c r="L472" s="64">
        <v>41701</v>
      </c>
      <c r="M472" s="64">
        <v>41737</v>
      </c>
      <c r="N472" s="64">
        <v>41737</v>
      </c>
      <c r="O472" s="64">
        <v>41737</v>
      </c>
      <c r="P472" s="64">
        <v>41737</v>
      </c>
      <c r="Q472" s="64">
        <v>42004</v>
      </c>
      <c r="R472" s="30" t="s">
        <v>80</v>
      </c>
      <c r="S472" s="26"/>
      <c r="T472" s="26" t="s">
        <v>59</v>
      </c>
      <c r="U472" s="26"/>
      <c r="V472" s="26" t="s">
        <v>60</v>
      </c>
      <c r="W472" s="35" t="s">
        <v>59</v>
      </c>
      <c r="X472" s="26" t="s">
        <v>4</v>
      </c>
      <c r="Y472" s="26" t="s">
        <v>4</v>
      </c>
      <c r="Z472" s="26" t="s">
        <v>81</v>
      </c>
      <c r="AA472" s="26" t="s">
        <v>2216</v>
      </c>
      <c r="AB472" s="26">
        <v>8603087285</v>
      </c>
      <c r="AC472" s="26" t="s">
        <v>155</v>
      </c>
      <c r="AD472" s="40"/>
      <c r="AE472" s="25" t="s">
        <v>3671</v>
      </c>
    </row>
    <row r="473" spans="1:31" ht="59.85" customHeight="1">
      <c r="A473" s="26"/>
      <c r="B473" s="25" t="s">
        <v>2217</v>
      </c>
      <c r="C473" s="26" t="s">
        <v>1979</v>
      </c>
      <c r="D473" s="26">
        <v>9415000</v>
      </c>
      <c r="E473" s="26" t="s">
        <v>2218</v>
      </c>
      <c r="F473" s="26" t="s">
        <v>1981</v>
      </c>
      <c r="G473" s="26" t="s">
        <v>77</v>
      </c>
      <c r="H473" s="27">
        <v>342818.39999999997</v>
      </c>
      <c r="I473" s="28" t="s">
        <v>2219</v>
      </c>
      <c r="J473" s="29">
        <v>1055610701.83</v>
      </c>
      <c r="K473" s="26" t="s">
        <v>56</v>
      </c>
      <c r="L473" s="64">
        <v>41701</v>
      </c>
      <c r="M473" s="64">
        <v>41737</v>
      </c>
      <c r="N473" s="64">
        <v>41737</v>
      </c>
      <c r="O473" s="64">
        <v>41737</v>
      </c>
      <c r="P473" s="64">
        <v>41737</v>
      </c>
      <c r="Q473" s="64">
        <v>42004</v>
      </c>
      <c r="R473" s="30" t="s">
        <v>80</v>
      </c>
      <c r="S473" s="26"/>
      <c r="T473" s="26" t="s">
        <v>59</v>
      </c>
      <c r="U473" s="26"/>
      <c r="V473" s="26" t="s">
        <v>60</v>
      </c>
      <c r="W473" s="35" t="s">
        <v>59</v>
      </c>
      <c r="X473" s="26" t="s">
        <v>4</v>
      </c>
      <c r="Y473" s="26" t="s">
        <v>4</v>
      </c>
      <c r="Z473" s="26" t="s">
        <v>81</v>
      </c>
      <c r="AA473" s="26" t="s">
        <v>2220</v>
      </c>
      <c r="AB473" s="26">
        <v>8610011223</v>
      </c>
      <c r="AC473" s="26" t="s">
        <v>155</v>
      </c>
      <c r="AD473" s="40"/>
      <c r="AE473" s="25" t="s">
        <v>3671</v>
      </c>
    </row>
    <row r="474" spans="1:31" ht="59.85" customHeight="1">
      <c r="A474" s="26"/>
      <c r="B474" s="25" t="s">
        <v>2221</v>
      </c>
      <c r="C474" s="26" t="s">
        <v>1979</v>
      </c>
      <c r="D474" s="26">
        <v>9415000</v>
      </c>
      <c r="E474" s="26" t="s">
        <v>2182</v>
      </c>
      <c r="F474" s="26" t="s">
        <v>1981</v>
      </c>
      <c r="G474" s="26" t="s">
        <v>77</v>
      </c>
      <c r="H474" s="27">
        <v>10800000</v>
      </c>
      <c r="I474" s="28" t="s">
        <v>2222</v>
      </c>
      <c r="J474" s="29">
        <v>41481720000</v>
      </c>
      <c r="K474" s="26" t="s">
        <v>56</v>
      </c>
      <c r="L474" s="64">
        <v>41701</v>
      </c>
      <c r="M474" s="64">
        <v>41737</v>
      </c>
      <c r="N474" s="64">
        <v>41737</v>
      </c>
      <c r="O474" s="64">
        <v>41737</v>
      </c>
      <c r="P474" s="64">
        <v>41737</v>
      </c>
      <c r="Q474" s="64">
        <v>42004</v>
      </c>
      <c r="R474" s="30" t="s">
        <v>80</v>
      </c>
      <c r="S474" s="26"/>
      <c r="T474" s="26" t="s">
        <v>59</v>
      </c>
      <c r="U474" s="26"/>
      <c r="V474" s="26" t="s">
        <v>60</v>
      </c>
      <c r="W474" s="35" t="s">
        <v>59</v>
      </c>
      <c r="X474" s="26" t="s">
        <v>4</v>
      </c>
      <c r="Y474" s="26" t="s">
        <v>4</v>
      </c>
      <c r="Z474" s="26" t="s">
        <v>81</v>
      </c>
      <c r="AA474" s="26" t="s">
        <v>2223</v>
      </c>
      <c r="AB474" s="26">
        <v>2365004375</v>
      </c>
      <c r="AC474" s="26" t="s">
        <v>155</v>
      </c>
      <c r="AD474" s="40"/>
      <c r="AE474" s="25" t="s">
        <v>3671</v>
      </c>
    </row>
    <row r="475" spans="1:31" ht="59.85" customHeight="1">
      <c r="A475" s="26"/>
      <c r="B475" s="25" t="s">
        <v>2224</v>
      </c>
      <c r="C475" s="26" t="s">
        <v>1979</v>
      </c>
      <c r="D475" s="26">
        <v>9415000</v>
      </c>
      <c r="E475" s="26" t="s">
        <v>2182</v>
      </c>
      <c r="F475" s="26" t="s">
        <v>1981</v>
      </c>
      <c r="G475" s="26" t="s">
        <v>77</v>
      </c>
      <c r="H475" s="27">
        <v>8160000</v>
      </c>
      <c r="I475" s="28" t="s">
        <v>2225</v>
      </c>
      <c r="J475" s="29">
        <v>22386960000</v>
      </c>
      <c r="K475" s="26" t="s">
        <v>56</v>
      </c>
      <c r="L475" s="64">
        <v>41701</v>
      </c>
      <c r="M475" s="64">
        <v>41737</v>
      </c>
      <c r="N475" s="64">
        <v>41737</v>
      </c>
      <c r="O475" s="64">
        <v>41737</v>
      </c>
      <c r="P475" s="64">
        <v>41737</v>
      </c>
      <c r="Q475" s="64">
        <v>42004</v>
      </c>
      <c r="R475" s="30" t="s">
        <v>80</v>
      </c>
      <c r="S475" s="26"/>
      <c r="T475" s="26" t="s">
        <v>59</v>
      </c>
      <c r="U475" s="26"/>
      <c r="V475" s="26" t="s">
        <v>60</v>
      </c>
      <c r="W475" s="35" t="s">
        <v>59</v>
      </c>
      <c r="X475" s="26" t="s">
        <v>4</v>
      </c>
      <c r="Y475" s="26" t="s">
        <v>4</v>
      </c>
      <c r="Z475" s="26" t="s">
        <v>81</v>
      </c>
      <c r="AA475" s="26" t="s">
        <v>2226</v>
      </c>
      <c r="AB475" s="26">
        <v>2703032881</v>
      </c>
      <c r="AC475" s="26" t="s">
        <v>155</v>
      </c>
      <c r="AD475" s="40"/>
      <c r="AE475" s="25" t="s">
        <v>3671</v>
      </c>
    </row>
    <row r="476" spans="1:31" ht="59.85" customHeight="1">
      <c r="A476" s="26"/>
      <c r="B476" s="25" t="s">
        <v>2227</v>
      </c>
      <c r="C476" s="26" t="s">
        <v>1979</v>
      </c>
      <c r="D476" s="26">
        <v>9415000</v>
      </c>
      <c r="E476" s="26" t="s">
        <v>2182</v>
      </c>
      <c r="F476" s="26" t="s">
        <v>1981</v>
      </c>
      <c r="G476" s="26" t="s">
        <v>77</v>
      </c>
      <c r="H476" s="27">
        <v>9600000</v>
      </c>
      <c r="I476" s="28" t="s">
        <v>809</v>
      </c>
      <c r="J476" s="29">
        <v>39081600000</v>
      </c>
      <c r="K476" s="26" t="s">
        <v>56</v>
      </c>
      <c r="L476" s="64">
        <v>41701</v>
      </c>
      <c r="M476" s="64">
        <v>41737</v>
      </c>
      <c r="N476" s="64">
        <v>41737</v>
      </c>
      <c r="O476" s="64">
        <v>41737</v>
      </c>
      <c r="P476" s="64">
        <v>41737</v>
      </c>
      <c r="Q476" s="64">
        <v>42004</v>
      </c>
      <c r="R476" s="30" t="s">
        <v>80</v>
      </c>
      <c r="S476" s="26"/>
      <c r="T476" s="26" t="s">
        <v>59</v>
      </c>
      <c r="U476" s="26"/>
      <c r="V476" s="26" t="s">
        <v>60</v>
      </c>
      <c r="W476" s="35" t="s">
        <v>59</v>
      </c>
      <c r="X476" s="26" t="s">
        <v>4</v>
      </c>
      <c r="Y476" s="26" t="s">
        <v>4</v>
      </c>
      <c r="Z476" s="26" t="s">
        <v>81</v>
      </c>
      <c r="AA476" s="26" t="s">
        <v>2228</v>
      </c>
      <c r="AB476" s="26">
        <v>6330000553</v>
      </c>
      <c r="AC476" s="26" t="s">
        <v>155</v>
      </c>
      <c r="AD476" s="40"/>
      <c r="AE476" s="25" t="s">
        <v>3671</v>
      </c>
    </row>
    <row r="477" spans="1:31" ht="59.85" customHeight="1">
      <c r="A477" s="26"/>
      <c r="B477" s="25" t="s">
        <v>2229</v>
      </c>
      <c r="C477" s="26" t="s">
        <v>1979</v>
      </c>
      <c r="D477" s="26">
        <v>9415000</v>
      </c>
      <c r="E477" s="26" t="s">
        <v>2182</v>
      </c>
      <c r="F477" s="26" t="s">
        <v>1981</v>
      </c>
      <c r="G477" s="26" t="s">
        <v>77</v>
      </c>
      <c r="H477" s="27">
        <v>8028000</v>
      </c>
      <c r="I477" s="28" t="s">
        <v>416</v>
      </c>
      <c r="J477" s="29">
        <v>32681988000</v>
      </c>
      <c r="K477" s="26" t="s">
        <v>56</v>
      </c>
      <c r="L477" s="64">
        <v>41701</v>
      </c>
      <c r="M477" s="64">
        <v>41737</v>
      </c>
      <c r="N477" s="64">
        <v>41737</v>
      </c>
      <c r="O477" s="64">
        <v>41737</v>
      </c>
      <c r="P477" s="64">
        <v>41737</v>
      </c>
      <c r="Q477" s="64">
        <v>42004</v>
      </c>
      <c r="R477" s="30" t="s">
        <v>80</v>
      </c>
      <c r="S477" s="26"/>
      <c r="T477" s="26" t="s">
        <v>59</v>
      </c>
      <c r="U477" s="26"/>
      <c r="V477" s="26" t="s">
        <v>60</v>
      </c>
      <c r="W477" s="35" t="s">
        <v>59</v>
      </c>
      <c r="X477" s="26" t="s">
        <v>4</v>
      </c>
      <c r="Y477" s="26" t="s">
        <v>4</v>
      </c>
      <c r="Z477" s="26" t="s">
        <v>81</v>
      </c>
      <c r="AA477" s="26" t="s">
        <v>2230</v>
      </c>
      <c r="AB477" s="26">
        <v>6314006396</v>
      </c>
      <c r="AC477" s="26" t="s">
        <v>155</v>
      </c>
      <c r="AD477" s="40"/>
      <c r="AE477" s="25" t="s">
        <v>3671</v>
      </c>
    </row>
    <row r="478" spans="1:31" ht="59.85" customHeight="1">
      <c r="A478" s="26"/>
      <c r="B478" s="25" t="s">
        <v>2231</v>
      </c>
      <c r="C478" s="26" t="s">
        <v>1979</v>
      </c>
      <c r="D478" s="26">
        <v>9415000</v>
      </c>
      <c r="E478" s="26" t="s">
        <v>2182</v>
      </c>
      <c r="F478" s="26" t="s">
        <v>1981</v>
      </c>
      <c r="G478" s="26" t="s">
        <v>77</v>
      </c>
      <c r="H478" s="27">
        <v>7680000</v>
      </c>
      <c r="I478" s="28" t="s">
        <v>1560</v>
      </c>
      <c r="J478" s="29">
        <v>31265280000</v>
      </c>
      <c r="K478" s="26" t="s">
        <v>56</v>
      </c>
      <c r="L478" s="64">
        <v>41701</v>
      </c>
      <c r="M478" s="64">
        <v>41737</v>
      </c>
      <c r="N478" s="64">
        <v>41737</v>
      </c>
      <c r="O478" s="64">
        <v>41737</v>
      </c>
      <c r="P478" s="64">
        <v>41737</v>
      </c>
      <c r="Q478" s="64">
        <v>42004</v>
      </c>
      <c r="R478" s="30" t="s">
        <v>80</v>
      </c>
      <c r="S478" s="26"/>
      <c r="T478" s="26" t="s">
        <v>59</v>
      </c>
      <c r="U478" s="26"/>
      <c r="V478" s="26" t="s">
        <v>60</v>
      </c>
      <c r="W478" s="35" t="s">
        <v>59</v>
      </c>
      <c r="X478" s="26" t="s">
        <v>4</v>
      </c>
      <c r="Y478" s="26" t="s">
        <v>4</v>
      </c>
      <c r="Z478" s="26" t="s">
        <v>81</v>
      </c>
      <c r="AA478" s="26" t="s">
        <v>2232</v>
      </c>
      <c r="AB478" s="26">
        <v>6325004584</v>
      </c>
      <c r="AC478" s="26" t="s">
        <v>155</v>
      </c>
      <c r="AD478" s="40"/>
      <c r="AE478" s="25" t="s">
        <v>3671</v>
      </c>
    </row>
    <row r="479" spans="1:31" ht="59.85" customHeight="1">
      <c r="A479" s="26"/>
      <c r="B479" s="25" t="s">
        <v>2233</v>
      </c>
      <c r="C479" s="26" t="s">
        <v>1979</v>
      </c>
      <c r="D479" s="26">
        <v>9415000</v>
      </c>
      <c r="E479" s="26" t="s">
        <v>2182</v>
      </c>
      <c r="F479" s="26" t="s">
        <v>1981</v>
      </c>
      <c r="G479" s="26" t="s">
        <v>77</v>
      </c>
      <c r="H479" s="27">
        <v>10250000</v>
      </c>
      <c r="I479" s="28" t="s">
        <v>1548</v>
      </c>
      <c r="J479" s="29">
        <v>56613250000</v>
      </c>
      <c r="K479" s="26" t="s">
        <v>56</v>
      </c>
      <c r="L479" s="64">
        <v>41701</v>
      </c>
      <c r="M479" s="64">
        <v>41737</v>
      </c>
      <c r="N479" s="64">
        <v>41737</v>
      </c>
      <c r="O479" s="64">
        <v>41737</v>
      </c>
      <c r="P479" s="64">
        <v>41737</v>
      </c>
      <c r="Q479" s="64">
        <v>42004</v>
      </c>
      <c r="R479" s="30" t="s">
        <v>80</v>
      </c>
      <c r="S479" s="26"/>
      <c r="T479" s="26" t="s">
        <v>59</v>
      </c>
      <c r="U479" s="26"/>
      <c r="V479" s="26" t="s">
        <v>60</v>
      </c>
      <c r="W479" s="35" t="s">
        <v>59</v>
      </c>
      <c r="X479" s="26" t="s">
        <v>4</v>
      </c>
      <c r="Y479" s="26" t="s">
        <v>4</v>
      </c>
      <c r="Z479" s="26" t="s">
        <v>81</v>
      </c>
      <c r="AA479" s="26" t="s">
        <v>1549</v>
      </c>
      <c r="AB479" s="26">
        <v>3801009466</v>
      </c>
      <c r="AC479" s="26" t="s">
        <v>155</v>
      </c>
      <c r="AD479" s="40"/>
      <c r="AE479" s="25" t="s">
        <v>3671</v>
      </c>
    </row>
    <row r="480" spans="1:31" ht="59.85" customHeight="1">
      <c r="A480" s="26"/>
      <c r="B480" s="25" t="s">
        <v>2234</v>
      </c>
      <c r="C480" s="26" t="s">
        <v>1979</v>
      </c>
      <c r="D480" s="26">
        <v>9415000</v>
      </c>
      <c r="E480" s="26" t="s">
        <v>2182</v>
      </c>
      <c r="F480" s="26" t="s">
        <v>1981</v>
      </c>
      <c r="G480" s="26" t="s">
        <v>77</v>
      </c>
      <c r="H480" s="27">
        <v>7500000</v>
      </c>
      <c r="I480" s="28" t="s">
        <v>2235</v>
      </c>
      <c r="J480" s="29">
        <v>29868750000</v>
      </c>
      <c r="K480" s="26" t="s">
        <v>56</v>
      </c>
      <c r="L480" s="64">
        <v>41701</v>
      </c>
      <c r="M480" s="64">
        <v>41737</v>
      </c>
      <c r="N480" s="64">
        <v>41737</v>
      </c>
      <c r="O480" s="64">
        <v>41737</v>
      </c>
      <c r="P480" s="64">
        <v>41737</v>
      </c>
      <c r="Q480" s="64">
        <v>42004</v>
      </c>
      <c r="R480" s="30" t="s">
        <v>80</v>
      </c>
      <c r="S480" s="26"/>
      <c r="T480" s="26" t="s">
        <v>59</v>
      </c>
      <c r="U480" s="26"/>
      <c r="V480" s="26" t="s">
        <v>60</v>
      </c>
      <c r="W480" s="35" t="s">
        <v>59</v>
      </c>
      <c r="X480" s="26" t="s">
        <v>4</v>
      </c>
      <c r="Y480" s="26" t="s">
        <v>4</v>
      </c>
      <c r="Z480" s="26" t="s">
        <v>81</v>
      </c>
      <c r="AA480" s="26" t="s">
        <v>1543</v>
      </c>
      <c r="AB480" s="26">
        <v>2443000518</v>
      </c>
      <c r="AC480" s="26" t="s">
        <v>155</v>
      </c>
      <c r="AD480" s="40"/>
      <c r="AE480" s="25" t="s">
        <v>3671</v>
      </c>
    </row>
    <row r="481" spans="1:31" ht="59.85" customHeight="1">
      <c r="A481" s="26"/>
      <c r="B481" s="25" t="s">
        <v>2236</v>
      </c>
      <c r="C481" s="26" t="s">
        <v>430</v>
      </c>
      <c r="D481" s="26">
        <v>7412000</v>
      </c>
      <c r="E481" s="26" t="s">
        <v>2237</v>
      </c>
      <c r="F481" s="26" t="s">
        <v>2238</v>
      </c>
      <c r="G481" s="26" t="s">
        <v>1166</v>
      </c>
      <c r="H481" s="27">
        <v>21489</v>
      </c>
      <c r="I481" s="28" t="s">
        <v>2239</v>
      </c>
      <c r="J481" s="29">
        <v>245319578.63999999</v>
      </c>
      <c r="K481" s="26" t="s">
        <v>56</v>
      </c>
      <c r="L481" s="64">
        <v>41702</v>
      </c>
      <c r="M481" s="64">
        <v>41737</v>
      </c>
      <c r="N481" s="64">
        <v>41737</v>
      </c>
      <c r="O481" s="64">
        <v>41742</v>
      </c>
      <c r="P481" s="64">
        <v>41736</v>
      </c>
      <c r="Q481" s="64">
        <v>42004</v>
      </c>
      <c r="R481" s="30" t="s">
        <v>80</v>
      </c>
      <c r="S481" s="26"/>
      <c r="T481" s="26" t="s">
        <v>59</v>
      </c>
      <c r="U481" s="26"/>
      <c r="V481" s="26" t="s">
        <v>60</v>
      </c>
      <c r="W481" s="35" t="s">
        <v>59</v>
      </c>
      <c r="X481" s="26" t="s">
        <v>4</v>
      </c>
      <c r="Y481" s="26" t="s">
        <v>4</v>
      </c>
      <c r="Z481" s="26" t="s">
        <v>81</v>
      </c>
      <c r="AA481" s="26" t="s">
        <v>2240</v>
      </c>
      <c r="AB481" s="26">
        <v>8603101927</v>
      </c>
      <c r="AC481" s="26" t="s">
        <v>2241</v>
      </c>
      <c r="AD481" s="40"/>
      <c r="AE481" s="25" t="s">
        <v>3671</v>
      </c>
    </row>
    <row r="482" spans="1:31" ht="59.85" customHeight="1">
      <c r="A482" s="26"/>
      <c r="B482" s="25" t="s">
        <v>2392</v>
      </c>
      <c r="C482" s="26" t="s">
        <v>126</v>
      </c>
      <c r="D482" s="26">
        <v>7220000</v>
      </c>
      <c r="E482" s="26" t="s">
        <v>2393</v>
      </c>
      <c r="F482" s="26" t="s">
        <v>129</v>
      </c>
      <c r="G482" s="26" t="s">
        <v>54</v>
      </c>
      <c r="H482" s="27">
        <v>1</v>
      </c>
      <c r="I482" s="28" t="s">
        <v>55</v>
      </c>
      <c r="J482" s="29">
        <v>24703782</v>
      </c>
      <c r="K482" s="26" t="s">
        <v>56</v>
      </c>
      <c r="L482" s="64">
        <v>41698</v>
      </c>
      <c r="M482" s="64">
        <v>41737</v>
      </c>
      <c r="N482" s="64">
        <v>41737</v>
      </c>
      <c r="O482" s="64">
        <v>41744</v>
      </c>
      <c r="P482" s="64">
        <v>41548</v>
      </c>
      <c r="Q482" s="64">
        <v>41759</v>
      </c>
      <c r="R482" s="30" t="s">
        <v>80</v>
      </c>
      <c r="S482" s="26"/>
      <c r="T482" s="26" t="s">
        <v>59</v>
      </c>
      <c r="U482" s="26"/>
      <c r="V482" s="26" t="s">
        <v>60</v>
      </c>
      <c r="W482" s="35" t="s">
        <v>59</v>
      </c>
      <c r="X482" s="26" t="s">
        <v>4</v>
      </c>
      <c r="Y482" s="26" t="s">
        <v>4</v>
      </c>
      <c r="Z482" s="26" t="s">
        <v>130</v>
      </c>
      <c r="AA482" s="26" t="s">
        <v>2394</v>
      </c>
      <c r="AB482" s="26">
        <v>7708119944</v>
      </c>
      <c r="AC482" s="26" t="s">
        <v>341</v>
      </c>
      <c r="AD482" s="40"/>
      <c r="AE482" s="25"/>
    </row>
    <row r="483" spans="1:31" ht="59.85" customHeight="1">
      <c r="A483" s="26"/>
      <c r="B483" s="25" t="s">
        <v>2526</v>
      </c>
      <c r="C483" s="26" t="s">
        <v>126</v>
      </c>
      <c r="D483" s="26">
        <v>72</v>
      </c>
      <c r="E483" s="26" t="s">
        <v>2527</v>
      </c>
      <c r="F483" s="26" t="s">
        <v>129</v>
      </c>
      <c r="G483" s="26" t="s">
        <v>54</v>
      </c>
      <c r="H483" s="27">
        <v>1</v>
      </c>
      <c r="I483" s="28" t="s">
        <v>55</v>
      </c>
      <c r="J483" s="29">
        <v>2681266.9599999995</v>
      </c>
      <c r="K483" s="26" t="s">
        <v>56</v>
      </c>
      <c r="L483" s="64">
        <v>41698</v>
      </c>
      <c r="M483" s="64">
        <v>41737</v>
      </c>
      <c r="N483" s="64">
        <v>41814</v>
      </c>
      <c r="O483" s="64">
        <v>41821</v>
      </c>
      <c r="P483" s="64">
        <v>41821</v>
      </c>
      <c r="Q483" s="64">
        <v>42004</v>
      </c>
      <c r="R483" s="26" t="s">
        <v>88</v>
      </c>
      <c r="S483" s="26" t="s">
        <v>58</v>
      </c>
      <c r="T483" s="26" t="s">
        <v>59</v>
      </c>
      <c r="U483" s="26"/>
      <c r="V483" s="26" t="s">
        <v>60</v>
      </c>
      <c r="W483" s="35" t="s">
        <v>59</v>
      </c>
      <c r="X483" s="26" t="s">
        <v>143</v>
      </c>
      <c r="Y483" s="26" t="s">
        <v>4</v>
      </c>
      <c r="Z483" s="26" t="s">
        <v>130</v>
      </c>
      <c r="AA483" s="26"/>
      <c r="AB483" s="26"/>
      <c r="AC483" s="26"/>
      <c r="AD483" s="40"/>
      <c r="AE483" s="25"/>
    </row>
    <row r="484" spans="1:31" ht="59.85" customHeight="1">
      <c r="A484" s="26"/>
      <c r="B484" s="25" t="s">
        <v>2918</v>
      </c>
      <c r="C484" s="26" t="s">
        <v>316</v>
      </c>
      <c r="D484" s="26">
        <v>7430020</v>
      </c>
      <c r="E484" s="26" t="s">
        <v>2919</v>
      </c>
      <c r="F484" s="26" t="s">
        <v>2920</v>
      </c>
      <c r="G484" s="26" t="s">
        <v>54</v>
      </c>
      <c r="H484" s="27">
        <v>1</v>
      </c>
      <c r="I484" s="28" t="s">
        <v>113</v>
      </c>
      <c r="J484" s="29">
        <v>10000000</v>
      </c>
      <c r="K484" s="26" t="s">
        <v>56</v>
      </c>
      <c r="L484" s="64">
        <v>41699</v>
      </c>
      <c r="M484" s="64">
        <v>41737</v>
      </c>
      <c r="N484" s="64">
        <v>41737</v>
      </c>
      <c r="O484" s="64">
        <v>41742</v>
      </c>
      <c r="P484" s="64">
        <v>41730</v>
      </c>
      <c r="Q484" s="64">
        <v>42064</v>
      </c>
      <c r="R484" s="30" t="s">
        <v>80</v>
      </c>
      <c r="S484" s="26"/>
      <c r="T484" s="26" t="s">
        <v>59</v>
      </c>
      <c r="U484" s="26"/>
      <c r="V484" s="26" t="s">
        <v>60</v>
      </c>
      <c r="W484" s="35" t="s">
        <v>59</v>
      </c>
      <c r="X484" s="26" t="s">
        <v>4</v>
      </c>
      <c r="Y484" s="26" t="s">
        <v>4</v>
      </c>
      <c r="Z484" s="26" t="s">
        <v>321</v>
      </c>
      <c r="AA484" s="26" t="s">
        <v>2921</v>
      </c>
      <c r="AB484" s="26">
        <v>7714024842</v>
      </c>
      <c r="AC484" s="26" t="s">
        <v>1929</v>
      </c>
      <c r="AD484" s="40"/>
      <c r="AE484" s="25"/>
    </row>
    <row r="485" spans="1:31" ht="59.85" customHeight="1">
      <c r="A485" s="26"/>
      <c r="B485" s="25" t="s">
        <v>2946</v>
      </c>
      <c r="C485" s="26" t="s">
        <v>316</v>
      </c>
      <c r="D485" s="26">
        <v>7430020</v>
      </c>
      <c r="E485" s="26" t="s">
        <v>2947</v>
      </c>
      <c r="F485" s="26" t="s">
        <v>2947</v>
      </c>
      <c r="G485" s="26" t="s">
        <v>54</v>
      </c>
      <c r="H485" s="27">
        <v>1</v>
      </c>
      <c r="I485" s="28" t="s">
        <v>113</v>
      </c>
      <c r="J485" s="29">
        <v>13000000</v>
      </c>
      <c r="K485" s="26" t="s">
        <v>56</v>
      </c>
      <c r="L485" s="64">
        <v>41699</v>
      </c>
      <c r="M485" s="64">
        <v>41737</v>
      </c>
      <c r="N485" s="64">
        <v>41737</v>
      </c>
      <c r="O485" s="64">
        <v>41742</v>
      </c>
      <c r="P485" s="64">
        <v>41730</v>
      </c>
      <c r="Q485" s="64">
        <v>42004</v>
      </c>
      <c r="R485" s="30" t="s">
        <v>80</v>
      </c>
      <c r="S485" s="26"/>
      <c r="T485" s="26" t="s">
        <v>59</v>
      </c>
      <c r="U485" s="26"/>
      <c r="V485" s="26" t="s">
        <v>60</v>
      </c>
      <c r="W485" s="35" t="s">
        <v>59</v>
      </c>
      <c r="X485" s="26" t="s">
        <v>4</v>
      </c>
      <c r="Y485" s="26" t="s">
        <v>4</v>
      </c>
      <c r="Z485" s="26" t="s">
        <v>321</v>
      </c>
      <c r="AA485" s="26" t="s">
        <v>2948</v>
      </c>
      <c r="AB485" s="26">
        <v>7704005030</v>
      </c>
      <c r="AC485" s="26" t="s">
        <v>1929</v>
      </c>
      <c r="AD485" s="40"/>
      <c r="AE485" s="25"/>
    </row>
    <row r="486" spans="1:31" ht="59.85" customHeight="1">
      <c r="A486" s="26"/>
      <c r="B486" s="25" t="s">
        <v>2949</v>
      </c>
      <c r="C486" s="26" t="s">
        <v>316</v>
      </c>
      <c r="D486" s="26">
        <v>7430020</v>
      </c>
      <c r="E486" s="26" t="s">
        <v>2950</v>
      </c>
      <c r="F486" s="26" t="s">
        <v>2951</v>
      </c>
      <c r="G486" s="26" t="s">
        <v>54</v>
      </c>
      <c r="H486" s="27">
        <v>1</v>
      </c>
      <c r="I486" s="28" t="s">
        <v>113</v>
      </c>
      <c r="J486" s="29">
        <v>6000000</v>
      </c>
      <c r="K486" s="26" t="s">
        <v>56</v>
      </c>
      <c r="L486" s="64">
        <v>41699</v>
      </c>
      <c r="M486" s="64">
        <v>41737</v>
      </c>
      <c r="N486" s="64">
        <v>41737</v>
      </c>
      <c r="O486" s="64">
        <v>41742</v>
      </c>
      <c r="P486" s="64">
        <v>41730</v>
      </c>
      <c r="Q486" s="64">
        <v>42004</v>
      </c>
      <c r="R486" s="30" t="s">
        <v>80</v>
      </c>
      <c r="S486" s="26"/>
      <c r="T486" s="26" t="s">
        <v>59</v>
      </c>
      <c r="U486" s="26"/>
      <c r="V486" s="26" t="s">
        <v>60</v>
      </c>
      <c r="W486" s="35" t="s">
        <v>59</v>
      </c>
      <c r="X486" s="26" t="s">
        <v>4</v>
      </c>
      <c r="Y486" s="26" t="s">
        <v>4</v>
      </c>
      <c r="Z486" s="26" t="s">
        <v>321</v>
      </c>
      <c r="AA486" s="26" t="s">
        <v>2952</v>
      </c>
      <c r="AB486" s="26">
        <v>7703082786</v>
      </c>
      <c r="AC486" s="26" t="s">
        <v>1929</v>
      </c>
      <c r="AD486" s="40"/>
      <c r="AE486" s="25"/>
    </row>
    <row r="487" spans="1:31" ht="59.85" customHeight="1">
      <c r="A487" s="26"/>
      <c r="B487" s="25" t="s">
        <v>3051</v>
      </c>
      <c r="C487" s="26" t="s">
        <v>335</v>
      </c>
      <c r="D487" s="26">
        <v>7400000</v>
      </c>
      <c r="E487" s="26" t="s">
        <v>3049</v>
      </c>
      <c r="F487" s="26" t="s">
        <v>1248</v>
      </c>
      <c r="G487" s="26" t="s">
        <v>54</v>
      </c>
      <c r="H487" s="27">
        <v>1</v>
      </c>
      <c r="I487" s="28" t="s">
        <v>55</v>
      </c>
      <c r="J487" s="29">
        <v>17840000</v>
      </c>
      <c r="K487" s="26" t="s">
        <v>56</v>
      </c>
      <c r="L487" s="64">
        <v>41699</v>
      </c>
      <c r="M487" s="64">
        <v>41737</v>
      </c>
      <c r="N487" s="64">
        <v>41737</v>
      </c>
      <c r="O487" s="64">
        <v>41737</v>
      </c>
      <c r="P487" s="64">
        <v>41487</v>
      </c>
      <c r="Q487" s="64">
        <v>41730</v>
      </c>
      <c r="R487" s="30" t="s">
        <v>80</v>
      </c>
      <c r="S487" s="26"/>
      <c r="T487" s="26" t="s">
        <v>124</v>
      </c>
      <c r="U487" s="26"/>
      <c r="V487" s="26" t="s">
        <v>60</v>
      </c>
      <c r="W487" s="35" t="s">
        <v>124</v>
      </c>
      <c r="X487" s="26" t="s">
        <v>4</v>
      </c>
      <c r="Y487" s="26" t="s">
        <v>4</v>
      </c>
      <c r="Z487" s="26" t="s">
        <v>1249</v>
      </c>
      <c r="AA487" s="26" t="s">
        <v>3052</v>
      </c>
      <c r="AB487" s="26" t="s">
        <v>681</v>
      </c>
      <c r="AC487" s="26" t="s">
        <v>98</v>
      </c>
      <c r="AD487" s="40" t="s">
        <v>3050</v>
      </c>
      <c r="AE487" s="25"/>
    </row>
    <row r="488" spans="1:31" ht="59.85" customHeight="1">
      <c r="A488" s="26"/>
      <c r="B488" s="25" t="s">
        <v>3287</v>
      </c>
      <c r="C488" s="26" t="s">
        <v>1641</v>
      </c>
      <c r="D488" s="26" t="s">
        <v>843</v>
      </c>
      <c r="E488" s="26" t="s">
        <v>3288</v>
      </c>
      <c r="F488" s="26" t="s">
        <v>380</v>
      </c>
      <c r="G488" s="26" t="s">
        <v>54</v>
      </c>
      <c r="H488" s="27">
        <v>2</v>
      </c>
      <c r="I488" s="28" t="s">
        <v>55</v>
      </c>
      <c r="J488" s="29">
        <v>4932400</v>
      </c>
      <c r="K488" s="26" t="s">
        <v>56</v>
      </c>
      <c r="L488" s="64">
        <v>41701</v>
      </c>
      <c r="M488" s="64">
        <v>41737</v>
      </c>
      <c r="N488" s="64">
        <v>41820</v>
      </c>
      <c r="O488" s="64">
        <v>41825</v>
      </c>
      <c r="P488" s="64">
        <v>41883</v>
      </c>
      <c r="Q488" s="64">
        <v>41974</v>
      </c>
      <c r="R488" s="26" t="s">
        <v>57</v>
      </c>
      <c r="S488" s="26" t="s">
        <v>58</v>
      </c>
      <c r="T488" s="26" t="s">
        <v>59</v>
      </c>
      <c r="U488" s="26"/>
      <c r="V488" s="26" t="s">
        <v>60</v>
      </c>
      <c r="W488" s="35" t="s">
        <v>59</v>
      </c>
      <c r="X488" s="26" t="s">
        <v>4</v>
      </c>
      <c r="Y488" s="26" t="s">
        <v>4</v>
      </c>
      <c r="Z488" s="26" t="s">
        <v>382</v>
      </c>
      <c r="AA488" s="26"/>
      <c r="AB488" s="26"/>
      <c r="AC488" s="26"/>
      <c r="AD488" s="40"/>
      <c r="AE488" s="25"/>
    </row>
    <row r="489" spans="1:31" ht="59.85" customHeight="1">
      <c r="A489" s="26"/>
      <c r="B489" s="25" t="s">
        <v>3420</v>
      </c>
      <c r="C489" s="26" t="s">
        <v>52</v>
      </c>
      <c r="D489" s="26">
        <v>7310000</v>
      </c>
      <c r="E489" s="26" t="s">
        <v>3421</v>
      </c>
      <c r="F489" s="26" t="s">
        <v>53</v>
      </c>
      <c r="G489" s="26" t="s">
        <v>54</v>
      </c>
      <c r="H489" s="27">
        <v>1</v>
      </c>
      <c r="I489" s="28" t="s">
        <v>55</v>
      </c>
      <c r="J489" s="29">
        <v>9307500</v>
      </c>
      <c r="K489" s="26" t="s">
        <v>56</v>
      </c>
      <c r="L489" s="64">
        <v>41701</v>
      </c>
      <c r="M489" s="64">
        <v>41737</v>
      </c>
      <c r="N489" s="64">
        <v>41835</v>
      </c>
      <c r="O489" s="64">
        <v>41835</v>
      </c>
      <c r="P489" s="64">
        <v>41835</v>
      </c>
      <c r="Q489" s="64">
        <v>42368</v>
      </c>
      <c r="R489" s="26" t="s">
        <v>88</v>
      </c>
      <c r="S489" s="26" t="s">
        <v>58</v>
      </c>
      <c r="T489" s="26" t="s">
        <v>59</v>
      </c>
      <c r="U489" s="26"/>
      <c r="V489" s="26" t="s">
        <v>60</v>
      </c>
      <c r="W489" s="35" t="s">
        <v>59</v>
      </c>
      <c r="X489" s="26" t="s">
        <v>4</v>
      </c>
      <c r="Y489" s="26" t="s">
        <v>4</v>
      </c>
      <c r="Z489" s="26" t="s">
        <v>61</v>
      </c>
      <c r="AA489" s="26"/>
      <c r="AB489" s="26"/>
      <c r="AC489" s="26"/>
      <c r="AD489" s="40"/>
      <c r="AE489" s="25"/>
    </row>
    <row r="490" spans="1:31" ht="59.85" customHeight="1">
      <c r="A490" s="26"/>
      <c r="B490" s="25" t="s">
        <v>3439</v>
      </c>
      <c r="C490" s="26" t="s">
        <v>52</v>
      </c>
      <c r="D490" s="26">
        <v>7310000</v>
      </c>
      <c r="E490" s="26" t="s">
        <v>3440</v>
      </c>
      <c r="F490" s="26" t="s">
        <v>53</v>
      </c>
      <c r="G490" s="26" t="s">
        <v>54</v>
      </c>
      <c r="H490" s="27">
        <v>1</v>
      </c>
      <c r="I490" s="28" t="s">
        <v>55</v>
      </c>
      <c r="J490" s="29">
        <v>60000000</v>
      </c>
      <c r="K490" s="26" t="s">
        <v>134</v>
      </c>
      <c r="L490" s="64">
        <v>41701</v>
      </c>
      <c r="M490" s="64">
        <v>41737</v>
      </c>
      <c r="N490" s="64">
        <v>41737</v>
      </c>
      <c r="O490" s="64">
        <v>41737</v>
      </c>
      <c r="P490" s="64">
        <v>41737</v>
      </c>
      <c r="Q490" s="64">
        <v>42004</v>
      </c>
      <c r="R490" s="30" t="s">
        <v>80</v>
      </c>
      <c r="S490" s="26"/>
      <c r="T490" s="26" t="s">
        <v>59</v>
      </c>
      <c r="U490" s="26"/>
      <c r="V490" s="26" t="s">
        <v>60</v>
      </c>
      <c r="W490" s="35" t="s">
        <v>59</v>
      </c>
      <c r="X490" s="26" t="s">
        <v>4</v>
      </c>
      <c r="Y490" s="26" t="s">
        <v>4</v>
      </c>
      <c r="Z490" s="26" t="s">
        <v>61</v>
      </c>
      <c r="AA490" s="26" t="s">
        <v>1094</v>
      </c>
      <c r="AB490" s="26">
        <v>7736223048</v>
      </c>
      <c r="AC490" s="26" t="s">
        <v>155</v>
      </c>
      <c r="AD490" s="40"/>
      <c r="AE490" s="25" t="s">
        <v>3671</v>
      </c>
    </row>
    <row r="491" spans="1:31" ht="59.85" customHeight="1">
      <c r="A491" s="26"/>
      <c r="B491" s="25" t="s">
        <v>3663</v>
      </c>
      <c r="C491" s="26" t="s">
        <v>1266</v>
      </c>
      <c r="D491" s="26">
        <v>1111000</v>
      </c>
      <c r="E491" s="26" t="s">
        <v>1991</v>
      </c>
      <c r="F491" s="26" t="s">
        <v>3374</v>
      </c>
      <c r="G491" s="26" t="s">
        <v>3664</v>
      </c>
      <c r="H491" s="27">
        <v>36290</v>
      </c>
      <c r="I491" s="28" t="s">
        <v>1426</v>
      </c>
      <c r="J491" s="29">
        <v>51500483.219999999</v>
      </c>
      <c r="K491" s="26" t="s">
        <v>56</v>
      </c>
      <c r="L491" s="64">
        <v>41701</v>
      </c>
      <c r="M491" s="64">
        <v>41737</v>
      </c>
      <c r="N491" s="64">
        <v>41737</v>
      </c>
      <c r="O491" s="64">
        <v>41737</v>
      </c>
      <c r="P491" s="64">
        <v>41609</v>
      </c>
      <c r="Q491" s="64">
        <v>41639</v>
      </c>
      <c r="R491" s="30" t="s">
        <v>80</v>
      </c>
      <c r="S491" s="26"/>
      <c r="T491" s="26" t="s">
        <v>124</v>
      </c>
      <c r="U491" s="26"/>
      <c r="V491" s="26" t="s">
        <v>60</v>
      </c>
      <c r="W491" s="35" t="s">
        <v>124</v>
      </c>
      <c r="X491" s="26" t="s">
        <v>4</v>
      </c>
      <c r="Y491" s="26" t="s">
        <v>4</v>
      </c>
      <c r="Z491" s="26" t="s">
        <v>3665</v>
      </c>
      <c r="AA491" s="26" t="s">
        <v>3629</v>
      </c>
      <c r="AB491" s="26">
        <v>8603033762</v>
      </c>
      <c r="AC491" s="26" t="s">
        <v>787</v>
      </c>
      <c r="AD491" s="40"/>
      <c r="AE491" s="25" t="s">
        <v>3671</v>
      </c>
    </row>
    <row r="492" spans="1:31" ht="59.85" customHeight="1">
      <c r="A492" s="26"/>
      <c r="B492" s="25" t="s">
        <v>3666</v>
      </c>
      <c r="C492" s="26" t="s">
        <v>2010</v>
      </c>
      <c r="D492" s="26">
        <v>6311000</v>
      </c>
      <c r="E492" s="26" t="s">
        <v>3667</v>
      </c>
      <c r="F492" s="26" t="s">
        <v>2012</v>
      </c>
      <c r="G492" s="26" t="s">
        <v>784</v>
      </c>
      <c r="H492" s="27">
        <v>1600000</v>
      </c>
      <c r="I492" s="28" t="s">
        <v>2013</v>
      </c>
      <c r="J492" s="29">
        <v>261865599.99999997</v>
      </c>
      <c r="K492" s="26" t="s">
        <v>56</v>
      </c>
      <c r="L492" s="64">
        <v>41701</v>
      </c>
      <c r="M492" s="64">
        <v>41737</v>
      </c>
      <c r="N492" s="64">
        <v>41737</v>
      </c>
      <c r="O492" s="64">
        <v>41737</v>
      </c>
      <c r="P492" s="64">
        <v>41730</v>
      </c>
      <c r="Q492" s="64">
        <v>41820</v>
      </c>
      <c r="R492" s="30" t="s">
        <v>80</v>
      </c>
      <c r="S492" s="26"/>
      <c r="T492" s="26" t="s">
        <v>59</v>
      </c>
      <c r="U492" s="26"/>
      <c r="V492" s="26" t="s">
        <v>60</v>
      </c>
      <c r="W492" s="35" t="s">
        <v>59</v>
      </c>
      <c r="X492" s="26" t="s">
        <v>4</v>
      </c>
      <c r="Y492" s="26" t="s">
        <v>4</v>
      </c>
      <c r="Z492" s="26" t="s">
        <v>3665</v>
      </c>
      <c r="AA492" s="26" t="s">
        <v>2014</v>
      </c>
      <c r="AB492" s="26">
        <v>2440005927</v>
      </c>
      <c r="AC492" s="26" t="s">
        <v>1499</v>
      </c>
      <c r="AD492" s="40"/>
      <c r="AE492" s="25"/>
    </row>
    <row r="493" spans="1:31" ht="59.85" customHeight="1">
      <c r="A493" s="26"/>
      <c r="B493" s="25" t="s">
        <v>262</v>
      </c>
      <c r="C493" s="26" t="s">
        <v>203</v>
      </c>
      <c r="D493" s="26">
        <v>7427002</v>
      </c>
      <c r="E493" s="26" t="s">
        <v>263</v>
      </c>
      <c r="F493" s="26" t="s">
        <v>198</v>
      </c>
      <c r="G493" s="26" t="s">
        <v>54</v>
      </c>
      <c r="H493" s="27">
        <v>1</v>
      </c>
      <c r="I493" s="28" t="s">
        <v>113</v>
      </c>
      <c r="J493" s="29">
        <v>100000</v>
      </c>
      <c r="K493" s="26" t="s">
        <v>56</v>
      </c>
      <c r="L493" s="64">
        <v>41703</v>
      </c>
      <c r="M493" s="64">
        <v>41738</v>
      </c>
      <c r="N493" s="64">
        <v>41738</v>
      </c>
      <c r="O493" s="64">
        <v>41743</v>
      </c>
      <c r="P493" s="64">
        <v>41700</v>
      </c>
      <c r="Q493" s="64">
        <v>42004</v>
      </c>
      <c r="R493" s="30" t="s">
        <v>80</v>
      </c>
      <c r="S493" s="26"/>
      <c r="T493" s="26" t="s">
        <v>59</v>
      </c>
      <c r="U493" s="26"/>
      <c r="V493" s="26" t="s">
        <v>60</v>
      </c>
      <c r="W493" s="26" t="s">
        <v>59</v>
      </c>
      <c r="X493" s="26" t="s">
        <v>4</v>
      </c>
      <c r="Y493" s="26" t="s">
        <v>4</v>
      </c>
      <c r="Z493" s="26" t="s">
        <v>246</v>
      </c>
      <c r="AA493" s="26" t="s">
        <v>264</v>
      </c>
      <c r="AB493" s="26">
        <v>2465214545</v>
      </c>
      <c r="AC493" s="26" t="s">
        <v>155</v>
      </c>
      <c r="AD493" s="26"/>
      <c r="AE493" s="22" t="s">
        <v>3671</v>
      </c>
    </row>
    <row r="494" spans="1:31" ht="59.85" customHeight="1">
      <c r="A494" s="26"/>
      <c r="B494" s="25" t="s">
        <v>836</v>
      </c>
      <c r="C494" s="31" t="s">
        <v>377</v>
      </c>
      <c r="D494" s="31" t="s">
        <v>378</v>
      </c>
      <c r="E494" s="26" t="s">
        <v>837</v>
      </c>
      <c r="F494" s="32" t="s">
        <v>380</v>
      </c>
      <c r="G494" s="26" t="s">
        <v>54</v>
      </c>
      <c r="H494" s="27">
        <v>3</v>
      </c>
      <c r="I494" s="28" t="s">
        <v>55</v>
      </c>
      <c r="J494" s="29">
        <v>3230000</v>
      </c>
      <c r="K494" s="33" t="s">
        <v>56</v>
      </c>
      <c r="L494" s="64">
        <v>41703</v>
      </c>
      <c r="M494" s="64">
        <v>41739</v>
      </c>
      <c r="N494" s="64">
        <v>41739</v>
      </c>
      <c r="O494" s="64">
        <v>41749</v>
      </c>
      <c r="P494" s="64">
        <v>41751</v>
      </c>
      <c r="Q494" s="64">
        <v>42004</v>
      </c>
      <c r="R494" s="30" t="s">
        <v>80</v>
      </c>
      <c r="S494" s="31"/>
      <c r="T494" s="34" t="s">
        <v>59</v>
      </c>
      <c r="U494" s="34"/>
      <c r="V494" s="26" t="s">
        <v>60</v>
      </c>
      <c r="W494" s="34" t="s">
        <v>59</v>
      </c>
      <c r="X494" s="26" t="s">
        <v>4</v>
      </c>
      <c r="Y494" s="26" t="s">
        <v>4</v>
      </c>
      <c r="Z494" s="26" t="s">
        <v>382</v>
      </c>
      <c r="AA494" s="26" t="s">
        <v>838</v>
      </c>
      <c r="AB494" s="34">
        <v>500504020352</v>
      </c>
      <c r="AC494" s="31" t="s">
        <v>254</v>
      </c>
      <c r="AD494" s="31" t="s">
        <v>839</v>
      </c>
      <c r="AE494" s="25"/>
    </row>
    <row r="495" spans="1:31" ht="59.85" customHeight="1">
      <c r="A495" s="26"/>
      <c r="B495" s="25" t="s">
        <v>2246</v>
      </c>
      <c r="C495" s="26" t="s">
        <v>335</v>
      </c>
      <c r="D495" s="26">
        <v>7414050</v>
      </c>
      <c r="E495" s="26" t="s">
        <v>2247</v>
      </c>
      <c r="F495" s="26" t="s">
        <v>2248</v>
      </c>
      <c r="G495" s="26" t="s">
        <v>54</v>
      </c>
      <c r="H495" s="27">
        <v>0</v>
      </c>
      <c r="I495" s="28" t="s">
        <v>55</v>
      </c>
      <c r="J495" s="29">
        <v>4999660</v>
      </c>
      <c r="K495" s="26" t="s">
        <v>56</v>
      </c>
      <c r="L495" s="64">
        <v>41698</v>
      </c>
      <c r="M495" s="64">
        <v>41739</v>
      </c>
      <c r="N495" s="64">
        <v>41739</v>
      </c>
      <c r="O495" s="64">
        <v>41744</v>
      </c>
      <c r="P495" s="64">
        <v>41713</v>
      </c>
      <c r="Q495" s="64">
        <v>41775</v>
      </c>
      <c r="R495" s="30" t="s">
        <v>80</v>
      </c>
      <c r="S495" s="26"/>
      <c r="T495" s="26" t="s">
        <v>59</v>
      </c>
      <c r="U495" s="26"/>
      <c r="V495" s="26" t="s">
        <v>60</v>
      </c>
      <c r="W495" s="35" t="s">
        <v>59</v>
      </c>
      <c r="X495" s="26" t="s">
        <v>4</v>
      </c>
      <c r="Y495" s="26" t="s">
        <v>4</v>
      </c>
      <c r="Z495" s="26" t="s">
        <v>2245</v>
      </c>
      <c r="AA495" s="26" t="s">
        <v>2249</v>
      </c>
      <c r="AB495" s="26">
        <v>9909247467</v>
      </c>
      <c r="AC495" s="26" t="s">
        <v>341</v>
      </c>
      <c r="AD495" s="40"/>
      <c r="AE495" s="25"/>
    </row>
    <row r="496" spans="1:31" ht="59.85" customHeight="1">
      <c r="A496" s="26"/>
      <c r="B496" s="25" t="s">
        <v>2274</v>
      </c>
      <c r="C496" s="26" t="s">
        <v>2267</v>
      </c>
      <c r="D496" s="26">
        <v>7420000</v>
      </c>
      <c r="E496" s="26" t="s">
        <v>2275</v>
      </c>
      <c r="F496" s="26" t="s">
        <v>2276</v>
      </c>
      <c r="G496" s="26" t="s">
        <v>54</v>
      </c>
      <c r="H496" s="27">
        <v>0</v>
      </c>
      <c r="I496" s="28" t="s">
        <v>2277</v>
      </c>
      <c r="J496" s="29">
        <v>5719999.9999999944</v>
      </c>
      <c r="K496" s="26" t="s">
        <v>56</v>
      </c>
      <c r="L496" s="64">
        <v>41702</v>
      </c>
      <c r="M496" s="64">
        <v>41739</v>
      </c>
      <c r="N496" s="64">
        <v>41739</v>
      </c>
      <c r="O496" s="64">
        <v>41744</v>
      </c>
      <c r="P496" s="64">
        <v>41723</v>
      </c>
      <c r="Q496" s="64">
        <v>42004</v>
      </c>
      <c r="R496" s="30" t="s">
        <v>80</v>
      </c>
      <c r="S496" s="26"/>
      <c r="T496" s="26" t="s">
        <v>59</v>
      </c>
      <c r="U496" s="26"/>
      <c r="V496" s="26" t="s">
        <v>60</v>
      </c>
      <c r="W496" s="35" t="s">
        <v>59</v>
      </c>
      <c r="X496" s="26" t="s">
        <v>4</v>
      </c>
      <c r="Y496" s="26" t="s">
        <v>4</v>
      </c>
      <c r="Z496" s="26" t="s">
        <v>2245</v>
      </c>
      <c r="AA496" s="26" t="s">
        <v>2278</v>
      </c>
      <c r="AB496" s="26" t="s">
        <v>154</v>
      </c>
      <c r="AC496" s="26" t="s">
        <v>384</v>
      </c>
      <c r="AD496" s="40"/>
      <c r="AE496" s="25" t="s">
        <v>3671</v>
      </c>
    </row>
    <row r="497" spans="1:31" ht="59.85" customHeight="1">
      <c r="A497" s="26"/>
      <c r="B497" s="25" t="s">
        <v>2279</v>
      </c>
      <c r="C497" s="26" t="s">
        <v>2267</v>
      </c>
      <c r="D497" s="26">
        <v>7420000</v>
      </c>
      <c r="E497" s="26" t="s">
        <v>2280</v>
      </c>
      <c r="F497" s="26" t="s">
        <v>2276</v>
      </c>
      <c r="G497" s="26" t="s">
        <v>54</v>
      </c>
      <c r="H497" s="27">
        <v>0</v>
      </c>
      <c r="I497" s="28" t="s">
        <v>2277</v>
      </c>
      <c r="J497" s="29">
        <v>5408000.0000000149</v>
      </c>
      <c r="K497" s="26" t="s">
        <v>56</v>
      </c>
      <c r="L497" s="64">
        <v>41702</v>
      </c>
      <c r="M497" s="64">
        <v>41739</v>
      </c>
      <c r="N497" s="64">
        <v>41739</v>
      </c>
      <c r="O497" s="64">
        <v>41744</v>
      </c>
      <c r="P497" s="64">
        <v>41723</v>
      </c>
      <c r="Q497" s="64">
        <v>42004</v>
      </c>
      <c r="R497" s="30" t="s">
        <v>80</v>
      </c>
      <c r="S497" s="26"/>
      <c r="T497" s="26" t="s">
        <v>59</v>
      </c>
      <c r="U497" s="26"/>
      <c r="V497" s="26" t="s">
        <v>60</v>
      </c>
      <c r="W497" s="35" t="s">
        <v>59</v>
      </c>
      <c r="X497" s="26" t="s">
        <v>4</v>
      </c>
      <c r="Y497" s="26" t="s">
        <v>4</v>
      </c>
      <c r="Z497" s="26" t="s">
        <v>2245</v>
      </c>
      <c r="AA497" s="26" t="s">
        <v>2278</v>
      </c>
      <c r="AB497" s="26" t="s">
        <v>154</v>
      </c>
      <c r="AC497" s="26" t="s">
        <v>384</v>
      </c>
      <c r="AD497" s="40"/>
      <c r="AE497" s="25" t="s">
        <v>3671</v>
      </c>
    </row>
    <row r="498" spans="1:31" ht="59.85" customHeight="1">
      <c r="A498" s="26"/>
      <c r="B498" s="25" t="s">
        <v>2281</v>
      </c>
      <c r="C498" s="26" t="s">
        <v>2267</v>
      </c>
      <c r="D498" s="26">
        <v>7420000</v>
      </c>
      <c r="E498" s="26" t="s">
        <v>2282</v>
      </c>
      <c r="F498" s="26" t="s">
        <v>2276</v>
      </c>
      <c r="G498" s="26" t="s">
        <v>54</v>
      </c>
      <c r="H498" s="27">
        <v>0</v>
      </c>
      <c r="I498" s="28" t="s">
        <v>2277</v>
      </c>
      <c r="J498" s="29">
        <v>5719999.9999999944</v>
      </c>
      <c r="K498" s="26" t="s">
        <v>56</v>
      </c>
      <c r="L498" s="64">
        <v>41702</v>
      </c>
      <c r="M498" s="64">
        <v>41739</v>
      </c>
      <c r="N498" s="64">
        <v>41739</v>
      </c>
      <c r="O498" s="64">
        <v>41744</v>
      </c>
      <c r="P498" s="64">
        <v>41723</v>
      </c>
      <c r="Q498" s="64">
        <v>42004</v>
      </c>
      <c r="R498" s="30" t="s">
        <v>80</v>
      </c>
      <c r="S498" s="26"/>
      <c r="T498" s="26" t="s">
        <v>59</v>
      </c>
      <c r="U498" s="26"/>
      <c r="V498" s="26" t="s">
        <v>60</v>
      </c>
      <c r="W498" s="35" t="s">
        <v>59</v>
      </c>
      <c r="X498" s="26" t="s">
        <v>4</v>
      </c>
      <c r="Y498" s="26" t="s">
        <v>4</v>
      </c>
      <c r="Z498" s="26" t="s">
        <v>2245</v>
      </c>
      <c r="AA498" s="26" t="s">
        <v>2278</v>
      </c>
      <c r="AB498" s="26" t="s">
        <v>154</v>
      </c>
      <c r="AC498" s="26" t="s">
        <v>384</v>
      </c>
      <c r="AD498" s="40"/>
      <c r="AE498" s="25" t="s">
        <v>3671</v>
      </c>
    </row>
    <row r="499" spans="1:31" ht="59.85" customHeight="1">
      <c r="A499" s="26"/>
      <c r="B499" s="25" t="s">
        <v>2292</v>
      </c>
      <c r="C499" s="26" t="s">
        <v>2267</v>
      </c>
      <c r="D499" s="26">
        <v>7420000</v>
      </c>
      <c r="E499" s="26" t="s">
        <v>2293</v>
      </c>
      <c r="F499" s="26" t="s">
        <v>2276</v>
      </c>
      <c r="G499" s="26" t="s">
        <v>54</v>
      </c>
      <c r="H499" s="27">
        <v>0</v>
      </c>
      <c r="I499" s="28" t="s">
        <v>2277</v>
      </c>
      <c r="J499" s="29">
        <v>6552000.0000000047</v>
      </c>
      <c r="K499" s="26" t="s">
        <v>56</v>
      </c>
      <c r="L499" s="64">
        <v>41702</v>
      </c>
      <c r="M499" s="64">
        <v>41739</v>
      </c>
      <c r="N499" s="64">
        <v>41739</v>
      </c>
      <c r="O499" s="64">
        <v>41744</v>
      </c>
      <c r="P499" s="64">
        <v>41723</v>
      </c>
      <c r="Q499" s="64">
        <v>42004</v>
      </c>
      <c r="R499" s="30" t="s">
        <v>80</v>
      </c>
      <c r="S499" s="26"/>
      <c r="T499" s="26" t="s">
        <v>59</v>
      </c>
      <c r="U499" s="26"/>
      <c r="V499" s="26" t="s">
        <v>60</v>
      </c>
      <c r="W499" s="35" t="s">
        <v>59</v>
      </c>
      <c r="X499" s="26" t="s">
        <v>4</v>
      </c>
      <c r="Y499" s="26" t="s">
        <v>4</v>
      </c>
      <c r="Z499" s="26" t="s">
        <v>2245</v>
      </c>
      <c r="AA499" s="26" t="s">
        <v>2278</v>
      </c>
      <c r="AB499" s="26" t="s">
        <v>154</v>
      </c>
      <c r="AC499" s="26" t="s">
        <v>384</v>
      </c>
      <c r="AD499" s="40"/>
      <c r="AE499" s="25" t="s">
        <v>3671</v>
      </c>
    </row>
    <row r="500" spans="1:31" ht="59.85" customHeight="1">
      <c r="A500" s="26"/>
      <c r="B500" s="25" t="s">
        <v>2294</v>
      </c>
      <c r="C500" s="26" t="s">
        <v>2267</v>
      </c>
      <c r="D500" s="26">
        <v>7420000</v>
      </c>
      <c r="E500" s="26" t="s">
        <v>2295</v>
      </c>
      <c r="F500" s="26" t="s">
        <v>2276</v>
      </c>
      <c r="G500" s="26" t="s">
        <v>54</v>
      </c>
      <c r="H500" s="27">
        <v>0</v>
      </c>
      <c r="I500" s="28" t="s">
        <v>2277</v>
      </c>
      <c r="J500" s="29">
        <v>6759999.9999999953</v>
      </c>
      <c r="K500" s="26" t="s">
        <v>56</v>
      </c>
      <c r="L500" s="64">
        <v>41702</v>
      </c>
      <c r="M500" s="64">
        <v>41739</v>
      </c>
      <c r="N500" s="64">
        <v>41739</v>
      </c>
      <c r="O500" s="64">
        <v>41744</v>
      </c>
      <c r="P500" s="64">
        <v>41723</v>
      </c>
      <c r="Q500" s="64">
        <v>42004</v>
      </c>
      <c r="R500" s="30" t="s">
        <v>80</v>
      </c>
      <c r="S500" s="26"/>
      <c r="T500" s="26" t="s">
        <v>59</v>
      </c>
      <c r="U500" s="26"/>
      <c r="V500" s="26" t="s">
        <v>60</v>
      </c>
      <c r="W500" s="35" t="s">
        <v>59</v>
      </c>
      <c r="X500" s="26" t="s">
        <v>4</v>
      </c>
      <c r="Y500" s="26" t="s">
        <v>4</v>
      </c>
      <c r="Z500" s="26" t="s">
        <v>2245</v>
      </c>
      <c r="AA500" s="26" t="s">
        <v>2278</v>
      </c>
      <c r="AB500" s="26" t="s">
        <v>154</v>
      </c>
      <c r="AC500" s="26" t="s">
        <v>384</v>
      </c>
      <c r="AD500" s="40"/>
      <c r="AE500" s="25" t="s">
        <v>3671</v>
      </c>
    </row>
    <row r="501" spans="1:31" ht="59.85" customHeight="1">
      <c r="A501" s="26"/>
      <c r="B501" s="25" t="s">
        <v>2296</v>
      </c>
      <c r="C501" s="26" t="s">
        <v>2267</v>
      </c>
      <c r="D501" s="26">
        <v>7420000</v>
      </c>
      <c r="E501" s="26" t="s">
        <v>2297</v>
      </c>
      <c r="F501" s="26" t="s">
        <v>2276</v>
      </c>
      <c r="G501" s="26" t="s">
        <v>54</v>
      </c>
      <c r="H501" s="27">
        <v>0</v>
      </c>
      <c r="I501" s="28" t="s">
        <v>2277</v>
      </c>
      <c r="J501" s="29">
        <v>8112000.0000000112</v>
      </c>
      <c r="K501" s="26" t="s">
        <v>56</v>
      </c>
      <c r="L501" s="64">
        <v>41702</v>
      </c>
      <c r="M501" s="64">
        <v>41739</v>
      </c>
      <c r="N501" s="64">
        <v>41739</v>
      </c>
      <c r="O501" s="64">
        <v>41744</v>
      </c>
      <c r="P501" s="64">
        <v>41723</v>
      </c>
      <c r="Q501" s="64">
        <v>42004</v>
      </c>
      <c r="R501" s="30" t="s">
        <v>80</v>
      </c>
      <c r="S501" s="26"/>
      <c r="T501" s="26" t="s">
        <v>59</v>
      </c>
      <c r="U501" s="26"/>
      <c r="V501" s="26" t="s">
        <v>60</v>
      </c>
      <c r="W501" s="35" t="s">
        <v>59</v>
      </c>
      <c r="X501" s="26" t="s">
        <v>4</v>
      </c>
      <c r="Y501" s="26" t="s">
        <v>4</v>
      </c>
      <c r="Z501" s="26" t="s">
        <v>2245</v>
      </c>
      <c r="AA501" s="26" t="s">
        <v>2278</v>
      </c>
      <c r="AB501" s="26" t="s">
        <v>154</v>
      </c>
      <c r="AC501" s="26" t="s">
        <v>384</v>
      </c>
      <c r="AD501" s="40"/>
      <c r="AE501" s="25" t="s">
        <v>3671</v>
      </c>
    </row>
    <row r="502" spans="1:31" ht="59.85" customHeight="1">
      <c r="A502" s="26"/>
      <c r="B502" s="25" t="s">
        <v>2298</v>
      </c>
      <c r="C502" s="26" t="s">
        <v>2267</v>
      </c>
      <c r="D502" s="26">
        <v>7420000</v>
      </c>
      <c r="E502" s="26" t="s">
        <v>2299</v>
      </c>
      <c r="F502" s="26" t="s">
        <v>2276</v>
      </c>
      <c r="G502" s="26" t="s">
        <v>54</v>
      </c>
      <c r="H502" s="27">
        <v>0</v>
      </c>
      <c r="I502" s="28" t="s">
        <v>2277</v>
      </c>
      <c r="J502" s="29">
        <v>14055605.4</v>
      </c>
      <c r="K502" s="26" t="s">
        <v>56</v>
      </c>
      <c r="L502" s="64">
        <v>41702</v>
      </c>
      <c r="M502" s="64">
        <v>41739</v>
      </c>
      <c r="N502" s="64">
        <v>41739</v>
      </c>
      <c r="O502" s="64">
        <v>41744</v>
      </c>
      <c r="P502" s="64">
        <v>41723</v>
      </c>
      <c r="Q502" s="64">
        <v>42004</v>
      </c>
      <c r="R502" s="30" t="s">
        <v>80</v>
      </c>
      <c r="S502" s="26"/>
      <c r="T502" s="26" t="s">
        <v>59</v>
      </c>
      <c r="U502" s="26"/>
      <c r="V502" s="26" t="s">
        <v>60</v>
      </c>
      <c r="W502" s="35" t="s">
        <v>59</v>
      </c>
      <c r="X502" s="26" t="s">
        <v>4</v>
      </c>
      <c r="Y502" s="26" t="s">
        <v>4</v>
      </c>
      <c r="Z502" s="26" t="s">
        <v>2245</v>
      </c>
      <c r="AA502" s="26" t="s">
        <v>2278</v>
      </c>
      <c r="AB502" s="26" t="s">
        <v>154</v>
      </c>
      <c r="AC502" s="26" t="s">
        <v>384</v>
      </c>
      <c r="AD502" s="40"/>
      <c r="AE502" s="25" t="s">
        <v>3671</v>
      </c>
    </row>
    <row r="503" spans="1:31" ht="59.85" customHeight="1">
      <c r="A503" s="26"/>
      <c r="B503" s="25" t="s">
        <v>2304</v>
      </c>
      <c r="C503" s="26" t="s">
        <v>2267</v>
      </c>
      <c r="D503" s="26">
        <v>7420000</v>
      </c>
      <c r="E503" s="26" t="s">
        <v>2305</v>
      </c>
      <c r="F503" s="26" t="s">
        <v>2276</v>
      </c>
      <c r="G503" s="26" t="s">
        <v>54</v>
      </c>
      <c r="H503" s="27">
        <v>0</v>
      </c>
      <c r="I503" s="28" t="s">
        <v>359</v>
      </c>
      <c r="J503" s="29">
        <v>9375241.5999999996</v>
      </c>
      <c r="K503" s="26" t="s">
        <v>56</v>
      </c>
      <c r="L503" s="64">
        <v>41702</v>
      </c>
      <c r="M503" s="64">
        <v>41739</v>
      </c>
      <c r="N503" s="64">
        <v>41739</v>
      </c>
      <c r="O503" s="64">
        <v>41744</v>
      </c>
      <c r="P503" s="64">
        <v>41723</v>
      </c>
      <c r="Q503" s="64">
        <v>42004</v>
      </c>
      <c r="R503" s="30" t="s">
        <v>80</v>
      </c>
      <c r="S503" s="26"/>
      <c r="T503" s="26" t="s">
        <v>59</v>
      </c>
      <c r="U503" s="26"/>
      <c r="V503" s="26" t="s">
        <v>60</v>
      </c>
      <c r="W503" s="35" t="s">
        <v>59</v>
      </c>
      <c r="X503" s="26" t="s">
        <v>4</v>
      </c>
      <c r="Y503" s="26" t="s">
        <v>4</v>
      </c>
      <c r="Z503" s="26" t="s">
        <v>2245</v>
      </c>
      <c r="AA503" s="26" t="s">
        <v>2306</v>
      </c>
      <c r="AB503" s="26" t="s">
        <v>2307</v>
      </c>
      <c r="AC503" s="26" t="s">
        <v>384</v>
      </c>
      <c r="AD503" s="40"/>
      <c r="AE503" s="25" t="s">
        <v>3671</v>
      </c>
    </row>
    <row r="504" spans="1:31" ht="59.85" customHeight="1">
      <c r="A504" s="26"/>
      <c r="B504" s="25" t="s">
        <v>2308</v>
      </c>
      <c r="C504" s="26" t="s">
        <v>2267</v>
      </c>
      <c r="D504" s="26">
        <v>7420000</v>
      </c>
      <c r="E504" s="26" t="s">
        <v>2309</v>
      </c>
      <c r="F504" s="26" t="s">
        <v>2276</v>
      </c>
      <c r="G504" s="26" t="s">
        <v>54</v>
      </c>
      <c r="H504" s="27">
        <v>0</v>
      </c>
      <c r="I504" s="28" t="s">
        <v>2310</v>
      </c>
      <c r="J504" s="29">
        <v>7425598.3999999994</v>
      </c>
      <c r="K504" s="26" t="s">
        <v>56</v>
      </c>
      <c r="L504" s="64">
        <v>41702</v>
      </c>
      <c r="M504" s="64">
        <v>41739</v>
      </c>
      <c r="N504" s="64">
        <v>41739</v>
      </c>
      <c r="O504" s="64">
        <v>41744</v>
      </c>
      <c r="P504" s="64">
        <v>41723</v>
      </c>
      <c r="Q504" s="64">
        <v>42004</v>
      </c>
      <c r="R504" s="30" t="s">
        <v>80</v>
      </c>
      <c r="S504" s="26"/>
      <c r="T504" s="26" t="s">
        <v>59</v>
      </c>
      <c r="U504" s="26"/>
      <c r="V504" s="26" t="s">
        <v>60</v>
      </c>
      <c r="W504" s="35" t="s">
        <v>59</v>
      </c>
      <c r="X504" s="26" t="s">
        <v>4</v>
      </c>
      <c r="Y504" s="26" t="s">
        <v>4</v>
      </c>
      <c r="Z504" s="26" t="s">
        <v>2245</v>
      </c>
      <c r="AA504" s="26" t="s">
        <v>2306</v>
      </c>
      <c r="AB504" s="26" t="s">
        <v>2307</v>
      </c>
      <c r="AC504" s="26" t="s">
        <v>384</v>
      </c>
      <c r="AD504" s="40"/>
      <c r="AE504" s="25" t="s">
        <v>3671</v>
      </c>
    </row>
    <row r="505" spans="1:31" ht="59.85" customHeight="1">
      <c r="A505" s="26"/>
      <c r="B505" s="25" t="s">
        <v>2313</v>
      </c>
      <c r="C505" s="26" t="s">
        <v>2267</v>
      </c>
      <c r="D505" s="26">
        <v>7420000</v>
      </c>
      <c r="E505" s="26" t="s">
        <v>2314</v>
      </c>
      <c r="F505" s="26" t="s">
        <v>2276</v>
      </c>
      <c r="G505" s="26" t="s">
        <v>54</v>
      </c>
      <c r="H505" s="27">
        <v>0</v>
      </c>
      <c r="I505" s="28" t="s">
        <v>2277</v>
      </c>
      <c r="J505" s="29">
        <v>5200000.3999999994</v>
      </c>
      <c r="K505" s="26" t="s">
        <v>56</v>
      </c>
      <c r="L505" s="64">
        <v>41702</v>
      </c>
      <c r="M505" s="64">
        <v>41739</v>
      </c>
      <c r="N505" s="64">
        <v>41739</v>
      </c>
      <c r="O505" s="64">
        <v>41744</v>
      </c>
      <c r="P505" s="64">
        <v>41723</v>
      </c>
      <c r="Q505" s="64">
        <v>42004</v>
      </c>
      <c r="R505" s="30" t="s">
        <v>80</v>
      </c>
      <c r="S505" s="26"/>
      <c r="T505" s="26" t="s">
        <v>59</v>
      </c>
      <c r="U505" s="26"/>
      <c r="V505" s="26" t="s">
        <v>60</v>
      </c>
      <c r="W505" s="35" t="s">
        <v>59</v>
      </c>
      <c r="X505" s="26" t="s">
        <v>4</v>
      </c>
      <c r="Y505" s="26" t="s">
        <v>4</v>
      </c>
      <c r="Z505" s="26" t="s">
        <v>2245</v>
      </c>
      <c r="AA505" s="26" t="s">
        <v>2278</v>
      </c>
      <c r="AB505" s="26" t="s">
        <v>154</v>
      </c>
      <c r="AC505" s="26" t="s">
        <v>384</v>
      </c>
      <c r="AD505" s="40"/>
      <c r="AE505" s="25" t="s">
        <v>3671</v>
      </c>
    </row>
    <row r="506" spans="1:31" ht="59.85" customHeight="1">
      <c r="A506" s="26"/>
      <c r="B506" s="25" t="s">
        <v>2986</v>
      </c>
      <c r="C506" s="26" t="s">
        <v>316</v>
      </c>
      <c r="D506" s="26">
        <v>7430000</v>
      </c>
      <c r="E506" s="26" t="s">
        <v>2987</v>
      </c>
      <c r="F506" s="26" t="s">
        <v>2988</v>
      </c>
      <c r="G506" s="26" t="s">
        <v>54</v>
      </c>
      <c r="H506" s="27">
        <v>1</v>
      </c>
      <c r="I506" s="28" t="s">
        <v>113</v>
      </c>
      <c r="J506" s="29">
        <v>50000000</v>
      </c>
      <c r="K506" s="26" t="s">
        <v>56</v>
      </c>
      <c r="L506" s="64">
        <v>41699</v>
      </c>
      <c r="M506" s="64">
        <v>41739</v>
      </c>
      <c r="N506" s="64">
        <v>41822</v>
      </c>
      <c r="O506" s="64">
        <v>41827</v>
      </c>
      <c r="P506" s="64">
        <v>41827</v>
      </c>
      <c r="Q506" s="64">
        <v>41944</v>
      </c>
      <c r="R506" s="26" t="s">
        <v>57</v>
      </c>
      <c r="S506" s="26" t="s">
        <v>58</v>
      </c>
      <c r="T506" s="26" t="s">
        <v>59</v>
      </c>
      <c r="U506" s="26"/>
      <c r="V506" s="26" t="s">
        <v>60</v>
      </c>
      <c r="W506" s="35" t="s">
        <v>59</v>
      </c>
      <c r="X506" s="26" t="s">
        <v>4</v>
      </c>
      <c r="Y506" s="26" t="s">
        <v>4</v>
      </c>
      <c r="Z506" s="26" t="s">
        <v>321</v>
      </c>
      <c r="AA506" s="26"/>
      <c r="AB506" s="26"/>
      <c r="AC506" s="26"/>
      <c r="AD506" s="40"/>
      <c r="AE506" s="25"/>
    </row>
    <row r="507" spans="1:31" ht="59.85" customHeight="1">
      <c r="A507" s="26"/>
      <c r="B507" s="25" t="s">
        <v>2989</v>
      </c>
      <c r="C507" s="26" t="s">
        <v>316</v>
      </c>
      <c r="D507" s="26">
        <v>7430020</v>
      </c>
      <c r="E507" s="26" t="s">
        <v>2990</v>
      </c>
      <c r="F507" s="26" t="s">
        <v>2991</v>
      </c>
      <c r="G507" s="26" t="s">
        <v>54</v>
      </c>
      <c r="H507" s="27">
        <v>1</v>
      </c>
      <c r="I507" s="28" t="s">
        <v>113</v>
      </c>
      <c r="J507" s="29">
        <v>170000000</v>
      </c>
      <c r="K507" s="26" t="s">
        <v>56</v>
      </c>
      <c r="L507" s="64">
        <v>41699</v>
      </c>
      <c r="M507" s="64">
        <v>41739</v>
      </c>
      <c r="N507" s="64">
        <v>41822</v>
      </c>
      <c r="O507" s="64">
        <v>41827</v>
      </c>
      <c r="P507" s="64">
        <v>41827</v>
      </c>
      <c r="Q507" s="64">
        <v>41851</v>
      </c>
      <c r="R507" s="26" t="s">
        <v>57</v>
      </c>
      <c r="S507" s="26" t="s">
        <v>58</v>
      </c>
      <c r="T507" s="26" t="s">
        <v>59</v>
      </c>
      <c r="U507" s="26"/>
      <c r="V507" s="26" t="s">
        <v>60</v>
      </c>
      <c r="W507" s="35" t="s">
        <v>59</v>
      </c>
      <c r="X507" s="26" t="s">
        <v>4</v>
      </c>
      <c r="Y507" s="26" t="s">
        <v>4</v>
      </c>
      <c r="Z507" s="26" t="s">
        <v>321</v>
      </c>
      <c r="AA507" s="26"/>
      <c r="AB507" s="26"/>
      <c r="AC507" s="26"/>
      <c r="AD507" s="40"/>
      <c r="AE507" s="25"/>
    </row>
    <row r="508" spans="1:31" ht="59.85" customHeight="1">
      <c r="A508" s="26"/>
      <c r="B508" s="25" t="s">
        <v>3106</v>
      </c>
      <c r="C508" s="26" t="s">
        <v>83</v>
      </c>
      <c r="D508" s="26">
        <v>7410000</v>
      </c>
      <c r="E508" s="26" t="s">
        <v>3107</v>
      </c>
      <c r="F508" s="26" t="s">
        <v>299</v>
      </c>
      <c r="G508" s="26" t="s">
        <v>54</v>
      </c>
      <c r="H508" s="27">
        <v>1</v>
      </c>
      <c r="I508" s="28" t="s">
        <v>2239</v>
      </c>
      <c r="J508" s="29">
        <v>19017824</v>
      </c>
      <c r="K508" s="26" t="s">
        <v>56</v>
      </c>
      <c r="L508" s="64">
        <v>41698</v>
      </c>
      <c r="M508" s="64">
        <v>41739</v>
      </c>
      <c r="N508" s="64">
        <v>41739</v>
      </c>
      <c r="O508" s="64">
        <v>41744</v>
      </c>
      <c r="P508" s="64">
        <v>41698</v>
      </c>
      <c r="Q508" s="64">
        <v>41789</v>
      </c>
      <c r="R508" s="30" t="s">
        <v>80</v>
      </c>
      <c r="S508" s="26"/>
      <c r="T508" s="26" t="s">
        <v>59</v>
      </c>
      <c r="U508" s="26"/>
      <c r="V508" s="26" t="s">
        <v>60</v>
      </c>
      <c r="W508" s="35" t="s">
        <v>59</v>
      </c>
      <c r="X508" s="26" t="s">
        <v>4</v>
      </c>
      <c r="Y508" s="26" t="s">
        <v>4</v>
      </c>
      <c r="Z508" s="26" t="s">
        <v>300</v>
      </c>
      <c r="AA508" s="26" t="s">
        <v>301</v>
      </c>
      <c r="AB508" s="26">
        <v>9909082543</v>
      </c>
      <c r="AC508" s="26" t="s">
        <v>162</v>
      </c>
      <c r="AD508" s="40"/>
      <c r="AE508" s="25"/>
    </row>
    <row r="509" spans="1:31" ht="59.85" customHeight="1">
      <c r="A509" s="26"/>
      <c r="B509" s="25" t="s">
        <v>3108</v>
      </c>
      <c r="C509" s="26" t="s">
        <v>83</v>
      </c>
      <c r="D509" s="26">
        <v>7410000</v>
      </c>
      <c r="E509" s="26" t="s">
        <v>3107</v>
      </c>
      <c r="F509" s="26" t="s">
        <v>299</v>
      </c>
      <c r="G509" s="26" t="s">
        <v>54</v>
      </c>
      <c r="H509" s="27">
        <v>1</v>
      </c>
      <c r="I509" s="28" t="s">
        <v>2239</v>
      </c>
      <c r="J509" s="29">
        <v>7225000</v>
      </c>
      <c r="K509" s="26" t="s">
        <v>56</v>
      </c>
      <c r="L509" s="64">
        <v>41698</v>
      </c>
      <c r="M509" s="64">
        <v>41739</v>
      </c>
      <c r="N509" s="64">
        <v>41739</v>
      </c>
      <c r="O509" s="64">
        <v>41744</v>
      </c>
      <c r="P509" s="64">
        <v>41698</v>
      </c>
      <c r="Q509" s="64">
        <v>41698</v>
      </c>
      <c r="R509" s="30" t="s">
        <v>80</v>
      </c>
      <c r="S509" s="26"/>
      <c r="T509" s="26" t="s">
        <v>59</v>
      </c>
      <c r="U509" s="26"/>
      <c r="V509" s="26" t="s">
        <v>60</v>
      </c>
      <c r="W509" s="35" t="s">
        <v>59</v>
      </c>
      <c r="X509" s="26" t="s">
        <v>4</v>
      </c>
      <c r="Y509" s="26" t="s">
        <v>4</v>
      </c>
      <c r="Z509" s="26" t="s">
        <v>300</v>
      </c>
      <c r="AA509" s="26" t="s">
        <v>301</v>
      </c>
      <c r="AB509" s="26">
        <v>9909082543</v>
      </c>
      <c r="AC509" s="26" t="s">
        <v>162</v>
      </c>
      <c r="AD509" s="40"/>
      <c r="AE509" s="25"/>
    </row>
    <row r="510" spans="1:31" ht="59.85" customHeight="1">
      <c r="A510" s="26"/>
      <c r="B510" s="25" t="s">
        <v>3729</v>
      </c>
      <c r="C510" s="26" t="s">
        <v>335</v>
      </c>
      <c r="D510" s="26">
        <v>7400000</v>
      </c>
      <c r="E510" s="26" t="s">
        <v>3730</v>
      </c>
      <c r="F510" s="26" t="s">
        <v>1825</v>
      </c>
      <c r="G510" s="26" t="s">
        <v>54</v>
      </c>
      <c r="H510" s="27">
        <v>1</v>
      </c>
      <c r="I510" s="28" t="s">
        <v>55</v>
      </c>
      <c r="J510" s="29">
        <v>47200000</v>
      </c>
      <c r="K510" s="26" t="s">
        <v>56</v>
      </c>
      <c r="L510" s="64">
        <v>41703</v>
      </c>
      <c r="M510" s="64">
        <v>41739</v>
      </c>
      <c r="N510" s="64">
        <v>41822</v>
      </c>
      <c r="O510" s="64">
        <v>41822</v>
      </c>
      <c r="P510" s="64">
        <v>41822</v>
      </c>
      <c r="Q510" s="64">
        <v>41853</v>
      </c>
      <c r="R510" s="26" t="s">
        <v>57</v>
      </c>
      <c r="S510" s="26" t="s">
        <v>58</v>
      </c>
      <c r="T510" s="26" t="s">
        <v>59</v>
      </c>
      <c r="U510" s="26"/>
      <c r="V510" s="26" t="s">
        <v>60</v>
      </c>
      <c r="W510" s="35" t="s">
        <v>124</v>
      </c>
      <c r="X510" s="26" t="s">
        <v>1249</v>
      </c>
      <c r="Y510" s="26" t="s">
        <v>4</v>
      </c>
      <c r="Z510" s="26" t="s">
        <v>1249</v>
      </c>
      <c r="AA510" s="26"/>
      <c r="AB510" s="26"/>
      <c r="AC510" s="26"/>
      <c r="AD510" s="40"/>
      <c r="AE510" s="25"/>
    </row>
    <row r="511" spans="1:31" ht="59.85" customHeight="1">
      <c r="A511" s="26"/>
      <c r="B511" s="25" t="s">
        <v>459</v>
      </c>
      <c r="C511" s="31" t="s">
        <v>460</v>
      </c>
      <c r="D511" s="31">
        <v>7210000</v>
      </c>
      <c r="E511" s="26" t="s">
        <v>461</v>
      </c>
      <c r="F511" s="32" t="s">
        <v>462</v>
      </c>
      <c r="G511" s="26" t="s">
        <v>54</v>
      </c>
      <c r="H511" s="27">
        <v>1</v>
      </c>
      <c r="I511" s="28" t="s">
        <v>55</v>
      </c>
      <c r="J511" s="29" t="s">
        <v>320</v>
      </c>
      <c r="K511" s="33" t="s">
        <v>56</v>
      </c>
      <c r="L511" s="64">
        <v>41705</v>
      </c>
      <c r="M511" s="64">
        <v>41740</v>
      </c>
      <c r="N511" s="64">
        <v>41740</v>
      </c>
      <c r="O511" s="64">
        <v>41741</v>
      </c>
      <c r="P511" s="64">
        <v>41640</v>
      </c>
      <c r="Q511" s="64">
        <v>42004</v>
      </c>
      <c r="R511" s="30" t="s">
        <v>80</v>
      </c>
      <c r="S511" s="31"/>
      <c r="T511" s="34" t="s">
        <v>59</v>
      </c>
      <c r="U511" s="34"/>
      <c r="V511" s="26" t="s">
        <v>60</v>
      </c>
      <c r="W511" s="34" t="s">
        <v>59</v>
      </c>
      <c r="X511" s="26" t="s">
        <v>4</v>
      </c>
      <c r="Y511" s="26" t="s">
        <v>4</v>
      </c>
      <c r="Z511" s="26" t="s">
        <v>447</v>
      </c>
      <c r="AA511" s="26" t="s">
        <v>463</v>
      </c>
      <c r="AB511" s="34">
        <v>7710137066</v>
      </c>
      <c r="AC511" s="31" t="s">
        <v>162</v>
      </c>
      <c r="AD511" s="31" t="s">
        <v>449</v>
      </c>
      <c r="AE511" s="25"/>
    </row>
    <row r="512" spans="1:31" ht="59.85" customHeight="1">
      <c r="A512" s="26"/>
      <c r="B512" s="25" t="s">
        <v>777</v>
      </c>
      <c r="C512" s="30" t="s">
        <v>182</v>
      </c>
      <c r="D512" s="30" t="s">
        <v>65</v>
      </c>
      <c r="E512" s="26" t="s">
        <v>778</v>
      </c>
      <c r="F512" s="26" t="s">
        <v>67</v>
      </c>
      <c r="G512" s="26" t="s">
        <v>54</v>
      </c>
      <c r="H512" s="27">
        <v>6</v>
      </c>
      <c r="I512" s="28" t="s">
        <v>55</v>
      </c>
      <c r="J512" s="29">
        <v>6018000</v>
      </c>
      <c r="K512" s="25" t="s">
        <v>56</v>
      </c>
      <c r="L512" s="64">
        <v>41705</v>
      </c>
      <c r="M512" s="64">
        <v>41740</v>
      </c>
      <c r="N512" s="64">
        <v>41822</v>
      </c>
      <c r="O512" s="64">
        <v>41823</v>
      </c>
      <c r="P512" s="64">
        <v>41823</v>
      </c>
      <c r="Q512" s="64">
        <v>41912</v>
      </c>
      <c r="R512" s="26" t="s">
        <v>57</v>
      </c>
      <c r="S512" s="26" t="s">
        <v>58</v>
      </c>
      <c r="T512" s="26" t="s">
        <v>59</v>
      </c>
      <c r="U512" s="26"/>
      <c r="V512" s="26" t="s">
        <v>60</v>
      </c>
      <c r="W512" s="25" t="s">
        <v>59</v>
      </c>
      <c r="X512" s="26" t="s">
        <v>4</v>
      </c>
      <c r="Y512" s="26" t="s">
        <v>4</v>
      </c>
      <c r="Z512" s="26" t="s">
        <v>69</v>
      </c>
      <c r="AA512" s="26"/>
      <c r="AB512" s="25"/>
      <c r="AC512" s="26"/>
      <c r="AD512" s="30"/>
      <c r="AE512" s="25"/>
    </row>
    <row r="513" spans="1:31" ht="59.85" customHeight="1">
      <c r="A513" s="26"/>
      <c r="B513" s="25" t="s">
        <v>2132</v>
      </c>
      <c r="C513" s="26" t="s">
        <v>1115</v>
      </c>
      <c r="D513" s="26" t="s">
        <v>2129</v>
      </c>
      <c r="E513" s="26" t="s">
        <v>2133</v>
      </c>
      <c r="F513" s="26" t="s">
        <v>129</v>
      </c>
      <c r="G513" s="26" t="s">
        <v>54</v>
      </c>
      <c r="H513" s="27">
        <v>1</v>
      </c>
      <c r="I513" s="28" t="s">
        <v>55</v>
      </c>
      <c r="J513" s="29">
        <v>46616000</v>
      </c>
      <c r="K513" s="26" t="s">
        <v>56</v>
      </c>
      <c r="L513" s="64">
        <v>41703</v>
      </c>
      <c r="M513" s="64">
        <v>41740</v>
      </c>
      <c r="N513" s="64">
        <v>41823</v>
      </c>
      <c r="O513" s="64">
        <v>41830</v>
      </c>
      <c r="P513" s="64">
        <v>41830</v>
      </c>
      <c r="Q513" s="64">
        <v>42369</v>
      </c>
      <c r="R513" s="26" t="s">
        <v>57</v>
      </c>
      <c r="S513" s="26" t="s">
        <v>58</v>
      </c>
      <c r="T513" s="26" t="s">
        <v>59</v>
      </c>
      <c r="U513" s="26"/>
      <c r="V513" s="26" t="s">
        <v>60</v>
      </c>
      <c r="W513" s="35" t="s">
        <v>59</v>
      </c>
      <c r="X513" s="26" t="s">
        <v>143</v>
      </c>
      <c r="Y513" s="26" t="s">
        <v>4</v>
      </c>
      <c r="Z513" s="26" t="s">
        <v>130</v>
      </c>
      <c r="AA513" s="26"/>
      <c r="AB513" s="26"/>
      <c r="AC513" s="26"/>
      <c r="AD513" s="40"/>
      <c r="AE513" s="25"/>
    </row>
    <row r="514" spans="1:31" ht="59.85" customHeight="1">
      <c r="A514" s="26"/>
      <c r="B514" s="25" t="s">
        <v>3575</v>
      </c>
      <c r="C514" s="26" t="s">
        <v>647</v>
      </c>
      <c r="D514" s="26" t="s">
        <v>3576</v>
      </c>
      <c r="E514" s="26" t="s">
        <v>3577</v>
      </c>
      <c r="F514" s="26" t="s">
        <v>2092</v>
      </c>
      <c r="G514" s="26" t="s">
        <v>1936</v>
      </c>
      <c r="H514" s="27">
        <v>2520000</v>
      </c>
      <c r="I514" s="28" t="s">
        <v>55</v>
      </c>
      <c r="J514" s="29">
        <v>7200000000</v>
      </c>
      <c r="K514" s="26" t="s">
        <v>56</v>
      </c>
      <c r="L514" s="64">
        <v>41705</v>
      </c>
      <c r="M514" s="64">
        <v>41741</v>
      </c>
      <c r="N514" s="64">
        <v>41741</v>
      </c>
      <c r="O514" s="64">
        <v>41744</v>
      </c>
      <c r="P514" s="64">
        <v>41730</v>
      </c>
      <c r="Q514" s="64">
        <v>42004</v>
      </c>
      <c r="R514" s="30" t="s">
        <v>80</v>
      </c>
      <c r="S514" s="26"/>
      <c r="T514" s="26" t="s">
        <v>59</v>
      </c>
      <c r="U514" s="26"/>
      <c r="V514" s="26" t="s">
        <v>60</v>
      </c>
      <c r="W514" s="35" t="s">
        <v>59</v>
      </c>
      <c r="X514" s="26" t="s">
        <v>1938</v>
      </c>
      <c r="Y514" s="26" t="s">
        <v>4</v>
      </c>
      <c r="Z514" s="26" t="s">
        <v>1939</v>
      </c>
      <c r="AA514" s="26" t="s">
        <v>2093</v>
      </c>
      <c r="AB514" s="26">
        <v>7727547261</v>
      </c>
      <c r="AC514" s="26" t="s">
        <v>1941</v>
      </c>
      <c r="AD514" s="40" t="s">
        <v>3578</v>
      </c>
      <c r="AE514" s="25"/>
    </row>
    <row r="515" spans="1:31" ht="59.85" customHeight="1">
      <c r="A515" s="26"/>
      <c r="B515" s="25" t="s">
        <v>3579</v>
      </c>
      <c r="C515" s="26" t="s">
        <v>647</v>
      </c>
      <c r="D515" s="26" t="s">
        <v>3576</v>
      </c>
      <c r="E515" s="26" t="s">
        <v>3577</v>
      </c>
      <c r="F515" s="26" t="s">
        <v>2092</v>
      </c>
      <c r="G515" s="26" t="s">
        <v>1936</v>
      </c>
      <c r="H515" s="27">
        <v>360000</v>
      </c>
      <c r="I515" s="28" t="s">
        <v>55</v>
      </c>
      <c r="J515" s="29">
        <v>1200000000</v>
      </c>
      <c r="K515" s="26" t="s">
        <v>56</v>
      </c>
      <c r="L515" s="64">
        <v>41705</v>
      </c>
      <c r="M515" s="64">
        <v>41741</v>
      </c>
      <c r="N515" s="64">
        <v>41741</v>
      </c>
      <c r="O515" s="64">
        <v>41744</v>
      </c>
      <c r="P515" s="64">
        <v>41730</v>
      </c>
      <c r="Q515" s="64">
        <v>42004</v>
      </c>
      <c r="R515" s="30" t="s">
        <v>80</v>
      </c>
      <c r="S515" s="26"/>
      <c r="T515" s="26" t="s">
        <v>59</v>
      </c>
      <c r="U515" s="26"/>
      <c r="V515" s="26" t="s">
        <v>60</v>
      </c>
      <c r="W515" s="35" t="s">
        <v>59</v>
      </c>
      <c r="X515" s="26" t="s">
        <v>1938</v>
      </c>
      <c r="Y515" s="26" t="s">
        <v>4</v>
      </c>
      <c r="Z515" s="26" t="s">
        <v>1939</v>
      </c>
      <c r="AA515" s="26" t="s">
        <v>2093</v>
      </c>
      <c r="AB515" s="26">
        <v>7727547261</v>
      </c>
      <c r="AC515" s="26" t="s">
        <v>1941</v>
      </c>
      <c r="AD515" s="40" t="s">
        <v>3578</v>
      </c>
      <c r="AE515" s="25"/>
    </row>
    <row r="516" spans="1:31" ht="59.85" customHeight="1">
      <c r="A516" s="26"/>
      <c r="B516" s="25" t="s">
        <v>3580</v>
      </c>
      <c r="C516" s="26" t="s">
        <v>647</v>
      </c>
      <c r="D516" s="26" t="s">
        <v>2090</v>
      </c>
      <c r="E516" s="26" t="s">
        <v>2717</v>
      </c>
      <c r="F516" s="26" t="s">
        <v>2092</v>
      </c>
      <c r="G516" s="26" t="s">
        <v>1936</v>
      </c>
      <c r="H516" s="27">
        <v>300000</v>
      </c>
      <c r="I516" s="28" t="s">
        <v>55</v>
      </c>
      <c r="J516" s="29">
        <v>300000000</v>
      </c>
      <c r="K516" s="26" t="s">
        <v>56</v>
      </c>
      <c r="L516" s="64">
        <v>41705</v>
      </c>
      <c r="M516" s="64">
        <v>41741</v>
      </c>
      <c r="N516" s="64">
        <v>41741</v>
      </c>
      <c r="O516" s="64">
        <v>41744</v>
      </c>
      <c r="P516" s="64">
        <v>41730</v>
      </c>
      <c r="Q516" s="64">
        <v>42004</v>
      </c>
      <c r="R516" s="30" t="s">
        <v>80</v>
      </c>
      <c r="S516" s="26"/>
      <c r="T516" s="26" t="s">
        <v>59</v>
      </c>
      <c r="U516" s="26"/>
      <c r="V516" s="26" t="s">
        <v>60</v>
      </c>
      <c r="W516" s="35" t="s">
        <v>59</v>
      </c>
      <c r="X516" s="26" t="s">
        <v>1938</v>
      </c>
      <c r="Y516" s="26" t="s">
        <v>4</v>
      </c>
      <c r="Z516" s="26" t="s">
        <v>1939</v>
      </c>
      <c r="AA516" s="26" t="s">
        <v>2093</v>
      </c>
      <c r="AB516" s="26">
        <v>7727547261</v>
      </c>
      <c r="AC516" s="26" t="s">
        <v>1941</v>
      </c>
      <c r="AD516" s="40"/>
      <c r="AE516" s="25"/>
    </row>
    <row r="517" spans="1:31" ht="59.85" customHeight="1">
      <c r="A517" s="26"/>
      <c r="B517" s="25" t="s">
        <v>3581</v>
      </c>
      <c r="C517" s="26" t="s">
        <v>647</v>
      </c>
      <c r="D517" s="26" t="s">
        <v>2090</v>
      </c>
      <c r="E517" s="26" t="s">
        <v>2717</v>
      </c>
      <c r="F517" s="26" t="s">
        <v>2092</v>
      </c>
      <c r="G517" s="26" t="s">
        <v>1936</v>
      </c>
      <c r="H517" s="27">
        <v>180000</v>
      </c>
      <c r="I517" s="28" t="s">
        <v>55</v>
      </c>
      <c r="J517" s="29">
        <v>55000000</v>
      </c>
      <c r="K517" s="26" t="s">
        <v>56</v>
      </c>
      <c r="L517" s="64">
        <v>41705</v>
      </c>
      <c r="M517" s="64">
        <v>41741</v>
      </c>
      <c r="N517" s="64">
        <v>41741</v>
      </c>
      <c r="O517" s="64">
        <v>41744</v>
      </c>
      <c r="P517" s="64">
        <v>41640</v>
      </c>
      <c r="Q517" s="64">
        <v>42004</v>
      </c>
      <c r="R517" s="30" t="s">
        <v>80</v>
      </c>
      <c r="S517" s="26"/>
      <c r="T517" s="26" t="s">
        <v>59</v>
      </c>
      <c r="U517" s="26"/>
      <c r="V517" s="26" t="s">
        <v>60</v>
      </c>
      <c r="W517" s="35" t="s">
        <v>59</v>
      </c>
      <c r="X517" s="26" t="s">
        <v>1938</v>
      </c>
      <c r="Y517" s="26" t="s">
        <v>4</v>
      </c>
      <c r="Z517" s="26" t="s">
        <v>1939</v>
      </c>
      <c r="AA517" s="26" t="s">
        <v>3582</v>
      </c>
      <c r="AB517" s="26">
        <v>8605003932</v>
      </c>
      <c r="AC517" s="26" t="s">
        <v>1941</v>
      </c>
      <c r="AD517" s="40" t="s">
        <v>3578</v>
      </c>
      <c r="AE517" s="25" t="s">
        <v>3671</v>
      </c>
    </row>
    <row r="518" spans="1:31" ht="59.85" customHeight="1">
      <c r="A518" s="26"/>
      <c r="B518" s="25" t="s">
        <v>3583</v>
      </c>
      <c r="C518" s="26" t="s">
        <v>647</v>
      </c>
      <c r="D518" s="26" t="s">
        <v>3584</v>
      </c>
      <c r="E518" s="26" t="s">
        <v>3585</v>
      </c>
      <c r="F518" s="26" t="s">
        <v>2092</v>
      </c>
      <c r="G518" s="26" t="s">
        <v>1936</v>
      </c>
      <c r="H518" s="27">
        <v>120000</v>
      </c>
      <c r="I518" s="28" t="s">
        <v>55</v>
      </c>
      <c r="J518" s="29">
        <v>5000000</v>
      </c>
      <c r="K518" s="26" t="s">
        <v>56</v>
      </c>
      <c r="L518" s="64">
        <v>41705</v>
      </c>
      <c r="M518" s="64">
        <v>41741</v>
      </c>
      <c r="N518" s="64">
        <v>41741</v>
      </c>
      <c r="O518" s="64">
        <v>41744</v>
      </c>
      <c r="P518" s="64">
        <v>41640</v>
      </c>
      <c r="Q518" s="64">
        <v>41759</v>
      </c>
      <c r="R518" s="30" t="s">
        <v>80</v>
      </c>
      <c r="S518" s="26"/>
      <c r="T518" s="26" t="s">
        <v>59</v>
      </c>
      <c r="U518" s="26"/>
      <c r="V518" s="26" t="s">
        <v>60</v>
      </c>
      <c r="W518" s="35" t="s">
        <v>59</v>
      </c>
      <c r="X518" s="26" t="s">
        <v>1938</v>
      </c>
      <c r="Y518" s="26" t="s">
        <v>4</v>
      </c>
      <c r="Z518" s="26" t="s">
        <v>1939</v>
      </c>
      <c r="AA518" s="26" t="s">
        <v>3586</v>
      </c>
      <c r="AB518" s="26">
        <v>8603089934</v>
      </c>
      <c r="AC518" s="26" t="s">
        <v>1239</v>
      </c>
      <c r="AD518" s="40" t="s">
        <v>3587</v>
      </c>
      <c r="AE518" s="25" t="s">
        <v>3671</v>
      </c>
    </row>
    <row r="519" spans="1:31" ht="59.85" customHeight="1">
      <c r="A519" s="26"/>
      <c r="B519" s="25" t="s">
        <v>3588</v>
      </c>
      <c r="C519" s="26" t="s">
        <v>647</v>
      </c>
      <c r="D519" s="26" t="s">
        <v>3584</v>
      </c>
      <c r="E519" s="26" t="s">
        <v>3589</v>
      </c>
      <c r="F519" s="26" t="s">
        <v>2092</v>
      </c>
      <c r="G519" s="26" t="s">
        <v>1936</v>
      </c>
      <c r="H519" s="27">
        <v>2600000</v>
      </c>
      <c r="I519" s="28" t="s">
        <v>55</v>
      </c>
      <c r="J519" s="29">
        <v>2400000000</v>
      </c>
      <c r="K519" s="26" t="s">
        <v>56</v>
      </c>
      <c r="L519" s="64">
        <v>41705</v>
      </c>
      <c r="M519" s="64">
        <v>41741</v>
      </c>
      <c r="N519" s="64">
        <v>41741</v>
      </c>
      <c r="O519" s="64">
        <v>41744</v>
      </c>
      <c r="P519" s="64">
        <v>41730</v>
      </c>
      <c r="Q519" s="64">
        <v>42004</v>
      </c>
      <c r="R519" s="30" t="s">
        <v>80</v>
      </c>
      <c r="S519" s="26"/>
      <c r="T519" s="26" t="s">
        <v>59</v>
      </c>
      <c r="U519" s="26"/>
      <c r="V519" s="26" t="s">
        <v>60</v>
      </c>
      <c r="W519" s="35" t="s">
        <v>59</v>
      </c>
      <c r="X519" s="26" t="s">
        <v>1938</v>
      </c>
      <c r="Y519" s="26" t="s">
        <v>4</v>
      </c>
      <c r="Z519" s="26" t="s">
        <v>1939</v>
      </c>
      <c r="AA519" s="26" t="s">
        <v>3590</v>
      </c>
      <c r="AB519" s="26">
        <v>8603136486</v>
      </c>
      <c r="AC519" s="26" t="s">
        <v>1239</v>
      </c>
      <c r="AD519" s="40" t="s">
        <v>3591</v>
      </c>
      <c r="AE519" s="25" t="s">
        <v>3671</v>
      </c>
    </row>
    <row r="520" spans="1:31" ht="59.85" customHeight="1">
      <c r="A520" s="26"/>
      <c r="B520" s="25" t="s">
        <v>3592</v>
      </c>
      <c r="C520" s="26" t="s">
        <v>647</v>
      </c>
      <c r="D520" s="26" t="s">
        <v>3584</v>
      </c>
      <c r="E520" s="26" t="s">
        <v>3589</v>
      </c>
      <c r="F520" s="26" t="s">
        <v>2092</v>
      </c>
      <c r="G520" s="26" t="s">
        <v>1936</v>
      </c>
      <c r="H520" s="27">
        <v>500000</v>
      </c>
      <c r="I520" s="28" t="s">
        <v>55</v>
      </c>
      <c r="J520" s="29">
        <v>540000000</v>
      </c>
      <c r="K520" s="26" t="s">
        <v>56</v>
      </c>
      <c r="L520" s="64">
        <v>41705</v>
      </c>
      <c r="M520" s="64">
        <v>41741</v>
      </c>
      <c r="N520" s="64">
        <v>41741</v>
      </c>
      <c r="O520" s="64">
        <v>41744</v>
      </c>
      <c r="P520" s="64">
        <v>41730</v>
      </c>
      <c r="Q520" s="64">
        <v>42004</v>
      </c>
      <c r="R520" s="30" t="s">
        <v>80</v>
      </c>
      <c r="S520" s="26"/>
      <c r="T520" s="26" t="s">
        <v>59</v>
      </c>
      <c r="U520" s="26"/>
      <c r="V520" s="26" t="s">
        <v>60</v>
      </c>
      <c r="W520" s="35" t="s">
        <v>59</v>
      </c>
      <c r="X520" s="26" t="s">
        <v>1938</v>
      </c>
      <c r="Y520" s="26" t="s">
        <v>4</v>
      </c>
      <c r="Z520" s="26" t="s">
        <v>1939</v>
      </c>
      <c r="AA520" s="26" t="s">
        <v>3590</v>
      </c>
      <c r="AB520" s="26">
        <v>8603136486</v>
      </c>
      <c r="AC520" s="26" t="s">
        <v>1239</v>
      </c>
      <c r="AD520" s="40" t="s">
        <v>3591</v>
      </c>
      <c r="AE520" s="25" t="s">
        <v>3671</v>
      </c>
    </row>
    <row r="521" spans="1:31" ht="59.85" customHeight="1">
      <c r="A521" s="26"/>
      <c r="B521" s="25" t="s">
        <v>3593</v>
      </c>
      <c r="C521" s="26" t="s">
        <v>647</v>
      </c>
      <c r="D521" s="26" t="s">
        <v>3576</v>
      </c>
      <c r="E521" s="26" t="s">
        <v>3594</v>
      </c>
      <c r="F521" s="26" t="s">
        <v>2092</v>
      </c>
      <c r="G521" s="26" t="s">
        <v>1936</v>
      </c>
      <c r="H521" s="27">
        <v>1740339.5</v>
      </c>
      <c r="I521" s="28" t="s">
        <v>55</v>
      </c>
      <c r="J521" s="29">
        <v>115395852.86</v>
      </c>
      <c r="K521" s="26" t="s">
        <v>56</v>
      </c>
      <c r="L521" s="64">
        <v>41705</v>
      </c>
      <c r="M521" s="64">
        <v>41741</v>
      </c>
      <c r="N521" s="64">
        <v>41741</v>
      </c>
      <c r="O521" s="64">
        <v>41744</v>
      </c>
      <c r="P521" s="64">
        <v>41640</v>
      </c>
      <c r="Q521" s="64">
        <v>41820</v>
      </c>
      <c r="R521" s="30" t="s">
        <v>80</v>
      </c>
      <c r="S521" s="26"/>
      <c r="T521" s="26" t="s">
        <v>59</v>
      </c>
      <c r="U521" s="26"/>
      <c r="V521" s="26" t="s">
        <v>60</v>
      </c>
      <c r="W521" s="35" t="s">
        <v>59</v>
      </c>
      <c r="X521" s="26" t="s">
        <v>1938</v>
      </c>
      <c r="Y521" s="26" t="s">
        <v>4</v>
      </c>
      <c r="Z521" s="26" t="s">
        <v>1939</v>
      </c>
      <c r="AA521" s="26" t="s">
        <v>3237</v>
      </c>
      <c r="AB521" s="26">
        <v>7225004092</v>
      </c>
      <c r="AC521" s="26" t="s">
        <v>3595</v>
      </c>
      <c r="AD521" s="40" t="s">
        <v>3587</v>
      </c>
      <c r="AE521" s="25" t="s">
        <v>3671</v>
      </c>
    </row>
    <row r="522" spans="1:31" ht="59.85" customHeight="1">
      <c r="A522" s="26"/>
      <c r="B522" s="25" t="s">
        <v>3635</v>
      </c>
      <c r="C522" s="26" t="s">
        <v>647</v>
      </c>
      <c r="D522" s="26" t="s">
        <v>2090</v>
      </c>
      <c r="E522" s="26" t="s">
        <v>2717</v>
      </c>
      <c r="F522" s="26" t="s">
        <v>2092</v>
      </c>
      <c r="G522" s="26" t="s">
        <v>1936</v>
      </c>
      <c r="H522" s="27">
        <v>7510</v>
      </c>
      <c r="I522" s="28" t="s">
        <v>55</v>
      </c>
      <c r="J522" s="29">
        <v>4430900</v>
      </c>
      <c r="K522" s="26" t="s">
        <v>56</v>
      </c>
      <c r="L522" s="64">
        <v>41705</v>
      </c>
      <c r="M522" s="64">
        <v>41741</v>
      </c>
      <c r="N522" s="64">
        <v>41741</v>
      </c>
      <c r="O522" s="64">
        <v>41744</v>
      </c>
      <c r="P522" s="64">
        <v>41640</v>
      </c>
      <c r="Q522" s="64">
        <v>42004</v>
      </c>
      <c r="R522" s="30" t="s">
        <v>80</v>
      </c>
      <c r="S522" s="26"/>
      <c r="T522" s="26" t="s">
        <v>59</v>
      </c>
      <c r="U522" s="26"/>
      <c r="V522" s="26" t="s">
        <v>60</v>
      </c>
      <c r="W522" s="35" t="s">
        <v>59</v>
      </c>
      <c r="X522" s="26" t="s">
        <v>1938</v>
      </c>
      <c r="Y522" s="26" t="s">
        <v>4</v>
      </c>
      <c r="Z522" s="26" t="s">
        <v>1939</v>
      </c>
      <c r="AA522" s="26" t="s">
        <v>3636</v>
      </c>
      <c r="AB522" s="26">
        <v>8620012762</v>
      </c>
      <c r="AC522" s="26" t="s">
        <v>1941</v>
      </c>
      <c r="AD522" s="40" t="s">
        <v>3637</v>
      </c>
      <c r="AE522" s="25" t="s">
        <v>3671</v>
      </c>
    </row>
    <row r="523" spans="1:31" ht="59.85" customHeight="1">
      <c r="A523" s="26"/>
      <c r="B523" s="25" t="s">
        <v>3638</v>
      </c>
      <c r="C523" s="26" t="s">
        <v>647</v>
      </c>
      <c r="D523" s="26" t="s">
        <v>2090</v>
      </c>
      <c r="E523" s="26" t="s">
        <v>2717</v>
      </c>
      <c r="F523" s="26" t="s">
        <v>2092</v>
      </c>
      <c r="G523" s="26" t="s">
        <v>1936</v>
      </c>
      <c r="H523" s="27">
        <v>3359</v>
      </c>
      <c r="I523" s="28" t="s">
        <v>55</v>
      </c>
      <c r="J523" s="29">
        <v>1981810</v>
      </c>
      <c r="K523" s="26" t="s">
        <v>56</v>
      </c>
      <c r="L523" s="64">
        <v>41705</v>
      </c>
      <c r="M523" s="64">
        <v>41741</v>
      </c>
      <c r="N523" s="64">
        <v>41741</v>
      </c>
      <c r="O523" s="64">
        <v>41744</v>
      </c>
      <c r="P523" s="64">
        <v>41640</v>
      </c>
      <c r="Q523" s="64">
        <v>42004</v>
      </c>
      <c r="R523" s="30" t="s">
        <v>80</v>
      </c>
      <c r="S523" s="26"/>
      <c r="T523" s="26" t="s">
        <v>59</v>
      </c>
      <c r="U523" s="26"/>
      <c r="V523" s="26" t="s">
        <v>60</v>
      </c>
      <c r="W523" s="35" t="s">
        <v>59</v>
      </c>
      <c r="X523" s="26" t="s">
        <v>1938</v>
      </c>
      <c r="Y523" s="26" t="s">
        <v>4</v>
      </c>
      <c r="Z523" s="26" t="s">
        <v>1939</v>
      </c>
      <c r="AA523" s="26" t="s">
        <v>3639</v>
      </c>
      <c r="AB523" s="26">
        <v>862006261</v>
      </c>
      <c r="AC523" s="26" t="s">
        <v>1941</v>
      </c>
      <c r="AD523" s="40" t="s">
        <v>3637</v>
      </c>
      <c r="AE523" s="25" t="s">
        <v>3671</v>
      </c>
    </row>
    <row r="524" spans="1:31" ht="59.85" customHeight="1">
      <c r="A524" s="26"/>
      <c r="B524" s="25" t="s">
        <v>2015</v>
      </c>
      <c r="C524" s="26" t="s">
        <v>647</v>
      </c>
      <c r="D524" s="26" t="s">
        <v>648</v>
      </c>
      <c r="E524" s="26" t="s">
        <v>2016</v>
      </c>
      <c r="F524" s="26" t="s">
        <v>1935</v>
      </c>
      <c r="G524" s="26" t="s">
        <v>1936</v>
      </c>
      <c r="H524" s="27">
        <v>414000</v>
      </c>
      <c r="I524" s="28" t="s">
        <v>662</v>
      </c>
      <c r="J524" s="29">
        <v>80608000</v>
      </c>
      <c r="K524" s="26" t="s">
        <v>56</v>
      </c>
      <c r="L524" s="64">
        <v>41705</v>
      </c>
      <c r="M524" s="64">
        <v>41742</v>
      </c>
      <c r="N524" s="64">
        <v>41742</v>
      </c>
      <c r="O524" s="64">
        <v>41742</v>
      </c>
      <c r="P524" s="64">
        <v>41640</v>
      </c>
      <c r="Q524" s="64">
        <v>42004</v>
      </c>
      <c r="R524" s="30" t="s">
        <v>80</v>
      </c>
      <c r="S524" s="26"/>
      <c r="T524" s="26" t="s">
        <v>124</v>
      </c>
      <c r="U524" s="26"/>
      <c r="V524" s="26" t="s">
        <v>60</v>
      </c>
      <c r="W524" s="35" t="s">
        <v>59</v>
      </c>
      <c r="X524" s="26" t="s">
        <v>1938</v>
      </c>
      <c r="Y524" s="26" t="s">
        <v>4</v>
      </c>
      <c r="Z524" s="26" t="s">
        <v>1939</v>
      </c>
      <c r="AA524" s="26" t="s">
        <v>663</v>
      </c>
      <c r="AB524" s="26">
        <v>6501163102</v>
      </c>
      <c r="AC524" s="26" t="s">
        <v>1628</v>
      </c>
      <c r="AD524" s="40" t="s">
        <v>1628</v>
      </c>
      <c r="AE524" s="25" t="s">
        <v>3671</v>
      </c>
    </row>
    <row r="525" spans="1:31" ht="59.85" customHeight="1">
      <c r="A525" s="26"/>
      <c r="B525" s="25" t="s">
        <v>228</v>
      </c>
      <c r="C525" s="26" t="s">
        <v>203</v>
      </c>
      <c r="D525" s="26">
        <v>7414000</v>
      </c>
      <c r="E525" s="26" t="s">
        <v>229</v>
      </c>
      <c r="F525" s="26" t="s">
        <v>205</v>
      </c>
      <c r="G525" s="26" t="s">
        <v>54</v>
      </c>
      <c r="H525" s="27">
        <v>1</v>
      </c>
      <c r="I525" s="28" t="s">
        <v>55</v>
      </c>
      <c r="J525" s="29">
        <v>6861030.6500000004</v>
      </c>
      <c r="K525" s="26" t="s">
        <v>56</v>
      </c>
      <c r="L525" s="64">
        <v>41708</v>
      </c>
      <c r="M525" s="64">
        <v>41743</v>
      </c>
      <c r="N525" s="64">
        <v>41743</v>
      </c>
      <c r="O525" s="64">
        <v>41743</v>
      </c>
      <c r="P525" s="64">
        <v>41640</v>
      </c>
      <c r="Q525" s="64">
        <v>42004</v>
      </c>
      <c r="R525" s="30" t="s">
        <v>80</v>
      </c>
      <c r="S525" s="26"/>
      <c r="T525" s="26" t="s">
        <v>59</v>
      </c>
      <c r="U525" s="26"/>
      <c r="V525" s="26" t="s">
        <v>60</v>
      </c>
      <c r="W525" s="26" t="s">
        <v>59</v>
      </c>
      <c r="X525" s="26" t="s">
        <v>4</v>
      </c>
      <c r="Y525" s="26" t="s">
        <v>4</v>
      </c>
      <c r="Z525" s="26" t="s">
        <v>200</v>
      </c>
      <c r="AA525" s="26" t="s">
        <v>230</v>
      </c>
      <c r="AB525" s="26">
        <v>6501094191</v>
      </c>
      <c r="AC525" s="26" t="s">
        <v>155</v>
      </c>
      <c r="AD525" s="26"/>
      <c r="AE525" s="22" t="s">
        <v>3671</v>
      </c>
    </row>
    <row r="526" spans="1:31" ht="59.85" customHeight="1">
      <c r="A526" s="26"/>
      <c r="B526" s="25" t="s">
        <v>231</v>
      </c>
      <c r="C526" s="26" t="s">
        <v>203</v>
      </c>
      <c r="D526" s="26">
        <v>7414000</v>
      </c>
      <c r="E526" s="26" t="s">
        <v>232</v>
      </c>
      <c r="F526" s="26" t="s">
        <v>205</v>
      </c>
      <c r="G526" s="26" t="s">
        <v>54</v>
      </c>
      <c r="H526" s="27">
        <v>1</v>
      </c>
      <c r="I526" s="28" t="s">
        <v>55</v>
      </c>
      <c r="J526" s="29">
        <v>68560150</v>
      </c>
      <c r="K526" s="26" t="s">
        <v>56</v>
      </c>
      <c r="L526" s="64">
        <v>41708</v>
      </c>
      <c r="M526" s="64">
        <v>41743</v>
      </c>
      <c r="N526" s="64">
        <v>41743</v>
      </c>
      <c r="O526" s="64">
        <v>41743</v>
      </c>
      <c r="P526" s="64">
        <v>41640</v>
      </c>
      <c r="Q526" s="64">
        <v>42004</v>
      </c>
      <c r="R526" s="30" t="s">
        <v>80</v>
      </c>
      <c r="S526" s="26"/>
      <c r="T526" s="26" t="s">
        <v>59</v>
      </c>
      <c r="U526" s="26"/>
      <c r="V526" s="26" t="s">
        <v>60</v>
      </c>
      <c r="W526" s="26" t="s">
        <v>59</v>
      </c>
      <c r="X526" s="26" t="s">
        <v>4</v>
      </c>
      <c r="Y526" s="26" t="s">
        <v>4</v>
      </c>
      <c r="Z526" s="26" t="s">
        <v>200</v>
      </c>
      <c r="AA526" s="26" t="s">
        <v>230</v>
      </c>
      <c r="AB526" s="26">
        <v>6501094191</v>
      </c>
      <c r="AC526" s="26" t="s">
        <v>155</v>
      </c>
      <c r="AD526" s="26"/>
      <c r="AE526" s="22" t="s">
        <v>3671</v>
      </c>
    </row>
    <row r="527" spans="1:31" ht="59.85" customHeight="1">
      <c r="A527" s="26"/>
      <c r="B527" s="25" t="s">
        <v>233</v>
      </c>
      <c r="C527" s="26" t="s">
        <v>203</v>
      </c>
      <c r="D527" s="26">
        <v>7414000</v>
      </c>
      <c r="E527" s="26" t="s">
        <v>234</v>
      </c>
      <c r="F527" s="26" t="s">
        <v>205</v>
      </c>
      <c r="G527" s="26" t="s">
        <v>54</v>
      </c>
      <c r="H527" s="27">
        <v>1</v>
      </c>
      <c r="I527" s="28" t="s">
        <v>55</v>
      </c>
      <c r="J527" s="29">
        <v>43774484</v>
      </c>
      <c r="K527" s="26" t="s">
        <v>56</v>
      </c>
      <c r="L527" s="64">
        <v>41708</v>
      </c>
      <c r="M527" s="64">
        <v>41743</v>
      </c>
      <c r="N527" s="64">
        <v>41743</v>
      </c>
      <c r="O527" s="64">
        <v>41743</v>
      </c>
      <c r="P527" s="64">
        <v>41640</v>
      </c>
      <c r="Q527" s="64">
        <v>42004</v>
      </c>
      <c r="R527" s="30" t="s">
        <v>80</v>
      </c>
      <c r="S527" s="26"/>
      <c r="T527" s="26" t="s">
        <v>59</v>
      </c>
      <c r="U527" s="26"/>
      <c r="V527" s="26" t="s">
        <v>60</v>
      </c>
      <c r="W527" s="26" t="s">
        <v>59</v>
      </c>
      <c r="X527" s="26" t="s">
        <v>4</v>
      </c>
      <c r="Y527" s="26" t="s">
        <v>4</v>
      </c>
      <c r="Z527" s="26" t="s">
        <v>200</v>
      </c>
      <c r="AA527" s="26" t="s">
        <v>230</v>
      </c>
      <c r="AB527" s="26">
        <v>6501094191</v>
      </c>
      <c r="AC527" s="26" t="s">
        <v>155</v>
      </c>
      <c r="AD527" s="26"/>
      <c r="AE527" s="22" t="s">
        <v>3671</v>
      </c>
    </row>
    <row r="528" spans="1:31" ht="59.85" customHeight="1">
      <c r="A528" s="26"/>
      <c r="B528" s="25" t="s">
        <v>235</v>
      </c>
      <c r="C528" s="26" t="s">
        <v>203</v>
      </c>
      <c r="D528" s="26">
        <v>7414000</v>
      </c>
      <c r="E528" s="26" t="s">
        <v>236</v>
      </c>
      <c r="F528" s="26" t="s">
        <v>237</v>
      </c>
      <c r="G528" s="26" t="s">
        <v>54</v>
      </c>
      <c r="H528" s="27">
        <v>1</v>
      </c>
      <c r="I528" s="28" t="s">
        <v>55</v>
      </c>
      <c r="J528" s="29">
        <v>6755970.0000000019</v>
      </c>
      <c r="K528" s="26" t="s">
        <v>56</v>
      </c>
      <c r="L528" s="64">
        <v>41708</v>
      </c>
      <c r="M528" s="64">
        <v>41743</v>
      </c>
      <c r="N528" s="64">
        <v>41743</v>
      </c>
      <c r="O528" s="64">
        <v>41743</v>
      </c>
      <c r="P528" s="64">
        <v>41699</v>
      </c>
      <c r="Q528" s="64">
        <v>42004</v>
      </c>
      <c r="R528" s="30" t="s">
        <v>80</v>
      </c>
      <c r="S528" s="26"/>
      <c r="T528" s="26" t="s">
        <v>59</v>
      </c>
      <c r="U528" s="26"/>
      <c r="V528" s="26" t="s">
        <v>60</v>
      </c>
      <c r="W528" s="26" t="s">
        <v>59</v>
      </c>
      <c r="X528" s="26" t="s">
        <v>4</v>
      </c>
      <c r="Y528" s="26" t="s">
        <v>4</v>
      </c>
      <c r="Z528" s="26" t="s">
        <v>200</v>
      </c>
      <c r="AA528" s="26" t="s">
        <v>230</v>
      </c>
      <c r="AB528" s="26">
        <v>6501094191</v>
      </c>
      <c r="AC528" s="26" t="s">
        <v>155</v>
      </c>
      <c r="AD528" s="26"/>
      <c r="AE528" s="22" t="s">
        <v>3671</v>
      </c>
    </row>
    <row r="529" spans="1:31" ht="59.85" customHeight="1">
      <c r="A529" s="26"/>
      <c r="B529" s="25" t="s">
        <v>238</v>
      </c>
      <c r="C529" s="26" t="s">
        <v>203</v>
      </c>
      <c r="D529" s="26">
        <v>7414000</v>
      </c>
      <c r="E529" s="26" t="s">
        <v>239</v>
      </c>
      <c r="F529" s="26" t="s">
        <v>205</v>
      </c>
      <c r="G529" s="26" t="s">
        <v>54</v>
      </c>
      <c r="H529" s="27">
        <v>1</v>
      </c>
      <c r="I529" s="28" t="s">
        <v>55</v>
      </c>
      <c r="J529" s="29">
        <v>170260099</v>
      </c>
      <c r="K529" s="26" t="s">
        <v>56</v>
      </c>
      <c r="L529" s="64">
        <v>41708</v>
      </c>
      <c r="M529" s="64">
        <v>41743</v>
      </c>
      <c r="N529" s="64">
        <v>41743</v>
      </c>
      <c r="O529" s="64">
        <v>41743</v>
      </c>
      <c r="P529" s="64">
        <v>41640</v>
      </c>
      <c r="Q529" s="64">
        <v>42004</v>
      </c>
      <c r="R529" s="30" t="s">
        <v>80</v>
      </c>
      <c r="S529" s="26"/>
      <c r="T529" s="26" t="s">
        <v>59</v>
      </c>
      <c r="U529" s="26"/>
      <c r="V529" s="26" t="s">
        <v>60</v>
      </c>
      <c r="W529" s="26" t="s">
        <v>59</v>
      </c>
      <c r="X529" s="26" t="s">
        <v>4</v>
      </c>
      <c r="Y529" s="26" t="s">
        <v>4</v>
      </c>
      <c r="Z529" s="26" t="s">
        <v>200</v>
      </c>
      <c r="AA529" s="26" t="s">
        <v>230</v>
      </c>
      <c r="AB529" s="26">
        <v>6501094191</v>
      </c>
      <c r="AC529" s="26" t="s">
        <v>155</v>
      </c>
      <c r="AD529" s="26"/>
      <c r="AE529" s="22" t="s">
        <v>3671</v>
      </c>
    </row>
    <row r="530" spans="1:31" ht="59.85" customHeight="1">
      <c r="A530" s="26"/>
      <c r="B530" s="25" t="s">
        <v>240</v>
      </c>
      <c r="C530" s="26" t="s">
        <v>203</v>
      </c>
      <c r="D530" s="26">
        <v>7414000</v>
      </c>
      <c r="E530" s="26" t="s">
        <v>241</v>
      </c>
      <c r="F530" s="26" t="s">
        <v>237</v>
      </c>
      <c r="G530" s="26" t="s">
        <v>54</v>
      </c>
      <c r="H530" s="27">
        <v>1</v>
      </c>
      <c r="I530" s="28" t="s">
        <v>55</v>
      </c>
      <c r="J530" s="29">
        <v>65700000</v>
      </c>
      <c r="K530" s="26" t="s">
        <v>56</v>
      </c>
      <c r="L530" s="64">
        <v>41708</v>
      </c>
      <c r="M530" s="64">
        <v>41743</v>
      </c>
      <c r="N530" s="64">
        <v>41743</v>
      </c>
      <c r="O530" s="64">
        <v>41743</v>
      </c>
      <c r="P530" s="64">
        <v>41699</v>
      </c>
      <c r="Q530" s="64">
        <v>42004</v>
      </c>
      <c r="R530" s="30" t="s">
        <v>80</v>
      </c>
      <c r="S530" s="26"/>
      <c r="T530" s="26" t="s">
        <v>59</v>
      </c>
      <c r="U530" s="26"/>
      <c r="V530" s="26" t="s">
        <v>60</v>
      </c>
      <c r="W530" s="26" t="s">
        <v>59</v>
      </c>
      <c r="X530" s="26" t="s">
        <v>4</v>
      </c>
      <c r="Y530" s="26" t="s">
        <v>4</v>
      </c>
      <c r="Z530" s="26" t="s">
        <v>200</v>
      </c>
      <c r="AA530" s="26" t="s">
        <v>230</v>
      </c>
      <c r="AB530" s="26">
        <v>6501094191</v>
      </c>
      <c r="AC530" s="26" t="s">
        <v>155</v>
      </c>
      <c r="AD530" s="26"/>
      <c r="AE530" s="22" t="s">
        <v>3671</v>
      </c>
    </row>
    <row r="531" spans="1:31" ht="59.85" customHeight="1">
      <c r="A531" s="26"/>
      <c r="B531" s="25" t="s">
        <v>242</v>
      </c>
      <c r="C531" s="26" t="s">
        <v>203</v>
      </c>
      <c r="D531" s="26">
        <v>7414000</v>
      </c>
      <c r="E531" s="26" t="s">
        <v>243</v>
      </c>
      <c r="F531" s="26" t="s">
        <v>205</v>
      </c>
      <c r="G531" s="26" t="s">
        <v>54</v>
      </c>
      <c r="H531" s="27">
        <v>1</v>
      </c>
      <c r="I531" s="28" t="s">
        <v>55</v>
      </c>
      <c r="J531" s="29">
        <v>235862794</v>
      </c>
      <c r="K531" s="26" t="s">
        <v>56</v>
      </c>
      <c r="L531" s="64">
        <v>41708</v>
      </c>
      <c r="M531" s="64">
        <v>41743</v>
      </c>
      <c r="N531" s="64">
        <v>41743</v>
      </c>
      <c r="O531" s="64">
        <v>41743</v>
      </c>
      <c r="P531" s="64">
        <v>41640</v>
      </c>
      <c r="Q531" s="64">
        <v>42004</v>
      </c>
      <c r="R531" s="30" t="s">
        <v>80</v>
      </c>
      <c r="S531" s="26"/>
      <c r="T531" s="26" t="s">
        <v>59</v>
      </c>
      <c r="U531" s="26"/>
      <c r="V531" s="26" t="s">
        <v>60</v>
      </c>
      <c r="W531" s="26" t="s">
        <v>59</v>
      </c>
      <c r="X531" s="26" t="s">
        <v>4</v>
      </c>
      <c r="Y531" s="26" t="s">
        <v>4</v>
      </c>
      <c r="Z531" s="26" t="s">
        <v>200</v>
      </c>
      <c r="AA531" s="26" t="s">
        <v>230</v>
      </c>
      <c r="AB531" s="26">
        <v>6501094191</v>
      </c>
      <c r="AC531" s="26" t="s">
        <v>155</v>
      </c>
      <c r="AD531" s="26"/>
      <c r="AE531" s="22" t="s">
        <v>3671</v>
      </c>
    </row>
    <row r="532" spans="1:31" ht="59.85" customHeight="1">
      <c r="A532" s="26"/>
      <c r="B532" s="25" t="s">
        <v>257</v>
      </c>
      <c r="C532" s="26" t="s">
        <v>203</v>
      </c>
      <c r="D532" s="26">
        <v>7427001</v>
      </c>
      <c r="E532" s="26" t="s">
        <v>258</v>
      </c>
      <c r="F532" s="26" t="s">
        <v>198</v>
      </c>
      <c r="G532" s="26" t="s">
        <v>54</v>
      </c>
      <c r="H532" s="27">
        <v>1</v>
      </c>
      <c r="I532" s="28" t="s">
        <v>113</v>
      </c>
      <c r="J532" s="29">
        <v>9000000</v>
      </c>
      <c r="K532" s="26" t="s">
        <v>56</v>
      </c>
      <c r="L532" s="64">
        <v>41708</v>
      </c>
      <c r="M532" s="64">
        <v>41743</v>
      </c>
      <c r="N532" s="64">
        <v>41743</v>
      </c>
      <c r="O532" s="64">
        <v>41748</v>
      </c>
      <c r="P532" s="64">
        <v>41700</v>
      </c>
      <c r="Q532" s="64">
        <v>42004</v>
      </c>
      <c r="R532" s="30" t="s">
        <v>80</v>
      </c>
      <c r="S532" s="26"/>
      <c r="T532" s="26" t="s">
        <v>59</v>
      </c>
      <c r="U532" s="26"/>
      <c r="V532" s="26" t="s">
        <v>60</v>
      </c>
      <c r="W532" s="26" t="s">
        <v>59</v>
      </c>
      <c r="X532" s="26" t="s">
        <v>4</v>
      </c>
      <c r="Y532" s="26" t="s">
        <v>4</v>
      </c>
      <c r="Z532" s="26" t="s">
        <v>246</v>
      </c>
      <c r="AA532" s="26" t="s">
        <v>259</v>
      </c>
      <c r="AB532" s="26">
        <v>7714006762</v>
      </c>
      <c r="AC532" s="26" t="s">
        <v>248</v>
      </c>
      <c r="AD532" s="26"/>
      <c r="AE532" s="22"/>
    </row>
    <row r="533" spans="1:31" ht="59.85" customHeight="1">
      <c r="A533" s="26"/>
      <c r="B533" s="25" t="s">
        <v>1878</v>
      </c>
      <c r="C533" s="26" t="s">
        <v>370</v>
      </c>
      <c r="D533" s="26">
        <v>7412030</v>
      </c>
      <c r="E533" s="26" t="s">
        <v>1879</v>
      </c>
      <c r="F533" s="26" t="s">
        <v>373</v>
      </c>
      <c r="G533" s="26" t="s">
        <v>54</v>
      </c>
      <c r="H533" s="27">
        <v>1</v>
      </c>
      <c r="I533" s="28" t="s">
        <v>55</v>
      </c>
      <c r="J533" s="29">
        <v>702100</v>
      </c>
      <c r="K533" s="26" t="s">
        <v>56</v>
      </c>
      <c r="L533" s="64">
        <v>41708</v>
      </c>
      <c r="M533" s="64">
        <v>41743</v>
      </c>
      <c r="N533" s="64">
        <v>41823</v>
      </c>
      <c r="O533" s="64">
        <v>41852</v>
      </c>
      <c r="P533" s="64">
        <v>41852</v>
      </c>
      <c r="Q533" s="64">
        <v>42004</v>
      </c>
      <c r="R533" s="26" t="s">
        <v>57</v>
      </c>
      <c r="S533" s="26" t="s">
        <v>58</v>
      </c>
      <c r="T533" s="26" t="s">
        <v>59</v>
      </c>
      <c r="U533" s="26"/>
      <c r="V533" s="26" t="s">
        <v>60</v>
      </c>
      <c r="W533" s="35" t="s">
        <v>59</v>
      </c>
      <c r="X533" s="26" t="s">
        <v>4</v>
      </c>
      <c r="Y533" s="26" t="s">
        <v>4</v>
      </c>
      <c r="Z533" s="26" t="s">
        <v>1627</v>
      </c>
      <c r="AA533" s="26"/>
      <c r="AB533" s="26"/>
      <c r="AC533" s="26"/>
      <c r="AD533" s="40"/>
      <c r="AE533" s="25"/>
    </row>
    <row r="534" spans="1:31" ht="59.85" customHeight="1">
      <c r="A534" s="26"/>
      <c r="B534" s="25" t="s">
        <v>2458</v>
      </c>
      <c r="C534" s="26" t="s">
        <v>126</v>
      </c>
      <c r="D534" s="26">
        <v>72</v>
      </c>
      <c r="E534" s="26" t="s">
        <v>2459</v>
      </c>
      <c r="F534" s="26" t="s">
        <v>129</v>
      </c>
      <c r="G534" s="26" t="s">
        <v>54</v>
      </c>
      <c r="H534" s="27">
        <v>1</v>
      </c>
      <c r="I534" s="28" t="s">
        <v>55</v>
      </c>
      <c r="J534" s="29">
        <v>7763979.6842400013</v>
      </c>
      <c r="K534" s="26" t="s">
        <v>56</v>
      </c>
      <c r="L534" s="64">
        <v>41704</v>
      </c>
      <c r="M534" s="64">
        <v>41743</v>
      </c>
      <c r="N534" s="64">
        <v>41820</v>
      </c>
      <c r="O534" s="64">
        <v>41825</v>
      </c>
      <c r="P534" s="64">
        <v>41825</v>
      </c>
      <c r="Q534" s="64">
        <v>42004</v>
      </c>
      <c r="R534" s="26" t="s">
        <v>88</v>
      </c>
      <c r="S534" s="26" t="s">
        <v>58</v>
      </c>
      <c r="T534" s="26" t="s">
        <v>59</v>
      </c>
      <c r="U534" s="26"/>
      <c r="V534" s="26" t="s">
        <v>60</v>
      </c>
      <c r="W534" s="35" t="s">
        <v>59</v>
      </c>
      <c r="X534" s="26" t="s">
        <v>143</v>
      </c>
      <c r="Y534" s="26" t="s">
        <v>4</v>
      </c>
      <c r="Z534" s="26" t="s">
        <v>130</v>
      </c>
      <c r="AA534" s="26"/>
      <c r="AB534" s="26"/>
      <c r="AC534" s="26"/>
      <c r="AD534" s="40"/>
      <c r="AE534" s="25"/>
    </row>
    <row r="535" spans="1:31" ht="59.85" customHeight="1">
      <c r="A535" s="26"/>
      <c r="B535" s="25" t="s">
        <v>2777</v>
      </c>
      <c r="C535" s="26" t="s">
        <v>203</v>
      </c>
      <c r="D535" s="26">
        <v>7414000</v>
      </c>
      <c r="E535" s="26" t="s">
        <v>2778</v>
      </c>
      <c r="F535" s="26" t="s">
        <v>237</v>
      </c>
      <c r="G535" s="26" t="s">
        <v>54</v>
      </c>
      <c r="H535" s="27">
        <v>1</v>
      </c>
      <c r="I535" s="28" t="s">
        <v>55</v>
      </c>
      <c r="J535" s="29">
        <v>5731245</v>
      </c>
      <c r="K535" s="26" t="s">
        <v>56</v>
      </c>
      <c r="L535" s="64">
        <v>41708</v>
      </c>
      <c r="M535" s="64">
        <v>41743</v>
      </c>
      <c r="N535" s="64">
        <v>41743</v>
      </c>
      <c r="O535" s="64">
        <v>41743</v>
      </c>
      <c r="P535" s="64">
        <v>41699</v>
      </c>
      <c r="Q535" s="64">
        <v>42004</v>
      </c>
      <c r="R535" s="30" t="s">
        <v>80</v>
      </c>
      <c r="S535" s="26"/>
      <c r="T535" s="26" t="s">
        <v>59</v>
      </c>
      <c r="U535" s="26"/>
      <c r="V535" s="26" t="s">
        <v>60</v>
      </c>
      <c r="W535" s="35" t="s">
        <v>59</v>
      </c>
      <c r="X535" s="26" t="s">
        <v>4</v>
      </c>
      <c r="Y535" s="26" t="s">
        <v>4</v>
      </c>
      <c r="Z535" s="26" t="s">
        <v>200</v>
      </c>
      <c r="AA535" s="26" t="s">
        <v>230</v>
      </c>
      <c r="AB535" s="26">
        <v>6501094191</v>
      </c>
      <c r="AC535" s="26" t="s">
        <v>155</v>
      </c>
      <c r="AD535" s="40"/>
      <c r="AE535" s="25" t="s">
        <v>3671</v>
      </c>
    </row>
    <row r="536" spans="1:31" ht="59.85" customHeight="1">
      <c r="A536" s="26"/>
      <c r="B536" s="25" t="s">
        <v>3603</v>
      </c>
      <c r="C536" s="26" t="s">
        <v>647</v>
      </c>
      <c r="D536" s="26">
        <v>2411411</v>
      </c>
      <c r="E536" s="26" t="s">
        <v>3604</v>
      </c>
      <c r="F536" s="26" t="s">
        <v>3605</v>
      </c>
      <c r="G536" s="26" t="s">
        <v>77</v>
      </c>
      <c r="H536" s="27">
        <v>780</v>
      </c>
      <c r="I536" s="28" t="s">
        <v>55</v>
      </c>
      <c r="J536" s="29">
        <v>13345800</v>
      </c>
      <c r="K536" s="26" t="s">
        <v>56</v>
      </c>
      <c r="L536" s="64">
        <v>41708</v>
      </c>
      <c r="M536" s="64">
        <v>41743</v>
      </c>
      <c r="N536" s="64">
        <v>41818</v>
      </c>
      <c r="O536" s="64">
        <v>41821</v>
      </c>
      <c r="P536" s="64">
        <v>41821</v>
      </c>
      <c r="Q536" s="64">
        <v>42004</v>
      </c>
      <c r="R536" s="26" t="s">
        <v>88</v>
      </c>
      <c r="S536" s="26" t="s">
        <v>58</v>
      </c>
      <c r="T536" s="26" t="s">
        <v>59</v>
      </c>
      <c r="U536" s="26"/>
      <c r="V536" s="26" t="s">
        <v>60</v>
      </c>
      <c r="W536" s="35" t="s">
        <v>59</v>
      </c>
      <c r="X536" s="26" t="s">
        <v>1938</v>
      </c>
      <c r="Y536" s="26" t="s">
        <v>4</v>
      </c>
      <c r="Z536" s="26" t="s">
        <v>1939</v>
      </c>
      <c r="AA536" s="26"/>
      <c r="AB536" s="26"/>
      <c r="AC536" s="26"/>
      <c r="AD536" s="40"/>
      <c r="AE536" s="25"/>
    </row>
    <row r="537" spans="1:31" ht="59.85" customHeight="1">
      <c r="A537" s="26"/>
      <c r="B537" s="25" t="s">
        <v>1897</v>
      </c>
      <c r="C537" s="26" t="s">
        <v>292</v>
      </c>
      <c r="D537" s="26">
        <v>7320022</v>
      </c>
      <c r="E537" s="26" t="s">
        <v>1898</v>
      </c>
      <c r="F537" s="26" t="s">
        <v>680</v>
      </c>
      <c r="G537" s="26" t="s">
        <v>54</v>
      </c>
      <c r="H537" s="27">
        <v>1</v>
      </c>
      <c r="I537" s="28" t="s">
        <v>55</v>
      </c>
      <c r="J537" s="29">
        <v>11800000</v>
      </c>
      <c r="K537" s="26" t="s">
        <v>56</v>
      </c>
      <c r="L537" s="64">
        <v>41703</v>
      </c>
      <c r="M537" s="64">
        <v>41744</v>
      </c>
      <c r="N537" s="64">
        <v>41744</v>
      </c>
      <c r="O537" s="64">
        <v>41744</v>
      </c>
      <c r="P537" s="64">
        <v>41744</v>
      </c>
      <c r="Q537" s="64">
        <v>41992</v>
      </c>
      <c r="R537" s="30" t="s">
        <v>80</v>
      </c>
      <c r="S537" s="26"/>
      <c r="T537" s="26" t="s">
        <v>59</v>
      </c>
      <c r="U537" s="26"/>
      <c r="V537" s="26" t="s">
        <v>60</v>
      </c>
      <c r="W537" s="35" t="s">
        <v>114</v>
      </c>
      <c r="X537" s="26" t="s">
        <v>4</v>
      </c>
      <c r="Y537" s="26" t="s">
        <v>4</v>
      </c>
      <c r="Z537" s="26" t="s">
        <v>675</v>
      </c>
      <c r="AA537" s="26" t="s">
        <v>1899</v>
      </c>
      <c r="AB537" s="26">
        <v>5408100152</v>
      </c>
      <c r="AC537" s="26" t="s">
        <v>98</v>
      </c>
      <c r="AD537" s="40"/>
      <c r="AE537" s="25"/>
    </row>
    <row r="538" spans="1:31" ht="59.85" customHeight="1">
      <c r="A538" s="26"/>
      <c r="B538" s="25" t="s">
        <v>2286</v>
      </c>
      <c r="C538" s="26" t="s">
        <v>2267</v>
      </c>
      <c r="D538" s="26">
        <v>7420000</v>
      </c>
      <c r="E538" s="26" t="s">
        <v>2287</v>
      </c>
      <c r="F538" s="26" t="s">
        <v>2276</v>
      </c>
      <c r="G538" s="26" t="s">
        <v>54</v>
      </c>
      <c r="H538" s="27">
        <v>0</v>
      </c>
      <c r="I538" s="28" t="s">
        <v>2277</v>
      </c>
      <c r="J538" s="29">
        <v>1092000.0000000009</v>
      </c>
      <c r="K538" s="26" t="s">
        <v>56</v>
      </c>
      <c r="L538" s="64">
        <v>41709</v>
      </c>
      <c r="M538" s="64">
        <v>41744</v>
      </c>
      <c r="N538" s="64">
        <v>41744</v>
      </c>
      <c r="O538" s="64">
        <v>41749</v>
      </c>
      <c r="P538" s="64">
        <v>41726</v>
      </c>
      <c r="Q538" s="64">
        <v>42004</v>
      </c>
      <c r="R538" s="30" t="s">
        <v>80</v>
      </c>
      <c r="S538" s="26"/>
      <c r="T538" s="26" t="s">
        <v>59</v>
      </c>
      <c r="U538" s="26"/>
      <c r="V538" s="26" t="s">
        <v>60</v>
      </c>
      <c r="W538" s="35" t="s">
        <v>59</v>
      </c>
      <c r="X538" s="26" t="s">
        <v>4</v>
      </c>
      <c r="Y538" s="26" t="s">
        <v>4</v>
      </c>
      <c r="Z538" s="26" t="s">
        <v>2245</v>
      </c>
      <c r="AA538" s="26" t="s">
        <v>2278</v>
      </c>
      <c r="AB538" s="26" t="s">
        <v>154</v>
      </c>
      <c r="AC538" s="26" t="s">
        <v>384</v>
      </c>
      <c r="AD538" s="40"/>
      <c r="AE538" s="25" t="s">
        <v>3671</v>
      </c>
    </row>
    <row r="539" spans="1:31" ht="59.85" customHeight="1">
      <c r="A539" s="26"/>
      <c r="B539" s="25" t="s">
        <v>2288</v>
      </c>
      <c r="C539" s="26" t="s">
        <v>2267</v>
      </c>
      <c r="D539" s="26">
        <v>7420000</v>
      </c>
      <c r="E539" s="26" t="s">
        <v>2289</v>
      </c>
      <c r="F539" s="26" t="s">
        <v>2276</v>
      </c>
      <c r="G539" s="26" t="s">
        <v>54</v>
      </c>
      <c r="H539" s="27">
        <v>0</v>
      </c>
      <c r="I539" s="28" t="s">
        <v>2277</v>
      </c>
      <c r="J539" s="29">
        <v>2184000.0000000019</v>
      </c>
      <c r="K539" s="26" t="s">
        <v>56</v>
      </c>
      <c r="L539" s="64">
        <v>41709</v>
      </c>
      <c r="M539" s="64">
        <v>41744</v>
      </c>
      <c r="N539" s="64">
        <v>41744</v>
      </c>
      <c r="O539" s="64">
        <v>41749</v>
      </c>
      <c r="P539" s="64">
        <v>41726</v>
      </c>
      <c r="Q539" s="64">
        <v>42004</v>
      </c>
      <c r="R539" s="30" t="s">
        <v>80</v>
      </c>
      <c r="S539" s="26"/>
      <c r="T539" s="26" t="s">
        <v>59</v>
      </c>
      <c r="U539" s="26"/>
      <c r="V539" s="26" t="s">
        <v>60</v>
      </c>
      <c r="W539" s="35" t="s">
        <v>59</v>
      </c>
      <c r="X539" s="26" t="s">
        <v>4</v>
      </c>
      <c r="Y539" s="26" t="s">
        <v>4</v>
      </c>
      <c r="Z539" s="26" t="s">
        <v>2245</v>
      </c>
      <c r="AA539" s="26" t="s">
        <v>2278</v>
      </c>
      <c r="AB539" s="26" t="s">
        <v>154</v>
      </c>
      <c r="AC539" s="26" t="s">
        <v>384</v>
      </c>
      <c r="AD539" s="40"/>
      <c r="AE539" s="25" t="s">
        <v>3671</v>
      </c>
    </row>
    <row r="540" spans="1:31" ht="59.85" customHeight="1">
      <c r="A540" s="26"/>
      <c r="B540" s="25" t="s">
        <v>2290</v>
      </c>
      <c r="C540" s="26" t="s">
        <v>2267</v>
      </c>
      <c r="D540" s="26">
        <v>7420000</v>
      </c>
      <c r="E540" s="26" t="s">
        <v>2291</v>
      </c>
      <c r="F540" s="26" t="s">
        <v>2276</v>
      </c>
      <c r="G540" s="26" t="s">
        <v>54</v>
      </c>
      <c r="H540" s="27">
        <v>0</v>
      </c>
      <c r="I540" s="28" t="s">
        <v>2277</v>
      </c>
      <c r="J540" s="29">
        <v>2184000.0000000019</v>
      </c>
      <c r="K540" s="26" t="s">
        <v>56</v>
      </c>
      <c r="L540" s="64">
        <v>41709</v>
      </c>
      <c r="M540" s="64">
        <v>41744</v>
      </c>
      <c r="N540" s="64">
        <v>41744</v>
      </c>
      <c r="O540" s="64">
        <v>41749</v>
      </c>
      <c r="P540" s="64">
        <v>41726</v>
      </c>
      <c r="Q540" s="64">
        <v>42004</v>
      </c>
      <c r="R540" s="30" t="s">
        <v>80</v>
      </c>
      <c r="S540" s="26"/>
      <c r="T540" s="26" t="s">
        <v>59</v>
      </c>
      <c r="U540" s="26"/>
      <c r="V540" s="26" t="s">
        <v>60</v>
      </c>
      <c r="W540" s="35" t="s">
        <v>59</v>
      </c>
      <c r="X540" s="26" t="s">
        <v>4</v>
      </c>
      <c r="Y540" s="26" t="s">
        <v>4</v>
      </c>
      <c r="Z540" s="26" t="s">
        <v>2245</v>
      </c>
      <c r="AA540" s="26" t="s">
        <v>2278</v>
      </c>
      <c r="AB540" s="26" t="s">
        <v>154</v>
      </c>
      <c r="AC540" s="26" t="s">
        <v>384</v>
      </c>
      <c r="AD540" s="40"/>
      <c r="AE540" s="25" t="s">
        <v>3671</v>
      </c>
    </row>
    <row r="541" spans="1:31" ht="59.85" customHeight="1">
      <c r="A541" s="26"/>
      <c r="B541" s="25" t="s">
        <v>3025</v>
      </c>
      <c r="C541" s="26" t="s">
        <v>182</v>
      </c>
      <c r="D541" s="26">
        <v>7310000</v>
      </c>
      <c r="E541" s="26" t="s">
        <v>3026</v>
      </c>
      <c r="F541" s="26" t="s">
        <v>619</v>
      </c>
      <c r="G541" s="26" t="s">
        <v>54</v>
      </c>
      <c r="H541" s="27">
        <v>3</v>
      </c>
      <c r="I541" s="28" t="s">
        <v>2713</v>
      </c>
      <c r="J541" s="29">
        <v>20226745.800000001</v>
      </c>
      <c r="K541" s="26" t="s">
        <v>56</v>
      </c>
      <c r="L541" s="64">
        <v>41708</v>
      </c>
      <c r="M541" s="64">
        <v>41744</v>
      </c>
      <c r="N541" s="64">
        <v>41744</v>
      </c>
      <c r="O541" s="64">
        <v>41749</v>
      </c>
      <c r="P541" s="64">
        <v>41730</v>
      </c>
      <c r="Q541" s="64">
        <v>42095</v>
      </c>
      <c r="R541" s="30" t="s">
        <v>80</v>
      </c>
      <c r="S541" s="26"/>
      <c r="T541" s="26" t="s">
        <v>124</v>
      </c>
      <c r="U541" s="26"/>
      <c r="V541" s="26" t="s">
        <v>60</v>
      </c>
      <c r="W541" s="35" t="s">
        <v>124</v>
      </c>
      <c r="X541" s="26" t="s">
        <v>4</v>
      </c>
      <c r="Y541" s="26" t="s">
        <v>4</v>
      </c>
      <c r="Z541" s="26" t="s">
        <v>3027</v>
      </c>
      <c r="AA541" s="26" t="s">
        <v>3028</v>
      </c>
      <c r="AB541" s="26" t="s">
        <v>681</v>
      </c>
      <c r="AC541" s="26" t="s">
        <v>162</v>
      </c>
      <c r="AD541" s="40"/>
      <c r="AE541" s="25"/>
    </row>
    <row r="542" spans="1:31" ht="59.85" customHeight="1">
      <c r="A542" s="26"/>
      <c r="B542" s="25" t="s">
        <v>3029</v>
      </c>
      <c r="C542" s="26" t="s">
        <v>182</v>
      </c>
      <c r="D542" s="26">
        <v>7310000</v>
      </c>
      <c r="E542" s="26" t="s">
        <v>3030</v>
      </c>
      <c r="F542" s="26" t="s">
        <v>619</v>
      </c>
      <c r="G542" s="26" t="s">
        <v>54</v>
      </c>
      <c r="H542" s="27">
        <v>1</v>
      </c>
      <c r="I542" s="28" t="s">
        <v>2713</v>
      </c>
      <c r="J542" s="29">
        <v>66040325.037</v>
      </c>
      <c r="K542" s="26" t="s">
        <v>56</v>
      </c>
      <c r="L542" s="64">
        <v>41708</v>
      </c>
      <c r="M542" s="64">
        <v>41744</v>
      </c>
      <c r="N542" s="64">
        <v>41744</v>
      </c>
      <c r="O542" s="64">
        <v>41749</v>
      </c>
      <c r="P542" s="64">
        <v>41730</v>
      </c>
      <c r="Q542" s="64">
        <v>42095</v>
      </c>
      <c r="R542" s="30" t="s">
        <v>80</v>
      </c>
      <c r="S542" s="26"/>
      <c r="T542" s="26" t="s">
        <v>124</v>
      </c>
      <c r="U542" s="26"/>
      <c r="V542" s="26" t="s">
        <v>60</v>
      </c>
      <c r="W542" s="35" t="s">
        <v>124</v>
      </c>
      <c r="X542" s="26" t="s">
        <v>4</v>
      </c>
      <c r="Y542" s="26" t="s">
        <v>4</v>
      </c>
      <c r="Z542" s="26" t="s">
        <v>3027</v>
      </c>
      <c r="AA542" s="26" t="s">
        <v>3028</v>
      </c>
      <c r="AB542" s="26" t="s">
        <v>681</v>
      </c>
      <c r="AC542" s="26" t="s">
        <v>162</v>
      </c>
      <c r="AD542" s="40"/>
      <c r="AE542" s="25"/>
    </row>
    <row r="543" spans="1:31" ht="59.85" customHeight="1">
      <c r="A543" s="26"/>
      <c r="B543" s="25" t="s">
        <v>3361</v>
      </c>
      <c r="C543" s="26" t="s">
        <v>1641</v>
      </c>
      <c r="D543" s="26" t="s">
        <v>1362</v>
      </c>
      <c r="E543" s="26" t="s">
        <v>3362</v>
      </c>
      <c r="F543" s="26" t="s">
        <v>3314</v>
      </c>
      <c r="G543" s="26" t="s">
        <v>381</v>
      </c>
      <c r="H543" s="27">
        <v>5</v>
      </c>
      <c r="I543" s="28" t="s">
        <v>3363</v>
      </c>
      <c r="J543" s="29">
        <v>1101870</v>
      </c>
      <c r="K543" s="26" t="s">
        <v>3316</v>
      </c>
      <c r="L543" s="64">
        <v>41708</v>
      </c>
      <c r="M543" s="64">
        <v>41744</v>
      </c>
      <c r="N543" s="64">
        <v>41744</v>
      </c>
      <c r="O543" s="64">
        <v>41754</v>
      </c>
      <c r="P543" s="64">
        <v>41771</v>
      </c>
      <c r="Q543" s="64">
        <v>42004</v>
      </c>
      <c r="R543" s="30" t="s">
        <v>80</v>
      </c>
      <c r="S543" s="26"/>
      <c r="T543" s="26" t="s">
        <v>59</v>
      </c>
      <c r="U543" s="26"/>
      <c r="V543" s="26" t="s">
        <v>60</v>
      </c>
      <c r="W543" s="35" t="s">
        <v>59</v>
      </c>
      <c r="X543" s="26" t="s">
        <v>4</v>
      </c>
      <c r="Y543" s="26" t="s">
        <v>4</v>
      </c>
      <c r="Z543" s="26" t="s">
        <v>382</v>
      </c>
      <c r="AA543" s="26" t="s">
        <v>3317</v>
      </c>
      <c r="AB543" s="26" t="s">
        <v>681</v>
      </c>
      <c r="AC543" s="26" t="s">
        <v>1019</v>
      </c>
      <c r="AD543" s="40" t="s">
        <v>3364</v>
      </c>
      <c r="AE543" s="25"/>
    </row>
    <row r="544" spans="1:31" ht="59.85" customHeight="1">
      <c r="A544" s="26"/>
      <c r="B544" s="25" t="s">
        <v>3443</v>
      </c>
      <c r="C544" s="26" t="s">
        <v>3444</v>
      </c>
      <c r="D544" s="26">
        <v>2210000</v>
      </c>
      <c r="E544" s="26" t="s">
        <v>3445</v>
      </c>
      <c r="F544" s="26" t="s">
        <v>53</v>
      </c>
      <c r="G544" s="26" t="s">
        <v>54</v>
      </c>
      <c r="H544" s="27">
        <v>1</v>
      </c>
      <c r="I544" s="28" t="s">
        <v>55</v>
      </c>
      <c r="J544" s="29">
        <v>5500000</v>
      </c>
      <c r="K544" s="26" t="s">
        <v>2117</v>
      </c>
      <c r="L544" s="64">
        <v>41709</v>
      </c>
      <c r="M544" s="64">
        <v>41744</v>
      </c>
      <c r="N544" s="64">
        <v>41744</v>
      </c>
      <c r="O544" s="64">
        <v>41744</v>
      </c>
      <c r="P544" s="64">
        <v>41744</v>
      </c>
      <c r="Q544" s="64">
        <v>41974</v>
      </c>
      <c r="R544" s="30" t="s">
        <v>80</v>
      </c>
      <c r="S544" s="26"/>
      <c r="T544" s="26" t="s">
        <v>59</v>
      </c>
      <c r="U544" s="26"/>
      <c r="V544" s="26" t="s">
        <v>60</v>
      </c>
      <c r="W544" s="35" t="s">
        <v>59</v>
      </c>
      <c r="X544" s="26" t="s">
        <v>4</v>
      </c>
      <c r="Y544" s="26" t="s">
        <v>4</v>
      </c>
      <c r="Z544" s="26" t="s">
        <v>61</v>
      </c>
      <c r="AA544" s="26" t="s">
        <v>2118</v>
      </c>
      <c r="AB544" s="26">
        <v>7706012770</v>
      </c>
      <c r="AC544" s="26" t="s">
        <v>155</v>
      </c>
      <c r="AD544" s="40"/>
      <c r="AE544" s="25"/>
    </row>
    <row r="545" spans="1:31" ht="59.85" customHeight="1">
      <c r="A545" s="26"/>
      <c r="B545" s="25" t="s">
        <v>3531</v>
      </c>
      <c r="C545" s="26" t="s">
        <v>2018</v>
      </c>
      <c r="D545" s="26">
        <v>7414000</v>
      </c>
      <c r="E545" s="26" t="s">
        <v>3532</v>
      </c>
      <c r="F545" s="26" t="s">
        <v>159</v>
      </c>
      <c r="G545" s="26" t="s">
        <v>1166</v>
      </c>
      <c r="H545" s="27">
        <v>601</v>
      </c>
      <c r="I545" s="28" t="s">
        <v>55</v>
      </c>
      <c r="J545" s="29">
        <v>18700000</v>
      </c>
      <c r="K545" s="26" t="s">
        <v>79</v>
      </c>
      <c r="L545" s="64">
        <v>41705</v>
      </c>
      <c r="M545" s="64">
        <v>41744</v>
      </c>
      <c r="N545" s="64">
        <v>41744</v>
      </c>
      <c r="O545" s="64">
        <v>41746</v>
      </c>
      <c r="P545" s="64">
        <v>41746</v>
      </c>
      <c r="Q545" s="64">
        <v>41820</v>
      </c>
      <c r="R545" s="30" t="s">
        <v>80</v>
      </c>
      <c r="S545" s="26"/>
      <c r="T545" s="26" t="s">
        <v>59</v>
      </c>
      <c r="U545" s="26"/>
      <c r="V545" s="26" t="s">
        <v>60</v>
      </c>
      <c r="W545" s="35" t="s">
        <v>59</v>
      </c>
      <c r="X545" s="26" t="s">
        <v>4</v>
      </c>
      <c r="Y545" s="26" t="s">
        <v>4</v>
      </c>
      <c r="Z545" s="26" t="s">
        <v>3533</v>
      </c>
      <c r="AA545" s="26" t="s">
        <v>3534</v>
      </c>
      <c r="AB545" s="26">
        <v>7728506074</v>
      </c>
      <c r="AC545" s="26" t="s">
        <v>98</v>
      </c>
      <c r="AD545" s="40"/>
      <c r="AE545" s="25" t="s">
        <v>3671</v>
      </c>
    </row>
    <row r="546" spans="1:31" ht="59.85" customHeight="1">
      <c r="A546" s="26"/>
      <c r="B546" s="25" t="s">
        <v>2300</v>
      </c>
      <c r="C546" s="26" t="s">
        <v>2267</v>
      </c>
      <c r="D546" s="26">
        <v>7420000</v>
      </c>
      <c r="E546" s="26" t="s">
        <v>2301</v>
      </c>
      <c r="F546" s="26" t="s">
        <v>2276</v>
      </c>
      <c r="G546" s="26" t="s">
        <v>54</v>
      </c>
      <c r="H546" s="27">
        <v>0</v>
      </c>
      <c r="I546" s="28" t="s">
        <v>395</v>
      </c>
      <c r="J546" s="29">
        <v>7762405.8000000007</v>
      </c>
      <c r="K546" s="26" t="s">
        <v>56</v>
      </c>
      <c r="L546" s="64">
        <v>41709</v>
      </c>
      <c r="M546" s="64">
        <v>41745</v>
      </c>
      <c r="N546" s="64">
        <v>41745</v>
      </c>
      <c r="O546" s="64">
        <v>41750</v>
      </c>
      <c r="P546" s="64">
        <v>41726</v>
      </c>
      <c r="Q546" s="64">
        <v>42004</v>
      </c>
      <c r="R546" s="30" t="s">
        <v>80</v>
      </c>
      <c r="S546" s="26"/>
      <c r="T546" s="26" t="s">
        <v>59</v>
      </c>
      <c r="U546" s="26"/>
      <c r="V546" s="26" t="s">
        <v>60</v>
      </c>
      <c r="W546" s="35" t="s">
        <v>59</v>
      </c>
      <c r="X546" s="26" t="s">
        <v>4</v>
      </c>
      <c r="Y546" s="26" t="s">
        <v>4</v>
      </c>
      <c r="Z546" s="26" t="s">
        <v>2245</v>
      </c>
      <c r="AA546" s="26" t="s">
        <v>2302</v>
      </c>
      <c r="AB546" s="26" t="s">
        <v>2303</v>
      </c>
      <c r="AC546" s="26" t="s">
        <v>384</v>
      </c>
      <c r="AD546" s="40"/>
      <c r="AE546" s="25" t="s">
        <v>3671</v>
      </c>
    </row>
    <row r="547" spans="1:31" ht="59.85" customHeight="1">
      <c r="A547" s="26"/>
      <c r="B547" s="25" t="s">
        <v>2311</v>
      </c>
      <c r="C547" s="26" t="s">
        <v>2267</v>
      </c>
      <c r="D547" s="26">
        <v>7420000</v>
      </c>
      <c r="E547" s="26" t="s">
        <v>2312</v>
      </c>
      <c r="F547" s="26" t="s">
        <v>2276</v>
      </c>
      <c r="G547" s="26" t="s">
        <v>54</v>
      </c>
      <c r="H547" s="27">
        <v>0</v>
      </c>
      <c r="I547" s="28" t="s">
        <v>2310</v>
      </c>
      <c r="J547" s="29">
        <v>8751599.8000000007</v>
      </c>
      <c r="K547" s="26" t="s">
        <v>56</v>
      </c>
      <c r="L547" s="64">
        <v>41709</v>
      </c>
      <c r="M547" s="64">
        <v>41745</v>
      </c>
      <c r="N547" s="64">
        <v>41745</v>
      </c>
      <c r="O547" s="64">
        <v>41750</v>
      </c>
      <c r="P547" s="64">
        <v>41726</v>
      </c>
      <c r="Q547" s="64">
        <v>42004</v>
      </c>
      <c r="R547" s="30" t="s">
        <v>80</v>
      </c>
      <c r="S547" s="26"/>
      <c r="T547" s="26" t="s">
        <v>59</v>
      </c>
      <c r="U547" s="26"/>
      <c r="V547" s="26" t="s">
        <v>60</v>
      </c>
      <c r="W547" s="35" t="s">
        <v>59</v>
      </c>
      <c r="X547" s="26" t="s">
        <v>4</v>
      </c>
      <c r="Y547" s="26" t="s">
        <v>4</v>
      </c>
      <c r="Z547" s="26" t="s">
        <v>2245</v>
      </c>
      <c r="AA547" s="26" t="s">
        <v>2306</v>
      </c>
      <c r="AB547" s="26" t="s">
        <v>2307</v>
      </c>
      <c r="AC547" s="26" t="s">
        <v>384</v>
      </c>
      <c r="AD547" s="40"/>
      <c r="AE547" s="25" t="s">
        <v>3671</v>
      </c>
    </row>
    <row r="548" spans="1:31" ht="59.85" customHeight="1">
      <c r="A548" s="26"/>
      <c r="B548" s="25" t="s">
        <v>2315</v>
      </c>
      <c r="C548" s="26" t="s">
        <v>2267</v>
      </c>
      <c r="D548" s="26">
        <v>7420000</v>
      </c>
      <c r="E548" s="26" t="s">
        <v>2316</v>
      </c>
      <c r="F548" s="26" t="s">
        <v>2276</v>
      </c>
      <c r="G548" s="26" t="s">
        <v>54</v>
      </c>
      <c r="H548" s="27">
        <v>0</v>
      </c>
      <c r="I548" s="28" t="s">
        <v>2277</v>
      </c>
      <c r="J548" s="29">
        <v>5720002.7999999989</v>
      </c>
      <c r="K548" s="26" t="s">
        <v>56</v>
      </c>
      <c r="L548" s="64">
        <v>41709</v>
      </c>
      <c r="M548" s="64">
        <v>41745</v>
      </c>
      <c r="N548" s="64">
        <v>41745</v>
      </c>
      <c r="O548" s="64">
        <v>41750</v>
      </c>
      <c r="P548" s="64">
        <v>41726</v>
      </c>
      <c r="Q548" s="64">
        <v>42004</v>
      </c>
      <c r="R548" s="30" t="s">
        <v>80</v>
      </c>
      <c r="S548" s="26"/>
      <c r="T548" s="26" t="s">
        <v>59</v>
      </c>
      <c r="U548" s="26"/>
      <c r="V548" s="26" t="s">
        <v>60</v>
      </c>
      <c r="W548" s="35" t="s">
        <v>59</v>
      </c>
      <c r="X548" s="26" t="s">
        <v>4</v>
      </c>
      <c r="Y548" s="26" t="s">
        <v>4</v>
      </c>
      <c r="Z548" s="26" t="s">
        <v>2245</v>
      </c>
      <c r="AA548" s="26" t="s">
        <v>2278</v>
      </c>
      <c r="AB548" s="26" t="s">
        <v>154</v>
      </c>
      <c r="AC548" s="26" t="s">
        <v>384</v>
      </c>
      <c r="AD548" s="40"/>
      <c r="AE548" s="25" t="s">
        <v>3671</v>
      </c>
    </row>
    <row r="549" spans="1:31" ht="59.85" customHeight="1">
      <c r="A549" s="26"/>
      <c r="B549" s="25" t="s">
        <v>2354</v>
      </c>
      <c r="C549" s="26" t="s">
        <v>2355</v>
      </c>
      <c r="D549" s="26">
        <v>7220042</v>
      </c>
      <c r="E549" s="26" t="s">
        <v>2356</v>
      </c>
      <c r="F549" s="26" t="s">
        <v>129</v>
      </c>
      <c r="G549" s="26" t="s">
        <v>54</v>
      </c>
      <c r="H549" s="27">
        <v>1</v>
      </c>
      <c r="I549" s="28" t="s">
        <v>55</v>
      </c>
      <c r="J549" s="29">
        <v>81000000</v>
      </c>
      <c r="K549" s="26" t="s">
        <v>56</v>
      </c>
      <c r="L549" s="64">
        <v>41709</v>
      </c>
      <c r="M549" s="64">
        <v>41745</v>
      </c>
      <c r="N549" s="64">
        <v>41828</v>
      </c>
      <c r="O549" s="64">
        <v>41835</v>
      </c>
      <c r="P549" s="64">
        <v>41835</v>
      </c>
      <c r="Q549" s="64">
        <v>41974</v>
      </c>
      <c r="R549" s="26" t="s">
        <v>57</v>
      </c>
      <c r="S549" s="26" t="s">
        <v>58</v>
      </c>
      <c r="T549" s="26" t="s">
        <v>59</v>
      </c>
      <c r="U549" s="26"/>
      <c r="V549" s="26" t="s">
        <v>60</v>
      </c>
      <c r="W549" s="35" t="s">
        <v>59</v>
      </c>
      <c r="X549" s="26" t="s">
        <v>4</v>
      </c>
      <c r="Y549" s="26" t="s">
        <v>4</v>
      </c>
      <c r="Z549" s="26" t="s">
        <v>130</v>
      </c>
      <c r="AA549" s="26"/>
      <c r="AB549" s="26"/>
      <c r="AC549" s="26"/>
      <c r="AD549" s="40"/>
      <c r="AE549" s="25"/>
    </row>
    <row r="550" spans="1:31" ht="59.85" customHeight="1">
      <c r="A550" s="26"/>
      <c r="B550" s="25" t="s">
        <v>3304</v>
      </c>
      <c r="C550" s="26" t="s">
        <v>1015</v>
      </c>
      <c r="D550" s="26" t="s">
        <v>1016</v>
      </c>
      <c r="E550" s="26" t="s">
        <v>3305</v>
      </c>
      <c r="F550" s="26" t="s">
        <v>380</v>
      </c>
      <c r="G550" s="26" t="s">
        <v>54</v>
      </c>
      <c r="H550" s="27">
        <v>1</v>
      </c>
      <c r="I550" s="28" t="s">
        <v>55</v>
      </c>
      <c r="J550" s="29">
        <v>43200000</v>
      </c>
      <c r="K550" s="26" t="s">
        <v>134</v>
      </c>
      <c r="L550" s="64">
        <v>41709</v>
      </c>
      <c r="M550" s="64">
        <v>41745</v>
      </c>
      <c r="N550" s="64">
        <v>41745</v>
      </c>
      <c r="O550" s="64">
        <v>41755</v>
      </c>
      <c r="P550" s="64">
        <v>41755</v>
      </c>
      <c r="Q550" s="64">
        <v>42109</v>
      </c>
      <c r="R550" s="30" t="s">
        <v>80</v>
      </c>
      <c r="S550" s="26"/>
      <c r="T550" s="26" t="s">
        <v>59</v>
      </c>
      <c r="U550" s="26"/>
      <c r="V550" s="26" t="s">
        <v>60</v>
      </c>
      <c r="W550" s="35" t="s">
        <v>59</v>
      </c>
      <c r="X550" s="26" t="s">
        <v>4</v>
      </c>
      <c r="Y550" s="26" t="s">
        <v>4</v>
      </c>
      <c r="Z550" s="26" t="s">
        <v>382</v>
      </c>
      <c r="AA550" s="26" t="s">
        <v>1018</v>
      </c>
      <c r="AB550" s="26">
        <v>7729082090</v>
      </c>
      <c r="AC550" s="26" t="s">
        <v>1019</v>
      </c>
      <c r="AD550" s="40"/>
      <c r="AE550" s="25"/>
    </row>
    <row r="551" spans="1:31" ht="59.85" customHeight="1">
      <c r="A551" s="26"/>
      <c r="B551" s="25" t="s">
        <v>3346</v>
      </c>
      <c r="C551" s="26" t="s">
        <v>847</v>
      </c>
      <c r="D551" s="26" t="s">
        <v>3347</v>
      </c>
      <c r="E551" s="26" t="s">
        <v>3348</v>
      </c>
      <c r="F551" s="26" t="s">
        <v>380</v>
      </c>
      <c r="G551" s="26" t="s">
        <v>54</v>
      </c>
      <c r="H551" s="27">
        <v>1</v>
      </c>
      <c r="I551" s="28" t="s">
        <v>55</v>
      </c>
      <c r="J551" s="29">
        <v>1650000</v>
      </c>
      <c r="K551" s="26" t="s">
        <v>134</v>
      </c>
      <c r="L551" s="64">
        <v>41709</v>
      </c>
      <c r="M551" s="64">
        <v>41745</v>
      </c>
      <c r="N551" s="64">
        <v>41745</v>
      </c>
      <c r="O551" s="64">
        <v>41755</v>
      </c>
      <c r="P551" s="64">
        <v>41791</v>
      </c>
      <c r="Q551" s="64">
        <v>42521</v>
      </c>
      <c r="R551" s="30" t="s">
        <v>80</v>
      </c>
      <c r="S551" s="26"/>
      <c r="T551" s="26" t="s">
        <v>124</v>
      </c>
      <c r="U551" s="26"/>
      <c r="V551" s="26" t="s">
        <v>60</v>
      </c>
      <c r="W551" s="35" t="s">
        <v>59</v>
      </c>
      <c r="X551" s="26" t="s">
        <v>4</v>
      </c>
      <c r="Y551" s="26" t="s">
        <v>4</v>
      </c>
      <c r="Z551" s="26" t="s">
        <v>382</v>
      </c>
      <c r="AA551" s="26" t="s">
        <v>3349</v>
      </c>
      <c r="AB551" s="26">
        <v>7743704779</v>
      </c>
      <c r="AC551" s="26" t="s">
        <v>98</v>
      </c>
      <c r="AD551" s="40" t="s">
        <v>3350</v>
      </c>
      <c r="AE551" s="25"/>
    </row>
    <row r="552" spans="1:31" ht="59.85" customHeight="1">
      <c r="A552" s="26"/>
      <c r="B552" s="25" t="s">
        <v>3717</v>
      </c>
      <c r="C552" s="26" t="s">
        <v>3718</v>
      </c>
      <c r="D552" s="26" t="s">
        <v>3719</v>
      </c>
      <c r="E552" s="26" t="s">
        <v>3720</v>
      </c>
      <c r="F552" s="26" t="s">
        <v>380</v>
      </c>
      <c r="G552" s="26" t="s">
        <v>54</v>
      </c>
      <c r="H552" s="27">
        <v>1</v>
      </c>
      <c r="I552" s="28" t="s">
        <v>3721</v>
      </c>
      <c r="J552" s="29">
        <v>64175000</v>
      </c>
      <c r="K552" s="26" t="s">
        <v>56</v>
      </c>
      <c r="L552" s="64">
        <v>41710</v>
      </c>
      <c r="M552" s="64">
        <v>41745</v>
      </c>
      <c r="N552" s="64">
        <v>41827</v>
      </c>
      <c r="O552" s="64">
        <v>41850</v>
      </c>
      <c r="P552" s="64">
        <v>41912</v>
      </c>
      <c r="Q552" s="64">
        <v>41912</v>
      </c>
      <c r="R552" s="26" t="s">
        <v>57</v>
      </c>
      <c r="S552" s="26" t="s">
        <v>58</v>
      </c>
      <c r="T552" s="26" t="s">
        <v>59</v>
      </c>
      <c r="U552" s="26"/>
      <c r="V552" s="26" t="s">
        <v>60</v>
      </c>
      <c r="W552" s="35" t="s">
        <v>59</v>
      </c>
      <c r="X552" s="26" t="s">
        <v>2724</v>
      </c>
      <c r="Y552" s="26" t="s">
        <v>4</v>
      </c>
      <c r="Z552" s="26" t="s">
        <v>386</v>
      </c>
      <c r="AA552" s="26"/>
      <c r="AB552" s="26"/>
      <c r="AC552" s="26"/>
      <c r="AD552" s="40"/>
      <c r="AE552" s="25"/>
    </row>
    <row r="553" spans="1:31" ht="59.85" customHeight="1">
      <c r="A553" s="26"/>
      <c r="B553" s="25" t="s">
        <v>255</v>
      </c>
      <c r="C553" s="26" t="s">
        <v>203</v>
      </c>
      <c r="D553" s="26">
        <v>7427000</v>
      </c>
      <c r="E553" s="26" t="s">
        <v>256</v>
      </c>
      <c r="F553" s="26" t="s">
        <v>198</v>
      </c>
      <c r="G553" s="26" t="s">
        <v>54</v>
      </c>
      <c r="H553" s="27">
        <v>1</v>
      </c>
      <c r="I553" s="28" t="s">
        <v>113</v>
      </c>
      <c r="J553" s="29">
        <v>5000000</v>
      </c>
      <c r="K553" s="26" t="s">
        <v>56</v>
      </c>
      <c r="L553" s="64">
        <v>41708</v>
      </c>
      <c r="M553" s="64">
        <v>41746</v>
      </c>
      <c r="N553" s="64">
        <v>41825</v>
      </c>
      <c r="O553" s="64">
        <v>41830</v>
      </c>
      <c r="P553" s="64">
        <v>41830</v>
      </c>
      <c r="Q553" s="64">
        <v>42004</v>
      </c>
      <c r="R553" s="26" t="s">
        <v>88</v>
      </c>
      <c r="S553" s="26" t="s">
        <v>58</v>
      </c>
      <c r="T553" s="26" t="s">
        <v>59</v>
      </c>
      <c r="U553" s="26"/>
      <c r="V553" s="26" t="s">
        <v>60</v>
      </c>
      <c r="W553" s="26" t="s">
        <v>59</v>
      </c>
      <c r="X553" s="26" t="s">
        <v>4</v>
      </c>
      <c r="Y553" s="26" t="s">
        <v>4</v>
      </c>
      <c r="Z553" s="26" t="s">
        <v>246</v>
      </c>
      <c r="AA553" s="26"/>
      <c r="AB553" s="26"/>
      <c r="AC553" s="26"/>
      <c r="AD553" s="26"/>
      <c r="AE553" s="22"/>
    </row>
    <row r="554" spans="1:31" ht="59.85" customHeight="1">
      <c r="A554" s="26"/>
      <c r="B554" s="25" t="s">
        <v>260</v>
      </c>
      <c r="C554" s="26" t="s">
        <v>203</v>
      </c>
      <c r="D554" s="26">
        <v>7427001</v>
      </c>
      <c r="E554" s="26" t="s">
        <v>261</v>
      </c>
      <c r="F554" s="26" t="s">
        <v>198</v>
      </c>
      <c r="G554" s="26" t="s">
        <v>54</v>
      </c>
      <c r="H554" s="27">
        <v>1</v>
      </c>
      <c r="I554" s="28" t="s">
        <v>113</v>
      </c>
      <c r="J554" s="29">
        <v>7000000</v>
      </c>
      <c r="K554" s="26" t="s">
        <v>56</v>
      </c>
      <c r="L554" s="64">
        <v>41708</v>
      </c>
      <c r="M554" s="64">
        <v>41746</v>
      </c>
      <c r="N554" s="64">
        <v>41825</v>
      </c>
      <c r="O554" s="64">
        <v>41830</v>
      </c>
      <c r="P554" s="64">
        <v>41830</v>
      </c>
      <c r="Q554" s="64">
        <v>42004</v>
      </c>
      <c r="R554" s="26" t="s">
        <v>88</v>
      </c>
      <c r="S554" s="26" t="s">
        <v>58</v>
      </c>
      <c r="T554" s="26" t="s">
        <v>59</v>
      </c>
      <c r="U554" s="26"/>
      <c r="V554" s="26" t="s">
        <v>60</v>
      </c>
      <c r="W554" s="26" t="s">
        <v>59</v>
      </c>
      <c r="X554" s="26" t="s">
        <v>4</v>
      </c>
      <c r="Y554" s="26" t="s">
        <v>4</v>
      </c>
      <c r="Z554" s="26" t="s">
        <v>246</v>
      </c>
      <c r="AA554" s="26"/>
      <c r="AB554" s="26"/>
      <c r="AC554" s="26"/>
      <c r="AD554" s="26"/>
      <c r="AE554" s="22"/>
    </row>
    <row r="555" spans="1:31" ht="59.85" customHeight="1">
      <c r="A555" s="26"/>
      <c r="B555" s="25" t="s">
        <v>2493</v>
      </c>
      <c r="C555" s="26" t="s">
        <v>52</v>
      </c>
      <c r="D555" s="26">
        <v>7424000</v>
      </c>
      <c r="E555" s="26" t="s">
        <v>2494</v>
      </c>
      <c r="F555" s="26" t="s">
        <v>129</v>
      </c>
      <c r="G555" s="26" t="s">
        <v>54</v>
      </c>
      <c r="H555" s="27">
        <v>3</v>
      </c>
      <c r="I555" s="28" t="s">
        <v>55</v>
      </c>
      <c r="J555" s="29">
        <v>4250000</v>
      </c>
      <c r="K555" s="26" t="s">
        <v>56</v>
      </c>
      <c r="L555" s="64">
        <v>41710</v>
      </c>
      <c r="M555" s="64">
        <v>41746</v>
      </c>
      <c r="N555" s="64">
        <v>41823</v>
      </c>
      <c r="O555" s="64">
        <v>41830</v>
      </c>
      <c r="P555" s="64">
        <v>41856</v>
      </c>
      <c r="Q555" s="64">
        <v>42004</v>
      </c>
      <c r="R555" s="26" t="s">
        <v>88</v>
      </c>
      <c r="S555" s="26" t="s">
        <v>58</v>
      </c>
      <c r="T555" s="26" t="s">
        <v>59</v>
      </c>
      <c r="U555" s="26"/>
      <c r="V555" s="26" t="s">
        <v>60</v>
      </c>
      <c r="W555" s="35" t="s">
        <v>59</v>
      </c>
      <c r="X555" s="26" t="s">
        <v>4</v>
      </c>
      <c r="Y555" s="26" t="s">
        <v>4</v>
      </c>
      <c r="Z555" s="26" t="s">
        <v>346</v>
      </c>
      <c r="AA555" s="26"/>
      <c r="AB555" s="26"/>
      <c r="AC555" s="26"/>
      <c r="AD555" s="40"/>
      <c r="AE555" s="25"/>
    </row>
    <row r="556" spans="1:31" ht="59.85" customHeight="1">
      <c r="A556" s="26"/>
      <c r="B556" s="25" t="s">
        <v>2788</v>
      </c>
      <c r="C556" s="26" t="s">
        <v>203</v>
      </c>
      <c r="D556" s="26">
        <v>7427000</v>
      </c>
      <c r="E556" s="26" t="s">
        <v>2789</v>
      </c>
      <c r="F556" s="26" t="s">
        <v>2781</v>
      </c>
      <c r="G556" s="26" t="s">
        <v>54</v>
      </c>
      <c r="H556" s="27">
        <v>1</v>
      </c>
      <c r="I556" s="28" t="s">
        <v>113</v>
      </c>
      <c r="J556" s="29" t="s">
        <v>320</v>
      </c>
      <c r="K556" s="26" t="s">
        <v>56</v>
      </c>
      <c r="L556" s="64">
        <v>41708</v>
      </c>
      <c r="M556" s="64">
        <v>41746</v>
      </c>
      <c r="N556" s="64">
        <v>41746</v>
      </c>
      <c r="O556" s="64">
        <v>41746</v>
      </c>
      <c r="P556" s="64">
        <v>41640</v>
      </c>
      <c r="Q556" s="64">
        <v>41974</v>
      </c>
      <c r="R556" s="30" t="s">
        <v>80</v>
      </c>
      <c r="S556" s="26"/>
      <c r="T556" s="26" t="s">
        <v>59</v>
      </c>
      <c r="U556" s="26"/>
      <c r="V556" s="26" t="s">
        <v>60</v>
      </c>
      <c r="W556" s="35" t="s">
        <v>59</v>
      </c>
      <c r="X556" s="26" t="s">
        <v>4</v>
      </c>
      <c r="Y556" s="26" t="s">
        <v>4</v>
      </c>
      <c r="Z556" s="26" t="s">
        <v>2782</v>
      </c>
      <c r="AA556" s="26" t="s">
        <v>401</v>
      </c>
      <c r="AB556" s="26">
        <v>1106019518</v>
      </c>
      <c r="AC556" s="26" t="s">
        <v>155</v>
      </c>
      <c r="AD556" s="40" t="s">
        <v>2783</v>
      </c>
      <c r="AE556" s="25" t="s">
        <v>3671</v>
      </c>
    </row>
    <row r="557" spans="1:31" ht="59.85" customHeight="1">
      <c r="A557" s="26"/>
      <c r="B557" s="25" t="s">
        <v>2797</v>
      </c>
      <c r="C557" s="26" t="s">
        <v>203</v>
      </c>
      <c r="D557" s="26">
        <v>7427000</v>
      </c>
      <c r="E557" s="26" t="s">
        <v>2798</v>
      </c>
      <c r="F557" s="26" t="s">
        <v>2781</v>
      </c>
      <c r="G557" s="26" t="s">
        <v>54</v>
      </c>
      <c r="H557" s="27">
        <v>1</v>
      </c>
      <c r="I557" s="28" t="s">
        <v>113</v>
      </c>
      <c r="J557" s="29" t="s">
        <v>320</v>
      </c>
      <c r="K557" s="26" t="s">
        <v>56</v>
      </c>
      <c r="L557" s="64">
        <v>41708</v>
      </c>
      <c r="M557" s="64">
        <v>41746</v>
      </c>
      <c r="N557" s="64">
        <v>41746</v>
      </c>
      <c r="O557" s="64">
        <v>41746</v>
      </c>
      <c r="P557" s="64">
        <v>41640</v>
      </c>
      <c r="Q557" s="64">
        <v>41974</v>
      </c>
      <c r="R557" s="30" t="s">
        <v>80</v>
      </c>
      <c r="S557" s="26"/>
      <c r="T557" s="26" t="s">
        <v>59</v>
      </c>
      <c r="U557" s="26"/>
      <c r="V557" s="26" t="s">
        <v>60</v>
      </c>
      <c r="W557" s="35" t="s">
        <v>59</v>
      </c>
      <c r="X557" s="26" t="s">
        <v>4</v>
      </c>
      <c r="Y557" s="26" t="s">
        <v>4</v>
      </c>
      <c r="Z557" s="26" t="s">
        <v>2782</v>
      </c>
      <c r="AA557" s="26" t="s">
        <v>417</v>
      </c>
      <c r="AB557" s="26">
        <v>6315229162</v>
      </c>
      <c r="AC557" s="26" t="s">
        <v>387</v>
      </c>
      <c r="AD557" s="40" t="s">
        <v>2783</v>
      </c>
      <c r="AE557" s="25" t="s">
        <v>3671</v>
      </c>
    </row>
    <row r="558" spans="1:31" ht="59.85" customHeight="1">
      <c r="A558" s="26"/>
      <c r="B558" s="25" t="s">
        <v>2804</v>
      </c>
      <c r="C558" s="26" t="s">
        <v>203</v>
      </c>
      <c r="D558" s="26">
        <v>7427000</v>
      </c>
      <c r="E558" s="26" t="s">
        <v>2805</v>
      </c>
      <c r="F558" s="26" t="s">
        <v>2781</v>
      </c>
      <c r="G558" s="26" t="s">
        <v>54</v>
      </c>
      <c r="H558" s="27">
        <v>1</v>
      </c>
      <c r="I558" s="28" t="s">
        <v>113</v>
      </c>
      <c r="J558" s="29" t="s">
        <v>320</v>
      </c>
      <c r="K558" s="26" t="s">
        <v>56</v>
      </c>
      <c r="L558" s="64">
        <v>41708</v>
      </c>
      <c r="M558" s="64">
        <v>41746</v>
      </c>
      <c r="N558" s="64">
        <v>41746</v>
      </c>
      <c r="O558" s="64">
        <v>41746</v>
      </c>
      <c r="P558" s="64">
        <v>41640</v>
      </c>
      <c r="Q558" s="64">
        <v>41974</v>
      </c>
      <c r="R558" s="30" t="s">
        <v>80</v>
      </c>
      <c r="S558" s="26"/>
      <c r="T558" s="26" t="s">
        <v>59</v>
      </c>
      <c r="U558" s="26"/>
      <c r="V558" s="26" t="s">
        <v>60</v>
      </c>
      <c r="W558" s="35" t="s">
        <v>59</v>
      </c>
      <c r="X558" s="26" t="s">
        <v>4</v>
      </c>
      <c r="Y558" s="26" t="s">
        <v>4</v>
      </c>
      <c r="Z558" s="26" t="s">
        <v>2782</v>
      </c>
      <c r="AA558" s="26" t="s">
        <v>2806</v>
      </c>
      <c r="AB558" s="26">
        <v>2437261631</v>
      </c>
      <c r="AC558" s="26" t="s">
        <v>155</v>
      </c>
      <c r="AD558" s="40" t="s">
        <v>2783</v>
      </c>
      <c r="AE558" s="25" t="s">
        <v>3671</v>
      </c>
    </row>
    <row r="559" spans="1:31" ht="59.85" customHeight="1">
      <c r="A559" s="26"/>
      <c r="B559" s="25" t="s">
        <v>2807</v>
      </c>
      <c r="C559" s="26" t="s">
        <v>203</v>
      </c>
      <c r="D559" s="26">
        <v>7427001</v>
      </c>
      <c r="E559" s="26" t="s">
        <v>2805</v>
      </c>
      <c r="F559" s="26" t="s">
        <v>2781</v>
      </c>
      <c r="G559" s="26" t="s">
        <v>54</v>
      </c>
      <c r="H559" s="27">
        <v>2</v>
      </c>
      <c r="I559" s="28" t="s">
        <v>113</v>
      </c>
      <c r="J559" s="29" t="s">
        <v>320</v>
      </c>
      <c r="K559" s="26" t="s">
        <v>56</v>
      </c>
      <c r="L559" s="64">
        <v>41708</v>
      </c>
      <c r="M559" s="64">
        <v>41746</v>
      </c>
      <c r="N559" s="64">
        <v>41746</v>
      </c>
      <c r="O559" s="64">
        <v>41746</v>
      </c>
      <c r="P559" s="64">
        <v>41640</v>
      </c>
      <c r="Q559" s="64">
        <v>41974</v>
      </c>
      <c r="R559" s="30" t="s">
        <v>80</v>
      </c>
      <c r="S559" s="26"/>
      <c r="T559" s="26" t="s">
        <v>59</v>
      </c>
      <c r="U559" s="26"/>
      <c r="V559" s="26" t="s">
        <v>60</v>
      </c>
      <c r="W559" s="35" t="s">
        <v>59</v>
      </c>
      <c r="X559" s="26" t="s">
        <v>4</v>
      </c>
      <c r="Y559" s="26" t="s">
        <v>4</v>
      </c>
      <c r="Z559" s="26" t="s">
        <v>2782</v>
      </c>
      <c r="AA559" s="26" t="s">
        <v>2806</v>
      </c>
      <c r="AB559" s="26">
        <v>2437261632</v>
      </c>
      <c r="AC559" s="26" t="s">
        <v>155</v>
      </c>
      <c r="AD559" s="40" t="s">
        <v>2783</v>
      </c>
      <c r="AE559" s="25" t="s">
        <v>3671</v>
      </c>
    </row>
    <row r="560" spans="1:31" ht="59.85" customHeight="1">
      <c r="A560" s="26"/>
      <c r="B560" s="25" t="s">
        <v>2808</v>
      </c>
      <c r="C560" s="26" t="s">
        <v>203</v>
      </c>
      <c r="D560" s="26">
        <v>7427000</v>
      </c>
      <c r="E560" s="26" t="s">
        <v>2805</v>
      </c>
      <c r="F560" s="26" t="s">
        <v>2781</v>
      </c>
      <c r="G560" s="26" t="s">
        <v>54</v>
      </c>
      <c r="H560" s="27">
        <v>1</v>
      </c>
      <c r="I560" s="28" t="s">
        <v>113</v>
      </c>
      <c r="J560" s="29" t="s">
        <v>320</v>
      </c>
      <c r="K560" s="26" t="s">
        <v>56</v>
      </c>
      <c r="L560" s="64">
        <v>41708</v>
      </c>
      <c r="M560" s="64">
        <v>41746</v>
      </c>
      <c r="N560" s="64">
        <v>41746</v>
      </c>
      <c r="O560" s="64">
        <v>41746</v>
      </c>
      <c r="P560" s="64">
        <v>41640</v>
      </c>
      <c r="Q560" s="64">
        <v>41974</v>
      </c>
      <c r="R560" s="30" t="s">
        <v>80</v>
      </c>
      <c r="S560" s="26"/>
      <c r="T560" s="26" t="s">
        <v>59</v>
      </c>
      <c r="U560" s="26"/>
      <c r="V560" s="26" t="s">
        <v>60</v>
      </c>
      <c r="W560" s="35" t="s">
        <v>59</v>
      </c>
      <c r="X560" s="26" t="s">
        <v>4</v>
      </c>
      <c r="Y560" s="26" t="s">
        <v>4</v>
      </c>
      <c r="Z560" s="26" t="s">
        <v>2782</v>
      </c>
      <c r="AA560" s="26" t="s">
        <v>2809</v>
      </c>
      <c r="AB560" s="26">
        <v>7710007910</v>
      </c>
      <c r="AC560" s="26" t="s">
        <v>387</v>
      </c>
      <c r="AD560" s="40" t="s">
        <v>2783</v>
      </c>
      <c r="AE560" s="25" t="s">
        <v>3671</v>
      </c>
    </row>
    <row r="561" spans="1:31" ht="59.85" customHeight="1">
      <c r="A561" s="26"/>
      <c r="B561" s="25" t="s">
        <v>2810</v>
      </c>
      <c r="C561" s="26" t="s">
        <v>203</v>
      </c>
      <c r="D561" s="26">
        <v>7427001</v>
      </c>
      <c r="E561" s="26" t="s">
        <v>2805</v>
      </c>
      <c r="F561" s="26" t="s">
        <v>2781</v>
      </c>
      <c r="G561" s="26" t="s">
        <v>54</v>
      </c>
      <c r="H561" s="27">
        <v>2</v>
      </c>
      <c r="I561" s="28" t="s">
        <v>113</v>
      </c>
      <c r="J561" s="29" t="s">
        <v>320</v>
      </c>
      <c r="K561" s="26" t="s">
        <v>56</v>
      </c>
      <c r="L561" s="64">
        <v>41708</v>
      </c>
      <c r="M561" s="64">
        <v>41746</v>
      </c>
      <c r="N561" s="64">
        <v>41746</v>
      </c>
      <c r="O561" s="64">
        <v>41746</v>
      </c>
      <c r="P561" s="64">
        <v>41640</v>
      </c>
      <c r="Q561" s="64">
        <v>41974</v>
      </c>
      <c r="R561" s="30" t="s">
        <v>80</v>
      </c>
      <c r="S561" s="26"/>
      <c r="T561" s="26" t="s">
        <v>59</v>
      </c>
      <c r="U561" s="26"/>
      <c r="V561" s="26" t="s">
        <v>60</v>
      </c>
      <c r="W561" s="35" t="s">
        <v>59</v>
      </c>
      <c r="X561" s="26" t="s">
        <v>4</v>
      </c>
      <c r="Y561" s="26" t="s">
        <v>4</v>
      </c>
      <c r="Z561" s="26" t="s">
        <v>2782</v>
      </c>
      <c r="AA561" s="26" t="s">
        <v>2809</v>
      </c>
      <c r="AB561" s="26">
        <v>7710007911</v>
      </c>
      <c r="AC561" s="26" t="s">
        <v>387</v>
      </c>
      <c r="AD561" s="40" t="s">
        <v>2783</v>
      </c>
      <c r="AE561" s="25" t="s">
        <v>3671</v>
      </c>
    </row>
    <row r="562" spans="1:31" ht="59.85" customHeight="1">
      <c r="A562" s="26"/>
      <c r="B562" s="25" t="s">
        <v>3306</v>
      </c>
      <c r="C562" s="26" t="s">
        <v>1641</v>
      </c>
      <c r="D562" s="26" t="s">
        <v>843</v>
      </c>
      <c r="E562" s="26" t="s">
        <v>3307</v>
      </c>
      <c r="F562" s="26" t="s">
        <v>380</v>
      </c>
      <c r="G562" s="26" t="s">
        <v>54</v>
      </c>
      <c r="H562" s="27">
        <v>1</v>
      </c>
      <c r="I562" s="28" t="s">
        <v>55</v>
      </c>
      <c r="J562" s="29">
        <v>15018484.640000001</v>
      </c>
      <c r="K562" s="26" t="s">
        <v>56</v>
      </c>
      <c r="L562" s="64">
        <v>41710</v>
      </c>
      <c r="M562" s="64">
        <v>41746</v>
      </c>
      <c r="N562" s="64">
        <v>41746</v>
      </c>
      <c r="O562" s="64">
        <v>41756</v>
      </c>
      <c r="P562" s="64">
        <v>41775</v>
      </c>
      <c r="Q562" s="64">
        <v>42110</v>
      </c>
      <c r="R562" s="30" t="s">
        <v>80</v>
      </c>
      <c r="S562" s="26"/>
      <c r="T562" s="26" t="s">
        <v>59</v>
      </c>
      <c r="U562" s="26"/>
      <c r="V562" s="26" t="s">
        <v>60</v>
      </c>
      <c r="W562" s="35" t="s">
        <v>59</v>
      </c>
      <c r="X562" s="26" t="s">
        <v>4</v>
      </c>
      <c r="Y562" s="26" t="s">
        <v>4</v>
      </c>
      <c r="Z562" s="26" t="s">
        <v>382</v>
      </c>
      <c r="AA562" s="26" t="s">
        <v>3308</v>
      </c>
      <c r="AB562" s="26">
        <v>8603101927</v>
      </c>
      <c r="AC562" s="26" t="s">
        <v>155</v>
      </c>
      <c r="AD562" s="40"/>
      <c r="AE562" s="25" t="s">
        <v>3671</v>
      </c>
    </row>
    <row r="563" spans="1:31" ht="59.85" customHeight="1">
      <c r="A563" s="26"/>
      <c r="B563" s="25" t="s">
        <v>3312</v>
      </c>
      <c r="C563" s="26" t="s">
        <v>1641</v>
      </c>
      <c r="D563" s="26" t="s">
        <v>1362</v>
      </c>
      <c r="E563" s="26" t="s">
        <v>3313</v>
      </c>
      <c r="F563" s="26" t="s">
        <v>3314</v>
      </c>
      <c r="G563" s="26" t="s">
        <v>381</v>
      </c>
      <c r="H563" s="27">
        <v>4</v>
      </c>
      <c r="I563" s="28" t="s">
        <v>3315</v>
      </c>
      <c r="J563" s="29">
        <v>806436</v>
      </c>
      <c r="K563" s="26" t="s">
        <v>3316</v>
      </c>
      <c r="L563" s="64">
        <v>41710</v>
      </c>
      <c r="M563" s="64">
        <v>41746</v>
      </c>
      <c r="N563" s="64">
        <v>41746</v>
      </c>
      <c r="O563" s="64">
        <v>41756</v>
      </c>
      <c r="P563" s="64">
        <v>41775</v>
      </c>
      <c r="Q563" s="64">
        <v>42110</v>
      </c>
      <c r="R563" s="30" t="s">
        <v>80</v>
      </c>
      <c r="S563" s="26"/>
      <c r="T563" s="26" t="s">
        <v>59</v>
      </c>
      <c r="U563" s="26"/>
      <c r="V563" s="26" t="s">
        <v>60</v>
      </c>
      <c r="W563" s="35" t="s">
        <v>59</v>
      </c>
      <c r="X563" s="26" t="s">
        <v>4</v>
      </c>
      <c r="Y563" s="26" t="s">
        <v>4</v>
      </c>
      <c r="Z563" s="26" t="s">
        <v>382</v>
      </c>
      <c r="AA563" s="26" t="s">
        <v>3317</v>
      </c>
      <c r="AB563" s="26" t="s">
        <v>681</v>
      </c>
      <c r="AC563" s="26" t="s">
        <v>1019</v>
      </c>
      <c r="AD563" s="40" t="s">
        <v>3318</v>
      </c>
      <c r="AE563" s="25"/>
    </row>
    <row r="564" spans="1:31" ht="59.85" customHeight="1">
      <c r="A564" s="26"/>
      <c r="B564" s="25" t="s">
        <v>302</v>
      </c>
      <c r="C564" s="26" t="s">
        <v>303</v>
      </c>
      <c r="D564" s="26" t="s">
        <v>304</v>
      </c>
      <c r="E564" s="26" t="s">
        <v>1622</v>
      </c>
      <c r="F564" s="26" t="s">
        <v>305</v>
      </c>
      <c r="G564" s="26" t="s">
        <v>54</v>
      </c>
      <c r="H564" s="27">
        <v>11</v>
      </c>
      <c r="I564" s="28" t="s">
        <v>113</v>
      </c>
      <c r="J564" s="29">
        <v>8401600</v>
      </c>
      <c r="K564" s="26" t="s">
        <v>56</v>
      </c>
      <c r="L564" s="64">
        <v>41712</v>
      </c>
      <c r="M564" s="64">
        <v>41747</v>
      </c>
      <c r="N564" s="64">
        <v>41747</v>
      </c>
      <c r="O564" s="64">
        <v>41747</v>
      </c>
      <c r="P564" s="64">
        <v>41750</v>
      </c>
      <c r="Q564" s="64">
        <v>41983</v>
      </c>
      <c r="R564" s="30" t="s">
        <v>80</v>
      </c>
      <c r="S564" s="26"/>
      <c r="T564" s="26" t="s">
        <v>59</v>
      </c>
      <c r="U564" s="26"/>
      <c r="V564" s="26" t="s">
        <v>60</v>
      </c>
      <c r="W564" s="26" t="s">
        <v>59</v>
      </c>
      <c r="X564" s="26" t="s">
        <v>4</v>
      </c>
      <c r="Y564" s="26" t="s">
        <v>4</v>
      </c>
      <c r="Z564" s="26" t="s">
        <v>306</v>
      </c>
      <c r="AA564" s="26" t="s">
        <v>307</v>
      </c>
      <c r="AB564" s="26">
        <v>7021049088</v>
      </c>
      <c r="AC564" s="26" t="s">
        <v>98</v>
      </c>
      <c r="AD564" s="26" t="s">
        <v>1623</v>
      </c>
      <c r="AE564" s="22" t="s">
        <v>3671</v>
      </c>
    </row>
    <row r="565" spans="1:31" ht="59.85" customHeight="1">
      <c r="A565" s="26"/>
      <c r="B565" s="25" t="s">
        <v>454</v>
      </c>
      <c r="C565" s="31" t="s">
        <v>1115</v>
      </c>
      <c r="D565" s="31">
        <v>7492020</v>
      </c>
      <c r="E565" s="26" t="s">
        <v>445</v>
      </c>
      <c r="F565" s="32" t="s">
        <v>446</v>
      </c>
      <c r="G565" s="26" t="s">
        <v>54</v>
      </c>
      <c r="H565" s="27">
        <v>1</v>
      </c>
      <c r="I565" s="28" t="s">
        <v>55</v>
      </c>
      <c r="J565" s="29" t="s">
        <v>320</v>
      </c>
      <c r="K565" s="33" t="s">
        <v>56</v>
      </c>
      <c r="L565" s="64">
        <v>41712</v>
      </c>
      <c r="M565" s="64">
        <v>41747</v>
      </c>
      <c r="N565" s="64">
        <v>41747</v>
      </c>
      <c r="O565" s="64">
        <v>41748</v>
      </c>
      <c r="P565" s="64">
        <v>41640</v>
      </c>
      <c r="Q565" s="64">
        <v>42004</v>
      </c>
      <c r="R565" s="30" t="s">
        <v>80</v>
      </c>
      <c r="S565" s="31"/>
      <c r="T565" s="34" t="s">
        <v>59</v>
      </c>
      <c r="U565" s="34"/>
      <c r="V565" s="26" t="s">
        <v>60</v>
      </c>
      <c r="W565" s="34" t="s">
        <v>59</v>
      </c>
      <c r="X565" s="26" t="s">
        <v>4</v>
      </c>
      <c r="Y565" s="26" t="s">
        <v>4</v>
      </c>
      <c r="Z565" s="26" t="s">
        <v>447</v>
      </c>
      <c r="AA565" s="26" t="s">
        <v>455</v>
      </c>
      <c r="AB565" s="34">
        <v>7703681123</v>
      </c>
      <c r="AC565" s="31" t="s">
        <v>162</v>
      </c>
      <c r="AD565" s="31" t="s">
        <v>449</v>
      </c>
      <c r="AE565" s="25"/>
    </row>
    <row r="566" spans="1:31" ht="59.85" customHeight="1">
      <c r="A566" s="26"/>
      <c r="B566" s="25" t="s">
        <v>456</v>
      </c>
      <c r="C566" s="31" t="s">
        <v>1115</v>
      </c>
      <c r="D566" s="31">
        <v>7492020</v>
      </c>
      <c r="E566" s="26" t="s">
        <v>445</v>
      </c>
      <c r="F566" s="32" t="s">
        <v>446</v>
      </c>
      <c r="G566" s="26" t="s">
        <v>54</v>
      </c>
      <c r="H566" s="27">
        <v>1</v>
      </c>
      <c r="I566" s="28" t="s">
        <v>55</v>
      </c>
      <c r="J566" s="29" t="s">
        <v>320</v>
      </c>
      <c r="K566" s="33" t="s">
        <v>56</v>
      </c>
      <c r="L566" s="64">
        <v>41712</v>
      </c>
      <c r="M566" s="64">
        <v>41747</v>
      </c>
      <c r="N566" s="64">
        <v>41747</v>
      </c>
      <c r="O566" s="64">
        <v>41748</v>
      </c>
      <c r="P566" s="64">
        <v>41640</v>
      </c>
      <c r="Q566" s="64">
        <v>42004</v>
      </c>
      <c r="R566" s="30" t="s">
        <v>80</v>
      </c>
      <c r="S566" s="31"/>
      <c r="T566" s="34" t="s">
        <v>59</v>
      </c>
      <c r="U566" s="34"/>
      <c r="V566" s="26" t="s">
        <v>60</v>
      </c>
      <c r="W566" s="34" t="s">
        <v>59</v>
      </c>
      <c r="X566" s="26" t="s">
        <v>4</v>
      </c>
      <c r="Y566" s="26" t="s">
        <v>4</v>
      </c>
      <c r="Z566" s="26" t="s">
        <v>447</v>
      </c>
      <c r="AA566" s="26" t="s">
        <v>457</v>
      </c>
      <c r="AB566" s="34">
        <v>7734544590</v>
      </c>
      <c r="AC566" s="31" t="s">
        <v>162</v>
      </c>
      <c r="AD566" s="31" t="s">
        <v>449</v>
      </c>
      <c r="AE566" s="25"/>
    </row>
    <row r="567" spans="1:31" ht="59.85" customHeight="1">
      <c r="A567" s="26"/>
      <c r="B567" s="25" t="s">
        <v>1072</v>
      </c>
      <c r="C567" s="30" t="s">
        <v>1073</v>
      </c>
      <c r="D567" s="30">
        <v>7310001</v>
      </c>
      <c r="E567" s="26" t="s">
        <v>1074</v>
      </c>
      <c r="F567" s="20" t="s">
        <v>53</v>
      </c>
      <c r="G567" s="26" t="s">
        <v>54</v>
      </c>
      <c r="H567" s="27">
        <v>1</v>
      </c>
      <c r="I567" s="28" t="s">
        <v>55</v>
      </c>
      <c r="J567" s="29">
        <v>40500000</v>
      </c>
      <c r="K567" s="25" t="s">
        <v>56</v>
      </c>
      <c r="L567" s="65">
        <v>41712</v>
      </c>
      <c r="M567" s="65">
        <v>41747</v>
      </c>
      <c r="N567" s="68">
        <v>41830</v>
      </c>
      <c r="O567" s="68">
        <v>41830</v>
      </c>
      <c r="P567" s="68">
        <v>41830</v>
      </c>
      <c r="Q567" s="65">
        <v>42004</v>
      </c>
      <c r="R567" s="26" t="s">
        <v>57</v>
      </c>
      <c r="S567" s="30" t="s">
        <v>58</v>
      </c>
      <c r="T567" s="26" t="s">
        <v>59</v>
      </c>
      <c r="U567" s="26"/>
      <c r="V567" s="26" t="s">
        <v>60</v>
      </c>
      <c r="W567" s="30" t="s">
        <v>59</v>
      </c>
      <c r="X567" s="26" t="s">
        <v>4</v>
      </c>
      <c r="Y567" s="26" t="s">
        <v>4</v>
      </c>
      <c r="Z567" s="26" t="s">
        <v>61</v>
      </c>
      <c r="AA567" s="26"/>
      <c r="AB567" s="30"/>
      <c r="AC567" s="30"/>
      <c r="AD567" s="30"/>
      <c r="AE567" s="25"/>
    </row>
    <row r="568" spans="1:31" ht="59.85" customHeight="1">
      <c r="A568" s="26"/>
      <c r="B568" s="25" t="s">
        <v>1365</v>
      </c>
      <c r="C568" s="30" t="s">
        <v>1115</v>
      </c>
      <c r="D568" s="30">
        <v>7492020</v>
      </c>
      <c r="E568" s="26" t="s">
        <v>445</v>
      </c>
      <c r="F568" s="30" t="s">
        <v>1366</v>
      </c>
      <c r="G568" s="22" t="s">
        <v>54</v>
      </c>
      <c r="H568" s="27">
        <v>1</v>
      </c>
      <c r="I568" s="28" t="s">
        <v>55</v>
      </c>
      <c r="J568" s="29" t="s">
        <v>320</v>
      </c>
      <c r="K568" s="36" t="s">
        <v>56</v>
      </c>
      <c r="L568" s="67">
        <v>41712</v>
      </c>
      <c r="M568" s="67">
        <v>41747</v>
      </c>
      <c r="N568" s="67">
        <v>41747</v>
      </c>
      <c r="O568" s="67">
        <v>41748</v>
      </c>
      <c r="P568" s="67">
        <v>41640</v>
      </c>
      <c r="Q568" s="67">
        <v>42004</v>
      </c>
      <c r="R568" s="30" t="s">
        <v>80</v>
      </c>
      <c r="S568" s="22"/>
      <c r="T568" s="22" t="s">
        <v>59</v>
      </c>
      <c r="U568" s="22"/>
      <c r="V568" s="26" t="s">
        <v>60</v>
      </c>
      <c r="W568" s="22" t="s">
        <v>59</v>
      </c>
      <c r="X568" s="26" t="s">
        <v>4</v>
      </c>
      <c r="Y568" s="26" t="s">
        <v>4</v>
      </c>
      <c r="Z568" s="26" t="s">
        <v>447</v>
      </c>
      <c r="AA568" s="26" t="s">
        <v>463</v>
      </c>
      <c r="AB568" s="20">
        <v>7710137066</v>
      </c>
      <c r="AC568" s="20" t="s">
        <v>162</v>
      </c>
      <c r="AD568" s="20" t="s">
        <v>449</v>
      </c>
      <c r="AE568" s="25"/>
    </row>
    <row r="569" spans="1:31" ht="59.85" customHeight="1">
      <c r="A569" s="26"/>
      <c r="B569" s="25" t="s">
        <v>2774</v>
      </c>
      <c r="C569" s="26" t="s">
        <v>203</v>
      </c>
      <c r="D569" s="26">
        <v>7427010</v>
      </c>
      <c r="E569" s="26" t="s">
        <v>2775</v>
      </c>
      <c r="F569" s="26" t="s">
        <v>198</v>
      </c>
      <c r="G569" s="26" t="s">
        <v>54</v>
      </c>
      <c r="H569" s="27">
        <v>1</v>
      </c>
      <c r="I569" s="28" t="s">
        <v>55</v>
      </c>
      <c r="J569" s="29">
        <v>90000000</v>
      </c>
      <c r="K569" s="26" t="s">
        <v>56</v>
      </c>
      <c r="L569" s="64">
        <v>41712</v>
      </c>
      <c r="M569" s="64">
        <v>41747</v>
      </c>
      <c r="N569" s="64">
        <v>41747</v>
      </c>
      <c r="O569" s="64">
        <v>41747</v>
      </c>
      <c r="P569" s="64">
        <v>41640</v>
      </c>
      <c r="Q569" s="64">
        <v>42735</v>
      </c>
      <c r="R569" s="30" t="s">
        <v>80</v>
      </c>
      <c r="S569" s="26"/>
      <c r="T569" s="26" t="s">
        <v>59</v>
      </c>
      <c r="U569" s="26"/>
      <c r="V569" s="26" t="s">
        <v>60</v>
      </c>
      <c r="W569" s="35" t="s">
        <v>59</v>
      </c>
      <c r="X569" s="26" t="s">
        <v>4</v>
      </c>
      <c r="Y569" s="26" t="s">
        <v>4</v>
      </c>
      <c r="Z569" s="26" t="s">
        <v>200</v>
      </c>
      <c r="AA569" s="26" t="s">
        <v>2776</v>
      </c>
      <c r="AB569" s="26" t="s">
        <v>124</v>
      </c>
      <c r="AC569" s="26" t="s">
        <v>98</v>
      </c>
      <c r="AD569" s="40"/>
      <c r="AE569" s="25"/>
    </row>
    <row r="570" spans="1:31" ht="59.85" customHeight="1">
      <c r="A570" s="26"/>
      <c r="B570" s="25" t="s">
        <v>3370</v>
      </c>
      <c r="C570" s="26" t="s">
        <v>335</v>
      </c>
      <c r="D570" s="26">
        <v>7414040</v>
      </c>
      <c r="E570" s="26" t="s">
        <v>3371</v>
      </c>
      <c r="F570" s="26" t="s">
        <v>380</v>
      </c>
      <c r="G570" s="26" t="s">
        <v>54</v>
      </c>
      <c r="H570" s="27">
        <v>1</v>
      </c>
      <c r="I570" s="28" t="s">
        <v>55</v>
      </c>
      <c r="J570" s="29">
        <v>1770000</v>
      </c>
      <c r="K570" s="26" t="s">
        <v>56</v>
      </c>
      <c r="L570" s="64">
        <v>41711</v>
      </c>
      <c r="M570" s="64">
        <v>41747</v>
      </c>
      <c r="N570" s="64">
        <v>41747</v>
      </c>
      <c r="O570" s="64">
        <v>41757</v>
      </c>
      <c r="P570" s="64">
        <v>41757</v>
      </c>
      <c r="Q570" s="64">
        <v>41775</v>
      </c>
      <c r="R570" s="30" t="s">
        <v>80</v>
      </c>
      <c r="S570" s="26"/>
      <c r="T570" s="26" t="s">
        <v>124</v>
      </c>
      <c r="U570" s="26"/>
      <c r="V570" s="26" t="s">
        <v>60</v>
      </c>
      <c r="W570" s="35" t="s">
        <v>59</v>
      </c>
      <c r="X570" s="26" t="s">
        <v>4</v>
      </c>
      <c r="Y570" s="26" t="s">
        <v>4</v>
      </c>
      <c r="Z570" s="26" t="s">
        <v>382</v>
      </c>
      <c r="AA570" s="26" t="s">
        <v>3372</v>
      </c>
      <c r="AB570" s="26">
        <v>9909123341</v>
      </c>
      <c r="AC570" s="26" t="s">
        <v>384</v>
      </c>
      <c r="AD570" s="40"/>
      <c r="AE570" s="25"/>
    </row>
    <row r="571" spans="1:31" ht="59.85" customHeight="1">
      <c r="A571" s="26"/>
      <c r="B571" s="25" t="s">
        <v>196</v>
      </c>
      <c r="C571" s="26" t="s">
        <v>1115</v>
      </c>
      <c r="D571" s="26">
        <v>7241000</v>
      </c>
      <c r="E571" s="26" t="s">
        <v>197</v>
      </c>
      <c r="F571" s="26" t="s">
        <v>198</v>
      </c>
      <c r="G571" s="26" t="s">
        <v>54</v>
      </c>
      <c r="H571" s="27">
        <v>1</v>
      </c>
      <c r="I571" s="28" t="s">
        <v>199</v>
      </c>
      <c r="J571" s="29">
        <v>3850000</v>
      </c>
      <c r="K571" s="26" t="s">
        <v>56</v>
      </c>
      <c r="L571" s="64">
        <v>41712</v>
      </c>
      <c r="M571" s="64">
        <v>41749</v>
      </c>
      <c r="N571" s="64">
        <v>41749</v>
      </c>
      <c r="O571" s="64">
        <v>41749</v>
      </c>
      <c r="P571" s="64">
        <v>41640</v>
      </c>
      <c r="Q571" s="64">
        <v>42004</v>
      </c>
      <c r="R571" s="30" t="s">
        <v>80</v>
      </c>
      <c r="S571" s="26"/>
      <c r="T571" s="26" t="s">
        <v>59</v>
      </c>
      <c r="U571" s="26"/>
      <c r="V571" s="26" t="s">
        <v>60</v>
      </c>
      <c r="W571" s="26" t="s">
        <v>59</v>
      </c>
      <c r="X571" s="26" t="s">
        <v>4</v>
      </c>
      <c r="Y571" s="26" t="s">
        <v>4</v>
      </c>
      <c r="Z571" s="26" t="s">
        <v>200</v>
      </c>
      <c r="AA571" s="26" t="s">
        <v>201</v>
      </c>
      <c r="AB571" s="26">
        <v>2465214545</v>
      </c>
      <c r="AC571" s="26" t="s">
        <v>155</v>
      </c>
      <c r="AD571" s="26"/>
      <c r="AE571" s="22" t="s">
        <v>3671</v>
      </c>
    </row>
    <row r="572" spans="1:31" ht="59.85" customHeight="1">
      <c r="A572" s="26"/>
      <c r="B572" s="25" t="s">
        <v>202</v>
      </c>
      <c r="C572" s="26" t="s">
        <v>203</v>
      </c>
      <c r="D572" s="26">
        <v>7414000</v>
      </c>
      <c r="E572" s="26" t="s">
        <v>204</v>
      </c>
      <c r="F572" s="26" t="s">
        <v>205</v>
      </c>
      <c r="G572" s="26" t="s">
        <v>54</v>
      </c>
      <c r="H572" s="27">
        <v>1</v>
      </c>
      <c r="I572" s="28" t="s">
        <v>55</v>
      </c>
      <c r="J572" s="29">
        <v>314532805</v>
      </c>
      <c r="K572" s="26" t="s">
        <v>56</v>
      </c>
      <c r="L572" s="64">
        <v>41712</v>
      </c>
      <c r="M572" s="64">
        <v>41749</v>
      </c>
      <c r="N572" s="64">
        <v>41749</v>
      </c>
      <c r="O572" s="64">
        <v>41749</v>
      </c>
      <c r="P572" s="64">
        <v>41640</v>
      </c>
      <c r="Q572" s="64">
        <v>42004</v>
      </c>
      <c r="R572" s="30" t="s">
        <v>80</v>
      </c>
      <c r="S572" s="26"/>
      <c r="T572" s="26" t="s">
        <v>59</v>
      </c>
      <c r="U572" s="26"/>
      <c r="V572" s="26" t="s">
        <v>60</v>
      </c>
      <c r="W572" s="26" t="s">
        <v>59</v>
      </c>
      <c r="X572" s="26" t="s">
        <v>4</v>
      </c>
      <c r="Y572" s="26" t="s">
        <v>4</v>
      </c>
      <c r="Z572" s="26" t="s">
        <v>200</v>
      </c>
      <c r="AA572" s="26" t="s">
        <v>206</v>
      </c>
      <c r="AB572" s="26">
        <v>7706584456</v>
      </c>
      <c r="AC572" s="26" t="s">
        <v>155</v>
      </c>
      <c r="AD572" s="26"/>
      <c r="AE572" s="22" t="s">
        <v>3671</v>
      </c>
    </row>
    <row r="573" spans="1:31" ht="59.85" customHeight="1">
      <c r="A573" s="26"/>
      <c r="B573" s="33" t="s">
        <v>207</v>
      </c>
      <c r="C573" s="31" t="s">
        <v>203</v>
      </c>
      <c r="D573" s="31">
        <v>7414000</v>
      </c>
      <c r="E573" s="26" t="s">
        <v>208</v>
      </c>
      <c r="F573" s="32" t="s">
        <v>205</v>
      </c>
      <c r="G573" s="26" t="s">
        <v>54</v>
      </c>
      <c r="H573" s="27">
        <v>1</v>
      </c>
      <c r="I573" s="28" t="s">
        <v>55</v>
      </c>
      <c r="J573" s="29">
        <v>17881326</v>
      </c>
      <c r="K573" s="33" t="s">
        <v>56</v>
      </c>
      <c r="L573" s="64">
        <v>41712</v>
      </c>
      <c r="M573" s="64">
        <v>41749</v>
      </c>
      <c r="N573" s="64">
        <v>41749</v>
      </c>
      <c r="O573" s="64">
        <v>41749</v>
      </c>
      <c r="P573" s="64">
        <v>41640</v>
      </c>
      <c r="Q573" s="64">
        <v>42004</v>
      </c>
      <c r="R573" s="30" t="s">
        <v>80</v>
      </c>
      <c r="S573" s="26"/>
      <c r="T573" s="34" t="s">
        <v>59</v>
      </c>
      <c r="U573" s="34"/>
      <c r="V573" s="26" t="s">
        <v>60</v>
      </c>
      <c r="W573" s="34" t="s">
        <v>59</v>
      </c>
      <c r="X573" s="26" t="s">
        <v>4</v>
      </c>
      <c r="Y573" s="26" t="s">
        <v>4</v>
      </c>
      <c r="Z573" s="26" t="s">
        <v>200</v>
      </c>
      <c r="AA573" s="26" t="s">
        <v>206</v>
      </c>
      <c r="AB573" s="34">
        <v>7706584456</v>
      </c>
      <c r="AC573" s="31" t="s">
        <v>155</v>
      </c>
      <c r="AD573" s="31"/>
      <c r="AE573" s="25" t="s">
        <v>3671</v>
      </c>
    </row>
    <row r="574" spans="1:31" ht="59.85" customHeight="1">
      <c r="A574" s="26"/>
      <c r="B574" s="33" t="s">
        <v>209</v>
      </c>
      <c r="C574" s="31" t="s">
        <v>203</v>
      </c>
      <c r="D574" s="31">
        <v>7414000</v>
      </c>
      <c r="E574" s="26" t="s">
        <v>210</v>
      </c>
      <c r="F574" s="32" t="s">
        <v>205</v>
      </c>
      <c r="G574" s="26" t="s">
        <v>54</v>
      </c>
      <c r="H574" s="27">
        <v>1</v>
      </c>
      <c r="I574" s="28" t="s">
        <v>55</v>
      </c>
      <c r="J574" s="29">
        <v>8304610</v>
      </c>
      <c r="K574" s="33" t="s">
        <v>56</v>
      </c>
      <c r="L574" s="64">
        <v>41712</v>
      </c>
      <c r="M574" s="64">
        <v>41749</v>
      </c>
      <c r="N574" s="64">
        <v>41749</v>
      </c>
      <c r="O574" s="64">
        <v>41749</v>
      </c>
      <c r="P574" s="64">
        <v>41640</v>
      </c>
      <c r="Q574" s="64">
        <v>42004</v>
      </c>
      <c r="R574" s="30" t="s">
        <v>80</v>
      </c>
      <c r="S574" s="26"/>
      <c r="T574" s="34" t="s">
        <v>59</v>
      </c>
      <c r="U574" s="34"/>
      <c r="V574" s="26" t="s">
        <v>60</v>
      </c>
      <c r="W574" s="34" t="s">
        <v>59</v>
      </c>
      <c r="X574" s="26" t="s">
        <v>4</v>
      </c>
      <c r="Y574" s="26" t="s">
        <v>4</v>
      </c>
      <c r="Z574" s="26" t="s">
        <v>200</v>
      </c>
      <c r="AA574" s="26" t="s">
        <v>206</v>
      </c>
      <c r="AB574" s="34">
        <v>7706584456</v>
      </c>
      <c r="AC574" s="31" t="s">
        <v>155</v>
      </c>
      <c r="AD574" s="31"/>
      <c r="AE574" s="25" t="s">
        <v>3671</v>
      </c>
    </row>
    <row r="575" spans="1:31" ht="59.85" customHeight="1">
      <c r="A575" s="26"/>
      <c r="B575" s="25" t="s">
        <v>211</v>
      </c>
      <c r="C575" s="26" t="s">
        <v>203</v>
      </c>
      <c r="D575" s="26">
        <v>7414000</v>
      </c>
      <c r="E575" s="26" t="s">
        <v>212</v>
      </c>
      <c r="F575" s="26" t="s">
        <v>205</v>
      </c>
      <c r="G575" s="26" t="s">
        <v>54</v>
      </c>
      <c r="H575" s="27">
        <v>1</v>
      </c>
      <c r="I575" s="28" t="s">
        <v>55</v>
      </c>
      <c r="J575" s="29">
        <v>7937212</v>
      </c>
      <c r="K575" s="26" t="s">
        <v>56</v>
      </c>
      <c r="L575" s="64">
        <v>41712</v>
      </c>
      <c r="M575" s="64">
        <v>41749</v>
      </c>
      <c r="N575" s="65">
        <v>41749</v>
      </c>
      <c r="O575" s="64">
        <v>41749</v>
      </c>
      <c r="P575" s="64">
        <v>41640</v>
      </c>
      <c r="Q575" s="64">
        <v>42004</v>
      </c>
      <c r="R575" s="30" t="s">
        <v>80</v>
      </c>
      <c r="S575" s="26"/>
      <c r="T575" s="26" t="s">
        <v>59</v>
      </c>
      <c r="U575" s="26"/>
      <c r="V575" s="26" t="s">
        <v>60</v>
      </c>
      <c r="W575" s="26" t="s">
        <v>59</v>
      </c>
      <c r="X575" s="26" t="s">
        <v>4</v>
      </c>
      <c r="Y575" s="26" t="s">
        <v>4</v>
      </c>
      <c r="Z575" s="26" t="s">
        <v>200</v>
      </c>
      <c r="AA575" s="26" t="s">
        <v>206</v>
      </c>
      <c r="AB575" s="26">
        <v>7706584456</v>
      </c>
      <c r="AC575" s="26" t="s">
        <v>155</v>
      </c>
      <c r="AD575" s="26"/>
      <c r="AE575" s="22" t="s">
        <v>3671</v>
      </c>
    </row>
    <row r="576" spans="1:31" ht="59.85" customHeight="1">
      <c r="A576" s="26"/>
      <c r="B576" s="25" t="s">
        <v>213</v>
      </c>
      <c r="C576" s="26" t="s">
        <v>203</v>
      </c>
      <c r="D576" s="26">
        <v>7414000</v>
      </c>
      <c r="E576" s="26" t="s">
        <v>214</v>
      </c>
      <c r="F576" s="26" t="s">
        <v>205</v>
      </c>
      <c r="G576" s="26" t="s">
        <v>54</v>
      </c>
      <c r="H576" s="27">
        <v>1</v>
      </c>
      <c r="I576" s="28" t="s">
        <v>55</v>
      </c>
      <c r="J576" s="29">
        <v>42141185</v>
      </c>
      <c r="K576" s="26" t="s">
        <v>56</v>
      </c>
      <c r="L576" s="64">
        <v>41712</v>
      </c>
      <c r="M576" s="64">
        <v>41749</v>
      </c>
      <c r="N576" s="65">
        <v>41749</v>
      </c>
      <c r="O576" s="64">
        <v>41749</v>
      </c>
      <c r="P576" s="64">
        <v>41640</v>
      </c>
      <c r="Q576" s="64">
        <v>42004</v>
      </c>
      <c r="R576" s="30" t="s">
        <v>80</v>
      </c>
      <c r="S576" s="26"/>
      <c r="T576" s="26" t="s">
        <v>59</v>
      </c>
      <c r="U576" s="26"/>
      <c r="V576" s="26" t="s">
        <v>60</v>
      </c>
      <c r="W576" s="26" t="s">
        <v>59</v>
      </c>
      <c r="X576" s="26" t="s">
        <v>4</v>
      </c>
      <c r="Y576" s="26" t="s">
        <v>4</v>
      </c>
      <c r="Z576" s="26" t="s">
        <v>200</v>
      </c>
      <c r="AA576" s="26" t="s">
        <v>206</v>
      </c>
      <c r="AB576" s="26">
        <v>7706584456</v>
      </c>
      <c r="AC576" s="26" t="s">
        <v>155</v>
      </c>
      <c r="AD576" s="26"/>
      <c r="AE576" s="22" t="s">
        <v>3671</v>
      </c>
    </row>
    <row r="577" spans="1:31" ht="59.85" customHeight="1">
      <c r="A577" s="26"/>
      <c r="B577" s="25" t="s">
        <v>215</v>
      </c>
      <c r="C577" s="26" t="s">
        <v>203</v>
      </c>
      <c r="D577" s="26">
        <v>7414000</v>
      </c>
      <c r="E577" s="26" t="s">
        <v>216</v>
      </c>
      <c r="F577" s="26" t="s">
        <v>205</v>
      </c>
      <c r="G577" s="26" t="s">
        <v>54</v>
      </c>
      <c r="H577" s="27">
        <v>1</v>
      </c>
      <c r="I577" s="28" t="s">
        <v>55</v>
      </c>
      <c r="J577" s="29">
        <v>40969826</v>
      </c>
      <c r="K577" s="26" t="s">
        <v>56</v>
      </c>
      <c r="L577" s="64">
        <v>41712</v>
      </c>
      <c r="M577" s="64">
        <v>41749</v>
      </c>
      <c r="N577" s="65">
        <v>41749</v>
      </c>
      <c r="O577" s="64">
        <v>41749</v>
      </c>
      <c r="P577" s="64">
        <v>41640</v>
      </c>
      <c r="Q577" s="64">
        <v>42004</v>
      </c>
      <c r="R577" s="30" t="s">
        <v>80</v>
      </c>
      <c r="S577" s="26"/>
      <c r="T577" s="26" t="s">
        <v>59</v>
      </c>
      <c r="U577" s="26"/>
      <c r="V577" s="26" t="s">
        <v>60</v>
      </c>
      <c r="W577" s="26" t="s">
        <v>59</v>
      </c>
      <c r="X577" s="26" t="s">
        <v>4</v>
      </c>
      <c r="Y577" s="26" t="s">
        <v>4</v>
      </c>
      <c r="Z577" s="26" t="s">
        <v>200</v>
      </c>
      <c r="AA577" s="26" t="s">
        <v>206</v>
      </c>
      <c r="AB577" s="26">
        <v>7706584456</v>
      </c>
      <c r="AC577" s="26" t="s">
        <v>155</v>
      </c>
      <c r="AD577" s="26"/>
      <c r="AE577" s="22" t="s">
        <v>3671</v>
      </c>
    </row>
    <row r="578" spans="1:31" ht="59.85" customHeight="1">
      <c r="A578" s="26"/>
      <c r="B578" s="25" t="s">
        <v>217</v>
      </c>
      <c r="C578" s="26" t="s">
        <v>203</v>
      </c>
      <c r="D578" s="26">
        <v>7414000</v>
      </c>
      <c r="E578" s="26" t="s">
        <v>218</v>
      </c>
      <c r="F578" s="26" t="s">
        <v>205</v>
      </c>
      <c r="G578" s="26" t="s">
        <v>54</v>
      </c>
      <c r="H578" s="27">
        <v>1</v>
      </c>
      <c r="I578" s="28" t="s">
        <v>55</v>
      </c>
      <c r="J578" s="29">
        <v>112821828</v>
      </c>
      <c r="K578" s="26" t="s">
        <v>56</v>
      </c>
      <c r="L578" s="64">
        <v>41712</v>
      </c>
      <c r="M578" s="64">
        <v>41749</v>
      </c>
      <c r="N578" s="65">
        <v>41749</v>
      </c>
      <c r="O578" s="64">
        <v>41749</v>
      </c>
      <c r="P578" s="64">
        <v>41640</v>
      </c>
      <c r="Q578" s="64">
        <v>42004</v>
      </c>
      <c r="R578" s="30" t="s">
        <v>80</v>
      </c>
      <c r="S578" s="26"/>
      <c r="T578" s="26" t="s">
        <v>59</v>
      </c>
      <c r="U578" s="26"/>
      <c r="V578" s="26" t="s">
        <v>60</v>
      </c>
      <c r="W578" s="26" t="s">
        <v>59</v>
      </c>
      <c r="X578" s="26" t="s">
        <v>4</v>
      </c>
      <c r="Y578" s="26" t="s">
        <v>4</v>
      </c>
      <c r="Z578" s="26" t="s">
        <v>200</v>
      </c>
      <c r="AA578" s="26" t="s">
        <v>206</v>
      </c>
      <c r="AB578" s="26">
        <v>7706584456</v>
      </c>
      <c r="AC578" s="26" t="s">
        <v>155</v>
      </c>
      <c r="AD578" s="26"/>
      <c r="AE578" s="22" t="s">
        <v>3671</v>
      </c>
    </row>
    <row r="579" spans="1:31" ht="59.85" customHeight="1">
      <c r="A579" s="26"/>
      <c r="B579" s="25" t="s">
        <v>219</v>
      </c>
      <c r="C579" s="26" t="s">
        <v>203</v>
      </c>
      <c r="D579" s="26">
        <v>7414000</v>
      </c>
      <c r="E579" s="26" t="s">
        <v>220</v>
      </c>
      <c r="F579" s="26" t="s">
        <v>205</v>
      </c>
      <c r="G579" s="26" t="s">
        <v>54</v>
      </c>
      <c r="H579" s="27">
        <v>1</v>
      </c>
      <c r="I579" s="28" t="s">
        <v>55</v>
      </c>
      <c r="J579" s="29">
        <v>373533419</v>
      </c>
      <c r="K579" s="26" t="s">
        <v>56</v>
      </c>
      <c r="L579" s="64">
        <v>41712</v>
      </c>
      <c r="M579" s="64">
        <v>41749</v>
      </c>
      <c r="N579" s="65">
        <v>41749</v>
      </c>
      <c r="O579" s="64">
        <v>41749</v>
      </c>
      <c r="P579" s="64">
        <v>41640</v>
      </c>
      <c r="Q579" s="64">
        <v>42004</v>
      </c>
      <c r="R579" s="30" t="s">
        <v>80</v>
      </c>
      <c r="S579" s="26"/>
      <c r="T579" s="26" t="s">
        <v>59</v>
      </c>
      <c r="U579" s="26"/>
      <c r="V579" s="26" t="s">
        <v>60</v>
      </c>
      <c r="W579" s="26" t="s">
        <v>59</v>
      </c>
      <c r="X579" s="26" t="s">
        <v>4</v>
      </c>
      <c r="Y579" s="26" t="s">
        <v>4</v>
      </c>
      <c r="Z579" s="26" t="s">
        <v>200</v>
      </c>
      <c r="AA579" s="26" t="s">
        <v>206</v>
      </c>
      <c r="AB579" s="26">
        <v>7706584456</v>
      </c>
      <c r="AC579" s="26" t="s">
        <v>155</v>
      </c>
      <c r="AD579" s="26"/>
      <c r="AE579" s="22" t="s">
        <v>3671</v>
      </c>
    </row>
    <row r="580" spans="1:31" ht="59.85" customHeight="1">
      <c r="A580" s="26"/>
      <c r="B580" s="25" t="s">
        <v>221</v>
      </c>
      <c r="C580" s="26" t="s">
        <v>203</v>
      </c>
      <c r="D580" s="26">
        <v>7414000</v>
      </c>
      <c r="E580" s="26" t="s">
        <v>222</v>
      </c>
      <c r="F580" s="26" t="s">
        <v>205</v>
      </c>
      <c r="G580" s="26" t="s">
        <v>54</v>
      </c>
      <c r="H580" s="27">
        <v>1</v>
      </c>
      <c r="I580" s="28" t="s">
        <v>55</v>
      </c>
      <c r="J580" s="29">
        <v>11054575</v>
      </c>
      <c r="K580" s="26" t="s">
        <v>56</v>
      </c>
      <c r="L580" s="64">
        <v>41712</v>
      </c>
      <c r="M580" s="64">
        <v>41749</v>
      </c>
      <c r="N580" s="64">
        <v>41749</v>
      </c>
      <c r="O580" s="64">
        <v>41749</v>
      </c>
      <c r="P580" s="64">
        <v>41640</v>
      </c>
      <c r="Q580" s="64">
        <v>42004</v>
      </c>
      <c r="R580" s="30" t="s">
        <v>80</v>
      </c>
      <c r="S580" s="26"/>
      <c r="T580" s="26" t="s">
        <v>59</v>
      </c>
      <c r="U580" s="26"/>
      <c r="V580" s="26" t="s">
        <v>60</v>
      </c>
      <c r="W580" s="26" t="s">
        <v>59</v>
      </c>
      <c r="X580" s="26" t="s">
        <v>4</v>
      </c>
      <c r="Y580" s="26" t="s">
        <v>4</v>
      </c>
      <c r="Z580" s="26" t="s">
        <v>200</v>
      </c>
      <c r="AA580" s="26" t="s">
        <v>206</v>
      </c>
      <c r="AB580" s="26">
        <v>7706584456</v>
      </c>
      <c r="AC580" s="26" t="s">
        <v>155</v>
      </c>
      <c r="AD580" s="26"/>
      <c r="AE580" s="22" t="s">
        <v>3671</v>
      </c>
    </row>
    <row r="581" spans="1:31" ht="59.85" customHeight="1">
      <c r="A581" s="26"/>
      <c r="B581" s="25" t="s">
        <v>223</v>
      </c>
      <c r="C581" s="26" t="s">
        <v>203</v>
      </c>
      <c r="D581" s="26">
        <v>7414000</v>
      </c>
      <c r="E581" s="26" t="s">
        <v>224</v>
      </c>
      <c r="F581" s="26" t="s">
        <v>205</v>
      </c>
      <c r="G581" s="26" t="s">
        <v>54</v>
      </c>
      <c r="H581" s="27">
        <v>1</v>
      </c>
      <c r="I581" s="28" t="s">
        <v>55</v>
      </c>
      <c r="J581" s="29">
        <v>10604882</v>
      </c>
      <c r="K581" s="26" t="s">
        <v>56</v>
      </c>
      <c r="L581" s="64">
        <v>41712</v>
      </c>
      <c r="M581" s="64">
        <v>41749</v>
      </c>
      <c r="N581" s="64">
        <v>41749</v>
      </c>
      <c r="O581" s="64">
        <v>41749</v>
      </c>
      <c r="P581" s="64">
        <v>41640</v>
      </c>
      <c r="Q581" s="64">
        <v>42004</v>
      </c>
      <c r="R581" s="30" t="s">
        <v>80</v>
      </c>
      <c r="S581" s="26"/>
      <c r="T581" s="26" t="s">
        <v>59</v>
      </c>
      <c r="U581" s="26"/>
      <c r="V581" s="26" t="s">
        <v>60</v>
      </c>
      <c r="W581" s="26" t="s">
        <v>59</v>
      </c>
      <c r="X581" s="26" t="s">
        <v>4</v>
      </c>
      <c r="Y581" s="26" t="s">
        <v>4</v>
      </c>
      <c r="Z581" s="26" t="s">
        <v>200</v>
      </c>
      <c r="AA581" s="26" t="s">
        <v>206</v>
      </c>
      <c r="AB581" s="26">
        <v>7706584456</v>
      </c>
      <c r="AC581" s="26" t="s">
        <v>155</v>
      </c>
      <c r="AD581" s="26"/>
      <c r="AE581" s="22" t="s">
        <v>3671</v>
      </c>
    </row>
    <row r="582" spans="1:31" ht="59.85" customHeight="1">
      <c r="A582" s="26"/>
      <c r="B582" s="25" t="s">
        <v>225</v>
      </c>
      <c r="C582" s="26" t="s">
        <v>203</v>
      </c>
      <c r="D582" s="26">
        <v>7414000</v>
      </c>
      <c r="E582" s="26" t="s">
        <v>226</v>
      </c>
      <c r="F582" s="26" t="s">
        <v>205</v>
      </c>
      <c r="G582" s="26" t="s">
        <v>54</v>
      </c>
      <c r="H582" s="27">
        <v>1</v>
      </c>
      <c r="I582" s="28" t="s">
        <v>55</v>
      </c>
      <c r="J582" s="29">
        <v>226020850</v>
      </c>
      <c r="K582" s="26" t="s">
        <v>56</v>
      </c>
      <c r="L582" s="64">
        <v>41712</v>
      </c>
      <c r="M582" s="64">
        <v>41749</v>
      </c>
      <c r="N582" s="64">
        <v>41749</v>
      </c>
      <c r="O582" s="64">
        <v>41749</v>
      </c>
      <c r="P582" s="64">
        <v>41640</v>
      </c>
      <c r="Q582" s="64">
        <v>42004</v>
      </c>
      <c r="R582" s="30" t="s">
        <v>80</v>
      </c>
      <c r="S582" s="26"/>
      <c r="T582" s="26" t="s">
        <v>59</v>
      </c>
      <c r="U582" s="26"/>
      <c r="V582" s="26" t="s">
        <v>60</v>
      </c>
      <c r="W582" s="26" t="s">
        <v>59</v>
      </c>
      <c r="X582" s="26" t="s">
        <v>4</v>
      </c>
      <c r="Y582" s="26" t="s">
        <v>4</v>
      </c>
      <c r="Z582" s="26" t="s">
        <v>200</v>
      </c>
      <c r="AA582" s="26" t="s">
        <v>227</v>
      </c>
      <c r="AB582" s="26">
        <v>7706230432</v>
      </c>
      <c r="AC582" s="26" t="s">
        <v>155</v>
      </c>
      <c r="AD582" s="26"/>
      <c r="AE582" s="22" t="s">
        <v>3671</v>
      </c>
    </row>
    <row r="583" spans="1:31" ht="59.85" customHeight="1">
      <c r="A583" s="26"/>
      <c r="B583" s="25" t="s">
        <v>3019</v>
      </c>
      <c r="C583" s="26" t="s">
        <v>3016</v>
      </c>
      <c r="D583" s="26">
        <v>7425010</v>
      </c>
      <c r="E583" s="26" t="s">
        <v>3020</v>
      </c>
      <c r="F583" s="26" t="s">
        <v>3018</v>
      </c>
      <c r="G583" s="26" t="s">
        <v>54</v>
      </c>
      <c r="H583" s="27">
        <v>1</v>
      </c>
      <c r="I583" s="28" t="s">
        <v>113</v>
      </c>
      <c r="J583" s="29">
        <v>1500000</v>
      </c>
      <c r="K583" s="26" t="s">
        <v>56</v>
      </c>
      <c r="L583" s="64">
        <v>41711</v>
      </c>
      <c r="M583" s="64">
        <v>41749</v>
      </c>
      <c r="N583" s="64">
        <v>41830</v>
      </c>
      <c r="O583" s="64">
        <v>41835</v>
      </c>
      <c r="P583" s="64">
        <v>41835</v>
      </c>
      <c r="Q583" s="64">
        <v>42004</v>
      </c>
      <c r="R583" s="26" t="s">
        <v>57</v>
      </c>
      <c r="S583" s="26" t="s">
        <v>58</v>
      </c>
      <c r="T583" s="26" t="s">
        <v>59</v>
      </c>
      <c r="U583" s="26"/>
      <c r="V583" s="26" t="s">
        <v>60</v>
      </c>
      <c r="W583" s="35" t="s">
        <v>59</v>
      </c>
      <c r="X583" s="26" t="s">
        <v>4</v>
      </c>
      <c r="Y583" s="26" t="s">
        <v>4</v>
      </c>
      <c r="Z583" s="26" t="s">
        <v>321</v>
      </c>
      <c r="AA583" s="26"/>
      <c r="AB583" s="26"/>
      <c r="AC583" s="26"/>
      <c r="AD583" s="40"/>
      <c r="AE583" s="25"/>
    </row>
    <row r="584" spans="1:31" ht="59.85" customHeight="1">
      <c r="A584" s="26"/>
      <c r="B584" s="25" t="s">
        <v>3573</v>
      </c>
      <c r="C584" s="26" t="s">
        <v>589</v>
      </c>
      <c r="D584" s="26">
        <v>7020020</v>
      </c>
      <c r="E584" s="26" t="s">
        <v>3574</v>
      </c>
      <c r="F584" s="26" t="s">
        <v>421</v>
      </c>
      <c r="G584" s="26" t="s">
        <v>54</v>
      </c>
      <c r="H584" s="27">
        <v>1</v>
      </c>
      <c r="I584" s="28" t="s">
        <v>55</v>
      </c>
      <c r="J584" s="29" t="s">
        <v>320</v>
      </c>
      <c r="K584" s="26" t="s">
        <v>56</v>
      </c>
      <c r="L584" s="64">
        <v>41705</v>
      </c>
      <c r="M584" s="64">
        <v>41749</v>
      </c>
      <c r="N584" s="64">
        <v>41749</v>
      </c>
      <c r="O584" s="64">
        <v>41751</v>
      </c>
      <c r="P584" s="64">
        <v>41800</v>
      </c>
      <c r="Q584" s="64">
        <v>41810</v>
      </c>
      <c r="R584" s="30" t="s">
        <v>80</v>
      </c>
      <c r="S584" s="26"/>
      <c r="T584" s="26" t="s">
        <v>124</v>
      </c>
      <c r="U584" s="26"/>
      <c r="V584" s="26" t="s">
        <v>60</v>
      </c>
      <c r="W584" s="35" t="s">
        <v>59</v>
      </c>
      <c r="X584" s="26" t="s">
        <v>4</v>
      </c>
      <c r="Y584" s="26" t="s">
        <v>4</v>
      </c>
      <c r="Z584" s="26" t="s">
        <v>422</v>
      </c>
      <c r="AA584" s="26" t="s">
        <v>322</v>
      </c>
      <c r="AB584" s="26" t="s">
        <v>124</v>
      </c>
      <c r="AC584" s="26" t="s">
        <v>323</v>
      </c>
      <c r="AD584" s="40"/>
      <c r="AE584" s="25"/>
    </row>
    <row r="585" spans="1:31" ht="59.85" customHeight="1">
      <c r="A585" s="26"/>
      <c r="B585" s="25" t="s">
        <v>334</v>
      </c>
      <c r="C585" s="26" t="s">
        <v>335</v>
      </c>
      <c r="D585" s="26" t="s">
        <v>336</v>
      </c>
      <c r="E585" s="26" t="s">
        <v>337</v>
      </c>
      <c r="F585" s="26" t="s">
        <v>338</v>
      </c>
      <c r="G585" s="26" t="s">
        <v>54</v>
      </c>
      <c r="H585" s="27">
        <v>1</v>
      </c>
      <c r="I585" s="28">
        <v>45286000000</v>
      </c>
      <c r="J585" s="29" t="s">
        <v>320</v>
      </c>
      <c r="K585" s="26" t="s">
        <v>56</v>
      </c>
      <c r="L585" s="64">
        <v>41715</v>
      </c>
      <c r="M585" s="64">
        <v>41750</v>
      </c>
      <c r="N585" s="64">
        <v>41750</v>
      </c>
      <c r="O585" s="64">
        <v>41750</v>
      </c>
      <c r="P585" s="64">
        <v>41750</v>
      </c>
      <c r="Q585" s="64">
        <v>41820</v>
      </c>
      <c r="R585" s="30" t="s">
        <v>80</v>
      </c>
      <c r="S585" s="26"/>
      <c r="T585" s="26" t="s">
        <v>59</v>
      </c>
      <c r="U585" s="26"/>
      <c r="V585" s="26" t="s">
        <v>60</v>
      </c>
      <c r="W585" s="26" t="s">
        <v>59</v>
      </c>
      <c r="X585" s="26" t="s">
        <v>4</v>
      </c>
      <c r="Y585" s="26" t="s">
        <v>4</v>
      </c>
      <c r="Z585" s="26" t="s">
        <v>339</v>
      </c>
      <c r="AA585" s="26" t="s">
        <v>340</v>
      </c>
      <c r="AB585" s="26" t="s">
        <v>124</v>
      </c>
      <c r="AC585" s="26" t="s">
        <v>155</v>
      </c>
      <c r="AD585" s="26" t="s">
        <v>342</v>
      </c>
      <c r="AE585" s="22"/>
    </row>
    <row r="586" spans="1:31" ht="59.85" customHeight="1">
      <c r="A586" s="26"/>
      <c r="B586" s="25" t="s">
        <v>754</v>
      </c>
      <c r="C586" s="30" t="s">
        <v>361</v>
      </c>
      <c r="D586" s="30" t="s">
        <v>755</v>
      </c>
      <c r="E586" s="26" t="s">
        <v>756</v>
      </c>
      <c r="F586" s="26" t="s">
        <v>338</v>
      </c>
      <c r="G586" s="26" t="s">
        <v>54</v>
      </c>
      <c r="H586" s="27">
        <v>1</v>
      </c>
      <c r="I586" s="28">
        <v>45286000000</v>
      </c>
      <c r="J586" s="29" t="s">
        <v>320</v>
      </c>
      <c r="K586" s="25" t="s">
        <v>134</v>
      </c>
      <c r="L586" s="64">
        <v>41713</v>
      </c>
      <c r="M586" s="64">
        <v>41750</v>
      </c>
      <c r="N586" s="64">
        <v>41750</v>
      </c>
      <c r="O586" s="64">
        <v>41750</v>
      </c>
      <c r="P586" s="64">
        <v>41750</v>
      </c>
      <c r="Q586" s="64">
        <v>42004</v>
      </c>
      <c r="R586" s="30" t="s">
        <v>80</v>
      </c>
      <c r="S586" s="26"/>
      <c r="T586" s="25" t="s">
        <v>59</v>
      </c>
      <c r="U586" s="25"/>
      <c r="V586" s="26" t="s">
        <v>60</v>
      </c>
      <c r="W586" s="25" t="s">
        <v>59</v>
      </c>
      <c r="X586" s="26" t="s">
        <v>4</v>
      </c>
      <c r="Y586" s="26" t="s">
        <v>4</v>
      </c>
      <c r="Z586" s="26" t="s">
        <v>339</v>
      </c>
      <c r="AA586" s="26" t="s">
        <v>757</v>
      </c>
      <c r="AB586" s="25" t="s">
        <v>124</v>
      </c>
      <c r="AC586" s="20" t="s">
        <v>341</v>
      </c>
      <c r="AD586" s="26"/>
      <c r="AE586" s="25"/>
    </row>
    <row r="587" spans="1:31" ht="59.85" customHeight="1">
      <c r="A587" s="26"/>
      <c r="B587" s="25" t="s">
        <v>758</v>
      </c>
      <c r="C587" s="20" t="s">
        <v>335</v>
      </c>
      <c r="D587" s="20" t="s">
        <v>336</v>
      </c>
      <c r="E587" s="26" t="s">
        <v>759</v>
      </c>
      <c r="F587" s="20" t="s">
        <v>338</v>
      </c>
      <c r="G587" s="26" t="s">
        <v>54</v>
      </c>
      <c r="H587" s="27">
        <v>1</v>
      </c>
      <c r="I587" s="28">
        <v>45286000000</v>
      </c>
      <c r="J587" s="29" t="s">
        <v>320</v>
      </c>
      <c r="K587" s="41" t="s">
        <v>56</v>
      </c>
      <c r="L587" s="66">
        <v>41715</v>
      </c>
      <c r="M587" s="66">
        <v>41750</v>
      </c>
      <c r="N587" s="68">
        <v>41750</v>
      </c>
      <c r="O587" s="68">
        <v>41750</v>
      </c>
      <c r="P587" s="68">
        <v>41750</v>
      </c>
      <c r="Q587" s="66">
        <v>41850</v>
      </c>
      <c r="R587" s="30" t="s">
        <v>80</v>
      </c>
      <c r="S587" s="22"/>
      <c r="T587" s="30" t="s">
        <v>59</v>
      </c>
      <c r="U587" s="22"/>
      <c r="V587" s="26" t="s">
        <v>60</v>
      </c>
      <c r="W587" s="35" t="s">
        <v>59</v>
      </c>
      <c r="X587" s="26" t="s">
        <v>4</v>
      </c>
      <c r="Y587" s="26" t="s">
        <v>4</v>
      </c>
      <c r="Z587" s="26" t="s">
        <v>339</v>
      </c>
      <c r="AA587" s="26" t="s">
        <v>760</v>
      </c>
      <c r="AB587" s="20" t="s">
        <v>681</v>
      </c>
      <c r="AC587" s="20" t="s">
        <v>341</v>
      </c>
      <c r="AD587" s="20" t="s">
        <v>761</v>
      </c>
      <c r="AE587" s="25"/>
    </row>
    <row r="588" spans="1:31" ht="59.85" customHeight="1">
      <c r="A588" s="26"/>
      <c r="B588" s="25" t="s">
        <v>1203</v>
      </c>
      <c r="C588" s="26" t="s">
        <v>647</v>
      </c>
      <c r="D588" s="26" t="s">
        <v>648</v>
      </c>
      <c r="E588" s="26" t="s">
        <v>1204</v>
      </c>
      <c r="F588" s="26" t="s">
        <v>650</v>
      </c>
      <c r="G588" s="26" t="s">
        <v>54</v>
      </c>
      <c r="H588" s="27">
        <v>1</v>
      </c>
      <c r="I588" s="28" t="s">
        <v>55</v>
      </c>
      <c r="J588" s="29">
        <v>4720000</v>
      </c>
      <c r="K588" s="26" t="s">
        <v>56</v>
      </c>
      <c r="L588" s="64">
        <v>41713</v>
      </c>
      <c r="M588" s="64">
        <v>41750</v>
      </c>
      <c r="N588" s="64">
        <v>41830</v>
      </c>
      <c r="O588" s="64">
        <v>41830</v>
      </c>
      <c r="P588" s="64">
        <v>41831</v>
      </c>
      <c r="Q588" s="64">
        <v>42004</v>
      </c>
      <c r="R588" s="26" t="s">
        <v>57</v>
      </c>
      <c r="S588" s="26" t="s">
        <v>58</v>
      </c>
      <c r="T588" s="26" t="s">
        <v>59</v>
      </c>
      <c r="U588" s="26"/>
      <c r="V588" s="26" t="s">
        <v>60</v>
      </c>
      <c r="W588" s="35" t="s">
        <v>59</v>
      </c>
      <c r="X588" s="26" t="s">
        <v>4</v>
      </c>
      <c r="Y588" s="26" t="s">
        <v>4</v>
      </c>
      <c r="Z588" s="26" t="s">
        <v>355</v>
      </c>
      <c r="AA588" s="26"/>
      <c r="AB588" s="26"/>
      <c r="AC588" s="26"/>
      <c r="AD588" s="40"/>
      <c r="AE588" s="25"/>
    </row>
    <row r="589" spans="1:31" ht="59.85" customHeight="1">
      <c r="A589" s="26"/>
      <c r="B589" s="25" t="s">
        <v>1475</v>
      </c>
      <c r="C589" s="26" t="s">
        <v>1476</v>
      </c>
      <c r="D589" s="26">
        <v>7320021</v>
      </c>
      <c r="E589" s="26" t="s">
        <v>1477</v>
      </c>
      <c r="F589" s="26" t="s">
        <v>1276</v>
      </c>
      <c r="G589" s="26" t="s">
        <v>54</v>
      </c>
      <c r="H589" s="27">
        <v>1</v>
      </c>
      <c r="I589" s="28" t="s">
        <v>55</v>
      </c>
      <c r="J589" s="29" t="s">
        <v>320</v>
      </c>
      <c r="K589" s="26" t="s">
        <v>56</v>
      </c>
      <c r="L589" s="64">
        <v>41713</v>
      </c>
      <c r="M589" s="64">
        <v>41750</v>
      </c>
      <c r="N589" s="64">
        <v>41750</v>
      </c>
      <c r="O589" s="64">
        <v>41753</v>
      </c>
      <c r="P589" s="64">
        <v>41754</v>
      </c>
      <c r="Q589" s="64">
        <v>41820</v>
      </c>
      <c r="R589" s="30" t="s">
        <v>80</v>
      </c>
      <c r="S589" s="26"/>
      <c r="T589" s="26" t="s">
        <v>59</v>
      </c>
      <c r="U589" s="26"/>
      <c r="V589" s="26" t="s">
        <v>60</v>
      </c>
      <c r="W589" s="35" t="s">
        <v>59</v>
      </c>
      <c r="X589" s="26" t="s">
        <v>4</v>
      </c>
      <c r="Y589" s="26" t="s">
        <v>4</v>
      </c>
      <c r="Z589" s="26" t="s">
        <v>422</v>
      </c>
      <c r="AA589" s="26" t="s">
        <v>322</v>
      </c>
      <c r="AB589" s="26" t="s">
        <v>124</v>
      </c>
      <c r="AC589" s="26" t="s">
        <v>98</v>
      </c>
      <c r="AD589" s="40"/>
      <c r="AE589" s="25"/>
    </row>
    <row r="590" spans="1:31" ht="59.85" customHeight="1">
      <c r="A590" s="26"/>
      <c r="B590" s="25" t="s">
        <v>3037</v>
      </c>
      <c r="C590" s="26" t="s">
        <v>182</v>
      </c>
      <c r="D590" s="26">
        <v>7310000</v>
      </c>
      <c r="E590" s="26" t="s">
        <v>3038</v>
      </c>
      <c r="F590" s="26" t="s">
        <v>619</v>
      </c>
      <c r="G590" s="26" t="s">
        <v>54</v>
      </c>
      <c r="H590" s="27">
        <v>1</v>
      </c>
      <c r="I590" s="28" t="s">
        <v>2713</v>
      </c>
      <c r="J590" s="29">
        <v>5000000</v>
      </c>
      <c r="K590" s="26" t="s">
        <v>56</v>
      </c>
      <c r="L590" s="64">
        <v>41715</v>
      </c>
      <c r="M590" s="64">
        <v>41750</v>
      </c>
      <c r="N590" s="64">
        <v>41830</v>
      </c>
      <c r="O590" s="64">
        <v>41830</v>
      </c>
      <c r="P590" s="64">
        <v>41830</v>
      </c>
      <c r="Q590" s="64">
        <v>41840</v>
      </c>
      <c r="R590" s="26" t="s">
        <v>88</v>
      </c>
      <c r="S590" s="26" t="s">
        <v>58</v>
      </c>
      <c r="T590" s="26" t="s">
        <v>59</v>
      </c>
      <c r="U590" s="26"/>
      <c r="V590" s="26" t="s">
        <v>60</v>
      </c>
      <c r="W590" s="35" t="s">
        <v>124</v>
      </c>
      <c r="X590" s="26" t="s">
        <v>4</v>
      </c>
      <c r="Y590" s="26" t="s">
        <v>4</v>
      </c>
      <c r="Z590" s="26" t="s">
        <v>3027</v>
      </c>
      <c r="AA590" s="26"/>
      <c r="AB590" s="26"/>
      <c r="AC590" s="26"/>
      <c r="AD590" s="40" t="s">
        <v>3039</v>
      </c>
      <c r="AE590" s="25"/>
    </row>
    <row r="591" spans="1:31" ht="59.85" customHeight="1">
      <c r="A591" s="26"/>
      <c r="B591" s="25" t="s">
        <v>3289</v>
      </c>
      <c r="C591" s="26" t="s">
        <v>1641</v>
      </c>
      <c r="D591" s="26" t="s">
        <v>843</v>
      </c>
      <c r="E591" s="26" t="s">
        <v>3290</v>
      </c>
      <c r="F591" s="26" t="s">
        <v>380</v>
      </c>
      <c r="G591" s="26" t="s">
        <v>54</v>
      </c>
      <c r="H591" s="27">
        <v>1</v>
      </c>
      <c r="I591" s="28" t="s">
        <v>55</v>
      </c>
      <c r="J591" s="29">
        <v>10620000</v>
      </c>
      <c r="K591" s="26" t="s">
        <v>56</v>
      </c>
      <c r="L591" s="64">
        <v>41712</v>
      </c>
      <c r="M591" s="64">
        <v>41750</v>
      </c>
      <c r="N591" s="64">
        <v>41831</v>
      </c>
      <c r="O591" s="64">
        <v>41836</v>
      </c>
      <c r="P591" s="64">
        <v>41912</v>
      </c>
      <c r="Q591" s="64">
        <v>41985</v>
      </c>
      <c r="R591" s="26" t="s">
        <v>57</v>
      </c>
      <c r="S591" s="26" t="s">
        <v>58</v>
      </c>
      <c r="T591" s="26" t="s">
        <v>59</v>
      </c>
      <c r="U591" s="26"/>
      <c r="V591" s="26" t="s">
        <v>60</v>
      </c>
      <c r="W591" s="35" t="s">
        <v>59</v>
      </c>
      <c r="X591" s="26" t="s">
        <v>4</v>
      </c>
      <c r="Y591" s="26" t="s">
        <v>4</v>
      </c>
      <c r="Z591" s="26" t="s">
        <v>382</v>
      </c>
      <c r="AA591" s="26"/>
      <c r="AB591" s="26"/>
      <c r="AC591" s="26"/>
      <c r="AD591" s="40"/>
      <c r="AE591" s="25"/>
    </row>
    <row r="592" spans="1:31" ht="59.85" customHeight="1">
      <c r="A592" s="26"/>
      <c r="B592" s="25" t="s">
        <v>3291</v>
      </c>
      <c r="C592" s="26" t="s">
        <v>1641</v>
      </c>
      <c r="D592" s="26" t="s">
        <v>843</v>
      </c>
      <c r="E592" s="26" t="s">
        <v>3292</v>
      </c>
      <c r="F592" s="26" t="s">
        <v>380</v>
      </c>
      <c r="G592" s="26" t="s">
        <v>54</v>
      </c>
      <c r="H592" s="27">
        <v>1</v>
      </c>
      <c r="I592" s="28" t="s">
        <v>55</v>
      </c>
      <c r="J592" s="29">
        <v>2360000</v>
      </c>
      <c r="K592" s="26" t="s">
        <v>56</v>
      </c>
      <c r="L592" s="64">
        <v>41712</v>
      </c>
      <c r="M592" s="64">
        <v>41750</v>
      </c>
      <c r="N592" s="64">
        <v>41831</v>
      </c>
      <c r="O592" s="64">
        <v>41836</v>
      </c>
      <c r="P592" s="64">
        <v>41883</v>
      </c>
      <c r="Q592" s="64">
        <v>41967</v>
      </c>
      <c r="R592" s="26" t="s">
        <v>57</v>
      </c>
      <c r="S592" s="26" t="s">
        <v>58</v>
      </c>
      <c r="T592" s="26" t="s">
        <v>59</v>
      </c>
      <c r="U592" s="26"/>
      <c r="V592" s="26" t="s">
        <v>60</v>
      </c>
      <c r="W592" s="35" t="s">
        <v>59</v>
      </c>
      <c r="X592" s="26" t="s">
        <v>4</v>
      </c>
      <c r="Y592" s="26" t="s">
        <v>4</v>
      </c>
      <c r="Z592" s="26" t="s">
        <v>382</v>
      </c>
      <c r="AA592" s="26"/>
      <c r="AB592" s="26"/>
      <c r="AC592" s="26"/>
      <c r="AD592" s="40"/>
      <c r="AE592" s="25"/>
    </row>
    <row r="593" spans="1:31" ht="59.85" customHeight="1">
      <c r="A593" s="26"/>
      <c r="B593" s="25" t="s">
        <v>3422</v>
      </c>
      <c r="C593" s="26" t="s">
        <v>52</v>
      </c>
      <c r="D593" s="26">
        <v>7310000</v>
      </c>
      <c r="E593" s="26" t="s">
        <v>3423</v>
      </c>
      <c r="F593" s="26" t="s">
        <v>53</v>
      </c>
      <c r="G593" s="26" t="s">
        <v>54</v>
      </c>
      <c r="H593" s="27">
        <v>1</v>
      </c>
      <c r="I593" s="28" t="s">
        <v>55</v>
      </c>
      <c r="J593" s="29">
        <v>12860000</v>
      </c>
      <c r="K593" s="26" t="s">
        <v>56</v>
      </c>
      <c r="L593" s="64">
        <v>41715</v>
      </c>
      <c r="M593" s="64">
        <v>41750</v>
      </c>
      <c r="N593" s="64">
        <v>41852</v>
      </c>
      <c r="O593" s="64">
        <v>41852</v>
      </c>
      <c r="P593" s="64">
        <v>41852</v>
      </c>
      <c r="Q593" s="64">
        <v>42400</v>
      </c>
      <c r="R593" s="26" t="s">
        <v>88</v>
      </c>
      <c r="S593" s="26" t="s">
        <v>58</v>
      </c>
      <c r="T593" s="26" t="s">
        <v>59</v>
      </c>
      <c r="U593" s="26"/>
      <c r="V593" s="26" t="s">
        <v>60</v>
      </c>
      <c r="W593" s="35" t="s">
        <v>59</v>
      </c>
      <c r="X593" s="26" t="s">
        <v>4</v>
      </c>
      <c r="Y593" s="26" t="s">
        <v>4</v>
      </c>
      <c r="Z593" s="26" t="s">
        <v>61</v>
      </c>
      <c r="AA593" s="26"/>
      <c r="AB593" s="26"/>
      <c r="AC593" s="26"/>
      <c r="AD593" s="40"/>
      <c r="AE593" s="25"/>
    </row>
    <row r="594" spans="1:31" ht="59.85" customHeight="1">
      <c r="A594" s="26"/>
      <c r="B594" s="25" t="s">
        <v>3432</v>
      </c>
      <c r="C594" s="26" t="s">
        <v>52</v>
      </c>
      <c r="D594" s="26">
        <v>7310000</v>
      </c>
      <c r="E594" s="26" t="s">
        <v>3433</v>
      </c>
      <c r="F594" s="26" t="s">
        <v>53</v>
      </c>
      <c r="G594" s="26" t="s">
        <v>54</v>
      </c>
      <c r="H594" s="27">
        <v>1</v>
      </c>
      <c r="I594" s="28" t="s">
        <v>55</v>
      </c>
      <c r="J594" s="29">
        <v>29886500</v>
      </c>
      <c r="K594" s="26" t="s">
        <v>56</v>
      </c>
      <c r="L594" s="64">
        <v>41715</v>
      </c>
      <c r="M594" s="64">
        <v>41750</v>
      </c>
      <c r="N594" s="64">
        <v>41750</v>
      </c>
      <c r="O594" s="64">
        <v>41750</v>
      </c>
      <c r="P594" s="64">
        <v>41750</v>
      </c>
      <c r="Q594" s="64">
        <v>42004</v>
      </c>
      <c r="R594" s="30" t="s">
        <v>80</v>
      </c>
      <c r="S594" s="26"/>
      <c r="T594" s="26" t="s">
        <v>59</v>
      </c>
      <c r="U594" s="26"/>
      <c r="V594" s="26" t="s">
        <v>60</v>
      </c>
      <c r="W594" s="35" t="s">
        <v>59</v>
      </c>
      <c r="X594" s="26" t="s">
        <v>4</v>
      </c>
      <c r="Y594" s="26" t="s">
        <v>4</v>
      </c>
      <c r="Z594" s="26" t="s">
        <v>61</v>
      </c>
      <c r="AA594" s="26" t="s">
        <v>3434</v>
      </c>
      <c r="AB594" s="26">
        <v>7729451621</v>
      </c>
      <c r="AC594" s="26" t="s">
        <v>98</v>
      </c>
      <c r="AD594" s="40"/>
      <c r="AE594" s="25"/>
    </row>
    <row r="595" spans="1:31" ht="59.85" customHeight="1">
      <c r="A595" s="26"/>
      <c r="B595" s="25" t="s">
        <v>2556</v>
      </c>
      <c r="C595" s="26" t="s">
        <v>126</v>
      </c>
      <c r="D595" s="26">
        <v>72</v>
      </c>
      <c r="E595" s="26" t="s">
        <v>2557</v>
      </c>
      <c r="F595" s="26" t="s">
        <v>129</v>
      </c>
      <c r="G595" s="26" t="s">
        <v>684</v>
      </c>
      <c r="H595" s="27">
        <v>12</v>
      </c>
      <c r="I595" s="28" t="s">
        <v>55</v>
      </c>
      <c r="J595" s="29">
        <v>1014764</v>
      </c>
      <c r="K595" s="26" t="s">
        <v>56</v>
      </c>
      <c r="L595" s="64">
        <v>41715</v>
      </c>
      <c r="M595" s="64">
        <v>41751</v>
      </c>
      <c r="N595" s="64">
        <v>41751</v>
      </c>
      <c r="O595" s="64">
        <v>41758</v>
      </c>
      <c r="P595" s="64">
        <v>41758</v>
      </c>
      <c r="Q595" s="64">
        <v>42124</v>
      </c>
      <c r="R595" s="30" t="s">
        <v>80</v>
      </c>
      <c r="S595" s="26"/>
      <c r="T595" s="26" t="s">
        <v>59</v>
      </c>
      <c r="U595" s="26" t="s">
        <v>1605</v>
      </c>
      <c r="V595" s="26" t="s">
        <v>60</v>
      </c>
      <c r="W595" s="35" t="s">
        <v>124</v>
      </c>
      <c r="X595" s="26" t="s">
        <v>4</v>
      </c>
      <c r="Y595" s="26" t="s">
        <v>4</v>
      </c>
      <c r="Z595" s="26" t="s">
        <v>130</v>
      </c>
      <c r="AA595" s="26" t="s">
        <v>463</v>
      </c>
      <c r="AB595" s="26">
        <v>7710137066</v>
      </c>
      <c r="AC595" s="26" t="s">
        <v>254</v>
      </c>
      <c r="AD595" s="40"/>
      <c r="AE595" s="25"/>
    </row>
    <row r="596" spans="1:31" ht="59.85" customHeight="1">
      <c r="A596" s="26"/>
      <c r="B596" s="25" t="s">
        <v>3153</v>
      </c>
      <c r="C596" s="26" t="s">
        <v>603</v>
      </c>
      <c r="D596" s="26">
        <v>7260000</v>
      </c>
      <c r="E596" s="26" t="s">
        <v>3154</v>
      </c>
      <c r="F596" s="26" t="s">
        <v>53</v>
      </c>
      <c r="G596" s="26" t="s">
        <v>54</v>
      </c>
      <c r="H596" s="27">
        <v>1603</v>
      </c>
      <c r="I596" s="28" t="s">
        <v>55</v>
      </c>
      <c r="J596" s="29">
        <v>2881800</v>
      </c>
      <c r="K596" s="26" t="s">
        <v>56</v>
      </c>
      <c r="L596" s="64">
        <v>41715</v>
      </c>
      <c r="M596" s="64">
        <v>41751</v>
      </c>
      <c r="N596" s="64">
        <v>41828</v>
      </c>
      <c r="O596" s="64">
        <v>41835</v>
      </c>
      <c r="P596" s="64">
        <v>41835</v>
      </c>
      <c r="Q596" s="64">
        <v>41865</v>
      </c>
      <c r="R596" s="26" t="s">
        <v>88</v>
      </c>
      <c r="S596" s="26" t="s">
        <v>58</v>
      </c>
      <c r="T596" s="26" t="s">
        <v>59</v>
      </c>
      <c r="U596" s="26"/>
      <c r="V596" s="26" t="s">
        <v>60</v>
      </c>
      <c r="W596" s="35" t="s">
        <v>59</v>
      </c>
      <c r="X596" s="26" t="s">
        <v>4</v>
      </c>
      <c r="Y596" s="26" t="s">
        <v>4</v>
      </c>
      <c r="Z596" s="26" t="s">
        <v>1645</v>
      </c>
      <c r="AA596" s="26"/>
      <c r="AB596" s="26"/>
      <c r="AC596" s="26"/>
      <c r="AD596" s="40"/>
      <c r="AE596" s="25"/>
    </row>
    <row r="597" spans="1:31" ht="59.85" customHeight="1">
      <c r="A597" s="26"/>
      <c r="B597" s="25" t="s">
        <v>3556</v>
      </c>
      <c r="C597" s="26" t="s">
        <v>316</v>
      </c>
      <c r="D597" s="26">
        <v>7430020</v>
      </c>
      <c r="E597" s="26" t="s">
        <v>3557</v>
      </c>
      <c r="F597" s="26" t="s">
        <v>3558</v>
      </c>
      <c r="G597" s="26" t="s">
        <v>54</v>
      </c>
      <c r="H597" s="27">
        <v>1</v>
      </c>
      <c r="I597" s="28" t="s">
        <v>113</v>
      </c>
      <c r="J597" s="29">
        <v>15000000</v>
      </c>
      <c r="K597" s="26" t="s">
        <v>56</v>
      </c>
      <c r="L597" s="64">
        <v>41713</v>
      </c>
      <c r="M597" s="64">
        <v>41751</v>
      </c>
      <c r="N597" s="64">
        <v>41751</v>
      </c>
      <c r="O597" s="64">
        <v>41751</v>
      </c>
      <c r="P597" s="64">
        <v>41740</v>
      </c>
      <c r="Q597" s="64">
        <v>42004</v>
      </c>
      <c r="R597" s="30" t="s">
        <v>80</v>
      </c>
      <c r="S597" s="26"/>
      <c r="T597" s="26" t="s">
        <v>59</v>
      </c>
      <c r="U597" s="26"/>
      <c r="V597" s="26" t="s">
        <v>60</v>
      </c>
      <c r="W597" s="35" t="s">
        <v>59</v>
      </c>
      <c r="X597" s="26" t="s">
        <v>4</v>
      </c>
      <c r="Y597" s="26" t="s">
        <v>4</v>
      </c>
      <c r="Z597" s="26" t="s">
        <v>321</v>
      </c>
      <c r="AA597" s="26" t="s">
        <v>1977</v>
      </c>
      <c r="AB597" s="26">
        <v>7743814193</v>
      </c>
      <c r="AC597" s="26" t="s">
        <v>1929</v>
      </c>
      <c r="AD597" s="40"/>
      <c r="AE597" s="25"/>
    </row>
    <row r="598" spans="1:31" ht="59.85" customHeight="1">
      <c r="A598" s="26"/>
      <c r="B598" s="25" t="s">
        <v>3559</v>
      </c>
      <c r="C598" s="26" t="s">
        <v>316</v>
      </c>
      <c r="D598" s="26">
        <v>7430020</v>
      </c>
      <c r="E598" s="26" t="s">
        <v>3560</v>
      </c>
      <c r="F598" s="26" t="s">
        <v>3561</v>
      </c>
      <c r="G598" s="26" t="s">
        <v>54</v>
      </c>
      <c r="H598" s="27">
        <v>1</v>
      </c>
      <c r="I598" s="28" t="s">
        <v>113</v>
      </c>
      <c r="J598" s="29">
        <v>18000000</v>
      </c>
      <c r="K598" s="26" t="s">
        <v>56</v>
      </c>
      <c r="L598" s="64">
        <v>41713</v>
      </c>
      <c r="M598" s="64">
        <v>41751</v>
      </c>
      <c r="N598" s="64">
        <v>41751</v>
      </c>
      <c r="O598" s="64">
        <v>41751</v>
      </c>
      <c r="P598" s="64">
        <v>41740</v>
      </c>
      <c r="Q598" s="64">
        <v>42004</v>
      </c>
      <c r="R598" s="30" t="s">
        <v>80</v>
      </c>
      <c r="S598" s="26"/>
      <c r="T598" s="26" t="s">
        <v>59</v>
      </c>
      <c r="U598" s="26"/>
      <c r="V598" s="26" t="s">
        <v>60</v>
      </c>
      <c r="W598" s="35" t="s">
        <v>59</v>
      </c>
      <c r="X598" s="26" t="s">
        <v>4</v>
      </c>
      <c r="Y598" s="26" t="s">
        <v>4</v>
      </c>
      <c r="Z598" s="26" t="s">
        <v>321</v>
      </c>
      <c r="AA598" s="26" t="s">
        <v>3562</v>
      </c>
      <c r="AB598" s="26">
        <v>7707120552</v>
      </c>
      <c r="AC598" s="26" t="s">
        <v>1929</v>
      </c>
      <c r="AD598" s="40"/>
      <c r="AE598" s="25"/>
    </row>
    <row r="599" spans="1:31" ht="59.85" customHeight="1">
      <c r="A599" s="26"/>
      <c r="B599" s="25" t="s">
        <v>3563</v>
      </c>
      <c r="C599" s="26" t="s">
        <v>3564</v>
      </c>
      <c r="D599" s="26">
        <v>7430020</v>
      </c>
      <c r="E599" s="26" t="s">
        <v>3565</v>
      </c>
      <c r="F599" s="26" t="s">
        <v>3566</v>
      </c>
      <c r="G599" s="26" t="s">
        <v>54</v>
      </c>
      <c r="H599" s="27">
        <v>1</v>
      </c>
      <c r="I599" s="28" t="s">
        <v>113</v>
      </c>
      <c r="J599" s="29">
        <v>35000000</v>
      </c>
      <c r="K599" s="26" t="s">
        <v>56</v>
      </c>
      <c r="L599" s="64">
        <v>41713</v>
      </c>
      <c r="M599" s="64">
        <v>41751</v>
      </c>
      <c r="N599" s="64">
        <v>41751</v>
      </c>
      <c r="O599" s="64">
        <v>41751</v>
      </c>
      <c r="P599" s="64">
        <v>41740</v>
      </c>
      <c r="Q599" s="64">
        <v>42004</v>
      </c>
      <c r="R599" s="30" t="s">
        <v>80</v>
      </c>
      <c r="S599" s="26"/>
      <c r="T599" s="26" t="s">
        <v>59</v>
      </c>
      <c r="U599" s="26"/>
      <c r="V599" s="26" t="s">
        <v>60</v>
      </c>
      <c r="W599" s="35" t="s">
        <v>59</v>
      </c>
      <c r="X599" s="26" t="s">
        <v>4</v>
      </c>
      <c r="Y599" s="26" t="s">
        <v>4</v>
      </c>
      <c r="Z599" s="26" t="s">
        <v>321</v>
      </c>
      <c r="AA599" s="26" t="s">
        <v>3567</v>
      </c>
      <c r="AB599" s="26">
        <v>7717039300</v>
      </c>
      <c r="AC599" s="26" t="s">
        <v>1929</v>
      </c>
      <c r="AD599" s="40"/>
      <c r="AE599" s="25"/>
    </row>
    <row r="600" spans="1:31" ht="59.85" customHeight="1">
      <c r="A600" s="26"/>
      <c r="B600" s="25" t="s">
        <v>3568</v>
      </c>
      <c r="C600" s="26" t="s">
        <v>316</v>
      </c>
      <c r="D600" s="26">
        <v>7430020</v>
      </c>
      <c r="E600" s="26" t="s">
        <v>3569</v>
      </c>
      <c r="F600" s="26" t="s">
        <v>3570</v>
      </c>
      <c r="G600" s="26" t="s">
        <v>54</v>
      </c>
      <c r="H600" s="27">
        <v>1</v>
      </c>
      <c r="I600" s="28" t="s">
        <v>113</v>
      </c>
      <c r="J600" s="29">
        <v>3000000</v>
      </c>
      <c r="K600" s="26" t="s">
        <v>56</v>
      </c>
      <c r="L600" s="64">
        <v>41713</v>
      </c>
      <c r="M600" s="64">
        <v>41751</v>
      </c>
      <c r="N600" s="64">
        <v>41751</v>
      </c>
      <c r="O600" s="64">
        <v>41751</v>
      </c>
      <c r="P600" s="64">
        <v>41740</v>
      </c>
      <c r="Q600" s="64">
        <v>42004</v>
      </c>
      <c r="R600" s="30" t="s">
        <v>80</v>
      </c>
      <c r="S600" s="26"/>
      <c r="T600" s="26" t="s">
        <v>59</v>
      </c>
      <c r="U600" s="26"/>
      <c r="V600" s="26" t="s">
        <v>60</v>
      </c>
      <c r="W600" s="35" t="s">
        <v>59</v>
      </c>
      <c r="X600" s="26" t="s">
        <v>4</v>
      </c>
      <c r="Y600" s="26" t="s">
        <v>4</v>
      </c>
      <c r="Z600" s="26" t="s">
        <v>321</v>
      </c>
      <c r="AA600" s="26" t="s">
        <v>3571</v>
      </c>
      <c r="AB600" s="26" t="s">
        <v>3572</v>
      </c>
      <c r="AC600" s="26" t="s">
        <v>1929</v>
      </c>
      <c r="AD600" s="40"/>
      <c r="AE600" s="25"/>
    </row>
    <row r="601" spans="1:31" ht="59.85" customHeight="1">
      <c r="A601" s="26"/>
      <c r="B601" s="25" t="s">
        <v>265</v>
      </c>
      <c r="C601" s="26" t="s">
        <v>203</v>
      </c>
      <c r="D601" s="26">
        <v>7427002</v>
      </c>
      <c r="E601" s="26" t="s">
        <v>266</v>
      </c>
      <c r="F601" s="26" t="s">
        <v>198</v>
      </c>
      <c r="G601" s="26" t="s">
        <v>54</v>
      </c>
      <c r="H601" s="27">
        <v>1</v>
      </c>
      <c r="I601" s="28" t="s">
        <v>113</v>
      </c>
      <c r="J601" s="29">
        <v>36000000</v>
      </c>
      <c r="K601" s="26" t="s">
        <v>56</v>
      </c>
      <c r="L601" s="64">
        <v>41713</v>
      </c>
      <c r="M601" s="64">
        <v>41752</v>
      </c>
      <c r="N601" s="64">
        <v>41828</v>
      </c>
      <c r="O601" s="64">
        <v>41833</v>
      </c>
      <c r="P601" s="64">
        <v>41833</v>
      </c>
      <c r="Q601" s="64">
        <v>42004</v>
      </c>
      <c r="R601" s="26" t="s">
        <v>88</v>
      </c>
      <c r="S601" s="26" t="s">
        <v>58</v>
      </c>
      <c r="T601" s="26" t="s">
        <v>59</v>
      </c>
      <c r="U601" s="26"/>
      <c r="V601" s="26" t="s">
        <v>60</v>
      </c>
      <c r="W601" s="26" t="s">
        <v>59</v>
      </c>
      <c r="X601" s="26" t="s">
        <v>4</v>
      </c>
      <c r="Y601" s="26" t="s">
        <v>4</v>
      </c>
      <c r="Z601" s="26" t="s">
        <v>246</v>
      </c>
      <c r="AA601" s="26"/>
      <c r="AB601" s="26"/>
      <c r="AC601" s="26"/>
      <c r="AD601" s="26"/>
      <c r="AE601" s="22"/>
    </row>
    <row r="602" spans="1:31" ht="59.85" customHeight="1">
      <c r="A602" s="26"/>
      <c r="B602" s="25" t="s">
        <v>267</v>
      </c>
      <c r="C602" s="26" t="s">
        <v>203</v>
      </c>
      <c r="D602" s="26">
        <v>7427003</v>
      </c>
      <c r="E602" s="26" t="s">
        <v>268</v>
      </c>
      <c r="F602" s="26" t="s">
        <v>198</v>
      </c>
      <c r="G602" s="26" t="s">
        <v>54</v>
      </c>
      <c r="H602" s="27">
        <v>1</v>
      </c>
      <c r="I602" s="28" t="s">
        <v>113</v>
      </c>
      <c r="J602" s="29">
        <v>12000000</v>
      </c>
      <c r="K602" s="26" t="s">
        <v>56</v>
      </c>
      <c r="L602" s="64">
        <v>41713</v>
      </c>
      <c r="M602" s="64">
        <v>41752</v>
      </c>
      <c r="N602" s="64">
        <v>41752</v>
      </c>
      <c r="O602" s="64">
        <v>41757</v>
      </c>
      <c r="P602" s="64">
        <v>41731</v>
      </c>
      <c r="Q602" s="64">
        <v>42004</v>
      </c>
      <c r="R602" s="30" t="s">
        <v>80</v>
      </c>
      <c r="S602" s="26"/>
      <c r="T602" s="26" t="s">
        <v>59</v>
      </c>
      <c r="U602" s="26"/>
      <c r="V602" s="26" t="s">
        <v>60</v>
      </c>
      <c r="W602" s="26" t="s">
        <v>59</v>
      </c>
      <c r="X602" s="26" t="s">
        <v>4</v>
      </c>
      <c r="Y602" s="26" t="s">
        <v>4</v>
      </c>
      <c r="Z602" s="26" t="s">
        <v>246</v>
      </c>
      <c r="AA602" s="26" t="s">
        <v>269</v>
      </c>
      <c r="AB602" s="26">
        <v>2310095895</v>
      </c>
      <c r="AC602" s="26" t="s">
        <v>155</v>
      </c>
      <c r="AD602" s="26"/>
      <c r="AE602" s="22" t="s">
        <v>3671</v>
      </c>
    </row>
    <row r="603" spans="1:31" ht="59.85" customHeight="1">
      <c r="A603" s="26"/>
      <c r="B603" s="25" t="s">
        <v>270</v>
      </c>
      <c r="C603" s="26" t="s">
        <v>203</v>
      </c>
      <c r="D603" s="26">
        <v>7427003</v>
      </c>
      <c r="E603" s="26" t="s">
        <v>271</v>
      </c>
      <c r="F603" s="26" t="s">
        <v>198</v>
      </c>
      <c r="G603" s="26" t="s">
        <v>54</v>
      </c>
      <c r="H603" s="27">
        <v>1</v>
      </c>
      <c r="I603" s="28" t="s">
        <v>113</v>
      </c>
      <c r="J603" s="29">
        <v>9000000</v>
      </c>
      <c r="K603" s="26" t="s">
        <v>56</v>
      </c>
      <c r="L603" s="64">
        <v>41713</v>
      </c>
      <c r="M603" s="64">
        <v>41752</v>
      </c>
      <c r="N603" s="64">
        <v>41828</v>
      </c>
      <c r="O603" s="64">
        <v>41833</v>
      </c>
      <c r="P603" s="64">
        <v>41833</v>
      </c>
      <c r="Q603" s="64">
        <v>42004</v>
      </c>
      <c r="R603" s="26" t="s">
        <v>88</v>
      </c>
      <c r="S603" s="26" t="s">
        <v>58</v>
      </c>
      <c r="T603" s="26" t="s">
        <v>59</v>
      </c>
      <c r="U603" s="26"/>
      <c r="V603" s="26" t="s">
        <v>60</v>
      </c>
      <c r="W603" s="26" t="s">
        <v>59</v>
      </c>
      <c r="X603" s="26" t="s">
        <v>4</v>
      </c>
      <c r="Y603" s="26" t="s">
        <v>4</v>
      </c>
      <c r="Z603" s="26" t="s">
        <v>246</v>
      </c>
      <c r="AA603" s="26"/>
      <c r="AB603" s="26"/>
      <c r="AC603" s="26"/>
      <c r="AD603" s="26"/>
      <c r="AE603" s="22"/>
    </row>
    <row r="604" spans="1:31" ht="59.85" customHeight="1">
      <c r="A604" s="26"/>
      <c r="B604" s="25" t="s">
        <v>272</v>
      </c>
      <c r="C604" s="26" t="s">
        <v>203</v>
      </c>
      <c r="D604" s="26">
        <v>7427003</v>
      </c>
      <c r="E604" s="26" t="s">
        <v>273</v>
      </c>
      <c r="F604" s="26" t="s">
        <v>198</v>
      </c>
      <c r="G604" s="26" t="s">
        <v>54</v>
      </c>
      <c r="H604" s="27">
        <v>1</v>
      </c>
      <c r="I604" s="28" t="s">
        <v>113</v>
      </c>
      <c r="J604" s="29">
        <v>8000000</v>
      </c>
      <c r="K604" s="26" t="s">
        <v>56</v>
      </c>
      <c r="L604" s="64">
        <v>41713</v>
      </c>
      <c r="M604" s="64">
        <v>41752</v>
      </c>
      <c r="N604" s="64">
        <v>41752</v>
      </c>
      <c r="O604" s="64">
        <v>41757</v>
      </c>
      <c r="P604" s="64">
        <v>41731</v>
      </c>
      <c r="Q604" s="64">
        <v>42004</v>
      </c>
      <c r="R604" s="30" t="s">
        <v>80</v>
      </c>
      <c r="S604" s="26"/>
      <c r="T604" s="26" t="s">
        <v>59</v>
      </c>
      <c r="U604" s="26"/>
      <c r="V604" s="26" t="s">
        <v>60</v>
      </c>
      <c r="W604" s="26" t="s">
        <v>59</v>
      </c>
      <c r="X604" s="26" t="s">
        <v>4</v>
      </c>
      <c r="Y604" s="26" t="s">
        <v>4</v>
      </c>
      <c r="Z604" s="26" t="s">
        <v>246</v>
      </c>
      <c r="AA604" s="26" t="s">
        <v>274</v>
      </c>
      <c r="AB604" s="26">
        <v>6501156659</v>
      </c>
      <c r="AC604" s="26" t="s">
        <v>155</v>
      </c>
      <c r="AD604" s="26"/>
      <c r="AE604" s="22" t="s">
        <v>3671</v>
      </c>
    </row>
    <row r="605" spans="1:31" ht="59.85" customHeight="1">
      <c r="A605" s="26"/>
      <c r="B605" s="25" t="s">
        <v>275</v>
      </c>
      <c r="C605" s="26" t="s">
        <v>203</v>
      </c>
      <c r="D605" s="26">
        <v>7427003</v>
      </c>
      <c r="E605" s="26" t="s">
        <v>276</v>
      </c>
      <c r="F605" s="26" t="s">
        <v>198</v>
      </c>
      <c r="G605" s="26" t="s">
        <v>54</v>
      </c>
      <c r="H605" s="27">
        <v>1</v>
      </c>
      <c r="I605" s="28" t="s">
        <v>113</v>
      </c>
      <c r="J605" s="29">
        <v>16000000</v>
      </c>
      <c r="K605" s="26" t="s">
        <v>56</v>
      </c>
      <c r="L605" s="64">
        <v>41713</v>
      </c>
      <c r="M605" s="64">
        <v>41752</v>
      </c>
      <c r="N605" s="64">
        <v>41828</v>
      </c>
      <c r="O605" s="64">
        <v>41833</v>
      </c>
      <c r="P605" s="64">
        <v>41833</v>
      </c>
      <c r="Q605" s="64">
        <v>42004</v>
      </c>
      <c r="R605" s="26" t="s">
        <v>88</v>
      </c>
      <c r="S605" s="26" t="s">
        <v>58</v>
      </c>
      <c r="T605" s="26" t="s">
        <v>59</v>
      </c>
      <c r="U605" s="26"/>
      <c r="V605" s="26" t="s">
        <v>60</v>
      </c>
      <c r="W605" s="26" t="s">
        <v>59</v>
      </c>
      <c r="X605" s="26" t="s">
        <v>4</v>
      </c>
      <c r="Y605" s="26" t="s">
        <v>4</v>
      </c>
      <c r="Z605" s="26" t="s">
        <v>246</v>
      </c>
      <c r="AA605" s="26"/>
      <c r="AB605" s="26"/>
      <c r="AC605" s="26"/>
      <c r="AD605" s="26"/>
      <c r="AE605" s="22"/>
    </row>
    <row r="606" spans="1:31" ht="59.85" customHeight="1">
      <c r="A606" s="26"/>
      <c r="B606" s="25" t="s">
        <v>277</v>
      </c>
      <c r="C606" s="26" t="s">
        <v>203</v>
      </c>
      <c r="D606" s="26">
        <v>7427004</v>
      </c>
      <c r="E606" s="26" t="s">
        <v>278</v>
      </c>
      <c r="F606" s="26" t="s">
        <v>198</v>
      </c>
      <c r="G606" s="26" t="s">
        <v>54</v>
      </c>
      <c r="H606" s="27">
        <v>1</v>
      </c>
      <c r="I606" s="28" t="s">
        <v>113</v>
      </c>
      <c r="J606" s="29">
        <v>7500000</v>
      </c>
      <c r="K606" s="26" t="s">
        <v>56</v>
      </c>
      <c r="L606" s="64">
        <v>41713</v>
      </c>
      <c r="M606" s="64">
        <v>41752</v>
      </c>
      <c r="N606" s="64">
        <v>41752</v>
      </c>
      <c r="O606" s="64">
        <v>41757</v>
      </c>
      <c r="P606" s="64">
        <v>41731</v>
      </c>
      <c r="Q606" s="64">
        <v>42004</v>
      </c>
      <c r="R606" s="30" t="s">
        <v>80</v>
      </c>
      <c r="S606" s="26"/>
      <c r="T606" s="26" t="s">
        <v>59</v>
      </c>
      <c r="U606" s="26"/>
      <c r="V606" s="26" t="s">
        <v>60</v>
      </c>
      <c r="W606" s="26" t="s">
        <v>59</v>
      </c>
      <c r="X606" s="26" t="s">
        <v>4</v>
      </c>
      <c r="Y606" s="26" t="s">
        <v>4</v>
      </c>
      <c r="Z606" s="26" t="s">
        <v>246</v>
      </c>
      <c r="AA606" s="26" t="s">
        <v>279</v>
      </c>
      <c r="AB606" s="26">
        <v>7606004493</v>
      </c>
      <c r="AC606" s="26" t="s">
        <v>248</v>
      </c>
      <c r="AD606" s="26"/>
      <c r="AE606" s="22"/>
    </row>
    <row r="607" spans="1:31" ht="59.85" customHeight="1">
      <c r="A607" s="26"/>
      <c r="B607" s="25" t="s">
        <v>280</v>
      </c>
      <c r="C607" s="26" t="s">
        <v>203</v>
      </c>
      <c r="D607" s="26">
        <v>7427004</v>
      </c>
      <c r="E607" s="26" t="s">
        <v>281</v>
      </c>
      <c r="F607" s="26" t="s">
        <v>198</v>
      </c>
      <c r="G607" s="26" t="s">
        <v>54</v>
      </c>
      <c r="H607" s="27">
        <v>1</v>
      </c>
      <c r="I607" s="28" t="s">
        <v>113</v>
      </c>
      <c r="J607" s="29">
        <v>10000000</v>
      </c>
      <c r="K607" s="26" t="s">
        <v>56</v>
      </c>
      <c r="L607" s="64">
        <v>41713</v>
      </c>
      <c r="M607" s="64">
        <v>41752</v>
      </c>
      <c r="N607" s="64">
        <v>41752</v>
      </c>
      <c r="O607" s="64">
        <v>41757</v>
      </c>
      <c r="P607" s="64">
        <v>41731</v>
      </c>
      <c r="Q607" s="64">
        <v>42004</v>
      </c>
      <c r="R607" s="30" t="s">
        <v>80</v>
      </c>
      <c r="S607" s="26"/>
      <c r="T607" s="26" t="s">
        <v>59</v>
      </c>
      <c r="U607" s="26"/>
      <c r="V607" s="26" t="s">
        <v>60</v>
      </c>
      <c r="W607" s="26" t="s">
        <v>59</v>
      </c>
      <c r="X607" s="26" t="s">
        <v>4</v>
      </c>
      <c r="Y607" s="26" t="s">
        <v>4</v>
      </c>
      <c r="Z607" s="26" t="s">
        <v>246</v>
      </c>
      <c r="AA607" s="26" t="s">
        <v>282</v>
      </c>
      <c r="AB607" s="26">
        <v>1831100768</v>
      </c>
      <c r="AC607" s="26" t="s">
        <v>155</v>
      </c>
      <c r="AD607" s="26"/>
      <c r="AE607" s="22" t="s">
        <v>3671</v>
      </c>
    </row>
    <row r="608" spans="1:31" ht="59.85" customHeight="1">
      <c r="A608" s="26"/>
      <c r="B608" s="25" t="s">
        <v>283</v>
      </c>
      <c r="C608" s="26" t="s">
        <v>203</v>
      </c>
      <c r="D608" s="26">
        <v>7427004</v>
      </c>
      <c r="E608" s="26" t="s">
        <v>284</v>
      </c>
      <c r="F608" s="26" t="s">
        <v>198</v>
      </c>
      <c r="G608" s="26" t="s">
        <v>54</v>
      </c>
      <c r="H608" s="27">
        <v>1</v>
      </c>
      <c r="I608" s="28" t="s">
        <v>113</v>
      </c>
      <c r="J608" s="29">
        <v>12000000</v>
      </c>
      <c r="K608" s="26" t="s">
        <v>56</v>
      </c>
      <c r="L608" s="64">
        <v>41713</v>
      </c>
      <c r="M608" s="64">
        <v>41752</v>
      </c>
      <c r="N608" s="64">
        <v>41752</v>
      </c>
      <c r="O608" s="64">
        <v>41757</v>
      </c>
      <c r="P608" s="64">
        <v>41731</v>
      </c>
      <c r="Q608" s="64">
        <v>42004</v>
      </c>
      <c r="R608" s="30" t="s">
        <v>80</v>
      </c>
      <c r="S608" s="26"/>
      <c r="T608" s="26" t="s">
        <v>59</v>
      </c>
      <c r="U608" s="26"/>
      <c r="V608" s="26" t="s">
        <v>60</v>
      </c>
      <c r="W608" s="26" t="s">
        <v>59</v>
      </c>
      <c r="X608" s="26" t="s">
        <v>4</v>
      </c>
      <c r="Y608" s="26" t="s">
        <v>4</v>
      </c>
      <c r="Z608" s="26" t="s">
        <v>246</v>
      </c>
      <c r="AA608" s="26" t="s">
        <v>285</v>
      </c>
      <c r="AB608" s="26">
        <v>7202157173</v>
      </c>
      <c r="AC608" s="26" t="s">
        <v>155</v>
      </c>
      <c r="AD608" s="26"/>
      <c r="AE608" s="22" t="s">
        <v>3671</v>
      </c>
    </row>
    <row r="609" spans="1:31" ht="59.85" customHeight="1">
      <c r="A609" s="26"/>
      <c r="B609" s="25" t="s">
        <v>286</v>
      </c>
      <c r="C609" s="26" t="s">
        <v>203</v>
      </c>
      <c r="D609" s="26">
        <v>7427004</v>
      </c>
      <c r="E609" s="26" t="s">
        <v>287</v>
      </c>
      <c r="F609" s="26" t="s">
        <v>198</v>
      </c>
      <c r="G609" s="26" t="s">
        <v>54</v>
      </c>
      <c r="H609" s="27">
        <v>1</v>
      </c>
      <c r="I609" s="28" t="s">
        <v>113</v>
      </c>
      <c r="J609" s="29">
        <v>50000000</v>
      </c>
      <c r="K609" s="26" t="s">
        <v>56</v>
      </c>
      <c r="L609" s="64">
        <v>41713</v>
      </c>
      <c r="M609" s="64">
        <v>41752</v>
      </c>
      <c r="N609" s="64">
        <v>41752</v>
      </c>
      <c r="O609" s="64">
        <v>41757</v>
      </c>
      <c r="P609" s="64">
        <v>41731</v>
      </c>
      <c r="Q609" s="64">
        <v>42004</v>
      </c>
      <c r="R609" s="30" t="s">
        <v>80</v>
      </c>
      <c r="S609" s="26"/>
      <c r="T609" s="26" t="s">
        <v>59</v>
      </c>
      <c r="U609" s="26"/>
      <c r="V609" s="26" t="s">
        <v>60</v>
      </c>
      <c r="W609" s="26" t="s">
        <v>59</v>
      </c>
      <c r="X609" s="26" t="s">
        <v>4</v>
      </c>
      <c r="Y609" s="26" t="s">
        <v>4</v>
      </c>
      <c r="Z609" s="26" t="s">
        <v>246</v>
      </c>
      <c r="AA609" s="26" t="s">
        <v>288</v>
      </c>
      <c r="AB609" s="26">
        <v>6316058992</v>
      </c>
      <c r="AC609" s="26" t="s">
        <v>155</v>
      </c>
      <c r="AD609" s="26"/>
      <c r="AE609" s="22" t="s">
        <v>3671</v>
      </c>
    </row>
    <row r="610" spans="1:31" ht="59.85" customHeight="1">
      <c r="A610" s="26"/>
      <c r="B610" s="25" t="s">
        <v>602</v>
      </c>
      <c r="C610" s="42" t="s">
        <v>603</v>
      </c>
      <c r="D610" s="25" t="s">
        <v>604</v>
      </c>
      <c r="E610" s="26" t="s">
        <v>605</v>
      </c>
      <c r="F610" s="20" t="s">
        <v>606</v>
      </c>
      <c r="G610" s="26" t="s">
        <v>54</v>
      </c>
      <c r="H610" s="27">
        <v>1</v>
      </c>
      <c r="I610" s="28" t="s">
        <v>113</v>
      </c>
      <c r="J610" s="29">
        <v>8850000</v>
      </c>
      <c r="K610" s="25" t="s">
        <v>56</v>
      </c>
      <c r="L610" s="68">
        <v>41713</v>
      </c>
      <c r="M610" s="68">
        <v>41752</v>
      </c>
      <c r="N610" s="68">
        <v>41752</v>
      </c>
      <c r="O610" s="65">
        <v>41782</v>
      </c>
      <c r="P610" s="65">
        <v>41782</v>
      </c>
      <c r="Q610" s="68">
        <v>41962</v>
      </c>
      <c r="R610" s="30" t="s">
        <v>80</v>
      </c>
      <c r="S610" s="26"/>
      <c r="T610" s="30" t="s">
        <v>59</v>
      </c>
      <c r="U610" s="30"/>
      <c r="V610" s="26" t="s">
        <v>60</v>
      </c>
      <c r="W610" s="30" t="s">
        <v>59</v>
      </c>
      <c r="X610" s="26" t="s">
        <v>4</v>
      </c>
      <c r="Y610" s="26" t="s">
        <v>4</v>
      </c>
      <c r="Z610" s="26" t="s">
        <v>306</v>
      </c>
      <c r="AA610" s="26" t="s">
        <v>143</v>
      </c>
      <c r="AB610" s="30">
        <v>7725624249</v>
      </c>
      <c r="AC610" s="30" t="s">
        <v>155</v>
      </c>
      <c r="AD610" s="30" t="s">
        <v>1630</v>
      </c>
      <c r="AE610" s="25" t="s">
        <v>3671</v>
      </c>
    </row>
    <row r="611" spans="1:31" ht="59.85" customHeight="1">
      <c r="A611" s="26"/>
      <c r="B611" s="25" t="s">
        <v>2380</v>
      </c>
      <c r="C611" s="26" t="s">
        <v>126</v>
      </c>
      <c r="D611" s="26">
        <v>72</v>
      </c>
      <c r="E611" s="26" t="s">
        <v>2381</v>
      </c>
      <c r="F611" s="26" t="s">
        <v>129</v>
      </c>
      <c r="G611" s="26" t="s">
        <v>54</v>
      </c>
      <c r="H611" s="27">
        <v>1</v>
      </c>
      <c r="I611" s="28" t="s">
        <v>55</v>
      </c>
      <c r="J611" s="29">
        <v>35000000</v>
      </c>
      <c r="K611" s="26" t="s">
        <v>56</v>
      </c>
      <c r="L611" s="64">
        <v>41716</v>
      </c>
      <c r="M611" s="64">
        <v>41752</v>
      </c>
      <c r="N611" s="64">
        <v>41752</v>
      </c>
      <c r="O611" s="64">
        <v>41759</v>
      </c>
      <c r="P611" s="64">
        <v>41759</v>
      </c>
      <c r="Q611" s="64">
        <v>42124</v>
      </c>
      <c r="R611" s="30" t="s">
        <v>80</v>
      </c>
      <c r="S611" s="26"/>
      <c r="T611" s="26" t="s">
        <v>59</v>
      </c>
      <c r="U611" s="26"/>
      <c r="V611" s="26" t="s">
        <v>60</v>
      </c>
      <c r="W611" s="35" t="s">
        <v>59</v>
      </c>
      <c r="X611" s="26" t="s">
        <v>143</v>
      </c>
      <c r="Y611" s="26" t="s">
        <v>4</v>
      </c>
      <c r="Z611" s="26" t="s">
        <v>130</v>
      </c>
      <c r="AA611" s="26" t="s">
        <v>2131</v>
      </c>
      <c r="AB611" s="26">
        <v>9909010764</v>
      </c>
      <c r="AC611" s="26" t="s">
        <v>155</v>
      </c>
      <c r="AD611" s="40"/>
      <c r="AE611" s="25"/>
    </row>
    <row r="612" spans="1:31" ht="59.85" customHeight="1">
      <c r="A612" s="26"/>
      <c r="B612" s="25" t="s">
        <v>2650</v>
      </c>
      <c r="C612" s="26" t="s">
        <v>2355</v>
      </c>
      <c r="D612" s="26" t="s">
        <v>2129</v>
      </c>
      <c r="E612" s="26" t="s">
        <v>2651</v>
      </c>
      <c r="F612" s="26" t="s">
        <v>2647</v>
      </c>
      <c r="G612" s="26" t="s">
        <v>2652</v>
      </c>
      <c r="H612" s="27">
        <v>1</v>
      </c>
      <c r="I612" s="28" t="s">
        <v>55</v>
      </c>
      <c r="J612" s="29">
        <v>17890184.789999999</v>
      </c>
      <c r="K612" s="26" t="s">
        <v>56</v>
      </c>
      <c r="L612" s="64">
        <v>41716</v>
      </c>
      <c r="M612" s="64">
        <v>41752</v>
      </c>
      <c r="N612" s="64">
        <v>41752</v>
      </c>
      <c r="O612" s="64">
        <v>41759</v>
      </c>
      <c r="P612" s="64">
        <v>41648</v>
      </c>
      <c r="Q612" s="64">
        <v>42094</v>
      </c>
      <c r="R612" s="30" t="s">
        <v>80</v>
      </c>
      <c r="S612" s="26"/>
      <c r="T612" s="26" t="s">
        <v>59</v>
      </c>
      <c r="U612" s="26"/>
      <c r="V612" s="26" t="s">
        <v>60</v>
      </c>
      <c r="W612" s="35" t="s">
        <v>124</v>
      </c>
      <c r="X612" s="26" t="s">
        <v>4</v>
      </c>
      <c r="Y612" s="26" t="s">
        <v>4</v>
      </c>
      <c r="Z612" s="26" t="s">
        <v>4</v>
      </c>
      <c r="AA612" s="26" t="s">
        <v>143</v>
      </c>
      <c r="AB612" s="26">
        <v>7725624249</v>
      </c>
      <c r="AC612" s="26" t="s">
        <v>155</v>
      </c>
      <c r="AD612" s="40"/>
      <c r="AE612" s="25" t="s">
        <v>3671</v>
      </c>
    </row>
    <row r="613" spans="1:31" ht="59.85" customHeight="1">
      <c r="A613" s="26"/>
      <c r="B613" s="25" t="s">
        <v>2696</v>
      </c>
      <c r="C613" s="26" t="s">
        <v>1115</v>
      </c>
      <c r="D613" s="26" t="s">
        <v>2129</v>
      </c>
      <c r="E613" s="26" t="s">
        <v>2697</v>
      </c>
      <c r="F613" s="26" t="s">
        <v>129</v>
      </c>
      <c r="G613" s="26" t="s">
        <v>54</v>
      </c>
      <c r="H613" s="27">
        <v>3</v>
      </c>
      <c r="I613" s="28" t="s">
        <v>55</v>
      </c>
      <c r="J613" s="29">
        <v>953430</v>
      </c>
      <c r="K613" s="26" t="s">
        <v>56</v>
      </c>
      <c r="L613" s="64">
        <v>41716</v>
      </c>
      <c r="M613" s="64">
        <v>41752</v>
      </c>
      <c r="N613" s="64">
        <v>41752</v>
      </c>
      <c r="O613" s="64">
        <v>41759</v>
      </c>
      <c r="P613" s="64">
        <v>41730</v>
      </c>
      <c r="Q613" s="64">
        <v>42004</v>
      </c>
      <c r="R613" s="30" t="s">
        <v>80</v>
      </c>
      <c r="S613" s="26"/>
      <c r="T613" s="26" t="s">
        <v>59</v>
      </c>
      <c r="U613" s="26"/>
      <c r="V613" s="26" t="s">
        <v>60</v>
      </c>
      <c r="W613" s="35" t="s">
        <v>59</v>
      </c>
      <c r="X613" s="26" t="s">
        <v>4</v>
      </c>
      <c r="Y613" s="26" t="s">
        <v>4</v>
      </c>
      <c r="Z613" s="26" t="s">
        <v>1645</v>
      </c>
      <c r="AA613" s="26" t="s">
        <v>2698</v>
      </c>
      <c r="AB613" s="26">
        <v>7708192013</v>
      </c>
      <c r="AC613" s="26" t="s">
        <v>162</v>
      </c>
      <c r="AD613" s="40"/>
      <c r="AE613" s="25" t="s">
        <v>3671</v>
      </c>
    </row>
    <row r="614" spans="1:31" ht="59.85" customHeight="1">
      <c r="A614" s="26"/>
      <c r="B614" s="25" t="s">
        <v>2699</v>
      </c>
      <c r="C614" s="26" t="s">
        <v>1115</v>
      </c>
      <c r="D614" s="26" t="s">
        <v>2129</v>
      </c>
      <c r="E614" s="26" t="s">
        <v>2700</v>
      </c>
      <c r="F614" s="26" t="s">
        <v>129</v>
      </c>
      <c r="G614" s="26" t="s">
        <v>54</v>
      </c>
      <c r="H614" s="27">
        <v>25</v>
      </c>
      <c r="I614" s="28" t="s">
        <v>55</v>
      </c>
      <c r="J614" s="29">
        <v>6824580</v>
      </c>
      <c r="K614" s="26" t="s">
        <v>56</v>
      </c>
      <c r="L614" s="64">
        <v>41716</v>
      </c>
      <c r="M614" s="64">
        <v>41752</v>
      </c>
      <c r="N614" s="64">
        <v>41752</v>
      </c>
      <c r="O614" s="64">
        <v>41759</v>
      </c>
      <c r="P614" s="64">
        <v>41730</v>
      </c>
      <c r="Q614" s="64">
        <v>42004</v>
      </c>
      <c r="R614" s="30" t="s">
        <v>80</v>
      </c>
      <c r="S614" s="26"/>
      <c r="T614" s="26" t="s">
        <v>59</v>
      </c>
      <c r="U614" s="26"/>
      <c r="V614" s="26" t="s">
        <v>60</v>
      </c>
      <c r="W614" s="35" t="s">
        <v>59</v>
      </c>
      <c r="X614" s="26" t="s">
        <v>4</v>
      </c>
      <c r="Y614" s="26" t="s">
        <v>4</v>
      </c>
      <c r="Z614" s="26" t="s">
        <v>1645</v>
      </c>
      <c r="AA614" s="26" t="s">
        <v>2698</v>
      </c>
      <c r="AB614" s="26">
        <v>7708192013</v>
      </c>
      <c r="AC614" s="26" t="s">
        <v>162</v>
      </c>
      <c r="AD614" s="40"/>
      <c r="AE614" s="25" t="s">
        <v>3671</v>
      </c>
    </row>
    <row r="615" spans="1:31" ht="59.85" customHeight="1">
      <c r="A615" s="26"/>
      <c r="B615" s="25" t="s">
        <v>2779</v>
      </c>
      <c r="C615" s="26" t="s">
        <v>203</v>
      </c>
      <c r="D615" s="26">
        <v>7427000</v>
      </c>
      <c r="E615" s="26" t="s">
        <v>2780</v>
      </c>
      <c r="F615" s="26" t="s">
        <v>2781</v>
      </c>
      <c r="G615" s="26" t="s">
        <v>54</v>
      </c>
      <c r="H615" s="27">
        <v>1</v>
      </c>
      <c r="I615" s="28" t="s">
        <v>113</v>
      </c>
      <c r="J615" s="29" t="s">
        <v>320</v>
      </c>
      <c r="K615" s="26" t="s">
        <v>56</v>
      </c>
      <c r="L615" s="64">
        <v>41713</v>
      </c>
      <c r="M615" s="64">
        <v>41752</v>
      </c>
      <c r="N615" s="64">
        <v>41752</v>
      </c>
      <c r="O615" s="64">
        <v>41752</v>
      </c>
      <c r="P615" s="64">
        <v>41640</v>
      </c>
      <c r="Q615" s="64">
        <v>41974</v>
      </c>
      <c r="R615" s="30" t="s">
        <v>80</v>
      </c>
      <c r="S615" s="26"/>
      <c r="T615" s="26" t="s">
        <v>59</v>
      </c>
      <c r="U615" s="26"/>
      <c r="V615" s="26" t="s">
        <v>60</v>
      </c>
      <c r="W615" s="35" t="s">
        <v>59</v>
      </c>
      <c r="X615" s="26" t="s">
        <v>4</v>
      </c>
      <c r="Y615" s="26" t="s">
        <v>4</v>
      </c>
      <c r="Z615" s="26" t="s">
        <v>2782</v>
      </c>
      <c r="AA615" s="26" t="s">
        <v>1051</v>
      </c>
      <c r="AB615" s="26">
        <v>2020003571</v>
      </c>
      <c r="AC615" s="26" t="s">
        <v>155</v>
      </c>
      <c r="AD615" s="40" t="s">
        <v>2783</v>
      </c>
      <c r="AE615" s="25" t="s">
        <v>3671</v>
      </c>
    </row>
    <row r="616" spans="1:31" ht="59.85" customHeight="1">
      <c r="A616" s="26"/>
      <c r="B616" s="25" t="s">
        <v>2784</v>
      </c>
      <c r="C616" s="26" t="s">
        <v>203</v>
      </c>
      <c r="D616" s="26">
        <v>7427000</v>
      </c>
      <c r="E616" s="26" t="s">
        <v>2785</v>
      </c>
      <c r="F616" s="26" t="s">
        <v>2781</v>
      </c>
      <c r="G616" s="26" t="s">
        <v>54</v>
      </c>
      <c r="H616" s="27">
        <v>1</v>
      </c>
      <c r="I616" s="28" t="s">
        <v>113</v>
      </c>
      <c r="J616" s="29" t="s">
        <v>320</v>
      </c>
      <c r="K616" s="26" t="s">
        <v>56</v>
      </c>
      <c r="L616" s="64">
        <v>41713</v>
      </c>
      <c r="M616" s="64">
        <v>41752</v>
      </c>
      <c r="N616" s="64">
        <v>41752</v>
      </c>
      <c r="O616" s="64">
        <v>41752</v>
      </c>
      <c r="P616" s="64">
        <v>41640</v>
      </c>
      <c r="Q616" s="64">
        <v>41974</v>
      </c>
      <c r="R616" s="30" t="s">
        <v>80</v>
      </c>
      <c r="S616" s="26"/>
      <c r="T616" s="26" t="s">
        <v>59</v>
      </c>
      <c r="U616" s="26"/>
      <c r="V616" s="26" t="s">
        <v>60</v>
      </c>
      <c r="W616" s="35" t="s">
        <v>59</v>
      </c>
      <c r="X616" s="26" t="s">
        <v>4</v>
      </c>
      <c r="Y616" s="26" t="s">
        <v>4</v>
      </c>
      <c r="Z616" s="26" t="s">
        <v>2782</v>
      </c>
      <c r="AA616" s="26" t="s">
        <v>657</v>
      </c>
      <c r="AB616" s="26">
        <v>2309095298</v>
      </c>
      <c r="AC616" s="26" t="s">
        <v>155</v>
      </c>
      <c r="AD616" s="40" t="s">
        <v>2783</v>
      </c>
      <c r="AE616" s="25" t="s">
        <v>3671</v>
      </c>
    </row>
    <row r="617" spans="1:31" ht="59.85" customHeight="1">
      <c r="A617" s="26"/>
      <c r="B617" s="25" t="s">
        <v>2786</v>
      </c>
      <c r="C617" s="26" t="s">
        <v>203</v>
      </c>
      <c r="D617" s="26">
        <v>7427000</v>
      </c>
      <c r="E617" s="26" t="s">
        <v>2787</v>
      </c>
      <c r="F617" s="26" t="s">
        <v>2781</v>
      </c>
      <c r="G617" s="26" t="s">
        <v>54</v>
      </c>
      <c r="H617" s="27">
        <v>1</v>
      </c>
      <c r="I617" s="28" t="s">
        <v>113</v>
      </c>
      <c r="J617" s="29" t="s">
        <v>320</v>
      </c>
      <c r="K617" s="26" t="s">
        <v>56</v>
      </c>
      <c r="L617" s="64">
        <v>41713</v>
      </c>
      <c r="M617" s="64">
        <v>41752</v>
      </c>
      <c r="N617" s="64">
        <v>41752</v>
      </c>
      <c r="O617" s="64">
        <v>41752</v>
      </c>
      <c r="P617" s="64">
        <v>41640</v>
      </c>
      <c r="Q617" s="64">
        <v>41974</v>
      </c>
      <c r="R617" s="30" t="s">
        <v>80</v>
      </c>
      <c r="S617" s="26"/>
      <c r="T617" s="26" t="s">
        <v>59</v>
      </c>
      <c r="U617" s="26"/>
      <c r="V617" s="26" t="s">
        <v>60</v>
      </c>
      <c r="W617" s="35" t="s">
        <v>59</v>
      </c>
      <c r="X617" s="26" t="s">
        <v>4</v>
      </c>
      <c r="Y617" s="26" t="s">
        <v>4</v>
      </c>
      <c r="Z617" s="26" t="s">
        <v>2782</v>
      </c>
      <c r="AA617" s="26" t="s">
        <v>667</v>
      </c>
      <c r="AB617" s="26">
        <v>2614019198</v>
      </c>
      <c r="AC617" s="26" t="s">
        <v>155</v>
      </c>
      <c r="AD617" s="40" t="s">
        <v>2783</v>
      </c>
      <c r="AE617" s="25" t="s">
        <v>3671</v>
      </c>
    </row>
    <row r="618" spans="1:31" ht="59.85" customHeight="1">
      <c r="A618" s="26"/>
      <c r="B618" s="25" t="s">
        <v>2790</v>
      </c>
      <c r="C618" s="26" t="s">
        <v>203</v>
      </c>
      <c r="D618" s="26">
        <v>7427000</v>
      </c>
      <c r="E618" s="26" t="s">
        <v>2791</v>
      </c>
      <c r="F618" s="26" t="s">
        <v>2781</v>
      </c>
      <c r="G618" s="26" t="s">
        <v>54</v>
      </c>
      <c r="H618" s="27">
        <v>1</v>
      </c>
      <c r="I618" s="28" t="s">
        <v>113</v>
      </c>
      <c r="J618" s="29" t="s">
        <v>320</v>
      </c>
      <c r="K618" s="26" t="s">
        <v>56</v>
      </c>
      <c r="L618" s="64">
        <v>41713</v>
      </c>
      <c r="M618" s="64">
        <v>41752</v>
      </c>
      <c r="N618" s="64">
        <v>41752</v>
      </c>
      <c r="O618" s="64">
        <v>41752</v>
      </c>
      <c r="P618" s="64">
        <v>41640</v>
      </c>
      <c r="Q618" s="64">
        <v>41974</v>
      </c>
      <c r="R618" s="30" t="s">
        <v>80</v>
      </c>
      <c r="S618" s="26"/>
      <c r="T618" s="26" t="s">
        <v>59</v>
      </c>
      <c r="U618" s="26"/>
      <c r="V618" s="26" t="s">
        <v>60</v>
      </c>
      <c r="W618" s="35" t="s">
        <v>59</v>
      </c>
      <c r="X618" s="26" t="s">
        <v>4</v>
      </c>
      <c r="Y618" s="26" t="s">
        <v>4</v>
      </c>
      <c r="Z618" s="26" t="s">
        <v>2782</v>
      </c>
      <c r="AA618" s="26" t="s">
        <v>2792</v>
      </c>
      <c r="AB618" s="26">
        <v>601008540</v>
      </c>
      <c r="AC618" s="26" t="s">
        <v>155</v>
      </c>
      <c r="AD618" s="40" t="s">
        <v>2783</v>
      </c>
      <c r="AE618" s="25" t="s">
        <v>3671</v>
      </c>
    </row>
    <row r="619" spans="1:31" ht="59.85" customHeight="1">
      <c r="A619" s="26"/>
      <c r="B619" s="25" t="s">
        <v>2793</v>
      </c>
      <c r="C619" s="26" t="s">
        <v>203</v>
      </c>
      <c r="D619" s="26">
        <v>7427000</v>
      </c>
      <c r="E619" s="26" t="s">
        <v>2794</v>
      </c>
      <c r="F619" s="26" t="s">
        <v>2781</v>
      </c>
      <c r="G619" s="26" t="s">
        <v>54</v>
      </c>
      <c r="H619" s="27">
        <v>1</v>
      </c>
      <c r="I619" s="28" t="s">
        <v>113</v>
      </c>
      <c r="J619" s="29" t="s">
        <v>320</v>
      </c>
      <c r="K619" s="26" t="s">
        <v>56</v>
      </c>
      <c r="L619" s="64">
        <v>41713</v>
      </c>
      <c r="M619" s="64">
        <v>41752</v>
      </c>
      <c r="N619" s="64">
        <v>41752</v>
      </c>
      <c r="O619" s="64">
        <v>41752</v>
      </c>
      <c r="P619" s="64">
        <v>41640</v>
      </c>
      <c r="Q619" s="64">
        <v>41974</v>
      </c>
      <c r="R619" s="30" t="s">
        <v>80</v>
      </c>
      <c r="S619" s="26"/>
      <c r="T619" s="26" t="s">
        <v>59</v>
      </c>
      <c r="U619" s="26"/>
      <c r="V619" s="26" t="s">
        <v>60</v>
      </c>
      <c r="W619" s="35" t="s">
        <v>59</v>
      </c>
      <c r="X619" s="26" t="s">
        <v>4</v>
      </c>
      <c r="Y619" s="26" t="s">
        <v>4</v>
      </c>
      <c r="Z619" s="26" t="s">
        <v>2782</v>
      </c>
      <c r="AA619" s="26" t="s">
        <v>663</v>
      </c>
      <c r="AB619" s="26">
        <v>6501163102</v>
      </c>
      <c r="AC619" s="26" t="s">
        <v>155</v>
      </c>
      <c r="AD619" s="40" t="s">
        <v>2783</v>
      </c>
      <c r="AE619" s="25" t="s">
        <v>3671</v>
      </c>
    </row>
    <row r="620" spans="1:31" ht="59.85" customHeight="1">
      <c r="A620" s="26"/>
      <c r="B620" s="25" t="s">
        <v>2795</v>
      </c>
      <c r="C620" s="26" t="s">
        <v>203</v>
      </c>
      <c r="D620" s="26">
        <v>7427000</v>
      </c>
      <c r="E620" s="26" t="s">
        <v>2796</v>
      </c>
      <c r="F620" s="26" t="s">
        <v>2781</v>
      </c>
      <c r="G620" s="26" t="s">
        <v>54</v>
      </c>
      <c r="H620" s="27">
        <v>1</v>
      </c>
      <c r="I620" s="28" t="s">
        <v>113</v>
      </c>
      <c r="J620" s="29" t="s">
        <v>320</v>
      </c>
      <c r="K620" s="26" t="s">
        <v>56</v>
      </c>
      <c r="L620" s="64">
        <v>41713</v>
      </c>
      <c r="M620" s="64">
        <v>41752</v>
      </c>
      <c r="N620" s="64">
        <v>41752</v>
      </c>
      <c r="O620" s="64">
        <v>41752</v>
      </c>
      <c r="P620" s="64">
        <v>41640</v>
      </c>
      <c r="Q620" s="64">
        <v>41974</v>
      </c>
      <c r="R620" s="30" t="s">
        <v>80</v>
      </c>
      <c r="S620" s="26"/>
      <c r="T620" s="26" t="s">
        <v>59</v>
      </c>
      <c r="U620" s="26"/>
      <c r="V620" s="26" t="s">
        <v>60</v>
      </c>
      <c r="W620" s="35" t="s">
        <v>59</v>
      </c>
      <c r="X620" s="26" t="s">
        <v>4</v>
      </c>
      <c r="Y620" s="26" t="s">
        <v>4</v>
      </c>
      <c r="Z620" s="26" t="s">
        <v>2782</v>
      </c>
      <c r="AA620" s="26" t="s">
        <v>2022</v>
      </c>
      <c r="AB620" s="26">
        <v>8913006455</v>
      </c>
      <c r="AC620" s="26" t="s">
        <v>155</v>
      </c>
      <c r="AD620" s="40" t="s">
        <v>2783</v>
      </c>
      <c r="AE620" s="25" t="s">
        <v>3671</v>
      </c>
    </row>
    <row r="621" spans="1:31" ht="59.85" customHeight="1">
      <c r="A621" s="26"/>
      <c r="B621" s="25" t="s">
        <v>2801</v>
      </c>
      <c r="C621" s="26" t="s">
        <v>203</v>
      </c>
      <c r="D621" s="26">
        <v>7427000</v>
      </c>
      <c r="E621" s="26" t="s">
        <v>2802</v>
      </c>
      <c r="F621" s="26" t="s">
        <v>2781</v>
      </c>
      <c r="G621" s="26" t="s">
        <v>54</v>
      </c>
      <c r="H621" s="27">
        <v>1</v>
      </c>
      <c r="I621" s="28" t="s">
        <v>113</v>
      </c>
      <c r="J621" s="29" t="s">
        <v>320</v>
      </c>
      <c r="K621" s="26" t="s">
        <v>56</v>
      </c>
      <c r="L621" s="64">
        <v>41713</v>
      </c>
      <c r="M621" s="64">
        <v>41752</v>
      </c>
      <c r="N621" s="64">
        <v>41752</v>
      </c>
      <c r="O621" s="64">
        <v>41752</v>
      </c>
      <c r="P621" s="64">
        <v>41640</v>
      </c>
      <c r="Q621" s="64">
        <v>41974</v>
      </c>
      <c r="R621" s="30" t="s">
        <v>80</v>
      </c>
      <c r="S621" s="26"/>
      <c r="T621" s="26" t="s">
        <v>59</v>
      </c>
      <c r="U621" s="26"/>
      <c r="V621" s="26" t="s">
        <v>60</v>
      </c>
      <c r="W621" s="35" t="s">
        <v>59</v>
      </c>
      <c r="X621" s="26" t="s">
        <v>4</v>
      </c>
      <c r="Y621" s="26" t="s">
        <v>4</v>
      </c>
      <c r="Z621" s="26" t="s">
        <v>2782</v>
      </c>
      <c r="AA621" s="26" t="s">
        <v>2803</v>
      </c>
      <c r="AB621" s="26">
        <v>7022000310</v>
      </c>
      <c r="AC621" s="26" t="s">
        <v>155</v>
      </c>
      <c r="AD621" s="40" t="s">
        <v>2783</v>
      </c>
      <c r="AE621" s="25" t="s">
        <v>3671</v>
      </c>
    </row>
    <row r="622" spans="1:31" ht="59.85" customHeight="1">
      <c r="A622" s="26"/>
      <c r="B622" s="25" t="s">
        <v>444</v>
      </c>
      <c r="C622" s="31" t="s">
        <v>1115</v>
      </c>
      <c r="D622" s="31">
        <v>7492020</v>
      </c>
      <c r="E622" s="26" t="s">
        <v>445</v>
      </c>
      <c r="F622" s="32" t="s">
        <v>446</v>
      </c>
      <c r="G622" s="26" t="s">
        <v>54</v>
      </c>
      <c r="H622" s="27">
        <v>1</v>
      </c>
      <c r="I622" s="28" t="s">
        <v>55</v>
      </c>
      <c r="J622" s="29" t="s">
        <v>320</v>
      </c>
      <c r="K622" s="33" t="s">
        <v>56</v>
      </c>
      <c r="L622" s="64">
        <v>41718</v>
      </c>
      <c r="M622" s="64">
        <v>41753</v>
      </c>
      <c r="N622" s="64">
        <v>41753</v>
      </c>
      <c r="O622" s="64">
        <v>41754</v>
      </c>
      <c r="P622" s="64">
        <v>41640</v>
      </c>
      <c r="Q622" s="64">
        <v>42004</v>
      </c>
      <c r="R622" s="30" t="s">
        <v>80</v>
      </c>
      <c r="S622" s="31"/>
      <c r="T622" s="34" t="s">
        <v>59</v>
      </c>
      <c r="U622" s="34"/>
      <c r="V622" s="26" t="s">
        <v>60</v>
      </c>
      <c r="W622" s="34" t="s">
        <v>59</v>
      </c>
      <c r="X622" s="26" t="s">
        <v>4</v>
      </c>
      <c r="Y622" s="26" t="s">
        <v>4</v>
      </c>
      <c r="Z622" s="26" t="s">
        <v>447</v>
      </c>
      <c r="AA622" s="26" t="s">
        <v>448</v>
      </c>
      <c r="AB622" s="34">
        <v>7710586632</v>
      </c>
      <c r="AC622" s="31" t="s">
        <v>155</v>
      </c>
      <c r="AD622" s="31" t="s">
        <v>449</v>
      </c>
      <c r="AE622" s="25"/>
    </row>
    <row r="623" spans="1:31" ht="59.85" customHeight="1">
      <c r="A623" s="26"/>
      <c r="B623" s="25" t="s">
        <v>450</v>
      </c>
      <c r="C623" s="31" t="s">
        <v>1115</v>
      </c>
      <c r="D623" s="31">
        <v>7492020</v>
      </c>
      <c r="E623" s="26" t="s">
        <v>445</v>
      </c>
      <c r="F623" s="32" t="s">
        <v>446</v>
      </c>
      <c r="G623" s="26" t="s">
        <v>54</v>
      </c>
      <c r="H623" s="27">
        <v>1</v>
      </c>
      <c r="I623" s="28" t="s">
        <v>55</v>
      </c>
      <c r="J623" s="29" t="s">
        <v>320</v>
      </c>
      <c r="K623" s="33" t="s">
        <v>56</v>
      </c>
      <c r="L623" s="64">
        <v>41718</v>
      </c>
      <c r="M623" s="64">
        <v>41753</v>
      </c>
      <c r="N623" s="64">
        <v>41753</v>
      </c>
      <c r="O623" s="64">
        <v>41753</v>
      </c>
      <c r="P623" s="64">
        <v>41640</v>
      </c>
      <c r="Q623" s="64">
        <v>42004</v>
      </c>
      <c r="R623" s="30" t="s">
        <v>80</v>
      </c>
      <c r="S623" s="31"/>
      <c r="T623" s="34" t="s">
        <v>59</v>
      </c>
      <c r="U623" s="34"/>
      <c r="V623" s="26" t="s">
        <v>60</v>
      </c>
      <c r="W623" s="34" t="s">
        <v>59</v>
      </c>
      <c r="X623" s="26" t="s">
        <v>4</v>
      </c>
      <c r="Y623" s="26" t="s">
        <v>4</v>
      </c>
      <c r="Z623" s="26" t="s">
        <v>447</v>
      </c>
      <c r="AA623" s="26" t="s">
        <v>451</v>
      </c>
      <c r="AB623" s="34">
        <v>7702182298</v>
      </c>
      <c r="AC623" s="31" t="s">
        <v>162</v>
      </c>
      <c r="AD623" s="31" t="s">
        <v>449</v>
      </c>
      <c r="AE623" s="25"/>
    </row>
    <row r="624" spans="1:31" ht="59.85" customHeight="1">
      <c r="A624" s="26"/>
      <c r="B624" s="25" t="s">
        <v>646</v>
      </c>
      <c r="C624" s="42" t="s">
        <v>647</v>
      </c>
      <c r="D624" s="25" t="s">
        <v>648</v>
      </c>
      <c r="E624" s="26" t="s">
        <v>649</v>
      </c>
      <c r="F624" s="20" t="s">
        <v>650</v>
      </c>
      <c r="G624" s="26" t="s">
        <v>54</v>
      </c>
      <c r="H624" s="27">
        <v>1</v>
      </c>
      <c r="I624" s="28" t="s">
        <v>55</v>
      </c>
      <c r="J624" s="29">
        <v>47200000</v>
      </c>
      <c r="K624" s="25" t="s">
        <v>56</v>
      </c>
      <c r="L624" s="68">
        <v>41718</v>
      </c>
      <c r="M624" s="68">
        <v>41753</v>
      </c>
      <c r="N624" s="68">
        <v>41835</v>
      </c>
      <c r="O624" s="68">
        <v>41835</v>
      </c>
      <c r="P624" s="68">
        <v>41836</v>
      </c>
      <c r="Q624" s="68">
        <v>42004</v>
      </c>
      <c r="R624" s="26" t="s">
        <v>57</v>
      </c>
      <c r="S624" s="26" t="s">
        <v>58</v>
      </c>
      <c r="T624" s="26" t="s">
        <v>59</v>
      </c>
      <c r="U624" s="26"/>
      <c r="V624" s="26" t="s">
        <v>60</v>
      </c>
      <c r="W624" s="30" t="s">
        <v>59</v>
      </c>
      <c r="X624" s="26" t="s">
        <v>4</v>
      </c>
      <c r="Y624" s="26" t="s">
        <v>4</v>
      </c>
      <c r="Z624" s="26" t="s">
        <v>355</v>
      </c>
      <c r="AA624" s="26"/>
      <c r="AB624" s="30"/>
      <c r="AC624" s="30"/>
      <c r="AD624" s="30"/>
      <c r="AE624" s="25"/>
    </row>
    <row r="625" spans="1:31" ht="59.85" customHeight="1">
      <c r="A625" s="26"/>
      <c r="B625" s="25" t="s">
        <v>651</v>
      </c>
      <c r="C625" s="42" t="s">
        <v>647</v>
      </c>
      <c r="D625" s="25" t="s">
        <v>648</v>
      </c>
      <c r="E625" s="26" t="s">
        <v>652</v>
      </c>
      <c r="F625" s="20" t="s">
        <v>650</v>
      </c>
      <c r="G625" s="26" t="s">
        <v>54</v>
      </c>
      <c r="H625" s="27">
        <v>1</v>
      </c>
      <c r="I625" s="28" t="s">
        <v>55</v>
      </c>
      <c r="J625" s="29">
        <v>1770000</v>
      </c>
      <c r="K625" s="25" t="s">
        <v>56</v>
      </c>
      <c r="L625" s="68">
        <v>41718</v>
      </c>
      <c r="M625" s="68">
        <v>41753</v>
      </c>
      <c r="N625" s="68">
        <v>41753</v>
      </c>
      <c r="O625" s="68">
        <v>41754</v>
      </c>
      <c r="P625" s="68">
        <v>41754</v>
      </c>
      <c r="Q625" s="68">
        <v>42004</v>
      </c>
      <c r="R625" s="30" t="s">
        <v>80</v>
      </c>
      <c r="S625" s="26"/>
      <c r="T625" s="30" t="s">
        <v>59</v>
      </c>
      <c r="U625" s="30"/>
      <c r="V625" s="26" t="s">
        <v>60</v>
      </c>
      <c r="W625" s="30" t="s">
        <v>59</v>
      </c>
      <c r="X625" s="26" t="s">
        <v>4</v>
      </c>
      <c r="Y625" s="26" t="s">
        <v>4</v>
      </c>
      <c r="Z625" s="26" t="s">
        <v>355</v>
      </c>
      <c r="AA625" s="26" t="s">
        <v>653</v>
      </c>
      <c r="AB625" s="30">
        <v>5029006117</v>
      </c>
      <c r="AC625" s="30" t="s">
        <v>341</v>
      </c>
      <c r="AD625" s="30"/>
      <c r="AE625" s="25"/>
    </row>
    <row r="626" spans="1:31" ht="59.85" customHeight="1">
      <c r="A626" s="26"/>
      <c r="B626" s="25" t="s">
        <v>682</v>
      </c>
      <c r="C626" s="42" t="s">
        <v>126</v>
      </c>
      <c r="D626" s="25" t="s">
        <v>127</v>
      </c>
      <c r="E626" s="26" t="s">
        <v>683</v>
      </c>
      <c r="F626" s="20" t="s">
        <v>129</v>
      </c>
      <c r="G626" s="26" t="s">
        <v>684</v>
      </c>
      <c r="H626" s="27">
        <v>12</v>
      </c>
      <c r="I626" s="28" t="s">
        <v>55</v>
      </c>
      <c r="J626" s="29">
        <v>70000000</v>
      </c>
      <c r="K626" s="25" t="s">
        <v>56</v>
      </c>
      <c r="L626" s="68">
        <v>41717</v>
      </c>
      <c r="M626" s="68">
        <v>41753</v>
      </c>
      <c r="N626" s="68">
        <v>41753</v>
      </c>
      <c r="O626" s="68">
        <v>41760</v>
      </c>
      <c r="P626" s="68">
        <v>41760</v>
      </c>
      <c r="Q626" s="68">
        <v>42125</v>
      </c>
      <c r="R626" s="30" t="s">
        <v>80</v>
      </c>
      <c r="S626" s="26"/>
      <c r="T626" s="30" t="s">
        <v>59</v>
      </c>
      <c r="U626" s="30" t="s">
        <v>1605</v>
      </c>
      <c r="V626" s="26" t="s">
        <v>60</v>
      </c>
      <c r="W626" s="30" t="s">
        <v>124</v>
      </c>
      <c r="X626" s="26" t="s">
        <v>4</v>
      </c>
      <c r="Y626" s="26" t="s">
        <v>4</v>
      </c>
      <c r="Z626" s="26" t="s">
        <v>130</v>
      </c>
      <c r="AA626" s="26" t="s">
        <v>685</v>
      </c>
      <c r="AB626" s="30">
        <v>9909045661</v>
      </c>
      <c r="AC626" s="30" t="s">
        <v>254</v>
      </c>
      <c r="AD626" s="30"/>
      <c r="AE626" s="25"/>
    </row>
    <row r="627" spans="1:31" ht="59.85" customHeight="1">
      <c r="A627" s="26"/>
      <c r="B627" s="25" t="s">
        <v>2317</v>
      </c>
      <c r="C627" s="26" t="s">
        <v>126</v>
      </c>
      <c r="D627" s="26">
        <v>72</v>
      </c>
      <c r="E627" s="26" t="s">
        <v>2318</v>
      </c>
      <c r="F627" s="26" t="s">
        <v>53</v>
      </c>
      <c r="G627" s="26" t="s">
        <v>720</v>
      </c>
      <c r="H627" s="27">
        <v>1</v>
      </c>
      <c r="I627" s="28" t="s">
        <v>55</v>
      </c>
      <c r="J627" s="29">
        <v>1458968598.6800001</v>
      </c>
      <c r="K627" s="26" t="s">
        <v>56</v>
      </c>
      <c r="L627" s="64">
        <v>41717</v>
      </c>
      <c r="M627" s="64">
        <v>41753</v>
      </c>
      <c r="N627" s="64">
        <v>41753</v>
      </c>
      <c r="O627" s="64">
        <v>41760</v>
      </c>
      <c r="P627" s="64">
        <v>41760</v>
      </c>
      <c r="Q627" s="64">
        <v>41912</v>
      </c>
      <c r="R627" s="30" t="s">
        <v>80</v>
      </c>
      <c r="S627" s="26"/>
      <c r="T627" s="26" t="s">
        <v>59</v>
      </c>
      <c r="U627" s="26"/>
      <c r="V627" s="26" t="s">
        <v>60</v>
      </c>
      <c r="W627" s="35" t="s">
        <v>124</v>
      </c>
      <c r="X627" s="26" t="s">
        <v>4</v>
      </c>
      <c r="Y627" s="26" t="s">
        <v>4</v>
      </c>
      <c r="Z627" s="26" t="s">
        <v>346</v>
      </c>
      <c r="AA627" s="26" t="s">
        <v>143</v>
      </c>
      <c r="AB627" s="26">
        <v>7725624249</v>
      </c>
      <c r="AC627" s="26" t="s">
        <v>155</v>
      </c>
      <c r="AD627" s="40"/>
      <c r="AE627" s="25" t="s">
        <v>3671</v>
      </c>
    </row>
    <row r="628" spans="1:31" ht="59.85" customHeight="1">
      <c r="A628" s="26"/>
      <c r="B628" s="25" t="s">
        <v>2327</v>
      </c>
      <c r="C628" s="26" t="s">
        <v>126</v>
      </c>
      <c r="D628" s="26">
        <v>72</v>
      </c>
      <c r="E628" s="26" t="s">
        <v>2326</v>
      </c>
      <c r="F628" s="26" t="s">
        <v>2328</v>
      </c>
      <c r="G628" s="26" t="s">
        <v>54</v>
      </c>
      <c r="H628" s="27">
        <v>1</v>
      </c>
      <c r="I628" s="28" t="s">
        <v>55</v>
      </c>
      <c r="J628" s="29">
        <v>154316856</v>
      </c>
      <c r="K628" s="26" t="s">
        <v>56</v>
      </c>
      <c r="L628" s="64">
        <v>41717</v>
      </c>
      <c r="M628" s="64">
        <v>41753</v>
      </c>
      <c r="N628" s="64">
        <v>41753</v>
      </c>
      <c r="O628" s="64">
        <v>41760</v>
      </c>
      <c r="P628" s="64">
        <v>41760</v>
      </c>
      <c r="Q628" s="64">
        <v>42004</v>
      </c>
      <c r="R628" s="30" t="s">
        <v>80</v>
      </c>
      <c r="S628" s="26"/>
      <c r="T628" s="26" t="s">
        <v>59</v>
      </c>
      <c r="U628" s="26"/>
      <c r="V628" s="26" t="s">
        <v>60</v>
      </c>
      <c r="W628" s="35" t="s">
        <v>124</v>
      </c>
      <c r="X628" s="26" t="s">
        <v>4</v>
      </c>
      <c r="Y628" s="26" t="s">
        <v>4</v>
      </c>
      <c r="Z628" s="26" t="s">
        <v>2329</v>
      </c>
      <c r="AA628" s="26" t="s">
        <v>1338</v>
      </c>
      <c r="AB628" s="26">
        <v>7725624249</v>
      </c>
      <c r="AC628" s="26" t="s">
        <v>254</v>
      </c>
      <c r="AD628" s="40"/>
      <c r="AE628" s="25"/>
    </row>
    <row r="629" spans="1:31" ht="59.85" customHeight="1">
      <c r="A629" s="26"/>
      <c r="B629" s="25" t="s">
        <v>2414</v>
      </c>
      <c r="C629" s="26" t="s">
        <v>1115</v>
      </c>
      <c r="D629" s="26" t="s">
        <v>2129</v>
      </c>
      <c r="E629" s="26" t="s">
        <v>1438</v>
      </c>
      <c r="F629" s="26" t="s">
        <v>2415</v>
      </c>
      <c r="G629" s="26" t="s">
        <v>684</v>
      </c>
      <c r="H629" s="27">
        <v>12</v>
      </c>
      <c r="I629" s="28" t="s">
        <v>55</v>
      </c>
      <c r="J629" s="29">
        <v>18000000</v>
      </c>
      <c r="K629" s="26" t="s">
        <v>56</v>
      </c>
      <c r="L629" s="64">
        <v>41717</v>
      </c>
      <c r="M629" s="64">
        <v>41753</v>
      </c>
      <c r="N629" s="64">
        <v>41753</v>
      </c>
      <c r="O629" s="64">
        <v>41760</v>
      </c>
      <c r="P629" s="64">
        <v>41760</v>
      </c>
      <c r="Q629" s="64">
        <v>42004</v>
      </c>
      <c r="R629" s="30" t="s">
        <v>80</v>
      </c>
      <c r="S629" s="26"/>
      <c r="T629" s="26" t="s">
        <v>59</v>
      </c>
      <c r="U629" s="26"/>
      <c r="V629" s="26" t="s">
        <v>60</v>
      </c>
      <c r="W629" s="35" t="s">
        <v>59</v>
      </c>
      <c r="X629" s="26" t="s">
        <v>143</v>
      </c>
      <c r="Y629" s="26" t="s">
        <v>4</v>
      </c>
      <c r="Z629" s="26" t="s">
        <v>4</v>
      </c>
      <c r="AA629" s="26" t="s">
        <v>1439</v>
      </c>
      <c r="AB629" s="26">
        <v>775862100</v>
      </c>
      <c r="AC629" s="26" t="s">
        <v>162</v>
      </c>
      <c r="AD629" s="40"/>
      <c r="AE629" s="25"/>
    </row>
    <row r="630" spans="1:31" ht="59.85" customHeight="1">
      <c r="A630" s="26"/>
      <c r="B630" s="25" t="s">
        <v>2416</v>
      </c>
      <c r="C630" s="26" t="s">
        <v>126</v>
      </c>
      <c r="D630" s="26">
        <v>72</v>
      </c>
      <c r="E630" s="26" t="s">
        <v>2417</v>
      </c>
      <c r="F630" s="26" t="s">
        <v>129</v>
      </c>
      <c r="G630" s="26" t="s">
        <v>684</v>
      </c>
      <c r="H630" s="27">
        <v>12</v>
      </c>
      <c r="I630" s="28" t="s">
        <v>55</v>
      </c>
      <c r="J630" s="29">
        <v>14000000</v>
      </c>
      <c r="K630" s="26" t="s">
        <v>56</v>
      </c>
      <c r="L630" s="64">
        <v>41717</v>
      </c>
      <c r="M630" s="64">
        <v>41753</v>
      </c>
      <c r="N630" s="64">
        <v>41753</v>
      </c>
      <c r="O630" s="64">
        <v>41760</v>
      </c>
      <c r="P630" s="64">
        <v>41760</v>
      </c>
      <c r="Q630" s="64">
        <v>42125</v>
      </c>
      <c r="R630" s="30" t="s">
        <v>80</v>
      </c>
      <c r="S630" s="26"/>
      <c r="T630" s="26" t="s">
        <v>59</v>
      </c>
      <c r="U630" s="26" t="s">
        <v>1605</v>
      </c>
      <c r="V630" s="26" t="s">
        <v>60</v>
      </c>
      <c r="W630" s="35" t="s">
        <v>124</v>
      </c>
      <c r="X630" s="26" t="s">
        <v>4</v>
      </c>
      <c r="Y630" s="26" t="s">
        <v>4</v>
      </c>
      <c r="Z630" s="26" t="s">
        <v>130</v>
      </c>
      <c r="AA630" s="26" t="s">
        <v>2418</v>
      </c>
      <c r="AB630" s="26">
        <v>9909384135</v>
      </c>
      <c r="AC630" s="26" t="s">
        <v>254</v>
      </c>
      <c r="AD630" s="40"/>
      <c r="AE630" s="25"/>
    </row>
    <row r="631" spans="1:31" ht="59.85" customHeight="1">
      <c r="A631" s="26"/>
      <c r="B631" s="25" t="s">
        <v>2511</v>
      </c>
      <c r="C631" s="26" t="s">
        <v>126</v>
      </c>
      <c r="D631" s="26">
        <v>72</v>
      </c>
      <c r="E631" s="26" t="s">
        <v>2512</v>
      </c>
      <c r="F631" s="26" t="s">
        <v>129</v>
      </c>
      <c r="G631" s="26" t="s">
        <v>684</v>
      </c>
      <c r="H631" s="27">
        <v>12</v>
      </c>
      <c r="I631" s="28" t="s">
        <v>55</v>
      </c>
      <c r="J631" s="29">
        <v>4900000</v>
      </c>
      <c r="K631" s="26" t="s">
        <v>56</v>
      </c>
      <c r="L631" s="64">
        <v>41717</v>
      </c>
      <c r="M631" s="64">
        <v>41753</v>
      </c>
      <c r="N631" s="64">
        <v>41753</v>
      </c>
      <c r="O631" s="64">
        <v>41760</v>
      </c>
      <c r="P631" s="64">
        <v>41760</v>
      </c>
      <c r="Q631" s="64">
        <v>42125</v>
      </c>
      <c r="R631" s="30" t="s">
        <v>80</v>
      </c>
      <c r="S631" s="26"/>
      <c r="T631" s="26" t="s">
        <v>59</v>
      </c>
      <c r="U631" s="26" t="s">
        <v>1605</v>
      </c>
      <c r="V631" s="26" t="s">
        <v>60</v>
      </c>
      <c r="W631" s="35" t="s">
        <v>124</v>
      </c>
      <c r="X631" s="26" t="s">
        <v>4</v>
      </c>
      <c r="Y631" s="26" t="s">
        <v>4</v>
      </c>
      <c r="Z631" s="26" t="s">
        <v>130</v>
      </c>
      <c r="AA631" s="26" t="s">
        <v>463</v>
      </c>
      <c r="AB631" s="26">
        <v>7710137066</v>
      </c>
      <c r="AC631" s="26" t="s">
        <v>254</v>
      </c>
      <c r="AD631" s="40"/>
      <c r="AE631" s="25"/>
    </row>
    <row r="632" spans="1:31" ht="59.85" customHeight="1">
      <c r="A632" s="26"/>
      <c r="B632" s="25" t="s">
        <v>2547</v>
      </c>
      <c r="C632" s="26" t="s">
        <v>1115</v>
      </c>
      <c r="D632" s="26" t="s">
        <v>2129</v>
      </c>
      <c r="E632" s="26" t="s">
        <v>2548</v>
      </c>
      <c r="F632" s="26" t="s">
        <v>129</v>
      </c>
      <c r="G632" s="26" t="s">
        <v>684</v>
      </c>
      <c r="H632" s="27">
        <v>12</v>
      </c>
      <c r="I632" s="28" t="s">
        <v>55</v>
      </c>
      <c r="J632" s="29">
        <v>1500000</v>
      </c>
      <c r="K632" s="26" t="s">
        <v>56</v>
      </c>
      <c r="L632" s="64">
        <v>41717</v>
      </c>
      <c r="M632" s="64">
        <v>41753</v>
      </c>
      <c r="N632" s="64">
        <v>41753</v>
      </c>
      <c r="O632" s="64">
        <v>41760</v>
      </c>
      <c r="P632" s="64">
        <v>41760</v>
      </c>
      <c r="Q632" s="64">
        <v>42125</v>
      </c>
      <c r="R632" s="30" t="s">
        <v>80</v>
      </c>
      <c r="S632" s="26"/>
      <c r="T632" s="26" t="s">
        <v>59</v>
      </c>
      <c r="U632" s="26"/>
      <c r="V632" s="26" t="s">
        <v>60</v>
      </c>
      <c r="W632" s="35" t="s">
        <v>59</v>
      </c>
      <c r="X632" s="26" t="s">
        <v>143</v>
      </c>
      <c r="Y632" s="26" t="s">
        <v>4</v>
      </c>
      <c r="Z632" s="26" t="s">
        <v>4</v>
      </c>
      <c r="AA632" s="26" t="s">
        <v>1439</v>
      </c>
      <c r="AB632" s="26" t="s">
        <v>2549</v>
      </c>
      <c r="AC632" s="26" t="s">
        <v>162</v>
      </c>
      <c r="AD632" s="40"/>
      <c r="AE632" s="25"/>
    </row>
    <row r="633" spans="1:31" ht="59.85" customHeight="1">
      <c r="A633" s="26"/>
      <c r="B633" s="25" t="s">
        <v>2550</v>
      </c>
      <c r="C633" s="26" t="s">
        <v>126</v>
      </c>
      <c r="D633" s="26">
        <v>72</v>
      </c>
      <c r="E633" s="26" t="s">
        <v>2551</v>
      </c>
      <c r="F633" s="26" t="s">
        <v>129</v>
      </c>
      <c r="G633" s="26" t="s">
        <v>684</v>
      </c>
      <c r="H633" s="27">
        <v>12</v>
      </c>
      <c r="I633" s="28" t="s">
        <v>55</v>
      </c>
      <c r="J633" s="29">
        <v>3500000</v>
      </c>
      <c r="K633" s="26" t="s">
        <v>56</v>
      </c>
      <c r="L633" s="64">
        <v>41717</v>
      </c>
      <c r="M633" s="64">
        <v>41753</v>
      </c>
      <c r="N633" s="64">
        <v>41753</v>
      </c>
      <c r="O633" s="64">
        <v>41760</v>
      </c>
      <c r="P633" s="64">
        <v>41760</v>
      </c>
      <c r="Q633" s="64">
        <v>42125</v>
      </c>
      <c r="R633" s="30" t="s">
        <v>80</v>
      </c>
      <c r="S633" s="26"/>
      <c r="T633" s="26" t="s">
        <v>59</v>
      </c>
      <c r="U633" s="26" t="s">
        <v>1605</v>
      </c>
      <c r="V633" s="26" t="s">
        <v>60</v>
      </c>
      <c r="W633" s="35" t="s">
        <v>124</v>
      </c>
      <c r="X633" s="26" t="s">
        <v>4</v>
      </c>
      <c r="Y633" s="26" t="s">
        <v>4</v>
      </c>
      <c r="Z633" s="26" t="s">
        <v>130</v>
      </c>
      <c r="AA633" s="26" t="s">
        <v>2552</v>
      </c>
      <c r="AB633" s="26" t="s">
        <v>681</v>
      </c>
      <c r="AC633" s="26" t="s">
        <v>254</v>
      </c>
      <c r="AD633" s="40"/>
      <c r="AE633" s="25"/>
    </row>
    <row r="634" spans="1:31" ht="59.85" customHeight="1">
      <c r="A634" s="26"/>
      <c r="B634" s="25" t="s">
        <v>2553</v>
      </c>
      <c r="C634" s="26" t="s">
        <v>126</v>
      </c>
      <c r="D634" s="26">
        <v>72</v>
      </c>
      <c r="E634" s="26" t="s">
        <v>2554</v>
      </c>
      <c r="F634" s="26" t="s">
        <v>129</v>
      </c>
      <c r="G634" s="26" t="s">
        <v>54</v>
      </c>
      <c r="H634" s="27">
        <v>1</v>
      </c>
      <c r="I634" s="28" t="s">
        <v>55</v>
      </c>
      <c r="J634" s="29">
        <v>1500000</v>
      </c>
      <c r="K634" s="26" t="s">
        <v>56</v>
      </c>
      <c r="L634" s="64">
        <v>41717</v>
      </c>
      <c r="M634" s="64">
        <v>41753</v>
      </c>
      <c r="N634" s="64">
        <v>41753</v>
      </c>
      <c r="O634" s="64">
        <v>41760</v>
      </c>
      <c r="P634" s="64">
        <v>41760</v>
      </c>
      <c r="Q634" s="64">
        <v>42125</v>
      </c>
      <c r="R634" s="30" t="s">
        <v>80</v>
      </c>
      <c r="S634" s="26"/>
      <c r="T634" s="26" t="s">
        <v>59</v>
      </c>
      <c r="U634" s="26"/>
      <c r="V634" s="26" t="s">
        <v>60</v>
      </c>
      <c r="W634" s="35" t="s">
        <v>59</v>
      </c>
      <c r="X634" s="26" t="s">
        <v>143</v>
      </c>
      <c r="Y634" s="26" t="s">
        <v>4</v>
      </c>
      <c r="Z634" s="26" t="s">
        <v>130</v>
      </c>
      <c r="AA634" s="26" t="s">
        <v>2555</v>
      </c>
      <c r="AB634" s="26">
        <v>7801553867</v>
      </c>
      <c r="AC634" s="26" t="s">
        <v>155</v>
      </c>
      <c r="AD634" s="40"/>
      <c r="AE634" s="25"/>
    </row>
    <row r="635" spans="1:31" ht="59.85" customHeight="1">
      <c r="A635" s="26"/>
      <c r="B635" s="25" t="s">
        <v>2568</v>
      </c>
      <c r="C635" s="26" t="s">
        <v>126</v>
      </c>
      <c r="D635" s="26">
        <v>72</v>
      </c>
      <c r="E635" s="26" t="s">
        <v>2569</v>
      </c>
      <c r="F635" s="26" t="s">
        <v>129</v>
      </c>
      <c r="G635" s="26" t="s">
        <v>684</v>
      </c>
      <c r="H635" s="27">
        <v>12</v>
      </c>
      <c r="I635" s="28" t="s">
        <v>55</v>
      </c>
      <c r="J635" s="29">
        <v>1100000</v>
      </c>
      <c r="K635" s="26" t="s">
        <v>56</v>
      </c>
      <c r="L635" s="64">
        <v>41717</v>
      </c>
      <c r="M635" s="64">
        <v>41753</v>
      </c>
      <c r="N635" s="64">
        <v>41753</v>
      </c>
      <c r="O635" s="64">
        <v>41760</v>
      </c>
      <c r="P635" s="64">
        <v>41760</v>
      </c>
      <c r="Q635" s="64">
        <v>42125</v>
      </c>
      <c r="R635" s="30" t="s">
        <v>80</v>
      </c>
      <c r="S635" s="26"/>
      <c r="T635" s="26" t="s">
        <v>59</v>
      </c>
      <c r="U635" s="26" t="s">
        <v>1605</v>
      </c>
      <c r="V635" s="26" t="s">
        <v>60</v>
      </c>
      <c r="W635" s="35" t="s">
        <v>124</v>
      </c>
      <c r="X635" s="26" t="s">
        <v>4</v>
      </c>
      <c r="Y635" s="26" t="s">
        <v>4</v>
      </c>
      <c r="Z635" s="26" t="s">
        <v>130</v>
      </c>
      <c r="AA635" s="26" t="s">
        <v>2570</v>
      </c>
      <c r="AB635" s="26" t="s">
        <v>681</v>
      </c>
      <c r="AC635" s="26" t="s">
        <v>254</v>
      </c>
      <c r="AD635" s="40"/>
      <c r="AE635" s="25"/>
    </row>
    <row r="636" spans="1:31" ht="59.85" customHeight="1">
      <c r="A636" s="26"/>
      <c r="B636" s="25" t="s">
        <v>2582</v>
      </c>
      <c r="C636" s="26" t="s">
        <v>126</v>
      </c>
      <c r="D636" s="26">
        <v>72</v>
      </c>
      <c r="E636" s="26" t="s">
        <v>2583</v>
      </c>
      <c r="F636" s="26" t="s">
        <v>129</v>
      </c>
      <c r="G636" s="26" t="s">
        <v>54</v>
      </c>
      <c r="H636" s="27">
        <v>1</v>
      </c>
      <c r="I636" s="28" t="s">
        <v>55</v>
      </c>
      <c r="J636" s="29">
        <v>1000000</v>
      </c>
      <c r="K636" s="26" t="s">
        <v>56</v>
      </c>
      <c r="L636" s="64">
        <v>41717</v>
      </c>
      <c r="M636" s="64">
        <v>41753</v>
      </c>
      <c r="N636" s="64">
        <v>41753</v>
      </c>
      <c r="O636" s="64">
        <v>41760</v>
      </c>
      <c r="P636" s="64">
        <v>41760</v>
      </c>
      <c r="Q636" s="64">
        <v>42125</v>
      </c>
      <c r="R636" s="30" t="s">
        <v>80</v>
      </c>
      <c r="S636" s="26"/>
      <c r="T636" s="26" t="s">
        <v>59</v>
      </c>
      <c r="U636" s="26"/>
      <c r="V636" s="26" t="s">
        <v>60</v>
      </c>
      <c r="W636" s="35" t="s">
        <v>59</v>
      </c>
      <c r="X636" s="26" t="s">
        <v>143</v>
      </c>
      <c r="Y636" s="26" t="s">
        <v>4</v>
      </c>
      <c r="Z636" s="26" t="s">
        <v>130</v>
      </c>
      <c r="AA636" s="26" t="s">
        <v>2584</v>
      </c>
      <c r="AB636" s="26">
        <v>7705862100</v>
      </c>
      <c r="AC636" s="26" t="s">
        <v>254</v>
      </c>
      <c r="AD636" s="40"/>
      <c r="AE636" s="25"/>
    </row>
    <row r="637" spans="1:31" ht="59.85" customHeight="1">
      <c r="A637" s="26"/>
      <c r="B637" s="25" t="s">
        <v>2628</v>
      </c>
      <c r="C637" s="26" t="s">
        <v>126</v>
      </c>
      <c r="D637" s="26">
        <v>72</v>
      </c>
      <c r="E637" s="26" t="s">
        <v>2629</v>
      </c>
      <c r="F637" s="26" t="s">
        <v>53</v>
      </c>
      <c r="G637" s="26" t="s">
        <v>720</v>
      </c>
      <c r="H637" s="27">
        <v>1</v>
      </c>
      <c r="I637" s="28" t="s">
        <v>55</v>
      </c>
      <c r="J637" s="29">
        <v>1968554.21</v>
      </c>
      <c r="K637" s="26" t="s">
        <v>56</v>
      </c>
      <c r="L637" s="64">
        <v>41717</v>
      </c>
      <c r="M637" s="64">
        <v>41753</v>
      </c>
      <c r="N637" s="64">
        <v>41753</v>
      </c>
      <c r="O637" s="64">
        <v>41760</v>
      </c>
      <c r="P637" s="64">
        <v>41760</v>
      </c>
      <c r="Q637" s="64">
        <v>41880</v>
      </c>
      <c r="R637" s="30" t="s">
        <v>80</v>
      </c>
      <c r="S637" s="26"/>
      <c r="T637" s="26" t="s">
        <v>59</v>
      </c>
      <c r="U637" s="26"/>
      <c r="V637" s="26" t="s">
        <v>60</v>
      </c>
      <c r="W637" s="35" t="s">
        <v>124</v>
      </c>
      <c r="X637" s="26" t="s">
        <v>4</v>
      </c>
      <c r="Y637" s="26" t="s">
        <v>4</v>
      </c>
      <c r="Z637" s="26" t="s">
        <v>346</v>
      </c>
      <c r="AA637" s="26" t="s">
        <v>143</v>
      </c>
      <c r="AB637" s="26">
        <v>7725624249</v>
      </c>
      <c r="AC637" s="26" t="s">
        <v>155</v>
      </c>
      <c r="AD637" s="40"/>
      <c r="AE637" s="25" t="s">
        <v>3671</v>
      </c>
    </row>
    <row r="638" spans="1:31" ht="59.85" customHeight="1">
      <c r="A638" s="26"/>
      <c r="B638" s="25" t="s">
        <v>2645</v>
      </c>
      <c r="C638" s="26" t="s">
        <v>2355</v>
      </c>
      <c r="D638" s="26" t="s">
        <v>2129</v>
      </c>
      <c r="E638" s="26" t="s">
        <v>2646</v>
      </c>
      <c r="F638" s="26" t="s">
        <v>2647</v>
      </c>
      <c r="G638" s="26" t="s">
        <v>720</v>
      </c>
      <c r="H638" s="27">
        <v>1</v>
      </c>
      <c r="I638" s="28" t="s">
        <v>55</v>
      </c>
      <c r="J638" s="29">
        <v>48410000</v>
      </c>
      <c r="K638" s="26" t="s">
        <v>56</v>
      </c>
      <c r="L638" s="64">
        <v>41717</v>
      </c>
      <c r="M638" s="64">
        <v>41753</v>
      </c>
      <c r="N638" s="64">
        <v>41753</v>
      </c>
      <c r="O638" s="64">
        <v>41760</v>
      </c>
      <c r="P638" s="64">
        <v>41791</v>
      </c>
      <c r="Q638" s="64">
        <v>42185</v>
      </c>
      <c r="R638" s="30" t="s">
        <v>80</v>
      </c>
      <c r="S638" s="26"/>
      <c r="T638" s="26" t="s">
        <v>59</v>
      </c>
      <c r="U638" s="26"/>
      <c r="V638" s="26" t="s">
        <v>60</v>
      </c>
      <c r="W638" s="35" t="s">
        <v>59</v>
      </c>
      <c r="X638" s="26" t="s">
        <v>4</v>
      </c>
      <c r="Y638" s="26" t="s">
        <v>4</v>
      </c>
      <c r="Z638" s="26" t="s">
        <v>4</v>
      </c>
      <c r="AA638" s="26" t="s">
        <v>143</v>
      </c>
      <c r="AB638" s="26">
        <v>7725624249</v>
      </c>
      <c r="AC638" s="26" t="s">
        <v>155</v>
      </c>
      <c r="AD638" s="40"/>
      <c r="AE638" s="25" t="s">
        <v>3671</v>
      </c>
    </row>
    <row r="639" spans="1:31" ht="59.85" customHeight="1">
      <c r="A639" s="26"/>
      <c r="B639" s="25" t="s">
        <v>2657</v>
      </c>
      <c r="C639" s="26" t="s">
        <v>2355</v>
      </c>
      <c r="D639" s="26" t="s">
        <v>2129</v>
      </c>
      <c r="E639" s="26" t="s">
        <v>2658</v>
      </c>
      <c r="F639" s="26" t="s">
        <v>2659</v>
      </c>
      <c r="G639" s="26" t="s">
        <v>720</v>
      </c>
      <c r="H639" s="27">
        <v>1</v>
      </c>
      <c r="I639" s="28" t="s">
        <v>55</v>
      </c>
      <c r="J639" s="29">
        <v>34891420</v>
      </c>
      <c r="K639" s="26" t="s">
        <v>56</v>
      </c>
      <c r="L639" s="64">
        <v>41717</v>
      </c>
      <c r="M639" s="64">
        <v>41753</v>
      </c>
      <c r="N639" s="64">
        <v>41753</v>
      </c>
      <c r="O639" s="64">
        <v>41760</v>
      </c>
      <c r="P639" s="64">
        <v>41913</v>
      </c>
      <c r="Q639" s="64">
        <v>42094</v>
      </c>
      <c r="R639" s="30" t="s">
        <v>80</v>
      </c>
      <c r="S639" s="26"/>
      <c r="T639" s="26" t="s">
        <v>59</v>
      </c>
      <c r="U639" s="26"/>
      <c r="V639" s="26" t="s">
        <v>60</v>
      </c>
      <c r="W639" s="35" t="s">
        <v>124</v>
      </c>
      <c r="X639" s="26" t="s">
        <v>4</v>
      </c>
      <c r="Y639" s="26" t="s">
        <v>4</v>
      </c>
      <c r="Z639" s="26" t="s">
        <v>4</v>
      </c>
      <c r="AA639" s="26" t="s">
        <v>143</v>
      </c>
      <c r="AB639" s="26">
        <v>7725624249</v>
      </c>
      <c r="AC639" s="26" t="s">
        <v>155</v>
      </c>
      <c r="AD639" s="40"/>
      <c r="AE639" s="25" t="s">
        <v>3671</v>
      </c>
    </row>
    <row r="640" spans="1:31" ht="59.85" customHeight="1">
      <c r="A640" s="26"/>
      <c r="B640" s="25" t="s">
        <v>3155</v>
      </c>
      <c r="C640" s="26" t="s">
        <v>774</v>
      </c>
      <c r="D640" s="26">
        <v>7260011</v>
      </c>
      <c r="E640" s="26" t="s">
        <v>3156</v>
      </c>
      <c r="F640" s="26" t="s">
        <v>3140</v>
      </c>
      <c r="G640" s="26" t="s">
        <v>54</v>
      </c>
      <c r="H640" s="27">
        <v>1</v>
      </c>
      <c r="I640" s="28" t="s">
        <v>55</v>
      </c>
      <c r="J640" s="29">
        <v>6000000</v>
      </c>
      <c r="K640" s="26" t="s">
        <v>56</v>
      </c>
      <c r="L640" s="64">
        <v>41717</v>
      </c>
      <c r="M640" s="64">
        <v>41753</v>
      </c>
      <c r="N640" s="64">
        <v>41753</v>
      </c>
      <c r="O640" s="64">
        <v>41760</v>
      </c>
      <c r="P640" s="64">
        <v>41760</v>
      </c>
      <c r="Q640" s="64">
        <v>42125</v>
      </c>
      <c r="R640" s="30" t="s">
        <v>80</v>
      </c>
      <c r="S640" s="26"/>
      <c r="T640" s="26" t="s">
        <v>59</v>
      </c>
      <c r="U640" s="26"/>
      <c r="V640" s="26" t="s">
        <v>60</v>
      </c>
      <c r="W640" s="35" t="s">
        <v>59</v>
      </c>
      <c r="X640" s="26" t="s">
        <v>4</v>
      </c>
      <c r="Y640" s="26" t="s">
        <v>4</v>
      </c>
      <c r="Z640" s="26" t="s">
        <v>3141</v>
      </c>
      <c r="AA640" s="26" t="s">
        <v>3157</v>
      </c>
      <c r="AB640" s="26">
        <v>7715507401</v>
      </c>
      <c r="AC640" s="26" t="s">
        <v>254</v>
      </c>
      <c r="AD640" s="40"/>
      <c r="AE640" s="25"/>
    </row>
    <row r="641" spans="1:31" ht="59.85" customHeight="1">
      <c r="A641" s="26"/>
      <c r="B641" s="25" t="s">
        <v>3538</v>
      </c>
      <c r="C641" s="26" t="s">
        <v>647</v>
      </c>
      <c r="D641" s="26" t="s">
        <v>648</v>
      </c>
      <c r="E641" s="26" t="s">
        <v>3539</v>
      </c>
      <c r="F641" s="26" t="s">
        <v>650</v>
      </c>
      <c r="G641" s="26" t="s">
        <v>54</v>
      </c>
      <c r="H641" s="27">
        <v>5</v>
      </c>
      <c r="I641" s="28" t="s">
        <v>55</v>
      </c>
      <c r="J641" s="29">
        <v>9440000</v>
      </c>
      <c r="K641" s="26" t="s">
        <v>56</v>
      </c>
      <c r="L641" s="64">
        <v>41718</v>
      </c>
      <c r="M641" s="64">
        <v>41753</v>
      </c>
      <c r="N641" s="64">
        <v>41835</v>
      </c>
      <c r="O641" s="64">
        <v>41835</v>
      </c>
      <c r="P641" s="64">
        <v>41835</v>
      </c>
      <c r="Q641" s="64">
        <v>42004</v>
      </c>
      <c r="R641" s="26" t="s">
        <v>57</v>
      </c>
      <c r="S641" s="26" t="s">
        <v>58</v>
      </c>
      <c r="T641" s="26" t="s">
        <v>59</v>
      </c>
      <c r="U641" s="26"/>
      <c r="V641" s="26" t="s">
        <v>60</v>
      </c>
      <c r="W641" s="35" t="s">
        <v>59</v>
      </c>
      <c r="X641" s="26" t="s">
        <v>4</v>
      </c>
      <c r="Y641" s="26" t="s">
        <v>4</v>
      </c>
      <c r="Z641" s="26" t="s">
        <v>355</v>
      </c>
      <c r="AA641" s="26"/>
      <c r="AB641" s="26"/>
      <c r="AC641" s="26"/>
      <c r="AD641" s="40"/>
      <c r="AE641" s="25"/>
    </row>
    <row r="642" spans="1:31" ht="59.85" customHeight="1">
      <c r="A642" s="26"/>
      <c r="B642" s="25" t="s">
        <v>3540</v>
      </c>
      <c r="C642" s="26" t="s">
        <v>647</v>
      </c>
      <c r="D642" s="26" t="s">
        <v>648</v>
      </c>
      <c r="E642" s="26" t="s">
        <v>3541</v>
      </c>
      <c r="F642" s="26" t="s">
        <v>650</v>
      </c>
      <c r="G642" s="26" t="s">
        <v>54</v>
      </c>
      <c r="H642" s="27">
        <v>1</v>
      </c>
      <c r="I642" s="28" t="s">
        <v>55</v>
      </c>
      <c r="J642" s="29">
        <v>5900000</v>
      </c>
      <c r="K642" s="26" t="s">
        <v>56</v>
      </c>
      <c r="L642" s="64">
        <v>41718</v>
      </c>
      <c r="M642" s="64">
        <v>41753</v>
      </c>
      <c r="N642" s="64">
        <v>41835</v>
      </c>
      <c r="O642" s="64">
        <v>41835</v>
      </c>
      <c r="P642" s="64">
        <v>41835</v>
      </c>
      <c r="Q642" s="64">
        <v>42004</v>
      </c>
      <c r="R642" s="26" t="s">
        <v>57</v>
      </c>
      <c r="S642" s="26" t="s">
        <v>58</v>
      </c>
      <c r="T642" s="26" t="s">
        <v>59</v>
      </c>
      <c r="U642" s="26"/>
      <c r="V642" s="26" t="s">
        <v>60</v>
      </c>
      <c r="W642" s="35" t="s">
        <v>59</v>
      </c>
      <c r="X642" s="26" t="s">
        <v>4</v>
      </c>
      <c r="Y642" s="26" t="s">
        <v>4</v>
      </c>
      <c r="Z642" s="26" t="s">
        <v>355</v>
      </c>
      <c r="AA642" s="26"/>
      <c r="AB642" s="26"/>
      <c r="AC642" s="26"/>
      <c r="AD642" s="40"/>
      <c r="AE642" s="25"/>
    </row>
    <row r="643" spans="1:31" ht="59.85" customHeight="1">
      <c r="A643" s="26"/>
      <c r="B643" s="25" t="s">
        <v>3548</v>
      </c>
      <c r="C643" s="26" t="s">
        <v>357</v>
      </c>
      <c r="D643" s="26" t="s">
        <v>358</v>
      </c>
      <c r="E643" s="26" t="s">
        <v>3549</v>
      </c>
      <c r="F643" s="26" t="s">
        <v>354</v>
      </c>
      <c r="G643" s="26" t="s">
        <v>54</v>
      </c>
      <c r="H643" s="27">
        <v>1</v>
      </c>
      <c r="I643" s="28" t="s">
        <v>413</v>
      </c>
      <c r="J643" s="29">
        <v>16992000</v>
      </c>
      <c r="K643" s="26" t="s">
        <v>56</v>
      </c>
      <c r="L643" s="64">
        <v>41718</v>
      </c>
      <c r="M643" s="64">
        <v>41753</v>
      </c>
      <c r="N643" s="64">
        <v>41753</v>
      </c>
      <c r="O643" s="64">
        <v>41753</v>
      </c>
      <c r="P643" s="64">
        <v>41753</v>
      </c>
      <c r="Q643" s="64">
        <v>41944</v>
      </c>
      <c r="R643" s="30" t="s">
        <v>80</v>
      </c>
      <c r="S643" s="26"/>
      <c r="T643" s="26" t="s">
        <v>59</v>
      </c>
      <c r="U643" s="26"/>
      <c r="V643" s="26" t="s">
        <v>60</v>
      </c>
      <c r="W643" s="35" t="s">
        <v>59</v>
      </c>
      <c r="X643" s="26" t="s">
        <v>4</v>
      </c>
      <c r="Y643" s="26" t="s">
        <v>4</v>
      </c>
      <c r="Z643" s="26" t="s">
        <v>355</v>
      </c>
      <c r="AA643" s="26" t="s">
        <v>356</v>
      </c>
      <c r="AB643" s="26">
        <v>6372005553</v>
      </c>
      <c r="AC643" s="26" t="s">
        <v>155</v>
      </c>
      <c r="AD643" s="40"/>
      <c r="AE643" s="25" t="s">
        <v>3671</v>
      </c>
    </row>
    <row r="644" spans="1:31" ht="59.85" customHeight="1">
      <c r="A644" s="26"/>
      <c r="B644" s="25" t="s">
        <v>3550</v>
      </c>
      <c r="C644" s="26" t="s">
        <v>357</v>
      </c>
      <c r="D644" s="26" t="s">
        <v>358</v>
      </c>
      <c r="E644" s="26" t="s">
        <v>3551</v>
      </c>
      <c r="F644" s="26" t="s">
        <v>354</v>
      </c>
      <c r="G644" s="26" t="s">
        <v>54</v>
      </c>
      <c r="H644" s="27">
        <v>1</v>
      </c>
      <c r="I644" s="28" t="s">
        <v>1014</v>
      </c>
      <c r="J644" s="29">
        <v>15799683.75</v>
      </c>
      <c r="K644" s="26" t="s">
        <v>56</v>
      </c>
      <c r="L644" s="64">
        <v>41718</v>
      </c>
      <c r="M644" s="64">
        <v>41753</v>
      </c>
      <c r="N644" s="64">
        <v>41753</v>
      </c>
      <c r="O644" s="64">
        <v>41753</v>
      </c>
      <c r="P644" s="64">
        <v>41753</v>
      </c>
      <c r="Q644" s="64">
        <v>41944</v>
      </c>
      <c r="R644" s="30" t="s">
        <v>80</v>
      </c>
      <c r="S644" s="26"/>
      <c r="T644" s="26" t="s">
        <v>124</v>
      </c>
      <c r="U644" s="26"/>
      <c r="V644" s="26" t="s">
        <v>60</v>
      </c>
      <c r="W644" s="35" t="s">
        <v>59</v>
      </c>
      <c r="X644" s="26" t="s">
        <v>4</v>
      </c>
      <c r="Y644" s="26" t="s">
        <v>4</v>
      </c>
      <c r="Z644" s="26" t="s">
        <v>355</v>
      </c>
      <c r="AA644" s="26" t="s">
        <v>356</v>
      </c>
      <c r="AB644" s="26">
        <v>6372005553</v>
      </c>
      <c r="AC644" s="26" t="s">
        <v>155</v>
      </c>
      <c r="AD644" s="40"/>
      <c r="AE644" s="25" t="s">
        <v>3671</v>
      </c>
    </row>
    <row r="645" spans="1:31" ht="59.85" customHeight="1">
      <c r="A645" s="26"/>
      <c r="B645" s="25" t="s">
        <v>3552</v>
      </c>
      <c r="C645" s="26" t="s">
        <v>52</v>
      </c>
      <c r="D645" s="26" t="s">
        <v>353</v>
      </c>
      <c r="E645" s="26" t="s">
        <v>3553</v>
      </c>
      <c r="F645" s="26" t="s">
        <v>354</v>
      </c>
      <c r="G645" s="26" t="s">
        <v>54</v>
      </c>
      <c r="H645" s="27">
        <v>1</v>
      </c>
      <c r="I645" s="28" t="s">
        <v>1014</v>
      </c>
      <c r="J645" s="29">
        <v>16538782.65</v>
      </c>
      <c r="K645" s="26" t="s">
        <v>56</v>
      </c>
      <c r="L645" s="64">
        <v>41718</v>
      </c>
      <c r="M645" s="64">
        <v>41753</v>
      </c>
      <c r="N645" s="64">
        <v>41753</v>
      </c>
      <c r="O645" s="64">
        <v>41753</v>
      </c>
      <c r="P645" s="64">
        <v>41753</v>
      </c>
      <c r="Q645" s="64">
        <v>41944</v>
      </c>
      <c r="R645" s="30" t="s">
        <v>80</v>
      </c>
      <c r="S645" s="26"/>
      <c r="T645" s="26" t="s">
        <v>59</v>
      </c>
      <c r="U645" s="26"/>
      <c r="V645" s="26" t="s">
        <v>60</v>
      </c>
      <c r="W645" s="35" t="s">
        <v>59</v>
      </c>
      <c r="X645" s="26" t="s">
        <v>4</v>
      </c>
      <c r="Y645" s="26" t="s">
        <v>4</v>
      </c>
      <c r="Z645" s="26" t="s">
        <v>355</v>
      </c>
      <c r="AA645" s="26" t="s">
        <v>356</v>
      </c>
      <c r="AB645" s="26">
        <v>6372005553</v>
      </c>
      <c r="AC645" s="26" t="s">
        <v>155</v>
      </c>
      <c r="AD645" s="40"/>
      <c r="AE645" s="25" t="s">
        <v>3671</v>
      </c>
    </row>
    <row r="646" spans="1:31" ht="59.85" customHeight="1">
      <c r="A646" s="26"/>
      <c r="B646" s="25" t="s">
        <v>290</v>
      </c>
      <c r="C646" s="26" t="s">
        <v>52</v>
      </c>
      <c r="D646" s="26">
        <v>7310000</v>
      </c>
      <c r="E646" s="26" t="s">
        <v>291</v>
      </c>
      <c r="F646" s="26" t="s">
        <v>53</v>
      </c>
      <c r="G646" s="26" t="s">
        <v>54</v>
      </c>
      <c r="H646" s="27">
        <v>1</v>
      </c>
      <c r="I646" s="28" t="s">
        <v>55</v>
      </c>
      <c r="J646" s="29">
        <v>20867500</v>
      </c>
      <c r="K646" s="26" t="s">
        <v>56</v>
      </c>
      <c r="L646" s="64">
        <v>41719</v>
      </c>
      <c r="M646" s="64">
        <v>41754</v>
      </c>
      <c r="N646" s="64">
        <v>41852</v>
      </c>
      <c r="O646" s="64">
        <v>41852</v>
      </c>
      <c r="P646" s="64">
        <v>41852</v>
      </c>
      <c r="Q646" s="64">
        <v>42368</v>
      </c>
      <c r="R646" s="26" t="s">
        <v>57</v>
      </c>
      <c r="S646" s="26" t="s">
        <v>58</v>
      </c>
      <c r="T646" s="26" t="s">
        <v>59</v>
      </c>
      <c r="U646" s="26"/>
      <c r="V646" s="26" t="s">
        <v>60</v>
      </c>
      <c r="W646" s="26" t="s">
        <v>59</v>
      </c>
      <c r="X646" s="26" t="s">
        <v>4</v>
      </c>
      <c r="Y646" s="26" t="s">
        <v>4</v>
      </c>
      <c r="Z646" s="26" t="s">
        <v>61</v>
      </c>
      <c r="AA646" s="26"/>
      <c r="AB646" s="26"/>
      <c r="AC646" s="26"/>
      <c r="AD646" s="26"/>
      <c r="AE646" s="22"/>
    </row>
    <row r="647" spans="1:31" ht="59.85" customHeight="1">
      <c r="A647" s="26"/>
      <c r="B647" s="25" t="s">
        <v>696</v>
      </c>
      <c r="C647" s="20" t="s">
        <v>292</v>
      </c>
      <c r="D647" s="20">
        <v>7320022</v>
      </c>
      <c r="E647" s="26" t="s">
        <v>1636</v>
      </c>
      <c r="F647" s="20" t="s">
        <v>680</v>
      </c>
      <c r="G647" s="26" t="s">
        <v>54</v>
      </c>
      <c r="H647" s="27">
        <v>1</v>
      </c>
      <c r="I647" s="28" t="s">
        <v>55</v>
      </c>
      <c r="J647" s="29">
        <v>18000000</v>
      </c>
      <c r="K647" s="36" t="s">
        <v>56</v>
      </c>
      <c r="L647" s="67">
        <v>41719</v>
      </c>
      <c r="M647" s="67">
        <v>41754</v>
      </c>
      <c r="N647" s="67">
        <v>41754</v>
      </c>
      <c r="O647" s="67">
        <v>41755</v>
      </c>
      <c r="P647" s="67">
        <v>41755</v>
      </c>
      <c r="Q647" s="67">
        <v>41983</v>
      </c>
      <c r="R647" s="30" t="s">
        <v>80</v>
      </c>
      <c r="S647" s="26"/>
      <c r="T647" s="22" t="s">
        <v>59</v>
      </c>
      <c r="U647" s="22"/>
      <c r="V647" s="26" t="s">
        <v>60</v>
      </c>
      <c r="W647" s="22" t="s">
        <v>114</v>
      </c>
      <c r="X647" s="26" t="s">
        <v>4</v>
      </c>
      <c r="Y647" s="26" t="s">
        <v>4</v>
      </c>
      <c r="Z647" s="26" t="s">
        <v>675</v>
      </c>
      <c r="AA647" s="26" t="s">
        <v>697</v>
      </c>
      <c r="AB647" s="22">
        <v>7727091726</v>
      </c>
      <c r="AC647" s="20" t="s">
        <v>341</v>
      </c>
      <c r="AD647" s="20"/>
      <c r="AE647" s="25"/>
    </row>
    <row r="648" spans="1:31" ht="59.85" customHeight="1">
      <c r="A648" s="26"/>
      <c r="B648" s="25" t="s">
        <v>706</v>
      </c>
      <c r="C648" s="30" t="s">
        <v>707</v>
      </c>
      <c r="D648" s="30">
        <v>7310003</v>
      </c>
      <c r="E648" s="26" t="s">
        <v>708</v>
      </c>
      <c r="F648" s="20" t="s">
        <v>53</v>
      </c>
      <c r="G648" s="26" t="s">
        <v>54</v>
      </c>
      <c r="H648" s="27">
        <v>1</v>
      </c>
      <c r="I648" s="28" t="s">
        <v>55</v>
      </c>
      <c r="J648" s="29">
        <v>11970000</v>
      </c>
      <c r="K648" s="44" t="s">
        <v>56</v>
      </c>
      <c r="L648" s="67">
        <v>41719</v>
      </c>
      <c r="M648" s="67">
        <v>41754</v>
      </c>
      <c r="N648" s="67">
        <v>41852</v>
      </c>
      <c r="O648" s="67">
        <v>41852</v>
      </c>
      <c r="P648" s="67">
        <v>41852</v>
      </c>
      <c r="Q648" s="67">
        <v>42368</v>
      </c>
      <c r="R648" s="26" t="s">
        <v>88</v>
      </c>
      <c r="S648" s="26" t="s">
        <v>58</v>
      </c>
      <c r="T648" s="26" t="s">
        <v>59</v>
      </c>
      <c r="U648" s="26"/>
      <c r="V648" s="26" t="s">
        <v>60</v>
      </c>
      <c r="W648" s="35" t="s">
        <v>59</v>
      </c>
      <c r="X648" s="26" t="s">
        <v>4</v>
      </c>
      <c r="Y648" s="26" t="s">
        <v>4</v>
      </c>
      <c r="Z648" s="26" t="s">
        <v>61</v>
      </c>
      <c r="AA648" s="26"/>
      <c r="AB648" s="22"/>
      <c r="AC648" s="20"/>
      <c r="AD648" s="20"/>
      <c r="AE648" s="25"/>
    </row>
    <row r="649" spans="1:31" ht="59.85" customHeight="1">
      <c r="A649" s="26"/>
      <c r="B649" s="25" t="s">
        <v>996</v>
      </c>
      <c r="C649" s="31" t="s">
        <v>997</v>
      </c>
      <c r="D649" s="31">
        <v>7310004</v>
      </c>
      <c r="E649" s="26" t="s">
        <v>998</v>
      </c>
      <c r="F649" s="32" t="s">
        <v>53</v>
      </c>
      <c r="G649" s="34" t="s">
        <v>54</v>
      </c>
      <c r="H649" s="27">
        <v>1</v>
      </c>
      <c r="I649" s="28" t="s">
        <v>55</v>
      </c>
      <c r="J649" s="29">
        <v>11200000</v>
      </c>
      <c r="K649" s="33" t="s">
        <v>56</v>
      </c>
      <c r="L649" s="64">
        <v>41719</v>
      </c>
      <c r="M649" s="64">
        <v>41754</v>
      </c>
      <c r="N649" s="64">
        <v>41852</v>
      </c>
      <c r="O649" s="64">
        <v>41852</v>
      </c>
      <c r="P649" s="64">
        <v>41852</v>
      </c>
      <c r="Q649" s="64">
        <v>42368</v>
      </c>
      <c r="R649" s="26" t="s">
        <v>88</v>
      </c>
      <c r="S649" s="31" t="s">
        <v>58</v>
      </c>
      <c r="T649" s="26" t="s">
        <v>59</v>
      </c>
      <c r="U649" s="26"/>
      <c r="V649" s="26" t="s">
        <v>60</v>
      </c>
      <c r="W649" s="34" t="s">
        <v>59</v>
      </c>
      <c r="X649" s="26" t="s">
        <v>4</v>
      </c>
      <c r="Y649" s="26" t="s">
        <v>4</v>
      </c>
      <c r="Z649" s="26" t="s">
        <v>61</v>
      </c>
      <c r="AA649" s="26"/>
      <c r="AB649" s="34"/>
      <c r="AC649" s="31"/>
      <c r="AD649" s="31"/>
      <c r="AE649" s="25"/>
    </row>
    <row r="650" spans="1:31" ht="59.85" customHeight="1">
      <c r="A650" s="26"/>
      <c r="B650" s="25" t="s">
        <v>1036</v>
      </c>
      <c r="C650" s="20" t="s">
        <v>942</v>
      </c>
      <c r="D650" s="20">
        <v>9241000</v>
      </c>
      <c r="E650" s="26" t="s">
        <v>1037</v>
      </c>
      <c r="F650" s="20" t="s">
        <v>943</v>
      </c>
      <c r="G650" s="26" t="s">
        <v>54</v>
      </c>
      <c r="H650" s="27">
        <v>1</v>
      </c>
      <c r="I650" s="28" t="s">
        <v>3673</v>
      </c>
      <c r="J650" s="29" t="s">
        <v>320</v>
      </c>
      <c r="K650" s="36" t="s">
        <v>56</v>
      </c>
      <c r="L650" s="65">
        <v>41718</v>
      </c>
      <c r="M650" s="65">
        <v>41754</v>
      </c>
      <c r="N650" s="65">
        <v>41841</v>
      </c>
      <c r="O650" s="65">
        <v>41843</v>
      </c>
      <c r="P650" s="68">
        <v>41871</v>
      </c>
      <c r="Q650" s="65">
        <v>41892</v>
      </c>
      <c r="R650" s="26" t="s">
        <v>57</v>
      </c>
      <c r="S650" s="22" t="s">
        <v>58</v>
      </c>
      <c r="T650" s="26" t="s">
        <v>59</v>
      </c>
      <c r="U650" s="26"/>
      <c r="V650" s="26" t="s">
        <v>60</v>
      </c>
      <c r="W650" s="30" t="s">
        <v>59</v>
      </c>
      <c r="X650" s="26" t="s">
        <v>4</v>
      </c>
      <c r="Y650" s="26" t="s">
        <v>4</v>
      </c>
      <c r="Z650" s="26" t="s">
        <v>422</v>
      </c>
      <c r="AA650" s="26"/>
      <c r="AB650" s="30"/>
      <c r="AC650" s="30"/>
      <c r="AD650" s="30" t="s">
        <v>1039</v>
      </c>
      <c r="AE650" s="25"/>
    </row>
    <row r="651" spans="1:31" ht="59.85" customHeight="1">
      <c r="A651" s="26"/>
      <c r="B651" s="25" t="s">
        <v>1894</v>
      </c>
      <c r="C651" s="26" t="s">
        <v>292</v>
      </c>
      <c r="D651" s="26">
        <v>7320022</v>
      </c>
      <c r="E651" s="26" t="s">
        <v>1895</v>
      </c>
      <c r="F651" s="26" t="s">
        <v>680</v>
      </c>
      <c r="G651" s="26" t="s">
        <v>54</v>
      </c>
      <c r="H651" s="27">
        <v>1</v>
      </c>
      <c r="I651" s="28" t="s">
        <v>55</v>
      </c>
      <c r="J651" s="29">
        <v>22420000</v>
      </c>
      <c r="K651" s="26" t="s">
        <v>56</v>
      </c>
      <c r="L651" s="64">
        <v>41719</v>
      </c>
      <c r="M651" s="64">
        <v>41754</v>
      </c>
      <c r="N651" s="64">
        <v>41754</v>
      </c>
      <c r="O651" s="64">
        <v>41755</v>
      </c>
      <c r="P651" s="64">
        <v>41755</v>
      </c>
      <c r="Q651" s="64">
        <v>41992</v>
      </c>
      <c r="R651" s="30" t="s">
        <v>80</v>
      </c>
      <c r="S651" s="26"/>
      <c r="T651" s="26" t="s">
        <v>59</v>
      </c>
      <c r="U651" s="26"/>
      <c r="V651" s="26" t="s">
        <v>60</v>
      </c>
      <c r="W651" s="35" t="s">
        <v>114</v>
      </c>
      <c r="X651" s="26" t="s">
        <v>4</v>
      </c>
      <c r="Y651" s="26" t="s">
        <v>4</v>
      </c>
      <c r="Z651" s="26" t="s">
        <v>675</v>
      </c>
      <c r="AA651" s="26" t="s">
        <v>1896</v>
      </c>
      <c r="AB651" s="26">
        <v>7728532613</v>
      </c>
      <c r="AC651" s="26" t="s">
        <v>98</v>
      </c>
      <c r="AD651" s="40"/>
      <c r="AE651" s="25"/>
    </row>
    <row r="652" spans="1:31" ht="59.85" customHeight="1">
      <c r="A652" s="26"/>
      <c r="B652" s="25" t="s">
        <v>2765</v>
      </c>
      <c r="C652" s="26" t="s">
        <v>2766</v>
      </c>
      <c r="D652" s="26">
        <v>7414000</v>
      </c>
      <c r="E652" s="26" t="s">
        <v>2767</v>
      </c>
      <c r="F652" s="26" t="s">
        <v>2768</v>
      </c>
      <c r="G652" s="26" t="s">
        <v>54</v>
      </c>
      <c r="H652" s="27">
        <v>1</v>
      </c>
      <c r="I652" s="28" t="s">
        <v>55</v>
      </c>
      <c r="J652" s="29">
        <v>75360966</v>
      </c>
      <c r="K652" s="26" t="s">
        <v>56</v>
      </c>
      <c r="L652" s="64">
        <v>41719</v>
      </c>
      <c r="M652" s="64">
        <v>41756</v>
      </c>
      <c r="N652" s="64">
        <v>41756</v>
      </c>
      <c r="O652" s="64">
        <v>41764</v>
      </c>
      <c r="P652" s="64">
        <v>41640</v>
      </c>
      <c r="Q652" s="64">
        <v>42004</v>
      </c>
      <c r="R652" s="30" t="s">
        <v>80</v>
      </c>
      <c r="S652" s="26"/>
      <c r="T652" s="26" t="s">
        <v>59</v>
      </c>
      <c r="U652" s="26"/>
      <c r="V652" s="26" t="s">
        <v>60</v>
      </c>
      <c r="W652" s="35" t="s">
        <v>59</v>
      </c>
      <c r="X652" s="26" t="s">
        <v>2769</v>
      </c>
      <c r="Y652" s="26" t="s">
        <v>4</v>
      </c>
      <c r="Z652" s="26" t="s">
        <v>2769</v>
      </c>
      <c r="AA652" s="26" t="s">
        <v>230</v>
      </c>
      <c r="AB652" s="26">
        <v>6501094191</v>
      </c>
      <c r="AC652" s="26" t="s">
        <v>155</v>
      </c>
      <c r="AD652" s="40"/>
      <c r="AE652" s="25" t="s">
        <v>3671</v>
      </c>
    </row>
    <row r="653" spans="1:31" ht="59.85" customHeight="1">
      <c r="A653" s="26"/>
      <c r="B653" s="25" t="s">
        <v>2338</v>
      </c>
      <c r="C653" s="26" t="s">
        <v>126</v>
      </c>
      <c r="D653" s="26">
        <v>72</v>
      </c>
      <c r="E653" s="26" t="s">
        <v>2339</v>
      </c>
      <c r="F653" s="26" t="s">
        <v>53</v>
      </c>
      <c r="G653" s="26" t="s">
        <v>54</v>
      </c>
      <c r="H653" s="27">
        <v>0</v>
      </c>
      <c r="I653" s="28" t="s">
        <v>55</v>
      </c>
      <c r="J653" s="29">
        <v>208808531.05234495</v>
      </c>
      <c r="K653" s="26" t="s">
        <v>56</v>
      </c>
      <c r="L653" s="64">
        <v>41719</v>
      </c>
      <c r="M653" s="64">
        <v>41757</v>
      </c>
      <c r="N653" s="64">
        <v>41757</v>
      </c>
      <c r="O653" s="64">
        <v>41764</v>
      </c>
      <c r="P653" s="64">
        <v>41764</v>
      </c>
      <c r="Q653" s="64">
        <v>42004</v>
      </c>
      <c r="R653" s="30" t="s">
        <v>80</v>
      </c>
      <c r="S653" s="26"/>
      <c r="T653" s="26" t="s">
        <v>59</v>
      </c>
      <c r="U653" s="26"/>
      <c r="V653" s="26" t="s">
        <v>60</v>
      </c>
      <c r="W653" s="35" t="s">
        <v>124</v>
      </c>
      <c r="X653" s="26" t="s">
        <v>4</v>
      </c>
      <c r="Y653" s="26" t="s">
        <v>4</v>
      </c>
      <c r="Z653" s="26" t="s">
        <v>346</v>
      </c>
      <c r="AA653" s="26" t="s">
        <v>2340</v>
      </c>
      <c r="AB653" s="26" t="s">
        <v>681</v>
      </c>
      <c r="AC653" s="26" t="s">
        <v>162</v>
      </c>
      <c r="AD653" s="40"/>
      <c r="AE653" s="25"/>
    </row>
    <row r="654" spans="1:31" ht="59.85" customHeight="1">
      <c r="A654" s="26"/>
      <c r="B654" s="25" t="s">
        <v>2345</v>
      </c>
      <c r="C654" s="26" t="s">
        <v>126</v>
      </c>
      <c r="D654" s="26">
        <v>72</v>
      </c>
      <c r="E654" s="26" t="s">
        <v>2346</v>
      </c>
      <c r="F654" s="26" t="s">
        <v>2328</v>
      </c>
      <c r="G654" s="26" t="s">
        <v>54</v>
      </c>
      <c r="H654" s="27">
        <v>279</v>
      </c>
      <c r="I654" s="28">
        <v>45286596000</v>
      </c>
      <c r="J654" s="29">
        <v>157026145.95500001</v>
      </c>
      <c r="K654" s="26" t="s">
        <v>79</v>
      </c>
      <c r="L654" s="64">
        <v>41719</v>
      </c>
      <c r="M654" s="64">
        <v>41757</v>
      </c>
      <c r="N654" s="64">
        <v>41757</v>
      </c>
      <c r="O654" s="64">
        <v>41764</v>
      </c>
      <c r="P654" s="64">
        <v>41764</v>
      </c>
      <c r="Q654" s="64">
        <v>42004</v>
      </c>
      <c r="R654" s="30" t="s">
        <v>80</v>
      </c>
      <c r="S654" s="26"/>
      <c r="T654" s="26" t="s">
        <v>59</v>
      </c>
      <c r="U654" s="26"/>
      <c r="V654" s="26" t="s">
        <v>60</v>
      </c>
      <c r="W654" s="35" t="s">
        <v>59</v>
      </c>
      <c r="X654" s="26" t="s">
        <v>4</v>
      </c>
      <c r="Y654" s="26" t="s">
        <v>4</v>
      </c>
      <c r="Z654" s="26" t="s">
        <v>2347</v>
      </c>
      <c r="AA654" s="26" t="s">
        <v>2348</v>
      </c>
      <c r="AB654" s="26">
        <v>9909012867</v>
      </c>
      <c r="AC654" s="26" t="s">
        <v>162</v>
      </c>
      <c r="AD654" s="40"/>
      <c r="AE654" s="25"/>
    </row>
    <row r="655" spans="1:31" ht="59.85" customHeight="1">
      <c r="A655" s="26"/>
      <c r="B655" s="25" t="s">
        <v>2369</v>
      </c>
      <c r="C655" s="26" t="s">
        <v>126</v>
      </c>
      <c r="D655" s="26">
        <v>72</v>
      </c>
      <c r="E655" s="26" t="s">
        <v>2370</v>
      </c>
      <c r="F655" s="26" t="s">
        <v>129</v>
      </c>
      <c r="G655" s="26" t="s">
        <v>720</v>
      </c>
      <c r="H655" s="27">
        <v>5</v>
      </c>
      <c r="I655" s="28" t="s">
        <v>55</v>
      </c>
      <c r="J655" s="29">
        <v>45220000</v>
      </c>
      <c r="K655" s="26" t="s">
        <v>56</v>
      </c>
      <c r="L655" s="64">
        <v>41719</v>
      </c>
      <c r="M655" s="64">
        <v>41757</v>
      </c>
      <c r="N655" s="64">
        <v>41757</v>
      </c>
      <c r="O655" s="64">
        <v>41764</v>
      </c>
      <c r="P655" s="64">
        <v>41764</v>
      </c>
      <c r="Q655" s="64">
        <v>42004</v>
      </c>
      <c r="R655" s="30" t="s">
        <v>80</v>
      </c>
      <c r="S655" s="26"/>
      <c r="T655" s="26" t="s">
        <v>59</v>
      </c>
      <c r="U655" s="26"/>
      <c r="V655" s="26" t="s">
        <v>60</v>
      </c>
      <c r="W655" s="35" t="s">
        <v>59</v>
      </c>
      <c r="X655" s="26" t="s">
        <v>143</v>
      </c>
      <c r="Y655" s="26" t="s">
        <v>4</v>
      </c>
      <c r="Z655" s="26" t="s">
        <v>130</v>
      </c>
      <c r="AA655" s="26" t="s">
        <v>143</v>
      </c>
      <c r="AB655" s="26">
        <v>7725624249</v>
      </c>
      <c r="AC655" s="26" t="s">
        <v>155</v>
      </c>
      <c r="AD655" s="40"/>
      <c r="AE655" s="25" t="s">
        <v>3671</v>
      </c>
    </row>
    <row r="656" spans="1:31" ht="59.85" customHeight="1">
      <c r="A656" s="26"/>
      <c r="B656" s="25" t="s">
        <v>2374</v>
      </c>
      <c r="C656" s="26" t="s">
        <v>126</v>
      </c>
      <c r="D656" s="26">
        <v>72</v>
      </c>
      <c r="E656" s="26" t="s">
        <v>2375</v>
      </c>
      <c r="F656" s="26" t="s">
        <v>53</v>
      </c>
      <c r="G656" s="26" t="s">
        <v>54</v>
      </c>
      <c r="H656" s="27">
        <v>6</v>
      </c>
      <c r="I656" s="28" t="s">
        <v>55</v>
      </c>
      <c r="J656" s="29">
        <v>39227343</v>
      </c>
      <c r="K656" s="26" t="s">
        <v>56</v>
      </c>
      <c r="L656" s="64">
        <v>41719</v>
      </c>
      <c r="M656" s="64">
        <v>41757</v>
      </c>
      <c r="N656" s="64">
        <v>41757</v>
      </c>
      <c r="O656" s="64">
        <v>41764</v>
      </c>
      <c r="P656" s="64">
        <v>41764</v>
      </c>
      <c r="Q656" s="64">
        <v>42004</v>
      </c>
      <c r="R656" s="30" t="s">
        <v>80</v>
      </c>
      <c r="S656" s="26"/>
      <c r="T656" s="26" t="s">
        <v>59</v>
      </c>
      <c r="U656" s="26"/>
      <c r="V656" s="26" t="s">
        <v>60</v>
      </c>
      <c r="W656" s="35" t="s">
        <v>124</v>
      </c>
      <c r="X656" s="26" t="s">
        <v>4</v>
      </c>
      <c r="Y656" s="26" t="s">
        <v>4</v>
      </c>
      <c r="Z656" s="26" t="s">
        <v>346</v>
      </c>
      <c r="AA656" s="26" t="s">
        <v>2376</v>
      </c>
      <c r="AB656" s="26">
        <v>7710569556</v>
      </c>
      <c r="AC656" s="26" t="s">
        <v>162</v>
      </c>
      <c r="AD656" s="40"/>
      <c r="AE656" s="25"/>
    </row>
    <row r="657" spans="1:31" ht="59.85" customHeight="1">
      <c r="A657" s="26"/>
      <c r="B657" s="25" t="s">
        <v>2382</v>
      </c>
      <c r="C657" s="26" t="s">
        <v>126</v>
      </c>
      <c r="D657" s="26">
        <v>72</v>
      </c>
      <c r="E657" s="26" t="s">
        <v>2383</v>
      </c>
      <c r="F657" s="26" t="s">
        <v>53</v>
      </c>
      <c r="G657" s="26" t="s">
        <v>54</v>
      </c>
      <c r="H657" s="27">
        <v>1</v>
      </c>
      <c r="I657" s="28" t="s">
        <v>55</v>
      </c>
      <c r="J657" s="29">
        <v>30564405</v>
      </c>
      <c r="K657" s="26" t="s">
        <v>134</v>
      </c>
      <c r="L657" s="64">
        <v>41719</v>
      </c>
      <c r="M657" s="64">
        <v>41757</v>
      </c>
      <c r="N657" s="64">
        <v>41757</v>
      </c>
      <c r="O657" s="64">
        <v>41764</v>
      </c>
      <c r="P657" s="64">
        <v>41764</v>
      </c>
      <c r="Q657" s="64">
        <v>42095</v>
      </c>
      <c r="R657" s="30" t="s">
        <v>80</v>
      </c>
      <c r="S657" s="26"/>
      <c r="T657" s="26" t="s">
        <v>59</v>
      </c>
      <c r="U657" s="26"/>
      <c r="V657" s="26" t="s">
        <v>60</v>
      </c>
      <c r="W657" s="35" t="s">
        <v>124</v>
      </c>
      <c r="X657" s="26" t="s">
        <v>4</v>
      </c>
      <c r="Y657" s="26" t="s">
        <v>4</v>
      </c>
      <c r="Z657" s="26" t="s">
        <v>346</v>
      </c>
      <c r="AA657" s="26" t="s">
        <v>2384</v>
      </c>
      <c r="AB657" s="26" t="s">
        <v>681</v>
      </c>
      <c r="AC657" s="26" t="s">
        <v>254</v>
      </c>
      <c r="AD657" s="40"/>
      <c r="AE657" s="25"/>
    </row>
    <row r="658" spans="1:31" ht="59.85" customHeight="1">
      <c r="A658" s="26"/>
      <c r="B658" s="25" t="s">
        <v>2404</v>
      </c>
      <c r="C658" s="26" t="s">
        <v>126</v>
      </c>
      <c r="D658" s="26">
        <v>72</v>
      </c>
      <c r="E658" s="26" t="s">
        <v>2405</v>
      </c>
      <c r="F658" s="26" t="s">
        <v>53</v>
      </c>
      <c r="G658" s="26" t="s">
        <v>54</v>
      </c>
      <c r="H658" s="27">
        <v>0</v>
      </c>
      <c r="I658" s="28" t="s">
        <v>55</v>
      </c>
      <c r="J658" s="29">
        <v>18240000</v>
      </c>
      <c r="K658" s="26" t="s">
        <v>134</v>
      </c>
      <c r="L658" s="64">
        <v>41719</v>
      </c>
      <c r="M658" s="64">
        <v>41757</v>
      </c>
      <c r="N658" s="64">
        <v>41757</v>
      </c>
      <c r="O658" s="64">
        <v>41764</v>
      </c>
      <c r="P658" s="64">
        <v>41764</v>
      </c>
      <c r="Q658" s="64">
        <v>42004</v>
      </c>
      <c r="R658" s="30" t="s">
        <v>80</v>
      </c>
      <c r="S658" s="26"/>
      <c r="T658" s="26" t="s">
        <v>59</v>
      </c>
      <c r="U658" s="26"/>
      <c r="V658" s="26" t="s">
        <v>60</v>
      </c>
      <c r="W658" s="35" t="s">
        <v>124</v>
      </c>
      <c r="X658" s="26" t="s">
        <v>4</v>
      </c>
      <c r="Y658" s="26" t="s">
        <v>4</v>
      </c>
      <c r="Z658" s="26" t="s">
        <v>346</v>
      </c>
      <c r="AA658" s="26" t="s">
        <v>143</v>
      </c>
      <c r="AB658" s="26">
        <v>7708542719</v>
      </c>
      <c r="AC658" s="26" t="s">
        <v>254</v>
      </c>
      <c r="AD658" s="40"/>
      <c r="AE658" s="25" t="s">
        <v>3671</v>
      </c>
    </row>
    <row r="659" spans="1:31" ht="59.85" customHeight="1">
      <c r="A659" s="26"/>
      <c r="B659" s="25" t="s">
        <v>2407</v>
      </c>
      <c r="C659" s="26" t="s">
        <v>126</v>
      </c>
      <c r="D659" s="26">
        <v>72</v>
      </c>
      <c r="E659" s="26" t="s">
        <v>2408</v>
      </c>
      <c r="F659" s="26" t="s">
        <v>53</v>
      </c>
      <c r="G659" s="26" t="s">
        <v>54</v>
      </c>
      <c r="H659" s="27">
        <v>2</v>
      </c>
      <c r="I659" s="28" t="s">
        <v>55</v>
      </c>
      <c r="J659" s="29">
        <v>14400000</v>
      </c>
      <c r="K659" s="26" t="s">
        <v>56</v>
      </c>
      <c r="L659" s="64">
        <v>41719</v>
      </c>
      <c r="M659" s="64">
        <v>41757</v>
      </c>
      <c r="N659" s="64">
        <v>41757</v>
      </c>
      <c r="O659" s="64">
        <v>41764</v>
      </c>
      <c r="P659" s="64">
        <v>41764</v>
      </c>
      <c r="Q659" s="64">
        <v>42004</v>
      </c>
      <c r="R659" s="30" t="s">
        <v>80</v>
      </c>
      <c r="S659" s="26"/>
      <c r="T659" s="26" t="s">
        <v>59</v>
      </c>
      <c r="U659" s="26"/>
      <c r="V659" s="26" t="s">
        <v>60</v>
      </c>
      <c r="W659" s="35" t="s">
        <v>124</v>
      </c>
      <c r="X659" s="26" t="s">
        <v>4</v>
      </c>
      <c r="Y659" s="26" t="s">
        <v>4</v>
      </c>
      <c r="Z659" s="26" t="s">
        <v>346</v>
      </c>
      <c r="AA659" s="26" t="s">
        <v>2409</v>
      </c>
      <c r="AB659" s="26">
        <v>7702284290</v>
      </c>
      <c r="AC659" s="26" t="s">
        <v>162</v>
      </c>
      <c r="AD659" s="40"/>
      <c r="AE659" s="25"/>
    </row>
    <row r="660" spans="1:31" ht="59.85" customHeight="1">
      <c r="A660" s="26"/>
      <c r="B660" s="25" t="s">
        <v>2412</v>
      </c>
      <c r="C660" s="26" t="s">
        <v>126</v>
      </c>
      <c r="D660" s="26">
        <v>72</v>
      </c>
      <c r="E660" s="26" t="s">
        <v>2413</v>
      </c>
      <c r="F660" s="26" t="s">
        <v>53</v>
      </c>
      <c r="G660" s="26" t="s">
        <v>54</v>
      </c>
      <c r="H660" s="27">
        <v>0</v>
      </c>
      <c r="I660" s="28" t="s">
        <v>55</v>
      </c>
      <c r="J660" s="29">
        <v>13659609.199999999</v>
      </c>
      <c r="K660" s="26" t="s">
        <v>56</v>
      </c>
      <c r="L660" s="64">
        <v>41719</v>
      </c>
      <c r="M660" s="64">
        <v>41757</v>
      </c>
      <c r="N660" s="64">
        <v>41757</v>
      </c>
      <c r="O660" s="64">
        <v>41764</v>
      </c>
      <c r="P660" s="64">
        <v>41764</v>
      </c>
      <c r="Q660" s="64">
        <v>42004</v>
      </c>
      <c r="R660" s="30" t="s">
        <v>80</v>
      </c>
      <c r="S660" s="26"/>
      <c r="T660" s="26" t="s">
        <v>59</v>
      </c>
      <c r="U660" s="26"/>
      <c r="V660" s="26" t="s">
        <v>60</v>
      </c>
      <c r="W660" s="35" t="s">
        <v>124</v>
      </c>
      <c r="X660" s="26" t="s">
        <v>4</v>
      </c>
      <c r="Y660" s="26" t="s">
        <v>4</v>
      </c>
      <c r="Z660" s="26" t="s">
        <v>346</v>
      </c>
      <c r="AA660" s="26" t="s">
        <v>285</v>
      </c>
      <c r="AB660" s="26">
        <v>7202157173</v>
      </c>
      <c r="AC660" s="26" t="s">
        <v>341</v>
      </c>
      <c r="AD660" s="40"/>
      <c r="AE660" s="25" t="s">
        <v>3671</v>
      </c>
    </row>
    <row r="661" spans="1:31" ht="59.85" customHeight="1">
      <c r="A661" s="26"/>
      <c r="B661" s="25" t="s">
        <v>2436</v>
      </c>
      <c r="C661" s="26" t="s">
        <v>126</v>
      </c>
      <c r="D661" s="26">
        <v>72</v>
      </c>
      <c r="E661" s="26" t="s">
        <v>2437</v>
      </c>
      <c r="F661" s="26" t="s">
        <v>2328</v>
      </c>
      <c r="G661" s="26" t="s">
        <v>684</v>
      </c>
      <c r="H661" s="27">
        <v>24</v>
      </c>
      <c r="I661" s="28">
        <v>45286596000</v>
      </c>
      <c r="J661" s="29">
        <v>8340948</v>
      </c>
      <c r="K661" s="26" t="s">
        <v>56</v>
      </c>
      <c r="L661" s="64">
        <v>41719</v>
      </c>
      <c r="M661" s="64">
        <v>41757</v>
      </c>
      <c r="N661" s="64">
        <v>41757</v>
      </c>
      <c r="O661" s="64">
        <v>41764</v>
      </c>
      <c r="P661" s="64">
        <v>41764</v>
      </c>
      <c r="Q661" s="64">
        <v>42004</v>
      </c>
      <c r="R661" s="30" t="s">
        <v>80</v>
      </c>
      <c r="S661" s="26"/>
      <c r="T661" s="26" t="s">
        <v>59</v>
      </c>
      <c r="U661" s="26"/>
      <c r="V661" s="26" t="s">
        <v>60</v>
      </c>
      <c r="W661" s="35" t="s">
        <v>59</v>
      </c>
      <c r="X661" s="26" t="s">
        <v>4</v>
      </c>
      <c r="Y661" s="26" t="s">
        <v>4</v>
      </c>
      <c r="Z661" s="26" t="s">
        <v>2347</v>
      </c>
      <c r="AA661" s="26" t="s">
        <v>2438</v>
      </c>
      <c r="AB661" s="26">
        <v>679804047</v>
      </c>
      <c r="AC661" s="26" t="s">
        <v>162</v>
      </c>
      <c r="AD661" s="40"/>
      <c r="AE661" s="25"/>
    </row>
    <row r="662" spans="1:31" ht="59.85" customHeight="1">
      <c r="A662" s="26"/>
      <c r="B662" s="25" t="s">
        <v>2439</v>
      </c>
      <c r="C662" s="26" t="s">
        <v>126</v>
      </c>
      <c r="D662" s="26">
        <v>72</v>
      </c>
      <c r="E662" s="26" t="s">
        <v>2440</v>
      </c>
      <c r="F662" s="26" t="s">
        <v>53</v>
      </c>
      <c r="G662" s="26" t="s">
        <v>54</v>
      </c>
      <c r="H662" s="27">
        <v>622</v>
      </c>
      <c r="I662" s="28" t="s">
        <v>55</v>
      </c>
      <c r="J662" s="29">
        <v>9539925</v>
      </c>
      <c r="K662" s="26" t="s">
        <v>134</v>
      </c>
      <c r="L662" s="64">
        <v>41719</v>
      </c>
      <c r="M662" s="64">
        <v>41757</v>
      </c>
      <c r="N662" s="64">
        <v>41757</v>
      </c>
      <c r="O662" s="64">
        <v>41764</v>
      </c>
      <c r="P662" s="64">
        <v>41764</v>
      </c>
      <c r="Q662" s="64">
        <v>42004</v>
      </c>
      <c r="R662" s="30" t="s">
        <v>80</v>
      </c>
      <c r="S662" s="26"/>
      <c r="T662" s="26" t="s">
        <v>59</v>
      </c>
      <c r="U662" s="26"/>
      <c r="V662" s="26" t="s">
        <v>60</v>
      </c>
      <c r="W662" s="35" t="s">
        <v>124</v>
      </c>
      <c r="X662" s="26" t="s">
        <v>4</v>
      </c>
      <c r="Y662" s="26" t="s">
        <v>4</v>
      </c>
      <c r="Z662" s="26" t="s">
        <v>346</v>
      </c>
      <c r="AA662" s="26" t="s">
        <v>2441</v>
      </c>
      <c r="AB662" s="26">
        <v>7202199279</v>
      </c>
      <c r="AC662" s="26" t="s">
        <v>162</v>
      </c>
      <c r="AD662" s="40"/>
      <c r="AE662" s="25"/>
    </row>
    <row r="663" spans="1:31" ht="59.85" customHeight="1">
      <c r="A663" s="26"/>
      <c r="B663" s="25" t="s">
        <v>2442</v>
      </c>
      <c r="C663" s="26" t="s">
        <v>126</v>
      </c>
      <c r="D663" s="26">
        <v>72</v>
      </c>
      <c r="E663" s="26" t="s">
        <v>2443</v>
      </c>
      <c r="F663" s="26" t="s">
        <v>53</v>
      </c>
      <c r="G663" s="26" t="s">
        <v>54</v>
      </c>
      <c r="H663" s="27">
        <v>0</v>
      </c>
      <c r="I663" s="28" t="s">
        <v>55</v>
      </c>
      <c r="J663" s="29">
        <v>9500518.1879999992</v>
      </c>
      <c r="K663" s="26" t="s">
        <v>56</v>
      </c>
      <c r="L663" s="64">
        <v>41719</v>
      </c>
      <c r="M663" s="64">
        <v>41757</v>
      </c>
      <c r="N663" s="64">
        <v>41757</v>
      </c>
      <c r="O663" s="64">
        <v>41764</v>
      </c>
      <c r="P663" s="64">
        <v>41764</v>
      </c>
      <c r="Q663" s="64">
        <v>42004</v>
      </c>
      <c r="R663" s="30" t="s">
        <v>80</v>
      </c>
      <c r="S663" s="26"/>
      <c r="T663" s="26" t="s">
        <v>59</v>
      </c>
      <c r="U663" s="26"/>
      <c r="V663" s="26" t="s">
        <v>60</v>
      </c>
      <c r="W663" s="35" t="s">
        <v>124</v>
      </c>
      <c r="X663" s="26" t="s">
        <v>4</v>
      </c>
      <c r="Y663" s="26" t="s">
        <v>4</v>
      </c>
      <c r="Z663" s="26" t="s">
        <v>346</v>
      </c>
      <c r="AA663" s="26" t="s">
        <v>2444</v>
      </c>
      <c r="AB663" s="26">
        <v>9909141534</v>
      </c>
      <c r="AC663" s="26" t="s">
        <v>162</v>
      </c>
      <c r="AD663" s="40"/>
      <c r="AE663" s="25"/>
    </row>
    <row r="664" spans="1:31" ht="59.85" customHeight="1">
      <c r="A664" s="26"/>
      <c r="B664" s="25" t="s">
        <v>2445</v>
      </c>
      <c r="C664" s="26" t="s">
        <v>126</v>
      </c>
      <c r="D664" s="26">
        <v>72</v>
      </c>
      <c r="E664" s="26" t="s">
        <v>2446</v>
      </c>
      <c r="F664" s="26" t="s">
        <v>53</v>
      </c>
      <c r="G664" s="26" t="s">
        <v>54</v>
      </c>
      <c r="H664" s="27">
        <v>0</v>
      </c>
      <c r="I664" s="28" t="s">
        <v>55</v>
      </c>
      <c r="J664" s="29">
        <v>8831565</v>
      </c>
      <c r="K664" s="26" t="s">
        <v>56</v>
      </c>
      <c r="L664" s="64">
        <v>41719</v>
      </c>
      <c r="M664" s="64">
        <v>41757</v>
      </c>
      <c r="N664" s="64">
        <v>41757</v>
      </c>
      <c r="O664" s="64">
        <v>41764</v>
      </c>
      <c r="P664" s="64">
        <v>41764</v>
      </c>
      <c r="Q664" s="64">
        <v>42004</v>
      </c>
      <c r="R664" s="30" t="s">
        <v>80</v>
      </c>
      <c r="S664" s="26"/>
      <c r="T664" s="26" t="s">
        <v>59</v>
      </c>
      <c r="U664" s="26"/>
      <c r="V664" s="26" t="s">
        <v>60</v>
      </c>
      <c r="W664" s="35" t="s">
        <v>124</v>
      </c>
      <c r="X664" s="26" t="s">
        <v>4</v>
      </c>
      <c r="Y664" s="26" t="s">
        <v>4</v>
      </c>
      <c r="Z664" s="26" t="s">
        <v>346</v>
      </c>
      <c r="AA664" s="26" t="s">
        <v>2447</v>
      </c>
      <c r="AB664" s="26" t="s">
        <v>681</v>
      </c>
      <c r="AC664" s="26" t="s">
        <v>162</v>
      </c>
      <c r="AD664" s="40"/>
      <c r="AE664" s="25"/>
    </row>
    <row r="665" spans="1:31" ht="59.85" customHeight="1">
      <c r="A665" s="26"/>
      <c r="B665" s="25" t="s">
        <v>2448</v>
      </c>
      <c r="C665" s="26" t="s">
        <v>126</v>
      </c>
      <c r="D665" s="26">
        <v>72</v>
      </c>
      <c r="E665" s="26" t="s">
        <v>2449</v>
      </c>
      <c r="F665" s="26" t="s">
        <v>53</v>
      </c>
      <c r="G665" s="26" t="s">
        <v>54</v>
      </c>
      <c r="H665" s="27">
        <v>622</v>
      </c>
      <c r="I665" s="28" t="s">
        <v>55</v>
      </c>
      <c r="J665" s="29">
        <v>8806076.9600000009</v>
      </c>
      <c r="K665" s="26" t="s">
        <v>56</v>
      </c>
      <c r="L665" s="64">
        <v>41719</v>
      </c>
      <c r="M665" s="64">
        <v>41757</v>
      </c>
      <c r="N665" s="64">
        <v>41757</v>
      </c>
      <c r="O665" s="64">
        <v>41764</v>
      </c>
      <c r="P665" s="64">
        <v>41764</v>
      </c>
      <c r="Q665" s="64">
        <v>42004</v>
      </c>
      <c r="R665" s="30" t="s">
        <v>80</v>
      </c>
      <c r="S665" s="26"/>
      <c r="T665" s="26" t="s">
        <v>59</v>
      </c>
      <c r="U665" s="26"/>
      <c r="V665" s="26" t="s">
        <v>60</v>
      </c>
      <c r="W665" s="35" t="s">
        <v>124</v>
      </c>
      <c r="X665" s="26" t="s">
        <v>4</v>
      </c>
      <c r="Y665" s="26" t="s">
        <v>4</v>
      </c>
      <c r="Z665" s="26" t="s">
        <v>346</v>
      </c>
      <c r="AA665" s="26" t="s">
        <v>2441</v>
      </c>
      <c r="AB665" s="26">
        <v>7202199279</v>
      </c>
      <c r="AC665" s="26" t="s">
        <v>162</v>
      </c>
      <c r="AD665" s="40"/>
      <c r="AE665" s="25"/>
    </row>
    <row r="666" spans="1:31" ht="59.85" customHeight="1">
      <c r="A666" s="26"/>
      <c r="B666" s="25" t="s">
        <v>2454</v>
      </c>
      <c r="C666" s="26" t="s">
        <v>126</v>
      </c>
      <c r="D666" s="26">
        <v>72</v>
      </c>
      <c r="E666" s="26" t="s">
        <v>2455</v>
      </c>
      <c r="F666" s="26" t="s">
        <v>53</v>
      </c>
      <c r="G666" s="26" t="s">
        <v>2456</v>
      </c>
      <c r="H666" s="27">
        <v>1</v>
      </c>
      <c r="I666" s="28" t="s">
        <v>55</v>
      </c>
      <c r="J666" s="29">
        <v>7805000</v>
      </c>
      <c r="K666" s="26" t="s">
        <v>56</v>
      </c>
      <c r="L666" s="64">
        <v>41719</v>
      </c>
      <c r="M666" s="64">
        <v>41757</v>
      </c>
      <c r="N666" s="64">
        <v>41757</v>
      </c>
      <c r="O666" s="64">
        <v>41764</v>
      </c>
      <c r="P666" s="64">
        <v>41764</v>
      </c>
      <c r="Q666" s="64">
        <v>41974</v>
      </c>
      <c r="R666" s="30" t="s">
        <v>80</v>
      </c>
      <c r="S666" s="26"/>
      <c r="T666" s="26" t="s">
        <v>59</v>
      </c>
      <c r="U666" s="26"/>
      <c r="V666" s="26" t="s">
        <v>60</v>
      </c>
      <c r="W666" s="35" t="s">
        <v>59</v>
      </c>
      <c r="X666" s="26" t="s">
        <v>4</v>
      </c>
      <c r="Y666" s="26" t="s">
        <v>4</v>
      </c>
      <c r="Z666" s="26" t="s">
        <v>346</v>
      </c>
      <c r="AA666" s="26" t="s">
        <v>2457</v>
      </c>
      <c r="AB666" s="26" t="s">
        <v>681</v>
      </c>
      <c r="AC666" s="26" t="s">
        <v>341</v>
      </c>
      <c r="AD666" s="40"/>
      <c r="AE666" s="25"/>
    </row>
    <row r="667" spans="1:31" ht="59.85" customHeight="1">
      <c r="A667" s="26"/>
      <c r="B667" s="25" t="s">
        <v>2466</v>
      </c>
      <c r="C667" s="26" t="s">
        <v>126</v>
      </c>
      <c r="D667" s="26">
        <v>72</v>
      </c>
      <c r="E667" s="26" t="s">
        <v>2467</v>
      </c>
      <c r="F667" s="26" t="s">
        <v>53</v>
      </c>
      <c r="G667" s="26" t="s">
        <v>54</v>
      </c>
      <c r="H667" s="27">
        <v>16</v>
      </c>
      <c r="I667" s="28" t="s">
        <v>55</v>
      </c>
      <c r="J667" s="29">
        <v>6830402</v>
      </c>
      <c r="K667" s="26" t="s">
        <v>56</v>
      </c>
      <c r="L667" s="64">
        <v>41719</v>
      </c>
      <c r="M667" s="64">
        <v>41757</v>
      </c>
      <c r="N667" s="64">
        <v>41757</v>
      </c>
      <c r="O667" s="64">
        <v>41764</v>
      </c>
      <c r="P667" s="64">
        <v>41764</v>
      </c>
      <c r="Q667" s="64">
        <v>42004</v>
      </c>
      <c r="R667" s="30" t="s">
        <v>80</v>
      </c>
      <c r="S667" s="26"/>
      <c r="T667" s="26" t="s">
        <v>59</v>
      </c>
      <c r="U667" s="26"/>
      <c r="V667" s="26" t="s">
        <v>60</v>
      </c>
      <c r="W667" s="35" t="s">
        <v>124</v>
      </c>
      <c r="X667" s="26" t="s">
        <v>4</v>
      </c>
      <c r="Y667" s="26" t="s">
        <v>4</v>
      </c>
      <c r="Z667" s="26" t="s">
        <v>346</v>
      </c>
      <c r="AA667" s="26" t="s">
        <v>2468</v>
      </c>
      <c r="AB667" s="26">
        <v>7723008300</v>
      </c>
      <c r="AC667" s="26" t="s">
        <v>162</v>
      </c>
      <c r="AD667" s="40"/>
      <c r="AE667" s="25"/>
    </row>
    <row r="668" spans="1:31" ht="59.85" customHeight="1">
      <c r="A668" s="26"/>
      <c r="B668" s="25" t="s">
        <v>2469</v>
      </c>
      <c r="C668" s="26" t="s">
        <v>126</v>
      </c>
      <c r="D668" s="26">
        <v>72</v>
      </c>
      <c r="E668" s="26" t="s">
        <v>2470</v>
      </c>
      <c r="F668" s="26" t="s">
        <v>53</v>
      </c>
      <c r="G668" s="26" t="s">
        <v>54</v>
      </c>
      <c r="H668" s="27">
        <v>1</v>
      </c>
      <c r="I668" s="28" t="s">
        <v>55</v>
      </c>
      <c r="J668" s="29">
        <v>6791447</v>
      </c>
      <c r="K668" s="26" t="s">
        <v>56</v>
      </c>
      <c r="L668" s="64">
        <v>41719</v>
      </c>
      <c r="M668" s="64">
        <v>41757</v>
      </c>
      <c r="N668" s="64">
        <v>41757</v>
      </c>
      <c r="O668" s="64">
        <v>41764</v>
      </c>
      <c r="P668" s="64">
        <v>41764</v>
      </c>
      <c r="Q668" s="64">
        <v>42004</v>
      </c>
      <c r="R668" s="30" t="s">
        <v>80</v>
      </c>
      <c r="S668" s="26"/>
      <c r="T668" s="26" t="s">
        <v>59</v>
      </c>
      <c r="U668" s="26"/>
      <c r="V668" s="26" t="s">
        <v>60</v>
      </c>
      <c r="W668" s="35" t="s">
        <v>124</v>
      </c>
      <c r="X668" s="26" t="s">
        <v>4</v>
      </c>
      <c r="Y668" s="26" t="s">
        <v>4</v>
      </c>
      <c r="Z668" s="26" t="s">
        <v>346</v>
      </c>
      <c r="AA668" s="26" t="s">
        <v>2471</v>
      </c>
      <c r="AB668" s="26">
        <v>7728679990</v>
      </c>
      <c r="AC668" s="26" t="s">
        <v>162</v>
      </c>
      <c r="AD668" s="40"/>
      <c r="AE668" s="25"/>
    </row>
    <row r="669" spans="1:31" ht="59.85" customHeight="1">
      <c r="A669" s="26"/>
      <c r="B669" s="25" t="s">
        <v>2476</v>
      </c>
      <c r="C669" s="26" t="s">
        <v>126</v>
      </c>
      <c r="D669" s="26">
        <v>72</v>
      </c>
      <c r="E669" s="26" t="s">
        <v>2477</v>
      </c>
      <c r="F669" s="26" t="s">
        <v>53</v>
      </c>
      <c r="G669" s="26" t="s">
        <v>54</v>
      </c>
      <c r="H669" s="27">
        <v>3</v>
      </c>
      <c r="I669" s="28" t="s">
        <v>55</v>
      </c>
      <c r="J669" s="29">
        <v>5827800</v>
      </c>
      <c r="K669" s="26" t="s">
        <v>56</v>
      </c>
      <c r="L669" s="64">
        <v>41719</v>
      </c>
      <c r="M669" s="64">
        <v>41757</v>
      </c>
      <c r="N669" s="64">
        <v>41757</v>
      </c>
      <c r="O669" s="64">
        <v>41764</v>
      </c>
      <c r="P669" s="64">
        <v>41764</v>
      </c>
      <c r="Q669" s="64">
        <v>42004</v>
      </c>
      <c r="R669" s="30" t="s">
        <v>80</v>
      </c>
      <c r="S669" s="26"/>
      <c r="T669" s="26" t="s">
        <v>59</v>
      </c>
      <c r="U669" s="26"/>
      <c r="V669" s="26" t="s">
        <v>60</v>
      </c>
      <c r="W669" s="35" t="s">
        <v>124</v>
      </c>
      <c r="X669" s="26" t="s">
        <v>4</v>
      </c>
      <c r="Y669" s="26" t="s">
        <v>4</v>
      </c>
      <c r="Z669" s="26" t="s">
        <v>346</v>
      </c>
      <c r="AA669" s="26" t="s">
        <v>2478</v>
      </c>
      <c r="AB669" s="26" t="s">
        <v>2479</v>
      </c>
      <c r="AC669" s="26" t="s">
        <v>162</v>
      </c>
      <c r="AD669" s="40"/>
      <c r="AE669" s="25" t="s">
        <v>3671</v>
      </c>
    </row>
    <row r="670" spans="1:31" ht="59.85" customHeight="1">
      <c r="A670" s="26"/>
      <c r="B670" s="25" t="s">
        <v>2487</v>
      </c>
      <c r="C670" s="26" t="s">
        <v>126</v>
      </c>
      <c r="D670" s="26">
        <v>72</v>
      </c>
      <c r="E670" s="26" t="s">
        <v>2488</v>
      </c>
      <c r="F670" s="26" t="s">
        <v>53</v>
      </c>
      <c r="G670" s="26" t="s">
        <v>54</v>
      </c>
      <c r="H670" s="27">
        <v>1</v>
      </c>
      <c r="I670" s="28" t="s">
        <v>55</v>
      </c>
      <c r="J670" s="29">
        <v>4864000</v>
      </c>
      <c r="K670" s="26" t="s">
        <v>56</v>
      </c>
      <c r="L670" s="64">
        <v>41719</v>
      </c>
      <c r="M670" s="64">
        <v>41757</v>
      </c>
      <c r="N670" s="64">
        <v>41757</v>
      </c>
      <c r="O670" s="64">
        <v>41764</v>
      </c>
      <c r="P670" s="64">
        <v>41764</v>
      </c>
      <c r="Q670" s="64">
        <v>42004</v>
      </c>
      <c r="R670" s="30" t="s">
        <v>80</v>
      </c>
      <c r="S670" s="26"/>
      <c r="T670" s="26" t="s">
        <v>59</v>
      </c>
      <c r="U670" s="26"/>
      <c r="V670" s="26" t="s">
        <v>60</v>
      </c>
      <c r="W670" s="35" t="s">
        <v>124</v>
      </c>
      <c r="X670" s="26" t="s">
        <v>4</v>
      </c>
      <c r="Y670" s="26" t="s">
        <v>4</v>
      </c>
      <c r="Z670" s="26" t="s">
        <v>346</v>
      </c>
      <c r="AA670" s="26" t="s">
        <v>2489</v>
      </c>
      <c r="AB670" s="26">
        <v>7708542719</v>
      </c>
      <c r="AC670" s="26" t="s">
        <v>341</v>
      </c>
      <c r="AD670" s="40"/>
      <c r="AE670" s="25"/>
    </row>
    <row r="671" spans="1:31" ht="59.85" customHeight="1">
      <c r="A671" s="26"/>
      <c r="B671" s="25" t="s">
        <v>2490</v>
      </c>
      <c r="C671" s="26" t="s">
        <v>126</v>
      </c>
      <c r="D671" s="26">
        <v>72</v>
      </c>
      <c r="E671" s="26" t="s">
        <v>2491</v>
      </c>
      <c r="F671" s="26" t="s">
        <v>53</v>
      </c>
      <c r="G671" s="26" t="s">
        <v>54</v>
      </c>
      <c r="H671" s="27">
        <v>1</v>
      </c>
      <c r="I671" s="28" t="s">
        <v>55</v>
      </c>
      <c r="J671" s="29">
        <v>4573800</v>
      </c>
      <c r="K671" s="26" t="s">
        <v>56</v>
      </c>
      <c r="L671" s="64">
        <v>41719</v>
      </c>
      <c r="M671" s="64">
        <v>41757</v>
      </c>
      <c r="N671" s="64">
        <v>41757</v>
      </c>
      <c r="O671" s="64">
        <v>41764</v>
      </c>
      <c r="P671" s="64">
        <v>41764</v>
      </c>
      <c r="Q671" s="64">
        <v>42004</v>
      </c>
      <c r="R671" s="30" t="s">
        <v>80</v>
      </c>
      <c r="S671" s="26"/>
      <c r="T671" s="26" t="s">
        <v>59</v>
      </c>
      <c r="U671" s="26"/>
      <c r="V671" s="26" t="s">
        <v>60</v>
      </c>
      <c r="W671" s="35" t="s">
        <v>124</v>
      </c>
      <c r="X671" s="26" t="s">
        <v>4</v>
      </c>
      <c r="Y671" s="26" t="s">
        <v>4</v>
      </c>
      <c r="Z671" s="26" t="s">
        <v>346</v>
      </c>
      <c r="AA671" s="26" t="s">
        <v>2492</v>
      </c>
      <c r="AB671" s="26">
        <v>7202095640</v>
      </c>
      <c r="AC671" s="26" t="s">
        <v>162</v>
      </c>
      <c r="AD671" s="40"/>
      <c r="AE671" s="25"/>
    </row>
    <row r="672" spans="1:31" ht="59.85" customHeight="1">
      <c r="A672" s="26"/>
      <c r="B672" s="25" t="s">
        <v>2500</v>
      </c>
      <c r="C672" s="26" t="s">
        <v>126</v>
      </c>
      <c r="D672" s="26">
        <v>72</v>
      </c>
      <c r="E672" s="26" t="s">
        <v>2501</v>
      </c>
      <c r="F672" s="26" t="s">
        <v>53</v>
      </c>
      <c r="G672" s="26" t="s">
        <v>54</v>
      </c>
      <c r="H672" s="27">
        <v>1</v>
      </c>
      <c r="I672" s="28" t="s">
        <v>55</v>
      </c>
      <c r="J672" s="29">
        <v>4950000</v>
      </c>
      <c r="K672" s="26" t="s">
        <v>134</v>
      </c>
      <c r="L672" s="64">
        <v>41719</v>
      </c>
      <c r="M672" s="64">
        <v>41757</v>
      </c>
      <c r="N672" s="64">
        <v>41757</v>
      </c>
      <c r="O672" s="64">
        <v>41764</v>
      </c>
      <c r="P672" s="64">
        <v>41764</v>
      </c>
      <c r="Q672" s="64">
        <v>42004</v>
      </c>
      <c r="R672" s="30" t="s">
        <v>80</v>
      </c>
      <c r="S672" s="26"/>
      <c r="T672" s="26" t="s">
        <v>59</v>
      </c>
      <c r="U672" s="26"/>
      <c r="V672" s="26" t="s">
        <v>60</v>
      </c>
      <c r="W672" s="35" t="s">
        <v>124</v>
      </c>
      <c r="X672" s="26" t="s">
        <v>4</v>
      </c>
      <c r="Y672" s="26" t="s">
        <v>4</v>
      </c>
      <c r="Z672" s="26" t="s">
        <v>346</v>
      </c>
      <c r="AA672" s="26" t="s">
        <v>2457</v>
      </c>
      <c r="AB672" s="26" t="s">
        <v>681</v>
      </c>
      <c r="AC672" s="26" t="s">
        <v>162</v>
      </c>
      <c r="AD672" s="40"/>
      <c r="AE672" s="25"/>
    </row>
    <row r="673" spans="1:31" ht="59.85" customHeight="1">
      <c r="A673" s="26"/>
      <c r="B673" s="25" t="s">
        <v>2505</v>
      </c>
      <c r="C673" s="26" t="s">
        <v>126</v>
      </c>
      <c r="D673" s="26">
        <v>72</v>
      </c>
      <c r="E673" s="26" t="s">
        <v>2506</v>
      </c>
      <c r="F673" s="26" t="s">
        <v>53</v>
      </c>
      <c r="G673" s="26" t="s">
        <v>54</v>
      </c>
      <c r="H673" s="27">
        <v>0</v>
      </c>
      <c r="I673" s="28" t="s">
        <v>55</v>
      </c>
      <c r="J673" s="29">
        <v>3708793.1</v>
      </c>
      <c r="K673" s="26" t="s">
        <v>56</v>
      </c>
      <c r="L673" s="64">
        <v>41719</v>
      </c>
      <c r="M673" s="64">
        <v>41757</v>
      </c>
      <c r="N673" s="64">
        <v>41757</v>
      </c>
      <c r="O673" s="64">
        <v>41764</v>
      </c>
      <c r="P673" s="64">
        <v>41764</v>
      </c>
      <c r="Q673" s="64">
        <v>42004</v>
      </c>
      <c r="R673" s="30" t="s">
        <v>80</v>
      </c>
      <c r="S673" s="26"/>
      <c r="T673" s="26" t="s">
        <v>59</v>
      </c>
      <c r="U673" s="26"/>
      <c r="V673" s="26" t="s">
        <v>60</v>
      </c>
      <c r="W673" s="35" t="s">
        <v>124</v>
      </c>
      <c r="X673" s="26" t="s">
        <v>4</v>
      </c>
      <c r="Y673" s="26" t="s">
        <v>4</v>
      </c>
      <c r="Z673" s="26" t="s">
        <v>346</v>
      </c>
      <c r="AA673" s="26" t="s">
        <v>285</v>
      </c>
      <c r="AB673" s="26">
        <v>7202157173</v>
      </c>
      <c r="AC673" s="26" t="s">
        <v>341</v>
      </c>
      <c r="AD673" s="40"/>
      <c r="AE673" s="25" t="s">
        <v>3671</v>
      </c>
    </row>
    <row r="674" spans="1:31" ht="59.85" customHeight="1">
      <c r="A674" s="26"/>
      <c r="B674" s="25" t="s">
        <v>2507</v>
      </c>
      <c r="C674" s="26" t="s">
        <v>126</v>
      </c>
      <c r="D674" s="26">
        <v>72</v>
      </c>
      <c r="E674" s="26" t="s">
        <v>2508</v>
      </c>
      <c r="F674" s="26" t="s">
        <v>53</v>
      </c>
      <c r="G674" s="26" t="s">
        <v>54</v>
      </c>
      <c r="H674" s="27">
        <v>1</v>
      </c>
      <c r="I674" s="28" t="s">
        <v>55</v>
      </c>
      <c r="J674" s="29">
        <v>3874114.8000000003</v>
      </c>
      <c r="K674" s="26" t="s">
        <v>56</v>
      </c>
      <c r="L674" s="64">
        <v>41719</v>
      </c>
      <c r="M674" s="64">
        <v>41757</v>
      </c>
      <c r="N674" s="64">
        <v>41757</v>
      </c>
      <c r="O674" s="64">
        <v>41764</v>
      </c>
      <c r="P674" s="64">
        <v>41764</v>
      </c>
      <c r="Q674" s="64">
        <v>42004</v>
      </c>
      <c r="R674" s="30" t="s">
        <v>80</v>
      </c>
      <c r="S674" s="26"/>
      <c r="T674" s="26" t="s">
        <v>59</v>
      </c>
      <c r="U674" s="26"/>
      <c r="V674" s="26" t="s">
        <v>60</v>
      </c>
      <c r="W674" s="35" t="s">
        <v>124</v>
      </c>
      <c r="X674" s="26" t="s">
        <v>4</v>
      </c>
      <c r="Y674" s="26" t="s">
        <v>4</v>
      </c>
      <c r="Z674" s="26" t="s">
        <v>346</v>
      </c>
      <c r="AA674" s="26" t="s">
        <v>2478</v>
      </c>
      <c r="AB674" s="26" t="s">
        <v>2479</v>
      </c>
      <c r="AC674" s="26" t="s">
        <v>162</v>
      </c>
      <c r="AD674" s="40"/>
      <c r="AE674" s="25" t="s">
        <v>3671</v>
      </c>
    </row>
    <row r="675" spans="1:31" ht="59.85" customHeight="1">
      <c r="A675" s="26"/>
      <c r="B675" s="25" t="s">
        <v>2513</v>
      </c>
      <c r="C675" s="26" t="s">
        <v>126</v>
      </c>
      <c r="D675" s="26">
        <v>72</v>
      </c>
      <c r="E675" s="26" t="s">
        <v>2514</v>
      </c>
      <c r="F675" s="26" t="s">
        <v>53</v>
      </c>
      <c r="G675" s="26" t="s">
        <v>54</v>
      </c>
      <c r="H675" s="27">
        <v>1</v>
      </c>
      <c r="I675" s="28" t="s">
        <v>55</v>
      </c>
      <c r="J675" s="29">
        <v>3402000</v>
      </c>
      <c r="K675" s="26" t="s">
        <v>56</v>
      </c>
      <c r="L675" s="64">
        <v>41719</v>
      </c>
      <c r="M675" s="64">
        <v>41757</v>
      </c>
      <c r="N675" s="64">
        <v>41757</v>
      </c>
      <c r="O675" s="64">
        <v>41764</v>
      </c>
      <c r="P675" s="64">
        <v>41764</v>
      </c>
      <c r="Q675" s="64">
        <v>42004</v>
      </c>
      <c r="R675" s="30" t="s">
        <v>80</v>
      </c>
      <c r="S675" s="26"/>
      <c r="T675" s="26" t="s">
        <v>59</v>
      </c>
      <c r="U675" s="26"/>
      <c r="V675" s="26" t="s">
        <v>60</v>
      </c>
      <c r="W675" s="35" t="s">
        <v>124</v>
      </c>
      <c r="X675" s="26" t="s">
        <v>4</v>
      </c>
      <c r="Y675" s="26" t="s">
        <v>4</v>
      </c>
      <c r="Z675" s="26" t="s">
        <v>346</v>
      </c>
      <c r="AA675" s="26" t="s">
        <v>2478</v>
      </c>
      <c r="AB675" s="26" t="s">
        <v>2479</v>
      </c>
      <c r="AC675" s="26" t="s">
        <v>162</v>
      </c>
      <c r="AD675" s="40"/>
      <c r="AE675" s="25" t="s">
        <v>3671</v>
      </c>
    </row>
    <row r="676" spans="1:31" ht="59.85" customHeight="1">
      <c r="A676" s="26"/>
      <c r="B676" s="25" t="s">
        <v>2521</v>
      </c>
      <c r="C676" s="26" t="s">
        <v>126</v>
      </c>
      <c r="D676" s="26">
        <v>72</v>
      </c>
      <c r="E676" s="26" t="s">
        <v>2522</v>
      </c>
      <c r="F676" s="26" t="s">
        <v>53</v>
      </c>
      <c r="G676" s="26" t="s">
        <v>54</v>
      </c>
      <c r="H676" s="27">
        <v>42</v>
      </c>
      <c r="I676" s="28" t="s">
        <v>55</v>
      </c>
      <c r="J676" s="29">
        <v>2940370.02</v>
      </c>
      <c r="K676" s="26" t="s">
        <v>56</v>
      </c>
      <c r="L676" s="64">
        <v>41719</v>
      </c>
      <c r="M676" s="64">
        <v>41757</v>
      </c>
      <c r="N676" s="64">
        <v>41757</v>
      </c>
      <c r="O676" s="64">
        <v>41764</v>
      </c>
      <c r="P676" s="64">
        <v>41764</v>
      </c>
      <c r="Q676" s="64">
        <v>42004</v>
      </c>
      <c r="R676" s="30" t="s">
        <v>80</v>
      </c>
      <c r="S676" s="26"/>
      <c r="T676" s="26" t="s">
        <v>59</v>
      </c>
      <c r="U676" s="26"/>
      <c r="V676" s="26" t="s">
        <v>60</v>
      </c>
      <c r="W676" s="35" t="s">
        <v>124</v>
      </c>
      <c r="X676" s="26" t="s">
        <v>4</v>
      </c>
      <c r="Y676" s="26" t="s">
        <v>4</v>
      </c>
      <c r="Z676" s="26" t="s">
        <v>346</v>
      </c>
      <c r="AA676" s="26" t="s">
        <v>2523</v>
      </c>
      <c r="AB676" s="26" t="s">
        <v>681</v>
      </c>
      <c r="AC676" s="26" t="s">
        <v>162</v>
      </c>
      <c r="AD676" s="40"/>
      <c r="AE676" s="25"/>
    </row>
    <row r="677" spans="1:31" ht="59.85" customHeight="1">
      <c r="A677" s="26"/>
      <c r="B677" s="25" t="s">
        <v>2524</v>
      </c>
      <c r="C677" s="26" t="s">
        <v>126</v>
      </c>
      <c r="D677" s="26">
        <v>72</v>
      </c>
      <c r="E677" s="26" t="s">
        <v>2525</v>
      </c>
      <c r="F677" s="26" t="s">
        <v>53</v>
      </c>
      <c r="G677" s="26" t="s">
        <v>54</v>
      </c>
      <c r="H677" s="27">
        <v>7</v>
      </c>
      <c r="I677" s="28" t="s">
        <v>55</v>
      </c>
      <c r="J677" s="29">
        <v>2877000</v>
      </c>
      <c r="K677" s="26" t="s">
        <v>134</v>
      </c>
      <c r="L677" s="64">
        <v>41719</v>
      </c>
      <c r="M677" s="64">
        <v>41757</v>
      </c>
      <c r="N677" s="64">
        <v>41757</v>
      </c>
      <c r="O677" s="64">
        <v>41764</v>
      </c>
      <c r="P677" s="64">
        <v>41764</v>
      </c>
      <c r="Q677" s="64">
        <v>42005</v>
      </c>
      <c r="R677" s="30" t="s">
        <v>80</v>
      </c>
      <c r="S677" s="26"/>
      <c r="T677" s="26" t="s">
        <v>59</v>
      </c>
      <c r="U677" s="26"/>
      <c r="V677" s="26" t="s">
        <v>60</v>
      </c>
      <c r="W677" s="35" t="s">
        <v>124</v>
      </c>
      <c r="X677" s="26" t="s">
        <v>4</v>
      </c>
      <c r="Y677" s="26" t="s">
        <v>4</v>
      </c>
      <c r="Z677" s="26" t="s">
        <v>346</v>
      </c>
      <c r="AA677" s="26" t="s">
        <v>1436</v>
      </c>
      <c r="AB677" s="26" t="s">
        <v>681</v>
      </c>
      <c r="AC677" s="26" t="s">
        <v>254</v>
      </c>
      <c r="AD677" s="40"/>
      <c r="AE677" s="25"/>
    </row>
    <row r="678" spans="1:31" ht="59.85" customHeight="1">
      <c r="A678" s="26"/>
      <c r="B678" s="25" t="s">
        <v>2533</v>
      </c>
      <c r="C678" s="26" t="s">
        <v>126</v>
      </c>
      <c r="D678" s="26">
        <v>72</v>
      </c>
      <c r="E678" s="26" t="s">
        <v>2534</v>
      </c>
      <c r="F678" s="26" t="s">
        <v>53</v>
      </c>
      <c r="G678" s="26" t="s">
        <v>54</v>
      </c>
      <c r="H678" s="27">
        <v>0</v>
      </c>
      <c r="I678" s="28" t="s">
        <v>55</v>
      </c>
      <c r="J678" s="29">
        <v>2181219.38</v>
      </c>
      <c r="K678" s="26" t="s">
        <v>56</v>
      </c>
      <c r="L678" s="64">
        <v>41719</v>
      </c>
      <c r="M678" s="64">
        <v>41757</v>
      </c>
      <c r="N678" s="64">
        <v>41757</v>
      </c>
      <c r="O678" s="64">
        <v>41764</v>
      </c>
      <c r="P678" s="64">
        <v>41764</v>
      </c>
      <c r="Q678" s="64">
        <v>42004</v>
      </c>
      <c r="R678" s="30" t="s">
        <v>80</v>
      </c>
      <c r="S678" s="26"/>
      <c r="T678" s="26" t="s">
        <v>59</v>
      </c>
      <c r="U678" s="26"/>
      <c r="V678" s="26" t="s">
        <v>60</v>
      </c>
      <c r="W678" s="35" t="s">
        <v>124</v>
      </c>
      <c r="X678" s="26" t="s">
        <v>4</v>
      </c>
      <c r="Y678" s="26" t="s">
        <v>4</v>
      </c>
      <c r="Z678" s="26" t="s">
        <v>346</v>
      </c>
      <c r="AA678" s="26" t="s">
        <v>285</v>
      </c>
      <c r="AB678" s="26">
        <v>7202157173</v>
      </c>
      <c r="AC678" s="26" t="s">
        <v>341</v>
      </c>
      <c r="AD678" s="40"/>
      <c r="AE678" s="25" t="s">
        <v>3671</v>
      </c>
    </row>
    <row r="679" spans="1:31" ht="59.85" customHeight="1">
      <c r="A679" s="26"/>
      <c r="B679" s="25" t="s">
        <v>2561</v>
      </c>
      <c r="C679" s="26" t="s">
        <v>126</v>
      </c>
      <c r="D679" s="26">
        <v>72</v>
      </c>
      <c r="E679" s="26" t="s">
        <v>2562</v>
      </c>
      <c r="F679" s="26" t="s">
        <v>53</v>
      </c>
      <c r="G679" s="26" t="s">
        <v>54</v>
      </c>
      <c r="H679" s="27">
        <v>3</v>
      </c>
      <c r="I679" s="28" t="s">
        <v>55</v>
      </c>
      <c r="J679" s="29">
        <v>1090320</v>
      </c>
      <c r="K679" s="26" t="s">
        <v>56</v>
      </c>
      <c r="L679" s="64">
        <v>41719</v>
      </c>
      <c r="M679" s="64">
        <v>41757</v>
      </c>
      <c r="N679" s="64">
        <v>41757</v>
      </c>
      <c r="O679" s="64">
        <v>41764</v>
      </c>
      <c r="P679" s="64">
        <v>41764</v>
      </c>
      <c r="Q679" s="64">
        <v>42004</v>
      </c>
      <c r="R679" s="30" t="s">
        <v>80</v>
      </c>
      <c r="S679" s="26"/>
      <c r="T679" s="26" t="s">
        <v>59</v>
      </c>
      <c r="U679" s="26"/>
      <c r="V679" s="26" t="s">
        <v>60</v>
      </c>
      <c r="W679" s="35" t="s">
        <v>124</v>
      </c>
      <c r="X679" s="26" t="s">
        <v>4</v>
      </c>
      <c r="Y679" s="26" t="s">
        <v>4</v>
      </c>
      <c r="Z679" s="26" t="s">
        <v>346</v>
      </c>
      <c r="AA679" s="26" t="s">
        <v>2563</v>
      </c>
      <c r="AB679" s="26" t="s">
        <v>681</v>
      </c>
      <c r="AC679" s="26" t="s">
        <v>162</v>
      </c>
      <c r="AD679" s="40"/>
      <c r="AE679" s="25"/>
    </row>
    <row r="680" spans="1:31" ht="59.85" customHeight="1">
      <c r="A680" s="26"/>
      <c r="B680" s="25" t="s">
        <v>2587</v>
      </c>
      <c r="C680" s="26" t="s">
        <v>126</v>
      </c>
      <c r="D680" s="26">
        <v>72</v>
      </c>
      <c r="E680" s="26" t="s">
        <v>2588</v>
      </c>
      <c r="F680" s="26" t="s">
        <v>53</v>
      </c>
      <c r="G680" s="26" t="s">
        <v>54</v>
      </c>
      <c r="H680" s="27">
        <v>1</v>
      </c>
      <c r="I680" s="28" t="s">
        <v>55</v>
      </c>
      <c r="J680" s="29">
        <v>820713.6</v>
      </c>
      <c r="K680" s="26" t="s">
        <v>56</v>
      </c>
      <c r="L680" s="64">
        <v>41719</v>
      </c>
      <c r="M680" s="64">
        <v>41757</v>
      </c>
      <c r="N680" s="64">
        <v>41757</v>
      </c>
      <c r="O680" s="64">
        <v>41764</v>
      </c>
      <c r="P680" s="64">
        <v>41764</v>
      </c>
      <c r="Q680" s="64">
        <v>42004</v>
      </c>
      <c r="R680" s="30" t="s">
        <v>80</v>
      </c>
      <c r="S680" s="26"/>
      <c r="T680" s="26" t="s">
        <v>59</v>
      </c>
      <c r="U680" s="26"/>
      <c r="V680" s="26" t="s">
        <v>60</v>
      </c>
      <c r="W680" s="35" t="s">
        <v>124</v>
      </c>
      <c r="X680" s="26" t="s">
        <v>4</v>
      </c>
      <c r="Y680" s="26" t="s">
        <v>4</v>
      </c>
      <c r="Z680" s="26" t="s">
        <v>346</v>
      </c>
      <c r="AA680" s="26" t="s">
        <v>2457</v>
      </c>
      <c r="AB680" s="26" t="s">
        <v>681</v>
      </c>
      <c r="AC680" s="26" t="s">
        <v>341</v>
      </c>
      <c r="AD680" s="40"/>
      <c r="AE680" s="25"/>
    </row>
    <row r="681" spans="1:31" ht="59.85" customHeight="1">
      <c r="A681" s="26"/>
      <c r="B681" s="25" t="s">
        <v>2591</v>
      </c>
      <c r="C681" s="26" t="s">
        <v>126</v>
      </c>
      <c r="D681" s="26">
        <v>72</v>
      </c>
      <c r="E681" s="26" t="s">
        <v>2592</v>
      </c>
      <c r="F681" s="26" t="s">
        <v>53</v>
      </c>
      <c r="G681" s="26" t="s">
        <v>54</v>
      </c>
      <c r="H681" s="27">
        <v>6</v>
      </c>
      <c r="I681" s="28" t="s">
        <v>55</v>
      </c>
      <c r="J681" s="29">
        <v>685800</v>
      </c>
      <c r="K681" s="26" t="s">
        <v>56</v>
      </c>
      <c r="L681" s="64">
        <v>41719</v>
      </c>
      <c r="M681" s="64">
        <v>41757</v>
      </c>
      <c r="N681" s="64">
        <v>41757</v>
      </c>
      <c r="O681" s="64">
        <v>41764</v>
      </c>
      <c r="P681" s="64">
        <v>41764</v>
      </c>
      <c r="Q681" s="64">
        <v>42004</v>
      </c>
      <c r="R681" s="30" t="s">
        <v>80</v>
      </c>
      <c r="S681" s="26"/>
      <c r="T681" s="26" t="s">
        <v>59</v>
      </c>
      <c r="U681" s="26"/>
      <c r="V681" s="26" t="s">
        <v>60</v>
      </c>
      <c r="W681" s="35" t="s">
        <v>124</v>
      </c>
      <c r="X681" s="26" t="s">
        <v>4</v>
      </c>
      <c r="Y681" s="26" t="s">
        <v>4</v>
      </c>
      <c r="Z681" s="26" t="s">
        <v>346</v>
      </c>
      <c r="AA681" s="26" t="s">
        <v>2593</v>
      </c>
      <c r="AB681" s="26" t="s">
        <v>2594</v>
      </c>
      <c r="AC681" s="26" t="s">
        <v>162</v>
      </c>
      <c r="AD681" s="40"/>
      <c r="AE681" s="25"/>
    </row>
    <row r="682" spans="1:31" ht="59.85" customHeight="1">
      <c r="A682" s="26"/>
      <c r="B682" s="25" t="s">
        <v>2595</v>
      </c>
      <c r="C682" s="26" t="s">
        <v>126</v>
      </c>
      <c r="D682" s="26">
        <v>72</v>
      </c>
      <c r="E682" s="26" t="s">
        <v>2596</v>
      </c>
      <c r="F682" s="26" t="s">
        <v>53</v>
      </c>
      <c r="G682" s="26" t="s">
        <v>54</v>
      </c>
      <c r="H682" s="27">
        <v>0</v>
      </c>
      <c r="I682" s="28" t="s">
        <v>55</v>
      </c>
      <c r="J682" s="29">
        <v>650000</v>
      </c>
      <c r="K682" s="26" t="s">
        <v>56</v>
      </c>
      <c r="L682" s="64">
        <v>41719</v>
      </c>
      <c r="M682" s="64">
        <v>41757</v>
      </c>
      <c r="N682" s="64">
        <v>41757</v>
      </c>
      <c r="O682" s="64">
        <v>41764</v>
      </c>
      <c r="P682" s="64">
        <v>41764</v>
      </c>
      <c r="Q682" s="64">
        <v>42004</v>
      </c>
      <c r="R682" s="30" t="s">
        <v>80</v>
      </c>
      <c r="S682" s="26"/>
      <c r="T682" s="26" t="s">
        <v>59</v>
      </c>
      <c r="U682" s="26"/>
      <c r="V682" s="26" t="s">
        <v>60</v>
      </c>
      <c r="W682" s="35" t="s">
        <v>124</v>
      </c>
      <c r="X682" s="26" t="s">
        <v>4</v>
      </c>
      <c r="Y682" s="26" t="s">
        <v>4</v>
      </c>
      <c r="Z682" s="26" t="s">
        <v>346</v>
      </c>
      <c r="AA682" s="26" t="s">
        <v>2597</v>
      </c>
      <c r="AB682" s="26" t="s">
        <v>681</v>
      </c>
      <c r="AC682" s="26" t="s">
        <v>162</v>
      </c>
      <c r="AD682" s="40"/>
      <c r="AE682" s="25"/>
    </row>
    <row r="683" spans="1:31" ht="59.85" customHeight="1">
      <c r="A683" s="26"/>
      <c r="B683" s="25" t="s">
        <v>2689</v>
      </c>
      <c r="C683" s="26" t="s">
        <v>126</v>
      </c>
      <c r="D683" s="26">
        <v>72</v>
      </c>
      <c r="E683" s="26" t="s">
        <v>2690</v>
      </c>
      <c r="F683" s="26" t="s">
        <v>2691</v>
      </c>
      <c r="G683" s="26" t="s">
        <v>720</v>
      </c>
      <c r="H683" s="27">
        <v>1</v>
      </c>
      <c r="I683" s="28" t="s">
        <v>55</v>
      </c>
      <c r="J683" s="29">
        <v>10000000</v>
      </c>
      <c r="K683" s="26" t="s">
        <v>56</v>
      </c>
      <c r="L683" s="64">
        <v>41719</v>
      </c>
      <c r="M683" s="64">
        <v>41757</v>
      </c>
      <c r="N683" s="64">
        <v>41757</v>
      </c>
      <c r="O683" s="64">
        <v>41763</v>
      </c>
      <c r="P683" s="64">
        <v>41763</v>
      </c>
      <c r="Q683" s="64">
        <v>41883</v>
      </c>
      <c r="R683" s="30" t="s">
        <v>80</v>
      </c>
      <c r="S683" s="26"/>
      <c r="T683" s="26" t="s">
        <v>59</v>
      </c>
      <c r="U683" s="26"/>
      <c r="V683" s="26" t="s">
        <v>60</v>
      </c>
      <c r="W683" s="35" t="s">
        <v>124</v>
      </c>
      <c r="X683" s="26" t="s">
        <v>4</v>
      </c>
      <c r="Y683" s="26" t="s">
        <v>4</v>
      </c>
      <c r="Z683" s="26" t="s">
        <v>2329</v>
      </c>
      <c r="AA683" s="26" t="s">
        <v>143</v>
      </c>
      <c r="AB683" s="26">
        <v>7725624249</v>
      </c>
      <c r="AC683" s="26" t="s">
        <v>155</v>
      </c>
      <c r="AD683" s="40"/>
      <c r="AE683" s="25" t="s">
        <v>3671</v>
      </c>
    </row>
    <row r="684" spans="1:31" ht="59.85" customHeight="1">
      <c r="A684" s="26"/>
      <c r="B684" s="25" t="s">
        <v>3285</v>
      </c>
      <c r="C684" s="26" t="s">
        <v>1641</v>
      </c>
      <c r="D684" s="26" t="s">
        <v>843</v>
      </c>
      <c r="E684" s="26" t="s">
        <v>3286</v>
      </c>
      <c r="F684" s="26" t="s">
        <v>380</v>
      </c>
      <c r="G684" s="26" t="s">
        <v>54</v>
      </c>
      <c r="H684" s="27">
        <v>1</v>
      </c>
      <c r="I684" s="28" t="s">
        <v>55</v>
      </c>
      <c r="J684" s="29">
        <v>5664000</v>
      </c>
      <c r="K684" s="26" t="s">
        <v>56</v>
      </c>
      <c r="L684" s="64">
        <v>41719</v>
      </c>
      <c r="M684" s="64">
        <v>41757</v>
      </c>
      <c r="N684" s="64">
        <v>41838</v>
      </c>
      <c r="O684" s="64">
        <v>41843</v>
      </c>
      <c r="P684" s="64">
        <v>41880</v>
      </c>
      <c r="Q684" s="64">
        <v>41981</v>
      </c>
      <c r="R684" s="26" t="s">
        <v>57</v>
      </c>
      <c r="S684" s="26" t="s">
        <v>58</v>
      </c>
      <c r="T684" s="26" t="s">
        <v>59</v>
      </c>
      <c r="U684" s="26"/>
      <c r="V684" s="26" t="s">
        <v>60</v>
      </c>
      <c r="W684" s="35" t="s">
        <v>59</v>
      </c>
      <c r="X684" s="26" t="s">
        <v>4</v>
      </c>
      <c r="Y684" s="26" t="s">
        <v>4</v>
      </c>
      <c r="Z684" s="26" t="s">
        <v>382</v>
      </c>
      <c r="AA684" s="26"/>
      <c r="AB684" s="26"/>
      <c r="AC684" s="26"/>
      <c r="AD684" s="40"/>
      <c r="AE684" s="25"/>
    </row>
    <row r="685" spans="1:31" ht="59.85" customHeight="1">
      <c r="A685" s="26"/>
      <c r="B685" s="25" t="s">
        <v>3554</v>
      </c>
      <c r="C685" s="26" t="s">
        <v>52</v>
      </c>
      <c r="D685" s="26" t="s">
        <v>353</v>
      </c>
      <c r="E685" s="26" t="s">
        <v>3555</v>
      </c>
      <c r="F685" s="26" t="s">
        <v>354</v>
      </c>
      <c r="G685" s="26" t="s">
        <v>54</v>
      </c>
      <c r="H685" s="27">
        <v>1</v>
      </c>
      <c r="I685" s="28" t="s">
        <v>1014</v>
      </c>
      <c r="J685" s="29">
        <v>22060100</v>
      </c>
      <c r="K685" s="26" t="s">
        <v>56</v>
      </c>
      <c r="L685" s="64">
        <v>41722</v>
      </c>
      <c r="M685" s="64">
        <v>41757</v>
      </c>
      <c r="N685" s="64">
        <v>41837</v>
      </c>
      <c r="O685" s="64">
        <v>41837</v>
      </c>
      <c r="P685" s="64">
        <v>41837</v>
      </c>
      <c r="Q685" s="64">
        <v>41944</v>
      </c>
      <c r="R685" s="26" t="s">
        <v>57</v>
      </c>
      <c r="S685" s="26" t="s">
        <v>58</v>
      </c>
      <c r="T685" s="26" t="s">
        <v>59</v>
      </c>
      <c r="U685" s="26"/>
      <c r="V685" s="26" t="s">
        <v>60</v>
      </c>
      <c r="W685" s="35" t="s">
        <v>124</v>
      </c>
      <c r="X685" s="26" t="s">
        <v>4</v>
      </c>
      <c r="Y685" s="26" t="s">
        <v>4</v>
      </c>
      <c r="Z685" s="26" t="s">
        <v>355</v>
      </c>
      <c r="AA685" s="26"/>
      <c r="AB685" s="26"/>
      <c r="AC685" s="26"/>
      <c r="AD685" s="40"/>
      <c r="AE685" s="25"/>
    </row>
    <row r="686" spans="1:31" ht="59.85" customHeight="1">
      <c r="A686" s="26"/>
      <c r="B686" s="25" t="s">
        <v>151</v>
      </c>
      <c r="C686" s="31" t="s">
        <v>52</v>
      </c>
      <c r="D686" s="31">
        <v>7310000</v>
      </c>
      <c r="E686" s="26" t="s">
        <v>152</v>
      </c>
      <c r="F686" s="32" t="s">
        <v>53</v>
      </c>
      <c r="G686" s="26" t="s">
        <v>54</v>
      </c>
      <c r="H686" s="27">
        <v>1</v>
      </c>
      <c r="I686" s="28" t="s">
        <v>55</v>
      </c>
      <c r="J686" s="29">
        <v>1056815</v>
      </c>
      <c r="K686" s="33" t="s">
        <v>56</v>
      </c>
      <c r="L686" s="64">
        <v>41723</v>
      </c>
      <c r="M686" s="64">
        <v>41758</v>
      </c>
      <c r="N686" s="64">
        <v>41758</v>
      </c>
      <c r="O686" s="64">
        <v>41759</v>
      </c>
      <c r="P686" s="64">
        <v>41759</v>
      </c>
      <c r="Q686" s="64">
        <v>41973</v>
      </c>
      <c r="R686" s="30" t="s">
        <v>80</v>
      </c>
      <c r="S686" s="26"/>
      <c r="T686" s="31" t="s">
        <v>59</v>
      </c>
      <c r="U686" s="31"/>
      <c r="V686" s="26" t="s">
        <v>60</v>
      </c>
      <c r="W686" s="31" t="s">
        <v>59</v>
      </c>
      <c r="X686" s="26" t="s">
        <v>4</v>
      </c>
      <c r="Y686" s="26" t="s">
        <v>4</v>
      </c>
      <c r="Z686" s="26" t="s">
        <v>61</v>
      </c>
      <c r="AA686" s="26" t="s">
        <v>153</v>
      </c>
      <c r="AB686" s="34" t="s">
        <v>154</v>
      </c>
      <c r="AC686" s="31" t="s">
        <v>155</v>
      </c>
      <c r="AD686" s="31" t="s">
        <v>62</v>
      </c>
      <c r="AE686" s="25" t="s">
        <v>3671</v>
      </c>
    </row>
    <row r="687" spans="1:31" ht="59.85" customHeight="1">
      <c r="A687" s="26"/>
      <c r="B687" s="25" t="s">
        <v>844</v>
      </c>
      <c r="C687" s="20" t="s">
        <v>1641</v>
      </c>
      <c r="D687" s="20" t="s">
        <v>843</v>
      </c>
      <c r="E687" s="26" t="s">
        <v>845</v>
      </c>
      <c r="F687" s="20" t="s">
        <v>380</v>
      </c>
      <c r="G687" s="26" t="s">
        <v>54</v>
      </c>
      <c r="H687" s="27">
        <v>20</v>
      </c>
      <c r="I687" s="28" t="s">
        <v>55</v>
      </c>
      <c r="J687" s="29">
        <v>5074000</v>
      </c>
      <c r="K687" s="41" t="s">
        <v>56</v>
      </c>
      <c r="L687" s="66">
        <v>41722</v>
      </c>
      <c r="M687" s="66">
        <v>41758</v>
      </c>
      <c r="N687" s="66">
        <v>41840</v>
      </c>
      <c r="O687" s="66">
        <v>41845</v>
      </c>
      <c r="P687" s="66">
        <v>41912</v>
      </c>
      <c r="Q687" s="66">
        <v>41985</v>
      </c>
      <c r="R687" s="26" t="s">
        <v>57</v>
      </c>
      <c r="S687" s="26" t="s">
        <v>58</v>
      </c>
      <c r="T687" s="26" t="s">
        <v>59</v>
      </c>
      <c r="U687" s="26"/>
      <c r="V687" s="26" t="s">
        <v>60</v>
      </c>
      <c r="W687" s="22" t="s">
        <v>59</v>
      </c>
      <c r="X687" s="26" t="s">
        <v>4</v>
      </c>
      <c r="Y687" s="26" t="s">
        <v>4</v>
      </c>
      <c r="Z687" s="26" t="s">
        <v>382</v>
      </c>
      <c r="AA687" s="26"/>
      <c r="AB687" s="20"/>
      <c r="AC687" s="20"/>
      <c r="AD687" s="20"/>
      <c r="AE687" s="25"/>
    </row>
    <row r="688" spans="1:31" ht="59.85" customHeight="1">
      <c r="A688" s="26"/>
      <c r="B688" s="25" t="s">
        <v>1142</v>
      </c>
      <c r="C688" s="30" t="s">
        <v>115</v>
      </c>
      <c r="D688" s="30" t="s">
        <v>116</v>
      </c>
      <c r="E688" s="26" t="s">
        <v>1143</v>
      </c>
      <c r="F688" s="20" t="s">
        <v>117</v>
      </c>
      <c r="G688" s="26" t="s">
        <v>54</v>
      </c>
      <c r="H688" s="27">
        <v>1</v>
      </c>
      <c r="I688" s="28" t="s">
        <v>113</v>
      </c>
      <c r="J688" s="29">
        <v>15000000</v>
      </c>
      <c r="K688" s="25" t="s">
        <v>56</v>
      </c>
      <c r="L688" s="65">
        <v>41723</v>
      </c>
      <c r="M688" s="65">
        <v>41758</v>
      </c>
      <c r="N688" s="68">
        <v>41838</v>
      </c>
      <c r="O688" s="64">
        <v>41851</v>
      </c>
      <c r="P688" s="64">
        <v>41883</v>
      </c>
      <c r="Q688" s="65">
        <v>41902</v>
      </c>
      <c r="R688" s="26" t="s">
        <v>57</v>
      </c>
      <c r="S688" s="30" t="s">
        <v>58</v>
      </c>
      <c r="T688" s="26" t="s">
        <v>59</v>
      </c>
      <c r="U688" s="26"/>
      <c r="V688" s="26" t="s">
        <v>60</v>
      </c>
      <c r="W688" s="30" t="s">
        <v>59</v>
      </c>
      <c r="X688" s="26" t="s">
        <v>4</v>
      </c>
      <c r="Y688" s="26" t="s">
        <v>4</v>
      </c>
      <c r="Z688" s="26" t="s">
        <v>1614</v>
      </c>
      <c r="AA688" s="26"/>
      <c r="AB688" s="46"/>
      <c r="AC688" s="30"/>
      <c r="AD688" s="30"/>
      <c r="AE688" s="25"/>
    </row>
    <row r="689" spans="1:31" ht="59.85" customHeight="1">
      <c r="A689" s="26"/>
      <c r="B689" s="25" t="s">
        <v>3301</v>
      </c>
      <c r="C689" s="26" t="s">
        <v>377</v>
      </c>
      <c r="D689" s="26" t="s">
        <v>378</v>
      </c>
      <c r="E689" s="26" t="s">
        <v>3302</v>
      </c>
      <c r="F689" s="26" t="s">
        <v>380</v>
      </c>
      <c r="G689" s="26" t="s">
        <v>54</v>
      </c>
      <c r="H689" s="27">
        <v>1</v>
      </c>
      <c r="I689" s="28" t="s">
        <v>55</v>
      </c>
      <c r="J689" s="29">
        <v>1122000</v>
      </c>
      <c r="K689" s="26" t="s">
        <v>56</v>
      </c>
      <c r="L689" s="64">
        <v>41722</v>
      </c>
      <c r="M689" s="64">
        <v>41758</v>
      </c>
      <c r="N689" s="64">
        <v>41758</v>
      </c>
      <c r="O689" s="64">
        <v>41766</v>
      </c>
      <c r="P689" s="64">
        <v>41780</v>
      </c>
      <c r="Q689" s="64">
        <v>42180</v>
      </c>
      <c r="R689" s="30" t="s">
        <v>80</v>
      </c>
      <c r="S689" s="26"/>
      <c r="T689" s="26" t="s">
        <v>59</v>
      </c>
      <c r="U689" s="26"/>
      <c r="V689" s="26" t="s">
        <v>60</v>
      </c>
      <c r="W689" s="35" t="s">
        <v>59</v>
      </c>
      <c r="X689" s="26" t="s">
        <v>4</v>
      </c>
      <c r="Y689" s="26" t="s">
        <v>4</v>
      </c>
      <c r="Z689" s="26" t="s">
        <v>382</v>
      </c>
      <c r="AA689" s="26" t="s">
        <v>3303</v>
      </c>
      <c r="AB689" s="26">
        <v>7710435062</v>
      </c>
      <c r="AC689" s="26" t="s">
        <v>162</v>
      </c>
      <c r="AD689" s="40"/>
      <c r="AE689" s="25"/>
    </row>
    <row r="690" spans="1:31" ht="59.85" customHeight="1">
      <c r="A690" s="26"/>
      <c r="B690" s="25" t="s">
        <v>3358</v>
      </c>
      <c r="C690" s="26" t="s">
        <v>1641</v>
      </c>
      <c r="D690" s="26" t="s">
        <v>3352</v>
      </c>
      <c r="E690" s="26" t="s">
        <v>3359</v>
      </c>
      <c r="F690" s="26" t="s">
        <v>380</v>
      </c>
      <c r="G690" s="26" t="s">
        <v>54</v>
      </c>
      <c r="H690" s="27">
        <v>1</v>
      </c>
      <c r="I690" s="28" t="s">
        <v>55</v>
      </c>
      <c r="J690" s="29">
        <v>1410000</v>
      </c>
      <c r="K690" s="26" t="s">
        <v>134</v>
      </c>
      <c r="L690" s="64">
        <v>41722</v>
      </c>
      <c r="M690" s="64">
        <v>41758</v>
      </c>
      <c r="N690" s="64">
        <v>41758</v>
      </c>
      <c r="O690" s="64">
        <v>41768</v>
      </c>
      <c r="P690" s="64">
        <v>41782</v>
      </c>
      <c r="Q690" s="64">
        <v>41983</v>
      </c>
      <c r="R690" s="30" t="s">
        <v>80</v>
      </c>
      <c r="S690" s="26"/>
      <c r="T690" s="26" t="s">
        <v>124</v>
      </c>
      <c r="U690" s="26"/>
      <c r="V690" s="26" t="s">
        <v>60</v>
      </c>
      <c r="W690" s="35" t="s">
        <v>59</v>
      </c>
      <c r="X690" s="26" t="s">
        <v>4</v>
      </c>
      <c r="Y690" s="26" t="s">
        <v>4</v>
      </c>
      <c r="Z690" s="26" t="s">
        <v>382</v>
      </c>
      <c r="AA690" s="26" t="s">
        <v>3360</v>
      </c>
      <c r="AB690" s="26">
        <v>5906048843</v>
      </c>
      <c r="AC690" s="26" t="s">
        <v>1019</v>
      </c>
      <c r="AD690" s="40"/>
      <c r="AE690" s="25"/>
    </row>
    <row r="691" spans="1:31" ht="59.85" customHeight="1">
      <c r="A691" s="26"/>
      <c r="B691" s="25" t="s">
        <v>294</v>
      </c>
      <c r="C691" s="26" t="s">
        <v>295</v>
      </c>
      <c r="D691" s="26">
        <v>7310022</v>
      </c>
      <c r="E691" s="26" t="s">
        <v>1621</v>
      </c>
      <c r="F691" s="26" t="s">
        <v>53</v>
      </c>
      <c r="G691" s="26" t="s">
        <v>54</v>
      </c>
      <c r="H691" s="27">
        <v>1</v>
      </c>
      <c r="I691" s="28" t="s">
        <v>55</v>
      </c>
      <c r="J691" s="29">
        <v>45000000</v>
      </c>
      <c r="K691" s="26" t="s">
        <v>56</v>
      </c>
      <c r="L691" s="64">
        <v>41724</v>
      </c>
      <c r="M691" s="64">
        <v>41759</v>
      </c>
      <c r="N691" s="64">
        <v>41759</v>
      </c>
      <c r="O691" s="64">
        <v>41759</v>
      </c>
      <c r="P691" s="64">
        <v>41759</v>
      </c>
      <c r="Q691" s="64">
        <v>41988</v>
      </c>
      <c r="R691" s="30" t="s">
        <v>80</v>
      </c>
      <c r="S691" s="26"/>
      <c r="T691" s="26" t="s">
        <v>59</v>
      </c>
      <c r="U691" s="26"/>
      <c r="V691" s="26" t="s">
        <v>60</v>
      </c>
      <c r="W691" s="26" t="s">
        <v>59</v>
      </c>
      <c r="X691" s="26" t="s">
        <v>4</v>
      </c>
      <c r="Y691" s="26" t="s">
        <v>4</v>
      </c>
      <c r="Z691" s="26" t="s">
        <v>61</v>
      </c>
      <c r="AA691" s="26" t="s">
        <v>296</v>
      </c>
      <c r="AB691" s="26">
        <v>7727063214</v>
      </c>
      <c r="AC691" s="26" t="s">
        <v>98</v>
      </c>
      <c r="AD691" s="26" t="s">
        <v>293</v>
      </c>
      <c r="AE691" s="22"/>
    </row>
    <row r="692" spans="1:31" ht="59.85" customHeight="1">
      <c r="A692" s="26"/>
      <c r="B692" s="25" t="s">
        <v>709</v>
      </c>
      <c r="C692" s="30" t="s">
        <v>710</v>
      </c>
      <c r="D692" s="30">
        <v>7310005</v>
      </c>
      <c r="E692" s="26" t="s">
        <v>711</v>
      </c>
      <c r="F692" s="20" t="s">
        <v>53</v>
      </c>
      <c r="G692" s="26" t="s">
        <v>54</v>
      </c>
      <c r="H692" s="27">
        <v>1</v>
      </c>
      <c r="I692" s="28" t="s">
        <v>55</v>
      </c>
      <c r="J692" s="29">
        <v>25337450</v>
      </c>
      <c r="K692" s="44" t="s">
        <v>56</v>
      </c>
      <c r="L692" s="67">
        <v>41724</v>
      </c>
      <c r="M692" s="67">
        <v>41759</v>
      </c>
      <c r="N692" s="67">
        <v>41759</v>
      </c>
      <c r="O692" s="67">
        <v>41759</v>
      </c>
      <c r="P692" s="67">
        <v>41759</v>
      </c>
      <c r="Q692" s="67">
        <v>42063</v>
      </c>
      <c r="R692" s="30" t="s">
        <v>80</v>
      </c>
      <c r="S692" s="26"/>
      <c r="T692" s="22" t="s">
        <v>59</v>
      </c>
      <c r="U692" s="22"/>
      <c r="V692" s="26" t="s">
        <v>60</v>
      </c>
      <c r="W692" s="35" t="s">
        <v>59</v>
      </c>
      <c r="X692" s="26" t="s">
        <v>4</v>
      </c>
      <c r="Y692" s="26" t="s">
        <v>4</v>
      </c>
      <c r="Z692" s="26" t="s">
        <v>61</v>
      </c>
      <c r="AA692" s="26" t="s">
        <v>153</v>
      </c>
      <c r="AB692" s="22" t="s">
        <v>154</v>
      </c>
      <c r="AC692" s="20" t="s">
        <v>155</v>
      </c>
      <c r="AD692" s="20" t="s">
        <v>293</v>
      </c>
      <c r="AE692" s="25" t="s">
        <v>3671</v>
      </c>
    </row>
    <row r="693" spans="1:31" ht="59.85" customHeight="1">
      <c r="A693" s="26"/>
      <c r="B693" s="25" t="s">
        <v>712</v>
      </c>
      <c r="C693" s="30" t="s">
        <v>713</v>
      </c>
      <c r="D693" s="30">
        <v>7310006</v>
      </c>
      <c r="E693" s="26" t="s">
        <v>714</v>
      </c>
      <c r="F693" s="30" t="s">
        <v>53</v>
      </c>
      <c r="G693" s="22" t="s">
        <v>54</v>
      </c>
      <c r="H693" s="27">
        <v>1</v>
      </c>
      <c r="I693" s="28" t="s">
        <v>55</v>
      </c>
      <c r="J693" s="29">
        <v>49495000</v>
      </c>
      <c r="K693" s="36" t="s">
        <v>56</v>
      </c>
      <c r="L693" s="67">
        <v>41724</v>
      </c>
      <c r="M693" s="67">
        <v>41759</v>
      </c>
      <c r="N693" s="68">
        <v>41759</v>
      </c>
      <c r="O693" s="68">
        <v>41759</v>
      </c>
      <c r="P693" s="68">
        <v>41759</v>
      </c>
      <c r="Q693" s="67">
        <v>42124</v>
      </c>
      <c r="R693" s="30" t="s">
        <v>80</v>
      </c>
      <c r="S693" s="22"/>
      <c r="T693" s="22" t="s">
        <v>59</v>
      </c>
      <c r="U693" s="22"/>
      <c r="V693" s="26" t="s">
        <v>60</v>
      </c>
      <c r="W693" s="22" t="s">
        <v>59</v>
      </c>
      <c r="X693" s="26" t="s">
        <v>4</v>
      </c>
      <c r="Y693" s="26" t="s">
        <v>4</v>
      </c>
      <c r="Z693" s="26" t="s">
        <v>61</v>
      </c>
      <c r="AA693" s="26" t="s">
        <v>153</v>
      </c>
      <c r="AB693" s="20" t="s">
        <v>154</v>
      </c>
      <c r="AC693" s="20" t="s">
        <v>155</v>
      </c>
      <c r="AD693" s="20" t="s">
        <v>293</v>
      </c>
      <c r="AE693" s="25" t="s">
        <v>3671</v>
      </c>
    </row>
    <row r="694" spans="1:31" ht="59.85" customHeight="1">
      <c r="A694" s="26"/>
      <c r="B694" s="25" t="s">
        <v>1079</v>
      </c>
      <c r="C694" s="30" t="s">
        <v>1080</v>
      </c>
      <c r="D694" s="30">
        <v>7310015</v>
      </c>
      <c r="E694" s="26" t="s">
        <v>1081</v>
      </c>
      <c r="F694" s="20" t="s">
        <v>53</v>
      </c>
      <c r="G694" s="26" t="s">
        <v>54</v>
      </c>
      <c r="H694" s="27">
        <v>1</v>
      </c>
      <c r="I694" s="28" t="s">
        <v>55</v>
      </c>
      <c r="J694" s="29">
        <v>39900000</v>
      </c>
      <c r="K694" s="25" t="s">
        <v>56</v>
      </c>
      <c r="L694" s="65">
        <v>41724</v>
      </c>
      <c r="M694" s="65">
        <v>41759</v>
      </c>
      <c r="N694" s="68">
        <v>41759</v>
      </c>
      <c r="O694" s="68">
        <v>41759</v>
      </c>
      <c r="P694" s="68">
        <v>41759</v>
      </c>
      <c r="Q694" s="65">
        <v>42004</v>
      </c>
      <c r="R694" s="30" t="s">
        <v>80</v>
      </c>
      <c r="S694" s="30"/>
      <c r="T694" s="30" t="s">
        <v>59</v>
      </c>
      <c r="U694" s="30"/>
      <c r="V694" s="26" t="s">
        <v>60</v>
      </c>
      <c r="W694" s="30" t="s">
        <v>59</v>
      </c>
      <c r="X694" s="26" t="s">
        <v>4</v>
      </c>
      <c r="Y694" s="26" t="s">
        <v>4</v>
      </c>
      <c r="Z694" s="26" t="s">
        <v>61</v>
      </c>
      <c r="AA694" s="26" t="s">
        <v>1078</v>
      </c>
      <c r="AB694" s="45">
        <v>7202157173</v>
      </c>
      <c r="AC694" s="30" t="s">
        <v>155</v>
      </c>
      <c r="AD694" s="30" t="s">
        <v>293</v>
      </c>
      <c r="AE694" s="25" t="s">
        <v>3671</v>
      </c>
    </row>
    <row r="695" spans="1:31" ht="59.85" customHeight="1">
      <c r="A695" s="26"/>
      <c r="B695" s="25" t="s">
        <v>1091</v>
      </c>
      <c r="C695" s="30" t="s">
        <v>1092</v>
      </c>
      <c r="D695" s="30">
        <v>7310009</v>
      </c>
      <c r="E695" s="26" t="s">
        <v>1093</v>
      </c>
      <c r="F695" s="20" t="s">
        <v>53</v>
      </c>
      <c r="G695" s="26" t="s">
        <v>54</v>
      </c>
      <c r="H695" s="27">
        <v>1</v>
      </c>
      <c r="I695" s="28" t="s">
        <v>55</v>
      </c>
      <c r="J695" s="29">
        <v>92000000</v>
      </c>
      <c r="K695" s="25" t="s">
        <v>134</v>
      </c>
      <c r="L695" s="65">
        <v>41724</v>
      </c>
      <c r="M695" s="65">
        <v>41759</v>
      </c>
      <c r="N695" s="68">
        <v>41759</v>
      </c>
      <c r="O695" s="64">
        <v>41759</v>
      </c>
      <c r="P695" s="64">
        <v>41759</v>
      </c>
      <c r="Q695" s="65">
        <v>42460</v>
      </c>
      <c r="R695" s="30" t="s">
        <v>80</v>
      </c>
      <c r="S695" s="30"/>
      <c r="T695" s="30" t="s">
        <v>59</v>
      </c>
      <c r="U695" s="30"/>
      <c r="V695" s="26" t="s">
        <v>60</v>
      </c>
      <c r="W695" s="30" t="s">
        <v>59</v>
      </c>
      <c r="X695" s="26" t="s">
        <v>4</v>
      </c>
      <c r="Y695" s="26" t="s">
        <v>4</v>
      </c>
      <c r="Z695" s="26" t="s">
        <v>61</v>
      </c>
      <c r="AA695" s="26" t="s">
        <v>1094</v>
      </c>
      <c r="AB695" s="30">
        <v>7736223048</v>
      </c>
      <c r="AC695" s="30" t="s">
        <v>155</v>
      </c>
      <c r="AD695" s="30" t="s">
        <v>293</v>
      </c>
      <c r="AE695" s="25" t="s">
        <v>3671</v>
      </c>
    </row>
    <row r="696" spans="1:31" ht="59.85" customHeight="1">
      <c r="A696" s="26"/>
      <c r="B696" s="25" t="s">
        <v>3309</v>
      </c>
      <c r="C696" s="26" t="s">
        <v>1641</v>
      </c>
      <c r="D696" s="26" t="s">
        <v>1362</v>
      </c>
      <c r="E696" s="26" t="s">
        <v>3310</v>
      </c>
      <c r="F696" s="26" t="s">
        <v>380</v>
      </c>
      <c r="G696" s="26" t="s">
        <v>381</v>
      </c>
      <c r="H696" s="27">
        <v>60</v>
      </c>
      <c r="I696" s="28" t="s">
        <v>55</v>
      </c>
      <c r="J696" s="29">
        <v>4500000</v>
      </c>
      <c r="K696" s="26" t="s">
        <v>56</v>
      </c>
      <c r="L696" s="64">
        <v>41724</v>
      </c>
      <c r="M696" s="64">
        <v>41760</v>
      </c>
      <c r="N696" s="64">
        <v>41760</v>
      </c>
      <c r="O696" s="64">
        <v>41770</v>
      </c>
      <c r="P696" s="64">
        <v>41791</v>
      </c>
      <c r="Q696" s="64">
        <v>42004</v>
      </c>
      <c r="R696" s="30" t="s">
        <v>80</v>
      </c>
      <c r="S696" s="26"/>
      <c r="T696" s="26" t="s">
        <v>59</v>
      </c>
      <c r="U696" s="26"/>
      <c r="V696" s="26" t="s">
        <v>60</v>
      </c>
      <c r="W696" s="35" t="s">
        <v>59</v>
      </c>
      <c r="X696" s="26" t="s">
        <v>4</v>
      </c>
      <c r="Y696" s="26" t="s">
        <v>4</v>
      </c>
      <c r="Z696" s="26" t="s">
        <v>382</v>
      </c>
      <c r="AA696" s="26" t="s">
        <v>3311</v>
      </c>
      <c r="AB696" s="26">
        <v>7709383532</v>
      </c>
      <c r="AC696" s="26" t="s">
        <v>1019</v>
      </c>
      <c r="AD696" s="40"/>
      <c r="AE696" s="25"/>
    </row>
    <row r="697" spans="1:31" ht="59.85" customHeight="1">
      <c r="A697" s="26"/>
      <c r="B697" s="25" t="s">
        <v>479</v>
      </c>
      <c r="C697" s="30" t="s">
        <v>475</v>
      </c>
      <c r="D697" s="30">
        <v>7200000</v>
      </c>
      <c r="E697" s="26" t="s">
        <v>480</v>
      </c>
      <c r="F697" s="25" t="s">
        <v>481</v>
      </c>
      <c r="G697" s="25" t="s">
        <v>54</v>
      </c>
      <c r="H697" s="27">
        <v>1</v>
      </c>
      <c r="I697" s="28" t="s">
        <v>55</v>
      </c>
      <c r="J697" s="29" t="s">
        <v>320</v>
      </c>
      <c r="K697" s="25" t="s">
        <v>56</v>
      </c>
      <c r="L697" s="68">
        <v>41726</v>
      </c>
      <c r="M697" s="68">
        <v>41765</v>
      </c>
      <c r="N697" s="68">
        <v>41843</v>
      </c>
      <c r="O697" s="68">
        <v>41872</v>
      </c>
      <c r="P697" s="68">
        <v>41872</v>
      </c>
      <c r="Q697" s="68">
        <v>42004</v>
      </c>
      <c r="R697" s="26" t="s">
        <v>57</v>
      </c>
      <c r="S697" s="30" t="s">
        <v>58</v>
      </c>
      <c r="T697" s="26" t="s">
        <v>59</v>
      </c>
      <c r="U697" s="26"/>
      <c r="V697" s="26" t="s">
        <v>60</v>
      </c>
      <c r="W697" s="30" t="s">
        <v>124</v>
      </c>
      <c r="X697" s="26" t="s">
        <v>4</v>
      </c>
      <c r="Y697" s="26" t="s">
        <v>4</v>
      </c>
      <c r="Z697" s="26" t="s">
        <v>447</v>
      </c>
      <c r="AA697" s="26"/>
      <c r="AB697" s="30"/>
      <c r="AC697" s="30"/>
      <c r="AD697" s="30" t="s">
        <v>478</v>
      </c>
      <c r="AE697" s="25"/>
    </row>
    <row r="698" spans="1:31" ht="59.85" customHeight="1">
      <c r="A698" s="26"/>
      <c r="B698" s="25" t="s">
        <v>504</v>
      </c>
      <c r="C698" s="20" t="s">
        <v>460</v>
      </c>
      <c r="D698" s="20">
        <v>7210000</v>
      </c>
      <c r="E698" s="26" t="s">
        <v>505</v>
      </c>
      <c r="F698" s="20" t="s">
        <v>506</v>
      </c>
      <c r="G698" s="26" t="s">
        <v>54</v>
      </c>
      <c r="H698" s="27">
        <v>1</v>
      </c>
      <c r="I698" s="28" t="s">
        <v>55</v>
      </c>
      <c r="J698" s="29" t="s">
        <v>320</v>
      </c>
      <c r="K698" s="25" t="s">
        <v>56</v>
      </c>
      <c r="L698" s="65">
        <v>41726</v>
      </c>
      <c r="M698" s="65">
        <v>41765</v>
      </c>
      <c r="N698" s="65">
        <v>41765</v>
      </c>
      <c r="O698" s="65">
        <v>41795</v>
      </c>
      <c r="P698" s="65">
        <v>41795</v>
      </c>
      <c r="Q698" s="65">
        <v>42004</v>
      </c>
      <c r="R698" s="30" t="s">
        <v>80</v>
      </c>
      <c r="S698" s="30"/>
      <c r="T698" s="30" t="s">
        <v>124</v>
      </c>
      <c r="U698" s="30"/>
      <c r="V698" s="26" t="s">
        <v>60</v>
      </c>
      <c r="W698" s="30" t="s">
        <v>124</v>
      </c>
      <c r="X698" s="26" t="s">
        <v>4</v>
      </c>
      <c r="Y698" s="26" t="s">
        <v>4</v>
      </c>
      <c r="Z698" s="26" t="s">
        <v>447</v>
      </c>
      <c r="AA698" s="26" t="s">
        <v>507</v>
      </c>
      <c r="AB698" s="30">
        <v>7721163646</v>
      </c>
      <c r="AC698" s="30" t="s">
        <v>98</v>
      </c>
      <c r="AD698" s="30" t="s">
        <v>478</v>
      </c>
      <c r="AE698" s="25"/>
    </row>
    <row r="699" spans="1:31" ht="59.85" customHeight="1">
      <c r="A699" s="26"/>
      <c r="B699" s="25" t="s">
        <v>514</v>
      </c>
      <c r="C699" s="30" t="s">
        <v>475</v>
      </c>
      <c r="D699" s="30">
        <v>7200000</v>
      </c>
      <c r="E699" s="26" t="s">
        <v>515</v>
      </c>
      <c r="F699" s="20" t="s">
        <v>516</v>
      </c>
      <c r="G699" s="26" t="s">
        <v>54</v>
      </c>
      <c r="H699" s="27">
        <v>1</v>
      </c>
      <c r="I699" s="28" t="s">
        <v>55</v>
      </c>
      <c r="J699" s="29" t="s">
        <v>320</v>
      </c>
      <c r="K699" s="25" t="s">
        <v>56</v>
      </c>
      <c r="L699" s="65">
        <v>41726</v>
      </c>
      <c r="M699" s="65">
        <v>41765</v>
      </c>
      <c r="N699" s="65">
        <v>41843</v>
      </c>
      <c r="O699" s="65">
        <v>41872</v>
      </c>
      <c r="P699" s="65">
        <v>41872</v>
      </c>
      <c r="Q699" s="65">
        <v>42004</v>
      </c>
      <c r="R699" s="26" t="s">
        <v>57</v>
      </c>
      <c r="S699" s="26" t="s">
        <v>58</v>
      </c>
      <c r="T699" s="26" t="s">
        <v>59</v>
      </c>
      <c r="U699" s="26"/>
      <c r="V699" s="26" t="s">
        <v>60</v>
      </c>
      <c r="W699" s="30" t="s">
        <v>124</v>
      </c>
      <c r="X699" s="26" t="s">
        <v>4</v>
      </c>
      <c r="Y699" s="26" t="s">
        <v>4</v>
      </c>
      <c r="Z699" s="26" t="s">
        <v>447</v>
      </c>
      <c r="AA699" s="26"/>
      <c r="AB699" s="30"/>
      <c r="AC699" s="30"/>
      <c r="AD699" s="30" t="s">
        <v>478</v>
      </c>
      <c r="AE699" s="25"/>
    </row>
    <row r="700" spans="1:31" ht="59.85" customHeight="1">
      <c r="A700" s="26"/>
      <c r="B700" s="25" t="s">
        <v>517</v>
      </c>
      <c r="C700" s="30" t="s">
        <v>460</v>
      </c>
      <c r="D700" s="30">
        <v>7210000</v>
      </c>
      <c r="E700" s="26" t="s">
        <v>518</v>
      </c>
      <c r="F700" s="20" t="s">
        <v>519</v>
      </c>
      <c r="G700" s="26" t="s">
        <v>54</v>
      </c>
      <c r="H700" s="27">
        <v>1</v>
      </c>
      <c r="I700" s="28" t="s">
        <v>55</v>
      </c>
      <c r="J700" s="29" t="s">
        <v>320</v>
      </c>
      <c r="K700" s="25" t="s">
        <v>56</v>
      </c>
      <c r="L700" s="65">
        <v>41726</v>
      </c>
      <c r="M700" s="65">
        <v>41765</v>
      </c>
      <c r="N700" s="68">
        <v>41843</v>
      </c>
      <c r="O700" s="65">
        <v>41872</v>
      </c>
      <c r="P700" s="65">
        <v>41872</v>
      </c>
      <c r="Q700" s="65">
        <v>42004</v>
      </c>
      <c r="R700" s="26" t="s">
        <v>57</v>
      </c>
      <c r="S700" s="26" t="s">
        <v>58</v>
      </c>
      <c r="T700" s="26" t="s">
        <v>59</v>
      </c>
      <c r="U700" s="26"/>
      <c r="V700" s="26" t="s">
        <v>60</v>
      </c>
      <c r="W700" s="35" t="s">
        <v>124</v>
      </c>
      <c r="X700" s="26" t="s">
        <v>4</v>
      </c>
      <c r="Y700" s="26" t="s">
        <v>4</v>
      </c>
      <c r="Z700" s="26" t="s">
        <v>447</v>
      </c>
      <c r="AA700" s="26"/>
      <c r="AB700" s="30"/>
      <c r="AC700" s="30"/>
      <c r="AD700" s="30" t="s">
        <v>478</v>
      </c>
      <c r="AE700" s="25"/>
    </row>
    <row r="701" spans="1:31" ht="59.85" customHeight="1">
      <c r="A701" s="26"/>
      <c r="B701" s="25" t="s">
        <v>520</v>
      </c>
      <c r="C701" s="30" t="s">
        <v>460</v>
      </c>
      <c r="D701" s="30">
        <v>7210000</v>
      </c>
      <c r="E701" s="26" t="s">
        <v>521</v>
      </c>
      <c r="F701" s="20" t="s">
        <v>522</v>
      </c>
      <c r="G701" s="26" t="s">
        <v>54</v>
      </c>
      <c r="H701" s="27">
        <v>1</v>
      </c>
      <c r="I701" s="28" t="s">
        <v>55</v>
      </c>
      <c r="J701" s="29" t="s">
        <v>320</v>
      </c>
      <c r="K701" s="25" t="s">
        <v>56</v>
      </c>
      <c r="L701" s="65">
        <v>41726</v>
      </c>
      <c r="M701" s="65">
        <v>41765</v>
      </c>
      <c r="N701" s="68">
        <v>41765</v>
      </c>
      <c r="O701" s="65">
        <v>41795</v>
      </c>
      <c r="P701" s="65">
        <v>41795</v>
      </c>
      <c r="Q701" s="65">
        <v>42004</v>
      </c>
      <c r="R701" s="30" t="s">
        <v>80</v>
      </c>
      <c r="S701" s="26"/>
      <c r="T701" s="26" t="s">
        <v>124</v>
      </c>
      <c r="U701" s="30"/>
      <c r="V701" s="26" t="s">
        <v>60</v>
      </c>
      <c r="W701" s="35" t="s">
        <v>124</v>
      </c>
      <c r="X701" s="26" t="s">
        <v>4</v>
      </c>
      <c r="Y701" s="26" t="s">
        <v>4</v>
      </c>
      <c r="Z701" s="26" t="s">
        <v>447</v>
      </c>
      <c r="AA701" s="26" t="s">
        <v>143</v>
      </c>
      <c r="AB701" s="30">
        <v>7725624249</v>
      </c>
      <c r="AC701" s="30" t="s">
        <v>155</v>
      </c>
      <c r="AD701" s="30" t="s">
        <v>523</v>
      </c>
      <c r="AE701" s="25" t="s">
        <v>3671</v>
      </c>
    </row>
    <row r="702" spans="1:31" ht="59.85" customHeight="1">
      <c r="A702" s="26"/>
      <c r="B702" s="25" t="s">
        <v>524</v>
      </c>
      <c r="C702" s="22" t="s">
        <v>475</v>
      </c>
      <c r="D702" s="20">
        <v>7200000</v>
      </c>
      <c r="E702" s="26" t="s">
        <v>525</v>
      </c>
      <c r="F702" s="20" t="s">
        <v>526</v>
      </c>
      <c r="G702" s="26" t="s">
        <v>54</v>
      </c>
      <c r="H702" s="27">
        <v>1</v>
      </c>
      <c r="I702" s="28" t="s">
        <v>55</v>
      </c>
      <c r="J702" s="29" t="s">
        <v>320</v>
      </c>
      <c r="K702" s="25" t="s">
        <v>56</v>
      </c>
      <c r="L702" s="66">
        <v>41726</v>
      </c>
      <c r="M702" s="66">
        <v>41765</v>
      </c>
      <c r="N702" s="68">
        <v>41843</v>
      </c>
      <c r="O702" s="68">
        <v>41872</v>
      </c>
      <c r="P702" s="68">
        <v>41872</v>
      </c>
      <c r="Q702" s="66">
        <v>42004</v>
      </c>
      <c r="R702" s="26" t="s">
        <v>88</v>
      </c>
      <c r="S702" s="20" t="s">
        <v>58</v>
      </c>
      <c r="T702" s="26" t="s">
        <v>59</v>
      </c>
      <c r="U702" s="26"/>
      <c r="V702" s="26" t="s">
        <v>60</v>
      </c>
      <c r="W702" s="35" t="s">
        <v>124</v>
      </c>
      <c r="X702" s="26" t="s">
        <v>4</v>
      </c>
      <c r="Y702" s="26" t="s">
        <v>4</v>
      </c>
      <c r="Z702" s="26" t="s">
        <v>447</v>
      </c>
      <c r="AA702" s="26"/>
      <c r="AB702" s="20"/>
      <c r="AC702" s="20"/>
      <c r="AD702" s="20" t="s">
        <v>478</v>
      </c>
      <c r="AE702" s="25"/>
    </row>
    <row r="703" spans="1:31" ht="59.85" customHeight="1">
      <c r="A703" s="26"/>
      <c r="B703" s="25" t="s">
        <v>533</v>
      </c>
      <c r="C703" s="26" t="s">
        <v>460</v>
      </c>
      <c r="D703" s="25">
        <v>7210000</v>
      </c>
      <c r="E703" s="26" t="s">
        <v>534</v>
      </c>
      <c r="F703" s="20" t="s">
        <v>535</v>
      </c>
      <c r="G703" s="26" t="s">
        <v>54</v>
      </c>
      <c r="H703" s="27">
        <v>1</v>
      </c>
      <c r="I703" s="28" t="s">
        <v>55</v>
      </c>
      <c r="J703" s="29" t="s">
        <v>320</v>
      </c>
      <c r="K703" s="25" t="s">
        <v>56</v>
      </c>
      <c r="L703" s="68">
        <v>41726</v>
      </c>
      <c r="M703" s="68">
        <v>41765</v>
      </c>
      <c r="N703" s="68">
        <v>41843</v>
      </c>
      <c r="O703" s="68">
        <v>41872</v>
      </c>
      <c r="P703" s="68">
        <v>41872</v>
      </c>
      <c r="Q703" s="68">
        <v>42004</v>
      </c>
      <c r="R703" s="26" t="s">
        <v>57</v>
      </c>
      <c r="S703" s="43" t="s">
        <v>58</v>
      </c>
      <c r="T703" s="26" t="s">
        <v>59</v>
      </c>
      <c r="U703" s="26"/>
      <c r="V703" s="26" t="s">
        <v>60</v>
      </c>
      <c r="W703" s="30" t="s">
        <v>124</v>
      </c>
      <c r="X703" s="26" t="s">
        <v>4</v>
      </c>
      <c r="Y703" s="26" t="s">
        <v>4</v>
      </c>
      <c r="Z703" s="26" t="s">
        <v>447</v>
      </c>
      <c r="AA703" s="26"/>
      <c r="AB703" s="30"/>
      <c r="AC703" s="30"/>
      <c r="AD703" s="30" t="s">
        <v>478</v>
      </c>
      <c r="AE703" s="25"/>
    </row>
    <row r="704" spans="1:31" ht="59.85" customHeight="1">
      <c r="A704" s="26"/>
      <c r="B704" s="25" t="s">
        <v>957</v>
      </c>
      <c r="C704" s="31" t="s">
        <v>460</v>
      </c>
      <c r="D704" s="31">
        <v>7210000</v>
      </c>
      <c r="E704" s="26" t="s">
        <v>958</v>
      </c>
      <c r="F704" s="32" t="s">
        <v>959</v>
      </c>
      <c r="G704" s="26" t="s">
        <v>54</v>
      </c>
      <c r="H704" s="27">
        <v>1</v>
      </c>
      <c r="I704" s="28" t="s">
        <v>55</v>
      </c>
      <c r="J704" s="29" t="s">
        <v>320</v>
      </c>
      <c r="K704" s="33" t="s">
        <v>56</v>
      </c>
      <c r="L704" s="64">
        <v>41726</v>
      </c>
      <c r="M704" s="64">
        <v>41765</v>
      </c>
      <c r="N704" s="64">
        <v>41765</v>
      </c>
      <c r="O704" s="64">
        <v>41795</v>
      </c>
      <c r="P704" s="64">
        <v>41795</v>
      </c>
      <c r="Q704" s="64">
        <v>42004</v>
      </c>
      <c r="R704" s="30" t="s">
        <v>80</v>
      </c>
      <c r="S704" s="26"/>
      <c r="T704" s="34" t="s">
        <v>124</v>
      </c>
      <c r="U704" s="34"/>
      <c r="V704" s="26" t="s">
        <v>60</v>
      </c>
      <c r="W704" s="34" t="s">
        <v>124</v>
      </c>
      <c r="X704" s="26" t="s">
        <v>4</v>
      </c>
      <c r="Y704" s="26" t="s">
        <v>4</v>
      </c>
      <c r="Z704" s="26" t="s">
        <v>447</v>
      </c>
      <c r="AA704" s="26" t="s">
        <v>502</v>
      </c>
      <c r="AB704" s="34">
        <v>7729058675</v>
      </c>
      <c r="AC704" s="31" t="s">
        <v>341</v>
      </c>
      <c r="AD704" s="31" t="s">
        <v>960</v>
      </c>
      <c r="AE704" s="25"/>
    </row>
    <row r="705" spans="1:31" ht="59.85" customHeight="1">
      <c r="A705" s="26"/>
      <c r="B705" s="25" t="s">
        <v>961</v>
      </c>
      <c r="C705" s="31" t="s">
        <v>460</v>
      </c>
      <c r="D705" s="31">
        <v>7210000</v>
      </c>
      <c r="E705" s="26" t="s">
        <v>962</v>
      </c>
      <c r="F705" s="32" t="s">
        <v>963</v>
      </c>
      <c r="G705" s="26" t="s">
        <v>54</v>
      </c>
      <c r="H705" s="27">
        <v>1</v>
      </c>
      <c r="I705" s="28" t="s">
        <v>55</v>
      </c>
      <c r="J705" s="29" t="s">
        <v>320</v>
      </c>
      <c r="K705" s="33" t="s">
        <v>56</v>
      </c>
      <c r="L705" s="64">
        <v>41726</v>
      </c>
      <c r="M705" s="64">
        <v>41765</v>
      </c>
      <c r="N705" s="64">
        <v>41765</v>
      </c>
      <c r="O705" s="64">
        <v>41795</v>
      </c>
      <c r="P705" s="64">
        <v>41795</v>
      </c>
      <c r="Q705" s="64">
        <v>42004</v>
      </c>
      <c r="R705" s="30" t="s">
        <v>80</v>
      </c>
      <c r="S705" s="31"/>
      <c r="T705" s="34" t="s">
        <v>124</v>
      </c>
      <c r="U705" s="34"/>
      <c r="V705" s="26" t="s">
        <v>60</v>
      </c>
      <c r="W705" s="34" t="s">
        <v>124</v>
      </c>
      <c r="X705" s="26" t="s">
        <v>4</v>
      </c>
      <c r="Y705" s="26" t="s">
        <v>4</v>
      </c>
      <c r="Z705" s="26" t="s">
        <v>447</v>
      </c>
      <c r="AA705" s="26" t="s">
        <v>502</v>
      </c>
      <c r="AB705" s="34">
        <v>7729058675</v>
      </c>
      <c r="AC705" s="31" t="s">
        <v>341</v>
      </c>
      <c r="AD705" s="31" t="s">
        <v>964</v>
      </c>
      <c r="AE705" s="25"/>
    </row>
    <row r="706" spans="1:31" ht="59.85" customHeight="1">
      <c r="A706" s="26"/>
      <c r="B706" s="25" t="s">
        <v>3295</v>
      </c>
      <c r="C706" s="26" t="s">
        <v>377</v>
      </c>
      <c r="D706" s="26" t="s">
        <v>378</v>
      </c>
      <c r="E706" s="26" t="s">
        <v>3296</v>
      </c>
      <c r="F706" s="26" t="s">
        <v>380</v>
      </c>
      <c r="G706" s="26" t="s">
        <v>54</v>
      </c>
      <c r="H706" s="27">
        <v>1</v>
      </c>
      <c r="I706" s="28" t="s">
        <v>55</v>
      </c>
      <c r="J706" s="29">
        <v>1320000</v>
      </c>
      <c r="K706" s="26" t="s">
        <v>56</v>
      </c>
      <c r="L706" s="64">
        <v>41725</v>
      </c>
      <c r="M706" s="64">
        <v>41765</v>
      </c>
      <c r="N706" s="64">
        <v>41838</v>
      </c>
      <c r="O706" s="64">
        <v>41841</v>
      </c>
      <c r="P706" s="64">
        <v>41841</v>
      </c>
      <c r="Q706" s="64">
        <v>41974</v>
      </c>
      <c r="R706" s="26" t="s">
        <v>88</v>
      </c>
      <c r="S706" s="26" t="s">
        <v>58</v>
      </c>
      <c r="T706" s="26" t="s">
        <v>59</v>
      </c>
      <c r="U706" s="26"/>
      <c r="V706" s="26" t="s">
        <v>60</v>
      </c>
      <c r="W706" s="35" t="s">
        <v>59</v>
      </c>
      <c r="X706" s="26" t="s">
        <v>4</v>
      </c>
      <c r="Y706" s="26" t="s">
        <v>4</v>
      </c>
      <c r="Z706" s="26" t="s">
        <v>382</v>
      </c>
      <c r="AA706" s="26"/>
      <c r="AB706" s="26"/>
      <c r="AC706" s="26"/>
      <c r="AD706" s="40"/>
      <c r="AE706" s="25"/>
    </row>
    <row r="707" spans="1:31" ht="59.85" customHeight="1">
      <c r="A707" s="26"/>
      <c r="B707" s="25" t="s">
        <v>3297</v>
      </c>
      <c r="C707" s="26" t="s">
        <v>377</v>
      </c>
      <c r="D707" s="26" t="s">
        <v>378</v>
      </c>
      <c r="E707" s="26" t="s">
        <v>3298</v>
      </c>
      <c r="F707" s="26" t="s">
        <v>380</v>
      </c>
      <c r="G707" s="26" t="s">
        <v>54</v>
      </c>
      <c r="H707" s="27">
        <v>1</v>
      </c>
      <c r="I707" s="28" t="s">
        <v>55</v>
      </c>
      <c r="J707" s="29">
        <v>1970000</v>
      </c>
      <c r="K707" s="26" t="s">
        <v>56</v>
      </c>
      <c r="L707" s="64">
        <v>41725</v>
      </c>
      <c r="M707" s="64">
        <v>41765</v>
      </c>
      <c r="N707" s="64">
        <v>41838</v>
      </c>
      <c r="O707" s="64">
        <v>41841</v>
      </c>
      <c r="P707" s="64">
        <v>41841</v>
      </c>
      <c r="Q707" s="64">
        <v>41974</v>
      </c>
      <c r="R707" s="26" t="s">
        <v>88</v>
      </c>
      <c r="S707" s="26" t="s">
        <v>58</v>
      </c>
      <c r="T707" s="26" t="s">
        <v>59</v>
      </c>
      <c r="U707" s="26"/>
      <c r="V707" s="26" t="s">
        <v>60</v>
      </c>
      <c r="W707" s="35" t="s">
        <v>59</v>
      </c>
      <c r="X707" s="26" t="s">
        <v>4</v>
      </c>
      <c r="Y707" s="26" t="s">
        <v>4</v>
      </c>
      <c r="Z707" s="26" t="s">
        <v>382</v>
      </c>
      <c r="AA707" s="26"/>
      <c r="AB707" s="26"/>
      <c r="AC707" s="26"/>
      <c r="AD707" s="40"/>
      <c r="AE707" s="25"/>
    </row>
    <row r="708" spans="1:31" ht="59.85" customHeight="1">
      <c r="A708" s="26"/>
      <c r="B708" s="25" t="s">
        <v>3486</v>
      </c>
      <c r="C708" s="26" t="s">
        <v>460</v>
      </c>
      <c r="D708" s="26">
        <v>7210000</v>
      </c>
      <c r="E708" s="26" t="s">
        <v>3487</v>
      </c>
      <c r="F708" s="26" t="s">
        <v>3488</v>
      </c>
      <c r="G708" s="26" t="s">
        <v>54</v>
      </c>
      <c r="H708" s="27">
        <v>1</v>
      </c>
      <c r="I708" s="28" t="s">
        <v>55</v>
      </c>
      <c r="J708" s="29" t="s">
        <v>320</v>
      </c>
      <c r="K708" s="26" t="s">
        <v>56</v>
      </c>
      <c r="L708" s="64">
        <v>41726</v>
      </c>
      <c r="M708" s="64">
        <v>41765</v>
      </c>
      <c r="N708" s="64">
        <v>41765</v>
      </c>
      <c r="O708" s="64">
        <v>41795</v>
      </c>
      <c r="P708" s="64">
        <v>41795</v>
      </c>
      <c r="Q708" s="64">
        <v>42004</v>
      </c>
      <c r="R708" s="30" t="s">
        <v>80</v>
      </c>
      <c r="S708" s="26"/>
      <c r="T708" s="26" t="s">
        <v>59</v>
      </c>
      <c r="U708" s="26"/>
      <c r="V708" s="26" t="s">
        <v>60</v>
      </c>
      <c r="W708" s="35" t="s">
        <v>59</v>
      </c>
      <c r="X708" s="26" t="s">
        <v>4</v>
      </c>
      <c r="Y708" s="26" t="s">
        <v>4</v>
      </c>
      <c r="Z708" s="26" t="s">
        <v>447</v>
      </c>
      <c r="AA708" s="26" t="s">
        <v>3489</v>
      </c>
      <c r="AB708" s="26">
        <v>7710026616</v>
      </c>
      <c r="AC708" s="26" t="s">
        <v>341</v>
      </c>
      <c r="AD708" s="40" t="s">
        <v>478</v>
      </c>
      <c r="AE708" s="25"/>
    </row>
    <row r="709" spans="1:31" ht="59.85" customHeight="1">
      <c r="A709" s="26"/>
      <c r="B709" s="25" t="s">
        <v>3490</v>
      </c>
      <c r="C709" s="26" t="s">
        <v>460</v>
      </c>
      <c r="D709" s="26">
        <v>7210000</v>
      </c>
      <c r="E709" s="26" t="s">
        <v>3491</v>
      </c>
      <c r="F709" s="26" t="s">
        <v>3491</v>
      </c>
      <c r="G709" s="26" t="s">
        <v>54</v>
      </c>
      <c r="H709" s="27">
        <v>1</v>
      </c>
      <c r="I709" s="28" t="s">
        <v>55</v>
      </c>
      <c r="J709" s="29" t="s">
        <v>320</v>
      </c>
      <c r="K709" s="26" t="s">
        <v>56</v>
      </c>
      <c r="L709" s="64">
        <v>41726</v>
      </c>
      <c r="M709" s="64">
        <v>41765</v>
      </c>
      <c r="N709" s="64">
        <v>41843</v>
      </c>
      <c r="O709" s="64">
        <v>41872</v>
      </c>
      <c r="P709" s="64">
        <v>41872</v>
      </c>
      <c r="Q709" s="64">
        <v>42004</v>
      </c>
      <c r="R709" s="26" t="s">
        <v>57</v>
      </c>
      <c r="S709" s="26" t="s">
        <v>3076</v>
      </c>
      <c r="T709" s="26" t="s">
        <v>59</v>
      </c>
      <c r="U709" s="26"/>
      <c r="V709" s="26" t="s">
        <v>60</v>
      </c>
      <c r="W709" s="35" t="s">
        <v>59</v>
      </c>
      <c r="X709" s="26" t="s">
        <v>4</v>
      </c>
      <c r="Y709" s="26" t="s">
        <v>4</v>
      </c>
      <c r="Z709" s="26" t="s">
        <v>447</v>
      </c>
      <c r="AA709" s="26"/>
      <c r="AB709" s="26"/>
      <c r="AC709" s="26"/>
      <c r="AD709" s="40" t="s">
        <v>478</v>
      </c>
      <c r="AE709" s="25"/>
    </row>
    <row r="710" spans="1:31" ht="59.85" customHeight="1">
      <c r="A710" s="26"/>
      <c r="B710" s="25" t="s">
        <v>3492</v>
      </c>
      <c r="C710" s="26" t="s">
        <v>460</v>
      </c>
      <c r="D710" s="26">
        <v>7210000</v>
      </c>
      <c r="E710" s="26" t="s">
        <v>3493</v>
      </c>
      <c r="F710" s="26" t="s">
        <v>3494</v>
      </c>
      <c r="G710" s="26" t="s">
        <v>54</v>
      </c>
      <c r="H710" s="27">
        <v>1</v>
      </c>
      <c r="I710" s="28" t="s">
        <v>55</v>
      </c>
      <c r="J710" s="29" t="s">
        <v>320</v>
      </c>
      <c r="K710" s="26" t="s">
        <v>56</v>
      </c>
      <c r="L710" s="64">
        <v>41726</v>
      </c>
      <c r="M710" s="64">
        <v>41765</v>
      </c>
      <c r="N710" s="64">
        <v>41843</v>
      </c>
      <c r="O710" s="64">
        <v>41872</v>
      </c>
      <c r="P710" s="64">
        <v>41872</v>
      </c>
      <c r="Q710" s="64">
        <v>42004</v>
      </c>
      <c r="R710" s="26" t="s">
        <v>57</v>
      </c>
      <c r="S710" s="26" t="s">
        <v>3076</v>
      </c>
      <c r="T710" s="26" t="s">
        <v>59</v>
      </c>
      <c r="U710" s="26"/>
      <c r="V710" s="26" t="s">
        <v>60</v>
      </c>
      <c r="W710" s="35" t="s">
        <v>59</v>
      </c>
      <c r="X710" s="26" t="s">
        <v>4</v>
      </c>
      <c r="Y710" s="26" t="s">
        <v>4</v>
      </c>
      <c r="Z710" s="26" t="s">
        <v>447</v>
      </c>
      <c r="AA710" s="26"/>
      <c r="AB710" s="26"/>
      <c r="AC710" s="26"/>
      <c r="AD710" s="40" t="s">
        <v>478</v>
      </c>
      <c r="AE710" s="25"/>
    </row>
    <row r="711" spans="1:31" ht="59.85" customHeight="1">
      <c r="A711" s="26"/>
      <c r="B711" s="25" t="s">
        <v>3495</v>
      </c>
      <c r="C711" s="26" t="s">
        <v>3453</v>
      </c>
      <c r="D711" s="26">
        <v>9460000</v>
      </c>
      <c r="E711" s="26" t="s">
        <v>3496</v>
      </c>
      <c r="F711" s="26" t="s">
        <v>3496</v>
      </c>
      <c r="G711" s="26" t="s">
        <v>54</v>
      </c>
      <c r="H711" s="27">
        <v>1</v>
      </c>
      <c r="I711" s="28" t="s">
        <v>55</v>
      </c>
      <c r="J711" s="29" t="s">
        <v>320</v>
      </c>
      <c r="K711" s="26" t="s">
        <v>56</v>
      </c>
      <c r="L711" s="64">
        <v>41726</v>
      </c>
      <c r="M711" s="64">
        <v>41765</v>
      </c>
      <c r="N711" s="64">
        <v>41843</v>
      </c>
      <c r="O711" s="64">
        <v>41872</v>
      </c>
      <c r="P711" s="64">
        <v>41872</v>
      </c>
      <c r="Q711" s="64">
        <v>42004</v>
      </c>
      <c r="R711" s="26" t="s">
        <v>57</v>
      </c>
      <c r="S711" s="26" t="s">
        <v>3076</v>
      </c>
      <c r="T711" s="26" t="s">
        <v>59</v>
      </c>
      <c r="U711" s="26"/>
      <c r="V711" s="26" t="s">
        <v>60</v>
      </c>
      <c r="W711" s="35" t="s">
        <v>59</v>
      </c>
      <c r="X711" s="26" t="s">
        <v>4</v>
      </c>
      <c r="Y711" s="26" t="s">
        <v>4</v>
      </c>
      <c r="Z711" s="26" t="s">
        <v>447</v>
      </c>
      <c r="AA711" s="26"/>
      <c r="AB711" s="26"/>
      <c r="AC711" s="26"/>
      <c r="AD711" s="40" t="s">
        <v>478</v>
      </c>
      <c r="AE711" s="25"/>
    </row>
    <row r="712" spans="1:31" ht="59.85" customHeight="1">
      <c r="A712" s="26"/>
      <c r="B712" s="25" t="s">
        <v>1618</v>
      </c>
      <c r="C712" s="26" t="s">
        <v>178</v>
      </c>
      <c r="D712" s="26" t="s">
        <v>179</v>
      </c>
      <c r="E712" s="26" t="s">
        <v>180</v>
      </c>
      <c r="F712" s="26" t="s">
        <v>181</v>
      </c>
      <c r="G712" s="26" t="s">
        <v>54</v>
      </c>
      <c r="H712" s="27">
        <v>5000</v>
      </c>
      <c r="I712" s="28" t="s">
        <v>55</v>
      </c>
      <c r="J712" s="29">
        <v>11800000</v>
      </c>
      <c r="K712" s="26" t="s">
        <v>56</v>
      </c>
      <c r="L712" s="64">
        <v>41729</v>
      </c>
      <c r="M712" s="64">
        <v>41766</v>
      </c>
      <c r="N712" s="64">
        <v>41844</v>
      </c>
      <c r="O712" s="64">
        <v>41864</v>
      </c>
      <c r="P712" s="64">
        <v>41864</v>
      </c>
      <c r="Q712" s="64">
        <v>42004.20140046296</v>
      </c>
      <c r="R712" s="26" t="s">
        <v>57</v>
      </c>
      <c r="S712" s="26" t="s">
        <v>58</v>
      </c>
      <c r="T712" s="26" t="s">
        <v>59</v>
      </c>
      <c r="U712" s="26"/>
      <c r="V712" s="26" t="s">
        <v>60</v>
      </c>
      <c r="W712" s="26" t="s">
        <v>59</v>
      </c>
      <c r="X712" s="26" t="s">
        <v>4</v>
      </c>
      <c r="Y712" s="26" t="s">
        <v>4</v>
      </c>
      <c r="Z712" s="26" t="s">
        <v>70</v>
      </c>
      <c r="AA712" s="26"/>
      <c r="AB712" s="26"/>
      <c r="AC712" s="26"/>
      <c r="AD712" s="26"/>
      <c r="AE712" s="22"/>
    </row>
    <row r="713" spans="1:31" ht="59.85" customHeight="1">
      <c r="A713" s="26"/>
      <c r="B713" s="25" t="s">
        <v>343</v>
      </c>
      <c r="C713" s="26" t="s">
        <v>126</v>
      </c>
      <c r="D713" s="26" t="s">
        <v>127</v>
      </c>
      <c r="E713" s="26" t="s">
        <v>344</v>
      </c>
      <c r="F713" s="26" t="s">
        <v>345</v>
      </c>
      <c r="G713" s="26" t="s">
        <v>54</v>
      </c>
      <c r="H713" s="27">
        <v>1</v>
      </c>
      <c r="I713" s="28" t="s">
        <v>55</v>
      </c>
      <c r="J713" s="29">
        <v>3880000</v>
      </c>
      <c r="K713" s="26" t="s">
        <v>56</v>
      </c>
      <c r="L713" s="64">
        <v>41726</v>
      </c>
      <c r="M713" s="64">
        <v>41766</v>
      </c>
      <c r="N713" s="64">
        <v>41845</v>
      </c>
      <c r="O713" s="64">
        <v>41852</v>
      </c>
      <c r="P713" s="64">
        <v>41852</v>
      </c>
      <c r="Q713" s="64">
        <v>42003</v>
      </c>
      <c r="R713" s="26" t="s">
        <v>57</v>
      </c>
      <c r="S713" s="26" t="s">
        <v>58</v>
      </c>
      <c r="T713" s="26" t="s">
        <v>59</v>
      </c>
      <c r="U713" s="26"/>
      <c r="V713" s="26" t="s">
        <v>60</v>
      </c>
      <c r="W713" s="26" t="s">
        <v>59</v>
      </c>
      <c r="X713" s="26" t="s">
        <v>4</v>
      </c>
      <c r="Y713" s="26" t="s">
        <v>4</v>
      </c>
      <c r="Z713" s="26" t="s">
        <v>346</v>
      </c>
      <c r="AA713" s="26"/>
      <c r="AB713" s="26"/>
      <c r="AC713" s="26"/>
      <c r="AD713" s="26"/>
      <c r="AE713" s="25"/>
    </row>
    <row r="714" spans="1:31" ht="59.85" customHeight="1">
      <c r="A714" s="26"/>
      <c r="B714" s="25" t="s">
        <v>349</v>
      </c>
      <c r="C714" s="26" t="s">
        <v>126</v>
      </c>
      <c r="D714" s="26" t="s">
        <v>127</v>
      </c>
      <c r="E714" s="26" t="s">
        <v>350</v>
      </c>
      <c r="F714" s="26" t="s">
        <v>53</v>
      </c>
      <c r="G714" s="26" t="s">
        <v>54</v>
      </c>
      <c r="H714" s="27">
        <v>1</v>
      </c>
      <c r="I714" s="28" t="s">
        <v>55</v>
      </c>
      <c r="J714" s="29">
        <v>13600000</v>
      </c>
      <c r="K714" s="39" t="s">
        <v>56</v>
      </c>
      <c r="L714" s="64">
        <v>41726</v>
      </c>
      <c r="M714" s="64">
        <v>41766</v>
      </c>
      <c r="N714" s="64">
        <v>41845</v>
      </c>
      <c r="O714" s="64">
        <v>41852</v>
      </c>
      <c r="P714" s="64">
        <v>41852</v>
      </c>
      <c r="Q714" s="64">
        <v>42094</v>
      </c>
      <c r="R714" s="26" t="s">
        <v>57</v>
      </c>
      <c r="S714" s="26" t="s">
        <v>58</v>
      </c>
      <c r="T714" s="26" t="s">
        <v>59</v>
      </c>
      <c r="U714" s="26"/>
      <c r="V714" s="26" t="s">
        <v>60</v>
      </c>
      <c r="W714" s="26" t="s">
        <v>59</v>
      </c>
      <c r="X714" s="26" t="s">
        <v>4</v>
      </c>
      <c r="Y714" s="26" t="s">
        <v>4</v>
      </c>
      <c r="Z714" s="26" t="s">
        <v>346</v>
      </c>
      <c r="AA714" s="26"/>
      <c r="AB714" s="26"/>
      <c r="AC714" s="26"/>
      <c r="AD714" s="26"/>
      <c r="AE714" s="25"/>
    </row>
    <row r="715" spans="1:31" ht="59.85" customHeight="1">
      <c r="A715" s="26"/>
      <c r="B715" s="25" t="s">
        <v>2474</v>
      </c>
      <c r="C715" s="26" t="s">
        <v>126</v>
      </c>
      <c r="D715" s="26">
        <v>72</v>
      </c>
      <c r="E715" s="26" t="s">
        <v>2475</v>
      </c>
      <c r="F715" s="26" t="s">
        <v>129</v>
      </c>
      <c r="G715" s="26" t="s">
        <v>54</v>
      </c>
      <c r="H715" s="27">
        <v>1</v>
      </c>
      <c r="I715" s="28" t="s">
        <v>55</v>
      </c>
      <c r="J715" s="29">
        <v>9350000</v>
      </c>
      <c r="K715" s="26" t="s">
        <v>56</v>
      </c>
      <c r="L715" s="64">
        <v>41726</v>
      </c>
      <c r="M715" s="64">
        <v>41766</v>
      </c>
      <c r="N715" s="64">
        <v>41845</v>
      </c>
      <c r="O715" s="64">
        <v>41852</v>
      </c>
      <c r="P715" s="64">
        <v>41852</v>
      </c>
      <c r="Q715" s="64">
        <v>42004</v>
      </c>
      <c r="R715" s="26" t="s">
        <v>57</v>
      </c>
      <c r="S715" s="26" t="s">
        <v>58</v>
      </c>
      <c r="T715" s="26" t="s">
        <v>59</v>
      </c>
      <c r="U715" s="26"/>
      <c r="V715" s="26" t="s">
        <v>60</v>
      </c>
      <c r="W715" s="35" t="s">
        <v>59</v>
      </c>
      <c r="X715" s="26" t="s">
        <v>4</v>
      </c>
      <c r="Y715" s="26" t="s">
        <v>4</v>
      </c>
      <c r="Z715" s="26" t="s">
        <v>2086</v>
      </c>
      <c r="AA715" s="26"/>
      <c r="AB715" s="26"/>
      <c r="AC715" s="26"/>
      <c r="AD715" s="40"/>
      <c r="AE715" s="25"/>
    </row>
    <row r="716" spans="1:31" ht="59.85" customHeight="1">
      <c r="A716" s="26"/>
      <c r="B716" s="25" t="s">
        <v>2655</v>
      </c>
      <c r="C716" s="26" t="s">
        <v>2355</v>
      </c>
      <c r="D716" s="26" t="s">
        <v>2129</v>
      </c>
      <c r="E716" s="26" t="s">
        <v>2656</v>
      </c>
      <c r="F716" s="26" t="s">
        <v>2647</v>
      </c>
      <c r="G716" s="26" t="s">
        <v>720</v>
      </c>
      <c r="H716" s="27">
        <v>1</v>
      </c>
      <c r="I716" s="28" t="s">
        <v>55</v>
      </c>
      <c r="J716" s="29">
        <v>80000000</v>
      </c>
      <c r="K716" s="26" t="s">
        <v>56</v>
      </c>
      <c r="L716" s="64">
        <v>41726</v>
      </c>
      <c r="M716" s="64">
        <v>41766</v>
      </c>
      <c r="N716" s="64">
        <v>41845</v>
      </c>
      <c r="O716" s="64">
        <v>41852</v>
      </c>
      <c r="P716" s="64">
        <v>41852</v>
      </c>
      <c r="Q716" s="64">
        <v>42430</v>
      </c>
      <c r="R716" s="26" t="s">
        <v>57</v>
      </c>
      <c r="S716" s="26" t="s">
        <v>58</v>
      </c>
      <c r="T716" s="26" t="s">
        <v>59</v>
      </c>
      <c r="U716" s="26"/>
      <c r="V716" s="26" t="s">
        <v>60</v>
      </c>
      <c r="W716" s="35" t="s">
        <v>124</v>
      </c>
      <c r="X716" s="26" t="s">
        <v>4</v>
      </c>
      <c r="Y716" s="26" t="s">
        <v>4</v>
      </c>
      <c r="Z716" s="26" t="s">
        <v>4</v>
      </c>
      <c r="AA716" s="26"/>
      <c r="AB716" s="26"/>
      <c r="AC716" s="26"/>
      <c r="AD716" s="40"/>
      <c r="AE716" s="25"/>
    </row>
    <row r="717" spans="1:31" ht="59.85" customHeight="1">
      <c r="A717" s="26"/>
      <c r="B717" s="25" t="s">
        <v>2686</v>
      </c>
      <c r="C717" s="26" t="s">
        <v>126</v>
      </c>
      <c r="D717" s="26">
        <v>72</v>
      </c>
      <c r="E717" s="26" t="s">
        <v>2687</v>
      </c>
      <c r="F717" s="26" t="s">
        <v>2688</v>
      </c>
      <c r="G717" s="26" t="s">
        <v>54</v>
      </c>
      <c r="H717" s="27">
        <v>1</v>
      </c>
      <c r="I717" s="28" t="s">
        <v>55</v>
      </c>
      <c r="J717" s="29">
        <v>4300000</v>
      </c>
      <c r="K717" s="26" t="s">
        <v>56</v>
      </c>
      <c r="L717" s="64">
        <v>41726</v>
      </c>
      <c r="M717" s="64">
        <v>41766</v>
      </c>
      <c r="N717" s="64">
        <v>41845</v>
      </c>
      <c r="O717" s="64">
        <v>41852</v>
      </c>
      <c r="P717" s="64">
        <v>41852</v>
      </c>
      <c r="Q717" s="64">
        <v>42064</v>
      </c>
      <c r="R717" s="26" t="s">
        <v>57</v>
      </c>
      <c r="S717" s="26" t="s">
        <v>58</v>
      </c>
      <c r="T717" s="26" t="s">
        <v>59</v>
      </c>
      <c r="U717" s="26"/>
      <c r="V717" s="26" t="s">
        <v>60</v>
      </c>
      <c r="W717" s="35" t="s">
        <v>59</v>
      </c>
      <c r="X717" s="26" t="s">
        <v>4</v>
      </c>
      <c r="Y717" s="26" t="s">
        <v>4</v>
      </c>
      <c r="Z717" s="26" t="s">
        <v>346</v>
      </c>
      <c r="AA717" s="26"/>
      <c r="AB717" s="26"/>
      <c r="AC717" s="26"/>
      <c r="AD717" s="40"/>
      <c r="AE717" s="25"/>
    </row>
    <row r="718" spans="1:31" ht="59.85" customHeight="1">
      <c r="A718" s="26"/>
      <c r="B718" s="25" t="s">
        <v>184</v>
      </c>
      <c r="C718" s="26" t="s">
        <v>64</v>
      </c>
      <c r="D718" s="26">
        <v>7230040</v>
      </c>
      <c r="E718" s="26" t="s">
        <v>185</v>
      </c>
      <c r="F718" s="26" t="s">
        <v>186</v>
      </c>
      <c r="G718" s="26" t="s">
        <v>54</v>
      </c>
      <c r="H718" s="27">
        <v>1</v>
      </c>
      <c r="I718" s="28" t="s">
        <v>55</v>
      </c>
      <c r="J718" s="29">
        <v>17700000</v>
      </c>
      <c r="K718" s="26" t="s">
        <v>56</v>
      </c>
      <c r="L718" s="64">
        <v>41730</v>
      </c>
      <c r="M718" s="64">
        <v>41767</v>
      </c>
      <c r="N718" s="64">
        <v>41845</v>
      </c>
      <c r="O718" s="64">
        <v>41845</v>
      </c>
      <c r="P718" s="64">
        <v>41845</v>
      </c>
      <c r="Q718" s="64">
        <v>41852</v>
      </c>
      <c r="R718" s="26" t="s">
        <v>57</v>
      </c>
      <c r="S718" s="26" t="s">
        <v>58</v>
      </c>
      <c r="T718" s="26" t="s">
        <v>59</v>
      </c>
      <c r="U718" s="26"/>
      <c r="V718" s="26" t="s">
        <v>60</v>
      </c>
      <c r="W718" s="26" t="s">
        <v>59</v>
      </c>
      <c r="X718" s="26" t="s">
        <v>4</v>
      </c>
      <c r="Y718" s="26" t="s">
        <v>4</v>
      </c>
      <c r="Z718" s="26" t="s">
        <v>187</v>
      </c>
      <c r="AA718" s="26"/>
      <c r="AB718" s="26"/>
      <c r="AC718" s="26"/>
      <c r="AD718" s="26"/>
      <c r="AE718" s="22"/>
    </row>
    <row r="719" spans="1:31" ht="59.85" customHeight="1">
      <c r="A719" s="26"/>
      <c r="B719" s="25" t="s">
        <v>190</v>
      </c>
      <c r="C719" s="26" t="s">
        <v>64</v>
      </c>
      <c r="D719" s="26">
        <v>7421011</v>
      </c>
      <c r="E719" s="26" t="s">
        <v>191</v>
      </c>
      <c r="F719" s="26" t="s">
        <v>186</v>
      </c>
      <c r="G719" s="26" t="s">
        <v>54</v>
      </c>
      <c r="H719" s="27">
        <v>1</v>
      </c>
      <c r="I719" s="28" t="s">
        <v>55</v>
      </c>
      <c r="J719" s="29">
        <v>12000000</v>
      </c>
      <c r="K719" s="26" t="s">
        <v>56</v>
      </c>
      <c r="L719" s="64">
        <v>41730</v>
      </c>
      <c r="M719" s="64">
        <v>41767</v>
      </c>
      <c r="N719" s="64">
        <v>41845</v>
      </c>
      <c r="O719" s="64">
        <v>41845</v>
      </c>
      <c r="P719" s="64">
        <v>41845</v>
      </c>
      <c r="Q719" s="64">
        <v>41883</v>
      </c>
      <c r="R719" s="26" t="s">
        <v>57</v>
      </c>
      <c r="S719" s="26" t="s">
        <v>58</v>
      </c>
      <c r="T719" s="26" t="s">
        <v>59</v>
      </c>
      <c r="U719" s="26"/>
      <c r="V719" s="26" t="s">
        <v>60</v>
      </c>
      <c r="W719" s="26" t="s">
        <v>59</v>
      </c>
      <c r="X719" s="26" t="s">
        <v>4</v>
      </c>
      <c r="Y719" s="26" t="s">
        <v>4</v>
      </c>
      <c r="Z719" s="26" t="s">
        <v>187</v>
      </c>
      <c r="AA719" s="26"/>
      <c r="AB719" s="26"/>
      <c r="AC719" s="26"/>
      <c r="AD719" s="26"/>
      <c r="AE719" s="22"/>
    </row>
    <row r="720" spans="1:31" ht="59.85" customHeight="1">
      <c r="A720" s="26"/>
      <c r="B720" s="25" t="s">
        <v>192</v>
      </c>
      <c r="C720" s="26" t="s">
        <v>64</v>
      </c>
      <c r="D720" s="26">
        <v>7421011</v>
      </c>
      <c r="E720" s="26" t="s">
        <v>193</v>
      </c>
      <c r="F720" s="26" t="s">
        <v>186</v>
      </c>
      <c r="G720" s="26" t="s">
        <v>54</v>
      </c>
      <c r="H720" s="27">
        <v>1</v>
      </c>
      <c r="I720" s="28" t="s">
        <v>55</v>
      </c>
      <c r="J720" s="29">
        <v>12000000</v>
      </c>
      <c r="K720" s="26" t="s">
        <v>56</v>
      </c>
      <c r="L720" s="64">
        <v>41730</v>
      </c>
      <c r="M720" s="64">
        <v>41767</v>
      </c>
      <c r="N720" s="64">
        <v>41845</v>
      </c>
      <c r="O720" s="64">
        <v>41845</v>
      </c>
      <c r="P720" s="64">
        <v>41845</v>
      </c>
      <c r="Q720" s="64">
        <v>41913</v>
      </c>
      <c r="R720" s="26" t="s">
        <v>57</v>
      </c>
      <c r="S720" s="26" t="s">
        <v>58</v>
      </c>
      <c r="T720" s="26" t="s">
        <v>59</v>
      </c>
      <c r="U720" s="26"/>
      <c r="V720" s="26" t="s">
        <v>60</v>
      </c>
      <c r="W720" s="26" t="s">
        <v>59</v>
      </c>
      <c r="X720" s="26" t="s">
        <v>4</v>
      </c>
      <c r="Y720" s="26" t="s">
        <v>4</v>
      </c>
      <c r="Z720" s="26" t="s">
        <v>187</v>
      </c>
      <c r="AA720" s="26"/>
      <c r="AB720" s="26"/>
      <c r="AC720" s="26"/>
      <c r="AD720" s="26"/>
      <c r="AE720" s="22"/>
    </row>
    <row r="721" spans="1:31" ht="59.85" customHeight="1">
      <c r="A721" s="26"/>
      <c r="B721" s="25" t="s">
        <v>698</v>
      </c>
      <c r="C721" s="20" t="s">
        <v>64</v>
      </c>
      <c r="D721" s="20">
        <v>7220000</v>
      </c>
      <c r="E721" s="26" t="s">
        <v>699</v>
      </c>
      <c r="F721" s="20" t="s">
        <v>186</v>
      </c>
      <c r="G721" s="26" t="s">
        <v>54</v>
      </c>
      <c r="H721" s="27">
        <v>1</v>
      </c>
      <c r="I721" s="28" t="s">
        <v>55</v>
      </c>
      <c r="J721" s="29">
        <v>74440300</v>
      </c>
      <c r="K721" s="36" t="s">
        <v>56</v>
      </c>
      <c r="L721" s="67">
        <v>41730</v>
      </c>
      <c r="M721" s="67">
        <v>41767</v>
      </c>
      <c r="N721" s="67">
        <v>41767</v>
      </c>
      <c r="O721" s="67">
        <v>41845</v>
      </c>
      <c r="P721" s="67">
        <v>41845</v>
      </c>
      <c r="Q721" s="67">
        <v>41973</v>
      </c>
      <c r="R721" s="30" t="s">
        <v>80</v>
      </c>
      <c r="S721" s="26"/>
      <c r="T721" s="22" t="s">
        <v>59</v>
      </c>
      <c r="U721" s="22"/>
      <c r="V721" s="26" t="s">
        <v>60</v>
      </c>
      <c r="W721" s="22" t="s">
        <v>59</v>
      </c>
      <c r="X721" s="26" t="s">
        <v>4</v>
      </c>
      <c r="Y721" s="26" t="s">
        <v>4</v>
      </c>
      <c r="Z721" s="26" t="s">
        <v>187</v>
      </c>
      <c r="AA721" s="26" t="s">
        <v>700</v>
      </c>
      <c r="AB721" s="22" t="s">
        <v>681</v>
      </c>
      <c r="AC721" s="20" t="s">
        <v>162</v>
      </c>
      <c r="AD721" s="20" t="s">
        <v>701</v>
      </c>
      <c r="AE721" s="25"/>
    </row>
    <row r="722" spans="1:31" ht="59.85" customHeight="1">
      <c r="A722" s="26"/>
      <c r="B722" s="25" t="s">
        <v>702</v>
      </c>
      <c r="C722" s="30" t="s">
        <v>64</v>
      </c>
      <c r="D722" s="20">
        <v>7421011</v>
      </c>
      <c r="E722" s="26" t="s">
        <v>703</v>
      </c>
      <c r="F722" s="20" t="s">
        <v>186</v>
      </c>
      <c r="G722" s="26" t="s">
        <v>54</v>
      </c>
      <c r="H722" s="27">
        <v>1</v>
      </c>
      <c r="I722" s="28" t="s">
        <v>55</v>
      </c>
      <c r="J722" s="29">
        <v>8000000</v>
      </c>
      <c r="K722" s="44" t="s">
        <v>56</v>
      </c>
      <c r="L722" s="67">
        <v>41730</v>
      </c>
      <c r="M722" s="67">
        <v>41767</v>
      </c>
      <c r="N722" s="67">
        <v>41845</v>
      </c>
      <c r="O722" s="67">
        <v>41845</v>
      </c>
      <c r="P722" s="67">
        <v>41845</v>
      </c>
      <c r="Q722" s="67">
        <v>41883</v>
      </c>
      <c r="R722" s="26" t="s">
        <v>57</v>
      </c>
      <c r="S722" s="26" t="s">
        <v>58</v>
      </c>
      <c r="T722" s="26" t="s">
        <v>59</v>
      </c>
      <c r="U722" s="26"/>
      <c r="V722" s="26" t="s">
        <v>60</v>
      </c>
      <c r="W722" s="35" t="s">
        <v>59</v>
      </c>
      <c r="X722" s="26" t="s">
        <v>4</v>
      </c>
      <c r="Y722" s="26" t="s">
        <v>4</v>
      </c>
      <c r="Z722" s="26" t="s">
        <v>187</v>
      </c>
      <c r="AA722" s="26"/>
      <c r="AB722" s="22"/>
      <c r="AC722" s="20"/>
      <c r="AD722" s="20"/>
      <c r="AE722" s="25"/>
    </row>
    <row r="723" spans="1:31" ht="59.85" customHeight="1">
      <c r="A723" s="26"/>
      <c r="B723" s="25" t="s">
        <v>767</v>
      </c>
      <c r="C723" s="30" t="s">
        <v>768</v>
      </c>
      <c r="D723" s="30" t="s">
        <v>769</v>
      </c>
      <c r="E723" s="26" t="s">
        <v>770</v>
      </c>
      <c r="F723" s="26" t="s">
        <v>338</v>
      </c>
      <c r="G723" s="26" t="s">
        <v>54</v>
      </c>
      <c r="H723" s="27">
        <v>1</v>
      </c>
      <c r="I723" s="28">
        <v>45286000000</v>
      </c>
      <c r="J723" s="29" t="s">
        <v>320</v>
      </c>
      <c r="K723" s="25" t="s">
        <v>79</v>
      </c>
      <c r="L723" s="64">
        <v>41730</v>
      </c>
      <c r="M723" s="64">
        <v>41767</v>
      </c>
      <c r="N723" s="64">
        <v>41767</v>
      </c>
      <c r="O723" s="64">
        <v>41767</v>
      </c>
      <c r="P723" s="64">
        <v>41767</v>
      </c>
      <c r="Q723" s="64">
        <v>43593</v>
      </c>
      <c r="R723" s="30" t="s">
        <v>80</v>
      </c>
      <c r="S723" s="26"/>
      <c r="T723" s="25" t="s">
        <v>59</v>
      </c>
      <c r="U723" s="25"/>
      <c r="V723" s="26" t="s">
        <v>60</v>
      </c>
      <c r="W723" s="25" t="s">
        <v>59</v>
      </c>
      <c r="X723" s="26" t="s">
        <v>4</v>
      </c>
      <c r="Y723" s="26" t="s">
        <v>4</v>
      </c>
      <c r="Z723" s="26" t="s">
        <v>339</v>
      </c>
      <c r="AA723" s="26" t="s">
        <v>771</v>
      </c>
      <c r="AB723" s="25" t="s">
        <v>681</v>
      </c>
      <c r="AC723" s="26" t="s">
        <v>368</v>
      </c>
      <c r="AD723" s="30" t="s">
        <v>772</v>
      </c>
      <c r="AE723" s="25"/>
    </row>
    <row r="724" spans="1:31" ht="59.85" customHeight="1">
      <c r="A724" s="26"/>
      <c r="B724" s="25" t="s">
        <v>992</v>
      </c>
      <c r="C724" s="31" t="s">
        <v>64</v>
      </c>
      <c r="D724" s="31">
        <v>7230040</v>
      </c>
      <c r="E724" s="26" t="s">
        <v>993</v>
      </c>
      <c r="F724" s="32" t="s">
        <v>186</v>
      </c>
      <c r="G724" s="34" t="s">
        <v>54</v>
      </c>
      <c r="H724" s="27">
        <v>1</v>
      </c>
      <c r="I724" s="28" t="s">
        <v>55</v>
      </c>
      <c r="J724" s="29">
        <v>12000000</v>
      </c>
      <c r="K724" s="33" t="s">
        <v>56</v>
      </c>
      <c r="L724" s="64">
        <v>41730</v>
      </c>
      <c r="M724" s="64">
        <v>41767</v>
      </c>
      <c r="N724" s="64">
        <v>41845</v>
      </c>
      <c r="O724" s="64">
        <v>41845</v>
      </c>
      <c r="P724" s="64">
        <v>41845</v>
      </c>
      <c r="Q724" s="64">
        <v>41913</v>
      </c>
      <c r="R724" s="26" t="s">
        <v>57</v>
      </c>
      <c r="S724" s="31" t="s">
        <v>58</v>
      </c>
      <c r="T724" s="26" t="s">
        <v>59</v>
      </c>
      <c r="U724" s="26"/>
      <c r="V724" s="26" t="s">
        <v>60</v>
      </c>
      <c r="W724" s="34" t="s">
        <v>59</v>
      </c>
      <c r="X724" s="26" t="s">
        <v>4</v>
      </c>
      <c r="Y724" s="26" t="s">
        <v>4</v>
      </c>
      <c r="Z724" s="26" t="s">
        <v>187</v>
      </c>
      <c r="AA724" s="26"/>
      <c r="AB724" s="34"/>
      <c r="AC724" s="31"/>
      <c r="AD724" s="31"/>
      <c r="AE724" s="25"/>
    </row>
    <row r="725" spans="1:31" ht="59.85" customHeight="1">
      <c r="A725" s="26"/>
      <c r="B725" s="25" t="s">
        <v>1011</v>
      </c>
      <c r="C725" s="30" t="s">
        <v>768</v>
      </c>
      <c r="D725" s="30" t="s">
        <v>769</v>
      </c>
      <c r="E725" s="26" t="s">
        <v>770</v>
      </c>
      <c r="F725" s="25" t="s">
        <v>338</v>
      </c>
      <c r="G725" s="26" t="s">
        <v>54</v>
      </c>
      <c r="H725" s="27">
        <v>1</v>
      </c>
      <c r="I725" s="28">
        <v>45286000000</v>
      </c>
      <c r="J725" s="29" t="s">
        <v>320</v>
      </c>
      <c r="K725" s="25" t="s">
        <v>79</v>
      </c>
      <c r="L725" s="68">
        <v>41730</v>
      </c>
      <c r="M725" s="68">
        <v>41767</v>
      </c>
      <c r="N725" s="68">
        <v>41767</v>
      </c>
      <c r="O725" s="68">
        <v>41767</v>
      </c>
      <c r="P725" s="68">
        <v>41767</v>
      </c>
      <c r="Q725" s="68">
        <v>43593</v>
      </c>
      <c r="R725" s="30" t="s">
        <v>80</v>
      </c>
      <c r="S725" s="30"/>
      <c r="T725" s="30" t="s">
        <v>59</v>
      </c>
      <c r="U725" s="30"/>
      <c r="V725" s="26" t="s">
        <v>60</v>
      </c>
      <c r="W725" s="30" t="s">
        <v>59</v>
      </c>
      <c r="X725" s="26" t="s">
        <v>4</v>
      </c>
      <c r="Y725" s="26" t="s">
        <v>4</v>
      </c>
      <c r="Z725" s="26" t="s">
        <v>339</v>
      </c>
      <c r="AA725" s="26" t="s">
        <v>1012</v>
      </c>
      <c r="AB725" s="30" t="s">
        <v>681</v>
      </c>
      <c r="AC725" s="30" t="s">
        <v>368</v>
      </c>
      <c r="AD725" s="30" t="s">
        <v>1013</v>
      </c>
      <c r="AE725" s="25" t="s">
        <v>3671</v>
      </c>
    </row>
    <row r="726" spans="1:31" ht="59.85" customHeight="1">
      <c r="A726" s="26"/>
      <c r="B726" s="25" t="s">
        <v>1099</v>
      </c>
      <c r="C726" s="30" t="s">
        <v>327</v>
      </c>
      <c r="D726" s="30" t="s">
        <v>317</v>
      </c>
      <c r="E726" s="26" t="s">
        <v>1100</v>
      </c>
      <c r="F726" s="20" t="s">
        <v>329</v>
      </c>
      <c r="G726" s="26" t="s">
        <v>54</v>
      </c>
      <c r="H726" s="27">
        <v>1</v>
      </c>
      <c r="I726" s="28">
        <v>45286596000</v>
      </c>
      <c r="J726" s="29" t="s">
        <v>320</v>
      </c>
      <c r="K726" s="25" t="s">
        <v>56</v>
      </c>
      <c r="L726" s="65">
        <v>41730</v>
      </c>
      <c r="M726" s="65">
        <v>41767</v>
      </c>
      <c r="N726" s="68">
        <v>41767</v>
      </c>
      <c r="O726" s="64">
        <v>41772</v>
      </c>
      <c r="P726" s="64">
        <v>41791</v>
      </c>
      <c r="Q726" s="65">
        <v>41852</v>
      </c>
      <c r="R726" s="30" t="s">
        <v>80</v>
      </c>
      <c r="S726" s="30"/>
      <c r="T726" s="30" t="s">
        <v>59</v>
      </c>
      <c r="U726" s="30"/>
      <c r="V726" s="26" t="s">
        <v>60</v>
      </c>
      <c r="W726" s="30" t="s">
        <v>59</v>
      </c>
      <c r="X726" s="26" t="s">
        <v>4</v>
      </c>
      <c r="Y726" s="26" t="s">
        <v>4</v>
      </c>
      <c r="Z726" s="26" t="s">
        <v>321</v>
      </c>
      <c r="AA726" s="26" t="s">
        <v>322</v>
      </c>
      <c r="AB726" s="30" t="s">
        <v>124</v>
      </c>
      <c r="AC726" s="30" t="s">
        <v>323</v>
      </c>
      <c r="AD726" s="30" t="s">
        <v>330</v>
      </c>
      <c r="AE726" s="25"/>
    </row>
    <row r="727" spans="1:31" ht="59.85" customHeight="1">
      <c r="A727" s="26"/>
      <c r="B727" s="25" t="s">
        <v>1103</v>
      </c>
      <c r="C727" s="30" t="s">
        <v>335</v>
      </c>
      <c r="D727" s="30" t="s">
        <v>336</v>
      </c>
      <c r="E727" s="26" t="s">
        <v>1104</v>
      </c>
      <c r="F727" s="20" t="s">
        <v>1105</v>
      </c>
      <c r="G727" s="26" t="s">
        <v>54</v>
      </c>
      <c r="H727" s="27">
        <v>1</v>
      </c>
      <c r="I727" s="28">
        <v>45286000000</v>
      </c>
      <c r="J727" s="29" t="s">
        <v>320</v>
      </c>
      <c r="K727" s="25" t="s">
        <v>56</v>
      </c>
      <c r="L727" s="65">
        <v>41730</v>
      </c>
      <c r="M727" s="65">
        <v>41767</v>
      </c>
      <c r="N727" s="68">
        <v>41767</v>
      </c>
      <c r="O727" s="64">
        <v>41767</v>
      </c>
      <c r="P727" s="64">
        <v>41767</v>
      </c>
      <c r="Q727" s="65">
        <v>41820</v>
      </c>
      <c r="R727" s="30" t="s">
        <v>80</v>
      </c>
      <c r="S727" s="30"/>
      <c r="T727" s="30" t="s">
        <v>59</v>
      </c>
      <c r="U727" s="30"/>
      <c r="V727" s="26" t="s">
        <v>60</v>
      </c>
      <c r="W727" s="30" t="s">
        <v>59</v>
      </c>
      <c r="X727" s="26" t="s">
        <v>4</v>
      </c>
      <c r="Y727" s="26" t="s">
        <v>4</v>
      </c>
      <c r="Z727" s="26" t="s">
        <v>339</v>
      </c>
      <c r="AA727" s="26" t="s">
        <v>1106</v>
      </c>
      <c r="AB727" s="30">
        <v>7709383532</v>
      </c>
      <c r="AC727" s="30" t="s">
        <v>341</v>
      </c>
      <c r="AD727" s="30" t="s">
        <v>1107</v>
      </c>
      <c r="AE727" s="25"/>
    </row>
    <row r="728" spans="1:31" ht="59.85" customHeight="1">
      <c r="A728" s="26"/>
      <c r="B728" s="25" t="s">
        <v>1108</v>
      </c>
      <c r="C728" s="30" t="s">
        <v>335</v>
      </c>
      <c r="D728" s="30" t="s">
        <v>336</v>
      </c>
      <c r="E728" s="26" t="s">
        <v>1109</v>
      </c>
      <c r="F728" s="20" t="s">
        <v>338</v>
      </c>
      <c r="G728" s="26" t="s">
        <v>54</v>
      </c>
      <c r="H728" s="27">
        <v>1</v>
      </c>
      <c r="I728" s="28">
        <v>45286000000</v>
      </c>
      <c r="J728" s="29" t="s">
        <v>320</v>
      </c>
      <c r="K728" s="25" t="s">
        <v>56</v>
      </c>
      <c r="L728" s="65">
        <v>41730</v>
      </c>
      <c r="M728" s="65">
        <v>41767</v>
      </c>
      <c r="N728" s="68">
        <v>41767</v>
      </c>
      <c r="O728" s="64">
        <v>41767</v>
      </c>
      <c r="P728" s="64">
        <v>41767</v>
      </c>
      <c r="Q728" s="65">
        <v>41820</v>
      </c>
      <c r="R728" s="30" t="s">
        <v>80</v>
      </c>
      <c r="S728" s="30"/>
      <c r="T728" s="30" t="s">
        <v>59</v>
      </c>
      <c r="U728" s="30"/>
      <c r="V728" s="26" t="s">
        <v>60</v>
      </c>
      <c r="W728" s="30" t="s">
        <v>59</v>
      </c>
      <c r="X728" s="26" t="s">
        <v>4</v>
      </c>
      <c r="Y728" s="26" t="s">
        <v>4</v>
      </c>
      <c r="Z728" s="26" t="s">
        <v>339</v>
      </c>
      <c r="AA728" s="26" t="s">
        <v>1106</v>
      </c>
      <c r="AB728" s="30">
        <v>7709383532</v>
      </c>
      <c r="AC728" s="30" t="s">
        <v>341</v>
      </c>
      <c r="AD728" s="30" t="s">
        <v>1107</v>
      </c>
      <c r="AE728" s="25"/>
    </row>
    <row r="729" spans="1:31" ht="59.85" customHeight="1">
      <c r="A729" s="26"/>
      <c r="B729" s="25" t="s">
        <v>1152</v>
      </c>
      <c r="C729" s="30" t="s">
        <v>1153</v>
      </c>
      <c r="D729" s="30">
        <v>7310012</v>
      </c>
      <c r="E729" s="26" t="s">
        <v>1154</v>
      </c>
      <c r="F729" s="20" t="s">
        <v>53</v>
      </c>
      <c r="G729" s="26" t="s">
        <v>54</v>
      </c>
      <c r="H729" s="27">
        <v>1</v>
      </c>
      <c r="I729" s="28" t="s">
        <v>55</v>
      </c>
      <c r="J729" s="29">
        <v>14250000</v>
      </c>
      <c r="K729" s="25" t="s">
        <v>56</v>
      </c>
      <c r="L729" s="65">
        <v>41730</v>
      </c>
      <c r="M729" s="65">
        <v>41767</v>
      </c>
      <c r="N729" s="68">
        <v>41767</v>
      </c>
      <c r="O729" s="68">
        <v>41767</v>
      </c>
      <c r="P729" s="68">
        <v>41767</v>
      </c>
      <c r="Q729" s="65">
        <v>42004</v>
      </c>
      <c r="R729" s="30" t="s">
        <v>80</v>
      </c>
      <c r="S729" s="30"/>
      <c r="T729" s="30" t="s">
        <v>59</v>
      </c>
      <c r="U729" s="30"/>
      <c r="V729" s="26" t="s">
        <v>60</v>
      </c>
      <c r="W729" s="30" t="s">
        <v>59</v>
      </c>
      <c r="X729" s="26" t="s">
        <v>4</v>
      </c>
      <c r="Y729" s="26" t="s">
        <v>4</v>
      </c>
      <c r="Z729" s="26" t="s">
        <v>61</v>
      </c>
      <c r="AA729" s="26" t="s">
        <v>201</v>
      </c>
      <c r="AB729" s="30">
        <v>2465214545</v>
      </c>
      <c r="AC729" s="30" t="s">
        <v>155</v>
      </c>
      <c r="AD729" s="30" t="s">
        <v>293</v>
      </c>
      <c r="AE729" s="25" t="s">
        <v>3671</v>
      </c>
    </row>
    <row r="730" spans="1:31" ht="59.85" customHeight="1">
      <c r="A730" s="26"/>
      <c r="B730" s="25" t="s">
        <v>1155</v>
      </c>
      <c r="C730" s="30" t="s">
        <v>1156</v>
      </c>
      <c r="D730" s="30">
        <v>7310013</v>
      </c>
      <c r="E730" s="26" t="s">
        <v>1157</v>
      </c>
      <c r="F730" s="20" t="s">
        <v>53</v>
      </c>
      <c r="G730" s="26" t="s">
        <v>54</v>
      </c>
      <c r="H730" s="27">
        <v>1</v>
      </c>
      <c r="I730" s="28" t="s">
        <v>55</v>
      </c>
      <c r="J730" s="29">
        <v>14250000</v>
      </c>
      <c r="K730" s="25" t="s">
        <v>56</v>
      </c>
      <c r="L730" s="65">
        <v>41730</v>
      </c>
      <c r="M730" s="65">
        <v>41767</v>
      </c>
      <c r="N730" s="68">
        <v>41767</v>
      </c>
      <c r="O730" s="68">
        <v>41767</v>
      </c>
      <c r="P730" s="68">
        <v>41767</v>
      </c>
      <c r="Q730" s="65">
        <v>42004</v>
      </c>
      <c r="R730" s="30" t="s">
        <v>80</v>
      </c>
      <c r="S730" s="30"/>
      <c r="T730" s="30" t="s">
        <v>59</v>
      </c>
      <c r="U730" s="30"/>
      <c r="V730" s="26" t="s">
        <v>60</v>
      </c>
      <c r="W730" s="30" t="s">
        <v>59</v>
      </c>
      <c r="X730" s="26" t="s">
        <v>4</v>
      </c>
      <c r="Y730" s="26" t="s">
        <v>4</v>
      </c>
      <c r="Z730" s="26" t="s">
        <v>61</v>
      </c>
      <c r="AA730" s="26" t="s">
        <v>153</v>
      </c>
      <c r="AB730" s="30" t="s">
        <v>154</v>
      </c>
      <c r="AC730" s="30" t="s">
        <v>155</v>
      </c>
      <c r="AD730" s="20" t="s">
        <v>293</v>
      </c>
      <c r="AE730" s="25" t="s">
        <v>3671</v>
      </c>
    </row>
    <row r="731" spans="1:31" ht="59.85" customHeight="1">
      <c r="A731" s="26"/>
      <c r="B731" s="25" t="s">
        <v>1158</v>
      </c>
      <c r="C731" s="30" t="s">
        <v>1159</v>
      </c>
      <c r="D731" s="30">
        <v>7310014</v>
      </c>
      <c r="E731" s="26" t="s">
        <v>1160</v>
      </c>
      <c r="F731" s="20" t="s">
        <v>53</v>
      </c>
      <c r="G731" s="26" t="s">
        <v>54</v>
      </c>
      <c r="H731" s="27">
        <v>1</v>
      </c>
      <c r="I731" s="28" t="s">
        <v>55</v>
      </c>
      <c r="J731" s="29">
        <v>22800000</v>
      </c>
      <c r="K731" s="25" t="s">
        <v>56</v>
      </c>
      <c r="L731" s="65">
        <v>41730</v>
      </c>
      <c r="M731" s="65">
        <v>41767</v>
      </c>
      <c r="N731" s="68">
        <v>41767</v>
      </c>
      <c r="O731" s="68">
        <v>41767</v>
      </c>
      <c r="P731" s="68">
        <v>41767</v>
      </c>
      <c r="Q731" s="65">
        <v>42004</v>
      </c>
      <c r="R731" s="30" t="s">
        <v>80</v>
      </c>
      <c r="S731" s="30"/>
      <c r="T731" s="30" t="s">
        <v>59</v>
      </c>
      <c r="U731" s="30"/>
      <c r="V731" s="26" t="s">
        <v>60</v>
      </c>
      <c r="W731" s="30" t="s">
        <v>59</v>
      </c>
      <c r="X731" s="26" t="s">
        <v>4</v>
      </c>
      <c r="Y731" s="26" t="s">
        <v>4</v>
      </c>
      <c r="Z731" s="26" t="s">
        <v>61</v>
      </c>
      <c r="AA731" s="26" t="s">
        <v>636</v>
      </c>
      <c r="AB731" s="30">
        <v>6316058992</v>
      </c>
      <c r="AC731" s="30" t="s">
        <v>155</v>
      </c>
      <c r="AD731" s="30" t="s">
        <v>293</v>
      </c>
      <c r="AE731" s="25" t="s">
        <v>3671</v>
      </c>
    </row>
    <row r="732" spans="1:31" ht="59.85" customHeight="1">
      <c r="A732" s="26"/>
      <c r="B732" s="25" t="s">
        <v>1221</v>
      </c>
      <c r="C732" s="26" t="s">
        <v>1222</v>
      </c>
      <c r="D732" s="26">
        <v>8021030</v>
      </c>
      <c r="E732" s="26" t="s">
        <v>1223</v>
      </c>
      <c r="F732" s="26" t="s">
        <v>1224</v>
      </c>
      <c r="G732" s="26" t="s">
        <v>54</v>
      </c>
      <c r="H732" s="27">
        <v>1</v>
      </c>
      <c r="I732" s="28" t="s">
        <v>359</v>
      </c>
      <c r="J732" s="29" t="s">
        <v>320</v>
      </c>
      <c r="K732" s="26" t="s">
        <v>56</v>
      </c>
      <c r="L732" s="64">
        <v>41729</v>
      </c>
      <c r="M732" s="64">
        <v>41767</v>
      </c>
      <c r="N732" s="64">
        <v>41850</v>
      </c>
      <c r="O732" s="64">
        <v>41852</v>
      </c>
      <c r="P732" s="64">
        <v>41852</v>
      </c>
      <c r="Q732" s="64">
        <v>41871</v>
      </c>
      <c r="R732" s="26" t="s">
        <v>57</v>
      </c>
      <c r="S732" s="26" t="s">
        <v>58</v>
      </c>
      <c r="T732" s="26" t="s">
        <v>59</v>
      </c>
      <c r="U732" s="26"/>
      <c r="V732" s="26" t="s">
        <v>60</v>
      </c>
      <c r="W732" s="26" t="s">
        <v>124</v>
      </c>
      <c r="X732" s="26" t="s">
        <v>4</v>
      </c>
      <c r="Y732" s="26" t="s">
        <v>4</v>
      </c>
      <c r="Z732" s="26" t="s">
        <v>422</v>
      </c>
      <c r="AA732" s="26"/>
      <c r="AB732" s="26"/>
      <c r="AC732" s="26"/>
      <c r="AD732" s="26"/>
      <c r="AE732" s="22"/>
    </row>
    <row r="733" spans="1:31" ht="59.85" customHeight="1">
      <c r="A733" s="26"/>
      <c r="B733" s="25" t="s">
        <v>1888</v>
      </c>
      <c r="C733" s="26" t="s">
        <v>370</v>
      </c>
      <c r="D733" s="26">
        <v>7412030</v>
      </c>
      <c r="E733" s="26" t="s">
        <v>1889</v>
      </c>
      <c r="F733" s="26" t="s">
        <v>373</v>
      </c>
      <c r="G733" s="26" t="s">
        <v>54</v>
      </c>
      <c r="H733" s="27">
        <v>1</v>
      </c>
      <c r="I733" s="28" t="s">
        <v>55</v>
      </c>
      <c r="J733" s="29">
        <v>2549626</v>
      </c>
      <c r="K733" s="26" t="s">
        <v>56</v>
      </c>
      <c r="L733" s="64">
        <v>41729</v>
      </c>
      <c r="M733" s="64">
        <v>41767</v>
      </c>
      <c r="N733" s="64">
        <v>41850</v>
      </c>
      <c r="O733" s="64">
        <v>41850</v>
      </c>
      <c r="P733" s="64">
        <v>41852</v>
      </c>
      <c r="Q733" s="64">
        <v>42004</v>
      </c>
      <c r="R733" s="26" t="s">
        <v>57</v>
      </c>
      <c r="S733" s="26" t="s">
        <v>58</v>
      </c>
      <c r="T733" s="26" t="s">
        <v>59</v>
      </c>
      <c r="U733" s="26"/>
      <c r="V733" s="26" t="s">
        <v>60</v>
      </c>
      <c r="W733" s="35" t="s">
        <v>59</v>
      </c>
      <c r="X733" s="26" t="s">
        <v>4</v>
      </c>
      <c r="Y733" s="26" t="s">
        <v>4</v>
      </c>
      <c r="Z733" s="26" t="s">
        <v>1627</v>
      </c>
      <c r="AA733" s="26"/>
      <c r="AB733" s="26"/>
      <c r="AC733" s="26"/>
      <c r="AD733" s="40"/>
      <c r="AE733" s="25"/>
    </row>
    <row r="734" spans="1:31" ht="59.85" customHeight="1">
      <c r="A734" s="26"/>
      <c r="B734" s="25" t="s">
        <v>2323</v>
      </c>
      <c r="C734" s="26" t="s">
        <v>126</v>
      </c>
      <c r="D734" s="26">
        <v>72</v>
      </c>
      <c r="E734" s="26" t="s">
        <v>2324</v>
      </c>
      <c r="F734" s="26" t="s">
        <v>53</v>
      </c>
      <c r="G734" s="26" t="s">
        <v>720</v>
      </c>
      <c r="H734" s="27">
        <v>1</v>
      </c>
      <c r="I734" s="28" t="s">
        <v>55</v>
      </c>
      <c r="J734" s="29">
        <v>782022265.47000003</v>
      </c>
      <c r="K734" s="26" t="s">
        <v>56</v>
      </c>
      <c r="L734" s="64">
        <v>41729</v>
      </c>
      <c r="M734" s="64">
        <v>41767</v>
      </c>
      <c r="N734" s="64">
        <v>41767</v>
      </c>
      <c r="O734" s="64">
        <v>41774</v>
      </c>
      <c r="P734" s="64">
        <v>41774</v>
      </c>
      <c r="Q734" s="64">
        <v>42138</v>
      </c>
      <c r="R734" s="30" t="s">
        <v>80</v>
      </c>
      <c r="S734" s="26"/>
      <c r="T734" s="26" t="s">
        <v>59</v>
      </c>
      <c r="U734" s="26"/>
      <c r="V734" s="26" t="s">
        <v>60</v>
      </c>
      <c r="W734" s="35" t="s">
        <v>124</v>
      </c>
      <c r="X734" s="26" t="s">
        <v>4</v>
      </c>
      <c r="Y734" s="26" t="s">
        <v>4</v>
      </c>
      <c r="Z734" s="26" t="s">
        <v>346</v>
      </c>
      <c r="AA734" s="26" t="s">
        <v>143</v>
      </c>
      <c r="AB734" s="26">
        <v>7725624249</v>
      </c>
      <c r="AC734" s="26" t="s">
        <v>155</v>
      </c>
      <c r="AD734" s="40"/>
      <c r="AE734" s="25" t="s">
        <v>3671</v>
      </c>
    </row>
    <row r="735" spans="1:31" ht="59.85" customHeight="1">
      <c r="A735" s="26"/>
      <c r="B735" s="25" t="s">
        <v>2896</v>
      </c>
      <c r="C735" s="26" t="s">
        <v>335</v>
      </c>
      <c r="D735" s="26" t="s">
        <v>609</v>
      </c>
      <c r="E735" s="26" t="s">
        <v>2897</v>
      </c>
      <c r="F735" s="26" t="s">
        <v>2891</v>
      </c>
      <c r="G735" s="26" t="s">
        <v>54</v>
      </c>
      <c r="H735" s="27">
        <v>1</v>
      </c>
      <c r="I735" s="28" t="s">
        <v>113</v>
      </c>
      <c r="J735" s="29">
        <v>1739200</v>
      </c>
      <c r="K735" s="26" t="s">
        <v>56</v>
      </c>
      <c r="L735" s="64">
        <v>41730</v>
      </c>
      <c r="M735" s="64">
        <v>41767</v>
      </c>
      <c r="N735" s="64">
        <v>41767</v>
      </c>
      <c r="O735" s="64">
        <v>41781</v>
      </c>
      <c r="P735" s="64">
        <v>41781</v>
      </c>
      <c r="Q735" s="64">
        <v>41820</v>
      </c>
      <c r="R735" s="30" t="s">
        <v>80</v>
      </c>
      <c r="S735" s="26"/>
      <c r="T735" s="26" t="s">
        <v>59</v>
      </c>
      <c r="U735" s="26"/>
      <c r="V735" s="26" t="s">
        <v>60</v>
      </c>
      <c r="W735" s="35" t="s">
        <v>59</v>
      </c>
      <c r="X735" s="26" t="s">
        <v>4</v>
      </c>
      <c r="Y735" s="26" t="s">
        <v>4</v>
      </c>
      <c r="Z735" s="26" t="s">
        <v>2892</v>
      </c>
      <c r="AA735" s="26" t="s">
        <v>2893</v>
      </c>
      <c r="AB735" s="26" t="s">
        <v>124</v>
      </c>
      <c r="AC735" s="26" t="s">
        <v>341</v>
      </c>
      <c r="AD735" s="40"/>
      <c r="AE735" s="25"/>
    </row>
    <row r="736" spans="1:31" ht="59.85" customHeight="1">
      <c r="A736" s="26"/>
      <c r="B736" s="25" t="s">
        <v>2898</v>
      </c>
      <c r="C736" s="26" t="s">
        <v>335</v>
      </c>
      <c r="D736" s="26" t="s">
        <v>609</v>
      </c>
      <c r="E736" s="26" t="s">
        <v>2899</v>
      </c>
      <c r="F736" s="26" t="s">
        <v>2891</v>
      </c>
      <c r="G736" s="26" t="s">
        <v>54</v>
      </c>
      <c r="H736" s="27">
        <v>1</v>
      </c>
      <c r="I736" s="28" t="s">
        <v>113</v>
      </c>
      <c r="J736" s="29">
        <v>39821110</v>
      </c>
      <c r="K736" s="26" t="s">
        <v>56</v>
      </c>
      <c r="L736" s="64">
        <v>41730</v>
      </c>
      <c r="M736" s="64">
        <v>41767</v>
      </c>
      <c r="N736" s="64">
        <v>41767</v>
      </c>
      <c r="O736" s="64">
        <v>41781</v>
      </c>
      <c r="P736" s="64">
        <v>41781</v>
      </c>
      <c r="Q736" s="64">
        <v>41912</v>
      </c>
      <c r="R736" s="30" t="s">
        <v>80</v>
      </c>
      <c r="S736" s="26"/>
      <c r="T736" s="26" t="s">
        <v>59</v>
      </c>
      <c r="U736" s="26"/>
      <c r="V736" s="26" t="s">
        <v>60</v>
      </c>
      <c r="W736" s="35" t="s">
        <v>59</v>
      </c>
      <c r="X736" s="26" t="s">
        <v>4</v>
      </c>
      <c r="Y736" s="26" t="s">
        <v>4</v>
      </c>
      <c r="Z736" s="26" t="s">
        <v>2892</v>
      </c>
      <c r="AA736" s="26" t="s">
        <v>2893</v>
      </c>
      <c r="AB736" s="26" t="s">
        <v>124</v>
      </c>
      <c r="AC736" s="26" t="s">
        <v>341</v>
      </c>
      <c r="AD736" s="40"/>
      <c r="AE736" s="25"/>
    </row>
    <row r="737" spans="1:31" ht="59.85" customHeight="1">
      <c r="A737" s="26"/>
      <c r="B737" s="25" t="s">
        <v>3074</v>
      </c>
      <c r="C737" s="26" t="s">
        <v>942</v>
      </c>
      <c r="D737" s="26">
        <v>9241000</v>
      </c>
      <c r="E737" s="26" t="s">
        <v>3075</v>
      </c>
      <c r="F737" s="26" t="s">
        <v>943</v>
      </c>
      <c r="G737" s="26" t="s">
        <v>54</v>
      </c>
      <c r="H737" s="27">
        <v>1</v>
      </c>
      <c r="I737" s="28" t="s">
        <v>55</v>
      </c>
      <c r="J737" s="29" t="s">
        <v>320</v>
      </c>
      <c r="K737" s="26" t="s">
        <v>56</v>
      </c>
      <c r="L737" s="64">
        <v>41729</v>
      </c>
      <c r="M737" s="64">
        <v>41767</v>
      </c>
      <c r="N737" s="64">
        <v>41850</v>
      </c>
      <c r="O737" s="64">
        <v>41852</v>
      </c>
      <c r="P737" s="64">
        <v>41852</v>
      </c>
      <c r="Q737" s="64">
        <v>42582</v>
      </c>
      <c r="R737" s="26" t="s">
        <v>57</v>
      </c>
      <c r="S737" s="26" t="s">
        <v>3076</v>
      </c>
      <c r="T737" s="26" t="s">
        <v>59</v>
      </c>
      <c r="U737" s="26"/>
      <c r="V737" s="26" t="s">
        <v>60</v>
      </c>
      <c r="W737" s="35" t="s">
        <v>124</v>
      </c>
      <c r="X737" s="26" t="s">
        <v>4</v>
      </c>
      <c r="Y737" s="26" t="s">
        <v>4</v>
      </c>
      <c r="Z737" s="26" t="s">
        <v>422</v>
      </c>
      <c r="AA737" s="26"/>
      <c r="AB737" s="26"/>
      <c r="AC737" s="26"/>
      <c r="AD737" s="40"/>
      <c r="AE737" s="25"/>
    </row>
    <row r="738" spans="1:31" ht="59.85" customHeight="1">
      <c r="A738" s="26"/>
      <c r="B738" s="25" t="s">
        <v>762</v>
      </c>
      <c r="C738" s="20" t="s">
        <v>335</v>
      </c>
      <c r="D738" s="20" t="s">
        <v>336</v>
      </c>
      <c r="E738" s="26" t="s">
        <v>1637</v>
      </c>
      <c r="F738" s="20" t="s">
        <v>338</v>
      </c>
      <c r="G738" s="26" t="s">
        <v>54</v>
      </c>
      <c r="H738" s="27">
        <v>1</v>
      </c>
      <c r="I738" s="28">
        <v>45286000000</v>
      </c>
      <c r="J738" s="29" t="s">
        <v>320</v>
      </c>
      <c r="K738" s="41" t="s">
        <v>56</v>
      </c>
      <c r="L738" s="66">
        <v>41730</v>
      </c>
      <c r="M738" s="66">
        <v>41769</v>
      </c>
      <c r="N738" s="66">
        <v>41769</v>
      </c>
      <c r="O738" s="66">
        <v>41769</v>
      </c>
      <c r="P738" s="66">
        <v>41769</v>
      </c>
      <c r="Q738" s="66">
        <v>42004</v>
      </c>
      <c r="R738" s="30" t="s">
        <v>80</v>
      </c>
      <c r="S738" s="26"/>
      <c r="T738" s="30" t="s">
        <v>59</v>
      </c>
      <c r="U738" s="22"/>
      <c r="V738" s="26" t="s">
        <v>60</v>
      </c>
      <c r="W738" s="22" t="s">
        <v>59</v>
      </c>
      <c r="X738" s="26" t="s">
        <v>4</v>
      </c>
      <c r="Y738" s="26" t="s">
        <v>4</v>
      </c>
      <c r="Z738" s="26" t="s">
        <v>339</v>
      </c>
      <c r="AA738" s="26" t="s">
        <v>763</v>
      </c>
      <c r="AB738" s="20" t="s">
        <v>681</v>
      </c>
      <c r="AC738" s="20" t="s">
        <v>341</v>
      </c>
      <c r="AD738" s="20" t="s">
        <v>764</v>
      </c>
      <c r="AE738" s="25"/>
    </row>
    <row r="739" spans="1:31" ht="59.85" customHeight="1">
      <c r="A739" s="26"/>
      <c r="B739" s="25" t="s">
        <v>765</v>
      </c>
      <c r="C739" s="30" t="s">
        <v>335</v>
      </c>
      <c r="D739" s="30" t="s">
        <v>336</v>
      </c>
      <c r="E739" s="26" t="s">
        <v>1638</v>
      </c>
      <c r="F739" s="26" t="s">
        <v>338</v>
      </c>
      <c r="G739" s="26" t="s">
        <v>54</v>
      </c>
      <c r="H739" s="27">
        <v>1</v>
      </c>
      <c r="I739" s="28">
        <v>45286000000</v>
      </c>
      <c r="J739" s="29" t="s">
        <v>320</v>
      </c>
      <c r="K739" s="25" t="s">
        <v>56</v>
      </c>
      <c r="L739" s="64">
        <v>41730</v>
      </c>
      <c r="M739" s="64">
        <v>41769</v>
      </c>
      <c r="N739" s="64">
        <v>41769</v>
      </c>
      <c r="O739" s="64">
        <v>41769</v>
      </c>
      <c r="P739" s="64">
        <v>41769</v>
      </c>
      <c r="Q739" s="64">
        <v>42004</v>
      </c>
      <c r="R739" s="30" t="s">
        <v>80</v>
      </c>
      <c r="S739" s="26"/>
      <c r="T739" s="25" t="s">
        <v>59</v>
      </c>
      <c r="U739" s="25"/>
      <c r="V739" s="26" t="s">
        <v>60</v>
      </c>
      <c r="W739" s="25" t="s">
        <v>59</v>
      </c>
      <c r="X739" s="26" t="s">
        <v>4</v>
      </c>
      <c r="Y739" s="26" t="s">
        <v>4</v>
      </c>
      <c r="Z739" s="26" t="s">
        <v>339</v>
      </c>
      <c r="AA739" s="26" t="s">
        <v>763</v>
      </c>
      <c r="AB739" s="25" t="s">
        <v>681</v>
      </c>
      <c r="AC739" s="26" t="s">
        <v>341</v>
      </c>
      <c r="AD739" s="30" t="s">
        <v>766</v>
      </c>
      <c r="AE739" s="25"/>
    </row>
    <row r="740" spans="1:31" ht="59.85" customHeight="1">
      <c r="A740" s="26"/>
      <c r="B740" s="25" t="s">
        <v>999</v>
      </c>
      <c r="C740" s="31" t="s">
        <v>83</v>
      </c>
      <c r="D740" s="31">
        <v>7410000</v>
      </c>
      <c r="E740" s="26" t="s">
        <v>1000</v>
      </c>
      <c r="F740" s="32" t="s">
        <v>299</v>
      </c>
      <c r="G740" s="34" t="s">
        <v>54</v>
      </c>
      <c r="H740" s="27">
        <v>1</v>
      </c>
      <c r="I740" s="28">
        <v>46000000000</v>
      </c>
      <c r="J740" s="29">
        <v>7929600</v>
      </c>
      <c r="K740" s="33" t="s">
        <v>56</v>
      </c>
      <c r="L740" s="64">
        <v>41728</v>
      </c>
      <c r="M740" s="64">
        <v>41769</v>
      </c>
      <c r="N740" s="64">
        <v>41769</v>
      </c>
      <c r="O740" s="64">
        <v>41800</v>
      </c>
      <c r="P740" s="64">
        <v>41852</v>
      </c>
      <c r="Q740" s="64">
        <v>41974</v>
      </c>
      <c r="R740" s="30" t="s">
        <v>80</v>
      </c>
      <c r="S740" s="31"/>
      <c r="T740" s="34" t="s">
        <v>59</v>
      </c>
      <c r="U740" s="34"/>
      <c r="V740" s="26" t="s">
        <v>60</v>
      </c>
      <c r="W740" s="34" t="s">
        <v>59</v>
      </c>
      <c r="X740" s="26" t="s">
        <v>4</v>
      </c>
      <c r="Y740" s="26" t="s">
        <v>4</v>
      </c>
      <c r="Z740" s="26" t="s">
        <v>300</v>
      </c>
      <c r="AA740" s="26" t="s">
        <v>1001</v>
      </c>
      <c r="AB740" s="34">
        <v>9909247467</v>
      </c>
      <c r="AC740" s="31" t="s">
        <v>162</v>
      </c>
      <c r="AD740" s="31"/>
      <c r="AE740" s="25"/>
    </row>
    <row r="741" spans="1:31" ht="59.85" customHeight="1">
      <c r="A741" s="26"/>
      <c r="B741" s="25" t="s">
        <v>1095</v>
      </c>
      <c r="C741" s="30" t="s">
        <v>1096</v>
      </c>
      <c r="D741" s="30">
        <v>9414030</v>
      </c>
      <c r="E741" s="26" t="s">
        <v>1097</v>
      </c>
      <c r="F741" s="20" t="s">
        <v>1098</v>
      </c>
      <c r="G741" s="26" t="s">
        <v>54</v>
      </c>
      <c r="H741" s="27">
        <v>700</v>
      </c>
      <c r="I741" s="28">
        <v>45286596000</v>
      </c>
      <c r="J741" s="29">
        <v>2606000</v>
      </c>
      <c r="K741" s="25" t="s">
        <v>56</v>
      </c>
      <c r="L741" s="65">
        <v>41730</v>
      </c>
      <c r="M741" s="65">
        <v>41769</v>
      </c>
      <c r="N741" s="68">
        <v>41842</v>
      </c>
      <c r="O741" s="64">
        <v>41847</v>
      </c>
      <c r="P741" s="64">
        <v>41847</v>
      </c>
      <c r="Q741" s="65">
        <v>41942</v>
      </c>
      <c r="R741" s="26" t="s">
        <v>88</v>
      </c>
      <c r="S741" s="30" t="s">
        <v>58</v>
      </c>
      <c r="T741" s="30" t="s">
        <v>114</v>
      </c>
      <c r="U741" s="20" t="s">
        <v>68</v>
      </c>
      <c r="V741" s="26" t="s">
        <v>60</v>
      </c>
      <c r="W741" s="30" t="s">
        <v>59</v>
      </c>
      <c r="X741" s="26" t="s">
        <v>4</v>
      </c>
      <c r="Y741" s="26" t="s">
        <v>4</v>
      </c>
      <c r="Z741" s="26" t="s">
        <v>321</v>
      </c>
      <c r="AA741" s="26"/>
      <c r="AB741" s="30"/>
      <c r="AC741" s="30"/>
      <c r="AD741" s="30"/>
      <c r="AE741" s="25"/>
    </row>
    <row r="742" spans="1:31" ht="59.85" customHeight="1">
      <c r="A742" s="26"/>
      <c r="B742" s="25" t="s">
        <v>1101</v>
      </c>
      <c r="C742" s="30" t="s">
        <v>64</v>
      </c>
      <c r="D742" s="30" t="s">
        <v>332</v>
      </c>
      <c r="E742" s="26" t="s">
        <v>1102</v>
      </c>
      <c r="F742" s="20" t="s">
        <v>329</v>
      </c>
      <c r="G742" s="26" t="s">
        <v>54</v>
      </c>
      <c r="H742" s="27">
        <v>1</v>
      </c>
      <c r="I742" s="28">
        <v>45286596000</v>
      </c>
      <c r="J742" s="29" t="s">
        <v>320</v>
      </c>
      <c r="K742" s="25" t="s">
        <v>56</v>
      </c>
      <c r="L742" s="65">
        <v>41730</v>
      </c>
      <c r="M742" s="65">
        <v>41769</v>
      </c>
      <c r="N742" s="68">
        <v>41848</v>
      </c>
      <c r="O742" s="64">
        <v>41853</v>
      </c>
      <c r="P742" s="64">
        <v>41853</v>
      </c>
      <c r="Q742" s="65">
        <v>41883</v>
      </c>
      <c r="R742" s="26" t="s">
        <v>57</v>
      </c>
      <c r="S742" s="30" t="s">
        <v>58</v>
      </c>
      <c r="T742" s="26" t="s">
        <v>59</v>
      </c>
      <c r="U742" s="26"/>
      <c r="V742" s="26" t="s">
        <v>60</v>
      </c>
      <c r="W742" s="30" t="s">
        <v>59</v>
      </c>
      <c r="X742" s="26" t="s">
        <v>4</v>
      </c>
      <c r="Y742" s="26" t="s">
        <v>4</v>
      </c>
      <c r="Z742" s="26" t="s">
        <v>321</v>
      </c>
      <c r="AA742" s="26"/>
      <c r="AB742" s="30"/>
      <c r="AC742" s="30"/>
      <c r="AD742" s="30" t="s">
        <v>330</v>
      </c>
      <c r="AE742" s="25"/>
    </row>
    <row r="743" spans="1:31" ht="59.85" customHeight="1">
      <c r="A743" s="26"/>
      <c r="B743" s="25" t="s">
        <v>1110</v>
      </c>
      <c r="C743" s="30" t="s">
        <v>147</v>
      </c>
      <c r="D743" s="30" t="s">
        <v>1111</v>
      </c>
      <c r="E743" s="26" t="s">
        <v>1112</v>
      </c>
      <c r="F743" s="20" t="s">
        <v>1113</v>
      </c>
      <c r="G743" s="26" t="s">
        <v>54</v>
      </c>
      <c r="H743" s="27">
        <v>1</v>
      </c>
      <c r="I743" s="28" t="s">
        <v>55</v>
      </c>
      <c r="J743" s="29">
        <v>2425000</v>
      </c>
      <c r="K743" s="25" t="s">
        <v>56</v>
      </c>
      <c r="L743" s="65">
        <v>41730</v>
      </c>
      <c r="M743" s="65">
        <v>41769</v>
      </c>
      <c r="N743" s="68">
        <v>41769</v>
      </c>
      <c r="O743" s="64">
        <v>41791</v>
      </c>
      <c r="P743" s="64">
        <v>41944</v>
      </c>
      <c r="Q743" s="65">
        <v>41944</v>
      </c>
      <c r="R743" s="30" t="s">
        <v>80</v>
      </c>
      <c r="S743" s="30"/>
      <c r="T743" s="30" t="s">
        <v>59</v>
      </c>
      <c r="U743" s="30"/>
      <c r="V743" s="26" t="s">
        <v>60</v>
      </c>
      <c r="W743" s="30" t="s">
        <v>59</v>
      </c>
      <c r="X743" s="26" t="s">
        <v>4</v>
      </c>
      <c r="Y743" s="26" t="s">
        <v>4</v>
      </c>
      <c r="Z743" s="26" t="s">
        <v>1114</v>
      </c>
      <c r="AA743" s="26" t="s">
        <v>153</v>
      </c>
      <c r="AB743" s="30">
        <v>278111264</v>
      </c>
      <c r="AC743" s="30" t="s">
        <v>155</v>
      </c>
      <c r="AD743" s="30"/>
      <c r="AE743" s="25" t="s">
        <v>3671</v>
      </c>
    </row>
    <row r="744" spans="1:31" ht="59.85" customHeight="1">
      <c r="A744" s="26"/>
      <c r="B744" s="25" t="s">
        <v>2815</v>
      </c>
      <c r="C744" s="26" t="s">
        <v>203</v>
      </c>
      <c r="D744" s="26">
        <v>7427000</v>
      </c>
      <c r="E744" s="26" t="s">
        <v>2816</v>
      </c>
      <c r="F744" s="26" t="s">
        <v>2817</v>
      </c>
      <c r="G744" s="26" t="s">
        <v>54</v>
      </c>
      <c r="H744" s="27">
        <v>1</v>
      </c>
      <c r="I744" s="28" t="s">
        <v>113</v>
      </c>
      <c r="J744" s="29">
        <v>241175480</v>
      </c>
      <c r="K744" s="26" t="s">
        <v>56</v>
      </c>
      <c r="L744" s="64">
        <v>41730</v>
      </c>
      <c r="M744" s="64">
        <v>41769</v>
      </c>
      <c r="N744" s="64">
        <v>41769</v>
      </c>
      <c r="O744" s="64">
        <v>41790</v>
      </c>
      <c r="P744" s="64">
        <v>41760</v>
      </c>
      <c r="Q744" s="64">
        <v>42063</v>
      </c>
      <c r="R744" s="30" t="s">
        <v>80</v>
      </c>
      <c r="S744" s="26"/>
      <c r="T744" s="26" t="s">
        <v>59</v>
      </c>
      <c r="U744" s="26"/>
      <c r="V744" s="26" t="s">
        <v>60</v>
      </c>
      <c r="W744" s="35" t="s">
        <v>59</v>
      </c>
      <c r="X744" s="26" t="s">
        <v>4</v>
      </c>
      <c r="Y744" s="26" t="s">
        <v>4</v>
      </c>
      <c r="Z744" s="26" t="s">
        <v>2818</v>
      </c>
      <c r="AA744" s="26" t="s">
        <v>2819</v>
      </c>
      <c r="AB744" s="26" t="s">
        <v>681</v>
      </c>
      <c r="AC744" s="26" t="s">
        <v>387</v>
      </c>
      <c r="AD744" s="40"/>
      <c r="AE744" s="25"/>
    </row>
    <row r="745" spans="1:31" ht="59.85" customHeight="1">
      <c r="A745" s="26"/>
      <c r="B745" s="25" t="s">
        <v>2820</v>
      </c>
      <c r="C745" s="26" t="s">
        <v>203</v>
      </c>
      <c r="D745" s="26">
        <v>7427000</v>
      </c>
      <c r="E745" s="26" t="s">
        <v>2821</v>
      </c>
      <c r="F745" s="26" t="s">
        <v>2817</v>
      </c>
      <c r="G745" s="26" t="s">
        <v>54</v>
      </c>
      <c r="H745" s="27">
        <v>1</v>
      </c>
      <c r="I745" s="28" t="s">
        <v>113</v>
      </c>
      <c r="J745" s="29">
        <v>93524676</v>
      </c>
      <c r="K745" s="26" t="s">
        <v>56</v>
      </c>
      <c r="L745" s="64">
        <v>41730</v>
      </c>
      <c r="M745" s="64">
        <v>41769</v>
      </c>
      <c r="N745" s="64">
        <v>41769</v>
      </c>
      <c r="O745" s="64">
        <v>41820</v>
      </c>
      <c r="P745" s="64">
        <v>41791</v>
      </c>
      <c r="Q745" s="64">
        <v>42035</v>
      </c>
      <c r="R745" s="30" t="s">
        <v>80</v>
      </c>
      <c r="S745" s="26"/>
      <c r="T745" s="26" t="s">
        <v>59</v>
      </c>
      <c r="U745" s="26"/>
      <c r="V745" s="26" t="s">
        <v>60</v>
      </c>
      <c r="W745" s="35" t="s">
        <v>59</v>
      </c>
      <c r="X745" s="26" t="s">
        <v>4</v>
      </c>
      <c r="Y745" s="26" t="s">
        <v>4</v>
      </c>
      <c r="Z745" s="26" t="s">
        <v>2818</v>
      </c>
      <c r="AA745" s="26" t="s">
        <v>2819</v>
      </c>
      <c r="AB745" s="26" t="s">
        <v>681</v>
      </c>
      <c r="AC745" s="26" t="s">
        <v>387</v>
      </c>
      <c r="AD745" s="40"/>
      <c r="AE745" s="25"/>
    </row>
    <row r="746" spans="1:31" ht="59.85" customHeight="1">
      <c r="A746" s="26"/>
      <c r="B746" s="25" t="s">
        <v>2822</v>
      </c>
      <c r="C746" s="26" t="s">
        <v>1111</v>
      </c>
      <c r="D746" s="26">
        <v>7425010</v>
      </c>
      <c r="E746" s="26" t="s">
        <v>2823</v>
      </c>
      <c r="F746" s="26" t="s">
        <v>2824</v>
      </c>
      <c r="G746" s="26" t="s">
        <v>704</v>
      </c>
      <c r="H746" s="27">
        <v>1</v>
      </c>
      <c r="I746" s="28" t="s">
        <v>55</v>
      </c>
      <c r="J746" s="29">
        <v>1500000</v>
      </c>
      <c r="K746" s="26" t="s">
        <v>56</v>
      </c>
      <c r="L746" s="64">
        <v>41730</v>
      </c>
      <c r="M746" s="64">
        <v>41769</v>
      </c>
      <c r="N746" s="64">
        <v>41769</v>
      </c>
      <c r="O746" s="64">
        <v>41774</v>
      </c>
      <c r="P746" s="64">
        <v>41944</v>
      </c>
      <c r="Q746" s="64">
        <v>41944</v>
      </c>
      <c r="R746" s="30" t="s">
        <v>80</v>
      </c>
      <c r="S746" s="26"/>
      <c r="T746" s="26" t="s">
        <v>59</v>
      </c>
      <c r="U746" s="26"/>
      <c r="V746" s="26" t="s">
        <v>60</v>
      </c>
      <c r="W746" s="35" t="s">
        <v>59</v>
      </c>
      <c r="X746" s="26" t="s">
        <v>4</v>
      </c>
      <c r="Y746" s="26" t="s">
        <v>4</v>
      </c>
      <c r="Z746" s="26" t="s">
        <v>1114</v>
      </c>
      <c r="AA746" s="26" t="s">
        <v>2825</v>
      </c>
      <c r="AB746" s="26">
        <v>6315544654</v>
      </c>
      <c r="AC746" s="26" t="s">
        <v>155</v>
      </c>
      <c r="AD746" s="40"/>
      <c r="AE746" s="25"/>
    </row>
    <row r="747" spans="1:31" ht="59.85" customHeight="1">
      <c r="A747" s="26"/>
      <c r="B747" s="25" t="s">
        <v>166</v>
      </c>
      <c r="C747" s="31" t="s">
        <v>157</v>
      </c>
      <c r="D747" s="31">
        <v>2928</v>
      </c>
      <c r="E747" s="26" t="s">
        <v>167</v>
      </c>
      <c r="F747" s="32" t="s">
        <v>159</v>
      </c>
      <c r="G747" s="26" t="s">
        <v>54</v>
      </c>
      <c r="H747" s="27">
        <v>1</v>
      </c>
      <c r="I747" s="28">
        <v>45286596000</v>
      </c>
      <c r="J747" s="29">
        <v>28971360</v>
      </c>
      <c r="K747" s="33" t="s">
        <v>56</v>
      </c>
      <c r="L747" s="64">
        <v>41730</v>
      </c>
      <c r="M747" s="64">
        <v>41770</v>
      </c>
      <c r="N747" s="64">
        <v>41848</v>
      </c>
      <c r="O747" s="64">
        <v>41849</v>
      </c>
      <c r="P747" s="64">
        <v>41849</v>
      </c>
      <c r="Q747" s="64">
        <v>41998</v>
      </c>
      <c r="R747" s="26" t="s">
        <v>57</v>
      </c>
      <c r="S747" s="26" t="s">
        <v>58</v>
      </c>
      <c r="T747" s="31" t="s">
        <v>114</v>
      </c>
      <c r="U747" s="20" t="s">
        <v>68</v>
      </c>
      <c r="V747" s="26" t="s">
        <v>60</v>
      </c>
      <c r="W747" s="31" t="s">
        <v>59</v>
      </c>
      <c r="X747" s="31" t="s">
        <v>160</v>
      </c>
      <c r="Y747" s="26" t="s">
        <v>4</v>
      </c>
      <c r="Z747" s="26" t="s">
        <v>160</v>
      </c>
      <c r="AA747" s="26"/>
      <c r="AB747" s="34"/>
      <c r="AC747" s="31"/>
      <c r="AD747" s="31"/>
      <c r="AE747" s="25"/>
    </row>
    <row r="748" spans="1:31" ht="59.85" customHeight="1">
      <c r="A748" s="26"/>
      <c r="B748" s="25" t="s">
        <v>168</v>
      </c>
      <c r="C748" s="31" t="s">
        <v>157</v>
      </c>
      <c r="D748" s="31">
        <v>2928</v>
      </c>
      <c r="E748" s="26" t="s">
        <v>169</v>
      </c>
      <c r="F748" s="32" t="s">
        <v>159</v>
      </c>
      <c r="G748" s="26" t="s">
        <v>54</v>
      </c>
      <c r="H748" s="27">
        <v>1</v>
      </c>
      <c r="I748" s="28">
        <v>45286596000</v>
      </c>
      <c r="J748" s="29">
        <v>28971360</v>
      </c>
      <c r="K748" s="33" t="s">
        <v>56</v>
      </c>
      <c r="L748" s="64">
        <v>41730</v>
      </c>
      <c r="M748" s="64">
        <v>41770</v>
      </c>
      <c r="N748" s="64">
        <v>41848</v>
      </c>
      <c r="O748" s="64">
        <v>41849</v>
      </c>
      <c r="P748" s="64">
        <v>41849</v>
      </c>
      <c r="Q748" s="64">
        <v>41998</v>
      </c>
      <c r="R748" s="26" t="s">
        <v>57</v>
      </c>
      <c r="S748" s="26" t="s">
        <v>58</v>
      </c>
      <c r="T748" s="31" t="s">
        <v>114</v>
      </c>
      <c r="U748" s="20" t="s">
        <v>68</v>
      </c>
      <c r="V748" s="26" t="s">
        <v>60</v>
      </c>
      <c r="W748" s="31" t="s">
        <v>59</v>
      </c>
      <c r="X748" s="31" t="s">
        <v>160</v>
      </c>
      <c r="Y748" s="26" t="s">
        <v>4</v>
      </c>
      <c r="Z748" s="26" t="s">
        <v>160</v>
      </c>
      <c r="AA748" s="26"/>
      <c r="AB748" s="34"/>
      <c r="AC748" s="31"/>
      <c r="AD748" s="31"/>
      <c r="AE748" s="25"/>
    </row>
    <row r="749" spans="1:31" ht="59.85" customHeight="1">
      <c r="A749" s="26"/>
      <c r="B749" s="25" t="s">
        <v>170</v>
      </c>
      <c r="C749" s="31" t="s">
        <v>157</v>
      </c>
      <c r="D749" s="31">
        <v>2928</v>
      </c>
      <c r="E749" s="26" t="s">
        <v>171</v>
      </c>
      <c r="F749" s="32" t="s">
        <v>159</v>
      </c>
      <c r="G749" s="26" t="s">
        <v>54</v>
      </c>
      <c r="H749" s="27">
        <v>1</v>
      </c>
      <c r="I749" s="28">
        <v>45286596000</v>
      </c>
      <c r="J749" s="29">
        <v>28971360</v>
      </c>
      <c r="K749" s="33" t="s">
        <v>56</v>
      </c>
      <c r="L749" s="64">
        <v>41730</v>
      </c>
      <c r="M749" s="64">
        <v>41770</v>
      </c>
      <c r="N749" s="64">
        <v>41848</v>
      </c>
      <c r="O749" s="64">
        <v>41849</v>
      </c>
      <c r="P749" s="64">
        <v>41849</v>
      </c>
      <c r="Q749" s="64">
        <v>41998</v>
      </c>
      <c r="R749" s="26" t="s">
        <v>57</v>
      </c>
      <c r="S749" s="26" t="s">
        <v>58</v>
      </c>
      <c r="T749" s="34" t="s">
        <v>114</v>
      </c>
      <c r="U749" s="20" t="s">
        <v>68</v>
      </c>
      <c r="V749" s="26" t="s">
        <v>60</v>
      </c>
      <c r="W749" s="34" t="s">
        <v>59</v>
      </c>
      <c r="X749" s="31" t="s">
        <v>160</v>
      </c>
      <c r="Y749" s="26" t="s">
        <v>4</v>
      </c>
      <c r="Z749" s="26" t="s">
        <v>160</v>
      </c>
      <c r="AA749" s="26"/>
      <c r="AB749" s="34"/>
      <c r="AC749" s="31"/>
      <c r="AD749" s="31"/>
      <c r="AE749" s="25"/>
    </row>
    <row r="750" spans="1:31" ht="59.85" customHeight="1">
      <c r="A750" s="26"/>
      <c r="B750" s="25" t="s">
        <v>172</v>
      </c>
      <c r="C750" s="26" t="s">
        <v>157</v>
      </c>
      <c r="D750" s="26">
        <v>2928</v>
      </c>
      <c r="E750" s="26" t="s">
        <v>173</v>
      </c>
      <c r="F750" s="26" t="s">
        <v>159</v>
      </c>
      <c r="G750" s="26" t="s">
        <v>54</v>
      </c>
      <c r="H750" s="27">
        <v>1</v>
      </c>
      <c r="I750" s="28">
        <v>45286596000</v>
      </c>
      <c r="J750" s="29">
        <v>28971360</v>
      </c>
      <c r="K750" s="37" t="s">
        <v>56</v>
      </c>
      <c r="L750" s="64">
        <v>41730</v>
      </c>
      <c r="M750" s="64">
        <v>41770</v>
      </c>
      <c r="N750" s="64">
        <v>41848</v>
      </c>
      <c r="O750" s="64">
        <v>41849</v>
      </c>
      <c r="P750" s="64">
        <v>41849</v>
      </c>
      <c r="Q750" s="64">
        <v>41998</v>
      </c>
      <c r="R750" s="26" t="s">
        <v>57</v>
      </c>
      <c r="S750" s="26" t="s">
        <v>58</v>
      </c>
      <c r="T750" s="26" t="s">
        <v>114</v>
      </c>
      <c r="U750" s="20" t="s">
        <v>68</v>
      </c>
      <c r="V750" s="26" t="s">
        <v>60</v>
      </c>
      <c r="W750" s="26" t="s">
        <v>59</v>
      </c>
      <c r="X750" s="26" t="s">
        <v>160</v>
      </c>
      <c r="Y750" s="26" t="s">
        <v>4</v>
      </c>
      <c r="Z750" s="26" t="s">
        <v>160</v>
      </c>
      <c r="AA750" s="26"/>
      <c r="AB750" s="26"/>
      <c r="AC750" s="26"/>
      <c r="AD750" s="26"/>
      <c r="AE750" s="25"/>
    </row>
    <row r="751" spans="1:31" ht="59.85" customHeight="1">
      <c r="A751" s="26"/>
      <c r="B751" s="25" t="s">
        <v>174</v>
      </c>
      <c r="C751" s="26" t="s">
        <v>157</v>
      </c>
      <c r="D751" s="26">
        <v>2928</v>
      </c>
      <c r="E751" s="26" t="s">
        <v>175</v>
      </c>
      <c r="F751" s="26" t="s">
        <v>159</v>
      </c>
      <c r="G751" s="26" t="s">
        <v>54</v>
      </c>
      <c r="H751" s="27">
        <v>1</v>
      </c>
      <c r="I751" s="28">
        <v>45286596000</v>
      </c>
      <c r="J751" s="29">
        <v>28971360</v>
      </c>
      <c r="K751" s="26" t="s">
        <v>56</v>
      </c>
      <c r="L751" s="64">
        <v>41730</v>
      </c>
      <c r="M751" s="64">
        <v>41770</v>
      </c>
      <c r="N751" s="64">
        <v>41848</v>
      </c>
      <c r="O751" s="64">
        <v>41849</v>
      </c>
      <c r="P751" s="64">
        <v>41849</v>
      </c>
      <c r="Q751" s="64">
        <v>41998</v>
      </c>
      <c r="R751" s="26" t="s">
        <v>57</v>
      </c>
      <c r="S751" s="26" t="s">
        <v>58</v>
      </c>
      <c r="T751" s="26" t="s">
        <v>114</v>
      </c>
      <c r="U751" s="20" t="s">
        <v>68</v>
      </c>
      <c r="V751" s="26" t="s">
        <v>60</v>
      </c>
      <c r="W751" s="26" t="s">
        <v>59</v>
      </c>
      <c r="X751" s="26" t="s">
        <v>160</v>
      </c>
      <c r="Y751" s="26" t="s">
        <v>4</v>
      </c>
      <c r="Z751" s="26" t="s">
        <v>160</v>
      </c>
      <c r="AA751" s="26"/>
      <c r="AB751" s="26"/>
      <c r="AC751" s="26"/>
      <c r="AD751" s="26"/>
      <c r="AE751" s="25"/>
    </row>
    <row r="752" spans="1:31" ht="59.85" customHeight="1">
      <c r="A752" s="26"/>
      <c r="B752" s="25" t="s">
        <v>176</v>
      </c>
      <c r="C752" s="26" t="s">
        <v>157</v>
      </c>
      <c r="D752" s="26">
        <v>2928</v>
      </c>
      <c r="E752" s="26" t="s">
        <v>177</v>
      </c>
      <c r="F752" s="26" t="s">
        <v>159</v>
      </c>
      <c r="G752" s="26" t="s">
        <v>54</v>
      </c>
      <c r="H752" s="27">
        <v>1</v>
      </c>
      <c r="I752" s="28">
        <v>45286596000</v>
      </c>
      <c r="J752" s="29">
        <v>9657120</v>
      </c>
      <c r="K752" s="26" t="s">
        <v>56</v>
      </c>
      <c r="L752" s="64">
        <v>41730</v>
      </c>
      <c r="M752" s="64">
        <v>41770</v>
      </c>
      <c r="N752" s="64">
        <v>41848</v>
      </c>
      <c r="O752" s="64">
        <v>41849</v>
      </c>
      <c r="P752" s="64">
        <v>41849</v>
      </c>
      <c r="Q752" s="64">
        <v>41998</v>
      </c>
      <c r="R752" s="26" t="s">
        <v>57</v>
      </c>
      <c r="S752" s="26" t="s">
        <v>58</v>
      </c>
      <c r="T752" s="26" t="s">
        <v>114</v>
      </c>
      <c r="U752" s="20" t="s">
        <v>68</v>
      </c>
      <c r="V752" s="26" t="s">
        <v>60</v>
      </c>
      <c r="W752" s="26" t="s">
        <v>59</v>
      </c>
      <c r="X752" s="26" t="s">
        <v>160</v>
      </c>
      <c r="Y752" s="26" t="s">
        <v>4</v>
      </c>
      <c r="Z752" s="26" t="s">
        <v>160</v>
      </c>
      <c r="AA752" s="26"/>
      <c r="AB752" s="26"/>
      <c r="AC752" s="26"/>
      <c r="AD752" s="26"/>
      <c r="AE752" s="22"/>
    </row>
    <row r="753" spans="1:31" ht="59.85" customHeight="1">
      <c r="A753" s="26"/>
      <c r="B753" s="25" t="s">
        <v>464</v>
      </c>
      <c r="C753" s="31" t="s">
        <v>460</v>
      </c>
      <c r="D753" s="31">
        <v>7210000</v>
      </c>
      <c r="E753" s="26" t="s">
        <v>461</v>
      </c>
      <c r="F753" s="32" t="s">
        <v>465</v>
      </c>
      <c r="G753" s="26" t="s">
        <v>54</v>
      </c>
      <c r="H753" s="27">
        <v>1</v>
      </c>
      <c r="I753" s="28" t="s">
        <v>55</v>
      </c>
      <c r="J753" s="29" t="s">
        <v>320</v>
      </c>
      <c r="K753" s="33" t="s">
        <v>56</v>
      </c>
      <c r="L753" s="64">
        <v>41730</v>
      </c>
      <c r="M753" s="64">
        <v>41770</v>
      </c>
      <c r="N753" s="64">
        <v>41770</v>
      </c>
      <c r="O753" s="64">
        <v>41771</v>
      </c>
      <c r="P753" s="64">
        <v>41730</v>
      </c>
      <c r="Q753" s="64">
        <v>42004</v>
      </c>
      <c r="R753" s="30" t="s">
        <v>80</v>
      </c>
      <c r="S753" s="31"/>
      <c r="T753" s="34" t="s">
        <v>59</v>
      </c>
      <c r="U753" s="34"/>
      <c r="V753" s="26" t="s">
        <v>60</v>
      </c>
      <c r="W753" s="34" t="s">
        <v>59</v>
      </c>
      <c r="X753" s="26" t="s">
        <v>4</v>
      </c>
      <c r="Y753" s="26" t="s">
        <v>4</v>
      </c>
      <c r="Z753" s="26" t="s">
        <v>447</v>
      </c>
      <c r="AA753" s="26" t="s">
        <v>143</v>
      </c>
      <c r="AB753" s="34">
        <v>7725624249</v>
      </c>
      <c r="AC753" s="31" t="s">
        <v>155</v>
      </c>
      <c r="AD753" s="31" t="s">
        <v>449</v>
      </c>
      <c r="AE753" s="25" t="s">
        <v>3671</v>
      </c>
    </row>
    <row r="754" spans="1:31" ht="59.85" customHeight="1">
      <c r="A754" s="26"/>
      <c r="B754" s="25" t="s">
        <v>466</v>
      </c>
      <c r="C754" s="31" t="s">
        <v>460</v>
      </c>
      <c r="D754" s="31">
        <v>7210000</v>
      </c>
      <c r="E754" s="26" t="s">
        <v>461</v>
      </c>
      <c r="F754" s="32" t="s">
        <v>467</v>
      </c>
      <c r="G754" s="26" t="s">
        <v>54</v>
      </c>
      <c r="H754" s="27">
        <v>1</v>
      </c>
      <c r="I754" s="28" t="s">
        <v>55</v>
      </c>
      <c r="J754" s="29" t="s">
        <v>320</v>
      </c>
      <c r="K754" s="33" t="s">
        <v>56</v>
      </c>
      <c r="L754" s="64">
        <v>41730</v>
      </c>
      <c r="M754" s="64">
        <v>41770</v>
      </c>
      <c r="N754" s="64">
        <v>41770</v>
      </c>
      <c r="O754" s="64">
        <v>41771</v>
      </c>
      <c r="P754" s="64">
        <v>41730</v>
      </c>
      <c r="Q754" s="64">
        <v>42004</v>
      </c>
      <c r="R754" s="30" t="s">
        <v>80</v>
      </c>
      <c r="S754" s="31"/>
      <c r="T754" s="34" t="s">
        <v>59</v>
      </c>
      <c r="U754" s="34"/>
      <c r="V754" s="26" t="s">
        <v>60</v>
      </c>
      <c r="W754" s="34" t="s">
        <v>59</v>
      </c>
      <c r="X754" s="26" t="s">
        <v>4</v>
      </c>
      <c r="Y754" s="26" t="s">
        <v>4</v>
      </c>
      <c r="Z754" s="26" t="s">
        <v>447</v>
      </c>
      <c r="AA754" s="26" t="s">
        <v>468</v>
      </c>
      <c r="AB754" s="34">
        <v>7722506470</v>
      </c>
      <c r="AC754" s="31" t="s">
        <v>162</v>
      </c>
      <c r="AD754" s="31" t="s">
        <v>449</v>
      </c>
      <c r="AE754" s="25"/>
    </row>
    <row r="755" spans="1:31" ht="59.85" customHeight="1">
      <c r="A755" s="26"/>
      <c r="B755" s="25" t="s">
        <v>469</v>
      </c>
      <c r="C755" s="31" t="s">
        <v>460</v>
      </c>
      <c r="D755" s="31">
        <v>7210000</v>
      </c>
      <c r="E755" s="26" t="s">
        <v>461</v>
      </c>
      <c r="F755" s="32" t="s">
        <v>470</v>
      </c>
      <c r="G755" s="26" t="s">
        <v>54</v>
      </c>
      <c r="H755" s="27">
        <v>1</v>
      </c>
      <c r="I755" s="28" t="s">
        <v>55</v>
      </c>
      <c r="J755" s="29" t="s">
        <v>320</v>
      </c>
      <c r="K755" s="33" t="s">
        <v>56</v>
      </c>
      <c r="L755" s="64">
        <v>41730</v>
      </c>
      <c r="M755" s="64">
        <v>41770</v>
      </c>
      <c r="N755" s="64">
        <v>41770</v>
      </c>
      <c r="O755" s="64">
        <v>41771</v>
      </c>
      <c r="P755" s="64">
        <v>41730</v>
      </c>
      <c r="Q755" s="64">
        <v>42004</v>
      </c>
      <c r="R755" s="30" t="s">
        <v>80</v>
      </c>
      <c r="S755" s="31"/>
      <c r="T755" s="34" t="s">
        <v>59</v>
      </c>
      <c r="U755" s="34"/>
      <c r="V755" s="26" t="s">
        <v>60</v>
      </c>
      <c r="W755" s="34" t="s">
        <v>59</v>
      </c>
      <c r="X755" s="26" t="s">
        <v>4</v>
      </c>
      <c r="Y755" s="26" t="s">
        <v>4</v>
      </c>
      <c r="Z755" s="26" t="s">
        <v>447</v>
      </c>
      <c r="AA755" s="26" t="s">
        <v>143</v>
      </c>
      <c r="AB755" s="34">
        <v>7725624249</v>
      </c>
      <c r="AC755" s="31" t="s">
        <v>155</v>
      </c>
      <c r="AD755" s="31" t="s">
        <v>449</v>
      </c>
      <c r="AE755" s="25" t="s">
        <v>3671</v>
      </c>
    </row>
    <row r="756" spans="1:31" ht="59.85" customHeight="1">
      <c r="A756" s="26"/>
      <c r="B756" s="25" t="s">
        <v>471</v>
      </c>
      <c r="C756" s="31" t="s">
        <v>460</v>
      </c>
      <c r="D756" s="31">
        <v>7210000</v>
      </c>
      <c r="E756" s="26" t="s">
        <v>461</v>
      </c>
      <c r="F756" s="32" t="s">
        <v>472</v>
      </c>
      <c r="G756" s="26" t="s">
        <v>54</v>
      </c>
      <c r="H756" s="27">
        <v>1</v>
      </c>
      <c r="I756" s="28" t="s">
        <v>55</v>
      </c>
      <c r="J756" s="29" t="s">
        <v>320</v>
      </c>
      <c r="K756" s="33" t="s">
        <v>56</v>
      </c>
      <c r="L756" s="64">
        <v>41730</v>
      </c>
      <c r="M756" s="64">
        <v>41770</v>
      </c>
      <c r="N756" s="64">
        <v>41770</v>
      </c>
      <c r="O756" s="64">
        <v>41771</v>
      </c>
      <c r="P756" s="64">
        <v>41730</v>
      </c>
      <c r="Q756" s="64">
        <v>42004</v>
      </c>
      <c r="R756" s="30" t="s">
        <v>80</v>
      </c>
      <c r="S756" s="31"/>
      <c r="T756" s="34" t="s">
        <v>59</v>
      </c>
      <c r="U756" s="34"/>
      <c r="V756" s="26" t="s">
        <v>60</v>
      </c>
      <c r="W756" s="34" t="s">
        <v>59</v>
      </c>
      <c r="X756" s="26" t="s">
        <v>4</v>
      </c>
      <c r="Y756" s="26" t="s">
        <v>4</v>
      </c>
      <c r="Z756" s="26" t="s">
        <v>447</v>
      </c>
      <c r="AA756" s="26" t="s">
        <v>473</v>
      </c>
      <c r="AB756" s="34">
        <v>7735008954</v>
      </c>
      <c r="AC756" s="31" t="s">
        <v>155</v>
      </c>
      <c r="AD756" s="31" t="s">
        <v>449</v>
      </c>
      <c r="AE756" s="25"/>
    </row>
    <row r="757" spans="1:31" ht="59.85" customHeight="1">
      <c r="A757" s="26"/>
      <c r="B757" s="25" t="s">
        <v>1123</v>
      </c>
      <c r="C757" s="30" t="s">
        <v>1115</v>
      </c>
      <c r="D757" s="30">
        <v>7492020</v>
      </c>
      <c r="E757" s="26" t="s">
        <v>445</v>
      </c>
      <c r="F757" s="20" t="s">
        <v>446</v>
      </c>
      <c r="G757" s="26" t="s">
        <v>54</v>
      </c>
      <c r="H757" s="27">
        <v>1</v>
      </c>
      <c r="I757" s="28" t="s">
        <v>55</v>
      </c>
      <c r="J757" s="29" t="s">
        <v>320</v>
      </c>
      <c r="K757" s="25" t="s">
        <v>56</v>
      </c>
      <c r="L757" s="65">
        <v>41730</v>
      </c>
      <c r="M757" s="65">
        <v>41770</v>
      </c>
      <c r="N757" s="68">
        <v>41770</v>
      </c>
      <c r="O757" s="64">
        <v>41771</v>
      </c>
      <c r="P757" s="64">
        <v>41760</v>
      </c>
      <c r="Q757" s="65">
        <v>42004</v>
      </c>
      <c r="R757" s="30" t="s">
        <v>80</v>
      </c>
      <c r="S757" s="30"/>
      <c r="T757" s="30" t="s">
        <v>59</v>
      </c>
      <c r="U757" s="30"/>
      <c r="V757" s="26" t="s">
        <v>60</v>
      </c>
      <c r="W757" s="30" t="s">
        <v>59</v>
      </c>
      <c r="X757" s="26" t="s">
        <v>4</v>
      </c>
      <c r="Y757" s="26" t="s">
        <v>4</v>
      </c>
      <c r="Z757" s="26" t="s">
        <v>447</v>
      </c>
      <c r="AA757" s="26" t="s">
        <v>1124</v>
      </c>
      <c r="AB757" s="30">
        <v>7702182298</v>
      </c>
      <c r="AC757" s="30" t="s">
        <v>384</v>
      </c>
      <c r="AD757" s="30" t="s">
        <v>1125</v>
      </c>
      <c r="AE757" s="25"/>
    </row>
    <row r="758" spans="1:31" ht="59.85" customHeight="1">
      <c r="A758" s="26"/>
      <c r="B758" s="25" t="s">
        <v>1240</v>
      </c>
      <c r="C758" s="30" t="s">
        <v>157</v>
      </c>
      <c r="D758" s="30">
        <v>2928</v>
      </c>
      <c r="E758" s="26" t="s">
        <v>1241</v>
      </c>
      <c r="F758" s="26" t="s">
        <v>159</v>
      </c>
      <c r="G758" s="26" t="s">
        <v>54</v>
      </c>
      <c r="H758" s="27">
        <v>1</v>
      </c>
      <c r="I758" s="28">
        <v>45286596000</v>
      </c>
      <c r="J758" s="29">
        <v>11328000</v>
      </c>
      <c r="K758" s="25" t="s">
        <v>56</v>
      </c>
      <c r="L758" s="64">
        <v>41730</v>
      </c>
      <c r="M758" s="64">
        <v>41770</v>
      </c>
      <c r="N758" s="64">
        <v>41848</v>
      </c>
      <c r="O758" s="64">
        <v>41849</v>
      </c>
      <c r="P758" s="64">
        <v>41849</v>
      </c>
      <c r="Q758" s="64">
        <v>41998</v>
      </c>
      <c r="R758" s="26" t="s">
        <v>57</v>
      </c>
      <c r="S758" s="26" t="s">
        <v>58</v>
      </c>
      <c r="T758" s="25" t="s">
        <v>114</v>
      </c>
      <c r="U758" s="20" t="s">
        <v>68</v>
      </c>
      <c r="V758" s="26" t="s">
        <v>60</v>
      </c>
      <c r="W758" s="25" t="s">
        <v>59</v>
      </c>
      <c r="X758" s="30" t="s">
        <v>160</v>
      </c>
      <c r="Y758" s="26" t="s">
        <v>4</v>
      </c>
      <c r="Z758" s="26" t="s">
        <v>160</v>
      </c>
      <c r="AA758" s="26"/>
      <c r="AB758" s="25"/>
      <c r="AC758" s="26"/>
      <c r="AD758" s="26"/>
      <c r="AE758" s="25"/>
    </row>
    <row r="759" spans="1:31" ht="59.85" customHeight="1">
      <c r="A759" s="26"/>
      <c r="B759" s="25" t="s">
        <v>63</v>
      </c>
      <c r="C759" s="26" t="s">
        <v>64</v>
      </c>
      <c r="D759" s="26" t="s">
        <v>65</v>
      </c>
      <c r="E759" s="26" t="s">
        <v>66</v>
      </c>
      <c r="F759" s="26" t="s">
        <v>67</v>
      </c>
      <c r="G759" s="26" t="s">
        <v>54</v>
      </c>
      <c r="H759" s="27">
        <v>1</v>
      </c>
      <c r="I759" s="28" t="s">
        <v>55</v>
      </c>
      <c r="J759" s="29">
        <v>4738880</v>
      </c>
      <c r="K759" s="26" t="s">
        <v>56</v>
      </c>
      <c r="L759" s="64">
        <v>41730</v>
      </c>
      <c r="M759" s="64">
        <v>41771</v>
      </c>
      <c r="N759" s="64">
        <v>41848</v>
      </c>
      <c r="O759" s="64">
        <v>41866</v>
      </c>
      <c r="P759" s="64">
        <v>41866</v>
      </c>
      <c r="Q759" s="64">
        <v>42004</v>
      </c>
      <c r="R759" s="26" t="s">
        <v>57</v>
      </c>
      <c r="S759" s="26" t="s">
        <v>58</v>
      </c>
      <c r="T759" s="26" t="s">
        <v>59</v>
      </c>
      <c r="U759" s="26"/>
      <c r="V759" s="26" t="s">
        <v>60</v>
      </c>
      <c r="W759" s="26" t="s">
        <v>59</v>
      </c>
      <c r="X759" s="26" t="s">
        <v>4</v>
      </c>
      <c r="Y759" s="26" t="s">
        <v>4</v>
      </c>
      <c r="Z759" s="26" t="s">
        <v>69</v>
      </c>
      <c r="AA759" s="26"/>
      <c r="AB759" s="26"/>
      <c r="AC759" s="26"/>
      <c r="AD759" s="26"/>
      <c r="AE759" s="25"/>
    </row>
    <row r="760" spans="1:31" ht="59.85" customHeight="1">
      <c r="A760" s="26"/>
      <c r="B760" s="25" t="s">
        <v>846</v>
      </c>
      <c r="C760" s="20" t="s">
        <v>847</v>
      </c>
      <c r="D760" s="20" t="s">
        <v>848</v>
      </c>
      <c r="E760" s="26" t="s">
        <v>849</v>
      </c>
      <c r="F760" s="20" t="s">
        <v>850</v>
      </c>
      <c r="G760" s="26" t="s">
        <v>54</v>
      </c>
      <c r="H760" s="27">
        <v>1</v>
      </c>
      <c r="I760" s="28" t="s">
        <v>55</v>
      </c>
      <c r="J760" s="29">
        <v>1120800</v>
      </c>
      <c r="K760" s="41" t="s">
        <v>56</v>
      </c>
      <c r="L760" s="66">
        <v>41730</v>
      </c>
      <c r="M760" s="66">
        <v>41771</v>
      </c>
      <c r="N760" s="66">
        <v>41771</v>
      </c>
      <c r="O760" s="66">
        <v>41776</v>
      </c>
      <c r="P760" s="66">
        <v>41699</v>
      </c>
      <c r="Q760" s="66">
        <v>41974</v>
      </c>
      <c r="R760" s="30" t="s">
        <v>80</v>
      </c>
      <c r="S760" s="26"/>
      <c r="T760" s="30" t="s">
        <v>59</v>
      </c>
      <c r="U760" s="22"/>
      <c r="V760" s="26" t="s">
        <v>60</v>
      </c>
      <c r="W760" s="22" t="s">
        <v>59</v>
      </c>
      <c r="X760" s="26" t="s">
        <v>4</v>
      </c>
      <c r="Y760" s="26" t="s">
        <v>4</v>
      </c>
      <c r="Z760" s="26" t="s">
        <v>851</v>
      </c>
      <c r="AA760" s="26" t="s">
        <v>105</v>
      </c>
      <c r="AB760" s="20">
        <v>2309095298</v>
      </c>
      <c r="AC760" s="20" t="s">
        <v>384</v>
      </c>
      <c r="AD760" s="20"/>
      <c r="AE760" s="25" t="s">
        <v>3671</v>
      </c>
    </row>
    <row r="761" spans="1:31" ht="59.85" customHeight="1">
      <c r="A761" s="26"/>
      <c r="B761" s="25" t="s">
        <v>852</v>
      </c>
      <c r="C761" s="26" t="s">
        <v>847</v>
      </c>
      <c r="D761" s="26" t="s">
        <v>848</v>
      </c>
      <c r="E761" s="26" t="s">
        <v>849</v>
      </c>
      <c r="F761" s="26" t="s">
        <v>850</v>
      </c>
      <c r="G761" s="26" t="s">
        <v>54</v>
      </c>
      <c r="H761" s="27">
        <v>1</v>
      </c>
      <c r="I761" s="28" t="s">
        <v>55</v>
      </c>
      <c r="J761" s="29">
        <v>1950000</v>
      </c>
      <c r="K761" s="26" t="s">
        <v>56</v>
      </c>
      <c r="L761" s="66">
        <v>41730</v>
      </c>
      <c r="M761" s="64">
        <v>41771</v>
      </c>
      <c r="N761" s="64">
        <v>41771</v>
      </c>
      <c r="O761" s="68">
        <v>41776</v>
      </c>
      <c r="P761" s="64">
        <v>41699</v>
      </c>
      <c r="Q761" s="64">
        <v>41974</v>
      </c>
      <c r="R761" s="30" t="s">
        <v>80</v>
      </c>
      <c r="S761" s="26"/>
      <c r="T761" s="26" t="s">
        <v>59</v>
      </c>
      <c r="U761" s="26"/>
      <c r="V761" s="26" t="s">
        <v>60</v>
      </c>
      <c r="W761" s="26" t="s">
        <v>59</v>
      </c>
      <c r="X761" s="26" t="s">
        <v>4</v>
      </c>
      <c r="Y761" s="26" t="s">
        <v>4</v>
      </c>
      <c r="Z761" s="26" t="s">
        <v>851</v>
      </c>
      <c r="AA761" s="26" t="s">
        <v>1602</v>
      </c>
      <c r="AB761" s="26">
        <v>2508070844</v>
      </c>
      <c r="AC761" s="26" t="s">
        <v>384</v>
      </c>
      <c r="AD761" s="26"/>
      <c r="AE761" s="22" t="s">
        <v>3671</v>
      </c>
    </row>
    <row r="762" spans="1:31" ht="59.85" customHeight="1">
      <c r="A762" s="26"/>
      <c r="B762" s="25" t="s">
        <v>853</v>
      </c>
      <c r="C762" s="26" t="s">
        <v>847</v>
      </c>
      <c r="D762" s="26" t="s">
        <v>848</v>
      </c>
      <c r="E762" s="26" t="s">
        <v>849</v>
      </c>
      <c r="F762" s="26" t="s">
        <v>850</v>
      </c>
      <c r="G762" s="26" t="s">
        <v>54</v>
      </c>
      <c r="H762" s="27">
        <v>1</v>
      </c>
      <c r="I762" s="28" t="s">
        <v>55</v>
      </c>
      <c r="J762" s="29">
        <v>1929600</v>
      </c>
      <c r="K762" s="26" t="s">
        <v>56</v>
      </c>
      <c r="L762" s="64">
        <v>41730</v>
      </c>
      <c r="M762" s="64">
        <v>41771</v>
      </c>
      <c r="N762" s="64">
        <v>41771</v>
      </c>
      <c r="O762" s="64">
        <v>41781</v>
      </c>
      <c r="P762" s="64">
        <v>41699</v>
      </c>
      <c r="Q762" s="64">
        <v>41974</v>
      </c>
      <c r="R762" s="30" t="s">
        <v>80</v>
      </c>
      <c r="S762" s="26"/>
      <c r="T762" s="26" t="s">
        <v>59</v>
      </c>
      <c r="U762" s="26"/>
      <c r="V762" s="26" t="s">
        <v>60</v>
      </c>
      <c r="W762" s="26" t="s">
        <v>59</v>
      </c>
      <c r="X762" s="26" t="s">
        <v>4</v>
      </c>
      <c r="Y762" s="26" t="s">
        <v>4</v>
      </c>
      <c r="Z762" s="26" t="s">
        <v>851</v>
      </c>
      <c r="AA762" s="26" t="s">
        <v>1603</v>
      </c>
      <c r="AB762" s="26">
        <v>2703032881</v>
      </c>
      <c r="AC762" s="26" t="s">
        <v>384</v>
      </c>
      <c r="AD762" s="26"/>
      <c r="AE762" s="22" t="s">
        <v>3671</v>
      </c>
    </row>
    <row r="763" spans="1:31" ht="59.85" customHeight="1">
      <c r="A763" s="26"/>
      <c r="B763" s="25" t="s">
        <v>854</v>
      </c>
      <c r="C763" s="26" t="s">
        <v>847</v>
      </c>
      <c r="D763" s="26" t="s">
        <v>848</v>
      </c>
      <c r="E763" s="26" t="s">
        <v>849</v>
      </c>
      <c r="F763" s="26" t="s">
        <v>850</v>
      </c>
      <c r="G763" s="26" t="s">
        <v>54</v>
      </c>
      <c r="H763" s="27">
        <v>1</v>
      </c>
      <c r="I763" s="28" t="s">
        <v>55</v>
      </c>
      <c r="J763" s="29">
        <v>1020000</v>
      </c>
      <c r="K763" s="26" t="s">
        <v>56</v>
      </c>
      <c r="L763" s="66">
        <v>41730</v>
      </c>
      <c r="M763" s="64">
        <v>41771</v>
      </c>
      <c r="N763" s="64">
        <v>41771</v>
      </c>
      <c r="O763" s="68">
        <v>41781</v>
      </c>
      <c r="P763" s="64">
        <v>41699</v>
      </c>
      <c r="Q763" s="64">
        <v>41974</v>
      </c>
      <c r="R763" s="30" t="s">
        <v>80</v>
      </c>
      <c r="S763" s="26"/>
      <c r="T763" s="26" t="s">
        <v>59</v>
      </c>
      <c r="U763" s="26"/>
      <c r="V763" s="26" t="s">
        <v>60</v>
      </c>
      <c r="W763" s="26" t="s">
        <v>59</v>
      </c>
      <c r="X763" s="26" t="s">
        <v>4</v>
      </c>
      <c r="Y763" s="26" t="s">
        <v>4</v>
      </c>
      <c r="Z763" s="26" t="s">
        <v>851</v>
      </c>
      <c r="AA763" s="26" t="s">
        <v>401</v>
      </c>
      <c r="AB763" s="26">
        <v>1106019518</v>
      </c>
      <c r="AC763" s="26" t="s">
        <v>384</v>
      </c>
      <c r="AD763" s="26"/>
      <c r="AE763" s="22" t="s">
        <v>3671</v>
      </c>
    </row>
    <row r="764" spans="1:31" ht="59.85" customHeight="1">
      <c r="A764" s="26"/>
      <c r="B764" s="25" t="s">
        <v>855</v>
      </c>
      <c r="C764" s="31" t="s">
        <v>847</v>
      </c>
      <c r="D764" s="31" t="s">
        <v>848</v>
      </c>
      <c r="E764" s="26" t="s">
        <v>849</v>
      </c>
      <c r="F764" s="26" t="s">
        <v>850</v>
      </c>
      <c r="G764" s="26" t="s">
        <v>54</v>
      </c>
      <c r="H764" s="27">
        <v>1</v>
      </c>
      <c r="I764" s="28" t="s">
        <v>55</v>
      </c>
      <c r="J764" s="29">
        <v>4500000</v>
      </c>
      <c r="K764" s="33" t="s">
        <v>56</v>
      </c>
      <c r="L764" s="64">
        <v>41730</v>
      </c>
      <c r="M764" s="64">
        <v>41771</v>
      </c>
      <c r="N764" s="64">
        <v>41771</v>
      </c>
      <c r="O764" s="64">
        <v>41781</v>
      </c>
      <c r="P764" s="64">
        <v>41699</v>
      </c>
      <c r="Q764" s="64">
        <v>41974</v>
      </c>
      <c r="R764" s="30" t="s">
        <v>80</v>
      </c>
      <c r="S764" s="26"/>
      <c r="T764" s="31" t="s">
        <v>59</v>
      </c>
      <c r="U764" s="31"/>
      <c r="V764" s="26" t="s">
        <v>60</v>
      </c>
      <c r="W764" s="31" t="s">
        <v>59</v>
      </c>
      <c r="X764" s="26" t="s">
        <v>4</v>
      </c>
      <c r="Y764" s="26" t="s">
        <v>4</v>
      </c>
      <c r="Z764" s="26" t="s">
        <v>851</v>
      </c>
      <c r="AA764" s="26" t="s">
        <v>97</v>
      </c>
      <c r="AB764" s="34">
        <v>8913006455</v>
      </c>
      <c r="AC764" s="31" t="s">
        <v>384</v>
      </c>
      <c r="AD764" s="31"/>
      <c r="AE764" s="25" t="s">
        <v>3671</v>
      </c>
    </row>
    <row r="765" spans="1:31" ht="59.85" customHeight="1">
      <c r="A765" s="26"/>
      <c r="B765" s="25" t="s">
        <v>856</v>
      </c>
      <c r="C765" s="31" t="s">
        <v>847</v>
      </c>
      <c r="D765" s="31" t="s">
        <v>848</v>
      </c>
      <c r="E765" s="26" t="s">
        <v>849</v>
      </c>
      <c r="F765" s="32" t="s">
        <v>850</v>
      </c>
      <c r="G765" s="34" t="s">
        <v>54</v>
      </c>
      <c r="H765" s="27">
        <v>1</v>
      </c>
      <c r="I765" s="28" t="s">
        <v>55</v>
      </c>
      <c r="J765" s="29">
        <v>7626000</v>
      </c>
      <c r="K765" s="33" t="s">
        <v>56</v>
      </c>
      <c r="L765" s="64">
        <v>41730</v>
      </c>
      <c r="M765" s="64">
        <v>41771</v>
      </c>
      <c r="N765" s="64">
        <v>41771</v>
      </c>
      <c r="O765" s="64">
        <v>41781</v>
      </c>
      <c r="P765" s="64">
        <v>41699</v>
      </c>
      <c r="Q765" s="64">
        <v>41974</v>
      </c>
      <c r="R765" s="30" t="s">
        <v>80</v>
      </c>
      <c r="S765" s="34"/>
      <c r="T765" s="31" t="s">
        <v>59</v>
      </c>
      <c r="U765" s="31"/>
      <c r="V765" s="26" t="s">
        <v>60</v>
      </c>
      <c r="W765" s="31" t="s">
        <v>59</v>
      </c>
      <c r="X765" s="26" t="s">
        <v>4</v>
      </c>
      <c r="Y765" s="26" t="s">
        <v>4</v>
      </c>
      <c r="Z765" s="26" t="s">
        <v>851</v>
      </c>
      <c r="AA765" s="26" t="s">
        <v>386</v>
      </c>
      <c r="AB765" s="34">
        <v>8604035473</v>
      </c>
      <c r="AC765" s="31" t="s">
        <v>384</v>
      </c>
      <c r="AD765" s="31"/>
      <c r="AE765" s="25" t="s">
        <v>3671</v>
      </c>
    </row>
    <row r="766" spans="1:31" ht="59.85" customHeight="1">
      <c r="A766" s="26"/>
      <c r="B766" s="25" t="s">
        <v>857</v>
      </c>
      <c r="C766" s="31" t="s">
        <v>847</v>
      </c>
      <c r="D766" s="31" t="s">
        <v>848</v>
      </c>
      <c r="E766" s="26" t="s">
        <v>849</v>
      </c>
      <c r="F766" s="32" t="s">
        <v>850</v>
      </c>
      <c r="G766" s="26" t="s">
        <v>54</v>
      </c>
      <c r="H766" s="27">
        <v>1</v>
      </c>
      <c r="I766" s="28" t="s">
        <v>55</v>
      </c>
      <c r="J766" s="29">
        <v>2049600</v>
      </c>
      <c r="K766" s="33" t="s">
        <v>56</v>
      </c>
      <c r="L766" s="64">
        <v>41730</v>
      </c>
      <c r="M766" s="64">
        <v>41771</v>
      </c>
      <c r="N766" s="64">
        <v>41771</v>
      </c>
      <c r="O766" s="64">
        <v>41781</v>
      </c>
      <c r="P766" s="64">
        <v>41699</v>
      </c>
      <c r="Q766" s="64">
        <v>41974</v>
      </c>
      <c r="R766" s="30" t="s">
        <v>80</v>
      </c>
      <c r="S766" s="26"/>
      <c r="T766" s="34" t="s">
        <v>59</v>
      </c>
      <c r="U766" s="34"/>
      <c r="V766" s="26" t="s">
        <v>60</v>
      </c>
      <c r="W766" s="34" t="s">
        <v>59</v>
      </c>
      <c r="X766" s="26" t="s">
        <v>4</v>
      </c>
      <c r="Y766" s="26" t="s">
        <v>4</v>
      </c>
      <c r="Z766" s="26" t="s">
        <v>851</v>
      </c>
      <c r="AA766" s="26" t="s">
        <v>858</v>
      </c>
      <c r="AB766" s="34">
        <v>2365004417</v>
      </c>
      <c r="AC766" s="31" t="s">
        <v>384</v>
      </c>
      <c r="AD766" s="31"/>
      <c r="AE766" s="25" t="s">
        <v>3671</v>
      </c>
    </row>
    <row r="767" spans="1:31" ht="59.85" customHeight="1">
      <c r="A767" s="26"/>
      <c r="B767" s="25" t="s">
        <v>859</v>
      </c>
      <c r="C767" s="31" t="s">
        <v>847</v>
      </c>
      <c r="D767" s="31" t="s">
        <v>848</v>
      </c>
      <c r="E767" s="26" t="s">
        <v>860</v>
      </c>
      <c r="F767" s="32" t="s">
        <v>861</v>
      </c>
      <c r="G767" s="26" t="s">
        <v>54</v>
      </c>
      <c r="H767" s="27">
        <v>1</v>
      </c>
      <c r="I767" s="28" t="s">
        <v>55</v>
      </c>
      <c r="J767" s="29">
        <v>400000000</v>
      </c>
      <c r="K767" s="33" t="s">
        <v>56</v>
      </c>
      <c r="L767" s="64">
        <v>41730</v>
      </c>
      <c r="M767" s="64">
        <v>41771</v>
      </c>
      <c r="N767" s="64">
        <v>41771</v>
      </c>
      <c r="O767" s="64">
        <v>41781</v>
      </c>
      <c r="P767" s="64">
        <v>41699</v>
      </c>
      <c r="Q767" s="64">
        <v>41974</v>
      </c>
      <c r="R767" s="30" t="s">
        <v>80</v>
      </c>
      <c r="S767" s="26"/>
      <c r="T767" s="34" t="s">
        <v>59</v>
      </c>
      <c r="U767" s="34"/>
      <c r="V767" s="26" t="s">
        <v>60</v>
      </c>
      <c r="W767" s="34" t="s">
        <v>59</v>
      </c>
      <c r="X767" s="26" t="s">
        <v>4</v>
      </c>
      <c r="Y767" s="26" t="s">
        <v>4</v>
      </c>
      <c r="Z767" s="26" t="s">
        <v>851</v>
      </c>
      <c r="AA767" s="26" t="s">
        <v>862</v>
      </c>
      <c r="AB767" s="34">
        <v>9909002629</v>
      </c>
      <c r="AC767" s="31" t="s">
        <v>384</v>
      </c>
      <c r="AD767" s="31"/>
      <c r="AE767" s="25"/>
    </row>
    <row r="768" spans="1:31" ht="59.85" customHeight="1">
      <c r="A768" s="26"/>
      <c r="B768" s="25" t="s">
        <v>863</v>
      </c>
      <c r="C768" s="26" t="s">
        <v>847</v>
      </c>
      <c r="D768" s="26" t="s">
        <v>848</v>
      </c>
      <c r="E768" s="26" t="s">
        <v>864</v>
      </c>
      <c r="F768" s="26" t="s">
        <v>865</v>
      </c>
      <c r="G768" s="26" t="s">
        <v>54</v>
      </c>
      <c r="H768" s="27">
        <v>1</v>
      </c>
      <c r="I768" s="28" t="s">
        <v>55</v>
      </c>
      <c r="J768" s="29">
        <v>95000000</v>
      </c>
      <c r="K768" s="26" t="s">
        <v>134</v>
      </c>
      <c r="L768" s="64">
        <v>41730</v>
      </c>
      <c r="M768" s="64">
        <v>41771</v>
      </c>
      <c r="N768" s="64">
        <v>41771</v>
      </c>
      <c r="O768" s="64">
        <v>41781</v>
      </c>
      <c r="P768" s="64">
        <v>41699</v>
      </c>
      <c r="Q768" s="64">
        <v>41974</v>
      </c>
      <c r="R768" s="30" t="s">
        <v>80</v>
      </c>
      <c r="S768" s="26"/>
      <c r="T768" s="26" t="s">
        <v>59</v>
      </c>
      <c r="U768" s="26"/>
      <c r="V768" s="26" t="s">
        <v>60</v>
      </c>
      <c r="W768" s="26" t="s">
        <v>59</v>
      </c>
      <c r="X768" s="26" t="s">
        <v>4</v>
      </c>
      <c r="Y768" s="26" t="s">
        <v>4</v>
      </c>
      <c r="Z768" s="26" t="s">
        <v>851</v>
      </c>
      <c r="AA768" s="26" t="s">
        <v>866</v>
      </c>
      <c r="AB768" s="26" t="s">
        <v>867</v>
      </c>
      <c r="AC768" s="26" t="s">
        <v>384</v>
      </c>
      <c r="AD768" s="26"/>
      <c r="AE768" s="22"/>
    </row>
    <row r="769" spans="1:31" ht="59.85" customHeight="1">
      <c r="A769" s="26"/>
      <c r="B769" s="25" t="s">
        <v>868</v>
      </c>
      <c r="C769" s="26" t="s">
        <v>847</v>
      </c>
      <c r="D769" s="26" t="s">
        <v>848</v>
      </c>
      <c r="E769" s="26" t="s">
        <v>869</v>
      </c>
      <c r="F769" s="26" t="s">
        <v>870</v>
      </c>
      <c r="G769" s="26" t="s">
        <v>54</v>
      </c>
      <c r="H769" s="27">
        <v>1</v>
      </c>
      <c r="I769" s="28" t="s">
        <v>55</v>
      </c>
      <c r="J769" s="29">
        <v>4000000</v>
      </c>
      <c r="K769" s="26" t="s">
        <v>56</v>
      </c>
      <c r="L769" s="64">
        <v>41730</v>
      </c>
      <c r="M769" s="64">
        <v>41771</v>
      </c>
      <c r="N769" s="64">
        <v>41771</v>
      </c>
      <c r="O769" s="64">
        <v>41781</v>
      </c>
      <c r="P769" s="64">
        <v>41699</v>
      </c>
      <c r="Q769" s="64">
        <v>41974</v>
      </c>
      <c r="R769" s="30" t="s">
        <v>80</v>
      </c>
      <c r="S769" s="26"/>
      <c r="T769" s="26" t="s">
        <v>59</v>
      </c>
      <c r="U769" s="26"/>
      <c r="V769" s="26" t="s">
        <v>60</v>
      </c>
      <c r="W769" s="26" t="s">
        <v>59</v>
      </c>
      <c r="X769" s="26" t="s">
        <v>4</v>
      </c>
      <c r="Y769" s="26" t="s">
        <v>4</v>
      </c>
      <c r="Z769" s="26" t="s">
        <v>851</v>
      </c>
      <c r="AA769" s="26" t="s">
        <v>871</v>
      </c>
      <c r="AB769" s="26">
        <v>337514126596</v>
      </c>
      <c r="AC769" s="26" t="s">
        <v>384</v>
      </c>
      <c r="AD769" s="26"/>
      <c r="AE769" s="22"/>
    </row>
    <row r="770" spans="1:31" ht="59.85" customHeight="1">
      <c r="A770" s="26"/>
      <c r="B770" s="25" t="s">
        <v>872</v>
      </c>
      <c r="C770" s="26" t="s">
        <v>847</v>
      </c>
      <c r="D770" s="26" t="s">
        <v>848</v>
      </c>
      <c r="E770" s="26" t="s">
        <v>873</v>
      </c>
      <c r="F770" s="26" t="s">
        <v>874</v>
      </c>
      <c r="G770" s="26" t="s">
        <v>54</v>
      </c>
      <c r="H770" s="27">
        <v>1</v>
      </c>
      <c r="I770" s="28" t="s">
        <v>55</v>
      </c>
      <c r="J770" s="29">
        <v>2542000</v>
      </c>
      <c r="K770" s="26" t="s">
        <v>134</v>
      </c>
      <c r="L770" s="64">
        <v>41730</v>
      </c>
      <c r="M770" s="64">
        <v>41771</v>
      </c>
      <c r="N770" s="64">
        <v>41771</v>
      </c>
      <c r="O770" s="64">
        <v>41781</v>
      </c>
      <c r="P770" s="64">
        <v>41699</v>
      </c>
      <c r="Q770" s="64">
        <v>41974</v>
      </c>
      <c r="R770" s="30" t="s">
        <v>80</v>
      </c>
      <c r="S770" s="26"/>
      <c r="T770" s="26" t="s">
        <v>59</v>
      </c>
      <c r="U770" s="26"/>
      <c r="V770" s="26" t="s">
        <v>60</v>
      </c>
      <c r="W770" s="26" t="s">
        <v>59</v>
      </c>
      <c r="X770" s="26" t="s">
        <v>4</v>
      </c>
      <c r="Y770" s="26" t="s">
        <v>4</v>
      </c>
      <c r="Z770" s="26" t="s">
        <v>851</v>
      </c>
      <c r="AA770" s="26" t="s">
        <v>875</v>
      </c>
      <c r="AB770" s="26">
        <v>772865152047</v>
      </c>
      <c r="AC770" s="26" t="s">
        <v>384</v>
      </c>
      <c r="AD770" s="26"/>
      <c r="AE770" s="22"/>
    </row>
    <row r="771" spans="1:31" ht="59.85" customHeight="1">
      <c r="A771" s="26"/>
      <c r="B771" s="25" t="s">
        <v>876</v>
      </c>
      <c r="C771" s="26" t="s">
        <v>847</v>
      </c>
      <c r="D771" s="26" t="s">
        <v>848</v>
      </c>
      <c r="E771" s="26" t="s">
        <v>877</v>
      </c>
      <c r="F771" s="26" t="s">
        <v>878</v>
      </c>
      <c r="G771" s="26" t="s">
        <v>54</v>
      </c>
      <c r="H771" s="27">
        <v>1</v>
      </c>
      <c r="I771" s="28" t="s">
        <v>55</v>
      </c>
      <c r="J771" s="29">
        <v>55500000</v>
      </c>
      <c r="K771" s="39" t="s">
        <v>134</v>
      </c>
      <c r="L771" s="64">
        <v>41730</v>
      </c>
      <c r="M771" s="64">
        <v>41771</v>
      </c>
      <c r="N771" s="64">
        <v>41771</v>
      </c>
      <c r="O771" s="64">
        <v>41781</v>
      </c>
      <c r="P771" s="64">
        <v>41699</v>
      </c>
      <c r="Q771" s="64">
        <v>41974</v>
      </c>
      <c r="R771" s="30" t="s">
        <v>80</v>
      </c>
      <c r="S771" s="26"/>
      <c r="T771" s="26" t="s">
        <v>59</v>
      </c>
      <c r="U771" s="26"/>
      <c r="V771" s="26" t="s">
        <v>60</v>
      </c>
      <c r="W771" s="26" t="s">
        <v>59</v>
      </c>
      <c r="X771" s="26" t="s">
        <v>4</v>
      </c>
      <c r="Y771" s="26" t="s">
        <v>4</v>
      </c>
      <c r="Z771" s="26" t="s">
        <v>851</v>
      </c>
      <c r="AA771" s="26" t="s">
        <v>879</v>
      </c>
      <c r="AB771" s="26">
        <v>7716182890</v>
      </c>
      <c r="AC771" s="26" t="s">
        <v>384</v>
      </c>
      <c r="AD771" s="26"/>
      <c r="AE771" s="25"/>
    </row>
    <row r="772" spans="1:31" ht="59.85" customHeight="1">
      <c r="A772" s="26"/>
      <c r="B772" s="25" t="s">
        <v>880</v>
      </c>
      <c r="C772" s="26" t="s">
        <v>847</v>
      </c>
      <c r="D772" s="26" t="s">
        <v>848</v>
      </c>
      <c r="E772" s="26" t="s">
        <v>849</v>
      </c>
      <c r="F772" s="26" t="s">
        <v>878</v>
      </c>
      <c r="G772" s="26" t="s">
        <v>54</v>
      </c>
      <c r="H772" s="27">
        <v>1</v>
      </c>
      <c r="I772" s="28" t="s">
        <v>55</v>
      </c>
      <c r="J772" s="29">
        <v>23450000</v>
      </c>
      <c r="K772" s="26" t="s">
        <v>56</v>
      </c>
      <c r="L772" s="64">
        <v>41730</v>
      </c>
      <c r="M772" s="64">
        <v>41771</v>
      </c>
      <c r="N772" s="64">
        <v>41771</v>
      </c>
      <c r="O772" s="64">
        <v>41781</v>
      </c>
      <c r="P772" s="64">
        <v>41699</v>
      </c>
      <c r="Q772" s="64">
        <v>41974</v>
      </c>
      <c r="R772" s="30" t="s">
        <v>80</v>
      </c>
      <c r="S772" s="26"/>
      <c r="T772" s="26" t="s">
        <v>59</v>
      </c>
      <c r="U772" s="26"/>
      <c r="V772" s="26" t="s">
        <v>60</v>
      </c>
      <c r="W772" s="35" t="s">
        <v>59</v>
      </c>
      <c r="X772" s="26" t="s">
        <v>4</v>
      </c>
      <c r="Y772" s="26" t="s">
        <v>4</v>
      </c>
      <c r="Z772" s="26" t="s">
        <v>851</v>
      </c>
      <c r="AA772" s="26" t="s">
        <v>881</v>
      </c>
      <c r="AB772" s="26">
        <v>9909005637</v>
      </c>
      <c r="AC772" s="26" t="s">
        <v>384</v>
      </c>
      <c r="AD772" s="40"/>
      <c r="AE772" s="25"/>
    </row>
    <row r="773" spans="1:31" ht="59.85" customHeight="1">
      <c r="A773" s="26"/>
      <c r="B773" s="25" t="s">
        <v>882</v>
      </c>
      <c r="C773" s="26" t="s">
        <v>847</v>
      </c>
      <c r="D773" s="26" t="s">
        <v>848</v>
      </c>
      <c r="E773" s="26" t="s">
        <v>869</v>
      </c>
      <c r="F773" s="26" t="s">
        <v>883</v>
      </c>
      <c r="G773" s="26" t="s">
        <v>54</v>
      </c>
      <c r="H773" s="27">
        <v>1</v>
      </c>
      <c r="I773" s="28" t="s">
        <v>55</v>
      </c>
      <c r="J773" s="29">
        <v>146578420</v>
      </c>
      <c r="K773" s="26" t="s">
        <v>56</v>
      </c>
      <c r="L773" s="64">
        <v>41730</v>
      </c>
      <c r="M773" s="64">
        <v>41771</v>
      </c>
      <c r="N773" s="64">
        <v>41771</v>
      </c>
      <c r="O773" s="64">
        <v>41781</v>
      </c>
      <c r="P773" s="64">
        <v>41699</v>
      </c>
      <c r="Q773" s="64">
        <v>41974</v>
      </c>
      <c r="R773" s="30" t="s">
        <v>80</v>
      </c>
      <c r="S773" s="26"/>
      <c r="T773" s="26" t="s">
        <v>59</v>
      </c>
      <c r="U773" s="26"/>
      <c r="V773" s="26" t="s">
        <v>60</v>
      </c>
      <c r="W773" s="35" t="s">
        <v>59</v>
      </c>
      <c r="X773" s="26" t="s">
        <v>4</v>
      </c>
      <c r="Y773" s="26" t="s">
        <v>4</v>
      </c>
      <c r="Z773" s="26" t="s">
        <v>884</v>
      </c>
      <c r="AA773" s="26" t="s">
        <v>862</v>
      </c>
      <c r="AB773" s="26">
        <v>9909002629</v>
      </c>
      <c r="AC773" s="26" t="s">
        <v>384</v>
      </c>
      <c r="AD773" s="40"/>
      <c r="AE773" s="25"/>
    </row>
    <row r="774" spans="1:31" ht="59.85" customHeight="1">
      <c r="A774" s="26"/>
      <c r="B774" s="25" t="s">
        <v>885</v>
      </c>
      <c r="C774" s="26" t="s">
        <v>847</v>
      </c>
      <c r="D774" s="26" t="s">
        <v>848</v>
      </c>
      <c r="E774" s="26" t="s">
        <v>886</v>
      </c>
      <c r="F774" s="26" t="s">
        <v>887</v>
      </c>
      <c r="G774" s="26" t="s">
        <v>54</v>
      </c>
      <c r="H774" s="27">
        <v>1</v>
      </c>
      <c r="I774" s="28" t="s">
        <v>55</v>
      </c>
      <c r="J774" s="29">
        <v>180055020</v>
      </c>
      <c r="K774" s="26" t="s">
        <v>56</v>
      </c>
      <c r="L774" s="64">
        <v>41730</v>
      </c>
      <c r="M774" s="64">
        <v>41771</v>
      </c>
      <c r="N774" s="64">
        <v>41771</v>
      </c>
      <c r="O774" s="64">
        <v>41781</v>
      </c>
      <c r="P774" s="64">
        <v>41699</v>
      </c>
      <c r="Q774" s="64">
        <v>41974</v>
      </c>
      <c r="R774" s="30" t="s">
        <v>80</v>
      </c>
      <c r="S774" s="26"/>
      <c r="T774" s="26" t="s">
        <v>59</v>
      </c>
      <c r="U774" s="26"/>
      <c r="V774" s="26" t="s">
        <v>60</v>
      </c>
      <c r="W774" s="35" t="s">
        <v>59</v>
      </c>
      <c r="X774" s="26" t="s">
        <v>4</v>
      </c>
      <c r="Y774" s="26" t="s">
        <v>4</v>
      </c>
      <c r="Z774" s="26" t="s">
        <v>884</v>
      </c>
      <c r="AA774" s="26" t="s">
        <v>881</v>
      </c>
      <c r="AB774" s="26">
        <v>9909005637</v>
      </c>
      <c r="AC774" s="26" t="s">
        <v>384</v>
      </c>
      <c r="AD774" s="40"/>
      <c r="AE774" s="25"/>
    </row>
    <row r="775" spans="1:31" ht="59.85" customHeight="1">
      <c r="A775" s="26"/>
      <c r="B775" s="25" t="s">
        <v>888</v>
      </c>
      <c r="C775" s="30" t="s">
        <v>847</v>
      </c>
      <c r="D775" s="30" t="s">
        <v>848</v>
      </c>
      <c r="E775" s="26" t="s">
        <v>886</v>
      </c>
      <c r="F775" s="26" t="s">
        <v>889</v>
      </c>
      <c r="G775" s="25" t="s">
        <v>54</v>
      </c>
      <c r="H775" s="27">
        <v>1</v>
      </c>
      <c r="I775" s="28" t="s">
        <v>55</v>
      </c>
      <c r="J775" s="29">
        <v>455037500</v>
      </c>
      <c r="K775" s="25" t="s">
        <v>56</v>
      </c>
      <c r="L775" s="64">
        <v>41730</v>
      </c>
      <c r="M775" s="64">
        <v>41771</v>
      </c>
      <c r="N775" s="64">
        <v>41771</v>
      </c>
      <c r="O775" s="64">
        <v>41781</v>
      </c>
      <c r="P775" s="64">
        <v>41699</v>
      </c>
      <c r="Q775" s="64">
        <v>41974</v>
      </c>
      <c r="R775" s="30" t="s">
        <v>80</v>
      </c>
      <c r="S775" s="26"/>
      <c r="T775" s="25" t="s">
        <v>59</v>
      </c>
      <c r="U775" s="25"/>
      <c r="V775" s="26" t="s">
        <v>60</v>
      </c>
      <c r="W775" s="25" t="s">
        <v>59</v>
      </c>
      <c r="X775" s="26" t="s">
        <v>4</v>
      </c>
      <c r="Y775" s="26" t="s">
        <v>4</v>
      </c>
      <c r="Z775" s="26" t="s">
        <v>884</v>
      </c>
      <c r="AA775" s="26" t="s">
        <v>890</v>
      </c>
      <c r="AB775" s="25">
        <v>9909003622</v>
      </c>
      <c r="AC775" s="26" t="s">
        <v>384</v>
      </c>
      <c r="AD775" s="30"/>
      <c r="AE775" s="25"/>
    </row>
    <row r="776" spans="1:31" ht="59.85" customHeight="1">
      <c r="A776" s="26"/>
      <c r="B776" s="25" t="s">
        <v>891</v>
      </c>
      <c r="C776" s="30" t="s">
        <v>847</v>
      </c>
      <c r="D776" s="30" t="s">
        <v>848</v>
      </c>
      <c r="E776" s="26" t="s">
        <v>869</v>
      </c>
      <c r="F776" s="26" t="s">
        <v>892</v>
      </c>
      <c r="G776" s="25" t="s">
        <v>54</v>
      </c>
      <c r="H776" s="27">
        <v>1</v>
      </c>
      <c r="I776" s="28" t="s">
        <v>55</v>
      </c>
      <c r="J776" s="29">
        <v>47144540</v>
      </c>
      <c r="K776" s="25" t="s">
        <v>56</v>
      </c>
      <c r="L776" s="64">
        <v>41730</v>
      </c>
      <c r="M776" s="64">
        <v>41771</v>
      </c>
      <c r="N776" s="64">
        <v>41771</v>
      </c>
      <c r="O776" s="64">
        <v>41781</v>
      </c>
      <c r="P776" s="64">
        <v>41699</v>
      </c>
      <c r="Q776" s="64">
        <v>41974</v>
      </c>
      <c r="R776" s="30" t="s">
        <v>80</v>
      </c>
      <c r="S776" s="25"/>
      <c r="T776" s="25" t="s">
        <v>59</v>
      </c>
      <c r="U776" s="25"/>
      <c r="V776" s="26" t="s">
        <v>60</v>
      </c>
      <c r="W776" s="25" t="s">
        <v>59</v>
      </c>
      <c r="X776" s="26" t="s">
        <v>4</v>
      </c>
      <c r="Y776" s="26" t="s">
        <v>4</v>
      </c>
      <c r="Z776" s="26" t="s">
        <v>884</v>
      </c>
      <c r="AA776" s="26" t="s">
        <v>893</v>
      </c>
      <c r="AB776" s="25">
        <v>9909005450</v>
      </c>
      <c r="AC776" s="26" t="s">
        <v>384</v>
      </c>
      <c r="AD776" s="30"/>
      <c r="AE776" s="25"/>
    </row>
    <row r="777" spans="1:31" ht="59.85" customHeight="1">
      <c r="A777" s="26"/>
      <c r="B777" s="25" t="s">
        <v>894</v>
      </c>
      <c r="C777" s="30" t="s">
        <v>847</v>
      </c>
      <c r="D777" s="30" t="s">
        <v>848</v>
      </c>
      <c r="E777" s="26" t="s">
        <v>895</v>
      </c>
      <c r="F777" s="26" t="s">
        <v>896</v>
      </c>
      <c r="G777" s="25" t="s">
        <v>54</v>
      </c>
      <c r="H777" s="27">
        <v>1</v>
      </c>
      <c r="I777" s="28" t="s">
        <v>55</v>
      </c>
      <c r="J777" s="29">
        <v>22936840</v>
      </c>
      <c r="K777" s="25" t="s">
        <v>56</v>
      </c>
      <c r="L777" s="64">
        <v>41730</v>
      </c>
      <c r="M777" s="64">
        <v>41771</v>
      </c>
      <c r="N777" s="64">
        <v>41771</v>
      </c>
      <c r="O777" s="64">
        <v>41781</v>
      </c>
      <c r="P777" s="64">
        <v>41699</v>
      </c>
      <c r="Q777" s="64">
        <v>41974</v>
      </c>
      <c r="R777" s="30" t="s">
        <v>80</v>
      </c>
      <c r="S777" s="25"/>
      <c r="T777" s="25" t="s">
        <v>59</v>
      </c>
      <c r="U777" s="25"/>
      <c r="V777" s="26" t="s">
        <v>60</v>
      </c>
      <c r="W777" s="25" t="s">
        <v>59</v>
      </c>
      <c r="X777" s="26" t="s">
        <v>4</v>
      </c>
      <c r="Y777" s="26" t="s">
        <v>4</v>
      </c>
      <c r="Z777" s="26" t="s">
        <v>884</v>
      </c>
      <c r="AA777" s="26" t="s">
        <v>897</v>
      </c>
      <c r="AB777" s="25">
        <v>9909298550</v>
      </c>
      <c r="AC777" s="26" t="s">
        <v>384</v>
      </c>
      <c r="AD777" s="30"/>
      <c r="AE777" s="25"/>
    </row>
    <row r="778" spans="1:31" ht="59.85" customHeight="1">
      <c r="A778" s="26"/>
      <c r="B778" s="25" t="s">
        <v>898</v>
      </c>
      <c r="C778" s="30" t="s">
        <v>847</v>
      </c>
      <c r="D778" s="30" t="s">
        <v>848</v>
      </c>
      <c r="E778" s="26" t="s">
        <v>849</v>
      </c>
      <c r="F778" s="26" t="s">
        <v>899</v>
      </c>
      <c r="G778" s="25" t="s">
        <v>54</v>
      </c>
      <c r="H778" s="27">
        <v>1</v>
      </c>
      <c r="I778" s="28" t="s">
        <v>55</v>
      </c>
      <c r="J778" s="29">
        <v>20321960</v>
      </c>
      <c r="K778" s="25" t="s">
        <v>56</v>
      </c>
      <c r="L778" s="64">
        <v>41730</v>
      </c>
      <c r="M778" s="64">
        <v>41771</v>
      </c>
      <c r="N778" s="64">
        <v>41771</v>
      </c>
      <c r="O778" s="64">
        <v>41781</v>
      </c>
      <c r="P778" s="64">
        <v>41699</v>
      </c>
      <c r="Q778" s="64">
        <v>41974</v>
      </c>
      <c r="R778" s="30" t="s">
        <v>80</v>
      </c>
      <c r="S778" s="25"/>
      <c r="T778" s="25" t="s">
        <v>59</v>
      </c>
      <c r="U778" s="25"/>
      <c r="V778" s="26" t="s">
        <v>60</v>
      </c>
      <c r="W778" s="25" t="s">
        <v>59</v>
      </c>
      <c r="X778" s="26" t="s">
        <v>4</v>
      </c>
      <c r="Y778" s="26" t="s">
        <v>4</v>
      </c>
      <c r="Z778" s="26" t="s">
        <v>884</v>
      </c>
      <c r="AA778" s="26" t="s">
        <v>900</v>
      </c>
      <c r="AB778" s="25">
        <v>9909103962</v>
      </c>
      <c r="AC778" s="26" t="s">
        <v>384</v>
      </c>
      <c r="AD778" s="30"/>
      <c r="AE778" s="25"/>
    </row>
    <row r="779" spans="1:31" ht="59.85" customHeight="1">
      <c r="A779" s="26"/>
      <c r="B779" s="25" t="s">
        <v>901</v>
      </c>
      <c r="C779" s="30" t="s">
        <v>847</v>
      </c>
      <c r="D779" s="30" t="s">
        <v>848</v>
      </c>
      <c r="E779" s="26" t="s">
        <v>902</v>
      </c>
      <c r="F779" s="26" t="s">
        <v>903</v>
      </c>
      <c r="G779" s="25" t="s">
        <v>54</v>
      </c>
      <c r="H779" s="27">
        <v>1</v>
      </c>
      <c r="I779" s="28" t="s">
        <v>55</v>
      </c>
      <c r="J779" s="29">
        <v>61161760</v>
      </c>
      <c r="K779" s="25" t="s">
        <v>56</v>
      </c>
      <c r="L779" s="64">
        <v>41730</v>
      </c>
      <c r="M779" s="64">
        <v>41771</v>
      </c>
      <c r="N779" s="64">
        <v>41771</v>
      </c>
      <c r="O779" s="64">
        <v>41781</v>
      </c>
      <c r="P779" s="64">
        <v>41699</v>
      </c>
      <c r="Q779" s="64">
        <v>41974</v>
      </c>
      <c r="R779" s="30" t="s">
        <v>80</v>
      </c>
      <c r="S779" s="25"/>
      <c r="T779" s="25" t="s">
        <v>59</v>
      </c>
      <c r="U779" s="25"/>
      <c r="V779" s="26" t="s">
        <v>60</v>
      </c>
      <c r="W779" s="25" t="s">
        <v>59</v>
      </c>
      <c r="X779" s="26" t="s">
        <v>4</v>
      </c>
      <c r="Y779" s="26" t="s">
        <v>4</v>
      </c>
      <c r="Z779" s="26" t="s">
        <v>884</v>
      </c>
      <c r="AA779" s="26" t="s">
        <v>904</v>
      </c>
      <c r="AB779" s="25">
        <v>9909260884</v>
      </c>
      <c r="AC779" s="26" t="s">
        <v>384</v>
      </c>
      <c r="AD779" s="30"/>
      <c r="AE779" s="25"/>
    </row>
    <row r="780" spans="1:31" ht="59.85" customHeight="1">
      <c r="A780" s="26"/>
      <c r="B780" s="25" t="s">
        <v>905</v>
      </c>
      <c r="C780" s="30" t="s">
        <v>847</v>
      </c>
      <c r="D780" s="30" t="s">
        <v>848</v>
      </c>
      <c r="E780" s="26" t="s">
        <v>902</v>
      </c>
      <c r="F780" s="26" t="s">
        <v>883</v>
      </c>
      <c r="G780" s="26" t="s">
        <v>54</v>
      </c>
      <c r="H780" s="27">
        <v>1</v>
      </c>
      <c r="I780" s="28" t="s">
        <v>55</v>
      </c>
      <c r="J780" s="29">
        <v>12071400</v>
      </c>
      <c r="K780" s="25" t="s">
        <v>56</v>
      </c>
      <c r="L780" s="64">
        <v>41730</v>
      </c>
      <c r="M780" s="64">
        <v>41771</v>
      </c>
      <c r="N780" s="64">
        <v>41771</v>
      </c>
      <c r="O780" s="64">
        <v>41781</v>
      </c>
      <c r="P780" s="64">
        <v>41699</v>
      </c>
      <c r="Q780" s="64">
        <v>41974</v>
      </c>
      <c r="R780" s="30" t="s">
        <v>80</v>
      </c>
      <c r="S780" s="26"/>
      <c r="T780" s="25" t="s">
        <v>59</v>
      </c>
      <c r="U780" s="25"/>
      <c r="V780" s="26" t="s">
        <v>60</v>
      </c>
      <c r="W780" s="25" t="s">
        <v>59</v>
      </c>
      <c r="X780" s="26" t="s">
        <v>4</v>
      </c>
      <c r="Y780" s="26" t="s">
        <v>4</v>
      </c>
      <c r="Z780" s="26" t="s">
        <v>884</v>
      </c>
      <c r="AA780" s="26" t="s">
        <v>906</v>
      </c>
      <c r="AB780" s="25">
        <v>7744000302</v>
      </c>
      <c r="AC780" s="30" t="s">
        <v>384</v>
      </c>
      <c r="AD780" s="30"/>
      <c r="AE780" s="25"/>
    </row>
    <row r="781" spans="1:31" ht="59.85" customHeight="1">
      <c r="A781" s="26"/>
      <c r="B781" s="25" t="s">
        <v>907</v>
      </c>
      <c r="C781" s="30" t="s">
        <v>847</v>
      </c>
      <c r="D781" s="30" t="s">
        <v>848</v>
      </c>
      <c r="E781" s="26" t="s">
        <v>908</v>
      </c>
      <c r="F781" s="26" t="s">
        <v>909</v>
      </c>
      <c r="G781" s="26" t="s">
        <v>54</v>
      </c>
      <c r="H781" s="27">
        <v>1</v>
      </c>
      <c r="I781" s="28" t="s">
        <v>55</v>
      </c>
      <c r="J781" s="29">
        <v>11500000</v>
      </c>
      <c r="K781" s="25" t="s">
        <v>56</v>
      </c>
      <c r="L781" s="64">
        <v>41730</v>
      </c>
      <c r="M781" s="64">
        <v>41771</v>
      </c>
      <c r="N781" s="64">
        <v>41771</v>
      </c>
      <c r="O781" s="64">
        <v>41781</v>
      </c>
      <c r="P781" s="64">
        <v>41699</v>
      </c>
      <c r="Q781" s="64">
        <v>41729</v>
      </c>
      <c r="R781" s="30" t="s">
        <v>80</v>
      </c>
      <c r="S781" s="26"/>
      <c r="T781" s="25" t="s">
        <v>59</v>
      </c>
      <c r="U781" s="25"/>
      <c r="V781" s="26" t="s">
        <v>60</v>
      </c>
      <c r="W781" s="25" t="s">
        <v>59</v>
      </c>
      <c r="X781" s="26" t="s">
        <v>4</v>
      </c>
      <c r="Y781" s="26" t="s">
        <v>4</v>
      </c>
      <c r="Z781" s="26" t="s">
        <v>884</v>
      </c>
      <c r="AA781" s="26" t="s">
        <v>910</v>
      </c>
      <c r="AB781" s="25">
        <v>9909006768</v>
      </c>
      <c r="AC781" s="30" t="s">
        <v>384</v>
      </c>
      <c r="AD781" s="30"/>
      <c r="AE781" s="25"/>
    </row>
    <row r="782" spans="1:31" ht="59.85" customHeight="1">
      <c r="A782" s="26"/>
      <c r="B782" s="25" t="s">
        <v>911</v>
      </c>
      <c r="C782" s="30" t="s">
        <v>847</v>
      </c>
      <c r="D782" s="30" t="s">
        <v>848</v>
      </c>
      <c r="E782" s="26" t="s">
        <v>860</v>
      </c>
      <c r="F782" s="26" t="s">
        <v>912</v>
      </c>
      <c r="G782" s="26" t="s">
        <v>54</v>
      </c>
      <c r="H782" s="27">
        <v>1</v>
      </c>
      <c r="I782" s="28" t="s">
        <v>55</v>
      </c>
      <c r="J782" s="29">
        <v>60000000</v>
      </c>
      <c r="K782" s="25" t="s">
        <v>56</v>
      </c>
      <c r="L782" s="64">
        <v>41730</v>
      </c>
      <c r="M782" s="64">
        <v>41771</v>
      </c>
      <c r="N782" s="64">
        <v>41771</v>
      </c>
      <c r="O782" s="64">
        <v>41781</v>
      </c>
      <c r="P782" s="64">
        <v>41699</v>
      </c>
      <c r="Q782" s="64">
        <v>41974</v>
      </c>
      <c r="R782" s="30" t="s">
        <v>80</v>
      </c>
      <c r="S782" s="26"/>
      <c r="T782" s="25" t="s">
        <v>59</v>
      </c>
      <c r="U782" s="25"/>
      <c r="V782" s="26" t="s">
        <v>60</v>
      </c>
      <c r="W782" s="25" t="s">
        <v>59</v>
      </c>
      <c r="X782" s="26" t="s">
        <v>4</v>
      </c>
      <c r="Y782" s="26" t="s">
        <v>4</v>
      </c>
      <c r="Z782" s="26" t="s">
        <v>851</v>
      </c>
      <c r="AA782" s="26" t="s">
        <v>906</v>
      </c>
      <c r="AB782" s="25">
        <v>7744000302</v>
      </c>
      <c r="AC782" s="30" t="s">
        <v>384</v>
      </c>
      <c r="AD782" s="30"/>
      <c r="AE782" s="25"/>
    </row>
    <row r="783" spans="1:31" ht="59.85" customHeight="1">
      <c r="A783" s="26"/>
      <c r="B783" s="25" t="s">
        <v>913</v>
      </c>
      <c r="C783" s="30" t="s">
        <v>847</v>
      </c>
      <c r="D783" s="30" t="s">
        <v>848</v>
      </c>
      <c r="E783" s="26" t="s">
        <v>914</v>
      </c>
      <c r="F783" s="26" t="s">
        <v>915</v>
      </c>
      <c r="G783" s="26" t="s">
        <v>54</v>
      </c>
      <c r="H783" s="27">
        <v>1</v>
      </c>
      <c r="I783" s="28" t="s">
        <v>55</v>
      </c>
      <c r="J783" s="29">
        <v>16807120</v>
      </c>
      <c r="K783" s="25" t="s">
        <v>56</v>
      </c>
      <c r="L783" s="64">
        <v>41730</v>
      </c>
      <c r="M783" s="64">
        <v>41771</v>
      </c>
      <c r="N783" s="64">
        <v>41771</v>
      </c>
      <c r="O783" s="64">
        <v>41781</v>
      </c>
      <c r="P783" s="64">
        <v>41699</v>
      </c>
      <c r="Q783" s="64">
        <v>41974</v>
      </c>
      <c r="R783" s="30" t="s">
        <v>80</v>
      </c>
      <c r="S783" s="26"/>
      <c r="T783" s="25" t="s">
        <v>59</v>
      </c>
      <c r="U783" s="25"/>
      <c r="V783" s="26" t="s">
        <v>60</v>
      </c>
      <c r="W783" s="25" t="s">
        <v>59</v>
      </c>
      <c r="X783" s="26" t="s">
        <v>4</v>
      </c>
      <c r="Y783" s="26" t="s">
        <v>4</v>
      </c>
      <c r="Z783" s="26" t="s">
        <v>851</v>
      </c>
      <c r="AA783" s="26" t="s">
        <v>916</v>
      </c>
      <c r="AB783" s="25" t="s">
        <v>124</v>
      </c>
      <c r="AC783" s="30" t="s">
        <v>384</v>
      </c>
      <c r="AD783" s="30"/>
      <c r="AE783" s="25"/>
    </row>
    <row r="784" spans="1:31" ht="59.85" customHeight="1">
      <c r="A784" s="26"/>
      <c r="B784" s="25" t="s">
        <v>917</v>
      </c>
      <c r="C784" s="30" t="s">
        <v>847</v>
      </c>
      <c r="D784" s="30" t="s">
        <v>848</v>
      </c>
      <c r="E784" s="26" t="s">
        <v>902</v>
      </c>
      <c r="F784" s="26" t="s">
        <v>903</v>
      </c>
      <c r="G784" s="26" t="s">
        <v>54</v>
      </c>
      <c r="H784" s="27">
        <v>1</v>
      </c>
      <c r="I784" s="28" t="s">
        <v>55</v>
      </c>
      <c r="J784" s="29">
        <v>16095200</v>
      </c>
      <c r="K784" s="25" t="s">
        <v>56</v>
      </c>
      <c r="L784" s="64">
        <v>41730</v>
      </c>
      <c r="M784" s="64">
        <v>41771</v>
      </c>
      <c r="N784" s="64">
        <v>41771</v>
      </c>
      <c r="O784" s="64">
        <v>41781</v>
      </c>
      <c r="P784" s="67">
        <v>41699</v>
      </c>
      <c r="Q784" s="64">
        <v>41974</v>
      </c>
      <c r="R784" s="30" t="s">
        <v>80</v>
      </c>
      <c r="S784" s="26"/>
      <c r="T784" s="25" t="s">
        <v>59</v>
      </c>
      <c r="U784" s="25"/>
      <c r="V784" s="26" t="s">
        <v>60</v>
      </c>
      <c r="W784" s="25" t="s">
        <v>59</v>
      </c>
      <c r="X784" s="26" t="s">
        <v>4</v>
      </c>
      <c r="Y784" s="26" t="s">
        <v>4</v>
      </c>
      <c r="Z784" s="26" t="s">
        <v>884</v>
      </c>
      <c r="AA784" s="26" t="s">
        <v>918</v>
      </c>
      <c r="AB784" s="25" t="s">
        <v>681</v>
      </c>
      <c r="AC784" s="30" t="s">
        <v>384</v>
      </c>
      <c r="AD784" s="26"/>
      <c r="AE784" s="25"/>
    </row>
    <row r="785" spans="1:31" ht="59.85" customHeight="1">
      <c r="A785" s="26"/>
      <c r="B785" s="25" t="s">
        <v>919</v>
      </c>
      <c r="C785" s="30" t="s">
        <v>847</v>
      </c>
      <c r="D785" s="30" t="s">
        <v>848</v>
      </c>
      <c r="E785" s="26" t="s">
        <v>849</v>
      </c>
      <c r="F785" s="26" t="s">
        <v>920</v>
      </c>
      <c r="G785" s="26" t="s">
        <v>54</v>
      </c>
      <c r="H785" s="27">
        <v>1</v>
      </c>
      <c r="I785" s="28" t="s">
        <v>55</v>
      </c>
      <c r="J785" s="29">
        <v>193014100</v>
      </c>
      <c r="K785" s="25" t="s">
        <v>56</v>
      </c>
      <c r="L785" s="64">
        <v>41730</v>
      </c>
      <c r="M785" s="64">
        <v>41771</v>
      </c>
      <c r="N785" s="64">
        <v>41771</v>
      </c>
      <c r="O785" s="64">
        <v>41781</v>
      </c>
      <c r="P785" s="67">
        <v>41699</v>
      </c>
      <c r="Q785" s="64">
        <v>41974</v>
      </c>
      <c r="R785" s="30" t="s">
        <v>80</v>
      </c>
      <c r="S785" s="26"/>
      <c r="T785" s="25" t="s">
        <v>59</v>
      </c>
      <c r="U785" s="25"/>
      <c r="V785" s="26" t="s">
        <v>60</v>
      </c>
      <c r="W785" s="25" t="s">
        <v>59</v>
      </c>
      <c r="X785" s="26" t="s">
        <v>4</v>
      </c>
      <c r="Y785" s="26" t="s">
        <v>4</v>
      </c>
      <c r="Z785" s="26" t="s">
        <v>884</v>
      </c>
      <c r="AA785" s="26" t="s">
        <v>921</v>
      </c>
      <c r="AB785" s="25" t="s">
        <v>124</v>
      </c>
      <c r="AC785" s="30" t="s">
        <v>384</v>
      </c>
      <c r="AD785" s="26"/>
      <c r="AE785" s="25"/>
    </row>
    <row r="786" spans="1:31" ht="59.85" customHeight="1">
      <c r="A786" s="26"/>
      <c r="B786" s="25" t="s">
        <v>922</v>
      </c>
      <c r="C786" s="30" t="s">
        <v>847</v>
      </c>
      <c r="D786" s="30" t="s">
        <v>848</v>
      </c>
      <c r="E786" s="26" t="s">
        <v>849</v>
      </c>
      <c r="F786" s="26" t="s">
        <v>923</v>
      </c>
      <c r="G786" s="26" t="s">
        <v>54</v>
      </c>
      <c r="H786" s="27">
        <v>1</v>
      </c>
      <c r="I786" s="28" t="s">
        <v>55</v>
      </c>
      <c r="J786" s="29">
        <v>80476000</v>
      </c>
      <c r="K786" s="25" t="s">
        <v>56</v>
      </c>
      <c r="L786" s="64">
        <v>41730</v>
      </c>
      <c r="M786" s="64">
        <v>41771</v>
      </c>
      <c r="N786" s="64">
        <v>41771</v>
      </c>
      <c r="O786" s="64">
        <v>41781</v>
      </c>
      <c r="P786" s="64">
        <v>41699</v>
      </c>
      <c r="Q786" s="64">
        <v>41974</v>
      </c>
      <c r="R786" s="30" t="s">
        <v>80</v>
      </c>
      <c r="S786" s="25"/>
      <c r="T786" s="25" t="s">
        <v>59</v>
      </c>
      <c r="U786" s="25"/>
      <c r="V786" s="26" t="s">
        <v>60</v>
      </c>
      <c r="W786" s="25" t="s">
        <v>59</v>
      </c>
      <c r="X786" s="26" t="s">
        <v>4</v>
      </c>
      <c r="Y786" s="26" t="s">
        <v>4</v>
      </c>
      <c r="Z786" s="26" t="s">
        <v>884</v>
      </c>
      <c r="AA786" s="26" t="s">
        <v>924</v>
      </c>
      <c r="AB786" s="25" t="s">
        <v>681</v>
      </c>
      <c r="AC786" s="26" t="s">
        <v>98</v>
      </c>
      <c r="AD786" s="26" t="s">
        <v>925</v>
      </c>
      <c r="AE786" s="25"/>
    </row>
    <row r="787" spans="1:31" ht="59.85" customHeight="1">
      <c r="A787" s="26"/>
      <c r="B787" s="25" t="s">
        <v>926</v>
      </c>
      <c r="C787" s="30" t="s">
        <v>847</v>
      </c>
      <c r="D787" s="30" t="s">
        <v>848</v>
      </c>
      <c r="E787" s="26" t="s">
        <v>927</v>
      </c>
      <c r="F787" s="26" t="s">
        <v>909</v>
      </c>
      <c r="G787" s="26" t="s">
        <v>54</v>
      </c>
      <c r="H787" s="27">
        <v>1</v>
      </c>
      <c r="I787" s="28" t="s">
        <v>55</v>
      </c>
      <c r="J787" s="29">
        <v>1200000</v>
      </c>
      <c r="K787" s="25" t="s">
        <v>56</v>
      </c>
      <c r="L787" s="64">
        <v>41730</v>
      </c>
      <c r="M787" s="64">
        <v>41771</v>
      </c>
      <c r="N787" s="64">
        <v>41771</v>
      </c>
      <c r="O787" s="64">
        <v>41781</v>
      </c>
      <c r="P787" s="64">
        <v>41699</v>
      </c>
      <c r="Q787" s="64">
        <v>41974</v>
      </c>
      <c r="R787" s="30" t="s">
        <v>80</v>
      </c>
      <c r="S787" s="25"/>
      <c r="T787" s="25" t="s">
        <v>59</v>
      </c>
      <c r="U787" s="25"/>
      <c r="V787" s="26" t="s">
        <v>60</v>
      </c>
      <c r="W787" s="25" t="s">
        <v>59</v>
      </c>
      <c r="X787" s="26" t="s">
        <v>4</v>
      </c>
      <c r="Y787" s="26" t="s">
        <v>4</v>
      </c>
      <c r="Z787" s="26" t="s">
        <v>928</v>
      </c>
      <c r="AA787" s="26" t="s">
        <v>929</v>
      </c>
      <c r="AB787" s="25" t="s">
        <v>930</v>
      </c>
      <c r="AC787" s="26" t="s">
        <v>384</v>
      </c>
      <c r="AD787" s="26"/>
      <c r="AE787" s="25"/>
    </row>
    <row r="788" spans="1:31" ht="59.85" customHeight="1">
      <c r="A788" s="26"/>
      <c r="B788" s="25" t="s">
        <v>934</v>
      </c>
      <c r="C788" s="30" t="s">
        <v>335</v>
      </c>
      <c r="D788" s="30" t="s">
        <v>932</v>
      </c>
      <c r="E788" s="26" t="s">
        <v>849</v>
      </c>
      <c r="F788" s="26" t="s">
        <v>909</v>
      </c>
      <c r="G788" s="26" t="s">
        <v>54</v>
      </c>
      <c r="H788" s="27">
        <v>1</v>
      </c>
      <c r="I788" s="28" t="s">
        <v>55</v>
      </c>
      <c r="J788" s="29">
        <v>34100000</v>
      </c>
      <c r="K788" s="25" t="s">
        <v>134</v>
      </c>
      <c r="L788" s="64">
        <v>41730</v>
      </c>
      <c r="M788" s="64">
        <v>41771</v>
      </c>
      <c r="N788" s="64">
        <v>41771</v>
      </c>
      <c r="O788" s="64">
        <v>41781</v>
      </c>
      <c r="P788" s="64">
        <v>41699</v>
      </c>
      <c r="Q788" s="64">
        <v>41974</v>
      </c>
      <c r="R788" s="30" t="s">
        <v>80</v>
      </c>
      <c r="S788" s="25"/>
      <c r="T788" s="25" t="s">
        <v>59</v>
      </c>
      <c r="U788" s="25"/>
      <c r="V788" s="26" t="s">
        <v>60</v>
      </c>
      <c r="W788" s="25" t="s">
        <v>59</v>
      </c>
      <c r="X788" s="26" t="s">
        <v>4</v>
      </c>
      <c r="Y788" s="26" t="s">
        <v>4</v>
      </c>
      <c r="Z788" s="26" t="s">
        <v>851</v>
      </c>
      <c r="AA788" s="26" t="s">
        <v>935</v>
      </c>
      <c r="AB788" s="25" t="s">
        <v>124</v>
      </c>
      <c r="AC788" s="26" t="s">
        <v>98</v>
      </c>
      <c r="AD788" s="26"/>
      <c r="AE788" s="25"/>
    </row>
    <row r="789" spans="1:31" ht="59.85" customHeight="1">
      <c r="A789" s="26"/>
      <c r="B789" s="25" t="s">
        <v>936</v>
      </c>
      <c r="C789" s="30" t="s">
        <v>847</v>
      </c>
      <c r="D789" s="30" t="s">
        <v>848</v>
      </c>
      <c r="E789" s="26" t="s">
        <v>860</v>
      </c>
      <c r="F789" s="26" t="s">
        <v>912</v>
      </c>
      <c r="G789" s="26" t="s">
        <v>54</v>
      </c>
      <c r="H789" s="27">
        <v>1</v>
      </c>
      <c r="I789" s="28" t="s">
        <v>55</v>
      </c>
      <c r="J789" s="29">
        <v>15000000</v>
      </c>
      <c r="K789" s="25" t="s">
        <v>56</v>
      </c>
      <c r="L789" s="64">
        <v>41730</v>
      </c>
      <c r="M789" s="64">
        <v>41771</v>
      </c>
      <c r="N789" s="64">
        <v>41771</v>
      </c>
      <c r="O789" s="64">
        <v>41781</v>
      </c>
      <c r="P789" s="64">
        <v>41699</v>
      </c>
      <c r="Q789" s="64">
        <v>41974</v>
      </c>
      <c r="R789" s="30" t="s">
        <v>80</v>
      </c>
      <c r="S789" s="25"/>
      <c r="T789" s="25" t="s">
        <v>59</v>
      </c>
      <c r="U789" s="25"/>
      <c r="V789" s="26" t="s">
        <v>60</v>
      </c>
      <c r="W789" s="25" t="s">
        <v>59</v>
      </c>
      <c r="X789" s="26" t="s">
        <v>4</v>
      </c>
      <c r="Y789" s="26" t="s">
        <v>4</v>
      </c>
      <c r="Z789" s="26" t="s">
        <v>851</v>
      </c>
      <c r="AA789" s="26" t="s">
        <v>890</v>
      </c>
      <c r="AB789" s="25">
        <v>9909003622</v>
      </c>
      <c r="AC789" s="26" t="s">
        <v>384</v>
      </c>
      <c r="AD789" s="26"/>
      <c r="AE789" s="25"/>
    </row>
    <row r="790" spans="1:31" ht="59.85" customHeight="1">
      <c r="A790" s="26"/>
      <c r="B790" s="25" t="s">
        <v>937</v>
      </c>
      <c r="C790" s="30" t="s">
        <v>847</v>
      </c>
      <c r="D790" s="30" t="s">
        <v>848</v>
      </c>
      <c r="E790" s="26" t="s">
        <v>860</v>
      </c>
      <c r="F790" s="26" t="s">
        <v>912</v>
      </c>
      <c r="G790" s="26" t="s">
        <v>54</v>
      </c>
      <c r="H790" s="27">
        <v>1</v>
      </c>
      <c r="I790" s="28" t="s">
        <v>55</v>
      </c>
      <c r="J790" s="29">
        <v>170000000</v>
      </c>
      <c r="K790" s="25" t="s">
        <v>56</v>
      </c>
      <c r="L790" s="64">
        <v>41730</v>
      </c>
      <c r="M790" s="64">
        <v>41771</v>
      </c>
      <c r="N790" s="64">
        <v>41771</v>
      </c>
      <c r="O790" s="64">
        <v>41781</v>
      </c>
      <c r="P790" s="64">
        <v>41699</v>
      </c>
      <c r="Q790" s="64">
        <v>41974</v>
      </c>
      <c r="R790" s="30" t="s">
        <v>80</v>
      </c>
      <c r="S790" s="25"/>
      <c r="T790" s="25" t="s">
        <v>59</v>
      </c>
      <c r="U790" s="25"/>
      <c r="V790" s="26" t="s">
        <v>60</v>
      </c>
      <c r="W790" s="25" t="s">
        <v>59</v>
      </c>
      <c r="X790" s="26" t="s">
        <v>4</v>
      </c>
      <c r="Y790" s="26" t="s">
        <v>4</v>
      </c>
      <c r="Z790" s="26" t="s">
        <v>851</v>
      </c>
      <c r="AA790" s="26" t="s">
        <v>893</v>
      </c>
      <c r="AB790" s="25">
        <v>9909005450</v>
      </c>
      <c r="AC790" s="26" t="s">
        <v>384</v>
      </c>
      <c r="AD790" s="26"/>
      <c r="AE790" s="25"/>
    </row>
    <row r="791" spans="1:31" ht="59.85" customHeight="1">
      <c r="A791" s="26"/>
      <c r="B791" s="25" t="s">
        <v>938</v>
      </c>
      <c r="C791" s="31" t="s">
        <v>847</v>
      </c>
      <c r="D791" s="31" t="s">
        <v>848</v>
      </c>
      <c r="E791" s="26" t="s">
        <v>849</v>
      </c>
      <c r="F791" s="32" t="s">
        <v>939</v>
      </c>
      <c r="G791" s="26" t="s">
        <v>54</v>
      </c>
      <c r="H791" s="27">
        <v>1</v>
      </c>
      <c r="I791" s="28" t="s">
        <v>55</v>
      </c>
      <c r="J791" s="29">
        <v>120000000</v>
      </c>
      <c r="K791" s="33" t="s">
        <v>56</v>
      </c>
      <c r="L791" s="64">
        <v>41730</v>
      </c>
      <c r="M791" s="64">
        <v>41771</v>
      </c>
      <c r="N791" s="64">
        <v>41771</v>
      </c>
      <c r="O791" s="64">
        <v>41781</v>
      </c>
      <c r="P791" s="64">
        <v>41699</v>
      </c>
      <c r="Q791" s="64">
        <v>41974</v>
      </c>
      <c r="R791" s="30" t="s">
        <v>80</v>
      </c>
      <c r="S791" s="26"/>
      <c r="T791" s="34" t="s">
        <v>59</v>
      </c>
      <c r="U791" s="34"/>
      <c r="V791" s="26" t="s">
        <v>60</v>
      </c>
      <c r="W791" s="34" t="s">
        <v>59</v>
      </c>
      <c r="X791" s="26" t="s">
        <v>4</v>
      </c>
      <c r="Y791" s="26" t="s">
        <v>4</v>
      </c>
      <c r="Z791" s="26" t="s">
        <v>851</v>
      </c>
      <c r="AA791" s="26" t="s">
        <v>940</v>
      </c>
      <c r="AB791" s="34" t="s">
        <v>681</v>
      </c>
      <c r="AC791" s="31" t="s">
        <v>384</v>
      </c>
      <c r="AD791" s="31"/>
      <c r="AE791" s="25"/>
    </row>
    <row r="792" spans="1:31" ht="59.85" customHeight="1">
      <c r="A792" s="26"/>
      <c r="B792" s="25" t="s">
        <v>941</v>
      </c>
      <c r="C792" s="31" t="s">
        <v>847</v>
      </c>
      <c r="D792" s="31" t="s">
        <v>848</v>
      </c>
      <c r="E792" s="26" t="s">
        <v>860</v>
      </c>
      <c r="F792" s="32" t="s">
        <v>912</v>
      </c>
      <c r="G792" s="26" t="s">
        <v>54</v>
      </c>
      <c r="H792" s="27">
        <v>1</v>
      </c>
      <c r="I792" s="28" t="s">
        <v>55</v>
      </c>
      <c r="J792" s="29">
        <v>26000000</v>
      </c>
      <c r="K792" s="33" t="s">
        <v>56</v>
      </c>
      <c r="L792" s="64">
        <v>41730</v>
      </c>
      <c r="M792" s="64">
        <v>41771</v>
      </c>
      <c r="N792" s="64">
        <v>41771</v>
      </c>
      <c r="O792" s="64">
        <v>41781</v>
      </c>
      <c r="P792" s="64">
        <v>41699</v>
      </c>
      <c r="Q792" s="64">
        <v>41974</v>
      </c>
      <c r="R792" s="30" t="s">
        <v>80</v>
      </c>
      <c r="S792" s="26"/>
      <c r="T792" s="34" t="s">
        <v>59</v>
      </c>
      <c r="U792" s="34"/>
      <c r="V792" s="26" t="s">
        <v>60</v>
      </c>
      <c r="W792" s="34" t="s">
        <v>59</v>
      </c>
      <c r="X792" s="26" t="s">
        <v>4</v>
      </c>
      <c r="Y792" s="26" t="s">
        <v>4</v>
      </c>
      <c r="Z792" s="26" t="s">
        <v>851</v>
      </c>
      <c r="AA792" s="26" t="s">
        <v>897</v>
      </c>
      <c r="AB792" s="34">
        <v>9909298550</v>
      </c>
      <c r="AC792" s="31" t="s">
        <v>384</v>
      </c>
      <c r="AD792" s="31"/>
      <c r="AE792" s="25"/>
    </row>
    <row r="793" spans="1:31" ht="59.85" customHeight="1">
      <c r="A793" s="26"/>
      <c r="B793" s="25" t="s">
        <v>1116</v>
      </c>
      <c r="C793" s="30" t="s">
        <v>1117</v>
      </c>
      <c r="D793" s="30" t="s">
        <v>1118</v>
      </c>
      <c r="E793" s="26" t="s">
        <v>1119</v>
      </c>
      <c r="F793" s="20" t="s">
        <v>1120</v>
      </c>
      <c r="G793" s="26" t="s">
        <v>54</v>
      </c>
      <c r="H793" s="27">
        <v>1</v>
      </c>
      <c r="I793" s="28" t="s">
        <v>440</v>
      </c>
      <c r="J793" s="29">
        <v>2596388</v>
      </c>
      <c r="K793" s="25" t="s">
        <v>134</v>
      </c>
      <c r="L793" s="65">
        <v>41730</v>
      </c>
      <c r="M793" s="65">
        <v>41771</v>
      </c>
      <c r="N793" s="68">
        <v>41771</v>
      </c>
      <c r="O793" s="64">
        <v>41776</v>
      </c>
      <c r="P793" s="64">
        <v>41791</v>
      </c>
      <c r="Q793" s="65">
        <v>41983</v>
      </c>
      <c r="R793" s="30" t="s">
        <v>80</v>
      </c>
      <c r="S793" s="30"/>
      <c r="T793" s="30" t="s">
        <v>124</v>
      </c>
      <c r="U793" s="30"/>
      <c r="V793" s="26" t="s">
        <v>60</v>
      </c>
      <c r="W793" s="30" t="s">
        <v>59</v>
      </c>
      <c r="X793" s="30" t="s">
        <v>441</v>
      </c>
      <c r="Y793" s="26" t="s">
        <v>4</v>
      </c>
      <c r="Z793" s="26" t="s">
        <v>441</v>
      </c>
      <c r="AA793" s="26" t="s">
        <v>1121</v>
      </c>
      <c r="AB793" s="30" t="s">
        <v>681</v>
      </c>
      <c r="AC793" s="30" t="s">
        <v>82</v>
      </c>
      <c r="AD793" s="30" t="s">
        <v>1122</v>
      </c>
      <c r="AE793" s="25"/>
    </row>
    <row r="794" spans="1:31" ht="59.85" customHeight="1">
      <c r="A794" s="26"/>
      <c r="B794" s="25" t="s">
        <v>1678</v>
      </c>
      <c r="C794" s="26" t="s">
        <v>847</v>
      </c>
      <c r="D794" s="26" t="s">
        <v>848</v>
      </c>
      <c r="E794" s="26" t="s">
        <v>849</v>
      </c>
      <c r="F794" s="26" t="s">
        <v>861</v>
      </c>
      <c r="G794" s="26" t="s">
        <v>54</v>
      </c>
      <c r="H794" s="27">
        <v>1</v>
      </c>
      <c r="I794" s="28" t="s">
        <v>55</v>
      </c>
      <c r="J794" s="29">
        <v>530811420</v>
      </c>
      <c r="K794" s="26" t="s">
        <v>56</v>
      </c>
      <c r="L794" s="64">
        <v>41730</v>
      </c>
      <c r="M794" s="64">
        <v>41771</v>
      </c>
      <c r="N794" s="64">
        <v>41771</v>
      </c>
      <c r="O794" s="64">
        <v>41781</v>
      </c>
      <c r="P794" s="64">
        <v>41275</v>
      </c>
      <c r="Q794" s="64">
        <v>41730</v>
      </c>
      <c r="R794" s="30" t="s">
        <v>80</v>
      </c>
      <c r="S794" s="26"/>
      <c r="T794" s="26" t="s">
        <v>59</v>
      </c>
      <c r="U794" s="26"/>
      <c r="V794" s="26" t="s">
        <v>60</v>
      </c>
      <c r="W794" s="35" t="s">
        <v>59</v>
      </c>
      <c r="X794" s="26" t="s">
        <v>4</v>
      </c>
      <c r="Y794" s="26" t="s">
        <v>4</v>
      </c>
      <c r="Z794" s="26" t="s">
        <v>851</v>
      </c>
      <c r="AA794" s="26" t="s">
        <v>862</v>
      </c>
      <c r="AB794" s="26">
        <v>9909002629</v>
      </c>
      <c r="AC794" s="26" t="s">
        <v>384</v>
      </c>
      <c r="AD794" s="40"/>
      <c r="AE794" s="25"/>
    </row>
    <row r="795" spans="1:31" ht="59.85" customHeight="1">
      <c r="A795" s="26"/>
      <c r="B795" s="25" t="s">
        <v>1679</v>
      </c>
      <c r="C795" s="26" t="s">
        <v>847</v>
      </c>
      <c r="D795" s="26" t="s">
        <v>848</v>
      </c>
      <c r="E795" s="26" t="s">
        <v>849</v>
      </c>
      <c r="F795" s="26" t="s">
        <v>939</v>
      </c>
      <c r="G795" s="26" t="s">
        <v>54</v>
      </c>
      <c r="H795" s="27">
        <v>1</v>
      </c>
      <c r="I795" s="28" t="s">
        <v>55</v>
      </c>
      <c r="J795" s="29">
        <v>165183410</v>
      </c>
      <c r="K795" s="26" t="s">
        <v>56</v>
      </c>
      <c r="L795" s="64">
        <v>41730</v>
      </c>
      <c r="M795" s="64">
        <v>41771</v>
      </c>
      <c r="N795" s="64">
        <v>41771</v>
      </c>
      <c r="O795" s="64">
        <v>41781</v>
      </c>
      <c r="P795" s="64">
        <v>41275</v>
      </c>
      <c r="Q795" s="64">
        <v>41730</v>
      </c>
      <c r="R795" s="30" t="s">
        <v>80</v>
      </c>
      <c r="S795" s="26"/>
      <c r="T795" s="26" t="s">
        <v>59</v>
      </c>
      <c r="U795" s="26"/>
      <c r="V795" s="26" t="s">
        <v>60</v>
      </c>
      <c r="W795" s="35" t="s">
        <v>59</v>
      </c>
      <c r="X795" s="26" t="s">
        <v>4</v>
      </c>
      <c r="Y795" s="26" t="s">
        <v>4</v>
      </c>
      <c r="Z795" s="26" t="s">
        <v>851</v>
      </c>
      <c r="AA795" s="26" t="s">
        <v>940</v>
      </c>
      <c r="AB795" s="26">
        <v>41217000560</v>
      </c>
      <c r="AC795" s="26" t="s">
        <v>384</v>
      </c>
      <c r="AD795" s="40"/>
      <c r="AE795" s="25"/>
    </row>
    <row r="796" spans="1:31" ht="59.85" customHeight="1">
      <c r="A796" s="26"/>
      <c r="B796" s="25" t="s">
        <v>1680</v>
      </c>
      <c r="C796" s="26" t="s">
        <v>847</v>
      </c>
      <c r="D796" s="26" t="s">
        <v>848</v>
      </c>
      <c r="E796" s="26" t="s">
        <v>849</v>
      </c>
      <c r="F796" s="26" t="s">
        <v>1681</v>
      </c>
      <c r="G796" s="26" t="s">
        <v>54</v>
      </c>
      <c r="H796" s="27">
        <v>1</v>
      </c>
      <c r="I796" s="28" t="s">
        <v>55</v>
      </c>
      <c r="J796" s="29">
        <v>95000000</v>
      </c>
      <c r="K796" s="26" t="s">
        <v>134</v>
      </c>
      <c r="L796" s="64">
        <v>41730</v>
      </c>
      <c r="M796" s="64">
        <v>41771</v>
      </c>
      <c r="N796" s="64">
        <v>41771</v>
      </c>
      <c r="O796" s="64">
        <v>41781</v>
      </c>
      <c r="P796" s="64">
        <v>41275</v>
      </c>
      <c r="Q796" s="64">
        <v>41730</v>
      </c>
      <c r="R796" s="30" t="s">
        <v>80</v>
      </c>
      <c r="S796" s="26"/>
      <c r="T796" s="26" t="s">
        <v>59</v>
      </c>
      <c r="U796" s="26"/>
      <c r="V796" s="26" t="s">
        <v>60</v>
      </c>
      <c r="W796" s="35" t="s">
        <v>59</v>
      </c>
      <c r="X796" s="26" t="s">
        <v>4</v>
      </c>
      <c r="Y796" s="26" t="s">
        <v>4</v>
      </c>
      <c r="Z796" s="26" t="s">
        <v>851</v>
      </c>
      <c r="AA796" s="26" t="s">
        <v>866</v>
      </c>
      <c r="AB796" s="26" t="s">
        <v>867</v>
      </c>
      <c r="AC796" s="26" t="s">
        <v>384</v>
      </c>
      <c r="AD796" s="40"/>
      <c r="AE796" s="25"/>
    </row>
    <row r="797" spans="1:31" ht="59.85" customHeight="1">
      <c r="A797" s="26"/>
      <c r="B797" s="25" t="s">
        <v>1682</v>
      </c>
      <c r="C797" s="26" t="s">
        <v>847</v>
      </c>
      <c r="D797" s="26" t="s">
        <v>848</v>
      </c>
      <c r="E797" s="26" t="s">
        <v>849</v>
      </c>
      <c r="F797" s="26" t="s">
        <v>870</v>
      </c>
      <c r="G797" s="26" t="s">
        <v>54</v>
      </c>
      <c r="H797" s="27">
        <v>1</v>
      </c>
      <c r="I797" s="28" t="s">
        <v>55</v>
      </c>
      <c r="J797" s="29">
        <v>4000000</v>
      </c>
      <c r="K797" s="26" t="s">
        <v>56</v>
      </c>
      <c r="L797" s="64">
        <v>41730</v>
      </c>
      <c r="M797" s="64">
        <v>41771</v>
      </c>
      <c r="N797" s="64">
        <v>41771</v>
      </c>
      <c r="O797" s="64">
        <v>41781</v>
      </c>
      <c r="P797" s="64">
        <v>41275</v>
      </c>
      <c r="Q797" s="64">
        <v>41730</v>
      </c>
      <c r="R797" s="30" t="s">
        <v>80</v>
      </c>
      <c r="S797" s="26"/>
      <c r="T797" s="26" t="s">
        <v>59</v>
      </c>
      <c r="U797" s="26"/>
      <c r="V797" s="26" t="s">
        <v>60</v>
      </c>
      <c r="W797" s="35" t="s">
        <v>59</v>
      </c>
      <c r="X797" s="26" t="s">
        <v>4</v>
      </c>
      <c r="Y797" s="26" t="s">
        <v>4</v>
      </c>
      <c r="Z797" s="26" t="s">
        <v>851</v>
      </c>
      <c r="AA797" s="26" t="s">
        <v>871</v>
      </c>
      <c r="AB797" s="26">
        <v>337514126596</v>
      </c>
      <c r="AC797" s="26" t="s">
        <v>384</v>
      </c>
      <c r="AD797" s="40"/>
      <c r="AE797" s="25"/>
    </row>
    <row r="798" spans="1:31" ht="59.85" customHeight="1">
      <c r="A798" s="26"/>
      <c r="B798" s="25" t="s">
        <v>1683</v>
      </c>
      <c r="C798" s="26" t="s">
        <v>847</v>
      </c>
      <c r="D798" s="26" t="s">
        <v>848</v>
      </c>
      <c r="E798" s="26" t="s">
        <v>849</v>
      </c>
      <c r="F798" s="26" t="s">
        <v>878</v>
      </c>
      <c r="G798" s="26" t="s">
        <v>54</v>
      </c>
      <c r="H798" s="27">
        <v>1</v>
      </c>
      <c r="I798" s="28" t="s">
        <v>55</v>
      </c>
      <c r="J798" s="29">
        <v>65000000</v>
      </c>
      <c r="K798" s="26" t="s">
        <v>134</v>
      </c>
      <c r="L798" s="64">
        <v>41730</v>
      </c>
      <c r="M798" s="64">
        <v>41771</v>
      </c>
      <c r="N798" s="64">
        <v>41771</v>
      </c>
      <c r="O798" s="64">
        <v>41781</v>
      </c>
      <c r="P798" s="64">
        <v>41275</v>
      </c>
      <c r="Q798" s="64">
        <v>41730</v>
      </c>
      <c r="R798" s="30" t="s">
        <v>80</v>
      </c>
      <c r="S798" s="26"/>
      <c r="T798" s="26" t="s">
        <v>59</v>
      </c>
      <c r="U798" s="26"/>
      <c r="V798" s="26" t="s">
        <v>60</v>
      </c>
      <c r="W798" s="35" t="s">
        <v>59</v>
      </c>
      <c r="X798" s="26" t="s">
        <v>4</v>
      </c>
      <c r="Y798" s="26" t="s">
        <v>4</v>
      </c>
      <c r="Z798" s="26" t="s">
        <v>851</v>
      </c>
      <c r="AA798" s="26" t="s">
        <v>879</v>
      </c>
      <c r="AB798" s="26">
        <v>7716182890</v>
      </c>
      <c r="AC798" s="26" t="s">
        <v>384</v>
      </c>
      <c r="AD798" s="40"/>
      <c r="AE798" s="25"/>
    </row>
    <row r="799" spans="1:31" ht="59.85" customHeight="1">
      <c r="A799" s="26"/>
      <c r="B799" s="25" t="s">
        <v>1684</v>
      </c>
      <c r="C799" s="26" t="s">
        <v>847</v>
      </c>
      <c r="D799" s="26" t="s">
        <v>848</v>
      </c>
      <c r="E799" s="26" t="s">
        <v>849</v>
      </c>
      <c r="F799" s="26" t="s">
        <v>878</v>
      </c>
      <c r="G799" s="26" t="s">
        <v>54</v>
      </c>
      <c r="H799" s="27">
        <v>1</v>
      </c>
      <c r="I799" s="28" t="s">
        <v>55</v>
      </c>
      <c r="J799" s="29">
        <v>23449240</v>
      </c>
      <c r="K799" s="26" t="s">
        <v>56</v>
      </c>
      <c r="L799" s="64">
        <v>41730</v>
      </c>
      <c r="M799" s="64">
        <v>41771</v>
      </c>
      <c r="N799" s="64">
        <v>41771</v>
      </c>
      <c r="O799" s="64">
        <v>41781</v>
      </c>
      <c r="P799" s="64">
        <v>41275</v>
      </c>
      <c r="Q799" s="64">
        <v>41730</v>
      </c>
      <c r="R799" s="30" t="s">
        <v>80</v>
      </c>
      <c r="S799" s="26"/>
      <c r="T799" s="26" t="s">
        <v>59</v>
      </c>
      <c r="U799" s="26"/>
      <c r="V799" s="26" t="s">
        <v>60</v>
      </c>
      <c r="W799" s="35" t="s">
        <v>59</v>
      </c>
      <c r="X799" s="26" t="s">
        <v>4</v>
      </c>
      <c r="Y799" s="26" t="s">
        <v>4</v>
      </c>
      <c r="Z799" s="26" t="s">
        <v>851</v>
      </c>
      <c r="AA799" s="26" t="s">
        <v>881</v>
      </c>
      <c r="AB799" s="26">
        <v>9909005637</v>
      </c>
      <c r="AC799" s="26" t="s">
        <v>384</v>
      </c>
      <c r="AD799" s="40"/>
      <c r="AE799" s="25"/>
    </row>
    <row r="800" spans="1:31" ht="59.85" customHeight="1">
      <c r="A800" s="26"/>
      <c r="B800" s="25" t="s">
        <v>1685</v>
      </c>
      <c r="C800" s="26" t="s">
        <v>847</v>
      </c>
      <c r="D800" s="26" t="s">
        <v>848</v>
      </c>
      <c r="E800" s="26" t="s">
        <v>849</v>
      </c>
      <c r="F800" s="26" t="s">
        <v>883</v>
      </c>
      <c r="G800" s="26" t="s">
        <v>54</v>
      </c>
      <c r="H800" s="27">
        <v>1</v>
      </c>
      <c r="I800" s="28" t="s">
        <v>55</v>
      </c>
      <c r="J800" s="29">
        <v>116487990</v>
      </c>
      <c r="K800" s="26" t="s">
        <v>56</v>
      </c>
      <c r="L800" s="64">
        <v>41730</v>
      </c>
      <c r="M800" s="64">
        <v>41771</v>
      </c>
      <c r="N800" s="64">
        <v>41771</v>
      </c>
      <c r="O800" s="64">
        <v>41781</v>
      </c>
      <c r="P800" s="64">
        <v>41275</v>
      </c>
      <c r="Q800" s="64">
        <v>41730</v>
      </c>
      <c r="R800" s="30" t="s">
        <v>80</v>
      </c>
      <c r="S800" s="26"/>
      <c r="T800" s="26" t="s">
        <v>59</v>
      </c>
      <c r="U800" s="26"/>
      <c r="V800" s="26" t="s">
        <v>60</v>
      </c>
      <c r="W800" s="35" t="s">
        <v>59</v>
      </c>
      <c r="X800" s="26" t="s">
        <v>4</v>
      </c>
      <c r="Y800" s="26" t="s">
        <v>4</v>
      </c>
      <c r="Z800" s="26" t="s">
        <v>884</v>
      </c>
      <c r="AA800" s="26" t="s">
        <v>862</v>
      </c>
      <c r="AB800" s="26">
        <v>9909002629</v>
      </c>
      <c r="AC800" s="26" t="s">
        <v>384</v>
      </c>
      <c r="AD800" s="40"/>
      <c r="AE800" s="25"/>
    </row>
    <row r="801" spans="1:31" ht="59.85" customHeight="1">
      <c r="A801" s="26"/>
      <c r="B801" s="25" t="s">
        <v>1686</v>
      </c>
      <c r="C801" s="26" t="s">
        <v>847</v>
      </c>
      <c r="D801" s="26" t="s">
        <v>848</v>
      </c>
      <c r="E801" s="26" t="s">
        <v>849</v>
      </c>
      <c r="F801" s="26" t="s">
        <v>1687</v>
      </c>
      <c r="G801" s="26" t="s">
        <v>54</v>
      </c>
      <c r="H801" s="27">
        <v>1</v>
      </c>
      <c r="I801" s="28" t="s">
        <v>55</v>
      </c>
      <c r="J801" s="29">
        <v>693811300</v>
      </c>
      <c r="K801" s="26" t="s">
        <v>56</v>
      </c>
      <c r="L801" s="64">
        <v>41730</v>
      </c>
      <c r="M801" s="64">
        <v>41771</v>
      </c>
      <c r="N801" s="64">
        <v>41771</v>
      </c>
      <c r="O801" s="64">
        <v>41781</v>
      </c>
      <c r="P801" s="64">
        <v>41275</v>
      </c>
      <c r="Q801" s="64">
        <v>41730</v>
      </c>
      <c r="R801" s="30" t="s">
        <v>80</v>
      </c>
      <c r="S801" s="26"/>
      <c r="T801" s="26" t="s">
        <v>59</v>
      </c>
      <c r="U801" s="26"/>
      <c r="V801" s="26" t="s">
        <v>60</v>
      </c>
      <c r="W801" s="35" t="s">
        <v>59</v>
      </c>
      <c r="X801" s="26" t="s">
        <v>4</v>
      </c>
      <c r="Y801" s="26" t="s">
        <v>4</v>
      </c>
      <c r="Z801" s="26" t="s">
        <v>884</v>
      </c>
      <c r="AA801" s="26" t="s">
        <v>940</v>
      </c>
      <c r="AB801" s="26">
        <v>41217000560</v>
      </c>
      <c r="AC801" s="26" t="s">
        <v>384</v>
      </c>
      <c r="AD801" s="40"/>
      <c r="AE801" s="25"/>
    </row>
    <row r="802" spans="1:31" ht="59.85" customHeight="1">
      <c r="A802" s="26"/>
      <c r="B802" s="25" t="s">
        <v>1688</v>
      </c>
      <c r="C802" s="26" t="s">
        <v>847</v>
      </c>
      <c r="D802" s="26" t="s">
        <v>848</v>
      </c>
      <c r="E802" s="26" t="s">
        <v>849</v>
      </c>
      <c r="F802" s="26" t="s">
        <v>887</v>
      </c>
      <c r="G802" s="26" t="s">
        <v>54</v>
      </c>
      <c r="H802" s="27">
        <v>1</v>
      </c>
      <c r="I802" s="28" t="s">
        <v>55</v>
      </c>
      <c r="J802" s="29">
        <v>337653410</v>
      </c>
      <c r="K802" s="26" t="s">
        <v>56</v>
      </c>
      <c r="L802" s="64">
        <v>41730</v>
      </c>
      <c r="M802" s="64">
        <v>41771</v>
      </c>
      <c r="N802" s="64">
        <v>41771</v>
      </c>
      <c r="O802" s="64">
        <v>41781</v>
      </c>
      <c r="P802" s="64">
        <v>41275</v>
      </c>
      <c r="Q802" s="64">
        <v>41730</v>
      </c>
      <c r="R802" s="30" t="s">
        <v>80</v>
      </c>
      <c r="S802" s="26"/>
      <c r="T802" s="26" t="s">
        <v>59</v>
      </c>
      <c r="U802" s="26"/>
      <c r="V802" s="26" t="s">
        <v>60</v>
      </c>
      <c r="W802" s="35" t="s">
        <v>59</v>
      </c>
      <c r="X802" s="26" t="s">
        <v>4</v>
      </c>
      <c r="Y802" s="26" t="s">
        <v>4</v>
      </c>
      <c r="Z802" s="26" t="s">
        <v>884</v>
      </c>
      <c r="AA802" s="26" t="s">
        <v>881</v>
      </c>
      <c r="AB802" s="26">
        <v>9909005637</v>
      </c>
      <c r="AC802" s="26" t="s">
        <v>384</v>
      </c>
      <c r="AD802" s="40"/>
      <c r="AE802" s="25"/>
    </row>
    <row r="803" spans="1:31" ht="59.85" customHeight="1">
      <c r="A803" s="26"/>
      <c r="B803" s="25" t="s">
        <v>1689</v>
      </c>
      <c r="C803" s="26" t="s">
        <v>847</v>
      </c>
      <c r="D803" s="26" t="s">
        <v>848</v>
      </c>
      <c r="E803" s="26" t="s">
        <v>849</v>
      </c>
      <c r="F803" s="26" t="s">
        <v>1690</v>
      </c>
      <c r="G803" s="26" t="s">
        <v>54</v>
      </c>
      <c r="H803" s="27">
        <v>1</v>
      </c>
      <c r="I803" s="28" t="s">
        <v>55</v>
      </c>
      <c r="J803" s="29">
        <v>458427370</v>
      </c>
      <c r="K803" s="26" t="s">
        <v>56</v>
      </c>
      <c r="L803" s="64">
        <v>41730</v>
      </c>
      <c r="M803" s="64">
        <v>41771</v>
      </c>
      <c r="N803" s="64">
        <v>41771</v>
      </c>
      <c r="O803" s="64">
        <v>41781</v>
      </c>
      <c r="P803" s="64">
        <v>41275</v>
      </c>
      <c r="Q803" s="64">
        <v>41730</v>
      </c>
      <c r="R803" s="30" t="s">
        <v>80</v>
      </c>
      <c r="S803" s="26"/>
      <c r="T803" s="26" t="s">
        <v>59</v>
      </c>
      <c r="U803" s="26"/>
      <c r="V803" s="26" t="s">
        <v>60</v>
      </c>
      <c r="W803" s="35" t="s">
        <v>59</v>
      </c>
      <c r="X803" s="26" t="s">
        <v>4</v>
      </c>
      <c r="Y803" s="26" t="s">
        <v>4</v>
      </c>
      <c r="Z803" s="26" t="s">
        <v>884</v>
      </c>
      <c r="AA803" s="26" t="s">
        <v>890</v>
      </c>
      <c r="AB803" s="26">
        <v>9909003622</v>
      </c>
      <c r="AC803" s="26" t="s">
        <v>384</v>
      </c>
      <c r="AD803" s="40"/>
      <c r="AE803" s="25"/>
    </row>
    <row r="804" spans="1:31" ht="59.85" customHeight="1">
      <c r="A804" s="26"/>
      <c r="B804" s="25" t="s">
        <v>1691</v>
      </c>
      <c r="C804" s="26" t="s">
        <v>847</v>
      </c>
      <c r="D804" s="26" t="s">
        <v>848</v>
      </c>
      <c r="E804" s="26" t="s">
        <v>849</v>
      </c>
      <c r="F804" s="26" t="s">
        <v>892</v>
      </c>
      <c r="G804" s="26" t="s">
        <v>54</v>
      </c>
      <c r="H804" s="27">
        <v>1</v>
      </c>
      <c r="I804" s="28" t="s">
        <v>55</v>
      </c>
      <c r="J804" s="29">
        <v>55106150</v>
      </c>
      <c r="K804" s="26" t="s">
        <v>56</v>
      </c>
      <c r="L804" s="64">
        <v>41730</v>
      </c>
      <c r="M804" s="64">
        <v>41771</v>
      </c>
      <c r="N804" s="64">
        <v>41771</v>
      </c>
      <c r="O804" s="64">
        <v>41781</v>
      </c>
      <c r="P804" s="64">
        <v>41275</v>
      </c>
      <c r="Q804" s="64">
        <v>41730</v>
      </c>
      <c r="R804" s="30" t="s">
        <v>80</v>
      </c>
      <c r="S804" s="26"/>
      <c r="T804" s="26" t="s">
        <v>59</v>
      </c>
      <c r="U804" s="26"/>
      <c r="V804" s="26" t="s">
        <v>60</v>
      </c>
      <c r="W804" s="35" t="s">
        <v>59</v>
      </c>
      <c r="X804" s="26" t="s">
        <v>4</v>
      </c>
      <c r="Y804" s="26" t="s">
        <v>4</v>
      </c>
      <c r="Z804" s="26" t="s">
        <v>884</v>
      </c>
      <c r="AA804" s="26" t="s">
        <v>893</v>
      </c>
      <c r="AB804" s="26">
        <v>9909005450</v>
      </c>
      <c r="AC804" s="26" t="s">
        <v>384</v>
      </c>
      <c r="AD804" s="40"/>
      <c r="AE804" s="25"/>
    </row>
    <row r="805" spans="1:31" ht="59.85" customHeight="1">
      <c r="A805" s="26"/>
      <c r="B805" s="25" t="s">
        <v>1693</v>
      </c>
      <c r="C805" s="26" t="s">
        <v>847</v>
      </c>
      <c r="D805" s="26" t="s">
        <v>848</v>
      </c>
      <c r="E805" s="26" t="s">
        <v>849</v>
      </c>
      <c r="F805" s="26" t="s">
        <v>899</v>
      </c>
      <c r="G805" s="26" t="s">
        <v>54</v>
      </c>
      <c r="H805" s="27">
        <v>1</v>
      </c>
      <c r="I805" s="28" t="s">
        <v>55</v>
      </c>
      <c r="J805" s="29">
        <v>15258208</v>
      </c>
      <c r="K805" s="26" t="s">
        <v>56</v>
      </c>
      <c r="L805" s="64">
        <v>41730</v>
      </c>
      <c r="M805" s="64">
        <v>41771</v>
      </c>
      <c r="N805" s="64">
        <v>41771</v>
      </c>
      <c r="O805" s="64">
        <v>41781</v>
      </c>
      <c r="P805" s="64">
        <v>41275</v>
      </c>
      <c r="Q805" s="64">
        <v>41730</v>
      </c>
      <c r="R805" s="30" t="s">
        <v>80</v>
      </c>
      <c r="S805" s="26"/>
      <c r="T805" s="26" t="s">
        <v>59</v>
      </c>
      <c r="U805" s="26"/>
      <c r="V805" s="26" t="s">
        <v>60</v>
      </c>
      <c r="W805" s="35" t="s">
        <v>59</v>
      </c>
      <c r="X805" s="26" t="s">
        <v>4</v>
      </c>
      <c r="Y805" s="26" t="s">
        <v>4</v>
      </c>
      <c r="Z805" s="26" t="s">
        <v>884</v>
      </c>
      <c r="AA805" s="26" t="s">
        <v>900</v>
      </c>
      <c r="AB805" s="26">
        <v>9909103962</v>
      </c>
      <c r="AC805" s="26" t="s">
        <v>384</v>
      </c>
      <c r="AD805" s="40"/>
      <c r="AE805" s="25"/>
    </row>
    <row r="806" spans="1:31" ht="59.85" customHeight="1">
      <c r="A806" s="26"/>
      <c r="B806" s="25" t="s">
        <v>1694</v>
      </c>
      <c r="C806" s="26" t="s">
        <v>847</v>
      </c>
      <c r="D806" s="26" t="s">
        <v>848</v>
      </c>
      <c r="E806" s="26" t="s">
        <v>849</v>
      </c>
      <c r="F806" s="26" t="s">
        <v>903</v>
      </c>
      <c r="G806" s="26" t="s">
        <v>54</v>
      </c>
      <c r="H806" s="27">
        <v>1</v>
      </c>
      <c r="I806" s="28" t="s">
        <v>55</v>
      </c>
      <c r="J806" s="29">
        <v>13717980</v>
      </c>
      <c r="K806" s="26" t="s">
        <v>56</v>
      </c>
      <c r="L806" s="64">
        <v>41730</v>
      </c>
      <c r="M806" s="64">
        <v>41771</v>
      </c>
      <c r="N806" s="64">
        <v>41771</v>
      </c>
      <c r="O806" s="64">
        <v>41781</v>
      </c>
      <c r="P806" s="64">
        <v>41275</v>
      </c>
      <c r="Q806" s="64">
        <v>41730</v>
      </c>
      <c r="R806" s="30" t="s">
        <v>80</v>
      </c>
      <c r="S806" s="26"/>
      <c r="T806" s="26" t="s">
        <v>59</v>
      </c>
      <c r="U806" s="26"/>
      <c r="V806" s="26" t="s">
        <v>60</v>
      </c>
      <c r="W806" s="35" t="s">
        <v>59</v>
      </c>
      <c r="X806" s="26" t="s">
        <v>4</v>
      </c>
      <c r="Y806" s="26" t="s">
        <v>4</v>
      </c>
      <c r="Z806" s="26" t="s">
        <v>884</v>
      </c>
      <c r="AA806" s="26" t="s">
        <v>1695</v>
      </c>
      <c r="AB806" s="26">
        <v>9909027616</v>
      </c>
      <c r="AC806" s="26" t="s">
        <v>384</v>
      </c>
      <c r="AD806" s="40"/>
      <c r="AE806" s="25"/>
    </row>
    <row r="807" spans="1:31" ht="59.85" customHeight="1">
      <c r="A807" s="26"/>
      <c r="B807" s="25" t="s">
        <v>1696</v>
      </c>
      <c r="C807" s="26" t="s">
        <v>847</v>
      </c>
      <c r="D807" s="26" t="s">
        <v>848</v>
      </c>
      <c r="E807" s="26" t="s">
        <v>849</v>
      </c>
      <c r="F807" s="26" t="s">
        <v>903</v>
      </c>
      <c r="G807" s="26" t="s">
        <v>54</v>
      </c>
      <c r="H807" s="27">
        <v>1</v>
      </c>
      <c r="I807" s="28" t="s">
        <v>55</v>
      </c>
      <c r="J807" s="29">
        <v>42000000</v>
      </c>
      <c r="K807" s="26" t="s">
        <v>56</v>
      </c>
      <c r="L807" s="64">
        <v>41730</v>
      </c>
      <c r="M807" s="64">
        <v>41771</v>
      </c>
      <c r="N807" s="64">
        <v>41771</v>
      </c>
      <c r="O807" s="64">
        <v>41781</v>
      </c>
      <c r="P807" s="64">
        <v>41275</v>
      </c>
      <c r="Q807" s="64">
        <v>41730</v>
      </c>
      <c r="R807" s="30" t="s">
        <v>80</v>
      </c>
      <c r="S807" s="26"/>
      <c r="T807" s="26" t="s">
        <v>59</v>
      </c>
      <c r="U807" s="26"/>
      <c r="V807" s="26" t="s">
        <v>60</v>
      </c>
      <c r="W807" s="35" t="s">
        <v>59</v>
      </c>
      <c r="X807" s="26" t="s">
        <v>4</v>
      </c>
      <c r="Y807" s="26" t="s">
        <v>4</v>
      </c>
      <c r="Z807" s="26" t="s">
        <v>884</v>
      </c>
      <c r="AA807" s="26" t="s">
        <v>1697</v>
      </c>
      <c r="AB807" s="26">
        <v>9909260884</v>
      </c>
      <c r="AC807" s="26" t="s">
        <v>384</v>
      </c>
      <c r="AD807" s="40"/>
      <c r="AE807" s="25"/>
    </row>
    <row r="808" spans="1:31" ht="59.85" customHeight="1">
      <c r="A808" s="26"/>
      <c r="B808" s="25" t="s">
        <v>1698</v>
      </c>
      <c r="C808" s="26" t="s">
        <v>847</v>
      </c>
      <c r="D808" s="26" t="s">
        <v>848</v>
      </c>
      <c r="E808" s="26" t="s">
        <v>849</v>
      </c>
      <c r="F808" s="26" t="s">
        <v>883</v>
      </c>
      <c r="G808" s="26" t="s">
        <v>54</v>
      </c>
      <c r="H808" s="27">
        <v>1</v>
      </c>
      <c r="I808" s="28" t="s">
        <v>55</v>
      </c>
      <c r="J808" s="29">
        <v>6950020</v>
      </c>
      <c r="K808" s="26" t="s">
        <v>56</v>
      </c>
      <c r="L808" s="64">
        <v>41730</v>
      </c>
      <c r="M808" s="64">
        <v>41771</v>
      </c>
      <c r="N808" s="64">
        <v>41771</v>
      </c>
      <c r="O808" s="64">
        <v>41781</v>
      </c>
      <c r="P808" s="64">
        <v>41275</v>
      </c>
      <c r="Q808" s="64">
        <v>41730</v>
      </c>
      <c r="R808" s="30" t="s">
        <v>80</v>
      </c>
      <c r="S808" s="26"/>
      <c r="T808" s="26" t="s">
        <v>59</v>
      </c>
      <c r="U808" s="26"/>
      <c r="V808" s="26" t="s">
        <v>60</v>
      </c>
      <c r="W808" s="35" t="s">
        <v>59</v>
      </c>
      <c r="X808" s="26" t="s">
        <v>4</v>
      </c>
      <c r="Y808" s="26" t="s">
        <v>4</v>
      </c>
      <c r="Z808" s="26" t="s">
        <v>884</v>
      </c>
      <c r="AA808" s="26" t="s">
        <v>1699</v>
      </c>
      <c r="AB808" s="26">
        <v>9909015875</v>
      </c>
      <c r="AC808" s="26" t="s">
        <v>384</v>
      </c>
      <c r="AD808" s="40"/>
      <c r="AE808" s="25"/>
    </row>
    <row r="809" spans="1:31" ht="59.85" customHeight="1">
      <c r="A809" s="26"/>
      <c r="B809" s="25" t="s">
        <v>1700</v>
      </c>
      <c r="C809" s="26" t="s">
        <v>847</v>
      </c>
      <c r="D809" s="26" t="s">
        <v>848</v>
      </c>
      <c r="E809" s="26" t="s">
        <v>849</v>
      </c>
      <c r="F809" s="26" t="s">
        <v>1701</v>
      </c>
      <c r="G809" s="26" t="s">
        <v>54</v>
      </c>
      <c r="H809" s="27">
        <v>1</v>
      </c>
      <c r="I809" s="28" t="s">
        <v>55</v>
      </c>
      <c r="J809" s="29">
        <v>12300000</v>
      </c>
      <c r="K809" s="26" t="s">
        <v>56</v>
      </c>
      <c r="L809" s="64">
        <v>41730</v>
      </c>
      <c r="M809" s="64">
        <v>41771</v>
      </c>
      <c r="N809" s="64">
        <v>41771</v>
      </c>
      <c r="O809" s="64">
        <v>41781</v>
      </c>
      <c r="P809" s="64">
        <v>41275</v>
      </c>
      <c r="Q809" s="64">
        <v>41730</v>
      </c>
      <c r="R809" s="30" t="s">
        <v>80</v>
      </c>
      <c r="S809" s="26"/>
      <c r="T809" s="26" t="s">
        <v>59</v>
      </c>
      <c r="U809" s="26"/>
      <c r="V809" s="26" t="s">
        <v>60</v>
      </c>
      <c r="W809" s="35" t="s">
        <v>59</v>
      </c>
      <c r="X809" s="26" t="s">
        <v>4</v>
      </c>
      <c r="Y809" s="26" t="s">
        <v>4</v>
      </c>
      <c r="Z809" s="26" t="s">
        <v>884</v>
      </c>
      <c r="AA809" s="26" t="s">
        <v>1702</v>
      </c>
      <c r="AB809" s="26">
        <v>9909005524</v>
      </c>
      <c r="AC809" s="26" t="s">
        <v>384</v>
      </c>
      <c r="AD809" s="40"/>
      <c r="AE809" s="25"/>
    </row>
    <row r="810" spans="1:31" ht="59.85" customHeight="1">
      <c r="A810" s="26"/>
      <c r="B810" s="25" t="s">
        <v>1703</v>
      </c>
      <c r="C810" s="26" t="s">
        <v>847</v>
      </c>
      <c r="D810" s="26" t="s">
        <v>848</v>
      </c>
      <c r="E810" s="26" t="s">
        <v>849</v>
      </c>
      <c r="F810" s="26" t="s">
        <v>1704</v>
      </c>
      <c r="G810" s="26" t="s">
        <v>54</v>
      </c>
      <c r="H810" s="27">
        <v>1</v>
      </c>
      <c r="I810" s="28" t="s">
        <v>55</v>
      </c>
      <c r="J810" s="29">
        <v>11300000</v>
      </c>
      <c r="K810" s="26" t="s">
        <v>56</v>
      </c>
      <c r="L810" s="64">
        <v>41730</v>
      </c>
      <c r="M810" s="64">
        <v>41771</v>
      </c>
      <c r="N810" s="64">
        <v>41771</v>
      </c>
      <c r="O810" s="64">
        <v>41781</v>
      </c>
      <c r="P810" s="64">
        <v>41275</v>
      </c>
      <c r="Q810" s="64">
        <v>41730</v>
      </c>
      <c r="R810" s="30" t="s">
        <v>80</v>
      </c>
      <c r="S810" s="26"/>
      <c r="T810" s="26" t="s">
        <v>59</v>
      </c>
      <c r="U810" s="26"/>
      <c r="V810" s="26" t="s">
        <v>60</v>
      </c>
      <c r="W810" s="35" t="s">
        <v>59</v>
      </c>
      <c r="X810" s="26" t="s">
        <v>4</v>
      </c>
      <c r="Y810" s="26" t="s">
        <v>4</v>
      </c>
      <c r="Z810" s="26" t="s">
        <v>884</v>
      </c>
      <c r="AA810" s="26" t="s">
        <v>1705</v>
      </c>
      <c r="AB810" s="26">
        <v>9909013973</v>
      </c>
      <c r="AC810" s="26" t="s">
        <v>384</v>
      </c>
      <c r="AD810" s="40"/>
      <c r="AE810" s="25"/>
    </row>
    <row r="811" spans="1:31" ht="59.85" customHeight="1">
      <c r="A811" s="26"/>
      <c r="B811" s="25" t="s">
        <v>1706</v>
      </c>
      <c r="C811" s="26" t="s">
        <v>847</v>
      </c>
      <c r="D811" s="26" t="s">
        <v>848</v>
      </c>
      <c r="E811" s="26" t="s">
        <v>849</v>
      </c>
      <c r="F811" s="26" t="s">
        <v>912</v>
      </c>
      <c r="G811" s="26" t="s">
        <v>54</v>
      </c>
      <c r="H811" s="27">
        <v>1</v>
      </c>
      <c r="I811" s="28" t="s">
        <v>55</v>
      </c>
      <c r="J811" s="29">
        <v>8486000</v>
      </c>
      <c r="K811" s="26" t="s">
        <v>56</v>
      </c>
      <c r="L811" s="64">
        <v>41730</v>
      </c>
      <c r="M811" s="64">
        <v>41771</v>
      </c>
      <c r="N811" s="64">
        <v>41771</v>
      </c>
      <c r="O811" s="64">
        <v>41781</v>
      </c>
      <c r="P811" s="64">
        <v>41275</v>
      </c>
      <c r="Q811" s="64">
        <v>41730</v>
      </c>
      <c r="R811" s="30" t="s">
        <v>80</v>
      </c>
      <c r="S811" s="26"/>
      <c r="T811" s="26" t="s">
        <v>59</v>
      </c>
      <c r="U811" s="26"/>
      <c r="V811" s="26" t="s">
        <v>60</v>
      </c>
      <c r="W811" s="35" t="s">
        <v>59</v>
      </c>
      <c r="X811" s="26" t="s">
        <v>4</v>
      </c>
      <c r="Y811" s="26" t="s">
        <v>4</v>
      </c>
      <c r="Z811" s="26" t="s">
        <v>851</v>
      </c>
      <c r="AA811" s="26" t="s">
        <v>1699</v>
      </c>
      <c r="AB811" s="26">
        <v>9909015875</v>
      </c>
      <c r="AC811" s="26" t="s">
        <v>384</v>
      </c>
      <c r="AD811" s="40"/>
      <c r="AE811" s="25"/>
    </row>
    <row r="812" spans="1:31" ht="59.85" customHeight="1">
      <c r="A812" s="26"/>
      <c r="B812" s="25" t="s">
        <v>1707</v>
      </c>
      <c r="C812" s="26" t="s">
        <v>847</v>
      </c>
      <c r="D812" s="26" t="s">
        <v>848</v>
      </c>
      <c r="E812" s="26" t="s">
        <v>908</v>
      </c>
      <c r="F812" s="26" t="s">
        <v>909</v>
      </c>
      <c r="G812" s="26" t="s">
        <v>54</v>
      </c>
      <c r="H812" s="27">
        <v>1</v>
      </c>
      <c r="I812" s="28" t="s">
        <v>55</v>
      </c>
      <c r="J812" s="29">
        <v>19824000</v>
      </c>
      <c r="K812" s="26" t="s">
        <v>56</v>
      </c>
      <c r="L812" s="64">
        <v>41730</v>
      </c>
      <c r="M812" s="64">
        <v>41771</v>
      </c>
      <c r="N812" s="64">
        <v>41771</v>
      </c>
      <c r="O812" s="64">
        <v>41781</v>
      </c>
      <c r="P812" s="64">
        <v>41486</v>
      </c>
      <c r="Q812" s="64">
        <v>41730</v>
      </c>
      <c r="R812" s="30" t="s">
        <v>80</v>
      </c>
      <c r="S812" s="26"/>
      <c r="T812" s="26" t="s">
        <v>59</v>
      </c>
      <c r="U812" s="26"/>
      <c r="V812" s="26" t="s">
        <v>60</v>
      </c>
      <c r="W812" s="35" t="s">
        <v>59</v>
      </c>
      <c r="X812" s="26" t="s">
        <v>4</v>
      </c>
      <c r="Y812" s="26" t="s">
        <v>4</v>
      </c>
      <c r="Z812" s="26" t="s">
        <v>884</v>
      </c>
      <c r="AA812" s="26" t="s">
        <v>1708</v>
      </c>
      <c r="AB812" s="26">
        <v>9909344887</v>
      </c>
      <c r="AC812" s="26" t="s">
        <v>384</v>
      </c>
      <c r="AD812" s="40"/>
      <c r="AE812" s="25"/>
    </row>
    <row r="813" spans="1:31" ht="59.85" customHeight="1">
      <c r="A813" s="26"/>
      <c r="B813" s="25" t="s">
        <v>1709</v>
      </c>
      <c r="C813" s="26" t="s">
        <v>847</v>
      </c>
      <c r="D813" s="26" t="s">
        <v>848</v>
      </c>
      <c r="E813" s="26" t="s">
        <v>849</v>
      </c>
      <c r="F813" s="26" t="s">
        <v>878</v>
      </c>
      <c r="G813" s="26" t="s">
        <v>54</v>
      </c>
      <c r="H813" s="27">
        <v>1</v>
      </c>
      <c r="I813" s="28" t="s">
        <v>55</v>
      </c>
      <c r="J813" s="29">
        <v>24252171</v>
      </c>
      <c r="K813" s="26" t="s">
        <v>56</v>
      </c>
      <c r="L813" s="64">
        <v>41730</v>
      </c>
      <c r="M813" s="64">
        <v>41771</v>
      </c>
      <c r="N813" s="64">
        <v>41771</v>
      </c>
      <c r="O813" s="64">
        <v>41781</v>
      </c>
      <c r="P813" s="64">
        <v>41306</v>
      </c>
      <c r="Q813" s="64">
        <v>41730</v>
      </c>
      <c r="R813" s="30" t="s">
        <v>80</v>
      </c>
      <c r="S813" s="26"/>
      <c r="T813" s="26" t="s">
        <v>59</v>
      </c>
      <c r="U813" s="26"/>
      <c r="V813" s="26" t="s">
        <v>60</v>
      </c>
      <c r="W813" s="35" t="s">
        <v>59</v>
      </c>
      <c r="X813" s="26" t="s">
        <v>4</v>
      </c>
      <c r="Y813" s="26" t="s">
        <v>4</v>
      </c>
      <c r="Z813" s="26" t="s">
        <v>851</v>
      </c>
      <c r="AA813" s="26" t="s">
        <v>897</v>
      </c>
      <c r="AB813" s="26">
        <v>9909298550</v>
      </c>
      <c r="AC813" s="26" t="s">
        <v>384</v>
      </c>
      <c r="AD813" s="40"/>
      <c r="AE813" s="25"/>
    </row>
    <row r="814" spans="1:31" ht="59.85" customHeight="1">
      <c r="A814" s="26"/>
      <c r="B814" s="25" t="s">
        <v>1710</v>
      </c>
      <c r="C814" s="26" t="s">
        <v>847</v>
      </c>
      <c r="D814" s="26" t="s">
        <v>848</v>
      </c>
      <c r="E814" s="26" t="s">
        <v>849</v>
      </c>
      <c r="F814" s="26" t="s">
        <v>878</v>
      </c>
      <c r="G814" s="26" t="s">
        <v>54</v>
      </c>
      <c r="H814" s="27">
        <v>1</v>
      </c>
      <c r="I814" s="28" t="s">
        <v>55</v>
      </c>
      <c r="J814" s="29">
        <v>21148149</v>
      </c>
      <c r="K814" s="26" t="s">
        <v>56</v>
      </c>
      <c r="L814" s="64">
        <v>41730</v>
      </c>
      <c r="M814" s="64">
        <v>41771</v>
      </c>
      <c r="N814" s="64">
        <v>41771</v>
      </c>
      <c r="O814" s="64">
        <v>41781</v>
      </c>
      <c r="P814" s="64">
        <v>41275</v>
      </c>
      <c r="Q814" s="64">
        <v>41730</v>
      </c>
      <c r="R814" s="30" t="s">
        <v>80</v>
      </c>
      <c r="S814" s="26"/>
      <c r="T814" s="26" t="s">
        <v>59</v>
      </c>
      <c r="U814" s="26"/>
      <c r="V814" s="26" t="s">
        <v>60</v>
      </c>
      <c r="W814" s="35" t="s">
        <v>59</v>
      </c>
      <c r="X814" s="26" t="s">
        <v>4</v>
      </c>
      <c r="Y814" s="26" t="s">
        <v>4</v>
      </c>
      <c r="Z814" s="26" t="s">
        <v>851</v>
      </c>
      <c r="AA814" s="26" t="s">
        <v>1711</v>
      </c>
      <c r="AB814" s="26" t="s">
        <v>124</v>
      </c>
      <c r="AC814" s="26" t="s">
        <v>384</v>
      </c>
      <c r="AD814" s="40"/>
      <c r="AE814" s="25"/>
    </row>
    <row r="815" spans="1:31" ht="59.85" customHeight="1">
      <c r="A815" s="26"/>
      <c r="B815" s="25" t="s">
        <v>1712</v>
      </c>
      <c r="C815" s="26" t="s">
        <v>847</v>
      </c>
      <c r="D815" s="26" t="s">
        <v>848</v>
      </c>
      <c r="E815" s="26" t="s">
        <v>849</v>
      </c>
      <c r="F815" s="26" t="s">
        <v>878</v>
      </c>
      <c r="G815" s="26" t="s">
        <v>54</v>
      </c>
      <c r="H815" s="27">
        <v>1</v>
      </c>
      <c r="I815" s="28" t="s">
        <v>55</v>
      </c>
      <c r="J815" s="29">
        <v>18177460</v>
      </c>
      <c r="K815" s="26" t="s">
        <v>56</v>
      </c>
      <c r="L815" s="64">
        <v>41730</v>
      </c>
      <c r="M815" s="64">
        <v>41771</v>
      </c>
      <c r="N815" s="64">
        <v>41771</v>
      </c>
      <c r="O815" s="64">
        <v>41781</v>
      </c>
      <c r="P815" s="64">
        <v>41275</v>
      </c>
      <c r="Q815" s="64">
        <v>41730</v>
      </c>
      <c r="R815" s="30" t="s">
        <v>80</v>
      </c>
      <c r="S815" s="26"/>
      <c r="T815" s="26" t="s">
        <v>59</v>
      </c>
      <c r="U815" s="26"/>
      <c r="V815" s="26" t="s">
        <v>60</v>
      </c>
      <c r="W815" s="35" t="s">
        <v>59</v>
      </c>
      <c r="X815" s="26" t="s">
        <v>4</v>
      </c>
      <c r="Y815" s="26" t="s">
        <v>4</v>
      </c>
      <c r="Z815" s="26" t="s">
        <v>851</v>
      </c>
      <c r="AA815" s="26" t="s">
        <v>890</v>
      </c>
      <c r="AB815" s="26">
        <v>9909003622</v>
      </c>
      <c r="AC815" s="26" t="s">
        <v>384</v>
      </c>
      <c r="AD815" s="40"/>
      <c r="AE815" s="25"/>
    </row>
    <row r="816" spans="1:31" ht="59.85" customHeight="1">
      <c r="A816" s="26"/>
      <c r="B816" s="25" t="s">
        <v>1715</v>
      </c>
      <c r="C816" s="26" t="s">
        <v>847</v>
      </c>
      <c r="D816" s="26" t="s">
        <v>848</v>
      </c>
      <c r="E816" s="26" t="s">
        <v>849</v>
      </c>
      <c r="F816" s="26" t="s">
        <v>1716</v>
      </c>
      <c r="G816" s="26" t="s">
        <v>54</v>
      </c>
      <c r="H816" s="27">
        <v>1</v>
      </c>
      <c r="I816" s="28" t="s">
        <v>55</v>
      </c>
      <c r="J816" s="29">
        <v>45000000</v>
      </c>
      <c r="K816" s="26" t="s">
        <v>56</v>
      </c>
      <c r="L816" s="64">
        <v>41730</v>
      </c>
      <c r="M816" s="64">
        <v>41771</v>
      </c>
      <c r="N816" s="64">
        <v>41771</v>
      </c>
      <c r="O816" s="64">
        <v>41781</v>
      </c>
      <c r="P816" s="64">
        <v>41275</v>
      </c>
      <c r="Q816" s="64">
        <v>41730</v>
      </c>
      <c r="R816" s="30" t="s">
        <v>80</v>
      </c>
      <c r="S816" s="26"/>
      <c r="T816" s="26" t="s">
        <v>59</v>
      </c>
      <c r="U816" s="26"/>
      <c r="V816" s="26" t="s">
        <v>60</v>
      </c>
      <c r="W816" s="35" t="s">
        <v>59</v>
      </c>
      <c r="X816" s="26" t="s">
        <v>4</v>
      </c>
      <c r="Y816" s="26" t="s">
        <v>4</v>
      </c>
      <c r="Z816" s="26" t="s">
        <v>851</v>
      </c>
      <c r="AA816" s="26" t="s">
        <v>893</v>
      </c>
      <c r="AB816" s="26">
        <v>9909005450</v>
      </c>
      <c r="AC816" s="26" t="s">
        <v>384</v>
      </c>
      <c r="AD816" s="40"/>
      <c r="AE816" s="25"/>
    </row>
    <row r="817" spans="1:31" ht="59.85" customHeight="1">
      <c r="A817" s="26"/>
      <c r="B817" s="25" t="s">
        <v>3069</v>
      </c>
      <c r="C817" s="26" t="s">
        <v>3070</v>
      </c>
      <c r="D817" s="26">
        <v>2221200</v>
      </c>
      <c r="E817" s="26" t="s">
        <v>3071</v>
      </c>
      <c r="F817" s="26" t="s">
        <v>3072</v>
      </c>
      <c r="G817" s="26" t="s">
        <v>54</v>
      </c>
      <c r="H817" s="27">
        <v>1</v>
      </c>
      <c r="I817" s="28" t="s">
        <v>55</v>
      </c>
      <c r="J817" s="29">
        <v>1402500</v>
      </c>
      <c r="K817" s="26" t="s">
        <v>56</v>
      </c>
      <c r="L817" s="64">
        <v>41730</v>
      </c>
      <c r="M817" s="64">
        <v>41771</v>
      </c>
      <c r="N817" s="64">
        <v>41851</v>
      </c>
      <c r="O817" s="64">
        <v>41854</v>
      </c>
      <c r="P817" s="64">
        <v>41883</v>
      </c>
      <c r="Q817" s="64">
        <v>41927</v>
      </c>
      <c r="R817" s="26" t="s">
        <v>57</v>
      </c>
      <c r="S817" s="26" t="s">
        <v>58</v>
      </c>
      <c r="T817" s="26" t="s">
        <v>59</v>
      </c>
      <c r="U817" s="26"/>
      <c r="V817" s="26" t="s">
        <v>60</v>
      </c>
      <c r="W817" s="35" t="s">
        <v>59</v>
      </c>
      <c r="X817" s="26" t="s">
        <v>4</v>
      </c>
      <c r="Y817" s="26" t="s">
        <v>4</v>
      </c>
      <c r="Z817" s="26" t="s">
        <v>422</v>
      </c>
      <c r="AA817" s="26"/>
      <c r="AB817" s="26"/>
      <c r="AC817" s="26"/>
      <c r="AD817" s="40"/>
      <c r="AE817" s="25"/>
    </row>
    <row r="818" spans="1:31" ht="59.85" customHeight="1">
      <c r="A818" s="26"/>
      <c r="B818" s="25" t="s">
        <v>3270</v>
      </c>
      <c r="C818" s="26" t="s">
        <v>1222</v>
      </c>
      <c r="D818" s="26" t="s">
        <v>3271</v>
      </c>
      <c r="E818" s="26" t="s">
        <v>3272</v>
      </c>
      <c r="F818" s="26" t="s">
        <v>380</v>
      </c>
      <c r="G818" s="26" t="s">
        <v>54</v>
      </c>
      <c r="H818" s="27">
        <v>9</v>
      </c>
      <c r="I818" s="28" t="s">
        <v>55</v>
      </c>
      <c r="J818" s="29">
        <v>9500000</v>
      </c>
      <c r="K818" s="26" t="s">
        <v>134</v>
      </c>
      <c r="L818" s="64">
        <v>41730</v>
      </c>
      <c r="M818" s="64">
        <v>41771</v>
      </c>
      <c r="N818" s="64">
        <v>41843</v>
      </c>
      <c r="O818" s="64">
        <v>41848</v>
      </c>
      <c r="P818" s="64">
        <v>41866</v>
      </c>
      <c r="Q818" s="64">
        <v>42004</v>
      </c>
      <c r="R818" s="26" t="s">
        <v>88</v>
      </c>
      <c r="S818" s="26" t="s">
        <v>58</v>
      </c>
      <c r="T818" s="26" t="s">
        <v>59</v>
      </c>
      <c r="U818" s="26"/>
      <c r="V818" s="26" t="s">
        <v>60</v>
      </c>
      <c r="W818" s="35" t="s">
        <v>59</v>
      </c>
      <c r="X818" s="26" t="s">
        <v>4</v>
      </c>
      <c r="Y818" s="26" t="s">
        <v>4</v>
      </c>
      <c r="Z818" s="26" t="s">
        <v>382</v>
      </c>
      <c r="AA818" s="26"/>
      <c r="AB818" s="26"/>
      <c r="AC818" s="26"/>
      <c r="AD818" s="40"/>
      <c r="AE818" s="25"/>
    </row>
    <row r="819" spans="1:31" ht="59.85" customHeight="1">
      <c r="A819" s="26"/>
      <c r="B819" s="25" t="s">
        <v>3283</v>
      </c>
      <c r="C819" s="26" t="s">
        <v>1641</v>
      </c>
      <c r="D819" s="26" t="s">
        <v>843</v>
      </c>
      <c r="E819" s="26" t="s">
        <v>3284</v>
      </c>
      <c r="F819" s="26" t="s">
        <v>380</v>
      </c>
      <c r="G819" s="26" t="s">
        <v>54</v>
      </c>
      <c r="H819" s="27">
        <v>5</v>
      </c>
      <c r="I819" s="28" t="s">
        <v>55</v>
      </c>
      <c r="J819" s="29">
        <v>9440000</v>
      </c>
      <c r="K819" s="26" t="s">
        <v>56</v>
      </c>
      <c r="L819" s="64">
        <v>41730</v>
      </c>
      <c r="M819" s="64">
        <v>41771</v>
      </c>
      <c r="N819" s="64">
        <v>41849</v>
      </c>
      <c r="O819" s="64">
        <v>41854</v>
      </c>
      <c r="P819" s="64">
        <v>41913</v>
      </c>
      <c r="Q819" s="64">
        <v>41974</v>
      </c>
      <c r="R819" s="26" t="s">
        <v>57</v>
      </c>
      <c r="S819" s="26" t="s">
        <v>58</v>
      </c>
      <c r="T819" s="26" t="s">
        <v>59</v>
      </c>
      <c r="U819" s="26"/>
      <c r="V819" s="26" t="s">
        <v>60</v>
      </c>
      <c r="W819" s="35" t="s">
        <v>59</v>
      </c>
      <c r="X819" s="26" t="s">
        <v>4</v>
      </c>
      <c r="Y819" s="26" t="s">
        <v>4</v>
      </c>
      <c r="Z819" s="26" t="s">
        <v>382</v>
      </c>
      <c r="AA819" s="26"/>
      <c r="AB819" s="26"/>
      <c r="AC819" s="26"/>
      <c r="AD819" s="40"/>
      <c r="AE819" s="25"/>
    </row>
    <row r="820" spans="1:31" ht="59.85" customHeight="1">
      <c r="A820" s="26"/>
      <c r="B820" s="25" t="s">
        <v>3299</v>
      </c>
      <c r="C820" s="26" t="s">
        <v>377</v>
      </c>
      <c r="D820" s="26" t="s">
        <v>378</v>
      </c>
      <c r="E820" s="26" t="s">
        <v>3300</v>
      </c>
      <c r="F820" s="26" t="s">
        <v>380</v>
      </c>
      <c r="G820" s="26" t="s">
        <v>54</v>
      </c>
      <c r="H820" s="27">
        <v>1</v>
      </c>
      <c r="I820" s="28" t="s">
        <v>55</v>
      </c>
      <c r="J820" s="29">
        <v>43092000</v>
      </c>
      <c r="K820" s="26" t="s">
        <v>56</v>
      </c>
      <c r="L820" s="64">
        <v>41731</v>
      </c>
      <c r="M820" s="64">
        <v>41772</v>
      </c>
      <c r="N820" s="64">
        <v>41844</v>
      </c>
      <c r="O820" s="64">
        <v>41847</v>
      </c>
      <c r="P820" s="64">
        <v>41847</v>
      </c>
      <c r="Q820" s="64">
        <v>42004</v>
      </c>
      <c r="R820" s="26" t="s">
        <v>88</v>
      </c>
      <c r="S820" s="26" t="s">
        <v>58</v>
      </c>
      <c r="T820" s="26" t="s">
        <v>59</v>
      </c>
      <c r="U820" s="26"/>
      <c r="V820" s="26" t="s">
        <v>60</v>
      </c>
      <c r="W820" s="35" t="s">
        <v>59</v>
      </c>
      <c r="X820" s="26" t="s">
        <v>4</v>
      </c>
      <c r="Y820" s="26" t="s">
        <v>4</v>
      </c>
      <c r="Z820" s="26" t="s">
        <v>382</v>
      </c>
      <c r="AA820" s="26"/>
      <c r="AB820" s="26"/>
      <c r="AC820" s="26"/>
      <c r="AD820" s="40"/>
      <c r="AE820" s="25"/>
    </row>
    <row r="821" spans="1:31" ht="59.85" customHeight="1">
      <c r="A821" s="26"/>
      <c r="B821" s="25" t="s">
        <v>971</v>
      </c>
      <c r="C821" s="31" t="s">
        <v>972</v>
      </c>
      <c r="D821" s="31">
        <v>7310017</v>
      </c>
      <c r="E821" s="26" t="s">
        <v>973</v>
      </c>
      <c r="F821" s="32" t="s">
        <v>53</v>
      </c>
      <c r="G821" s="26" t="s">
        <v>54</v>
      </c>
      <c r="H821" s="27">
        <v>1</v>
      </c>
      <c r="I821" s="28" t="s">
        <v>55</v>
      </c>
      <c r="J821" s="29">
        <v>8650000</v>
      </c>
      <c r="K821" s="33" t="s">
        <v>56</v>
      </c>
      <c r="L821" s="64">
        <v>41733</v>
      </c>
      <c r="M821" s="64">
        <v>41773</v>
      </c>
      <c r="N821" s="64">
        <v>41851</v>
      </c>
      <c r="O821" s="64">
        <v>41851</v>
      </c>
      <c r="P821" s="64">
        <v>41851</v>
      </c>
      <c r="Q821" s="64">
        <v>42428</v>
      </c>
      <c r="R821" s="26" t="s">
        <v>57</v>
      </c>
      <c r="S821" s="31" t="s">
        <v>58</v>
      </c>
      <c r="T821" s="26" t="s">
        <v>59</v>
      </c>
      <c r="U821" s="26"/>
      <c r="V821" s="26" t="s">
        <v>60</v>
      </c>
      <c r="W821" s="34" t="s">
        <v>59</v>
      </c>
      <c r="X821" s="26" t="s">
        <v>4</v>
      </c>
      <c r="Y821" s="26" t="s">
        <v>4</v>
      </c>
      <c r="Z821" s="26" t="s">
        <v>61</v>
      </c>
      <c r="AA821" s="26"/>
      <c r="AB821" s="34"/>
      <c r="AC821" s="31"/>
      <c r="AD821" s="31"/>
      <c r="AE821" s="25"/>
    </row>
    <row r="822" spans="1:31" ht="59.85" customHeight="1">
      <c r="A822" s="26"/>
      <c r="B822" s="25" t="s">
        <v>974</v>
      </c>
      <c r="C822" s="31" t="s">
        <v>975</v>
      </c>
      <c r="D822" s="31">
        <v>7310018</v>
      </c>
      <c r="E822" s="26" t="s">
        <v>976</v>
      </c>
      <c r="F822" s="32" t="s">
        <v>53</v>
      </c>
      <c r="G822" s="26" t="s">
        <v>54</v>
      </c>
      <c r="H822" s="27">
        <v>1</v>
      </c>
      <c r="I822" s="28" t="s">
        <v>55</v>
      </c>
      <c r="J822" s="29">
        <v>40000000</v>
      </c>
      <c r="K822" s="33" t="s">
        <v>56</v>
      </c>
      <c r="L822" s="64">
        <v>41733</v>
      </c>
      <c r="M822" s="64">
        <v>41773</v>
      </c>
      <c r="N822" s="64">
        <v>41851</v>
      </c>
      <c r="O822" s="64">
        <v>41851</v>
      </c>
      <c r="P822" s="64">
        <v>41851</v>
      </c>
      <c r="Q822" s="64">
        <v>42428</v>
      </c>
      <c r="R822" s="26" t="s">
        <v>57</v>
      </c>
      <c r="S822" s="31" t="s">
        <v>58</v>
      </c>
      <c r="T822" s="26" t="s">
        <v>59</v>
      </c>
      <c r="U822" s="26"/>
      <c r="V822" s="26" t="s">
        <v>60</v>
      </c>
      <c r="W822" s="34" t="s">
        <v>59</v>
      </c>
      <c r="X822" s="26" t="s">
        <v>4</v>
      </c>
      <c r="Y822" s="26" t="s">
        <v>4</v>
      </c>
      <c r="Z822" s="26" t="s">
        <v>61</v>
      </c>
      <c r="AA822" s="26"/>
      <c r="AB822" s="34"/>
      <c r="AC822" s="31"/>
      <c r="AD822" s="31"/>
      <c r="AE822" s="25"/>
    </row>
    <row r="823" spans="1:31" ht="59.85" customHeight="1">
      <c r="A823" s="26"/>
      <c r="B823" s="25" t="s">
        <v>1448</v>
      </c>
      <c r="C823" s="30" t="s">
        <v>126</v>
      </c>
      <c r="D823" s="30" t="s">
        <v>127</v>
      </c>
      <c r="E823" s="26" t="s">
        <v>1449</v>
      </c>
      <c r="F823" s="20" t="s">
        <v>129</v>
      </c>
      <c r="G823" s="26" t="s">
        <v>54</v>
      </c>
      <c r="H823" s="27">
        <v>1</v>
      </c>
      <c r="I823" s="28" t="s">
        <v>55</v>
      </c>
      <c r="J823" s="29">
        <v>25500000</v>
      </c>
      <c r="K823" s="44" t="s">
        <v>134</v>
      </c>
      <c r="L823" s="67">
        <v>41732</v>
      </c>
      <c r="M823" s="67">
        <v>41773</v>
      </c>
      <c r="N823" s="67">
        <v>41845</v>
      </c>
      <c r="O823" s="67">
        <v>41852</v>
      </c>
      <c r="P823" s="67">
        <v>41852</v>
      </c>
      <c r="Q823" s="67">
        <v>42216</v>
      </c>
      <c r="R823" s="26" t="s">
        <v>88</v>
      </c>
      <c r="S823" s="26" t="s">
        <v>58</v>
      </c>
      <c r="T823" s="22" t="s">
        <v>114</v>
      </c>
      <c r="U823" s="20" t="s">
        <v>68</v>
      </c>
      <c r="V823" s="26" t="s">
        <v>60</v>
      </c>
      <c r="W823" s="35" t="s">
        <v>114</v>
      </c>
      <c r="X823" s="30" t="s">
        <v>143</v>
      </c>
      <c r="Y823" s="26" t="s">
        <v>4</v>
      </c>
      <c r="Z823" s="26" t="s">
        <v>365</v>
      </c>
      <c r="AA823" s="26"/>
      <c r="AB823" s="22"/>
      <c r="AC823" s="20"/>
      <c r="AD823" s="20"/>
      <c r="AE823" s="25"/>
    </row>
    <row r="824" spans="1:31" ht="59.85" customHeight="1">
      <c r="A824" s="26"/>
      <c r="B824" s="25" t="s">
        <v>2535</v>
      </c>
      <c r="C824" s="26" t="s">
        <v>126</v>
      </c>
      <c r="D824" s="26">
        <v>72</v>
      </c>
      <c r="E824" s="26" t="s">
        <v>2536</v>
      </c>
      <c r="F824" s="26" t="s">
        <v>53</v>
      </c>
      <c r="G824" s="26" t="s">
        <v>54</v>
      </c>
      <c r="H824" s="27">
        <v>1</v>
      </c>
      <c r="I824" s="28" t="s">
        <v>55</v>
      </c>
      <c r="J824" s="29">
        <v>1745220</v>
      </c>
      <c r="K824" s="26" t="s">
        <v>56</v>
      </c>
      <c r="L824" s="64">
        <v>41732</v>
      </c>
      <c r="M824" s="64">
        <v>41773</v>
      </c>
      <c r="N824" s="64">
        <v>41845</v>
      </c>
      <c r="O824" s="64">
        <v>41852</v>
      </c>
      <c r="P824" s="64">
        <v>41852</v>
      </c>
      <c r="Q824" s="64">
        <v>41912</v>
      </c>
      <c r="R824" s="26" t="s">
        <v>88</v>
      </c>
      <c r="S824" s="26" t="s">
        <v>58</v>
      </c>
      <c r="T824" s="26" t="s">
        <v>59</v>
      </c>
      <c r="U824" s="26"/>
      <c r="V824" s="26" t="s">
        <v>60</v>
      </c>
      <c r="W824" s="35" t="s">
        <v>59</v>
      </c>
      <c r="X824" s="26" t="s">
        <v>4</v>
      </c>
      <c r="Y824" s="26" t="s">
        <v>4</v>
      </c>
      <c r="Z824" s="26" t="s">
        <v>346</v>
      </c>
      <c r="AA824" s="26"/>
      <c r="AB824" s="26"/>
      <c r="AC824" s="26"/>
      <c r="AD824" s="40"/>
      <c r="AE824" s="25"/>
    </row>
    <row r="825" spans="1:31" ht="59.85" customHeight="1">
      <c r="A825" s="26"/>
      <c r="B825" s="25" t="s">
        <v>2542</v>
      </c>
      <c r="C825" s="26" t="s">
        <v>126</v>
      </c>
      <c r="D825" s="26">
        <v>72</v>
      </c>
      <c r="E825" s="26" t="s">
        <v>2543</v>
      </c>
      <c r="F825" s="26" t="s">
        <v>129</v>
      </c>
      <c r="G825" s="26" t="s">
        <v>54</v>
      </c>
      <c r="H825" s="27">
        <v>1</v>
      </c>
      <c r="I825" s="28" t="s">
        <v>55</v>
      </c>
      <c r="J825" s="29">
        <v>2152000</v>
      </c>
      <c r="K825" s="26" t="s">
        <v>56</v>
      </c>
      <c r="L825" s="64">
        <v>41732</v>
      </c>
      <c r="M825" s="64">
        <v>41773</v>
      </c>
      <c r="N825" s="64">
        <v>41845</v>
      </c>
      <c r="O825" s="64">
        <v>41852</v>
      </c>
      <c r="P825" s="64">
        <v>41852</v>
      </c>
      <c r="Q825" s="64">
        <v>42124</v>
      </c>
      <c r="R825" s="26" t="s">
        <v>88</v>
      </c>
      <c r="S825" s="26" t="s">
        <v>58</v>
      </c>
      <c r="T825" s="26" t="s">
        <v>59</v>
      </c>
      <c r="U825" s="26"/>
      <c r="V825" s="26" t="s">
        <v>60</v>
      </c>
      <c r="W825" s="35" t="s">
        <v>59</v>
      </c>
      <c r="X825" s="26" t="s">
        <v>143</v>
      </c>
      <c r="Y825" s="26" t="s">
        <v>4</v>
      </c>
      <c r="Z825" s="26" t="s">
        <v>130</v>
      </c>
      <c r="AA825" s="26"/>
      <c r="AB825" s="26"/>
      <c r="AC825" s="26"/>
      <c r="AD825" s="40"/>
      <c r="AE825" s="25"/>
    </row>
    <row r="826" spans="1:31" ht="59.85" customHeight="1">
      <c r="A826" s="26"/>
      <c r="B826" s="25" t="s">
        <v>2566</v>
      </c>
      <c r="C826" s="26" t="s">
        <v>52</v>
      </c>
      <c r="D826" s="26">
        <v>7424000</v>
      </c>
      <c r="E826" s="26" t="s">
        <v>2567</v>
      </c>
      <c r="F826" s="26" t="s">
        <v>129</v>
      </c>
      <c r="G826" s="26" t="s">
        <v>54</v>
      </c>
      <c r="H826" s="27">
        <v>1</v>
      </c>
      <c r="I826" s="28" t="s">
        <v>55</v>
      </c>
      <c r="J826" s="29">
        <v>850000</v>
      </c>
      <c r="K826" s="26" t="s">
        <v>56</v>
      </c>
      <c r="L826" s="64">
        <v>41732</v>
      </c>
      <c r="M826" s="64">
        <v>41773</v>
      </c>
      <c r="N826" s="64">
        <v>41845</v>
      </c>
      <c r="O826" s="64">
        <v>41852</v>
      </c>
      <c r="P826" s="64">
        <v>41852</v>
      </c>
      <c r="Q826" s="64">
        <v>42004</v>
      </c>
      <c r="R826" s="26" t="s">
        <v>88</v>
      </c>
      <c r="S826" s="26" t="s">
        <v>58</v>
      </c>
      <c r="T826" s="26" t="s">
        <v>59</v>
      </c>
      <c r="U826" s="26"/>
      <c r="V826" s="26" t="s">
        <v>60</v>
      </c>
      <c r="W826" s="35" t="s">
        <v>59</v>
      </c>
      <c r="X826" s="26" t="s">
        <v>4</v>
      </c>
      <c r="Y826" s="26" t="s">
        <v>4</v>
      </c>
      <c r="Z826" s="26" t="s">
        <v>346</v>
      </c>
      <c r="AA826" s="26"/>
      <c r="AB826" s="26"/>
      <c r="AC826" s="26"/>
      <c r="AD826" s="40"/>
      <c r="AE826" s="25"/>
    </row>
    <row r="827" spans="1:31" ht="59.85" customHeight="1">
      <c r="A827" s="26"/>
      <c r="B827" s="25" t="s">
        <v>1075</v>
      </c>
      <c r="C827" s="30" t="s">
        <v>1076</v>
      </c>
      <c r="D827" s="30">
        <v>7310011</v>
      </c>
      <c r="E827" s="26" t="s">
        <v>1077</v>
      </c>
      <c r="F827" s="20" t="s">
        <v>53</v>
      </c>
      <c r="G827" s="26" t="s">
        <v>54</v>
      </c>
      <c r="H827" s="27">
        <v>1</v>
      </c>
      <c r="I827" s="28" t="s">
        <v>55</v>
      </c>
      <c r="J827" s="29">
        <v>131629000</v>
      </c>
      <c r="K827" s="44" t="s">
        <v>56</v>
      </c>
      <c r="L827" s="65">
        <v>41736</v>
      </c>
      <c r="M827" s="65">
        <v>41774</v>
      </c>
      <c r="N827" s="68">
        <v>41774</v>
      </c>
      <c r="O827" s="68">
        <v>41774</v>
      </c>
      <c r="P827" s="68">
        <v>41774</v>
      </c>
      <c r="Q827" s="65">
        <v>42358</v>
      </c>
      <c r="R827" s="30" t="s">
        <v>80</v>
      </c>
      <c r="S827" s="30"/>
      <c r="T827" s="30" t="s">
        <v>59</v>
      </c>
      <c r="U827" s="30"/>
      <c r="V827" s="26" t="s">
        <v>60</v>
      </c>
      <c r="W827" s="30" t="s">
        <v>59</v>
      </c>
      <c r="X827" s="26" t="s">
        <v>4</v>
      </c>
      <c r="Y827" s="26" t="s">
        <v>4</v>
      </c>
      <c r="Z827" s="26" t="s">
        <v>61</v>
      </c>
      <c r="AA827" s="26" t="s">
        <v>1078</v>
      </c>
      <c r="AB827" s="30">
        <v>7202157173</v>
      </c>
      <c r="AC827" s="30" t="s">
        <v>155</v>
      </c>
      <c r="AD827" s="30" t="s">
        <v>293</v>
      </c>
      <c r="AE827" s="25" t="s">
        <v>3671</v>
      </c>
    </row>
    <row r="828" spans="1:31" ht="59.85" customHeight="1">
      <c r="A828" s="26"/>
      <c r="B828" s="25" t="s">
        <v>1900</v>
      </c>
      <c r="C828" s="26" t="s">
        <v>52</v>
      </c>
      <c r="D828" s="26">
        <v>7310000</v>
      </c>
      <c r="E828" s="26" t="s">
        <v>1901</v>
      </c>
      <c r="F828" s="26" t="s">
        <v>677</v>
      </c>
      <c r="G828" s="26" t="s">
        <v>54</v>
      </c>
      <c r="H828" s="27">
        <v>1</v>
      </c>
      <c r="I828" s="28" t="s">
        <v>55</v>
      </c>
      <c r="J828" s="29">
        <v>12980000</v>
      </c>
      <c r="K828" s="26" t="s">
        <v>56</v>
      </c>
      <c r="L828" s="64">
        <v>41729</v>
      </c>
      <c r="M828" s="64">
        <v>41774</v>
      </c>
      <c r="N828" s="64">
        <v>41851</v>
      </c>
      <c r="O828" s="64">
        <v>41912</v>
      </c>
      <c r="P828" s="64">
        <v>41912</v>
      </c>
      <c r="Q828" s="64">
        <v>41992</v>
      </c>
      <c r="R828" s="26" t="s">
        <v>57</v>
      </c>
      <c r="S828" s="26" t="s">
        <v>58</v>
      </c>
      <c r="T828" s="26" t="s">
        <v>59</v>
      </c>
      <c r="U828" s="26"/>
      <c r="V828" s="26" t="s">
        <v>60</v>
      </c>
      <c r="W828" s="35" t="s">
        <v>114</v>
      </c>
      <c r="X828" s="26" t="s">
        <v>4</v>
      </c>
      <c r="Y828" s="26" t="s">
        <v>4</v>
      </c>
      <c r="Z828" s="26" t="s">
        <v>675</v>
      </c>
      <c r="AA828" s="26"/>
      <c r="AB828" s="26"/>
      <c r="AC828" s="26"/>
      <c r="AD828" s="40"/>
      <c r="AE828" s="25"/>
    </row>
    <row r="829" spans="1:31" ht="59.85" customHeight="1">
      <c r="A829" s="26"/>
      <c r="B829" s="25" t="s">
        <v>3158</v>
      </c>
      <c r="C829" s="26" t="s">
        <v>126</v>
      </c>
      <c r="D829" s="26">
        <v>72</v>
      </c>
      <c r="E829" s="26" t="s">
        <v>3159</v>
      </c>
      <c r="F829" s="26" t="s">
        <v>53</v>
      </c>
      <c r="G829" s="26" t="s">
        <v>54</v>
      </c>
      <c r="H829" s="27">
        <v>1</v>
      </c>
      <c r="I829" s="28" t="s">
        <v>55</v>
      </c>
      <c r="J829" s="29">
        <v>3965499.9999999995</v>
      </c>
      <c r="K829" s="26" t="s">
        <v>56</v>
      </c>
      <c r="L829" s="64">
        <v>41733</v>
      </c>
      <c r="M829" s="64">
        <v>41774</v>
      </c>
      <c r="N829" s="64">
        <v>41774</v>
      </c>
      <c r="O829" s="64">
        <v>41791</v>
      </c>
      <c r="P829" s="64">
        <v>41791</v>
      </c>
      <c r="Q829" s="64">
        <v>42004</v>
      </c>
      <c r="R829" s="30" t="s">
        <v>80</v>
      </c>
      <c r="S829" s="26"/>
      <c r="T829" s="26" t="s">
        <v>59</v>
      </c>
      <c r="U829" s="26"/>
      <c r="V829" s="26" t="s">
        <v>60</v>
      </c>
      <c r="W829" s="35" t="s">
        <v>59</v>
      </c>
      <c r="X829" s="26" t="s">
        <v>4</v>
      </c>
      <c r="Y829" s="26" t="s">
        <v>4</v>
      </c>
      <c r="Z829" s="26" t="s">
        <v>3160</v>
      </c>
      <c r="AA829" s="26" t="s">
        <v>3161</v>
      </c>
      <c r="AB829" s="26" t="s">
        <v>3162</v>
      </c>
      <c r="AC829" s="26" t="s">
        <v>162</v>
      </c>
      <c r="AD829" s="40"/>
      <c r="AE829" s="25"/>
    </row>
    <row r="830" spans="1:31" ht="59.85" customHeight="1">
      <c r="A830" s="26"/>
      <c r="B830" s="25" t="s">
        <v>3163</v>
      </c>
      <c r="C830" s="26" t="s">
        <v>126</v>
      </c>
      <c r="D830" s="26">
        <v>72</v>
      </c>
      <c r="E830" s="26" t="s">
        <v>3164</v>
      </c>
      <c r="F830" s="26" t="s">
        <v>53</v>
      </c>
      <c r="G830" s="26" t="s">
        <v>54</v>
      </c>
      <c r="H830" s="27">
        <v>1</v>
      </c>
      <c r="I830" s="28" t="s">
        <v>55</v>
      </c>
      <c r="J830" s="29">
        <v>757049.99999999988</v>
      </c>
      <c r="K830" s="26" t="s">
        <v>56</v>
      </c>
      <c r="L830" s="64">
        <v>41733</v>
      </c>
      <c r="M830" s="64">
        <v>41774</v>
      </c>
      <c r="N830" s="64">
        <v>41774</v>
      </c>
      <c r="O830" s="64">
        <v>41791</v>
      </c>
      <c r="P830" s="64">
        <v>41791</v>
      </c>
      <c r="Q830" s="64">
        <v>42004</v>
      </c>
      <c r="R830" s="30" t="s">
        <v>80</v>
      </c>
      <c r="S830" s="26"/>
      <c r="T830" s="26" t="s">
        <v>59</v>
      </c>
      <c r="U830" s="26"/>
      <c r="V830" s="26" t="s">
        <v>60</v>
      </c>
      <c r="W830" s="35" t="s">
        <v>59</v>
      </c>
      <c r="X830" s="26" t="s">
        <v>4</v>
      </c>
      <c r="Y830" s="26" t="s">
        <v>4</v>
      </c>
      <c r="Z830" s="26" t="s">
        <v>3160</v>
      </c>
      <c r="AA830" s="26" t="s">
        <v>3165</v>
      </c>
      <c r="AB830" s="26">
        <v>9909141534</v>
      </c>
      <c r="AC830" s="26" t="s">
        <v>162</v>
      </c>
      <c r="AD830" s="40"/>
      <c r="AE830" s="25"/>
    </row>
    <row r="831" spans="1:31" ht="59.85" customHeight="1">
      <c r="A831" s="26"/>
      <c r="B831" s="25" t="s">
        <v>1181</v>
      </c>
      <c r="C831" s="20" t="s">
        <v>377</v>
      </c>
      <c r="D831" s="20" t="s">
        <v>1647</v>
      </c>
      <c r="E831" s="26" t="s">
        <v>379</v>
      </c>
      <c r="F831" s="20" t="s">
        <v>380</v>
      </c>
      <c r="G831" s="26" t="s">
        <v>381</v>
      </c>
      <c r="H831" s="27">
        <v>7</v>
      </c>
      <c r="I831" s="28" t="s">
        <v>55</v>
      </c>
      <c r="J831" s="29">
        <v>3300000</v>
      </c>
      <c r="K831" s="36" t="s">
        <v>134</v>
      </c>
      <c r="L831" s="67">
        <v>41736</v>
      </c>
      <c r="M831" s="67">
        <v>41775</v>
      </c>
      <c r="N831" s="67">
        <v>41775</v>
      </c>
      <c r="O831" s="67">
        <v>41785</v>
      </c>
      <c r="P831" s="67">
        <v>41799</v>
      </c>
      <c r="Q831" s="67">
        <v>42004</v>
      </c>
      <c r="R831" s="30" t="s">
        <v>80</v>
      </c>
      <c r="S831" s="26"/>
      <c r="T831" s="22" t="s">
        <v>59</v>
      </c>
      <c r="U831" s="22"/>
      <c r="V831" s="26" t="s">
        <v>60</v>
      </c>
      <c r="W831" s="22" t="s">
        <v>59</v>
      </c>
      <c r="X831" s="26" t="s">
        <v>4</v>
      </c>
      <c r="Y831" s="26" t="s">
        <v>4</v>
      </c>
      <c r="Z831" s="26" t="s">
        <v>382</v>
      </c>
      <c r="AA831" s="26" t="s">
        <v>383</v>
      </c>
      <c r="AB831" s="22">
        <v>7708587332</v>
      </c>
      <c r="AC831" s="20" t="s">
        <v>384</v>
      </c>
      <c r="AD831" s="20" t="s">
        <v>1182</v>
      </c>
      <c r="AE831" s="25"/>
    </row>
    <row r="832" spans="1:31" ht="59.85" customHeight="1">
      <c r="A832" s="26"/>
      <c r="B832" s="25" t="s">
        <v>1183</v>
      </c>
      <c r="C832" s="30" t="s">
        <v>377</v>
      </c>
      <c r="D832" s="30" t="s">
        <v>1647</v>
      </c>
      <c r="E832" s="26" t="s">
        <v>379</v>
      </c>
      <c r="F832" s="20" t="s">
        <v>380</v>
      </c>
      <c r="G832" s="26" t="s">
        <v>381</v>
      </c>
      <c r="H832" s="27">
        <v>4</v>
      </c>
      <c r="I832" s="28" t="s">
        <v>55</v>
      </c>
      <c r="J832" s="29">
        <v>1500000</v>
      </c>
      <c r="K832" s="44" t="s">
        <v>56</v>
      </c>
      <c r="L832" s="67">
        <v>41736</v>
      </c>
      <c r="M832" s="67">
        <v>41775</v>
      </c>
      <c r="N832" s="67">
        <v>41775</v>
      </c>
      <c r="O832" s="67">
        <v>41785</v>
      </c>
      <c r="P832" s="67">
        <v>41799</v>
      </c>
      <c r="Q832" s="67">
        <v>42004</v>
      </c>
      <c r="R832" s="30" t="s">
        <v>80</v>
      </c>
      <c r="S832" s="26"/>
      <c r="T832" s="22" t="s">
        <v>59</v>
      </c>
      <c r="U832" s="22"/>
      <c r="V832" s="26" t="s">
        <v>60</v>
      </c>
      <c r="W832" s="35" t="s">
        <v>59</v>
      </c>
      <c r="X832" s="26" t="s">
        <v>4</v>
      </c>
      <c r="Y832" s="26" t="s">
        <v>4</v>
      </c>
      <c r="Z832" s="26" t="s">
        <v>382</v>
      </c>
      <c r="AA832" s="26" t="s">
        <v>1184</v>
      </c>
      <c r="AB832" s="22">
        <v>7703358522</v>
      </c>
      <c r="AC832" s="20" t="s">
        <v>384</v>
      </c>
      <c r="AD832" s="20" t="s">
        <v>1182</v>
      </c>
      <c r="AE832" s="25"/>
    </row>
    <row r="833" spans="1:31" ht="59.85" customHeight="1">
      <c r="A833" s="26"/>
      <c r="B833" s="25" t="s">
        <v>1185</v>
      </c>
      <c r="C833" s="30" t="s">
        <v>377</v>
      </c>
      <c r="D833" s="30" t="s">
        <v>1647</v>
      </c>
      <c r="E833" s="26" t="s">
        <v>379</v>
      </c>
      <c r="F833" s="20" t="s">
        <v>380</v>
      </c>
      <c r="G833" s="26" t="s">
        <v>381</v>
      </c>
      <c r="H833" s="27">
        <v>3</v>
      </c>
      <c r="I833" s="28" t="s">
        <v>55</v>
      </c>
      <c r="J833" s="29">
        <v>1500000</v>
      </c>
      <c r="K833" s="44" t="s">
        <v>56</v>
      </c>
      <c r="L833" s="67">
        <v>41736</v>
      </c>
      <c r="M833" s="67">
        <v>41775</v>
      </c>
      <c r="N833" s="67">
        <v>41775</v>
      </c>
      <c r="O833" s="67">
        <v>41785</v>
      </c>
      <c r="P833" s="67">
        <v>41799</v>
      </c>
      <c r="Q833" s="67">
        <v>42004</v>
      </c>
      <c r="R833" s="30" t="s">
        <v>80</v>
      </c>
      <c r="S833" s="26"/>
      <c r="T833" s="22" t="s">
        <v>59</v>
      </c>
      <c r="U833" s="22"/>
      <c r="V833" s="26" t="s">
        <v>60</v>
      </c>
      <c r="W833" s="35" t="s">
        <v>59</v>
      </c>
      <c r="X833" s="26" t="s">
        <v>4</v>
      </c>
      <c r="Y833" s="26" t="s">
        <v>4</v>
      </c>
      <c r="Z833" s="26" t="s">
        <v>382</v>
      </c>
      <c r="AA833" s="26" t="s">
        <v>1186</v>
      </c>
      <c r="AB833" s="22">
        <v>7710730396</v>
      </c>
      <c r="AC833" s="20" t="s">
        <v>384</v>
      </c>
      <c r="AD833" s="20" t="s">
        <v>1182</v>
      </c>
      <c r="AE833" s="25"/>
    </row>
    <row r="834" spans="1:31" ht="59.85" customHeight="1">
      <c r="A834" s="26"/>
      <c r="B834" s="25" t="s">
        <v>3335</v>
      </c>
      <c r="C834" s="26" t="s">
        <v>377</v>
      </c>
      <c r="D834" s="26" t="s">
        <v>1647</v>
      </c>
      <c r="E834" s="26" t="s">
        <v>3336</v>
      </c>
      <c r="F834" s="26" t="s">
        <v>380</v>
      </c>
      <c r="G834" s="26" t="s">
        <v>381</v>
      </c>
      <c r="H834" s="27">
        <v>1</v>
      </c>
      <c r="I834" s="28" t="s">
        <v>55</v>
      </c>
      <c r="J834" s="29">
        <v>1200000</v>
      </c>
      <c r="K834" s="26" t="s">
        <v>56</v>
      </c>
      <c r="L834" s="64">
        <v>41736</v>
      </c>
      <c r="M834" s="64">
        <v>41775</v>
      </c>
      <c r="N834" s="64">
        <v>41775</v>
      </c>
      <c r="O834" s="64">
        <v>41785</v>
      </c>
      <c r="P834" s="64">
        <v>41799</v>
      </c>
      <c r="Q834" s="64">
        <v>42004</v>
      </c>
      <c r="R834" s="30" t="s">
        <v>80</v>
      </c>
      <c r="S834" s="26"/>
      <c r="T834" s="26" t="s">
        <v>59</v>
      </c>
      <c r="U834" s="26"/>
      <c r="V834" s="26" t="s">
        <v>60</v>
      </c>
      <c r="W834" s="35" t="s">
        <v>59</v>
      </c>
      <c r="X834" s="26" t="s">
        <v>4</v>
      </c>
      <c r="Y834" s="26" t="s">
        <v>4</v>
      </c>
      <c r="Z834" s="26" t="s">
        <v>382</v>
      </c>
      <c r="AA834" s="26" t="s">
        <v>3337</v>
      </c>
      <c r="AB834" s="26">
        <v>7730060894</v>
      </c>
      <c r="AC834" s="26" t="s">
        <v>384</v>
      </c>
      <c r="AD834" s="40" t="s">
        <v>1182</v>
      </c>
      <c r="AE834" s="25"/>
    </row>
    <row r="835" spans="1:31" ht="59.85" customHeight="1">
      <c r="A835" s="26"/>
      <c r="B835" s="25" t="s">
        <v>3338</v>
      </c>
      <c r="C835" s="26" t="s">
        <v>377</v>
      </c>
      <c r="D835" s="26" t="s">
        <v>1647</v>
      </c>
      <c r="E835" s="26" t="s">
        <v>3336</v>
      </c>
      <c r="F835" s="26" t="s">
        <v>380</v>
      </c>
      <c r="G835" s="26" t="s">
        <v>381</v>
      </c>
      <c r="H835" s="27">
        <v>3</v>
      </c>
      <c r="I835" s="28" t="s">
        <v>55</v>
      </c>
      <c r="J835" s="29">
        <v>1550000</v>
      </c>
      <c r="K835" s="26" t="s">
        <v>56</v>
      </c>
      <c r="L835" s="64">
        <v>41736</v>
      </c>
      <c r="M835" s="64">
        <v>41775</v>
      </c>
      <c r="N835" s="64">
        <v>41775</v>
      </c>
      <c r="O835" s="64">
        <v>41785</v>
      </c>
      <c r="P835" s="64">
        <v>41799</v>
      </c>
      <c r="Q835" s="64">
        <v>42004</v>
      </c>
      <c r="R835" s="30" t="s">
        <v>80</v>
      </c>
      <c r="S835" s="26"/>
      <c r="T835" s="26" t="s">
        <v>59</v>
      </c>
      <c r="U835" s="26"/>
      <c r="V835" s="26" t="s">
        <v>60</v>
      </c>
      <c r="W835" s="35" t="s">
        <v>59</v>
      </c>
      <c r="X835" s="26" t="s">
        <v>4</v>
      </c>
      <c r="Y835" s="26" t="s">
        <v>4</v>
      </c>
      <c r="Z835" s="26" t="s">
        <v>382</v>
      </c>
      <c r="AA835" s="26" t="s">
        <v>3339</v>
      </c>
      <c r="AB835" s="26">
        <v>7708650841</v>
      </c>
      <c r="AC835" s="26" t="s">
        <v>384</v>
      </c>
      <c r="AD835" s="40" t="s">
        <v>1182</v>
      </c>
      <c r="AE835" s="25"/>
    </row>
    <row r="836" spans="1:31" ht="59.85" customHeight="1">
      <c r="A836" s="26"/>
      <c r="B836" s="25" t="s">
        <v>3340</v>
      </c>
      <c r="C836" s="26" t="s">
        <v>377</v>
      </c>
      <c r="D836" s="26" t="s">
        <v>1647</v>
      </c>
      <c r="E836" s="26" t="s">
        <v>3336</v>
      </c>
      <c r="F836" s="26" t="s">
        <v>380</v>
      </c>
      <c r="G836" s="26" t="s">
        <v>381</v>
      </c>
      <c r="H836" s="27">
        <v>2</v>
      </c>
      <c r="I836" s="28" t="s">
        <v>55</v>
      </c>
      <c r="J836" s="29">
        <v>800000</v>
      </c>
      <c r="K836" s="26" t="s">
        <v>56</v>
      </c>
      <c r="L836" s="64">
        <v>41736</v>
      </c>
      <c r="M836" s="64">
        <v>41775</v>
      </c>
      <c r="N836" s="64">
        <v>41775</v>
      </c>
      <c r="O836" s="64">
        <v>41785</v>
      </c>
      <c r="P836" s="64">
        <v>41799</v>
      </c>
      <c r="Q836" s="64">
        <v>42004</v>
      </c>
      <c r="R836" s="30" t="s">
        <v>80</v>
      </c>
      <c r="S836" s="26"/>
      <c r="T836" s="26" t="s">
        <v>59</v>
      </c>
      <c r="U836" s="26"/>
      <c r="V836" s="26" t="s">
        <v>60</v>
      </c>
      <c r="W836" s="35" t="s">
        <v>59</v>
      </c>
      <c r="X836" s="26" t="s">
        <v>4</v>
      </c>
      <c r="Y836" s="26" t="s">
        <v>4</v>
      </c>
      <c r="Z836" s="26" t="s">
        <v>382</v>
      </c>
      <c r="AA836" s="26" t="s">
        <v>3341</v>
      </c>
      <c r="AB836" s="26">
        <v>9909075698</v>
      </c>
      <c r="AC836" s="26" t="s">
        <v>384</v>
      </c>
      <c r="AD836" s="40" t="s">
        <v>1182</v>
      </c>
      <c r="AE836" s="25"/>
    </row>
    <row r="837" spans="1:31" ht="59.85" customHeight="1">
      <c r="A837" s="26"/>
      <c r="B837" s="25" t="s">
        <v>3342</v>
      </c>
      <c r="C837" s="26" t="s">
        <v>377</v>
      </c>
      <c r="D837" s="26" t="s">
        <v>1647</v>
      </c>
      <c r="E837" s="26" t="s">
        <v>3336</v>
      </c>
      <c r="F837" s="26" t="s">
        <v>380</v>
      </c>
      <c r="G837" s="26" t="s">
        <v>381</v>
      </c>
      <c r="H837" s="27">
        <v>2</v>
      </c>
      <c r="I837" s="28" t="s">
        <v>55</v>
      </c>
      <c r="J837" s="29">
        <v>800000</v>
      </c>
      <c r="K837" s="26" t="s">
        <v>134</v>
      </c>
      <c r="L837" s="64">
        <v>41736</v>
      </c>
      <c r="M837" s="64">
        <v>41775</v>
      </c>
      <c r="N837" s="64">
        <v>41775</v>
      </c>
      <c r="O837" s="64">
        <v>41785</v>
      </c>
      <c r="P837" s="64">
        <v>41799</v>
      </c>
      <c r="Q837" s="64">
        <v>42004</v>
      </c>
      <c r="R837" s="30" t="s">
        <v>80</v>
      </c>
      <c r="S837" s="26"/>
      <c r="T837" s="26" t="s">
        <v>59</v>
      </c>
      <c r="U837" s="26"/>
      <c r="V837" s="26" t="s">
        <v>60</v>
      </c>
      <c r="W837" s="35" t="s">
        <v>59</v>
      </c>
      <c r="X837" s="26" t="s">
        <v>4</v>
      </c>
      <c r="Y837" s="26" t="s">
        <v>4</v>
      </c>
      <c r="Z837" s="26" t="s">
        <v>382</v>
      </c>
      <c r="AA837" s="26" t="s">
        <v>3343</v>
      </c>
      <c r="AB837" s="26">
        <v>7709766133</v>
      </c>
      <c r="AC837" s="26" t="s">
        <v>384</v>
      </c>
      <c r="AD837" s="40" t="s">
        <v>1182</v>
      </c>
      <c r="AE837" s="25"/>
    </row>
    <row r="838" spans="1:31" ht="59.85" customHeight="1">
      <c r="A838" s="26"/>
      <c r="B838" s="25" t="s">
        <v>3344</v>
      </c>
      <c r="C838" s="26" t="s">
        <v>377</v>
      </c>
      <c r="D838" s="26" t="s">
        <v>1647</v>
      </c>
      <c r="E838" s="26" t="s">
        <v>3336</v>
      </c>
      <c r="F838" s="26" t="s">
        <v>380</v>
      </c>
      <c r="G838" s="26" t="s">
        <v>381</v>
      </c>
      <c r="H838" s="27">
        <v>3</v>
      </c>
      <c r="I838" s="28" t="s">
        <v>55</v>
      </c>
      <c r="J838" s="29">
        <v>1350000</v>
      </c>
      <c r="K838" s="26" t="s">
        <v>134</v>
      </c>
      <c r="L838" s="64">
        <v>41736</v>
      </c>
      <c r="M838" s="64">
        <v>41775</v>
      </c>
      <c r="N838" s="64">
        <v>41775</v>
      </c>
      <c r="O838" s="64">
        <v>41785</v>
      </c>
      <c r="P838" s="64">
        <v>41799</v>
      </c>
      <c r="Q838" s="64">
        <v>42004</v>
      </c>
      <c r="R838" s="30" t="s">
        <v>80</v>
      </c>
      <c r="S838" s="26"/>
      <c r="T838" s="26" t="s">
        <v>59</v>
      </c>
      <c r="U838" s="26"/>
      <c r="V838" s="26" t="s">
        <v>60</v>
      </c>
      <c r="W838" s="35" t="s">
        <v>59</v>
      </c>
      <c r="X838" s="26" t="s">
        <v>4</v>
      </c>
      <c r="Y838" s="26" t="s">
        <v>4</v>
      </c>
      <c r="Z838" s="26" t="s">
        <v>382</v>
      </c>
      <c r="AA838" s="26" t="s">
        <v>3345</v>
      </c>
      <c r="AB838" s="26">
        <v>7734586744</v>
      </c>
      <c r="AC838" s="26" t="s">
        <v>384</v>
      </c>
      <c r="AD838" s="40" t="s">
        <v>1182</v>
      </c>
      <c r="AE838" s="25"/>
    </row>
    <row r="839" spans="1:31" ht="59.85" customHeight="1">
      <c r="A839" s="26"/>
      <c r="B839" s="25" t="s">
        <v>563</v>
      </c>
      <c r="C839" s="42" t="s">
        <v>560</v>
      </c>
      <c r="D839" s="25">
        <v>9460000</v>
      </c>
      <c r="E839" s="26" t="s">
        <v>565</v>
      </c>
      <c r="F839" s="20" t="s">
        <v>561</v>
      </c>
      <c r="G839" s="26" t="s">
        <v>54</v>
      </c>
      <c r="H839" s="27" t="s">
        <v>562</v>
      </c>
      <c r="I839" s="28" t="s">
        <v>55</v>
      </c>
      <c r="J839" s="29">
        <v>5780000</v>
      </c>
      <c r="K839" s="25" t="s">
        <v>56</v>
      </c>
      <c r="L839" s="68">
        <v>41738</v>
      </c>
      <c r="M839" s="68">
        <v>41778</v>
      </c>
      <c r="N839" s="68">
        <v>41855</v>
      </c>
      <c r="O839" s="68">
        <v>41866</v>
      </c>
      <c r="P839" s="68">
        <v>41866</v>
      </c>
      <c r="Q839" s="68">
        <v>41913</v>
      </c>
      <c r="R839" s="26" t="s">
        <v>57</v>
      </c>
      <c r="S839" s="43" t="s">
        <v>58</v>
      </c>
      <c r="T839" s="26" t="s">
        <v>59</v>
      </c>
      <c r="U839" s="26"/>
      <c r="V839" s="26" t="s">
        <v>60</v>
      </c>
      <c r="W839" s="30" t="s">
        <v>59</v>
      </c>
      <c r="X839" s="26" t="s">
        <v>4</v>
      </c>
      <c r="Y839" s="26" t="s">
        <v>4</v>
      </c>
      <c r="Z839" s="26" t="s">
        <v>1629</v>
      </c>
      <c r="AA839" s="26"/>
      <c r="AB839" s="30"/>
      <c r="AC839" s="30"/>
      <c r="AD839" s="30"/>
      <c r="AE839" s="25"/>
    </row>
    <row r="840" spans="1:31" ht="59.85" customHeight="1">
      <c r="A840" s="26"/>
      <c r="B840" s="25" t="s">
        <v>2283</v>
      </c>
      <c r="C840" s="26" t="s">
        <v>2267</v>
      </c>
      <c r="D840" s="26">
        <v>7420000</v>
      </c>
      <c r="E840" s="26" t="s">
        <v>2284</v>
      </c>
      <c r="F840" s="26" t="s">
        <v>2276</v>
      </c>
      <c r="G840" s="26" t="s">
        <v>54</v>
      </c>
      <c r="H840" s="27">
        <v>0</v>
      </c>
      <c r="I840" s="28" t="s">
        <v>199</v>
      </c>
      <c r="J840" s="29">
        <v>17016013</v>
      </c>
      <c r="K840" s="26" t="s">
        <v>56</v>
      </c>
      <c r="L840" s="64">
        <v>41736</v>
      </c>
      <c r="M840" s="64">
        <v>41778</v>
      </c>
      <c r="N840" s="64">
        <v>41778</v>
      </c>
      <c r="O840" s="64">
        <v>41806</v>
      </c>
      <c r="P840" s="64">
        <v>41806</v>
      </c>
      <c r="Q840" s="64">
        <v>42004</v>
      </c>
      <c r="R840" s="30" t="s">
        <v>80</v>
      </c>
      <c r="S840" s="26"/>
      <c r="T840" s="26" t="s">
        <v>59</v>
      </c>
      <c r="U840" s="26"/>
      <c r="V840" s="26" t="s">
        <v>60</v>
      </c>
      <c r="W840" s="35" t="s">
        <v>59</v>
      </c>
      <c r="X840" s="26" t="s">
        <v>4</v>
      </c>
      <c r="Y840" s="26" t="s">
        <v>4</v>
      </c>
      <c r="Z840" s="26" t="s">
        <v>2245</v>
      </c>
      <c r="AA840" s="26" t="s">
        <v>264</v>
      </c>
      <c r="AB840" s="26" t="s">
        <v>2285</v>
      </c>
      <c r="AC840" s="26" t="s">
        <v>384</v>
      </c>
      <c r="AD840" s="40"/>
      <c r="AE840" s="25" t="s">
        <v>3671</v>
      </c>
    </row>
    <row r="841" spans="1:31" ht="59.85" customHeight="1">
      <c r="A841" s="26"/>
      <c r="B841" s="25" t="s">
        <v>1902</v>
      </c>
      <c r="C841" s="26" t="s">
        <v>52</v>
      </c>
      <c r="D841" s="26">
        <v>7310000</v>
      </c>
      <c r="E841" s="26" t="s">
        <v>1903</v>
      </c>
      <c r="F841" s="26" t="s">
        <v>677</v>
      </c>
      <c r="G841" s="26" t="s">
        <v>54</v>
      </c>
      <c r="H841" s="27">
        <v>1</v>
      </c>
      <c r="I841" s="28" t="s">
        <v>55</v>
      </c>
      <c r="J841" s="29">
        <v>11800000</v>
      </c>
      <c r="K841" s="26" t="s">
        <v>56</v>
      </c>
      <c r="L841" s="64">
        <v>41739</v>
      </c>
      <c r="M841" s="64">
        <v>41779</v>
      </c>
      <c r="N841" s="64">
        <v>41856</v>
      </c>
      <c r="O841" s="64">
        <v>41912</v>
      </c>
      <c r="P841" s="64">
        <v>41912</v>
      </c>
      <c r="Q841" s="64">
        <v>41992</v>
      </c>
      <c r="R841" s="26" t="s">
        <v>57</v>
      </c>
      <c r="S841" s="26" t="s">
        <v>58</v>
      </c>
      <c r="T841" s="26" t="s">
        <v>59</v>
      </c>
      <c r="U841" s="26"/>
      <c r="V841" s="26" t="s">
        <v>60</v>
      </c>
      <c r="W841" s="35" t="s">
        <v>114</v>
      </c>
      <c r="X841" s="26" t="s">
        <v>4</v>
      </c>
      <c r="Y841" s="26" t="s">
        <v>4</v>
      </c>
      <c r="Z841" s="26" t="s">
        <v>675</v>
      </c>
      <c r="AA841" s="26"/>
      <c r="AB841" s="26"/>
      <c r="AC841" s="26"/>
      <c r="AD841" s="40"/>
      <c r="AE841" s="25"/>
    </row>
    <row r="842" spans="1:31" ht="59.85" customHeight="1">
      <c r="A842" s="26"/>
      <c r="B842" s="25" t="s">
        <v>2826</v>
      </c>
      <c r="C842" s="26" t="s">
        <v>1111</v>
      </c>
      <c r="D842" s="26">
        <v>7425010</v>
      </c>
      <c r="E842" s="26" t="s">
        <v>2827</v>
      </c>
      <c r="F842" s="26" t="s">
        <v>2828</v>
      </c>
      <c r="G842" s="26" t="s">
        <v>704</v>
      </c>
      <c r="H842" s="27">
        <v>1</v>
      </c>
      <c r="I842" s="28" t="s">
        <v>55</v>
      </c>
      <c r="J842" s="29">
        <v>1770000</v>
      </c>
      <c r="K842" s="26" t="s">
        <v>56</v>
      </c>
      <c r="L842" s="64">
        <v>41730</v>
      </c>
      <c r="M842" s="64">
        <v>41779</v>
      </c>
      <c r="N842" s="64">
        <v>41856</v>
      </c>
      <c r="O842" s="64">
        <v>41861</v>
      </c>
      <c r="P842" s="64">
        <v>41944</v>
      </c>
      <c r="Q842" s="64">
        <v>41944</v>
      </c>
      <c r="R842" s="26" t="s">
        <v>88</v>
      </c>
      <c r="S842" s="26" t="s">
        <v>58</v>
      </c>
      <c r="T842" s="26" t="s">
        <v>59</v>
      </c>
      <c r="U842" s="26"/>
      <c r="V842" s="26" t="s">
        <v>60</v>
      </c>
      <c r="W842" s="35" t="s">
        <v>59</v>
      </c>
      <c r="X842" s="26" t="s">
        <v>4</v>
      </c>
      <c r="Y842" s="26" t="s">
        <v>4</v>
      </c>
      <c r="Z842" s="26" t="s">
        <v>1114</v>
      </c>
      <c r="AA842" s="26"/>
      <c r="AB842" s="26"/>
      <c r="AC842" s="26"/>
      <c r="AD842" s="40"/>
      <c r="AE842" s="25"/>
    </row>
    <row r="843" spans="1:31" ht="59.85" customHeight="1">
      <c r="A843" s="26"/>
      <c r="B843" s="25" t="s">
        <v>3031</v>
      </c>
      <c r="C843" s="26" t="s">
        <v>182</v>
      </c>
      <c r="D843" s="26">
        <v>7310000</v>
      </c>
      <c r="E843" s="26" t="s">
        <v>3032</v>
      </c>
      <c r="F843" s="26" t="s">
        <v>619</v>
      </c>
      <c r="G843" s="26" t="s">
        <v>54</v>
      </c>
      <c r="H843" s="27">
        <v>1</v>
      </c>
      <c r="I843" s="28" t="s">
        <v>2713</v>
      </c>
      <c r="J843" s="29">
        <v>79728995.099999994</v>
      </c>
      <c r="K843" s="26" t="s">
        <v>56</v>
      </c>
      <c r="L843" s="64">
        <v>41736</v>
      </c>
      <c r="M843" s="64">
        <v>41779</v>
      </c>
      <c r="N843" s="64">
        <v>41779</v>
      </c>
      <c r="O843" s="64">
        <v>41784</v>
      </c>
      <c r="P843" s="64">
        <v>41699</v>
      </c>
      <c r="Q843" s="64">
        <v>41699</v>
      </c>
      <c r="R843" s="30" t="s">
        <v>80</v>
      </c>
      <c r="S843" s="26"/>
      <c r="T843" s="26" t="s">
        <v>124</v>
      </c>
      <c r="U843" s="26"/>
      <c r="V843" s="26" t="s">
        <v>60</v>
      </c>
      <c r="W843" s="35" t="s">
        <v>124</v>
      </c>
      <c r="X843" s="26" t="s">
        <v>4</v>
      </c>
      <c r="Y843" s="26" t="s">
        <v>4</v>
      </c>
      <c r="Z843" s="26" t="s">
        <v>3027</v>
      </c>
      <c r="AA843" s="26" t="s">
        <v>3033</v>
      </c>
      <c r="AB843" s="26" t="s">
        <v>681</v>
      </c>
      <c r="AC843" s="26" t="s">
        <v>162</v>
      </c>
      <c r="AD843" s="40"/>
      <c r="AE843" s="25"/>
    </row>
    <row r="844" spans="1:31" ht="59.85" customHeight="1">
      <c r="A844" s="26"/>
      <c r="B844" s="25" t="s">
        <v>3034</v>
      </c>
      <c r="C844" s="26" t="s">
        <v>182</v>
      </c>
      <c r="D844" s="26">
        <v>7310000</v>
      </c>
      <c r="E844" s="26" t="s">
        <v>3035</v>
      </c>
      <c r="F844" s="26" t="s">
        <v>619</v>
      </c>
      <c r="G844" s="26" t="s">
        <v>54</v>
      </c>
      <c r="H844" s="27">
        <v>1</v>
      </c>
      <c r="I844" s="28" t="s">
        <v>2713</v>
      </c>
      <c r="J844" s="29">
        <v>58653180.300000004</v>
      </c>
      <c r="K844" s="26" t="s">
        <v>56</v>
      </c>
      <c r="L844" s="64">
        <v>41736</v>
      </c>
      <c r="M844" s="64">
        <v>41779</v>
      </c>
      <c r="N844" s="64">
        <v>41779</v>
      </c>
      <c r="O844" s="64">
        <v>41784</v>
      </c>
      <c r="P844" s="64">
        <v>41760</v>
      </c>
      <c r="Q844" s="64">
        <v>41760</v>
      </c>
      <c r="R844" s="30" t="s">
        <v>80</v>
      </c>
      <c r="S844" s="26"/>
      <c r="T844" s="26" t="s">
        <v>124</v>
      </c>
      <c r="U844" s="26"/>
      <c r="V844" s="26" t="s">
        <v>60</v>
      </c>
      <c r="W844" s="35" t="s">
        <v>124</v>
      </c>
      <c r="X844" s="26" t="s">
        <v>4</v>
      </c>
      <c r="Y844" s="26" t="s">
        <v>4</v>
      </c>
      <c r="Z844" s="26" t="s">
        <v>3027</v>
      </c>
      <c r="AA844" s="26" t="s">
        <v>3036</v>
      </c>
      <c r="AB844" s="26" t="s">
        <v>681</v>
      </c>
      <c r="AC844" s="26" t="s">
        <v>162</v>
      </c>
      <c r="AD844" s="40"/>
      <c r="AE844" s="25"/>
    </row>
    <row r="845" spans="1:31" ht="59.85" customHeight="1">
      <c r="A845" s="26"/>
      <c r="B845" s="25" t="s">
        <v>3265</v>
      </c>
      <c r="C845" s="26" t="s">
        <v>1641</v>
      </c>
      <c r="D845" s="26" t="s">
        <v>3266</v>
      </c>
      <c r="E845" s="26" t="s">
        <v>3267</v>
      </c>
      <c r="F845" s="26" t="s">
        <v>380</v>
      </c>
      <c r="G845" s="26" t="s">
        <v>54</v>
      </c>
      <c r="H845" s="27">
        <v>12</v>
      </c>
      <c r="I845" s="28" t="s">
        <v>55</v>
      </c>
      <c r="J845" s="29">
        <v>2000000</v>
      </c>
      <c r="K845" s="26" t="s">
        <v>56</v>
      </c>
      <c r="L845" s="64">
        <v>41738</v>
      </c>
      <c r="M845" s="64">
        <v>41779</v>
      </c>
      <c r="N845" s="64">
        <v>41857</v>
      </c>
      <c r="O845" s="64">
        <v>41862</v>
      </c>
      <c r="P845" s="64">
        <v>41862</v>
      </c>
      <c r="Q845" s="64">
        <v>42004</v>
      </c>
      <c r="R845" s="26" t="s">
        <v>57</v>
      </c>
      <c r="S845" s="26" t="s">
        <v>58</v>
      </c>
      <c r="T845" s="26" t="s">
        <v>59</v>
      </c>
      <c r="U845" s="26"/>
      <c r="V845" s="26" t="s">
        <v>60</v>
      </c>
      <c r="W845" s="35" t="s">
        <v>59</v>
      </c>
      <c r="X845" s="26" t="s">
        <v>4</v>
      </c>
      <c r="Y845" s="26" t="s">
        <v>4</v>
      </c>
      <c r="Z845" s="26" t="s">
        <v>382</v>
      </c>
      <c r="AA845" s="26"/>
      <c r="AB845" s="26"/>
      <c r="AC845" s="26"/>
      <c r="AD845" s="40"/>
      <c r="AE845" s="25"/>
    </row>
    <row r="846" spans="1:31" ht="59.85" customHeight="1">
      <c r="A846" s="26"/>
      <c r="B846" s="25" t="s">
        <v>3424</v>
      </c>
      <c r="C846" s="26" t="s">
        <v>52</v>
      </c>
      <c r="D846" s="26">
        <v>7310000</v>
      </c>
      <c r="E846" s="26" t="s">
        <v>3425</v>
      </c>
      <c r="F846" s="26" t="s">
        <v>53</v>
      </c>
      <c r="G846" s="26" t="s">
        <v>54</v>
      </c>
      <c r="H846" s="27">
        <v>1</v>
      </c>
      <c r="I846" s="28" t="s">
        <v>55</v>
      </c>
      <c r="J846" s="29">
        <v>78000000</v>
      </c>
      <c r="K846" s="26" t="s">
        <v>134</v>
      </c>
      <c r="L846" s="64">
        <v>41739</v>
      </c>
      <c r="M846" s="64">
        <v>41779</v>
      </c>
      <c r="N846" s="64">
        <v>41779</v>
      </c>
      <c r="O846" s="64">
        <v>41779</v>
      </c>
      <c r="P846" s="64">
        <v>41779</v>
      </c>
      <c r="Q846" s="64">
        <v>42369</v>
      </c>
      <c r="R846" s="30" t="s">
        <v>80</v>
      </c>
      <c r="S846" s="26"/>
      <c r="T846" s="26" t="s">
        <v>59</v>
      </c>
      <c r="U846" s="26"/>
      <c r="V846" s="26" t="s">
        <v>60</v>
      </c>
      <c r="W846" s="35" t="s">
        <v>59</v>
      </c>
      <c r="X846" s="26" t="s">
        <v>4</v>
      </c>
      <c r="Y846" s="26" t="s">
        <v>4</v>
      </c>
      <c r="Z846" s="26" t="s">
        <v>61</v>
      </c>
      <c r="AA846" s="26" t="s">
        <v>1094</v>
      </c>
      <c r="AB846" s="26">
        <v>7736223048</v>
      </c>
      <c r="AC846" s="26" t="s">
        <v>155</v>
      </c>
      <c r="AD846" s="40"/>
      <c r="AE846" s="25" t="s">
        <v>3671</v>
      </c>
    </row>
    <row r="847" spans="1:31" ht="59.85" customHeight="1">
      <c r="A847" s="26"/>
      <c r="B847" s="25" t="s">
        <v>3426</v>
      </c>
      <c r="C847" s="26" t="s">
        <v>52</v>
      </c>
      <c r="D847" s="26">
        <v>7310000</v>
      </c>
      <c r="E847" s="26" t="s">
        <v>3427</v>
      </c>
      <c r="F847" s="26" t="s">
        <v>53</v>
      </c>
      <c r="G847" s="26" t="s">
        <v>54</v>
      </c>
      <c r="H847" s="27">
        <v>1</v>
      </c>
      <c r="I847" s="28" t="s">
        <v>55</v>
      </c>
      <c r="J847" s="29">
        <v>115000000</v>
      </c>
      <c r="K847" s="26" t="s">
        <v>134</v>
      </c>
      <c r="L847" s="64">
        <v>41739</v>
      </c>
      <c r="M847" s="64">
        <v>41779</v>
      </c>
      <c r="N847" s="64">
        <v>41779</v>
      </c>
      <c r="O847" s="64">
        <v>41779</v>
      </c>
      <c r="P847" s="64">
        <v>41779</v>
      </c>
      <c r="Q847" s="64">
        <v>42369</v>
      </c>
      <c r="R847" s="30" t="s">
        <v>80</v>
      </c>
      <c r="S847" s="26"/>
      <c r="T847" s="26" t="s">
        <v>59</v>
      </c>
      <c r="U847" s="26"/>
      <c r="V847" s="26" t="s">
        <v>60</v>
      </c>
      <c r="W847" s="35" t="s">
        <v>59</v>
      </c>
      <c r="X847" s="26" t="s">
        <v>4</v>
      </c>
      <c r="Y847" s="26" t="s">
        <v>4</v>
      </c>
      <c r="Z847" s="26" t="s">
        <v>61</v>
      </c>
      <c r="AA847" s="26" t="s">
        <v>1094</v>
      </c>
      <c r="AB847" s="26">
        <v>7736223048</v>
      </c>
      <c r="AC847" s="26" t="s">
        <v>155</v>
      </c>
      <c r="AD847" s="40"/>
      <c r="AE847" s="25" t="s">
        <v>3671</v>
      </c>
    </row>
    <row r="848" spans="1:31" ht="59.85" customHeight="1">
      <c r="A848" s="26"/>
      <c r="B848" s="25" t="s">
        <v>3428</v>
      </c>
      <c r="C848" s="26" t="s">
        <v>52</v>
      </c>
      <c r="D848" s="26">
        <v>7310000</v>
      </c>
      <c r="E848" s="26" t="s">
        <v>3429</v>
      </c>
      <c r="F848" s="26" t="s">
        <v>53</v>
      </c>
      <c r="G848" s="26" t="s">
        <v>54</v>
      </c>
      <c r="H848" s="27">
        <v>1</v>
      </c>
      <c r="I848" s="28" t="s">
        <v>55</v>
      </c>
      <c r="J848" s="29">
        <v>75000000</v>
      </c>
      <c r="K848" s="26" t="s">
        <v>134</v>
      </c>
      <c r="L848" s="64">
        <v>41739</v>
      </c>
      <c r="M848" s="64">
        <v>41779</v>
      </c>
      <c r="N848" s="64">
        <v>41779</v>
      </c>
      <c r="O848" s="64">
        <v>41779</v>
      </c>
      <c r="P848" s="64">
        <v>41779</v>
      </c>
      <c r="Q848" s="64">
        <v>42369</v>
      </c>
      <c r="R848" s="30" t="s">
        <v>80</v>
      </c>
      <c r="S848" s="26"/>
      <c r="T848" s="26" t="s">
        <v>59</v>
      </c>
      <c r="U848" s="26"/>
      <c r="V848" s="26" t="s">
        <v>60</v>
      </c>
      <c r="W848" s="35" t="s">
        <v>59</v>
      </c>
      <c r="X848" s="26" t="s">
        <v>4</v>
      </c>
      <c r="Y848" s="26" t="s">
        <v>4</v>
      </c>
      <c r="Z848" s="26" t="s">
        <v>61</v>
      </c>
      <c r="AA848" s="26" t="s">
        <v>1094</v>
      </c>
      <c r="AB848" s="26">
        <v>7736223048</v>
      </c>
      <c r="AC848" s="26" t="s">
        <v>155</v>
      </c>
      <c r="AD848" s="40"/>
      <c r="AE848" s="25" t="s">
        <v>3671</v>
      </c>
    </row>
    <row r="849" spans="1:31" ht="59.85" customHeight="1">
      <c r="A849" s="26"/>
      <c r="B849" s="25" t="s">
        <v>3416</v>
      </c>
      <c r="C849" s="26" t="s">
        <v>52</v>
      </c>
      <c r="D849" s="26">
        <v>7310000</v>
      </c>
      <c r="E849" s="26" t="s">
        <v>3417</v>
      </c>
      <c r="F849" s="26" t="s">
        <v>53</v>
      </c>
      <c r="G849" s="26" t="s">
        <v>54</v>
      </c>
      <c r="H849" s="27">
        <v>1</v>
      </c>
      <c r="I849" s="28" t="s">
        <v>55</v>
      </c>
      <c r="J849" s="29">
        <v>12000000</v>
      </c>
      <c r="K849" s="26" t="s">
        <v>56</v>
      </c>
      <c r="L849" s="64">
        <v>41740</v>
      </c>
      <c r="M849" s="64">
        <v>41780</v>
      </c>
      <c r="N849" s="64">
        <v>41780</v>
      </c>
      <c r="O849" s="64">
        <v>41780</v>
      </c>
      <c r="P849" s="64">
        <v>41780</v>
      </c>
      <c r="Q849" s="64">
        <v>41988</v>
      </c>
      <c r="R849" s="30" t="s">
        <v>80</v>
      </c>
      <c r="S849" s="26"/>
      <c r="T849" s="26" t="s">
        <v>59</v>
      </c>
      <c r="U849" s="26"/>
      <c r="V849" s="26" t="s">
        <v>60</v>
      </c>
      <c r="W849" s="35" t="s">
        <v>59</v>
      </c>
      <c r="X849" s="26" t="s">
        <v>4</v>
      </c>
      <c r="Y849" s="26" t="s">
        <v>4</v>
      </c>
      <c r="Z849" s="26" t="s">
        <v>61</v>
      </c>
      <c r="AA849" s="26" t="s">
        <v>1078</v>
      </c>
      <c r="AB849" s="26">
        <v>7202157173</v>
      </c>
      <c r="AC849" s="26" t="s">
        <v>155</v>
      </c>
      <c r="AD849" s="40"/>
      <c r="AE849" s="25" t="s">
        <v>3671</v>
      </c>
    </row>
    <row r="850" spans="1:31" ht="59.85" customHeight="1">
      <c r="A850" s="26"/>
      <c r="B850" s="25" t="s">
        <v>2242</v>
      </c>
      <c r="C850" s="26" t="s">
        <v>335</v>
      </c>
      <c r="D850" s="26">
        <v>7414000</v>
      </c>
      <c r="E850" s="26" t="s">
        <v>2243</v>
      </c>
      <c r="F850" s="26" t="s">
        <v>2244</v>
      </c>
      <c r="G850" s="26" t="s">
        <v>54</v>
      </c>
      <c r="H850" s="27">
        <v>0</v>
      </c>
      <c r="I850" s="28" t="s">
        <v>55</v>
      </c>
      <c r="J850" s="29">
        <v>3540000</v>
      </c>
      <c r="K850" s="26" t="s">
        <v>56</v>
      </c>
      <c r="L850" s="64">
        <v>41743</v>
      </c>
      <c r="M850" s="64">
        <v>41781</v>
      </c>
      <c r="N850" s="64">
        <v>41861</v>
      </c>
      <c r="O850" s="64">
        <v>41876</v>
      </c>
      <c r="P850" s="64">
        <v>41876</v>
      </c>
      <c r="Q850" s="64">
        <v>42004</v>
      </c>
      <c r="R850" s="26" t="s">
        <v>57</v>
      </c>
      <c r="S850" s="26" t="s">
        <v>58</v>
      </c>
      <c r="T850" s="26" t="s">
        <v>59</v>
      </c>
      <c r="U850" s="26"/>
      <c r="V850" s="26" t="s">
        <v>60</v>
      </c>
      <c r="W850" s="35" t="s">
        <v>59</v>
      </c>
      <c r="X850" s="26" t="s">
        <v>4</v>
      </c>
      <c r="Y850" s="26" t="s">
        <v>4</v>
      </c>
      <c r="Z850" s="26" t="s">
        <v>2245</v>
      </c>
      <c r="AA850" s="26"/>
      <c r="AB850" s="26"/>
      <c r="AC850" s="26"/>
      <c r="AD850" s="40"/>
      <c r="AE850" s="25"/>
    </row>
    <row r="851" spans="1:31" ht="59.85" customHeight="1">
      <c r="A851" s="26"/>
      <c r="B851" s="25" t="s">
        <v>2256</v>
      </c>
      <c r="C851" s="26" t="s">
        <v>335</v>
      </c>
      <c r="D851" s="26">
        <v>7414000</v>
      </c>
      <c r="E851" s="26" t="s">
        <v>2257</v>
      </c>
      <c r="F851" s="26" t="s">
        <v>2258</v>
      </c>
      <c r="G851" s="26" t="s">
        <v>54</v>
      </c>
      <c r="H851" s="27">
        <v>0</v>
      </c>
      <c r="I851" s="28" t="s">
        <v>2259</v>
      </c>
      <c r="J851" s="29">
        <v>3407840</v>
      </c>
      <c r="K851" s="26" t="s">
        <v>56</v>
      </c>
      <c r="L851" s="64">
        <v>41743</v>
      </c>
      <c r="M851" s="64">
        <v>41781</v>
      </c>
      <c r="N851" s="64">
        <v>41861</v>
      </c>
      <c r="O851" s="64">
        <v>41876</v>
      </c>
      <c r="P851" s="64">
        <v>41876</v>
      </c>
      <c r="Q851" s="64">
        <v>42004</v>
      </c>
      <c r="R851" s="26" t="s">
        <v>57</v>
      </c>
      <c r="S851" s="26" t="s">
        <v>58</v>
      </c>
      <c r="T851" s="26" t="s">
        <v>59</v>
      </c>
      <c r="U851" s="26"/>
      <c r="V851" s="26" t="s">
        <v>60</v>
      </c>
      <c r="W851" s="35" t="s">
        <v>59</v>
      </c>
      <c r="X851" s="26" t="s">
        <v>4</v>
      </c>
      <c r="Y851" s="26" t="s">
        <v>4</v>
      </c>
      <c r="Z851" s="26" t="s">
        <v>2245</v>
      </c>
      <c r="AA851" s="26"/>
      <c r="AB851" s="26"/>
      <c r="AC851" s="26"/>
      <c r="AD851" s="40"/>
      <c r="AE851" s="25"/>
    </row>
    <row r="852" spans="1:31" ht="59.85" customHeight="1">
      <c r="A852" s="26"/>
      <c r="B852" s="25" t="s">
        <v>2260</v>
      </c>
      <c r="C852" s="26" t="s">
        <v>335</v>
      </c>
      <c r="D852" s="26">
        <v>7414000</v>
      </c>
      <c r="E852" s="26" t="s">
        <v>2261</v>
      </c>
      <c r="F852" s="26" t="s">
        <v>2262</v>
      </c>
      <c r="G852" s="26" t="s">
        <v>54</v>
      </c>
      <c r="H852" s="27">
        <v>0</v>
      </c>
      <c r="I852" s="28" t="s">
        <v>55</v>
      </c>
      <c r="J852" s="29">
        <v>29382000</v>
      </c>
      <c r="K852" s="26" t="s">
        <v>56</v>
      </c>
      <c r="L852" s="64">
        <v>41743</v>
      </c>
      <c r="M852" s="64">
        <v>41781</v>
      </c>
      <c r="N852" s="64">
        <v>41861</v>
      </c>
      <c r="O852" s="64">
        <v>41876</v>
      </c>
      <c r="P852" s="64">
        <v>41876</v>
      </c>
      <c r="Q852" s="64">
        <v>42004</v>
      </c>
      <c r="R852" s="26" t="s">
        <v>57</v>
      </c>
      <c r="S852" s="26" t="s">
        <v>58</v>
      </c>
      <c r="T852" s="26" t="s">
        <v>59</v>
      </c>
      <c r="U852" s="26"/>
      <c r="V852" s="26" t="s">
        <v>60</v>
      </c>
      <c r="W852" s="35" t="s">
        <v>59</v>
      </c>
      <c r="X852" s="26" t="s">
        <v>4</v>
      </c>
      <c r="Y852" s="26" t="s">
        <v>4</v>
      </c>
      <c r="Z852" s="26" t="s">
        <v>2245</v>
      </c>
      <c r="AA852" s="26"/>
      <c r="AB852" s="26"/>
      <c r="AC852" s="26"/>
      <c r="AD852" s="40"/>
      <c r="AE852" s="25"/>
    </row>
    <row r="853" spans="1:31" ht="59.85" customHeight="1">
      <c r="A853" s="26"/>
      <c r="B853" s="25" t="s">
        <v>156</v>
      </c>
      <c r="C853" s="31" t="s">
        <v>157</v>
      </c>
      <c r="D853" s="31">
        <v>2928</v>
      </c>
      <c r="E853" s="26" t="s">
        <v>158</v>
      </c>
      <c r="F853" s="32" t="s">
        <v>159</v>
      </c>
      <c r="G853" s="26" t="s">
        <v>54</v>
      </c>
      <c r="H853" s="27">
        <v>1</v>
      </c>
      <c r="I853" s="28">
        <v>45286596000</v>
      </c>
      <c r="J853" s="29">
        <v>69727872.767999992</v>
      </c>
      <c r="K853" s="33" t="s">
        <v>56</v>
      </c>
      <c r="L853" s="64">
        <v>41744</v>
      </c>
      <c r="M853" s="64">
        <v>41782</v>
      </c>
      <c r="N853" s="64">
        <v>41783</v>
      </c>
      <c r="O853" s="64">
        <v>41783</v>
      </c>
      <c r="P853" s="64">
        <v>41783</v>
      </c>
      <c r="Q853" s="64">
        <v>41998</v>
      </c>
      <c r="R853" s="30" t="s">
        <v>80</v>
      </c>
      <c r="S853" s="26"/>
      <c r="T853" s="31" t="s">
        <v>124</v>
      </c>
      <c r="U853" s="31"/>
      <c r="V853" s="26" t="s">
        <v>60</v>
      </c>
      <c r="W853" s="31" t="s">
        <v>114</v>
      </c>
      <c r="X853" s="34" t="s">
        <v>160</v>
      </c>
      <c r="Y853" s="26" t="s">
        <v>4</v>
      </c>
      <c r="Z853" s="26" t="s">
        <v>160</v>
      </c>
      <c r="AA853" s="26" t="s">
        <v>161</v>
      </c>
      <c r="AB853" s="34">
        <v>7720065597</v>
      </c>
      <c r="AC853" s="31" t="s">
        <v>162</v>
      </c>
      <c r="AD853" s="31" t="s">
        <v>163</v>
      </c>
      <c r="AE853" s="25"/>
    </row>
    <row r="854" spans="1:31" ht="59.85" customHeight="1">
      <c r="A854" s="26"/>
      <c r="B854" s="25" t="s">
        <v>2385</v>
      </c>
      <c r="C854" s="26" t="s">
        <v>126</v>
      </c>
      <c r="D854" s="26">
        <v>72</v>
      </c>
      <c r="E854" s="26" t="s">
        <v>2386</v>
      </c>
      <c r="F854" s="26" t="s">
        <v>129</v>
      </c>
      <c r="G854" s="26" t="s">
        <v>54</v>
      </c>
      <c r="H854" s="27">
        <v>1</v>
      </c>
      <c r="I854" s="28" t="s">
        <v>55</v>
      </c>
      <c r="J854" s="29">
        <v>25000000</v>
      </c>
      <c r="K854" s="26" t="s">
        <v>56</v>
      </c>
      <c r="L854" s="64">
        <v>41743</v>
      </c>
      <c r="M854" s="64">
        <v>41782</v>
      </c>
      <c r="N854" s="64">
        <v>41782</v>
      </c>
      <c r="O854" s="64">
        <v>41789</v>
      </c>
      <c r="P854" s="64">
        <v>41791</v>
      </c>
      <c r="Q854" s="64">
        <v>41851</v>
      </c>
      <c r="R854" s="30" t="s">
        <v>80</v>
      </c>
      <c r="S854" s="26"/>
      <c r="T854" s="26" t="s">
        <v>59</v>
      </c>
      <c r="U854" s="26"/>
      <c r="V854" s="26" t="s">
        <v>60</v>
      </c>
      <c r="W854" s="35" t="s">
        <v>59</v>
      </c>
      <c r="X854" s="26" t="s">
        <v>4</v>
      </c>
      <c r="Y854" s="26" t="s">
        <v>4</v>
      </c>
      <c r="Z854" s="26" t="s">
        <v>2086</v>
      </c>
      <c r="AA854" s="26" t="s">
        <v>143</v>
      </c>
      <c r="AB854" s="26">
        <v>7725624249</v>
      </c>
      <c r="AC854" s="26" t="s">
        <v>155</v>
      </c>
      <c r="AD854" s="40"/>
      <c r="AE854" s="25" t="s">
        <v>3671</v>
      </c>
    </row>
    <row r="855" spans="1:31" ht="59.85" customHeight="1">
      <c r="A855" s="26"/>
      <c r="B855" s="25" t="s">
        <v>3064</v>
      </c>
      <c r="C855" s="26" t="s">
        <v>3065</v>
      </c>
      <c r="D855" s="26">
        <v>4560531</v>
      </c>
      <c r="E855" s="26" t="s">
        <v>3066</v>
      </c>
      <c r="F855" s="26" t="s">
        <v>719</v>
      </c>
      <c r="G855" s="26" t="s">
        <v>720</v>
      </c>
      <c r="H855" s="27">
        <v>0</v>
      </c>
      <c r="I855" s="28" t="s">
        <v>3063</v>
      </c>
      <c r="J855" s="29">
        <v>50000000</v>
      </c>
      <c r="K855" s="26" t="s">
        <v>56</v>
      </c>
      <c r="L855" s="64">
        <v>41744</v>
      </c>
      <c r="M855" s="64">
        <v>41782</v>
      </c>
      <c r="N855" s="64">
        <v>41859</v>
      </c>
      <c r="O855" s="64">
        <v>41859</v>
      </c>
      <c r="P855" s="64">
        <v>41859</v>
      </c>
      <c r="Q855" s="64">
        <v>42552</v>
      </c>
      <c r="R855" s="26" t="s">
        <v>57</v>
      </c>
      <c r="S855" s="26" t="s">
        <v>58</v>
      </c>
      <c r="T855" s="26" t="s">
        <v>59</v>
      </c>
      <c r="U855" s="26"/>
      <c r="V855" s="26" t="s">
        <v>60</v>
      </c>
      <c r="W855" s="35" t="s">
        <v>59</v>
      </c>
      <c r="X855" s="26" t="s">
        <v>4</v>
      </c>
      <c r="Y855" s="26" t="s">
        <v>4</v>
      </c>
      <c r="Z855" s="26" t="s">
        <v>721</v>
      </c>
      <c r="AA855" s="26"/>
      <c r="AB855" s="26"/>
      <c r="AC855" s="26"/>
      <c r="AD855" s="40"/>
      <c r="AE855" s="25"/>
    </row>
    <row r="856" spans="1:31" ht="59.85" customHeight="1">
      <c r="A856" s="26"/>
      <c r="B856" s="25" t="s">
        <v>3268</v>
      </c>
      <c r="C856" s="26" t="s">
        <v>1641</v>
      </c>
      <c r="D856" s="26" t="s">
        <v>3266</v>
      </c>
      <c r="E856" s="26" t="s">
        <v>3269</v>
      </c>
      <c r="F856" s="26" t="s">
        <v>380</v>
      </c>
      <c r="G856" s="26" t="s">
        <v>54</v>
      </c>
      <c r="H856" s="27">
        <v>1</v>
      </c>
      <c r="I856" s="28" t="s">
        <v>55</v>
      </c>
      <c r="J856" s="29">
        <v>1000000</v>
      </c>
      <c r="K856" s="26" t="s">
        <v>56</v>
      </c>
      <c r="L856" s="64">
        <v>41743</v>
      </c>
      <c r="M856" s="64">
        <v>41782</v>
      </c>
      <c r="N856" s="64">
        <v>41856</v>
      </c>
      <c r="O856" s="64">
        <v>41861</v>
      </c>
      <c r="P856" s="64">
        <v>41862</v>
      </c>
      <c r="Q856" s="64">
        <v>42004</v>
      </c>
      <c r="R856" s="26" t="s">
        <v>88</v>
      </c>
      <c r="S856" s="26" t="s">
        <v>58</v>
      </c>
      <c r="T856" s="26" t="s">
        <v>59</v>
      </c>
      <c r="U856" s="26"/>
      <c r="V856" s="26" t="s">
        <v>60</v>
      </c>
      <c r="W856" s="35" t="s">
        <v>59</v>
      </c>
      <c r="X856" s="26" t="s">
        <v>4</v>
      </c>
      <c r="Y856" s="26" t="s">
        <v>4</v>
      </c>
      <c r="Z856" s="26" t="s">
        <v>382</v>
      </c>
      <c r="AA856" s="26"/>
      <c r="AB856" s="26"/>
      <c r="AC856" s="26"/>
      <c r="AD856" s="40"/>
      <c r="AE856" s="25"/>
    </row>
    <row r="857" spans="1:31" ht="59.85" customHeight="1">
      <c r="A857" s="26"/>
      <c r="B857" s="25" t="s">
        <v>1150</v>
      </c>
      <c r="C857" s="30" t="s">
        <v>126</v>
      </c>
      <c r="D857" s="30" t="s">
        <v>127</v>
      </c>
      <c r="E857" s="26" t="s">
        <v>1644</v>
      </c>
      <c r="F857" s="20" t="s">
        <v>129</v>
      </c>
      <c r="G857" s="26" t="s">
        <v>54</v>
      </c>
      <c r="H857" s="27">
        <v>1</v>
      </c>
      <c r="I857" s="28" t="s">
        <v>55</v>
      </c>
      <c r="J857" s="29">
        <v>1914254.9999999998</v>
      </c>
      <c r="K857" s="25" t="s">
        <v>56</v>
      </c>
      <c r="L857" s="65">
        <v>41744</v>
      </c>
      <c r="M857" s="65">
        <v>41785</v>
      </c>
      <c r="N857" s="68">
        <v>41785</v>
      </c>
      <c r="O857" s="68">
        <v>41791</v>
      </c>
      <c r="P857" s="68">
        <v>41791</v>
      </c>
      <c r="Q857" s="65">
        <v>42155</v>
      </c>
      <c r="R857" s="30" t="s">
        <v>80</v>
      </c>
      <c r="S857" s="30"/>
      <c r="T857" s="30" t="s">
        <v>59</v>
      </c>
      <c r="U857" s="30"/>
      <c r="V857" s="26" t="s">
        <v>60</v>
      </c>
      <c r="W857" s="30" t="s">
        <v>59</v>
      </c>
      <c r="X857" s="26" t="s">
        <v>4</v>
      </c>
      <c r="Y857" s="26" t="s">
        <v>4</v>
      </c>
      <c r="Z857" s="26" t="s">
        <v>1645</v>
      </c>
      <c r="AA857" s="26" t="s">
        <v>1151</v>
      </c>
      <c r="AB857" s="30" t="s">
        <v>1646</v>
      </c>
      <c r="AC857" s="30" t="s">
        <v>162</v>
      </c>
      <c r="AD857" s="30"/>
      <c r="AE857" s="25" t="s">
        <v>3671</v>
      </c>
    </row>
    <row r="858" spans="1:31" ht="59.85" customHeight="1">
      <c r="A858" s="26"/>
      <c r="B858" s="25" t="s">
        <v>1660</v>
      </c>
      <c r="C858" s="26" t="s">
        <v>335</v>
      </c>
      <c r="D858" s="26" t="s">
        <v>1653</v>
      </c>
      <c r="E858" s="26" t="s">
        <v>1661</v>
      </c>
      <c r="F858" s="26" t="s">
        <v>1655</v>
      </c>
      <c r="G858" s="26" t="s">
        <v>54</v>
      </c>
      <c r="H858" s="27">
        <v>1</v>
      </c>
      <c r="I858" s="28" t="s">
        <v>55</v>
      </c>
      <c r="J858" s="29">
        <v>26515000</v>
      </c>
      <c r="K858" s="26" t="s">
        <v>56</v>
      </c>
      <c r="L858" s="64">
        <v>41744</v>
      </c>
      <c r="M858" s="64">
        <v>41785</v>
      </c>
      <c r="N858" s="64">
        <v>41862</v>
      </c>
      <c r="O858" s="64">
        <v>41867</v>
      </c>
      <c r="P858" s="64">
        <v>41883</v>
      </c>
      <c r="Q858" s="64">
        <v>41913</v>
      </c>
      <c r="R858" s="26" t="s">
        <v>57</v>
      </c>
      <c r="S858" s="26" t="s">
        <v>1656</v>
      </c>
      <c r="T858" s="26" t="s">
        <v>59</v>
      </c>
      <c r="U858" s="26"/>
      <c r="V858" s="26" t="s">
        <v>60</v>
      </c>
      <c r="W858" s="35" t="s">
        <v>59</v>
      </c>
      <c r="X858" s="26" t="s">
        <v>4</v>
      </c>
      <c r="Y858" s="26" t="s">
        <v>4</v>
      </c>
      <c r="Z858" s="26" t="s">
        <v>1657</v>
      </c>
      <c r="AA858" s="26"/>
      <c r="AB858" s="26"/>
      <c r="AC858" s="26"/>
      <c r="AD858" s="40"/>
      <c r="AE858" s="25"/>
    </row>
    <row r="859" spans="1:31" ht="59.85" customHeight="1">
      <c r="A859" s="26"/>
      <c r="B859" s="25" t="s">
        <v>1662</v>
      </c>
      <c r="C859" s="26" t="s">
        <v>335</v>
      </c>
      <c r="D859" s="26" t="s">
        <v>1653</v>
      </c>
      <c r="E859" s="26" t="s">
        <v>1663</v>
      </c>
      <c r="F859" s="26" t="s">
        <v>1655</v>
      </c>
      <c r="G859" s="26" t="s">
        <v>54</v>
      </c>
      <c r="H859" s="27">
        <v>1</v>
      </c>
      <c r="I859" s="28" t="s">
        <v>55</v>
      </c>
      <c r="J859" s="29">
        <v>5900000</v>
      </c>
      <c r="K859" s="26" t="s">
        <v>56</v>
      </c>
      <c r="L859" s="64">
        <v>41744</v>
      </c>
      <c r="M859" s="64">
        <v>41785</v>
      </c>
      <c r="N859" s="64">
        <v>41862</v>
      </c>
      <c r="O859" s="64">
        <v>41867</v>
      </c>
      <c r="P859" s="64">
        <v>41883</v>
      </c>
      <c r="Q859" s="64">
        <v>42004</v>
      </c>
      <c r="R859" s="26" t="s">
        <v>57</v>
      </c>
      <c r="S859" s="26" t="s">
        <v>1656</v>
      </c>
      <c r="T859" s="26" t="s">
        <v>59</v>
      </c>
      <c r="U859" s="26"/>
      <c r="V859" s="26" t="s">
        <v>60</v>
      </c>
      <c r="W859" s="35" t="s">
        <v>59</v>
      </c>
      <c r="X859" s="26" t="s">
        <v>4</v>
      </c>
      <c r="Y859" s="26" t="s">
        <v>4</v>
      </c>
      <c r="Z859" s="26" t="s">
        <v>1657</v>
      </c>
      <c r="AA859" s="26"/>
      <c r="AB859" s="26"/>
      <c r="AC859" s="26"/>
      <c r="AD859" s="40"/>
      <c r="AE859" s="25"/>
    </row>
    <row r="860" spans="1:31" ht="59.85" customHeight="1">
      <c r="A860" s="26"/>
      <c r="B860" s="25" t="s">
        <v>2321</v>
      </c>
      <c r="C860" s="26" t="s">
        <v>126</v>
      </c>
      <c r="D860" s="26">
        <v>72</v>
      </c>
      <c r="E860" s="26" t="s">
        <v>2322</v>
      </c>
      <c r="F860" s="26" t="s">
        <v>53</v>
      </c>
      <c r="G860" s="26" t="s">
        <v>720</v>
      </c>
      <c r="H860" s="27">
        <v>1</v>
      </c>
      <c r="I860" s="28" t="s">
        <v>55</v>
      </c>
      <c r="J860" s="29">
        <v>828697732.63999999</v>
      </c>
      <c r="K860" s="26" t="s">
        <v>56</v>
      </c>
      <c r="L860" s="64">
        <v>41744</v>
      </c>
      <c r="M860" s="64">
        <v>41785</v>
      </c>
      <c r="N860" s="64">
        <v>41785</v>
      </c>
      <c r="O860" s="64">
        <v>41791</v>
      </c>
      <c r="P860" s="64">
        <v>41791</v>
      </c>
      <c r="Q860" s="64">
        <v>42155</v>
      </c>
      <c r="R860" s="30" t="s">
        <v>80</v>
      </c>
      <c r="S860" s="26"/>
      <c r="T860" s="26" t="s">
        <v>59</v>
      </c>
      <c r="U860" s="26"/>
      <c r="V860" s="26" t="s">
        <v>60</v>
      </c>
      <c r="W860" s="35" t="s">
        <v>124</v>
      </c>
      <c r="X860" s="26" t="s">
        <v>4</v>
      </c>
      <c r="Y860" s="26" t="s">
        <v>4</v>
      </c>
      <c r="Z860" s="26" t="s">
        <v>346</v>
      </c>
      <c r="AA860" s="26" t="s">
        <v>143</v>
      </c>
      <c r="AB860" s="26">
        <v>7725624249</v>
      </c>
      <c r="AC860" s="26" t="s">
        <v>155</v>
      </c>
      <c r="AD860" s="40"/>
      <c r="AE860" s="25" t="s">
        <v>3671</v>
      </c>
    </row>
    <row r="861" spans="1:31" ht="59.85" customHeight="1">
      <c r="A861" s="26"/>
      <c r="B861" s="25" t="s">
        <v>2336</v>
      </c>
      <c r="C861" s="26" t="s">
        <v>126</v>
      </c>
      <c r="D861" s="26">
        <v>72</v>
      </c>
      <c r="E861" s="26" t="s">
        <v>2337</v>
      </c>
      <c r="F861" s="26" t="s">
        <v>53</v>
      </c>
      <c r="G861" s="26" t="s">
        <v>54</v>
      </c>
      <c r="H861" s="27">
        <v>1</v>
      </c>
      <c r="I861" s="28" t="s">
        <v>55</v>
      </c>
      <c r="J861" s="29">
        <v>323000000</v>
      </c>
      <c r="K861" s="26" t="s">
        <v>56</v>
      </c>
      <c r="L861" s="64">
        <v>41744</v>
      </c>
      <c r="M861" s="64">
        <v>41785</v>
      </c>
      <c r="N861" s="64">
        <v>41785</v>
      </c>
      <c r="O861" s="64">
        <v>41791</v>
      </c>
      <c r="P861" s="64">
        <v>41791</v>
      </c>
      <c r="Q861" s="64">
        <v>42155</v>
      </c>
      <c r="R861" s="30" t="s">
        <v>80</v>
      </c>
      <c r="S861" s="26"/>
      <c r="T861" s="26" t="s">
        <v>59</v>
      </c>
      <c r="U861" s="26"/>
      <c r="V861" s="26" t="s">
        <v>60</v>
      </c>
      <c r="W861" s="35" t="s">
        <v>59</v>
      </c>
      <c r="X861" s="26" t="s">
        <v>4</v>
      </c>
      <c r="Y861" s="26" t="s">
        <v>4</v>
      </c>
      <c r="Z861" s="26" t="s">
        <v>130</v>
      </c>
      <c r="AA861" s="26" t="s">
        <v>143</v>
      </c>
      <c r="AB861" s="26">
        <v>7725624249</v>
      </c>
      <c r="AC861" s="26" t="s">
        <v>155</v>
      </c>
      <c r="AD861" s="40"/>
      <c r="AE861" s="25" t="s">
        <v>3671</v>
      </c>
    </row>
    <row r="862" spans="1:31" ht="59.85" customHeight="1">
      <c r="A862" s="26"/>
      <c r="B862" s="25" t="s">
        <v>2341</v>
      </c>
      <c r="C862" s="26" t="s">
        <v>126</v>
      </c>
      <c r="D862" s="26">
        <v>72</v>
      </c>
      <c r="E862" s="26" t="s">
        <v>2342</v>
      </c>
      <c r="F862" s="26" t="s">
        <v>53</v>
      </c>
      <c r="G862" s="26" t="s">
        <v>54</v>
      </c>
      <c r="H862" s="27">
        <v>1</v>
      </c>
      <c r="I862" s="28" t="s">
        <v>55</v>
      </c>
      <c r="J862" s="29">
        <v>350000000</v>
      </c>
      <c r="K862" s="26" t="s">
        <v>56</v>
      </c>
      <c r="L862" s="64">
        <v>41744</v>
      </c>
      <c r="M862" s="64">
        <v>41785</v>
      </c>
      <c r="N862" s="64">
        <v>41785</v>
      </c>
      <c r="O862" s="64">
        <v>41791</v>
      </c>
      <c r="P862" s="64">
        <v>41791</v>
      </c>
      <c r="Q862" s="64">
        <v>42155</v>
      </c>
      <c r="R862" s="30" t="s">
        <v>80</v>
      </c>
      <c r="S862" s="26"/>
      <c r="T862" s="26" t="s">
        <v>59</v>
      </c>
      <c r="U862" s="26"/>
      <c r="V862" s="26" t="s">
        <v>60</v>
      </c>
      <c r="W862" s="35" t="s">
        <v>59</v>
      </c>
      <c r="X862" s="26" t="s">
        <v>4</v>
      </c>
      <c r="Y862" s="26" t="s">
        <v>4</v>
      </c>
      <c r="Z862" s="26" t="s">
        <v>130</v>
      </c>
      <c r="AA862" s="26" t="s">
        <v>143</v>
      </c>
      <c r="AB862" s="26">
        <v>7725624249</v>
      </c>
      <c r="AC862" s="26" t="s">
        <v>155</v>
      </c>
      <c r="AD862" s="40"/>
      <c r="AE862" s="25" t="s">
        <v>3671</v>
      </c>
    </row>
    <row r="863" spans="1:31" ht="59.85" customHeight="1">
      <c r="A863" s="26"/>
      <c r="B863" s="25" t="s">
        <v>2343</v>
      </c>
      <c r="C863" s="26" t="s">
        <v>126</v>
      </c>
      <c r="D863" s="26">
        <v>72</v>
      </c>
      <c r="E863" s="26" t="s">
        <v>2344</v>
      </c>
      <c r="F863" s="26" t="s">
        <v>53</v>
      </c>
      <c r="G863" s="26" t="s">
        <v>54</v>
      </c>
      <c r="H863" s="27">
        <v>1</v>
      </c>
      <c r="I863" s="28" t="s">
        <v>55</v>
      </c>
      <c r="J863" s="29">
        <v>154000000</v>
      </c>
      <c r="K863" s="26" t="s">
        <v>56</v>
      </c>
      <c r="L863" s="64">
        <v>41744</v>
      </c>
      <c r="M863" s="64">
        <v>41785</v>
      </c>
      <c r="N863" s="64">
        <v>41785</v>
      </c>
      <c r="O863" s="64">
        <v>41791</v>
      </c>
      <c r="P863" s="64">
        <v>41791</v>
      </c>
      <c r="Q863" s="64">
        <v>42155</v>
      </c>
      <c r="R863" s="30" t="s">
        <v>80</v>
      </c>
      <c r="S863" s="26"/>
      <c r="T863" s="26" t="s">
        <v>59</v>
      </c>
      <c r="U863" s="26"/>
      <c r="V863" s="26" t="s">
        <v>60</v>
      </c>
      <c r="W863" s="35" t="s">
        <v>59</v>
      </c>
      <c r="X863" s="26" t="s">
        <v>4</v>
      </c>
      <c r="Y863" s="26" t="s">
        <v>4</v>
      </c>
      <c r="Z863" s="26" t="s">
        <v>130</v>
      </c>
      <c r="AA863" s="26" t="s">
        <v>143</v>
      </c>
      <c r="AB863" s="26">
        <v>7725624249</v>
      </c>
      <c r="AC863" s="26" t="s">
        <v>155</v>
      </c>
      <c r="AD863" s="40"/>
      <c r="AE863" s="25" t="s">
        <v>3671</v>
      </c>
    </row>
    <row r="864" spans="1:31" ht="59.85" customHeight="1">
      <c r="A864" s="26"/>
      <c r="B864" s="25" t="s">
        <v>2626</v>
      </c>
      <c r="C864" s="26" t="s">
        <v>126</v>
      </c>
      <c r="D864" s="26">
        <v>72</v>
      </c>
      <c r="E864" s="26" t="s">
        <v>2627</v>
      </c>
      <c r="F864" s="26" t="s">
        <v>53</v>
      </c>
      <c r="G864" s="26" t="s">
        <v>720</v>
      </c>
      <c r="H864" s="27">
        <v>1</v>
      </c>
      <c r="I864" s="28" t="s">
        <v>55</v>
      </c>
      <c r="J864" s="29">
        <v>58000000</v>
      </c>
      <c r="K864" s="26" t="s">
        <v>56</v>
      </c>
      <c r="L864" s="64">
        <v>41744</v>
      </c>
      <c r="M864" s="64">
        <v>41785</v>
      </c>
      <c r="N864" s="64">
        <v>41785</v>
      </c>
      <c r="O864" s="64">
        <v>41791</v>
      </c>
      <c r="P864" s="64">
        <v>41791</v>
      </c>
      <c r="Q864" s="64">
        <v>42155</v>
      </c>
      <c r="R864" s="30" t="s">
        <v>80</v>
      </c>
      <c r="S864" s="26"/>
      <c r="T864" s="26" t="s">
        <v>59</v>
      </c>
      <c r="U864" s="26"/>
      <c r="V864" s="26" t="s">
        <v>60</v>
      </c>
      <c r="W864" s="35" t="s">
        <v>124</v>
      </c>
      <c r="X864" s="26" t="s">
        <v>4</v>
      </c>
      <c r="Y864" s="26" t="s">
        <v>4</v>
      </c>
      <c r="Z864" s="26" t="s">
        <v>346</v>
      </c>
      <c r="AA864" s="26" t="s">
        <v>143</v>
      </c>
      <c r="AB864" s="26">
        <v>7725624249</v>
      </c>
      <c r="AC864" s="26" t="s">
        <v>155</v>
      </c>
      <c r="AD864" s="40"/>
      <c r="AE864" s="25" t="s">
        <v>3671</v>
      </c>
    </row>
    <row r="865" spans="1:31" ht="59.85" customHeight="1">
      <c r="A865" s="26"/>
      <c r="B865" s="25" t="s">
        <v>2672</v>
      </c>
      <c r="C865" s="26" t="s">
        <v>126</v>
      </c>
      <c r="D865" s="26">
        <v>72</v>
      </c>
      <c r="E865" s="26" t="s">
        <v>2673</v>
      </c>
      <c r="F865" s="26" t="s">
        <v>53</v>
      </c>
      <c r="G865" s="26" t="s">
        <v>720</v>
      </c>
      <c r="H865" s="27">
        <v>1</v>
      </c>
      <c r="I865" s="28" t="s">
        <v>55</v>
      </c>
      <c r="J865" s="29">
        <v>82000000</v>
      </c>
      <c r="K865" s="26" t="s">
        <v>56</v>
      </c>
      <c r="L865" s="64">
        <v>41744</v>
      </c>
      <c r="M865" s="64">
        <v>41785</v>
      </c>
      <c r="N865" s="64">
        <v>41785</v>
      </c>
      <c r="O865" s="64">
        <v>41791</v>
      </c>
      <c r="P865" s="64">
        <v>41791</v>
      </c>
      <c r="Q865" s="64">
        <v>42155</v>
      </c>
      <c r="R865" s="30" t="s">
        <v>80</v>
      </c>
      <c r="S865" s="26"/>
      <c r="T865" s="26" t="s">
        <v>59</v>
      </c>
      <c r="U865" s="26"/>
      <c r="V865" s="26" t="s">
        <v>60</v>
      </c>
      <c r="W865" s="35" t="s">
        <v>124</v>
      </c>
      <c r="X865" s="26" t="s">
        <v>4</v>
      </c>
      <c r="Y865" s="26" t="s">
        <v>4</v>
      </c>
      <c r="Z865" s="26" t="s">
        <v>346</v>
      </c>
      <c r="AA865" s="26" t="s">
        <v>143</v>
      </c>
      <c r="AB865" s="26">
        <v>7725624249</v>
      </c>
      <c r="AC865" s="26" t="s">
        <v>155</v>
      </c>
      <c r="AD865" s="40"/>
      <c r="AE865" s="25" t="s">
        <v>3671</v>
      </c>
    </row>
    <row r="866" spans="1:31" ht="59.85" customHeight="1">
      <c r="A866" s="26"/>
      <c r="B866" s="25" t="s">
        <v>2674</v>
      </c>
      <c r="C866" s="26" t="s">
        <v>126</v>
      </c>
      <c r="D866" s="26">
        <v>72</v>
      </c>
      <c r="E866" s="26" t="s">
        <v>2675</v>
      </c>
      <c r="F866" s="26" t="s">
        <v>53</v>
      </c>
      <c r="G866" s="26" t="s">
        <v>720</v>
      </c>
      <c r="H866" s="27">
        <v>1</v>
      </c>
      <c r="I866" s="28" t="s">
        <v>55</v>
      </c>
      <c r="J866" s="29">
        <v>2500000</v>
      </c>
      <c r="K866" s="26" t="s">
        <v>56</v>
      </c>
      <c r="L866" s="64">
        <v>41744</v>
      </c>
      <c r="M866" s="64">
        <v>41785</v>
      </c>
      <c r="N866" s="64">
        <v>41785</v>
      </c>
      <c r="O866" s="64">
        <v>41791</v>
      </c>
      <c r="P866" s="64">
        <v>41791</v>
      </c>
      <c r="Q866" s="64">
        <v>42155</v>
      </c>
      <c r="R866" s="30" t="s">
        <v>80</v>
      </c>
      <c r="S866" s="26"/>
      <c r="T866" s="26" t="s">
        <v>59</v>
      </c>
      <c r="U866" s="26"/>
      <c r="V866" s="26" t="s">
        <v>60</v>
      </c>
      <c r="W866" s="35" t="s">
        <v>124</v>
      </c>
      <c r="X866" s="26" t="s">
        <v>4</v>
      </c>
      <c r="Y866" s="26" t="s">
        <v>4</v>
      </c>
      <c r="Z866" s="26" t="s">
        <v>346</v>
      </c>
      <c r="AA866" s="26" t="s">
        <v>143</v>
      </c>
      <c r="AB866" s="26">
        <v>7725624249</v>
      </c>
      <c r="AC866" s="26" t="s">
        <v>155</v>
      </c>
      <c r="AD866" s="40"/>
      <c r="AE866" s="25" t="s">
        <v>3671</v>
      </c>
    </row>
    <row r="867" spans="1:31" ht="59.85" customHeight="1">
      <c r="A867" s="26"/>
      <c r="B867" s="25" t="s">
        <v>2676</v>
      </c>
      <c r="C867" s="26" t="s">
        <v>126</v>
      </c>
      <c r="D867" s="26">
        <v>72</v>
      </c>
      <c r="E867" s="26" t="s">
        <v>2677</v>
      </c>
      <c r="F867" s="26" t="s">
        <v>53</v>
      </c>
      <c r="G867" s="26" t="s">
        <v>720</v>
      </c>
      <c r="H867" s="27">
        <v>1</v>
      </c>
      <c r="I867" s="28" t="s">
        <v>55</v>
      </c>
      <c r="J867" s="29">
        <v>13000000</v>
      </c>
      <c r="K867" s="26" t="s">
        <v>56</v>
      </c>
      <c r="L867" s="64">
        <v>41744</v>
      </c>
      <c r="M867" s="64">
        <v>41785</v>
      </c>
      <c r="N867" s="64">
        <v>41785</v>
      </c>
      <c r="O867" s="64">
        <v>41791</v>
      </c>
      <c r="P867" s="64">
        <v>41791</v>
      </c>
      <c r="Q867" s="64">
        <v>42155</v>
      </c>
      <c r="R867" s="30" t="s">
        <v>80</v>
      </c>
      <c r="S867" s="26"/>
      <c r="T867" s="26" t="s">
        <v>59</v>
      </c>
      <c r="U867" s="26"/>
      <c r="V867" s="26" t="s">
        <v>60</v>
      </c>
      <c r="W867" s="35" t="s">
        <v>124</v>
      </c>
      <c r="X867" s="26" t="s">
        <v>4</v>
      </c>
      <c r="Y867" s="26" t="s">
        <v>4</v>
      </c>
      <c r="Z867" s="26" t="s">
        <v>346</v>
      </c>
      <c r="AA867" s="26" t="s">
        <v>143</v>
      </c>
      <c r="AB867" s="26">
        <v>7725624249</v>
      </c>
      <c r="AC867" s="26" t="s">
        <v>155</v>
      </c>
      <c r="AD867" s="40"/>
      <c r="AE867" s="25" t="s">
        <v>3671</v>
      </c>
    </row>
    <row r="868" spans="1:31" ht="59.85" customHeight="1">
      <c r="A868" s="26"/>
      <c r="B868" s="25" t="s">
        <v>2678</v>
      </c>
      <c r="C868" s="26" t="s">
        <v>126</v>
      </c>
      <c r="D868" s="26">
        <v>72</v>
      </c>
      <c r="E868" s="26" t="s">
        <v>2679</v>
      </c>
      <c r="F868" s="26" t="s">
        <v>53</v>
      </c>
      <c r="G868" s="26" t="s">
        <v>720</v>
      </c>
      <c r="H868" s="27">
        <v>1</v>
      </c>
      <c r="I868" s="28" t="s">
        <v>55</v>
      </c>
      <c r="J868" s="29">
        <v>4950000</v>
      </c>
      <c r="K868" s="26" t="s">
        <v>56</v>
      </c>
      <c r="L868" s="64">
        <v>41744</v>
      </c>
      <c r="M868" s="64">
        <v>41785</v>
      </c>
      <c r="N868" s="64">
        <v>41785</v>
      </c>
      <c r="O868" s="64">
        <v>41791</v>
      </c>
      <c r="P868" s="64">
        <v>41791</v>
      </c>
      <c r="Q868" s="64">
        <v>42155</v>
      </c>
      <c r="R868" s="30" t="s">
        <v>80</v>
      </c>
      <c r="S868" s="26"/>
      <c r="T868" s="26" t="s">
        <v>59</v>
      </c>
      <c r="U868" s="26"/>
      <c r="V868" s="26" t="s">
        <v>60</v>
      </c>
      <c r="W868" s="35" t="s">
        <v>124</v>
      </c>
      <c r="X868" s="26" t="s">
        <v>4</v>
      </c>
      <c r="Y868" s="26" t="s">
        <v>4</v>
      </c>
      <c r="Z868" s="26" t="s">
        <v>346</v>
      </c>
      <c r="AA868" s="26" t="s">
        <v>143</v>
      </c>
      <c r="AB868" s="26">
        <v>7725624249</v>
      </c>
      <c r="AC868" s="26" t="s">
        <v>155</v>
      </c>
      <c r="AD868" s="40"/>
      <c r="AE868" s="25" t="s">
        <v>3671</v>
      </c>
    </row>
    <row r="869" spans="1:31" ht="59.85" customHeight="1">
      <c r="A869" s="26"/>
      <c r="B869" s="25" t="s">
        <v>2680</v>
      </c>
      <c r="C869" s="26" t="s">
        <v>126</v>
      </c>
      <c r="D869" s="26">
        <v>72</v>
      </c>
      <c r="E869" s="26" t="s">
        <v>2681</v>
      </c>
      <c r="F869" s="26" t="s">
        <v>53</v>
      </c>
      <c r="G869" s="26" t="s">
        <v>720</v>
      </c>
      <c r="H869" s="27">
        <v>1</v>
      </c>
      <c r="I869" s="28" t="s">
        <v>55</v>
      </c>
      <c r="J869" s="29">
        <v>44213038.060000002</v>
      </c>
      <c r="K869" s="26" t="s">
        <v>56</v>
      </c>
      <c r="L869" s="64">
        <v>41744</v>
      </c>
      <c r="M869" s="64">
        <v>41785</v>
      </c>
      <c r="N869" s="64">
        <v>41785</v>
      </c>
      <c r="O869" s="64">
        <v>41791</v>
      </c>
      <c r="P869" s="64">
        <v>41791</v>
      </c>
      <c r="Q869" s="64">
        <v>42155</v>
      </c>
      <c r="R869" s="30" t="s">
        <v>80</v>
      </c>
      <c r="S869" s="26"/>
      <c r="T869" s="26" t="s">
        <v>59</v>
      </c>
      <c r="U869" s="26"/>
      <c r="V869" s="26" t="s">
        <v>60</v>
      </c>
      <c r="W869" s="35" t="s">
        <v>124</v>
      </c>
      <c r="X869" s="26" t="s">
        <v>4</v>
      </c>
      <c r="Y869" s="26" t="s">
        <v>4</v>
      </c>
      <c r="Z869" s="26" t="s">
        <v>346</v>
      </c>
      <c r="AA869" s="26" t="s">
        <v>143</v>
      </c>
      <c r="AB869" s="26">
        <v>7725624249</v>
      </c>
      <c r="AC869" s="26" t="s">
        <v>155</v>
      </c>
      <c r="AD869" s="40"/>
      <c r="AE869" s="25" t="s">
        <v>3671</v>
      </c>
    </row>
    <row r="870" spans="1:31" ht="59.85" customHeight="1">
      <c r="A870" s="26"/>
      <c r="B870" s="25" t="s">
        <v>2684</v>
      </c>
      <c r="C870" s="26" t="s">
        <v>126</v>
      </c>
      <c r="D870" s="26">
        <v>72</v>
      </c>
      <c r="E870" s="26" t="s">
        <v>2685</v>
      </c>
      <c r="F870" s="26" t="s">
        <v>53</v>
      </c>
      <c r="G870" s="26" t="s">
        <v>720</v>
      </c>
      <c r="H870" s="27">
        <v>1</v>
      </c>
      <c r="I870" s="28" t="s">
        <v>55</v>
      </c>
      <c r="J870" s="29">
        <v>82100000</v>
      </c>
      <c r="K870" s="26" t="s">
        <v>56</v>
      </c>
      <c r="L870" s="64">
        <v>41744</v>
      </c>
      <c r="M870" s="64">
        <v>41785</v>
      </c>
      <c r="N870" s="64">
        <v>41785</v>
      </c>
      <c r="O870" s="64">
        <v>41791</v>
      </c>
      <c r="P870" s="64">
        <v>41791</v>
      </c>
      <c r="Q870" s="64">
        <v>42155</v>
      </c>
      <c r="R870" s="30" t="s">
        <v>80</v>
      </c>
      <c r="S870" s="26"/>
      <c r="T870" s="26" t="s">
        <v>59</v>
      </c>
      <c r="U870" s="26"/>
      <c r="V870" s="26" t="s">
        <v>60</v>
      </c>
      <c r="W870" s="35" t="s">
        <v>124</v>
      </c>
      <c r="X870" s="26" t="s">
        <v>4</v>
      </c>
      <c r="Y870" s="26" t="s">
        <v>4</v>
      </c>
      <c r="Z870" s="26" t="s">
        <v>346</v>
      </c>
      <c r="AA870" s="26" t="s">
        <v>143</v>
      </c>
      <c r="AB870" s="26">
        <v>7725624249</v>
      </c>
      <c r="AC870" s="26" t="s">
        <v>155</v>
      </c>
      <c r="AD870" s="40"/>
      <c r="AE870" s="25" t="s">
        <v>3671</v>
      </c>
    </row>
    <row r="871" spans="1:31" ht="59.85" customHeight="1">
      <c r="A871" s="26"/>
      <c r="B871" s="25" t="s">
        <v>3263</v>
      </c>
      <c r="C871" s="26" t="s">
        <v>64</v>
      </c>
      <c r="D871" s="26" t="s">
        <v>378</v>
      </c>
      <c r="E871" s="26" t="s">
        <v>3264</v>
      </c>
      <c r="F871" s="26" t="s">
        <v>380</v>
      </c>
      <c r="G871" s="26" t="s">
        <v>54</v>
      </c>
      <c r="H871" s="27">
        <v>1</v>
      </c>
      <c r="I871" s="28" t="s">
        <v>55</v>
      </c>
      <c r="J871" s="29">
        <v>3100000</v>
      </c>
      <c r="K871" s="26" t="s">
        <v>56</v>
      </c>
      <c r="L871" s="64">
        <v>41745</v>
      </c>
      <c r="M871" s="64">
        <v>41786</v>
      </c>
      <c r="N871" s="64">
        <v>41858</v>
      </c>
      <c r="O871" s="64">
        <v>41863</v>
      </c>
      <c r="P871" s="64">
        <v>41869</v>
      </c>
      <c r="Q871" s="64">
        <v>42004</v>
      </c>
      <c r="R871" s="26" t="s">
        <v>88</v>
      </c>
      <c r="S871" s="26" t="s">
        <v>58</v>
      </c>
      <c r="T871" s="26" t="s">
        <v>59</v>
      </c>
      <c r="U871" s="26"/>
      <c r="V871" s="26" t="s">
        <v>60</v>
      </c>
      <c r="W871" s="35" t="s">
        <v>59</v>
      </c>
      <c r="X871" s="26" t="s">
        <v>4</v>
      </c>
      <c r="Y871" s="26" t="s">
        <v>4</v>
      </c>
      <c r="Z871" s="26" t="s">
        <v>382</v>
      </c>
      <c r="AA871" s="26"/>
      <c r="AB871" s="26"/>
      <c r="AC871" s="26"/>
      <c r="AD871" s="40"/>
      <c r="AE871" s="25"/>
    </row>
    <row r="872" spans="1:31" ht="59.85" customHeight="1">
      <c r="A872" s="26"/>
      <c r="B872" s="25" t="s">
        <v>1161</v>
      </c>
      <c r="C872" s="30" t="s">
        <v>1162</v>
      </c>
      <c r="D872" s="30" t="s">
        <v>1163</v>
      </c>
      <c r="E872" s="26" t="s">
        <v>1164</v>
      </c>
      <c r="F872" s="20" t="s">
        <v>1165</v>
      </c>
      <c r="G872" s="26" t="s">
        <v>1166</v>
      </c>
      <c r="H872" s="27">
        <v>2525</v>
      </c>
      <c r="I872" s="28" t="s">
        <v>55</v>
      </c>
      <c r="J872" s="29">
        <v>17700000</v>
      </c>
      <c r="K872" s="25" t="s">
        <v>56</v>
      </c>
      <c r="L872" s="65">
        <v>41747</v>
      </c>
      <c r="M872" s="65">
        <v>41787</v>
      </c>
      <c r="N872" s="65">
        <v>41869</v>
      </c>
      <c r="O872" s="65">
        <v>41870</v>
      </c>
      <c r="P872" s="65">
        <v>41870</v>
      </c>
      <c r="Q872" s="65">
        <v>41944</v>
      </c>
      <c r="R872" s="26" t="s">
        <v>57</v>
      </c>
      <c r="S872" s="26" t="s">
        <v>58</v>
      </c>
      <c r="T872" s="26" t="s">
        <v>59</v>
      </c>
      <c r="U872" s="26"/>
      <c r="V872" s="26" t="s">
        <v>60</v>
      </c>
      <c r="W872" s="30" t="s">
        <v>114</v>
      </c>
      <c r="X872" s="26" t="s">
        <v>4</v>
      </c>
      <c r="Y872" s="26" t="s">
        <v>4</v>
      </c>
      <c r="Z872" s="26" t="s">
        <v>1167</v>
      </c>
      <c r="AA872" s="26"/>
      <c r="AB872" s="30"/>
      <c r="AC872" s="30"/>
      <c r="AD872" s="30"/>
      <c r="AE872" s="25"/>
    </row>
    <row r="873" spans="1:31" ht="59.85" customHeight="1">
      <c r="A873" s="26"/>
      <c r="B873" s="25" t="s">
        <v>1168</v>
      </c>
      <c r="C873" s="20" t="s">
        <v>1162</v>
      </c>
      <c r="D873" s="20" t="s">
        <v>1163</v>
      </c>
      <c r="E873" s="26" t="s">
        <v>1169</v>
      </c>
      <c r="F873" s="20" t="s">
        <v>1165</v>
      </c>
      <c r="G873" s="26" t="s">
        <v>1166</v>
      </c>
      <c r="H873" s="27">
        <v>2017</v>
      </c>
      <c r="I873" s="28" t="s">
        <v>55</v>
      </c>
      <c r="J873" s="29">
        <v>5900000</v>
      </c>
      <c r="K873" s="36" t="s">
        <v>56</v>
      </c>
      <c r="L873" s="67">
        <v>41747</v>
      </c>
      <c r="M873" s="67">
        <v>41787</v>
      </c>
      <c r="N873" s="67">
        <v>41869</v>
      </c>
      <c r="O873" s="67">
        <v>41870</v>
      </c>
      <c r="P873" s="67">
        <v>41870</v>
      </c>
      <c r="Q873" s="67">
        <v>41944</v>
      </c>
      <c r="R873" s="26" t="s">
        <v>57</v>
      </c>
      <c r="S873" s="22" t="s">
        <v>58</v>
      </c>
      <c r="T873" s="26" t="s">
        <v>59</v>
      </c>
      <c r="U873" s="26"/>
      <c r="V873" s="26" t="s">
        <v>60</v>
      </c>
      <c r="W873" s="35" t="s">
        <v>114</v>
      </c>
      <c r="X873" s="26" t="s">
        <v>4</v>
      </c>
      <c r="Y873" s="26" t="s">
        <v>4</v>
      </c>
      <c r="Z873" s="26" t="s">
        <v>1167</v>
      </c>
      <c r="AA873" s="26"/>
      <c r="AB873" s="22"/>
      <c r="AC873" s="20"/>
      <c r="AD873" s="20"/>
      <c r="AE873" s="25"/>
    </row>
    <row r="874" spans="1:31" ht="59.85" customHeight="1">
      <c r="A874" s="26"/>
      <c r="B874" s="25" t="s">
        <v>988</v>
      </c>
      <c r="C874" s="31" t="s">
        <v>182</v>
      </c>
      <c r="D874" s="31">
        <v>7310040</v>
      </c>
      <c r="E874" s="26" t="s">
        <v>1643</v>
      </c>
      <c r="F874" s="32" t="s">
        <v>680</v>
      </c>
      <c r="G874" s="26" t="s">
        <v>54</v>
      </c>
      <c r="H874" s="27">
        <v>1</v>
      </c>
      <c r="I874" s="28" t="s">
        <v>55</v>
      </c>
      <c r="J874" s="29">
        <v>2000000</v>
      </c>
      <c r="K874" s="33" t="s">
        <v>56</v>
      </c>
      <c r="L874" s="64">
        <v>41750</v>
      </c>
      <c r="M874" s="64">
        <v>41788</v>
      </c>
      <c r="N874" s="64">
        <v>41788</v>
      </c>
      <c r="O874" s="64">
        <v>41789</v>
      </c>
      <c r="P874" s="64">
        <v>41789</v>
      </c>
      <c r="Q874" s="64">
        <v>41988</v>
      </c>
      <c r="R874" s="30" t="s">
        <v>80</v>
      </c>
      <c r="S874" s="31"/>
      <c r="T874" s="34" t="s">
        <v>59</v>
      </c>
      <c r="U874" s="34"/>
      <c r="V874" s="26" t="s">
        <v>60</v>
      </c>
      <c r="W874" s="34" t="s">
        <v>114</v>
      </c>
      <c r="X874" s="26" t="s">
        <v>4</v>
      </c>
      <c r="Y874" s="26" t="s">
        <v>4</v>
      </c>
      <c r="Z874" s="26" t="s">
        <v>675</v>
      </c>
      <c r="AA874" s="26" t="s">
        <v>989</v>
      </c>
      <c r="AB874" s="34">
        <v>7736093127</v>
      </c>
      <c r="AC874" s="31" t="s">
        <v>98</v>
      </c>
      <c r="AD874" s="31"/>
      <c r="AE874" s="25"/>
    </row>
    <row r="875" spans="1:31" ht="59.85" customHeight="1">
      <c r="A875" s="26"/>
      <c r="B875" s="25" t="s">
        <v>1088</v>
      </c>
      <c r="C875" s="30" t="s">
        <v>203</v>
      </c>
      <c r="D875" s="30">
        <v>7427000</v>
      </c>
      <c r="E875" s="26" t="s">
        <v>1089</v>
      </c>
      <c r="F875" s="20" t="s">
        <v>198</v>
      </c>
      <c r="G875" s="26" t="s">
        <v>54</v>
      </c>
      <c r="H875" s="27">
        <v>1</v>
      </c>
      <c r="I875" s="28" t="s">
        <v>55</v>
      </c>
      <c r="J875" s="29">
        <v>107243500</v>
      </c>
      <c r="K875" s="25" t="s">
        <v>56</v>
      </c>
      <c r="L875" s="65">
        <v>41750</v>
      </c>
      <c r="M875" s="65">
        <v>41788</v>
      </c>
      <c r="N875" s="68">
        <v>41788</v>
      </c>
      <c r="O875" s="68">
        <v>41788</v>
      </c>
      <c r="P875" s="68">
        <v>41788</v>
      </c>
      <c r="Q875" s="65">
        <v>41792</v>
      </c>
      <c r="R875" s="30" t="s">
        <v>80</v>
      </c>
      <c r="S875" s="30"/>
      <c r="T875" s="30" t="s">
        <v>59</v>
      </c>
      <c r="U875" s="30"/>
      <c r="V875" s="26" t="s">
        <v>60</v>
      </c>
      <c r="W875" s="30" t="s">
        <v>59</v>
      </c>
      <c r="X875" s="26" t="s">
        <v>4</v>
      </c>
      <c r="Y875" s="26" t="s">
        <v>4</v>
      </c>
      <c r="Z875" s="26" t="s">
        <v>200</v>
      </c>
      <c r="AA875" s="26" t="s">
        <v>1090</v>
      </c>
      <c r="AB875" s="30" t="s">
        <v>681</v>
      </c>
      <c r="AC875" s="30" t="s">
        <v>155</v>
      </c>
      <c r="AD875" s="30"/>
      <c r="AE875" s="25"/>
    </row>
    <row r="876" spans="1:31" ht="59.85" customHeight="1">
      <c r="A876" s="26"/>
      <c r="B876" s="25" t="s">
        <v>2250</v>
      </c>
      <c r="C876" s="26" t="s">
        <v>335</v>
      </c>
      <c r="D876" s="26">
        <v>7414050</v>
      </c>
      <c r="E876" s="26" t="s">
        <v>2251</v>
      </c>
      <c r="F876" s="26" t="s">
        <v>2252</v>
      </c>
      <c r="G876" s="26" t="s">
        <v>54</v>
      </c>
      <c r="H876" s="27">
        <v>0</v>
      </c>
      <c r="I876" s="28" t="s">
        <v>55</v>
      </c>
      <c r="J876" s="29">
        <v>7493003.9333333345</v>
      </c>
      <c r="K876" s="26" t="s">
        <v>56</v>
      </c>
      <c r="L876" s="64">
        <v>41750</v>
      </c>
      <c r="M876" s="64">
        <v>41788</v>
      </c>
      <c r="N876" s="64">
        <v>41866</v>
      </c>
      <c r="O876" s="64">
        <v>41882</v>
      </c>
      <c r="P876" s="64">
        <v>41882</v>
      </c>
      <c r="Q876" s="64">
        <v>42004</v>
      </c>
      <c r="R876" s="26" t="s">
        <v>57</v>
      </c>
      <c r="S876" s="26" t="s">
        <v>58</v>
      </c>
      <c r="T876" s="26" t="s">
        <v>59</v>
      </c>
      <c r="U876" s="26"/>
      <c r="V876" s="26" t="s">
        <v>60</v>
      </c>
      <c r="W876" s="35" t="s">
        <v>59</v>
      </c>
      <c r="X876" s="26" t="s">
        <v>4</v>
      </c>
      <c r="Y876" s="26" t="s">
        <v>4</v>
      </c>
      <c r="Z876" s="26" t="s">
        <v>2245</v>
      </c>
      <c r="AA876" s="26"/>
      <c r="AB876" s="26"/>
      <c r="AC876" s="26"/>
      <c r="AD876" s="40"/>
      <c r="AE876" s="25"/>
    </row>
    <row r="877" spans="1:31" ht="59.85" customHeight="1">
      <c r="A877" s="26"/>
      <c r="B877" s="25" t="s">
        <v>2253</v>
      </c>
      <c r="C877" s="26" t="s">
        <v>335</v>
      </c>
      <c r="D877" s="26">
        <v>7414050</v>
      </c>
      <c r="E877" s="26" t="s">
        <v>2254</v>
      </c>
      <c r="F877" s="26" t="s">
        <v>2255</v>
      </c>
      <c r="G877" s="26" t="s">
        <v>54</v>
      </c>
      <c r="H877" s="27">
        <v>0</v>
      </c>
      <c r="I877" s="28" t="s">
        <v>55</v>
      </c>
      <c r="J877" s="29">
        <v>4719999.9999999991</v>
      </c>
      <c r="K877" s="26" t="s">
        <v>56</v>
      </c>
      <c r="L877" s="64">
        <v>41750</v>
      </c>
      <c r="M877" s="64">
        <v>41788</v>
      </c>
      <c r="N877" s="64">
        <v>41866</v>
      </c>
      <c r="O877" s="64">
        <v>41882</v>
      </c>
      <c r="P877" s="64">
        <v>41882</v>
      </c>
      <c r="Q877" s="64">
        <v>42004</v>
      </c>
      <c r="R877" s="26" t="s">
        <v>57</v>
      </c>
      <c r="S877" s="26" t="s">
        <v>58</v>
      </c>
      <c r="T877" s="26" t="s">
        <v>59</v>
      </c>
      <c r="U877" s="26"/>
      <c r="V877" s="26" t="s">
        <v>60</v>
      </c>
      <c r="W877" s="35" t="s">
        <v>59</v>
      </c>
      <c r="X877" s="26" t="s">
        <v>4</v>
      </c>
      <c r="Y877" s="26" t="s">
        <v>4</v>
      </c>
      <c r="Z877" s="26" t="s">
        <v>2245</v>
      </c>
      <c r="AA877" s="26"/>
      <c r="AB877" s="26"/>
      <c r="AC877" s="26"/>
      <c r="AD877" s="40"/>
      <c r="AE877" s="25"/>
    </row>
    <row r="878" spans="1:31" ht="59.85" customHeight="1">
      <c r="A878" s="26"/>
      <c r="B878" s="25" t="s">
        <v>2263</v>
      </c>
      <c r="C878" s="26" t="s">
        <v>335</v>
      </c>
      <c r="D878" s="26">
        <v>7414050</v>
      </c>
      <c r="E878" s="26" t="s">
        <v>2264</v>
      </c>
      <c r="F878" s="26" t="s">
        <v>2265</v>
      </c>
      <c r="G878" s="26" t="s">
        <v>54</v>
      </c>
      <c r="H878" s="27">
        <v>0</v>
      </c>
      <c r="I878" s="28" t="s">
        <v>55</v>
      </c>
      <c r="J878" s="29">
        <v>3540000</v>
      </c>
      <c r="K878" s="26" t="s">
        <v>56</v>
      </c>
      <c r="L878" s="64">
        <v>41750</v>
      </c>
      <c r="M878" s="64">
        <v>41788</v>
      </c>
      <c r="N878" s="64">
        <v>41866</v>
      </c>
      <c r="O878" s="64">
        <v>41882</v>
      </c>
      <c r="P878" s="64">
        <v>41882</v>
      </c>
      <c r="Q878" s="64">
        <v>42004</v>
      </c>
      <c r="R878" s="26" t="s">
        <v>57</v>
      </c>
      <c r="S878" s="26" t="s">
        <v>58</v>
      </c>
      <c r="T878" s="26" t="s">
        <v>59</v>
      </c>
      <c r="U878" s="26"/>
      <c r="V878" s="26" t="s">
        <v>60</v>
      </c>
      <c r="W878" s="35" t="s">
        <v>59</v>
      </c>
      <c r="X878" s="26" t="s">
        <v>4</v>
      </c>
      <c r="Y878" s="26" t="s">
        <v>4</v>
      </c>
      <c r="Z878" s="26" t="s">
        <v>2245</v>
      </c>
      <c r="AA878" s="26"/>
      <c r="AB878" s="26"/>
      <c r="AC878" s="26"/>
      <c r="AD878" s="40"/>
      <c r="AE878" s="25"/>
    </row>
    <row r="879" spans="1:31" ht="59.85" customHeight="1">
      <c r="A879" s="26"/>
      <c r="B879" s="25" t="s">
        <v>1085</v>
      </c>
      <c r="C879" s="30" t="s">
        <v>1086</v>
      </c>
      <c r="D879" s="30">
        <v>7310024</v>
      </c>
      <c r="E879" s="26" t="s">
        <v>1087</v>
      </c>
      <c r="F879" s="20" t="s">
        <v>53</v>
      </c>
      <c r="G879" s="26" t="s">
        <v>54</v>
      </c>
      <c r="H879" s="27">
        <v>1</v>
      </c>
      <c r="I879" s="28" t="s">
        <v>55</v>
      </c>
      <c r="J879" s="29">
        <v>66337600</v>
      </c>
      <c r="K879" s="44" t="s">
        <v>56</v>
      </c>
      <c r="L879" s="65">
        <v>41751</v>
      </c>
      <c r="M879" s="65">
        <v>41789</v>
      </c>
      <c r="N879" s="68">
        <v>41789</v>
      </c>
      <c r="O879" s="68">
        <v>41789</v>
      </c>
      <c r="P879" s="68">
        <v>41789</v>
      </c>
      <c r="Q879" s="65">
        <v>42278</v>
      </c>
      <c r="R879" s="30" t="s">
        <v>80</v>
      </c>
      <c r="S879" s="30"/>
      <c r="T879" s="30" t="s">
        <v>59</v>
      </c>
      <c r="U879" s="30"/>
      <c r="V879" s="26" t="s">
        <v>60</v>
      </c>
      <c r="W879" s="30" t="s">
        <v>59</v>
      </c>
      <c r="X879" s="26" t="s">
        <v>4</v>
      </c>
      <c r="Y879" s="26" t="s">
        <v>4</v>
      </c>
      <c r="Z879" s="26" t="s">
        <v>61</v>
      </c>
      <c r="AA879" s="26" t="s">
        <v>1078</v>
      </c>
      <c r="AB879" s="30">
        <v>7202157173</v>
      </c>
      <c r="AC879" s="30" t="s">
        <v>155</v>
      </c>
      <c r="AD879" s="30" t="s">
        <v>293</v>
      </c>
      <c r="AE879" s="25" t="s">
        <v>3671</v>
      </c>
    </row>
    <row r="880" spans="1:31" ht="59.85" customHeight="1">
      <c r="A880" s="26"/>
      <c r="B880" s="25" t="s">
        <v>1178</v>
      </c>
      <c r="C880" s="42" t="s">
        <v>377</v>
      </c>
      <c r="D880" s="25" t="s">
        <v>1647</v>
      </c>
      <c r="E880" s="26" t="s">
        <v>1179</v>
      </c>
      <c r="F880" s="20" t="s">
        <v>380</v>
      </c>
      <c r="G880" s="26" t="s">
        <v>54</v>
      </c>
      <c r="H880" s="27">
        <v>1</v>
      </c>
      <c r="I880" s="28" t="s">
        <v>55</v>
      </c>
      <c r="J880" s="29">
        <v>2000000</v>
      </c>
      <c r="K880" s="25" t="s">
        <v>56</v>
      </c>
      <c r="L880" s="68">
        <v>41750</v>
      </c>
      <c r="M880" s="68">
        <v>41789</v>
      </c>
      <c r="N880" s="68">
        <v>41789</v>
      </c>
      <c r="O880" s="68">
        <v>41799</v>
      </c>
      <c r="P880" s="68">
        <v>41974</v>
      </c>
      <c r="Q880" s="68">
        <v>42339</v>
      </c>
      <c r="R880" s="30" t="s">
        <v>80</v>
      </c>
      <c r="S880" s="43"/>
      <c r="T880" s="30" t="s">
        <v>59</v>
      </c>
      <c r="U880" s="30"/>
      <c r="V880" s="26" t="s">
        <v>60</v>
      </c>
      <c r="W880" s="30" t="s">
        <v>59</v>
      </c>
      <c r="X880" s="26" t="s">
        <v>4</v>
      </c>
      <c r="Y880" s="26" t="s">
        <v>4</v>
      </c>
      <c r="Z880" s="26" t="s">
        <v>382</v>
      </c>
      <c r="AA880" s="26" t="s">
        <v>1180</v>
      </c>
      <c r="AB880" s="30">
        <v>7718620740</v>
      </c>
      <c r="AC880" s="30" t="s">
        <v>384</v>
      </c>
      <c r="AD880" s="30"/>
      <c r="AE880" s="25"/>
    </row>
    <row r="881" spans="1:31" ht="59.85" customHeight="1">
      <c r="A881" s="26"/>
      <c r="B881" s="25" t="s">
        <v>3293</v>
      </c>
      <c r="C881" s="26" t="s">
        <v>1641</v>
      </c>
      <c r="D881" s="26" t="s">
        <v>843</v>
      </c>
      <c r="E881" s="26" t="s">
        <v>3294</v>
      </c>
      <c r="F881" s="26" t="s">
        <v>380</v>
      </c>
      <c r="G881" s="26" t="s">
        <v>54</v>
      </c>
      <c r="H881" s="27">
        <v>1</v>
      </c>
      <c r="I881" s="28" t="s">
        <v>55</v>
      </c>
      <c r="J881" s="29">
        <v>4130000</v>
      </c>
      <c r="K881" s="26" t="s">
        <v>56</v>
      </c>
      <c r="L881" s="64">
        <v>41750</v>
      </c>
      <c r="M881" s="64">
        <v>41789</v>
      </c>
      <c r="N881" s="64">
        <v>41869</v>
      </c>
      <c r="O881" s="64">
        <v>41874</v>
      </c>
      <c r="P881" s="64">
        <v>41912</v>
      </c>
      <c r="Q881" s="64">
        <v>41971</v>
      </c>
      <c r="R881" s="26" t="s">
        <v>57</v>
      </c>
      <c r="S881" s="26" t="s">
        <v>58</v>
      </c>
      <c r="T881" s="26" t="s">
        <v>59</v>
      </c>
      <c r="U881" s="26"/>
      <c r="V881" s="26" t="s">
        <v>60</v>
      </c>
      <c r="W881" s="35" t="s">
        <v>59</v>
      </c>
      <c r="X881" s="26" t="s">
        <v>4</v>
      </c>
      <c r="Y881" s="26" t="s">
        <v>4</v>
      </c>
      <c r="Z881" s="26" t="s">
        <v>382</v>
      </c>
      <c r="AA881" s="26"/>
      <c r="AB881" s="26"/>
      <c r="AC881" s="26"/>
      <c r="AD881" s="40"/>
      <c r="AE881" s="25"/>
    </row>
    <row r="882" spans="1:31" ht="59.85" customHeight="1">
      <c r="A882" s="26"/>
      <c r="B882" s="25" t="s">
        <v>3319</v>
      </c>
      <c r="C882" s="26" t="s">
        <v>377</v>
      </c>
      <c r="D882" s="26" t="s">
        <v>1647</v>
      </c>
      <c r="E882" s="26" t="s">
        <v>3320</v>
      </c>
      <c r="F882" s="26" t="s">
        <v>380</v>
      </c>
      <c r="G882" s="26" t="s">
        <v>381</v>
      </c>
      <c r="H882" s="27">
        <v>16</v>
      </c>
      <c r="I882" s="28" t="s">
        <v>55</v>
      </c>
      <c r="J882" s="29">
        <v>7000000</v>
      </c>
      <c r="K882" s="26" t="s">
        <v>56</v>
      </c>
      <c r="L882" s="64">
        <v>41750</v>
      </c>
      <c r="M882" s="64">
        <v>41789</v>
      </c>
      <c r="N882" s="64">
        <v>41869</v>
      </c>
      <c r="O882" s="64">
        <v>41874</v>
      </c>
      <c r="P882" s="64">
        <v>42005</v>
      </c>
      <c r="Q882" s="64">
        <v>42369</v>
      </c>
      <c r="R882" s="26" t="s">
        <v>57</v>
      </c>
      <c r="S882" s="26" t="s">
        <v>58</v>
      </c>
      <c r="T882" s="26" t="s">
        <v>59</v>
      </c>
      <c r="U882" s="26"/>
      <c r="V882" s="26" t="s">
        <v>60</v>
      </c>
      <c r="W882" s="35" t="s">
        <v>59</v>
      </c>
      <c r="X882" s="26" t="s">
        <v>4</v>
      </c>
      <c r="Y882" s="26" t="s">
        <v>4</v>
      </c>
      <c r="Z882" s="26" t="s">
        <v>382</v>
      </c>
      <c r="AA882" s="26"/>
      <c r="AB882" s="26"/>
      <c r="AC882" s="26"/>
      <c r="AD882" s="40"/>
      <c r="AE882" s="25"/>
    </row>
    <row r="883" spans="1:31" ht="59.85" customHeight="1">
      <c r="A883" s="26"/>
      <c r="B883" s="25" t="s">
        <v>3321</v>
      </c>
      <c r="C883" s="26" t="s">
        <v>377</v>
      </c>
      <c r="D883" s="26" t="s">
        <v>1647</v>
      </c>
      <c r="E883" s="26" t="s">
        <v>3322</v>
      </c>
      <c r="F883" s="26" t="s">
        <v>380</v>
      </c>
      <c r="G883" s="26" t="s">
        <v>381</v>
      </c>
      <c r="H883" s="27">
        <v>16</v>
      </c>
      <c r="I883" s="28" t="s">
        <v>55</v>
      </c>
      <c r="J883" s="29">
        <v>8000000</v>
      </c>
      <c r="K883" s="26" t="s">
        <v>56</v>
      </c>
      <c r="L883" s="64">
        <v>41750</v>
      </c>
      <c r="M883" s="64">
        <v>41789</v>
      </c>
      <c r="N883" s="64">
        <v>41869</v>
      </c>
      <c r="O883" s="64">
        <v>41874</v>
      </c>
      <c r="P883" s="64">
        <v>42005</v>
      </c>
      <c r="Q883" s="64">
        <v>42369</v>
      </c>
      <c r="R883" s="26" t="s">
        <v>57</v>
      </c>
      <c r="S883" s="26" t="s">
        <v>58</v>
      </c>
      <c r="T883" s="26" t="s">
        <v>59</v>
      </c>
      <c r="U883" s="26"/>
      <c r="V883" s="26" t="s">
        <v>60</v>
      </c>
      <c r="W883" s="35" t="s">
        <v>59</v>
      </c>
      <c r="X883" s="26" t="s">
        <v>4</v>
      </c>
      <c r="Y883" s="26" t="s">
        <v>4</v>
      </c>
      <c r="Z883" s="26" t="s">
        <v>382</v>
      </c>
      <c r="AA883" s="26"/>
      <c r="AB883" s="26"/>
      <c r="AC883" s="26"/>
      <c r="AD883" s="40"/>
      <c r="AE883" s="25"/>
    </row>
    <row r="884" spans="1:31" ht="59.85" customHeight="1">
      <c r="A884" s="26"/>
      <c r="B884" s="25" t="s">
        <v>3323</v>
      </c>
      <c r="C884" s="26" t="s">
        <v>377</v>
      </c>
      <c r="D884" s="26" t="s">
        <v>1647</v>
      </c>
      <c r="E884" s="26" t="s">
        <v>3324</v>
      </c>
      <c r="F884" s="26" t="s">
        <v>380</v>
      </c>
      <c r="G884" s="26" t="s">
        <v>381</v>
      </c>
      <c r="H884" s="27">
        <v>24</v>
      </c>
      <c r="I884" s="28" t="s">
        <v>55</v>
      </c>
      <c r="J884" s="29">
        <v>10000000</v>
      </c>
      <c r="K884" s="26" t="s">
        <v>56</v>
      </c>
      <c r="L884" s="64">
        <v>41750</v>
      </c>
      <c r="M884" s="64">
        <v>41789</v>
      </c>
      <c r="N884" s="64">
        <v>41869</v>
      </c>
      <c r="O884" s="64">
        <v>41874</v>
      </c>
      <c r="P884" s="64">
        <v>42005</v>
      </c>
      <c r="Q884" s="64">
        <v>42369</v>
      </c>
      <c r="R884" s="26" t="s">
        <v>57</v>
      </c>
      <c r="S884" s="26" t="s">
        <v>58</v>
      </c>
      <c r="T884" s="26" t="s">
        <v>59</v>
      </c>
      <c r="U884" s="26"/>
      <c r="V884" s="26" t="s">
        <v>60</v>
      </c>
      <c r="W884" s="35" t="s">
        <v>59</v>
      </c>
      <c r="X884" s="26" t="s">
        <v>4</v>
      </c>
      <c r="Y884" s="26" t="s">
        <v>4</v>
      </c>
      <c r="Z884" s="26" t="s">
        <v>382</v>
      </c>
      <c r="AA884" s="26"/>
      <c r="AB884" s="26"/>
      <c r="AC884" s="26"/>
      <c r="AD884" s="40"/>
      <c r="AE884" s="25"/>
    </row>
    <row r="885" spans="1:31" ht="59.85" customHeight="1">
      <c r="A885" s="26"/>
      <c r="B885" s="25" t="s">
        <v>3325</v>
      </c>
      <c r="C885" s="26" t="s">
        <v>377</v>
      </c>
      <c r="D885" s="26" t="s">
        <v>1647</v>
      </c>
      <c r="E885" s="26" t="s">
        <v>3326</v>
      </c>
      <c r="F885" s="26" t="s">
        <v>380</v>
      </c>
      <c r="G885" s="26" t="s">
        <v>381</v>
      </c>
      <c r="H885" s="27">
        <v>24</v>
      </c>
      <c r="I885" s="28" t="s">
        <v>55</v>
      </c>
      <c r="J885" s="29">
        <v>10000000</v>
      </c>
      <c r="K885" s="26" t="s">
        <v>56</v>
      </c>
      <c r="L885" s="64">
        <v>41750</v>
      </c>
      <c r="M885" s="64">
        <v>41789</v>
      </c>
      <c r="N885" s="64">
        <v>41869</v>
      </c>
      <c r="O885" s="64">
        <v>41874</v>
      </c>
      <c r="P885" s="64">
        <v>42005</v>
      </c>
      <c r="Q885" s="64">
        <v>42369</v>
      </c>
      <c r="R885" s="26" t="s">
        <v>57</v>
      </c>
      <c r="S885" s="26" t="s">
        <v>58</v>
      </c>
      <c r="T885" s="26" t="s">
        <v>59</v>
      </c>
      <c r="U885" s="26"/>
      <c r="V885" s="26" t="s">
        <v>60</v>
      </c>
      <c r="W885" s="35" t="s">
        <v>59</v>
      </c>
      <c r="X885" s="26" t="s">
        <v>4</v>
      </c>
      <c r="Y885" s="26" t="s">
        <v>4</v>
      </c>
      <c r="Z885" s="26" t="s">
        <v>382</v>
      </c>
      <c r="AA885" s="26"/>
      <c r="AB885" s="26"/>
      <c r="AC885" s="26"/>
      <c r="AD885" s="40"/>
      <c r="AE885" s="25"/>
    </row>
    <row r="886" spans="1:31" ht="59.85" customHeight="1">
      <c r="A886" s="26"/>
      <c r="B886" s="25" t="s">
        <v>3327</v>
      </c>
      <c r="C886" s="26" t="s">
        <v>377</v>
      </c>
      <c r="D886" s="26" t="s">
        <v>1647</v>
      </c>
      <c r="E886" s="26" t="s">
        <v>3328</v>
      </c>
      <c r="F886" s="26" t="s">
        <v>380</v>
      </c>
      <c r="G886" s="26" t="s">
        <v>381</v>
      </c>
      <c r="H886" s="27">
        <v>12</v>
      </c>
      <c r="I886" s="28" t="s">
        <v>55</v>
      </c>
      <c r="J886" s="29">
        <v>4000000</v>
      </c>
      <c r="K886" s="26" t="s">
        <v>56</v>
      </c>
      <c r="L886" s="64">
        <v>41750</v>
      </c>
      <c r="M886" s="64">
        <v>41789</v>
      </c>
      <c r="N886" s="64">
        <v>41869</v>
      </c>
      <c r="O886" s="64">
        <v>41874</v>
      </c>
      <c r="P886" s="64">
        <v>42005</v>
      </c>
      <c r="Q886" s="64">
        <v>42369</v>
      </c>
      <c r="R886" s="26" t="s">
        <v>57</v>
      </c>
      <c r="S886" s="26" t="s">
        <v>58</v>
      </c>
      <c r="T886" s="26" t="s">
        <v>59</v>
      </c>
      <c r="U886" s="26"/>
      <c r="V886" s="26" t="s">
        <v>60</v>
      </c>
      <c r="W886" s="35" t="s">
        <v>59</v>
      </c>
      <c r="X886" s="26" t="s">
        <v>4</v>
      </c>
      <c r="Y886" s="26" t="s">
        <v>4</v>
      </c>
      <c r="Z886" s="26" t="s">
        <v>382</v>
      </c>
      <c r="AA886" s="26"/>
      <c r="AB886" s="26"/>
      <c r="AC886" s="26"/>
      <c r="AD886" s="40"/>
      <c r="AE886" s="25"/>
    </row>
    <row r="887" spans="1:31" ht="59.85" customHeight="1">
      <c r="A887" s="26"/>
      <c r="B887" s="25" t="s">
        <v>3329</v>
      </c>
      <c r="C887" s="26" t="s">
        <v>377</v>
      </c>
      <c r="D887" s="26" t="s">
        <v>1647</v>
      </c>
      <c r="E887" s="26" t="s">
        <v>3330</v>
      </c>
      <c r="F887" s="26" t="s">
        <v>380</v>
      </c>
      <c r="G887" s="26" t="s">
        <v>381</v>
      </c>
      <c r="H887" s="27">
        <v>4</v>
      </c>
      <c r="I887" s="28" t="s">
        <v>55</v>
      </c>
      <c r="J887" s="29">
        <v>2000000</v>
      </c>
      <c r="K887" s="26" t="s">
        <v>56</v>
      </c>
      <c r="L887" s="64">
        <v>41750</v>
      </c>
      <c r="M887" s="64">
        <v>41789</v>
      </c>
      <c r="N887" s="64">
        <v>41869</v>
      </c>
      <c r="O887" s="64">
        <v>41874</v>
      </c>
      <c r="P887" s="64">
        <v>42005</v>
      </c>
      <c r="Q887" s="64">
        <v>42369</v>
      </c>
      <c r="R887" s="26" t="s">
        <v>57</v>
      </c>
      <c r="S887" s="26" t="s">
        <v>58</v>
      </c>
      <c r="T887" s="26" t="s">
        <v>59</v>
      </c>
      <c r="U887" s="26"/>
      <c r="V887" s="26" t="s">
        <v>60</v>
      </c>
      <c r="W887" s="35" t="s">
        <v>59</v>
      </c>
      <c r="X887" s="26" t="s">
        <v>4</v>
      </c>
      <c r="Y887" s="26" t="s">
        <v>4</v>
      </c>
      <c r="Z887" s="26" t="s">
        <v>382</v>
      </c>
      <c r="AA887" s="26"/>
      <c r="AB887" s="26"/>
      <c r="AC887" s="26"/>
      <c r="AD887" s="40"/>
      <c r="AE887" s="25"/>
    </row>
    <row r="888" spans="1:31" ht="59.85" customHeight="1">
      <c r="A888" s="26"/>
      <c r="B888" s="25" t="s">
        <v>3331</v>
      </c>
      <c r="C888" s="26" t="s">
        <v>377</v>
      </c>
      <c r="D888" s="26" t="s">
        <v>1647</v>
      </c>
      <c r="E888" s="26" t="s">
        <v>3332</v>
      </c>
      <c r="F888" s="26" t="s">
        <v>380</v>
      </c>
      <c r="G888" s="26" t="s">
        <v>381</v>
      </c>
      <c r="H888" s="27">
        <v>4</v>
      </c>
      <c r="I888" s="28" t="s">
        <v>55</v>
      </c>
      <c r="J888" s="29">
        <v>2000000</v>
      </c>
      <c r="K888" s="26" t="s">
        <v>56</v>
      </c>
      <c r="L888" s="64">
        <v>41750</v>
      </c>
      <c r="M888" s="64">
        <v>41789</v>
      </c>
      <c r="N888" s="64">
        <v>41869</v>
      </c>
      <c r="O888" s="64">
        <v>41874</v>
      </c>
      <c r="P888" s="64">
        <v>42005</v>
      </c>
      <c r="Q888" s="64">
        <v>42369</v>
      </c>
      <c r="R888" s="26" t="s">
        <v>57</v>
      </c>
      <c r="S888" s="26" t="s">
        <v>58</v>
      </c>
      <c r="T888" s="26" t="s">
        <v>59</v>
      </c>
      <c r="U888" s="26"/>
      <c r="V888" s="26" t="s">
        <v>60</v>
      </c>
      <c r="W888" s="35" t="s">
        <v>59</v>
      </c>
      <c r="X888" s="26" t="s">
        <v>4</v>
      </c>
      <c r="Y888" s="26" t="s">
        <v>4</v>
      </c>
      <c r="Z888" s="26" t="s">
        <v>382</v>
      </c>
      <c r="AA888" s="26"/>
      <c r="AB888" s="26"/>
      <c r="AC888" s="26"/>
      <c r="AD888" s="40"/>
      <c r="AE888" s="25"/>
    </row>
    <row r="889" spans="1:31" ht="59.85" customHeight="1">
      <c r="A889" s="26"/>
      <c r="B889" s="25" t="s">
        <v>3333</v>
      </c>
      <c r="C889" s="26" t="s">
        <v>377</v>
      </c>
      <c r="D889" s="26" t="s">
        <v>1647</v>
      </c>
      <c r="E889" s="26" t="s">
        <v>3334</v>
      </c>
      <c r="F889" s="26" t="s">
        <v>380</v>
      </c>
      <c r="G889" s="26" t="s">
        <v>381</v>
      </c>
      <c r="H889" s="27">
        <v>18</v>
      </c>
      <c r="I889" s="28" t="s">
        <v>55</v>
      </c>
      <c r="J889" s="29">
        <v>14000000</v>
      </c>
      <c r="K889" s="26" t="s">
        <v>56</v>
      </c>
      <c r="L889" s="64">
        <v>41750</v>
      </c>
      <c r="M889" s="64">
        <v>41789</v>
      </c>
      <c r="N889" s="64">
        <v>41869</v>
      </c>
      <c r="O889" s="64">
        <v>41874</v>
      </c>
      <c r="P889" s="64">
        <v>42005</v>
      </c>
      <c r="Q889" s="64">
        <v>42369</v>
      </c>
      <c r="R889" s="26" t="s">
        <v>57</v>
      </c>
      <c r="S889" s="26" t="s">
        <v>58</v>
      </c>
      <c r="T889" s="26" t="s">
        <v>59</v>
      </c>
      <c r="U889" s="26"/>
      <c r="V889" s="26" t="s">
        <v>60</v>
      </c>
      <c r="W889" s="35" t="s">
        <v>59</v>
      </c>
      <c r="X889" s="26" t="s">
        <v>4</v>
      </c>
      <c r="Y889" s="26" t="s">
        <v>4</v>
      </c>
      <c r="Z889" s="26" t="s">
        <v>382</v>
      </c>
      <c r="AA889" s="26"/>
      <c r="AB889" s="26"/>
      <c r="AC889" s="26"/>
      <c r="AD889" s="40"/>
      <c r="AE889" s="25"/>
    </row>
    <row r="890" spans="1:31" ht="59.85" customHeight="1">
      <c r="A890" s="26"/>
      <c r="B890" s="25" t="s">
        <v>3435</v>
      </c>
      <c r="C890" s="26" t="s">
        <v>52</v>
      </c>
      <c r="D890" s="26">
        <v>7310000</v>
      </c>
      <c r="E890" s="26" t="s">
        <v>3436</v>
      </c>
      <c r="F890" s="26" t="s">
        <v>53</v>
      </c>
      <c r="G890" s="26" t="s">
        <v>54</v>
      </c>
      <c r="H890" s="27">
        <v>1</v>
      </c>
      <c r="I890" s="28" t="s">
        <v>55</v>
      </c>
      <c r="J890" s="29">
        <v>30196240</v>
      </c>
      <c r="K890" s="26" t="s">
        <v>56</v>
      </c>
      <c r="L890" s="64">
        <v>41751</v>
      </c>
      <c r="M890" s="64">
        <v>41789</v>
      </c>
      <c r="N890" s="64">
        <v>41789</v>
      </c>
      <c r="O890" s="64">
        <v>41789</v>
      </c>
      <c r="P890" s="64">
        <v>41789</v>
      </c>
      <c r="Q890" s="64">
        <v>42217</v>
      </c>
      <c r="R890" s="30" t="s">
        <v>80</v>
      </c>
      <c r="S890" s="26"/>
      <c r="T890" s="26" t="s">
        <v>59</v>
      </c>
      <c r="U890" s="26"/>
      <c r="V890" s="26" t="s">
        <v>60</v>
      </c>
      <c r="W890" s="35" t="s">
        <v>59</v>
      </c>
      <c r="X890" s="26" t="s">
        <v>4</v>
      </c>
      <c r="Y890" s="26" t="s">
        <v>4</v>
      </c>
      <c r="Z890" s="26" t="s">
        <v>61</v>
      </c>
      <c r="AA890" s="26" t="s">
        <v>153</v>
      </c>
      <c r="AB890" s="26">
        <v>278111264</v>
      </c>
      <c r="AC890" s="26" t="s">
        <v>155</v>
      </c>
      <c r="AD890" s="40"/>
      <c r="AE890" s="25" t="s">
        <v>3671</v>
      </c>
    </row>
    <row r="891" spans="1:31" ht="59.85" customHeight="1">
      <c r="A891" s="26"/>
      <c r="B891" s="25" t="s">
        <v>3437</v>
      </c>
      <c r="C891" s="26" t="s">
        <v>52</v>
      </c>
      <c r="D891" s="26">
        <v>7310000</v>
      </c>
      <c r="E891" s="26" t="s">
        <v>3438</v>
      </c>
      <c r="F891" s="26" t="s">
        <v>53</v>
      </c>
      <c r="G891" s="26" t="s">
        <v>54</v>
      </c>
      <c r="H891" s="27">
        <v>1</v>
      </c>
      <c r="I891" s="28" t="s">
        <v>55</v>
      </c>
      <c r="J891" s="29">
        <v>49912500</v>
      </c>
      <c r="K891" s="26" t="s">
        <v>56</v>
      </c>
      <c r="L891" s="64">
        <v>41751</v>
      </c>
      <c r="M891" s="64">
        <v>41789</v>
      </c>
      <c r="N891" s="64">
        <v>41789</v>
      </c>
      <c r="O891" s="64">
        <v>41789</v>
      </c>
      <c r="P891" s="64">
        <v>41789</v>
      </c>
      <c r="Q891" s="64">
        <v>42309</v>
      </c>
      <c r="R891" s="30" t="s">
        <v>80</v>
      </c>
      <c r="S891" s="26"/>
      <c r="T891" s="26" t="s">
        <v>59</v>
      </c>
      <c r="U891" s="26"/>
      <c r="V891" s="26" t="s">
        <v>60</v>
      </c>
      <c r="W891" s="35" t="s">
        <v>59</v>
      </c>
      <c r="X891" s="26" t="s">
        <v>4</v>
      </c>
      <c r="Y891" s="26" t="s">
        <v>4</v>
      </c>
      <c r="Z891" s="26" t="s">
        <v>61</v>
      </c>
      <c r="AA891" s="26" t="s">
        <v>153</v>
      </c>
      <c r="AB891" s="26">
        <v>278111264</v>
      </c>
      <c r="AC891" s="26" t="s">
        <v>155</v>
      </c>
      <c r="AD891" s="40"/>
      <c r="AE891" s="25" t="s">
        <v>3671</v>
      </c>
    </row>
    <row r="892" spans="1:31" ht="59.85" customHeight="1">
      <c r="A892" s="26"/>
      <c r="B892" s="25" t="s">
        <v>1172</v>
      </c>
      <c r="C892" s="20" t="s">
        <v>1173</v>
      </c>
      <c r="D892" s="20">
        <v>7310029</v>
      </c>
      <c r="E892" s="26" t="s">
        <v>1174</v>
      </c>
      <c r="F892" s="20" t="s">
        <v>53</v>
      </c>
      <c r="G892" s="26" t="s">
        <v>54</v>
      </c>
      <c r="H892" s="27">
        <v>1</v>
      </c>
      <c r="I892" s="28" t="s">
        <v>55</v>
      </c>
      <c r="J892" s="29">
        <v>14596610</v>
      </c>
      <c r="K892" s="25" t="s">
        <v>134</v>
      </c>
      <c r="L892" s="66">
        <v>41752</v>
      </c>
      <c r="M892" s="66">
        <v>41792</v>
      </c>
      <c r="N892" s="66">
        <v>41792</v>
      </c>
      <c r="O892" s="66">
        <v>41792</v>
      </c>
      <c r="P892" s="66">
        <v>41792</v>
      </c>
      <c r="Q892" s="66">
        <v>42004</v>
      </c>
      <c r="R892" s="30" t="s">
        <v>80</v>
      </c>
      <c r="S892" s="26"/>
      <c r="T892" s="30" t="s">
        <v>59</v>
      </c>
      <c r="U892" s="20"/>
      <c r="V892" s="26" t="s">
        <v>60</v>
      </c>
      <c r="W892" s="35" t="s">
        <v>59</v>
      </c>
      <c r="X892" s="26" t="s">
        <v>4</v>
      </c>
      <c r="Y892" s="26" t="s">
        <v>4</v>
      </c>
      <c r="Z892" s="26" t="s">
        <v>61</v>
      </c>
      <c r="AA892" s="26" t="s">
        <v>1094</v>
      </c>
      <c r="AB892" s="20">
        <v>7736223048</v>
      </c>
      <c r="AC892" s="20" t="s">
        <v>155</v>
      </c>
      <c r="AD892" s="20" t="s">
        <v>293</v>
      </c>
      <c r="AE892" s="25" t="s">
        <v>3671</v>
      </c>
    </row>
    <row r="893" spans="1:31" ht="59.85" customHeight="1">
      <c r="A893" s="26"/>
      <c r="B893" s="25" t="s">
        <v>3351</v>
      </c>
      <c r="C893" s="26" t="s">
        <v>1641</v>
      </c>
      <c r="D893" s="26" t="s">
        <v>3352</v>
      </c>
      <c r="E893" s="26" t="s">
        <v>3353</v>
      </c>
      <c r="F893" s="26" t="s">
        <v>380</v>
      </c>
      <c r="G893" s="26" t="s">
        <v>54</v>
      </c>
      <c r="H893" s="27">
        <v>1</v>
      </c>
      <c r="I893" s="28" t="s">
        <v>55</v>
      </c>
      <c r="J893" s="29">
        <v>1280000</v>
      </c>
      <c r="K893" s="26" t="s">
        <v>134</v>
      </c>
      <c r="L893" s="64">
        <v>41751</v>
      </c>
      <c r="M893" s="64">
        <v>41792</v>
      </c>
      <c r="N893" s="64">
        <v>41792</v>
      </c>
      <c r="O893" s="64">
        <v>41802</v>
      </c>
      <c r="P893" s="64">
        <v>41797</v>
      </c>
      <c r="Q893" s="64">
        <v>42095</v>
      </c>
      <c r="R893" s="30" t="s">
        <v>80</v>
      </c>
      <c r="S893" s="26"/>
      <c r="T893" s="26" t="s">
        <v>124</v>
      </c>
      <c r="U893" s="26"/>
      <c r="V893" s="26" t="s">
        <v>60</v>
      </c>
      <c r="W893" s="35" t="s">
        <v>59</v>
      </c>
      <c r="X893" s="26" t="s">
        <v>4</v>
      </c>
      <c r="Y893" s="26" t="s">
        <v>4</v>
      </c>
      <c r="Z893" s="26" t="s">
        <v>382</v>
      </c>
      <c r="AA893" s="26" t="s">
        <v>3354</v>
      </c>
      <c r="AB893" s="26">
        <v>7706603966</v>
      </c>
      <c r="AC893" s="26" t="s">
        <v>1019</v>
      </c>
      <c r="AD893" s="40"/>
      <c r="AE893" s="25"/>
    </row>
    <row r="894" spans="1:31" ht="59.85" customHeight="1">
      <c r="A894" s="26"/>
      <c r="B894" s="25" t="s">
        <v>3441</v>
      </c>
      <c r="C894" s="26" t="s">
        <v>52</v>
      </c>
      <c r="D894" s="26">
        <v>7310000</v>
      </c>
      <c r="E894" s="26" t="s">
        <v>3442</v>
      </c>
      <c r="F894" s="26" t="s">
        <v>53</v>
      </c>
      <c r="G894" s="26" t="s">
        <v>54</v>
      </c>
      <c r="H894" s="27">
        <v>1</v>
      </c>
      <c r="I894" s="28" t="s">
        <v>55</v>
      </c>
      <c r="J894" s="29">
        <v>2700000</v>
      </c>
      <c r="K894" s="26" t="s">
        <v>56</v>
      </c>
      <c r="L894" s="64">
        <v>41752</v>
      </c>
      <c r="M894" s="64">
        <v>41792</v>
      </c>
      <c r="N894" s="64">
        <v>41792</v>
      </c>
      <c r="O894" s="64">
        <v>41792</v>
      </c>
      <c r="P894" s="64">
        <v>41792</v>
      </c>
      <c r="Q894" s="64">
        <v>42124</v>
      </c>
      <c r="R894" s="30" t="s">
        <v>80</v>
      </c>
      <c r="S894" s="26"/>
      <c r="T894" s="26" t="s">
        <v>59</v>
      </c>
      <c r="U894" s="26"/>
      <c r="V894" s="26" t="s">
        <v>60</v>
      </c>
      <c r="W894" s="35" t="s">
        <v>59</v>
      </c>
      <c r="X894" s="26" t="s">
        <v>4</v>
      </c>
      <c r="Y894" s="26" t="s">
        <v>4</v>
      </c>
      <c r="Z894" s="26" t="s">
        <v>61</v>
      </c>
      <c r="AA894" s="26" t="s">
        <v>705</v>
      </c>
      <c r="AB894" s="26">
        <v>7736153344</v>
      </c>
      <c r="AC894" s="26" t="s">
        <v>155</v>
      </c>
      <c r="AD894" s="40"/>
      <c r="AE894" s="25" t="s">
        <v>3671</v>
      </c>
    </row>
    <row r="895" spans="1:31" ht="59.85" customHeight="1">
      <c r="A895" s="26"/>
      <c r="B895" s="25" t="s">
        <v>1190</v>
      </c>
      <c r="C895" s="30" t="s">
        <v>557</v>
      </c>
      <c r="D895" s="30" t="s">
        <v>558</v>
      </c>
      <c r="E895" s="26" t="s">
        <v>1191</v>
      </c>
      <c r="F895" s="20" t="s">
        <v>1192</v>
      </c>
      <c r="G895" s="26" t="s">
        <v>54</v>
      </c>
      <c r="H895" s="27" t="s">
        <v>112</v>
      </c>
      <c r="I895" s="28" t="s">
        <v>113</v>
      </c>
      <c r="J895" s="29">
        <v>15000000</v>
      </c>
      <c r="K895" s="44" t="s">
        <v>56</v>
      </c>
      <c r="L895" s="67">
        <v>41753</v>
      </c>
      <c r="M895" s="67">
        <v>41793</v>
      </c>
      <c r="N895" s="67">
        <v>41870</v>
      </c>
      <c r="O895" s="67">
        <v>41883</v>
      </c>
      <c r="P895" s="67">
        <v>41944</v>
      </c>
      <c r="Q895" s="67">
        <v>41974</v>
      </c>
      <c r="R895" s="26" t="s">
        <v>57</v>
      </c>
      <c r="S895" s="26" t="s">
        <v>58</v>
      </c>
      <c r="T895" s="26" t="s">
        <v>59</v>
      </c>
      <c r="U895" s="26"/>
      <c r="V895" s="26" t="s">
        <v>60</v>
      </c>
      <c r="W895" s="35" t="s">
        <v>59</v>
      </c>
      <c r="X895" s="26" t="s">
        <v>4</v>
      </c>
      <c r="Y895" s="26" t="s">
        <v>4</v>
      </c>
      <c r="Z895" s="26" t="s">
        <v>1614</v>
      </c>
      <c r="AA895" s="26"/>
      <c r="AB895" s="22"/>
      <c r="AC895" s="20"/>
      <c r="AD895" s="20"/>
      <c r="AE895" s="25"/>
    </row>
    <row r="896" spans="1:31" ht="59.85" customHeight="1">
      <c r="A896" s="26"/>
      <c r="B896" s="25" t="s">
        <v>1193</v>
      </c>
      <c r="C896" s="30" t="s">
        <v>108</v>
      </c>
      <c r="D896" s="30" t="s">
        <v>109</v>
      </c>
      <c r="E896" s="26" t="s">
        <v>1194</v>
      </c>
      <c r="F896" s="20" t="s">
        <v>1195</v>
      </c>
      <c r="G896" s="26" t="s">
        <v>54</v>
      </c>
      <c r="H896" s="27" t="s">
        <v>112</v>
      </c>
      <c r="I896" s="28" t="s">
        <v>113</v>
      </c>
      <c r="J896" s="29">
        <v>25000000</v>
      </c>
      <c r="K896" s="44" t="s">
        <v>56</v>
      </c>
      <c r="L896" s="67">
        <v>41753</v>
      </c>
      <c r="M896" s="67">
        <v>41793</v>
      </c>
      <c r="N896" s="67">
        <v>41870</v>
      </c>
      <c r="O896" s="67">
        <v>41883</v>
      </c>
      <c r="P896" s="67">
        <v>41944</v>
      </c>
      <c r="Q896" s="67">
        <v>41974</v>
      </c>
      <c r="R896" s="26" t="s">
        <v>57</v>
      </c>
      <c r="S896" s="26" t="s">
        <v>58</v>
      </c>
      <c r="T896" s="22" t="s">
        <v>114</v>
      </c>
      <c r="U896" s="20" t="s">
        <v>68</v>
      </c>
      <c r="V896" s="26" t="s">
        <v>60</v>
      </c>
      <c r="W896" s="35" t="s">
        <v>59</v>
      </c>
      <c r="X896" s="26" t="s">
        <v>4</v>
      </c>
      <c r="Y896" s="26" t="s">
        <v>4</v>
      </c>
      <c r="Z896" s="26" t="s">
        <v>1614</v>
      </c>
      <c r="AA896" s="26"/>
      <c r="AB896" s="22"/>
      <c r="AC896" s="20"/>
      <c r="AD896" s="20"/>
      <c r="AE896" s="25"/>
    </row>
    <row r="897" spans="1:31" ht="59.85" customHeight="1">
      <c r="A897" s="26"/>
      <c r="B897" s="25" t="s">
        <v>1196</v>
      </c>
      <c r="C897" s="30" t="s">
        <v>557</v>
      </c>
      <c r="D897" s="30" t="s">
        <v>558</v>
      </c>
      <c r="E897" s="26" t="s">
        <v>1197</v>
      </c>
      <c r="F897" s="20" t="s">
        <v>559</v>
      </c>
      <c r="G897" s="26" t="s">
        <v>54</v>
      </c>
      <c r="H897" s="27" t="s">
        <v>112</v>
      </c>
      <c r="I897" s="28" t="s">
        <v>113</v>
      </c>
      <c r="J897" s="29">
        <v>30000000</v>
      </c>
      <c r="K897" s="44" t="s">
        <v>56</v>
      </c>
      <c r="L897" s="67">
        <v>41753</v>
      </c>
      <c r="M897" s="67">
        <v>41793</v>
      </c>
      <c r="N897" s="67">
        <v>41870</v>
      </c>
      <c r="O897" s="67">
        <v>41883</v>
      </c>
      <c r="P897" s="67">
        <v>41944</v>
      </c>
      <c r="Q897" s="67">
        <v>41974</v>
      </c>
      <c r="R897" s="26" t="s">
        <v>57</v>
      </c>
      <c r="S897" s="26" t="s">
        <v>58</v>
      </c>
      <c r="T897" s="26" t="s">
        <v>59</v>
      </c>
      <c r="U897" s="26"/>
      <c r="V897" s="26" t="s">
        <v>60</v>
      </c>
      <c r="W897" s="35" t="s">
        <v>59</v>
      </c>
      <c r="X897" s="26" t="s">
        <v>4</v>
      </c>
      <c r="Y897" s="26" t="s">
        <v>4</v>
      </c>
      <c r="Z897" s="26" t="s">
        <v>1614</v>
      </c>
      <c r="AA897" s="26"/>
      <c r="AB897" s="22"/>
      <c r="AC897" s="20"/>
      <c r="AD897" s="20"/>
      <c r="AE897" s="25"/>
    </row>
    <row r="898" spans="1:31" ht="59.85" customHeight="1">
      <c r="A898" s="26"/>
      <c r="B898" s="25" t="s">
        <v>3355</v>
      </c>
      <c r="C898" s="26" t="s">
        <v>1641</v>
      </c>
      <c r="D898" s="26" t="s">
        <v>3352</v>
      </c>
      <c r="E898" s="26" t="s">
        <v>3356</v>
      </c>
      <c r="F898" s="26" t="s">
        <v>380</v>
      </c>
      <c r="G898" s="26" t="s">
        <v>54</v>
      </c>
      <c r="H898" s="27">
        <v>1</v>
      </c>
      <c r="I898" s="28" t="s">
        <v>55</v>
      </c>
      <c r="J898" s="29">
        <v>1320000</v>
      </c>
      <c r="K898" s="26" t="s">
        <v>134</v>
      </c>
      <c r="L898" s="64">
        <v>41752</v>
      </c>
      <c r="M898" s="64">
        <v>41793</v>
      </c>
      <c r="N898" s="64">
        <v>41793</v>
      </c>
      <c r="O898" s="64">
        <v>41803</v>
      </c>
      <c r="P898" s="64">
        <v>41808</v>
      </c>
      <c r="Q898" s="64">
        <v>41982</v>
      </c>
      <c r="R898" s="30" t="s">
        <v>80</v>
      </c>
      <c r="S898" s="26"/>
      <c r="T898" s="26" t="s">
        <v>124</v>
      </c>
      <c r="U898" s="26"/>
      <c r="V898" s="26" t="s">
        <v>60</v>
      </c>
      <c r="W898" s="35" t="s">
        <v>59</v>
      </c>
      <c r="X898" s="26" t="s">
        <v>4</v>
      </c>
      <c r="Y898" s="26" t="s">
        <v>4</v>
      </c>
      <c r="Z898" s="26" t="s">
        <v>382</v>
      </c>
      <c r="AA898" s="26" t="s">
        <v>3357</v>
      </c>
      <c r="AB898" s="26">
        <v>7704275491</v>
      </c>
      <c r="AC898" s="26" t="s">
        <v>1019</v>
      </c>
      <c r="AD898" s="40"/>
      <c r="AE898" s="25"/>
    </row>
    <row r="899" spans="1:31" ht="59.85" customHeight="1">
      <c r="A899" s="26"/>
      <c r="B899" s="25" t="s">
        <v>1886</v>
      </c>
      <c r="C899" s="26" t="s">
        <v>370</v>
      </c>
      <c r="D899" s="26">
        <v>7412030</v>
      </c>
      <c r="E899" s="26" t="s">
        <v>1887</v>
      </c>
      <c r="F899" s="26" t="s">
        <v>373</v>
      </c>
      <c r="G899" s="26" t="s">
        <v>54</v>
      </c>
      <c r="H899" s="27">
        <v>1</v>
      </c>
      <c r="I899" s="28" t="s">
        <v>55</v>
      </c>
      <c r="J899" s="29">
        <v>3009000</v>
      </c>
      <c r="K899" s="26" t="s">
        <v>56</v>
      </c>
      <c r="L899" s="64">
        <v>41754</v>
      </c>
      <c r="M899" s="64">
        <v>41794</v>
      </c>
      <c r="N899" s="64">
        <v>41893</v>
      </c>
      <c r="O899" s="64">
        <v>41929</v>
      </c>
      <c r="P899" s="64">
        <v>41932</v>
      </c>
      <c r="Q899" s="64">
        <v>41992</v>
      </c>
      <c r="R899" s="26" t="s">
        <v>57</v>
      </c>
      <c r="S899" s="26" t="s">
        <v>58</v>
      </c>
      <c r="T899" s="26" t="s">
        <v>59</v>
      </c>
      <c r="U899" s="26"/>
      <c r="V899" s="26" t="s">
        <v>60</v>
      </c>
      <c r="W899" s="35" t="s">
        <v>59</v>
      </c>
      <c r="X899" s="26" t="s">
        <v>4</v>
      </c>
      <c r="Y899" s="26" t="s">
        <v>4</v>
      </c>
      <c r="Z899" s="26" t="s">
        <v>1627</v>
      </c>
      <c r="AA899" s="26"/>
      <c r="AB899" s="26"/>
      <c r="AC899" s="26"/>
      <c r="AD899" s="40"/>
      <c r="AE899" s="25"/>
    </row>
    <row r="900" spans="1:31" ht="59.85" customHeight="1">
      <c r="A900" s="26"/>
      <c r="B900" s="25" t="s">
        <v>1383</v>
      </c>
      <c r="C900" s="26" t="s">
        <v>567</v>
      </c>
      <c r="D900" s="26" t="s">
        <v>568</v>
      </c>
      <c r="E900" s="26" t="s">
        <v>1384</v>
      </c>
      <c r="F900" s="26" t="s">
        <v>561</v>
      </c>
      <c r="G900" s="26" t="s">
        <v>570</v>
      </c>
      <c r="H900" s="27" t="s">
        <v>562</v>
      </c>
      <c r="I900" s="28" t="s">
        <v>55</v>
      </c>
      <c r="J900" s="29">
        <v>239924048.75999999</v>
      </c>
      <c r="K900" s="26" t="s">
        <v>56</v>
      </c>
      <c r="L900" s="64">
        <v>41757</v>
      </c>
      <c r="M900" s="64">
        <v>41795</v>
      </c>
      <c r="N900" s="64">
        <v>41795</v>
      </c>
      <c r="O900" s="64">
        <v>41810</v>
      </c>
      <c r="P900" s="64">
        <v>41821</v>
      </c>
      <c r="Q900" s="64">
        <v>42155</v>
      </c>
      <c r="R900" s="30" t="s">
        <v>80</v>
      </c>
      <c r="S900" s="26"/>
      <c r="T900" s="26" t="s">
        <v>59</v>
      </c>
      <c r="U900" s="26"/>
      <c r="V900" s="26" t="s">
        <v>60</v>
      </c>
      <c r="W900" s="35" t="s">
        <v>59</v>
      </c>
      <c r="X900" s="26" t="s">
        <v>4</v>
      </c>
      <c r="Y900" s="26" t="s">
        <v>4</v>
      </c>
      <c r="Z900" s="26" t="s">
        <v>1629</v>
      </c>
      <c r="AA900" s="26" t="s">
        <v>1385</v>
      </c>
      <c r="AB900" s="26">
        <v>7725636702</v>
      </c>
      <c r="AC900" s="26" t="s">
        <v>155</v>
      </c>
      <c r="AD900" s="40"/>
      <c r="AE900" s="25" t="s">
        <v>3671</v>
      </c>
    </row>
    <row r="901" spans="1:31" ht="59.85" customHeight="1">
      <c r="A901" s="26"/>
      <c r="B901" s="25" t="s">
        <v>2357</v>
      </c>
      <c r="C901" s="26" t="s">
        <v>126</v>
      </c>
      <c r="D901" s="26">
        <v>72</v>
      </c>
      <c r="E901" s="26" t="s">
        <v>2358</v>
      </c>
      <c r="F901" s="26" t="s">
        <v>53</v>
      </c>
      <c r="G901" s="26" t="s">
        <v>720</v>
      </c>
      <c r="H901" s="27">
        <v>1</v>
      </c>
      <c r="I901" s="28" t="s">
        <v>55</v>
      </c>
      <c r="J901" s="29">
        <v>62475000</v>
      </c>
      <c r="K901" s="26" t="s">
        <v>56</v>
      </c>
      <c r="L901" s="64">
        <v>41757</v>
      </c>
      <c r="M901" s="64">
        <v>41796</v>
      </c>
      <c r="N901" s="64">
        <v>41876</v>
      </c>
      <c r="O901" s="64">
        <v>41883</v>
      </c>
      <c r="P901" s="64">
        <v>41883</v>
      </c>
      <c r="Q901" s="64">
        <v>42004</v>
      </c>
      <c r="R901" s="26" t="s">
        <v>57</v>
      </c>
      <c r="S901" s="26" t="s">
        <v>58</v>
      </c>
      <c r="T901" s="26" t="s">
        <v>59</v>
      </c>
      <c r="U901" s="26"/>
      <c r="V901" s="26" t="s">
        <v>60</v>
      </c>
      <c r="W901" s="35" t="s">
        <v>59</v>
      </c>
      <c r="X901" s="26" t="s">
        <v>4</v>
      </c>
      <c r="Y901" s="26" t="s">
        <v>4</v>
      </c>
      <c r="Z901" s="26" t="s">
        <v>346</v>
      </c>
      <c r="AA901" s="26"/>
      <c r="AB901" s="26"/>
      <c r="AC901" s="26"/>
      <c r="AD901" s="40"/>
      <c r="AE901" s="25"/>
    </row>
    <row r="902" spans="1:31" ht="59.85" customHeight="1">
      <c r="A902" s="26"/>
      <c r="B902" s="25" t="s">
        <v>2387</v>
      </c>
      <c r="C902" s="26" t="s">
        <v>126</v>
      </c>
      <c r="D902" s="26">
        <v>72</v>
      </c>
      <c r="E902" s="26" t="s">
        <v>2388</v>
      </c>
      <c r="F902" s="26" t="s">
        <v>129</v>
      </c>
      <c r="G902" s="26" t="s">
        <v>720</v>
      </c>
      <c r="H902" s="27">
        <v>1</v>
      </c>
      <c r="I902" s="28" t="s">
        <v>55</v>
      </c>
      <c r="J902" s="29">
        <v>22100000</v>
      </c>
      <c r="K902" s="26" t="s">
        <v>56</v>
      </c>
      <c r="L902" s="64">
        <v>41757</v>
      </c>
      <c r="M902" s="64">
        <v>41796</v>
      </c>
      <c r="N902" s="64">
        <v>41876</v>
      </c>
      <c r="O902" s="64">
        <v>41883</v>
      </c>
      <c r="P902" s="64">
        <v>41883</v>
      </c>
      <c r="Q902" s="64">
        <v>42004</v>
      </c>
      <c r="R902" s="26" t="s">
        <v>57</v>
      </c>
      <c r="S902" s="26" t="s">
        <v>58</v>
      </c>
      <c r="T902" s="26" t="s">
        <v>59</v>
      </c>
      <c r="U902" s="26"/>
      <c r="V902" s="26" t="s">
        <v>60</v>
      </c>
      <c r="W902" s="35" t="s">
        <v>59</v>
      </c>
      <c r="X902" s="26" t="s">
        <v>4</v>
      </c>
      <c r="Y902" s="26" t="s">
        <v>4</v>
      </c>
      <c r="Z902" s="26" t="s">
        <v>346</v>
      </c>
      <c r="AA902" s="26"/>
      <c r="AB902" s="26"/>
      <c r="AC902" s="26"/>
      <c r="AD902" s="40"/>
      <c r="AE902" s="25"/>
    </row>
    <row r="903" spans="1:31" ht="59.85" customHeight="1">
      <c r="A903" s="26"/>
      <c r="B903" s="25" t="s">
        <v>2452</v>
      </c>
      <c r="C903" s="26" t="s">
        <v>126</v>
      </c>
      <c r="D903" s="26">
        <v>72</v>
      </c>
      <c r="E903" s="26" t="s">
        <v>2453</v>
      </c>
      <c r="F903" s="26" t="s">
        <v>53</v>
      </c>
      <c r="G903" s="26" t="s">
        <v>54</v>
      </c>
      <c r="H903" s="27">
        <v>5</v>
      </c>
      <c r="I903" s="28" t="s">
        <v>55</v>
      </c>
      <c r="J903" s="29">
        <v>6683143.7271999996</v>
      </c>
      <c r="K903" s="26" t="s">
        <v>56</v>
      </c>
      <c r="L903" s="64">
        <v>41757</v>
      </c>
      <c r="M903" s="64">
        <v>41796</v>
      </c>
      <c r="N903" s="64">
        <v>41876</v>
      </c>
      <c r="O903" s="64">
        <v>41883</v>
      </c>
      <c r="P903" s="64">
        <v>41883</v>
      </c>
      <c r="Q903" s="64">
        <v>41913</v>
      </c>
      <c r="R903" s="26" t="s">
        <v>57</v>
      </c>
      <c r="S903" s="26" t="s">
        <v>58</v>
      </c>
      <c r="T903" s="26" t="s">
        <v>59</v>
      </c>
      <c r="U903" s="26"/>
      <c r="V903" s="26" t="s">
        <v>60</v>
      </c>
      <c r="W903" s="35" t="s">
        <v>59</v>
      </c>
      <c r="X903" s="26" t="s">
        <v>143</v>
      </c>
      <c r="Y903" s="26" t="s">
        <v>4</v>
      </c>
      <c r="Z903" s="26" t="s">
        <v>2401</v>
      </c>
      <c r="AA903" s="26"/>
      <c r="AB903" s="26"/>
      <c r="AC903" s="26"/>
      <c r="AD903" s="40"/>
      <c r="AE903" s="25"/>
    </row>
    <row r="904" spans="1:31" ht="59.85" customHeight="1">
      <c r="A904" s="26"/>
      <c r="B904" s="25" t="s">
        <v>2495</v>
      </c>
      <c r="C904" s="26" t="s">
        <v>126</v>
      </c>
      <c r="D904" s="26">
        <v>72</v>
      </c>
      <c r="E904" s="26" t="s">
        <v>2496</v>
      </c>
      <c r="F904" s="26" t="s">
        <v>129</v>
      </c>
      <c r="G904" s="26" t="s">
        <v>54</v>
      </c>
      <c r="H904" s="27">
        <v>1</v>
      </c>
      <c r="I904" s="28" t="s">
        <v>55</v>
      </c>
      <c r="J904" s="29">
        <v>5000000</v>
      </c>
      <c r="K904" s="26" t="s">
        <v>56</v>
      </c>
      <c r="L904" s="64">
        <v>41757</v>
      </c>
      <c r="M904" s="64">
        <v>41796</v>
      </c>
      <c r="N904" s="64">
        <v>41876</v>
      </c>
      <c r="O904" s="64">
        <v>41883</v>
      </c>
      <c r="P904" s="64">
        <v>41883</v>
      </c>
      <c r="Q904" s="64">
        <v>42004</v>
      </c>
      <c r="R904" s="26" t="s">
        <v>57</v>
      </c>
      <c r="S904" s="26" t="s">
        <v>58</v>
      </c>
      <c r="T904" s="26" t="s">
        <v>59</v>
      </c>
      <c r="U904" s="26"/>
      <c r="V904" s="26" t="s">
        <v>60</v>
      </c>
      <c r="W904" s="35" t="s">
        <v>59</v>
      </c>
      <c r="X904" s="26" t="s">
        <v>4</v>
      </c>
      <c r="Y904" s="26" t="s">
        <v>4</v>
      </c>
      <c r="Z904" s="26" t="s">
        <v>2086</v>
      </c>
      <c r="AA904" s="26"/>
      <c r="AB904" s="26"/>
      <c r="AC904" s="26"/>
      <c r="AD904" s="40"/>
      <c r="AE904" s="25"/>
    </row>
    <row r="905" spans="1:31" ht="59.85" customHeight="1">
      <c r="A905" s="26"/>
      <c r="B905" s="25" t="s">
        <v>2662</v>
      </c>
      <c r="C905" s="26" t="s">
        <v>126</v>
      </c>
      <c r="D905" s="26">
        <v>7241000</v>
      </c>
      <c r="E905" s="26" t="s">
        <v>2663</v>
      </c>
      <c r="F905" s="26" t="s">
        <v>53</v>
      </c>
      <c r="G905" s="26" t="s">
        <v>54</v>
      </c>
      <c r="H905" s="27">
        <v>1</v>
      </c>
      <c r="I905" s="28" t="s">
        <v>55</v>
      </c>
      <c r="J905" s="29">
        <v>23640000</v>
      </c>
      <c r="K905" s="26" t="s">
        <v>56</v>
      </c>
      <c r="L905" s="64">
        <v>41757</v>
      </c>
      <c r="M905" s="64">
        <v>41796</v>
      </c>
      <c r="N905" s="64">
        <v>41876</v>
      </c>
      <c r="O905" s="64">
        <v>41883</v>
      </c>
      <c r="P905" s="64">
        <v>41913</v>
      </c>
      <c r="Q905" s="64">
        <v>42278</v>
      </c>
      <c r="R905" s="26" t="s">
        <v>57</v>
      </c>
      <c r="S905" s="26" t="s">
        <v>58</v>
      </c>
      <c r="T905" s="26" t="s">
        <v>59</v>
      </c>
      <c r="U905" s="26"/>
      <c r="V905" s="26" t="s">
        <v>60</v>
      </c>
      <c r="W905" s="35" t="s">
        <v>59</v>
      </c>
      <c r="X905" s="26" t="s">
        <v>4</v>
      </c>
      <c r="Y905" s="26" t="s">
        <v>4</v>
      </c>
      <c r="Z905" s="26" t="s">
        <v>346</v>
      </c>
      <c r="AA905" s="26"/>
      <c r="AB905" s="26"/>
      <c r="AC905" s="26"/>
      <c r="AD905" s="40"/>
      <c r="AE905" s="25"/>
    </row>
    <row r="906" spans="1:31" ht="59.85" customHeight="1">
      <c r="A906" s="26"/>
      <c r="B906" s="25" t="s">
        <v>2694</v>
      </c>
      <c r="C906" s="26" t="s">
        <v>126</v>
      </c>
      <c r="D906" s="26">
        <v>72</v>
      </c>
      <c r="E906" s="26" t="s">
        <v>2695</v>
      </c>
      <c r="F906" s="26" t="s">
        <v>53</v>
      </c>
      <c r="G906" s="26" t="s">
        <v>720</v>
      </c>
      <c r="H906" s="27">
        <v>1</v>
      </c>
      <c r="I906" s="28" t="s">
        <v>55</v>
      </c>
      <c r="J906" s="29">
        <v>280000000</v>
      </c>
      <c r="K906" s="26" t="s">
        <v>56</v>
      </c>
      <c r="L906" s="64">
        <v>41757</v>
      </c>
      <c r="M906" s="64">
        <v>41796</v>
      </c>
      <c r="N906" s="64">
        <v>41876</v>
      </c>
      <c r="O906" s="64">
        <v>41883</v>
      </c>
      <c r="P906" s="64">
        <v>41913</v>
      </c>
      <c r="Q906" s="64">
        <v>42064</v>
      </c>
      <c r="R906" s="26" t="s">
        <v>57</v>
      </c>
      <c r="S906" s="26" t="s">
        <v>58</v>
      </c>
      <c r="T906" s="26" t="s">
        <v>59</v>
      </c>
      <c r="U906" s="26"/>
      <c r="V906" s="26" t="s">
        <v>60</v>
      </c>
      <c r="W906" s="35" t="s">
        <v>59</v>
      </c>
      <c r="X906" s="26" t="s">
        <v>4</v>
      </c>
      <c r="Y906" s="26" t="s">
        <v>4</v>
      </c>
      <c r="Z906" s="26" t="s">
        <v>346</v>
      </c>
      <c r="AA906" s="26"/>
      <c r="AB906" s="26"/>
      <c r="AC906" s="26"/>
      <c r="AD906" s="40"/>
      <c r="AE906" s="25"/>
    </row>
    <row r="907" spans="1:31" ht="59.85" customHeight="1">
      <c r="A907" s="26"/>
      <c r="B907" s="25" t="s">
        <v>474</v>
      </c>
      <c r="C907" s="30" t="s">
        <v>475</v>
      </c>
      <c r="D907" s="30">
        <v>7200000</v>
      </c>
      <c r="E907" s="26" t="s">
        <v>476</v>
      </c>
      <c r="F907" s="25" t="s">
        <v>477</v>
      </c>
      <c r="G907" s="26" t="s">
        <v>54</v>
      </c>
      <c r="H907" s="27">
        <v>1</v>
      </c>
      <c r="I907" s="28" t="s">
        <v>55</v>
      </c>
      <c r="J907" s="29" t="s">
        <v>320</v>
      </c>
      <c r="K907" s="25" t="s">
        <v>56</v>
      </c>
      <c r="L907" s="68">
        <v>41759</v>
      </c>
      <c r="M907" s="68">
        <v>41799</v>
      </c>
      <c r="N907" s="68">
        <v>41877</v>
      </c>
      <c r="O907" s="68">
        <v>41906</v>
      </c>
      <c r="P907" s="68">
        <v>41906</v>
      </c>
      <c r="Q907" s="68">
        <v>42004</v>
      </c>
      <c r="R907" s="26" t="s">
        <v>57</v>
      </c>
      <c r="S907" s="30" t="s">
        <v>58</v>
      </c>
      <c r="T907" s="26" t="s">
        <v>59</v>
      </c>
      <c r="U907" s="26"/>
      <c r="V907" s="26" t="s">
        <v>60</v>
      </c>
      <c r="W907" s="30" t="s">
        <v>124</v>
      </c>
      <c r="X907" s="26" t="s">
        <v>4</v>
      </c>
      <c r="Y907" s="26" t="s">
        <v>4</v>
      </c>
      <c r="Z907" s="26" t="s">
        <v>447</v>
      </c>
      <c r="AA907" s="26"/>
      <c r="AB907" s="30"/>
      <c r="AC907" s="30"/>
      <c r="AD907" s="30" t="s">
        <v>478</v>
      </c>
      <c r="AE907" s="25"/>
    </row>
    <row r="908" spans="1:31" ht="59.85" customHeight="1">
      <c r="A908" s="26"/>
      <c r="B908" s="25" t="s">
        <v>482</v>
      </c>
      <c r="C908" s="20" t="s">
        <v>475</v>
      </c>
      <c r="D908" s="20">
        <v>7200000</v>
      </c>
      <c r="E908" s="26" t="s">
        <v>483</v>
      </c>
      <c r="F908" s="20" t="s">
        <v>484</v>
      </c>
      <c r="G908" s="22" t="s">
        <v>54</v>
      </c>
      <c r="H908" s="27">
        <v>1</v>
      </c>
      <c r="I908" s="28" t="s">
        <v>55</v>
      </c>
      <c r="J908" s="29" t="s">
        <v>320</v>
      </c>
      <c r="K908" s="36" t="s">
        <v>56</v>
      </c>
      <c r="L908" s="65">
        <v>41759</v>
      </c>
      <c r="M908" s="65">
        <v>41799</v>
      </c>
      <c r="N908" s="65">
        <v>41876</v>
      </c>
      <c r="O908" s="65">
        <v>41905</v>
      </c>
      <c r="P908" s="65">
        <v>41905</v>
      </c>
      <c r="Q908" s="65">
        <v>42004</v>
      </c>
      <c r="R908" s="26" t="s">
        <v>57</v>
      </c>
      <c r="S908" s="22" t="s">
        <v>58</v>
      </c>
      <c r="T908" s="26" t="s">
        <v>59</v>
      </c>
      <c r="U908" s="26"/>
      <c r="V908" s="26" t="s">
        <v>60</v>
      </c>
      <c r="W908" s="30" t="s">
        <v>124</v>
      </c>
      <c r="X908" s="26" t="s">
        <v>4</v>
      </c>
      <c r="Y908" s="26" t="s">
        <v>4</v>
      </c>
      <c r="Z908" s="26" t="s">
        <v>447</v>
      </c>
      <c r="AA908" s="26"/>
      <c r="AB908" s="30"/>
      <c r="AC908" s="30"/>
      <c r="AD908" s="20" t="s">
        <v>478</v>
      </c>
      <c r="AE908" s="25"/>
    </row>
    <row r="909" spans="1:31" ht="59.85" customHeight="1">
      <c r="A909" s="26"/>
      <c r="B909" s="25" t="s">
        <v>485</v>
      </c>
      <c r="C909" s="20" t="s">
        <v>475</v>
      </c>
      <c r="D909" s="20">
        <v>7200000</v>
      </c>
      <c r="E909" s="26" t="s">
        <v>486</v>
      </c>
      <c r="F909" s="20" t="s">
        <v>487</v>
      </c>
      <c r="G909" s="26" t="s">
        <v>54</v>
      </c>
      <c r="H909" s="27">
        <v>1</v>
      </c>
      <c r="I909" s="28" t="s">
        <v>55</v>
      </c>
      <c r="J909" s="29" t="s">
        <v>320</v>
      </c>
      <c r="K909" s="25" t="s">
        <v>56</v>
      </c>
      <c r="L909" s="66">
        <v>41759</v>
      </c>
      <c r="M909" s="66">
        <v>41799</v>
      </c>
      <c r="N909" s="68">
        <v>41876</v>
      </c>
      <c r="O909" s="68">
        <v>41905</v>
      </c>
      <c r="P909" s="68">
        <v>41905</v>
      </c>
      <c r="Q909" s="66">
        <v>42004</v>
      </c>
      <c r="R909" s="26" t="s">
        <v>57</v>
      </c>
      <c r="S909" s="20" t="s">
        <v>58</v>
      </c>
      <c r="T909" s="26" t="s">
        <v>59</v>
      </c>
      <c r="U909" s="26"/>
      <c r="V909" s="26" t="s">
        <v>60</v>
      </c>
      <c r="W909" s="20" t="s">
        <v>124</v>
      </c>
      <c r="X909" s="26" t="s">
        <v>4</v>
      </c>
      <c r="Y909" s="26" t="s">
        <v>4</v>
      </c>
      <c r="Z909" s="26" t="s">
        <v>447</v>
      </c>
      <c r="AA909" s="26"/>
      <c r="AB909" s="20"/>
      <c r="AC909" s="20"/>
      <c r="AD909" s="20" t="s">
        <v>478</v>
      </c>
      <c r="AE909" s="25"/>
    </row>
    <row r="910" spans="1:31" ht="59.85" customHeight="1">
      <c r="A910" s="26"/>
      <c r="B910" s="25" t="s">
        <v>488</v>
      </c>
      <c r="C910" s="20" t="s">
        <v>489</v>
      </c>
      <c r="D910" s="20">
        <v>7290000</v>
      </c>
      <c r="E910" s="26" t="s">
        <v>490</v>
      </c>
      <c r="F910" s="20" t="s">
        <v>491</v>
      </c>
      <c r="G910" s="26" t="s">
        <v>54</v>
      </c>
      <c r="H910" s="27">
        <v>1</v>
      </c>
      <c r="I910" s="28" t="s">
        <v>55</v>
      </c>
      <c r="J910" s="29" t="s">
        <v>320</v>
      </c>
      <c r="K910" s="25" t="s">
        <v>56</v>
      </c>
      <c r="L910" s="65">
        <v>41759</v>
      </c>
      <c r="M910" s="65">
        <v>41799</v>
      </c>
      <c r="N910" s="65">
        <v>41876</v>
      </c>
      <c r="O910" s="65">
        <v>41905</v>
      </c>
      <c r="P910" s="65">
        <v>41905</v>
      </c>
      <c r="Q910" s="65">
        <v>42004</v>
      </c>
      <c r="R910" s="26" t="s">
        <v>57</v>
      </c>
      <c r="S910" s="30" t="s">
        <v>58</v>
      </c>
      <c r="T910" s="26" t="s">
        <v>59</v>
      </c>
      <c r="U910" s="26"/>
      <c r="V910" s="26" t="s">
        <v>60</v>
      </c>
      <c r="W910" s="30" t="s">
        <v>124</v>
      </c>
      <c r="X910" s="26" t="s">
        <v>4</v>
      </c>
      <c r="Y910" s="26" t="s">
        <v>4</v>
      </c>
      <c r="Z910" s="26" t="s">
        <v>447</v>
      </c>
      <c r="AA910" s="26"/>
      <c r="AB910" s="30"/>
      <c r="AC910" s="30"/>
      <c r="AD910" s="30" t="s">
        <v>478</v>
      </c>
      <c r="AE910" s="25"/>
    </row>
    <row r="911" spans="1:31" ht="59.85" customHeight="1">
      <c r="A911" s="26"/>
      <c r="B911" s="25" t="s">
        <v>492</v>
      </c>
      <c r="C911" s="20" t="s">
        <v>489</v>
      </c>
      <c r="D911" s="20">
        <v>7290000</v>
      </c>
      <c r="E911" s="26" t="s">
        <v>493</v>
      </c>
      <c r="F911" s="20" t="s">
        <v>494</v>
      </c>
      <c r="G911" s="26" t="s">
        <v>54</v>
      </c>
      <c r="H911" s="27">
        <v>1</v>
      </c>
      <c r="I911" s="28" t="s">
        <v>55</v>
      </c>
      <c r="J911" s="29" t="s">
        <v>320</v>
      </c>
      <c r="K911" s="25" t="s">
        <v>56</v>
      </c>
      <c r="L911" s="65">
        <v>41759</v>
      </c>
      <c r="M911" s="65">
        <v>41799</v>
      </c>
      <c r="N911" s="65">
        <v>41876</v>
      </c>
      <c r="O911" s="65">
        <v>41905</v>
      </c>
      <c r="P911" s="65">
        <v>41905</v>
      </c>
      <c r="Q911" s="65">
        <v>42004</v>
      </c>
      <c r="R911" s="26" t="s">
        <v>57</v>
      </c>
      <c r="S911" s="30" t="s">
        <v>58</v>
      </c>
      <c r="T911" s="26" t="s">
        <v>59</v>
      </c>
      <c r="U911" s="26"/>
      <c r="V911" s="26" t="s">
        <v>60</v>
      </c>
      <c r="W911" s="30" t="s">
        <v>124</v>
      </c>
      <c r="X911" s="26" t="s">
        <v>4</v>
      </c>
      <c r="Y911" s="26" t="s">
        <v>4</v>
      </c>
      <c r="Z911" s="26" t="s">
        <v>447</v>
      </c>
      <c r="AA911" s="26"/>
      <c r="AB911" s="30"/>
      <c r="AC911" s="30"/>
      <c r="AD911" s="30" t="s">
        <v>478</v>
      </c>
      <c r="AE911" s="25"/>
    </row>
    <row r="912" spans="1:31" ht="59.85" customHeight="1">
      <c r="A912" s="26"/>
      <c r="B912" s="25" t="s">
        <v>511</v>
      </c>
      <c r="C912" s="20" t="s">
        <v>475</v>
      </c>
      <c r="D912" s="20">
        <v>7200000</v>
      </c>
      <c r="E912" s="26" t="s">
        <v>512</v>
      </c>
      <c r="F912" s="20" t="s">
        <v>513</v>
      </c>
      <c r="G912" s="26" t="s">
        <v>54</v>
      </c>
      <c r="H912" s="27">
        <v>1</v>
      </c>
      <c r="I912" s="28" t="s">
        <v>55</v>
      </c>
      <c r="J912" s="29" t="s">
        <v>320</v>
      </c>
      <c r="K912" s="25" t="s">
        <v>56</v>
      </c>
      <c r="L912" s="65">
        <v>41759</v>
      </c>
      <c r="M912" s="65">
        <v>41799</v>
      </c>
      <c r="N912" s="65">
        <v>41876</v>
      </c>
      <c r="O912" s="65">
        <v>41905</v>
      </c>
      <c r="P912" s="65">
        <v>41905</v>
      </c>
      <c r="Q912" s="65">
        <v>42004</v>
      </c>
      <c r="R912" s="26" t="s">
        <v>88</v>
      </c>
      <c r="S912" s="30" t="s">
        <v>58</v>
      </c>
      <c r="T912" s="26" t="s">
        <v>59</v>
      </c>
      <c r="U912" s="26"/>
      <c r="V912" s="26" t="s">
        <v>60</v>
      </c>
      <c r="W912" s="30" t="s">
        <v>124</v>
      </c>
      <c r="X912" s="26" t="s">
        <v>4</v>
      </c>
      <c r="Y912" s="26" t="s">
        <v>4</v>
      </c>
      <c r="Z912" s="26" t="s">
        <v>447</v>
      </c>
      <c r="AA912" s="26"/>
      <c r="AB912" s="30"/>
      <c r="AC912" s="30"/>
      <c r="AD912" s="30" t="s">
        <v>478</v>
      </c>
      <c r="AE912" s="25"/>
    </row>
    <row r="913" spans="1:31" ht="59.85" customHeight="1">
      <c r="A913" s="26"/>
      <c r="B913" s="25" t="s">
        <v>527</v>
      </c>
      <c r="C913" s="20" t="s">
        <v>475</v>
      </c>
      <c r="D913" s="20">
        <v>7200000</v>
      </c>
      <c r="E913" s="26" t="s">
        <v>528</v>
      </c>
      <c r="F913" s="20" t="s">
        <v>529</v>
      </c>
      <c r="G913" s="26" t="s">
        <v>54</v>
      </c>
      <c r="H913" s="27">
        <v>1</v>
      </c>
      <c r="I913" s="28" t="s">
        <v>55</v>
      </c>
      <c r="J913" s="29" t="s">
        <v>320</v>
      </c>
      <c r="K913" s="41" t="s">
        <v>56</v>
      </c>
      <c r="L913" s="66">
        <v>41759</v>
      </c>
      <c r="M913" s="65">
        <v>41799</v>
      </c>
      <c r="N913" s="65">
        <v>41876</v>
      </c>
      <c r="O913" s="65">
        <v>41905</v>
      </c>
      <c r="P913" s="65">
        <v>41905</v>
      </c>
      <c r="Q913" s="66">
        <v>42004</v>
      </c>
      <c r="R913" s="26" t="s">
        <v>88</v>
      </c>
      <c r="S913" s="20" t="s">
        <v>58</v>
      </c>
      <c r="T913" s="26" t="s">
        <v>59</v>
      </c>
      <c r="U913" s="26"/>
      <c r="V913" s="26" t="s">
        <v>60</v>
      </c>
      <c r="W913" s="35" t="s">
        <v>124</v>
      </c>
      <c r="X913" s="26" t="s">
        <v>4</v>
      </c>
      <c r="Y913" s="26" t="s">
        <v>4</v>
      </c>
      <c r="Z913" s="26" t="s">
        <v>447</v>
      </c>
      <c r="AA913" s="26"/>
      <c r="AB913" s="20"/>
      <c r="AC913" s="20"/>
      <c r="AD913" s="20" t="s">
        <v>478</v>
      </c>
      <c r="AE913" s="25"/>
    </row>
    <row r="914" spans="1:31" ht="59.85" customHeight="1">
      <c r="A914" s="26"/>
      <c r="B914" s="25" t="s">
        <v>530</v>
      </c>
      <c r="C914" s="26" t="s">
        <v>475</v>
      </c>
      <c r="D914" s="25">
        <v>7200000</v>
      </c>
      <c r="E914" s="26" t="s">
        <v>531</v>
      </c>
      <c r="F914" s="20" t="s">
        <v>532</v>
      </c>
      <c r="G914" s="26" t="s">
        <v>54</v>
      </c>
      <c r="H914" s="27">
        <v>1</v>
      </c>
      <c r="I914" s="28" t="s">
        <v>55</v>
      </c>
      <c r="J914" s="29" t="s">
        <v>320</v>
      </c>
      <c r="K914" s="25" t="s">
        <v>56</v>
      </c>
      <c r="L914" s="68">
        <v>41759</v>
      </c>
      <c r="M914" s="68">
        <v>41799</v>
      </c>
      <c r="N914" s="68">
        <v>41876</v>
      </c>
      <c r="O914" s="68">
        <v>41905</v>
      </c>
      <c r="P914" s="68">
        <v>41905</v>
      </c>
      <c r="Q914" s="68">
        <v>42004</v>
      </c>
      <c r="R914" s="26" t="s">
        <v>57</v>
      </c>
      <c r="S914" s="43" t="s">
        <v>58</v>
      </c>
      <c r="T914" s="26" t="s">
        <v>59</v>
      </c>
      <c r="U914" s="26"/>
      <c r="V914" s="26" t="s">
        <v>60</v>
      </c>
      <c r="W914" s="30" t="s">
        <v>124</v>
      </c>
      <c r="X914" s="26" t="s">
        <v>4</v>
      </c>
      <c r="Y914" s="26" t="s">
        <v>4</v>
      </c>
      <c r="Z914" s="26" t="s">
        <v>447</v>
      </c>
      <c r="AA914" s="26"/>
      <c r="AB914" s="30"/>
      <c r="AC914" s="30"/>
      <c r="AD914" s="30" t="s">
        <v>478</v>
      </c>
      <c r="AE914" s="25"/>
    </row>
    <row r="915" spans="1:31" ht="59.85" customHeight="1">
      <c r="A915" s="26"/>
      <c r="B915" s="25" t="s">
        <v>537</v>
      </c>
      <c r="C915" s="26" t="s">
        <v>475</v>
      </c>
      <c r="D915" s="25">
        <v>7200000</v>
      </c>
      <c r="E915" s="26" t="s">
        <v>538</v>
      </c>
      <c r="F915" s="20" t="s">
        <v>536</v>
      </c>
      <c r="G915" s="26" t="s">
        <v>54</v>
      </c>
      <c r="H915" s="27">
        <v>1</v>
      </c>
      <c r="I915" s="28" t="s">
        <v>55</v>
      </c>
      <c r="J915" s="29" t="s">
        <v>320</v>
      </c>
      <c r="K915" s="25" t="s">
        <v>56</v>
      </c>
      <c r="L915" s="68">
        <v>41759</v>
      </c>
      <c r="M915" s="68">
        <v>41799</v>
      </c>
      <c r="N915" s="68">
        <v>41876</v>
      </c>
      <c r="O915" s="68">
        <v>41905</v>
      </c>
      <c r="P915" s="68">
        <v>41905</v>
      </c>
      <c r="Q915" s="68">
        <v>42004</v>
      </c>
      <c r="R915" s="26" t="s">
        <v>57</v>
      </c>
      <c r="S915" s="43" t="s">
        <v>58</v>
      </c>
      <c r="T915" s="26" t="s">
        <v>59</v>
      </c>
      <c r="U915" s="26"/>
      <c r="V915" s="26" t="s">
        <v>60</v>
      </c>
      <c r="W915" s="30" t="s">
        <v>124</v>
      </c>
      <c r="X915" s="26" t="s">
        <v>4</v>
      </c>
      <c r="Y915" s="26" t="s">
        <v>4</v>
      </c>
      <c r="Z915" s="26" t="s">
        <v>447</v>
      </c>
      <c r="AA915" s="26"/>
      <c r="AB915" s="30"/>
      <c r="AC915" s="30"/>
      <c r="AD915" s="30" t="s">
        <v>478</v>
      </c>
      <c r="AE915" s="25"/>
    </row>
    <row r="916" spans="1:31" ht="59.85" customHeight="1">
      <c r="A916" s="26"/>
      <c r="B916" s="25" t="s">
        <v>539</v>
      </c>
      <c r="C916" s="26" t="s">
        <v>475</v>
      </c>
      <c r="D916" s="25">
        <v>7200000</v>
      </c>
      <c r="E916" s="26" t="s">
        <v>540</v>
      </c>
      <c r="F916" s="20" t="s">
        <v>541</v>
      </c>
      <c r="G916" s="26" t="s">
        <v>54</v>
      </c>
      <c r="H916" s="27">
        <v>1</v>
      </c>
      <c r="I916" s="28" t="s">
        <v>55</v>
      </c>
      <c r="J916" s="29" t="s">
        <v>320</v>
      </c>
      <c r="K916" s="25" t="s">
        <v>56</v>
      </c>
      <c r="L916" s="68">
        <v>41759</v>
      </c>
      <c r="M916" s="68">
        <v>41799</v>
      </c>
      <c r="N916" s="68">
        <v>41876</v>
      </c>
      <c r="O916" s="68">
        <v>41905</v>
      </c>
      <c r="P916" s="68">
        <v>41905</v>
      </c>
      <c r="Q916" s="68">
        <v>42004</v>
      </c>
      <c r="R916" s="26" t="s">
        <v>57</v>
      </c>
      <c r="S916" s="43" t="s">
        <v>58</v>
      </c>
      <c r="T916" s="26" t="s">
        <v>59</v>
      </c>
      <c r="U916" s="26"/>
      <c r="V916" s="26" t="s">
        <v>60</v>
      </c>
      <c r="W916" s="30" t="s">
        <v>124</v>
      </c>
      <c r="X916" s="26" t="s">
        <v>4</v>
      </c>
      <c r="Y916" s="26" t="s">
        <v>4</v>
      </c>
      <c r="Z916" s="26" t="s">
        <v>447</v>
      </c>
      <c r="AA916" s="26"/>
      <c r="AB916" s="30"/>
      <c r="AC916" s="30"/>
      <c r="AD916" s="30" t="s">
        <v>478</v>
      </c>
      <c r="AE916" s="25"/>
    </row>
    <row r="917" spans="1:31" ht="59.85" customHeight="1">
      <c r="A917" s="26"/>
      <c r="B917" s="25" t="s">
        <v>542</v>
      </c>
      <c r="C917" s="26" t="s">
        <v>489</v>
      </c>
      <c r="D917" s="25">
        <v>9460000</v>
      </c>
      <c r="E917" s="26" t="s">
        <v>543</v>
      </c>
      <c r="F917" s="20" t="s">
        <v>544</v>
      </c>
      <c r="G917" s="26" t="s">
        <v>54</v>
      </c>
      <c r="H917" s="27">
        <v>1</v>
      </c>
      <c r="I917" s="28" t="s">
        <v>55</v>
      </c>
      <c r="J917" s="29">
        <v>29999270</v>
      </c>
      <c r="K917" s="25" t="s">
        <v>56</v>
      </c>
      <c r="L917" s="68">
        <v>41759</v>
      </c>
      <c r="M917" s="68">
        <v>41799</v>
      </c>
      <c r="N917" s="68">
        <v>41799</v>
      </c>
      <c r="O917" s="68">
        <v>41830</v>
      </c>
      <c r="P917" s="68">
        <v>41830</v>
      </c>
      <c r="Q917" s="68">
        <v>42004</v>
      </c>
      <c r="R917" s="30" t="s">
        <v>80</v>
      </c>
      <c r="S917" s="43"/>
      <c r="T917" s="30" t="s">
        <v>124</v>
      </c>
      <c r="U917" s="30"/>
      <c r="V917" s="26" t="s">
        <v>60</v>
      </c>
      <c r="W917" s="30" t="s">
        <v>124</v>
      </c>
      <c r="X917" s="26" t="s">
        <v>4</v>
      </c>
      <c r="Y917" s="26" t="s">
        <v>4</v>
      </c>
      <c r="Z917" s="26" t="s">
        <v>447</v>
      </c>
      <c r="AA917" s="26" t="s">
        <v>545</v>
      </c>
      <c r="AB917" s="30">
        <v>7708105476</v>
      </c>
      <c r="AC917" s="30" t="s">
        <v>384</v>
      </c>
      <c r="AD917" s="30" t="s">
        <v>546</v>
      </c>
      <c r="AE917" s="25" t="s">
        <v>3671</v>
      </c>
    </row>
    <row r="918" spans="1:31" ht="59.85" customHeight="1">
      <c r="A918" s="26"/>
      <c r="B918" s="25" t="s">
        <v>547</v>
      </c>
      <c r="C918" s="26" t="s">
        <v>489</v>
      </c>
      <c r="D918" s="25">
        <v>7290000</v>
      </c>
      <c r="E918" s="26" t="s">
        <v>548</v>
      </c>
      <c r="F918" s="20" t="s">
        <v>549</v>
      </c>
      <c r="G918" s="26" t="s">
        <v>54</v>
      </c>
      <c r="H918" s="27">
        <v>1</v>
      </c>
      <c r="I918" s="28" t="s">
        <v>55</v>
      </c>
      <c r="J918" s="29" t="s">
        <v>320</v>
      </c>
      <c r="K918" s="25" t="s">
        <v>56</v>
      </c>
      <c r="L918" s="68">
        <v>41759</v>
      </c>
      <c r="M918" s="68">
        <v>41799</v>
      </c>
      <c r="N918" s="68">
        <v>41799</v>
      </c>
      <c r="O918" s="68">
        <v>41830</v>
      </c>
      <c r="P918" s="68">
        <v>41830</v>
      </c>
      <c r="Q918" s="68">
        <v>42004</v>
      </c>
      <c r="R918" s="30" t="s">
        <v>80</v>
      </c>
      <c r="S918" s="43"/>
      <c r="T918" s="30" t="s">
        <v>124</v>
      </c>
      <c r="U918" s="30"/>
      <c r="V918" s="26" t="s">
        <v>60</v>
      </c>
      <c r="W918" s="30" t="s">
        <v>124</v>
      </c>
      <c r="X918" s="26" t="s">
        <v>4</v>
      </c>
      <c r="Y918" s="26" t="s">
        <v>4</v>
      </c>
      <c r="Z918" s="26" t="s">
        <v>447</v>
      </c>
      <c r="AA918" s="26" t="s">
        <v>550</v>
      </c>
      <c r="AB918" s="30">
        <v>7716668306</v>
      </c>
      <c r="AC918" s="30" t="s">
        <v>341</v>
      </c>
      <c r="AD918" s="30" t="s">
        <v>478</v>
      </c>
      <c r="AE918" s="25"/>
    </row>
    <row r="919" spans="1:31" ht="59.85" customHeight="1">
      <c r="A919" s="26"/>
      <c r="B919" s="25" t="s">
        <v>1126</v>
      </c>
      <c r="C919" s="30" t="s">
        <v>475</v>
      </c>
      <c r="D919" s="30">
        <v>7200000</v>
      </c>
      <c r="E919" s="26" t="s">
        <v>1127</v>
      </c>
      <c r="F919" s="20" t="s">
        <v>1128</v>
      </c>
      <c r="G919" s="26" t="s">
        <v>54</v>
      </c>
      <c r="H919" s="27">
        <v>1</v>
      </c>
      <c r="I919" s="28" t="s">
        <v>55</v>
      </c>
      <c r="J919" s="29" t="s">
        <v>320</v>
      </c>
      <c r="K919" s="25" t="s">
        <v>56</v>
      </c>
      <c r="L919" s="65">
        <v>41759</v>
      </c>
      <c r="M919" s="65">
        <v>41799</v>
      </c>
      <c r="N919" s="68">
        <v>41876</v>
      </c>
      <c r="O919" s="68">
        <v>41905</v>
      </c>
      <c r="P919" s="68">
        <v>41905</v>
      </c>
      <c r="Q919" s="65">
        <v>42004</v>
      </c>
      <c r="R919" s="26" t="s">
        <v>57</v>
      </c>
      <c r="S919" s="30" t="s">
        <v>58</v>
      </c>
      <c r="T919" s="26" t="s">
        <v>59</v>
      </c>
      <c r="U919" s="26"/>
      <c r="V919" s="26" t="s">
        <v>60</v>
      </c>
      <c r="W919" s="30" t="s">
        <v>124</v>
      </c>
      <c r="X919" s="26" t="s">
        <v>4</v>
      </c>
      <c r="Y919" s="26" t="s">
        <v>4</v>
      </c>
      <c r="Z919" s="26" t="s">
        <v>447</v>
      </c>
      <c r="AA919" s="26"/>
      <c r="AB919" s="30"/>
      <c r="AC919" s="30"/>
      <c r="AD919" s="30" t="s">
        <v>478</v>
      </c>
      <c r="AE919" s="25"/>
    </row>
    <row r="920" spans="1:31" ht="59.85" customHeight="1">
      <c r="A920" s="26"/>
      <c r="B920" s="25" t="s">
        <v>1129</v>
      </c>
      <c r="C920" s="30" t="s">
        <v>496</v>
      </c>
      <c r="D920" s="30">
        <v>7260000</v>
      </c>
      <c r="E920" s="26" t="s">
        <v>1130</v>
      </c>
      <c r="F920" s="20" t="s">
        <v>1131</v>
      </c>
      <c r="G920" s="26" t="s">
        <v>54</v>
      </c>
      <c r="H920" s="27">
        <v>1</v>
      </c>
      <c r="I920" s="28" t="s">
        <v>55</v>
      </c>
      <c r="J920" s="29" t="s">
        <v>320</v>
      </c>
      <c r="K920" s="25" t="s">
        <v>56</v>
      </c>
      <c r="L920" s="65">
        <v>41759</v>
      </c>
      <c r="M920" s="65">
        <v>41799</v>
      </c>
      <c r="N920" s="68">
        <v>41876</v>
      </c>
      <c r="O920" s="68">
        <v>41905</v>
      </c>
      <c r="P920" s="68">
        <v>41905</v>
      </c>
      <c r="Q920" s="65">
        <v>42004</v>
      </c>
      <c r="R920" s="26" t="s">
        <v>57</v>
      </c>
      <c r="S920" s="30" t="s">
        <v>58</v>
      </c>
      <c r="T920" s="26" t="s">
        <v>59</v>
      </c>
      <c r="U920" s="26"/>
      <c r="V920" s="26" t="s">
        <v>60</v>
      </c>
      <c r="W920" s="30" t="s">
        <v>124</v>
      </c>
      <c r="X920" s="26" t="s">
        <v>4</v>
      </c>
      <c r="Y920" s="26" t="s">
        <v>4</v>
      </c>
      <c r="Z920" s="26" t="s">
        <v>447</v>
      </c>
      <c r="AA920" s="26"/>
      <c r="AB920" s="30"/>
      <c r="AC920" s="30"/>
      <c r="AD920" s="30" t="s">
        <v>478</v>
      </c>
      <c r="AE920" s="25"/>
    </row>
    <row r="921" spans="1:31" ht="59.85" customHeight="1">
      <c r="A921" s="26"/>
      <c r="B921" s="25" t="s">
        <v>1132</v>
      </c>
      <c r="C921" s="30" t="s">
        <v>496</v>
      </c>
      <c r="D921" s="30">
        <v>7260000</v>
      </c>
      <c r="E921" s="26" t="s">
        <v>1133</v>
      </c>
      <c r="F921" s="20" t="s">
        <v>1134</v>
      </c>
      <c r="G921" s="26" t="s">
        <v>54</v>
      </c>
      <c r="H921" s="27">
        <v>1</v>
      </c>
      <c r="I921" s="28" t="s">
        <v>55</v>
      </c>
      <c r="J921" s="29" t="s">
        <v>320</v>
      </c>
      <c r="K921" s="25" t="s">
        <v>56</v>
      </c>
      <c r="L921" s="65">
        <v>41759</v>
      </c>
      <c r="M921" s="65">
        <v>41799</v>
      </c>
      <c r="N921" s="68">
        <v>41876</v>
      </c>
      <c r="O921" s="64">
        <v>41905</v>
      </c>
      <c r="P921" s="64">
        <v>41905</v>
      </c>
      <c r="Q921" s="65">
        <v>42004</v>
      </c>
      <c r="R921" s="26" t="s">
        <v>57</v>
      </c>
      <c r="S921" s="30" t="s">
        <v>58</v>
      </c>
      <c r="T921" s="26" t="s">
        <v>59</v>
      </c>
      <c r="U921" s="26"/>
      <c r="V921" s="26" t="s">
        <v>60</v>
      </c>
      <c r="W921" s="30" t="s">
        <v>124</v>
      </c>
      <c r="X921" s="26" t="s">
        <v>4</v>
      </c>
      <c r="Y921" s="26" t="s">
        <v>4</v>
      </c>
      <c r="Z921" s="26" t="s">
        <v>447</v>
      </c>
      <c r="AA921" s="26"/>
      <c r="AB921" s="30"/>
      <c r="AC921" s="30"/>
      <c r="AD921" s="30" t="s">
        <v>478</v>
      </c>
      <c r="AE921" s="25"/>
    </row>
    <row r="922" spans="1:31" ht="59.85" customHeight="1">
      <c r="A922" s="26"/>
      <c r="B922" s="25" t="s">
        <v>1135</v>
      </c>
      <c r="C922" s="30" t="s">
        <v>460</v>
      </c>
      <c r="D922" s="30">
        <v>7210000</v>
      </c>
      <c r="E922" s="26" t="s">
        <v>1136</v>
      </c>
      <c r="F922" s="20" t="s">
        <v>1137</v>
      </c>
      <c r="G922" s="26" t="s">
        <v>54</v>
      </c>
      <c r="H922" s="27">
        <v>1</v>
      </c>
      <c r="I922" s="28" t="s">
        <v>55</v>
      </c>
      <c r="J922" s="29" t="s">
        <v>320</v>
      </c>
      <c r="K922" s="25" t="s">
        <v>56</v>
      </c>
      <c r="L922" s="65">
        <v>41759</v>
      </c>
      <c r="M922" s="65">
        <v>41799</v>
      </c>
      <c r="N922" s="68">
        <v>41799</v>
      </c>
      <c r="O922" s="64">
        <v>41830</v>
      </c>
      <c r="P922" s="64">
        <v>41830</v>
      </c>
      <c r="Q922" s="65">
        <v>42004</v>
      </c>
      <c r="R922" s="30" t="s">
        <v>80</v>
      </c>
      <c r="S922" s="30"/>
      <c r="T922" s="30" t="s">
        <v>124</v>
      </c>
      <c r="U922" s="30"/>
      <c r="V922" s="26" t="s">
        <v>60</v>
      </c>
      <c r="W922" s="30" t="s">
        <v>124</v>
      </c>
      <c r="X922" s="26" t="s">
        <v>4</v>
      </c>
      <c r="Y922" s="26" t="s">
        <v>4</v>
      </c>
      <c r="Z922" s="26" t="s">
        <v>447</v>
      </c>
      <c r="AA922" s="26" t="s">
        <v>1138</v>
      </c>
      <c r="AB922" s="30">
        <v>7717107991</v>
      </c>
      <c r="AC922" s="30" t="s">
        <v>341</v>
      </c>
      <c r="AD922" s="30" t="s">
        <v>1139</v>
      </c>
      <c r="AE922" s="25"/>
    </row>
    <row r="923" spans="1:31" ht="59.85" customHeight="1">
      <c r="A923" s="26"/>
      <c r="B923" s="25" t="s">
        <v>2081</v>
      </c>
      <c r="C923" s="26" t="s">
        <v>2082</v>
      </c>
      <c r="D923" s="26">
        <v>9319430</v>
      </c>
      <c r="E923" s="26" t="s">
        <v>2083</v>
      </c>
      <c r="F923" s="26" t="s">
        <v>53</v>
      </c>
      <c r="G923" s="26" t="s">
        <v>2084</v>
      </c>
      <c r="H923" s="27" t="s">
        <v>2085</v>
      </c>
      <c r="I923" s="28" t="s">
        <v>55</v>
      </c>
      <c r="J923" s="29">
        <v>99290288</v>
      </c>
      <c r="K923" s="26" t="s">
        <v>56</v>
      </c>
      <c r="L923" s="64">
        <v>41758</v>
      </c>
      <c r="M923" s="64">
        <v>41799</v>
      </c>
      <c r="N923" s="64">
        <v>41799</v>
      </c>
      <c r="O923" s="64">
        <v>41805</v>
      </c>
      <c r="P923" s="64">
        <v>41805</v>
      </c>
      <c r="Q923" s="64">
        <v>42004</v>
      </c>
      <c r="R923" s="30" t="s">
        <v>80</v>
      </c>
      <c r="S923" s="26"/>
      <c r="T923" s="26" t="s">
        <v>59</v>
      </c>
      <c r="U923" s="26"/>
      <c r="V923" s="26" t="s">
        <v>60</v>
      </c>
      <c r="W923" s="35" t="s">
        <v>59</v>
      </c>
      <c r="X923" s="26" t="s">
        <v>4</v>
      </c>
      <c r="Y923" s="26" t="s">
        <v>4</v>
      </c>
      <c r="Z923" s="26" t="s">
        <v>2086</v>
      </c>
      <c r="AA923" s="26" t="s">
        <v>2087</v>
      </c>
      <c r="AB923" s="26">
        <v>7705481874</v>
      </c>
      <c r="AC923" s="26" t="s">
        <v>155</v>
      </c>
      <c r="AD923" s="40" t="s">
        <v>2088</v>
      </c>
      <c r="AE923" s="25" t="s">
        <v>3671</v>
      </c>
    </row>
    <row r="924" spans="1:31" ht="59.85" customHeight="1">
      <c r="A924" s="26"/>
      <c r="B924" s="25" t="s">
        <v>2266</v>
      </c>
      <c r="C924" s="26" t="s">
        <v>2267</v>
      </c>
      <c r="D924" s="26">
        <v>7420000</v>
      </c>
      <c r="E924" s="26" t="s">
        <v>2268</v>
      </c>
      <c r="F924" s="26" t="s">
        <v>2269</v>
      </c>
      <c r="G924" s="26" t="s">
        <v>54</v>
      </c>
      <c r="H924" s="27">
        <v>0</v>
      </c>
      <c r="I924" s="28" t="s">
        <v>55</v>
      </c>
      <c r="J924" s="29">
        <v>11799999.999999996</v>
      </c>
      <c r="K924" s="26" t="s">
        <v>56</v>
      </c>
      <c r="L924" s="64">
        <v>41753</v>
      </c>
      <c r="M924" s="64">
        <v>41799</v>
      </c>
      <c r="N924" s="64">
        <v>41799</v>
      </c>
      <c r="O924" s="64">
        <v>41821</v>
      </c>
      <c r="P924" s="64">
        <v>41821</v>
      </c>
      <c r="Q924" s="64">
        <v>42004</v>
      </c>
      <c r="R924" s="30" t="s">
        <v>80</v>
      </c>
      <c r="S924" s="26"/>
      <c r="T924" s="26" t="s">
        <v>59</v>
      </c>
      <c r="U924" s="26"/>
      <c r="V924" s="26" t="s">
        <v>60</v>
      </c>
      <c r="W924" s="35" t="s">
        <v>59</v>
      </c>
      <c r="X924" s="26" t="s">
        <v>4</v>
      </c>
      <c r="Y924" s="26" t="s">
        <v>4</v>
      </c>
      <c r="Z924" s="26" t="s">
        <v>2245</v>
      </c>
      <c r="AA924" s="26" t="s">
        <v>2270</v>
      </c>
      <c r="AB924" s="26">
        <v>7021049088</v>
      </c>
      <c r="AC924" s="26" t="s">
        <v>155</v>
      </c>
      <c r="AD924" s="40"/>
      <c r="AE924" s="25" t="s">
        <v>3671</v>
      </c>
    </row>
    <row r="925" spans="1:31" ht="59.85" customHeight="1">
      <c r="A925" s="26"/>
      <c r="B925" s="25" t="s">
        <v>2349</v>
      </c>
      <c r="C925" s="26" t="s">
        <v>126</v>
      </c>
      <c r="D925" s="26">
        <v>72</v>
      </c>
      <c r="E925" s="26" t="s">
        <v>2350</v>
      </c>
      <c r="F925" s="26" t="s">
        <v>129</v>
      </c>
      <c r="G925" s="26" t="s">
        <v>54</v>
      </c>
      <c r="H925" s="27">
        <v>1</v>
      </c>
      <c r="I925" s="28" t="s">
        <v>55</v>
      </c>
      <c r="J925" s="29">
        <v>63889020.840000004</v>
      </c>
      <c r="K925" s="26" t="s">
        <v>56</v>
      </c>
      <c r="L925" s="64">
        <v>41758</v>
      </c>
      <c r="M925" s="64">
        <v>41799</v>
      </c>
      <c r="N925" s="64">
        <v>41799</v>
      </c>
      <c r="O925" s="64">
        <v>41805</v>
      </c>
      <c r="P925" s="64">
        <v>41805</v>
      </c>
      <c r="Q925" s="64">
        <v>41835</v>
      </c>
      <c r="R925" s="30" t="s">
        <v>80</v>
      </c>
      <c r="S925" s="26"/>
      <c r="T925" s="26" t="s">
        <v>59</v>
      </c>
      <c r="U925" s="26"/>
      <c r="V925" s="26" t="s">
        <v>60</v>
      </c>
      <c r="W925" s="35" t="s">
        <v>124</v>
      </c>
      <c r="X925" s="26" t="s">
        <v>4</v>
      </c>
      <c r="Y925" s="26" t="s">
        <v>4</v>
      </c>
      <c r="Z925" s="26" t="s">
        <v>346</v>
      </c>
      <c r="AA925" s="26" t="s">
        <v>2351</v>
      </c>
      <c r="AB925" s="26">
        <v>7705481874</v>
      </c>
      <c r="AC925" s="26" t="s">
        <v>98</v>
      </c>
      <c r="AD925" s="40"/>
      <c r="AE925" s="25" t="s">
        <v>3671</v>
      </c>
    </row>
    <row r="926" spans="1:31" ht="59.85" customHeight="1">
      <c r="A926" s="26"/>
      <c r="B926" s="25" t="s">
        <v>2359</v>
      </c>
      <c r="C926" s="26" t="s">
        <v>126</v>
      </c>
      <c r="D926" s="26">
        <v>72</v>
      </c>
      <c r="E926" s="26" t="s">
        <v>2360</v>
      </c>
      <c r="F926" s="26" t="s">
        <v>53</v>
      </c>
      <c r="G926" s="26" t="s">
        <v>54</v>
      </c>
      <c r="H926" s="27">
        <v>1</v>
      </c>
      <c r="I926" s="28" t="s">
        <v>55</v>
      </c>
      <c r="J926" s="29">
        <v>58143047.420000002</v>
      </c>
      <c r="K926" s="26" t="s">
        <v>56</v>
      </c>
      <c r="L926" s="64">
        <v>41758</v>
      </c>
      <c r="M926" s="64">
        <v>41799</v>
      </c>
      <c r="N926" s="64">
        <v>41799</v>
      </c>
      <c r="O926" s="64">
        <v>41805</v>
      </c>
      <c r="P926" s="64">
        <v>41805</v>
      </c>
      <c r="Q926" s="64">
        <v>42004</v>
      </c>
      <c r="R926" s="30" t="s">
        <v>80</v>
      </c>
      <c r="S926" s="26"/>
      <c r="T926" s="26" t="s">
        <v>59</v>
      </c>
      <c r="U926" s="26"/>
      <c r="V926" s="26" t="s">
        <v>60</v>
      </c>
      <c r="W926" s="35" t="s">
        <v>124</v>
      </c>
      <c r="X926" s="26" t="s">
        <v>4</v>
      </c>
      <c r="Y926" s="26" t="s">
        <v>4</v>
      </c>
      <c r="Z926" s="26" t="s">
        <v>346</v>
      </c>
      <c r="AA926" s="26" t="s">
        <v>2361</v>
      </c>
      <c r="AB926" s="26">
        <v>7713076301</v>
      </c>
      <c r="AC926" s="26" t="s">
        <v>2362</v>
      </c>
      <c r="AD926" s="40"/>
      <c r="AE926" s="25"/>
    </row>
    <row r="927" spans="1:31" ht="59.85" customHeight="1">
      <c r="A927" s="26"/>
      <c r="B927" s="25" t="s">
        <v>2363</v>
      </c>
      <c r="C927" s="26" t="s">
        <v>126</v>
      </c>
      <c r="D927" s="26">
        <v>72</v>
      </c>
      <c r="E927" s="26" t="s">
        <v>2364</v>
      </c>
      <c r="F927" s="26" t="s">
        <v>129</v>
      </c>
      <c r="G927" s="26" t="s">
        <v>54</v>
      </c>
      <c r="H927" s="27">
        <v>1</v>
      </c>
      <c r="I927" s="28" t="s">
        <v>55</v>
      </c>
      <c r="J927" s="29">
        <v>55250000</v>
      </c>
      <c r="K927" s="26" t="s">
        <v>56</v>
      </c>
      <c r="L927" s="64">
        <v>41758</v>
      </c>
      <c r="M927" s="64">
        <v>41799</v>
      </c>
      <c r="N927" s="64">
        <v>41799</v>
      </c>
      <c r="O927" s="64">
        <v>41805</v>
      </c>
      <c r="P927" s="64">
        <v>41805</v>
      </c>
      <c r="Q927" s="64">
        <v>41974</v>
      </c>
      <c r="R927" s="30" t="s">
        <v>80</v>
      </c>
      <c r="S927" s="26"/>
      <c r="T927" s="26" t="s">
        <v>59</v>
      </c>
      <c r="U927" s="26"/>
      <c r="V927" s="26" t="s">
        <v>60</v>
      </c>
      <c r="W927" s="35" t="s">
        <v>59</v>
      </c>
      <c r="X927" s="26" t="s">
        <v>143</v>
      </c>
      <c r="Y927" s="26" t="s">
        <v>4</v>
      </c>
      <c r="Z927" s="26" t="s">
        <v>130</v>
      </c>
      <c r="AA927" s="26" t="s">
        <v>143</v>
      </c>
      <c r="AB927" s="26">
        <v>7725624249</v>
      </c>
      <c r="AC927" s="26" t="s">
        <v>155</v>
      </c>
      <c r="AD927" s="40"/>
      <c r="AE927" s="25" t="s">
        <v>3671</v>
      </c>
    </row>
    <row r="928" spans="1:31" ht="59.85" customHeight="1">
      <c r="A928" s="26"/>
      <c r="B928" s="25" t="s">
        <v>2365</v>
      </c>
      <c r="C928" s="26" t="s">
        <v>126</v>
      </c>
      <c r="D928" s="26">
        <v>72</v>
      </c>
      <c r="E928" s="26" t="s">
        <v>2366</v>
      </c>
      <c r="F928" s="26" t="s">
        <v>2367</v>
      </c>
      <c r="G928" s="26" t="s">
        <v>54</v>
      </c>
      <c r="H928" s="27">
        <v>1</v>
      </c>
      <c r="I928" s="28" t="s">
        <v>55</v>
      </c>
      <c r="J928" s="29">
        <v>51070511.834999993</v>
      </c>
      <c r="K928" s="26" t="s">
        <v>56</v>
      </c>
      <c r="L928" s="64">
        <v>41758</v>
      </c>
      <c r="M928" s="64">
        <v>41799</v>
      </c>
      <c r="N928" s="64">
        <v>41799</v>
      </c>
      <c r="O928" s="64">
        <v>41805</v>
      </c>
      <c r="P928" s="64">
        <v>41805</v>
      </c>
      <c r="Q928" s="64">
        <v>42004</v>
      </c>
      <c r="R928" s="30" t="s">
        <v>80</v>
      </c>
      <c r="S928" s="26"/>
      <c r="T928" s="26" t="s">
        <v>59</v>
      </c>
      <c r="U928" s="26"/>
      <c r="V928" s="26" t="s">
        <v>60</v>
      </c>
      <c r="W928" s="35" t="s">
        <v>124</v>
      </c>
      <c r="X928" s="26" t="s">
        <v>4</v>
      </c>
      <c r="Y928" s="26" t="s">
        <v>4</v>
      </c>
      <c r="Z928" s="26" t="s">
        <v>346</v>
      </c>
      <c r="AA928" s="26" t="s">
        <v>2368</v>
      </c>
      <c r="AB928" s="26">
        <v>7740000076</v>
      </c>
      <c r="AC928" s="26" t="s">
        <v>2362</v>
      </c>
      <c r="AD928" s="40"/>
      <c r="AE928" s="25"/>
    </row>
    <row r="929" spans="1:31" ht="59.85" customHeight="1">
      <c r="A929" s="26"/>
      <c r="B929" s="25" t="s">
        <v>2371</v>
      </c>
      <c r="C929" s="26" t="s">
        <v>126</v>
      </c>
      <c r="D929" s="26">
        <v>72</v>
      </c>
      <c r="E929" s="26" t="s">
        <v>2372</v>
      </c>
      <c r="F929" s="26" t="s">
        <v>2373</v>
      </c>
      <c r="G929" s="26" t="s">
        <v>54</v>
      </c>
      <c r="H929" s="27">
        <v>0</v>
      </c>
      <c r="I929" s="28" t="s">
        <v>55</v>
      </c>
      <c r="J929" s="29">
        <v>41840000</v>
      </c>
      <c r="K929" s="26" t="s">
        <v>79</v>
      </c>
      <c r="L929" s="64">
        <v>41758</v>
      </c>
      <c r="M929" s="64">
        <v>41799</v>
      </c>
      <c r="N929" s="64">
        <v>41799</v>
      </c>
      <c r="O929" s="64">
        <v>41805</v>
      </c>
      <c r="P929" s="64">
        <v>41805</v>
      </c>
      <c r="Q929" s="64">
        <v>41805</v>
      </c>
      <c r="R929" s="30" t="s">
        <v>80</v>
      </c>
      <c r="S929" s="26"/>
      <c r="T929" s="26" t="s">
        <v>59</v>
      </c>
      <c r="U929" s="26"/>
      <c r="V929" s="26" t="s">
        <v>60</v>
      </c>
      <c r="W929" s="35" t="s">
        <v>59</v>
      </c>
      <c r="X929" s="26" t="s">
        <v>143</v>
      </c>
      <c r="Y929" s="26" t="s">
        <v>4</v>
      </c>
      <c r="Z929" s="26" t="s">
        <v>4</v>
      </c>
      <c r="AA929" s="26" t="s">
        <v>1338</v>
      </c>
      <c r="AB929" s="26">
        <v>7705058323</v>
      </c>
      <c r="AC929" s="26" t="s">
        <v>162</v>
      </c>
      <c r="AD929" s="40"/>
      <c r="AE929" s="25"/>
    </row>
    <row r="930" spans="1:31" ht="59.85" customHeight="1">
      <c r="A930" s="26"/>
      <c r="B930" s="25" t="s">
        <v>2377</v>
      </c>
      <c r="C930" s="26" t="s">
        <v>1115</v>
      </c>
      <c r="D930" s="26" t="s">
        <v>2129</v>
      </c>
      <c r="E930" s="26" t="s">
        <v>2378</v>
      </c>
      <c r="F930" s="26" t="s">
        <v>680</v>
      </c>
      <c r="G930" s="26" t="s">
        <v>54</v>
      </c>
      <c r="H930" s="27">
        <v>1</v>
      </c>
      <c r="I930" s="28" t="s">
        <v>55</v>
      </c>
      <c r="J930" s="29">
        <v>34000000</v>
      </c>
      <c r="K930" s="26" t="s">
        <v>56</v>
      </c>
      <c r="L930" s="64">
        <v>41758</v>
      </c>
      <c r="M930" s="64">
        <v>41799</v>
      </c>
      <c r="N930" s="64">
        <v>41799</v>
      </c>
      <c r="O930" s="64">
        <v>41805</v>
      </c>
      <c r="P930" s="64">
        <v>41805</v>
      </c>
      <c r="Q930" s="64">
        <v>41955</v>
      </c>
      <c r="R930" s="30" t="s">
        <v>80</v>
      </c>
      <c r="S930" s="26"/>
      <c r="T930" s="26" t="s">
        <v>59</v>
      </c>
      <c r="U930" s="26"/>
      <c r="V930" s="26" t="s">
        <v>60</v>
      </c>
      <c r="W930" s="35" t="s">
        <v>59</v>
      </c>
      <c r="X930" s="26" t="s">
        <v>4</v>
      </c>
      <c r="Y930" s="26" t="s">
        <v>4</v>
      </c>
      <c r="Z930" s="26" t="s">
        <v>2379</v>
      </c>
      <c r="AA930" s="26" t="s">
        <v>143</v>
      </c>
      <c r="AB930" s="26">
        <v>7725624249</v>
      </c>
      <c r="AC930" s="26" t="s">
        <v>155</v>
      </c>
      <c r="AD930" s="40"/>
      <c r="AE930" s="25" t="s">
        <v>3671</v>
      </c>
    </row>
    <row r="931" spans="1:31" ht="59.85" customHeight="1">
      <c r="A931" s="26"/>
      <c r="B931" s="25" t="s">
        <v>2389</v>
      </c>
      <c r="C931" s="26" t="s">
        <v>2355</v>
      </c>
      <c r="D931" s="26">
        <v>7244</v>
      </c>
      <c r="E931" s="26" t="s">
        <v>2390</v>
      </c>
      <c r="F931" s="26" t="s">
        <v>2391</v>
      </c>
      <c r="G931" s="26" t="s">
        <v>54</v>
      </c>
      <c r="H931" s="27">
        <v>1</v>
      </c>
      <c r="I931" s="28" t="s">
        <v>55</v>
      </c>
      <c r="J931" s="29">
        <v>25000000</v>
      </c>
      <c r="K931" s="26" t="s">
        <v>56</v>
      </c>
      <c r="L931" s="64">
        <v>41758</v>
      </c>
      <c r="M931" s="64">
        <v>41799</v>
      </c>
      <c r="N931" s="64">
        <v>41799</v>
      </c>
      <c r="O931" s="64">
        <v>41805</v>
      </c>
      <c r="P931" s="64">
        <v>41805</v>
      </c>
      <c r="Q931" s="64">
        <v>41993</v>
      </c>
      <c r="R931" s="30" t="s">
        <v>80</v>
      </c>
      <c r="S931" s="26"/>
      <c r="T931" s="26" t="s">
        <v>59</v>
      </c>
      <c r="U931" s="26"/>
      <c r="V931" s="26" t="s">
        <v>60</v>
      </c>
      <c r="W931" s="35" t="s">
        <v>59</v>
      </c>
      <c r="X931" s="26" t="s">
        <v>4</v>
      </c>
      <c r="Y931" s="26" t="s">
        <v>4</v>
      </c>
      <c r="Z931" s="26" t="s">
        <v>4</v>
      </c>
      <c r="AA931" s="26" t="s">
        <v>143</v>
      </c>
      <c r="AB931" s="26">
        <v>7725624249</v>
      </c>
      <c r="AC931" s="26" t="s">
        <v>254</v>
      </c>
      <c r="AD931" s="40"/>
      <c r="AE931" s="25" t="s">
        <v>3671</v>
      </c>
    </row>
    <row r="932" spans="1:31" ht="59.85" customHeight="1">
      <c r="A932" s="26"/>
      <c r="B932" s="25" t="s">
        <v>2395</v>
      </c>
      <c r="C932" s="26" t="s">
        <v>126</v>
      </c>
      <c r="D932" s="26">
        <v>72</v>
      </c>
      <c r="E932" s="26" t="s">
        <v>2396</v>
      </c>
      <c r="F932" s="26" t="s">
        <v>129</v>
      </c>
      <c r="G932" s="26" t="s">
        <v>54</v>
      </c>
      <c r="H932" s="27">
        <v>1</v>
      </c>
      <c r="I932" s="28" t="s">
        <v>55</v>
      </c>
      <c r="J932" s="29">
        <v>20700000</v>
      </c>
      <c r="K932" s="26" t="s">
        <v>56</v>
      </c>
      <c r="L932" s="64">
        <v>41758</v>
      </c>
      <c r="M932" s="64">
        <v>41799</v>
      </c>
      <c r="N932" s="64">
        <v>41799</v>
      </c>
      <c r="O932" s="64">
        <v>41805</v>
      </c>
      <c r="P932" s="64">
        <v>41805</v>
      </c>
      <c r="Q932" s="64">
        <v>41835</v>
      </c>
      <c r="R932" s="30" t="s">
        <v>80</v>
      </c>
      <c r="S932" s="26"/>
      <c r="T932" s="26" t="s">
        <v>59</v>
      </c>
      <c r="U932" s="26"/>
      <c r="V932" s="26" t="s">
        <v>60</v>
      </c>
      <c r="W932" s="35" t="s">
        <v>59</v>
      </c>
      <c r="X932" s="26" t="s">
        <v>4</v>
      </c>
      <c r="Y932" s="26" t="s">
        <v>4</v>
      </c>
      <c r="Z932" s="26" t="s">
        <v>2086</v>
      </c>
      <c r="AA932" s="26" t="s">
        <v>2397</v>
      </c>
      <c r="AB932" s="26">
        <v>8801009850</v>
      </c>
      <c r="AC932" s="26" t="s">
        <v>155</v>
      </c>
      <c r="AD932" s="40"/>
      <c r="AE932" s="25"/>
    </row>
    <row r="933" spans="1:31" ht="59.85" customHeight="1">
      <c r="A933" s="26"/>
      <c r="B933" s="25" t="s">
        <v>2398</v>
      </c>
      <c r="C933" s="26" t="s">
        <v>1115</v>
      </c>
      <c r="D933" s="26" t="s">
        <v>2129</v>
      </c>
      <c r="E933" s="26" t="s">
        <v>2399</v>
      </c>
      <c r="F933" s="26" t="s">
        <v>2400</v>
      </c>
      <c r="G933" s="26" t="s">
        <v>720</v>
      </c>
      <c r="H933" s="27">
        <v>1</v>
      </c>
      <c r="I933" s="28" t="s">
        <v>55</v>
      </c>
      <c r="J933" s="29">
        <v>20602704.305626482</v>
      </c>
      <c r="K933" s="26" t="s">
        <v>56</v>
      </c>
      <c r="L933" s="64">
        <v>41758</v>
      </c>
      <c r="M933" s="64">
        <v>41799</v>
      </c>
      <c r="N933" s="64">
        <v>41799</v>
      </c>
      <c r="O933" s="64">
        <v>41805</v>
      </c>
      <c r="P933" s="64">
        <v>41805</v>
      </c>
      <c r="Q933" s="64">
        <v>41835</v>
      </c>
      <c r="R933" s="30" t="s">
        <v>80</v>
      </c>
      <c r="S933" s="26"/>
      <c r="T933" s="26" t="s">
        <v>59</v>
      </c>
      <c r="U933" s="26"/>
      <c r="V933" s="26" t="s">
        <v>60</v>
      </c>
      <c r="W933" s="35" t="s">
        <v>59</v>
      </c>
      <c r="X933" s="26" t="s">
        <v>143</v>
      </c>
      <c r="Y933" s="26" t="s">
        <v>4</v>
      </c>
      <c r="Z933" s="26" t="s">
        <v>2401</v>
      </c>
      <c r="AA933" s="26" t="s">
        <v>143</v>
      </c>
      <c r="AB933" s="26">
        <v>7725624249</v>
      </c>
      <c r="AC933" s="26" t="s">
        <v>155</v>
      </c>
      <c r="AD933" s="40"/>
      <c r="AE933" s="25" t="s">
        <v>3671</v>
      </c>
    </row>
    <row r="934" spans="1:31" ht="59.85" customHeight="1">
      <c r="A934" s="26"/>
      <c r="B934" s="25" t="s">
        <v>2402</v>
      </c>
      <c r="C934" s="26" t="s">
        <v>126</v>
      </c>
      <c r="D934" s="26">
        <v>72</v>
      </c>
      <c r="E934" s="26" t="s">
        <v>2403</v>
      </c>
      <c r="F934" s="26" t="s">
        <v>129</v>
      </c>
      <c r="G934" s="26" t="s">
        <v>54</v>
      </c>
      <c r="H934" s="27">
        <v>1</v>
      </c>
      <c r="I934" s="28" t="s">
        <v>55</v>
      </c>
      <c r="J934" s="29">
        <v>20000000</v>
      </c>
      <c r="K934" s="26" t="s">
        <v>56</v>
      </c>
      <c r="L934" s="64">
        <v>41758</v>
      </c>
      <c r="M934" s="64">
        <v>41799</v>
      </c>
      <c r="N934" s="64">
        <v>41799</v>
      </c>
      <c r="O934" s="64">
        <v>41805</v>
      </c>
      <c r="P934" s="64">
        <v>41805</v>
      </c>
      <c r="Q934" s="64">
        <v>41974</v>
      </c>
      <c r="R934" s="30" t="s">
        <v>80</v>
      </c>
      <c r="S934" s="26"/>
      <c r="T934" s="26" t="s">
        <v>59</v>
      </c>
      <c r="U934" s="26"/>
      <c r="V934" s="26" t="s">
        <v>60</v>
      </c>
      <c r="W934" s="35" t="s">
        <v>59</v>
      </c>
      <c r="X934" s="26" t="s">
        <v>143</v>
      </c>
      <c r="Y934" s="26" t="s">
        <v>4</v>
      </c>
      <c r="Z934" s="26" t="s">
        <v>130</v>
      </c>
      <c r="AA934" s="26" t="s">
        <v>143</v>
      </c>
      <c r="AB934" s="26">
        <v>7725624249</v>
      </c>
      <c r="AC934" s="26" t="s">
        <v>155</v>
      </c>
      <c r="AD934" s="40"/>
      <c r="AE934" s="25" t="s">
        <v>3671</v>
      </c>
    </row>
    <row r="935" spans="1:31" ht="59.85" customHeight="1">
      <c r="A935" s="26"/>
      <c r="B935" s="25" t="s">
        <v>2406</v>
      </c>
      <c r="C935" s="26" t="s">
        <v>126</v>
      </c>
      <c r="D935" s="26">
        <v>72</v>
      </c>
      <c r="E935" s="26" t="s">
        <v>2366</v>
      </c>
      <c r="F935" s="26" t="s">
        <v>2367</v>
      </c>
      <c r="G935" s="26" t="s">
        <v>54</v>
      </c>
      <c r="H935" s="27">
        <v>1</v>
      </c>
      <c r="I935" s="28" t="s">
        <v>55</v>
      </c>
      <c r="J935" s="29">
        <v>15495500</v>
      </c>
      <c r="K935" s="26" t="s">
        <v>56</v>
      </c>
      <c r="L935" s="64">
        <v>41758</v>
      </c>
      <c r="M935" s="64">
        <v>41799</v>
      </c>
      <c r="N935" s="64">
        <v>41799</v>
      </c>
      <c r="O935" s="64">
        <v>41805</v>
      </c>
      <c r="P935" s="64">
        <v>41805</v>
      </c>
      <c r="Q935" s="64">
        <v>42004</v>
      </c>
      <c r="R935" s="30" t="s">
        <v>80</v>
      </c>
      <c r="S935" s="26"/>
      <c r="T935" s="26" t="s">
        <v>59</v>
      </c>
      <c r="U935" s="26"/>
      <c r="V935" s="26" t="s">
        <v>60</v>
      </c>
      <c r="W935" s="35" t="s">
        <v>124</v>
      </c>
      <c r="X935" s="26" t="s">
        <v>4</v>
      </c>
      <c r="Y935" s="26" t="s">
        <v>4</v>
      </c>
      <c r="Z935" s="26" t="s">
        <v>346</v>
      </c>
      <c r="AA935" s="26" t="s">
        <v>2361</v>
      </c>
      <c r="AB935" s="26">
        <v>7713076301</v>
      </c>
      <c r="AC935" s="26" t="s">
        <v>2362</v>
      </c>
      <c r="AD935" s="40"/>
      <c r="AE935" s="25"/>
    </row>
    <row r="936" spans="1:31" ht="59.85" customHeight="1">
      <c r="A936" s="26"/>
      <c r="B936" s="25" t="s">
        <v>2423</v>
      </c>
      <c r="C936" s="26" t="s">
        <v>2355</v>
      </c>
      <c r="D936" s="26">
        <v>7244020</v>
      </c>
      <c r="E936" s="26" t="s">
        <v>2424</v>
      </c>
      <c r="F936" s="26" t="s">
        <v>2425</v>
      </c>
      <c r="G936" s="26" t="s">
        <v>54</v>
      </c>
      <c r="H936" s="27">
        <v>1</v>
      </c>
      <c r="I936" s="28" t="s">
        <v>55</v>
      </c>
      <c r="J936" s="29">
        <v>18655433.170000002</v>
      </c>
      <c r="K936" s="26" t="s">
        <v>56</v>
      </c>
      <c r="L936" s="64">
        <v>41758</v>
      </c>
      <c r="M936" s="64">
        <v>41799</v>
      </c>
      <c r="N936" s="64">
        <v>41799</v>
      </c>
      <c r="O936" s="64">
        <v>41805</v>
      </c>
      <c r="P936" s="64">
        <v>41805</v>
      </c>
      <c r="Q936" s="64">
        <v>41925</v>
      </c>
      <c r="R936" s="30" t="s">
        <v>80</v>
      </c>
      <c r="S936" s="26"/>
      <c r="T936" s="26" t="s">
        <v>59</v>
      </c>
      <c r="U936" s="26"/>
      <c r="V936" s="26" t="s">
        <v>60</v>
      </c>
      <c r="W936" s="35" t="s">
        <v>59</v>
      </c>
      <c r="X936" s="26" t="s">
        <v>4</v>
      </c>
      <c r="Y936" s="26" t="s">
        <v>4</v>
      </c>
      <c r="Z936" s="26" t="s">
        <v>2329</v>
      </c>
      <c r="AA936" s="26" t="s">
        <v>2426</v>
      </c>
      <c r="AB936" s="26">
        <v>7725624249</v>
      </c>
      <c r="AC936" s="26" t="s">
        <v>155</v>
      </c>
      <c r="AD936" s="40"/>
      <c r="AE936" s="25" t="s">
        <v>3671</v>
      </c>
    </row>
    <row r="937" spans="1:31" ht="59.85" customHeight="1">
      <c r="A937" s="26"/>
      <c r="B937" s="25" t="s">
        <v>2430</v>
      </c>
      <c r="C937" s="26" t="s">
        <v>2355</v>
      </c>
      <c r="D937" s="26">
        <v>7244020</v>
      </c>
      <c r="E937" s="26" t="s">
        <v>2431</v>
      </c>
      <c r="F937" s="26" t="s">
        <v>2432</v>
      </c>
      <c r="G937" s="26" t="s">
        <v>54</v>
      </c>
      <c r="H937" s="27">
        <v>1</v>
      </c>
      <c r="I937" s="28" t="s">
        <v>55</v>
      </c>
      <c r="J937" s="29">
        <v>9889971.3800000008</v>
      </c>
      <c r="K937" s="26" t="s">
        <v>56</v>
      </c>
      <c r="L937" s="64">
        <v>41758</v>
      </c>
      <c r="M937" s="64">
        <v>41799</v>
      </c>
      <c r="N937" s="64">
        <v>41799</v>
      </c>
      <c r="O937" s="64">
        <v>41805</v>
      </c>
      <c r="P937" s="64">
        <v>41805</v>
      </c>
      <c r="Q937" s="64">
        <v>41925</v>
      </c>
      <c r="R937" s="30" t="s">
        <v>80</v>
      </c>
      <c r="S937" s="26"/>
      <c r="T937" s="26" t="s">
        <v>59</v>
      </c>
      <c r="U937" s="26"/>
      <c r="V937" s="26" t="s">
        <v>60</v>
      </c>
      <c r="W937" s="35" t="s">
        <v>59</v>
      </c>
      <c r="X937" s="26" t="s">
        <v>4</v>
      </c>
      <c r="Y937" s="26" t="s">
        <v>4</v>
      </c>
      <c r="Z937" s="26" t="s">
        <v>2329</v>
      </c>
      <c r="AA937" s="26" t="s">
        <v>2426</v>
      </c>
      <c r="AB937" s="26">
        <v>7725624249</v>
      </c>
      <c r="AC937" s="26" t="s">
        <v>155</v>
      </c>
      <c r="AD937" s="40"/>
      <c r="AE937" s="25" t="s">
        <v>3671</v>
      </c>
    </row>
    <row r="938" spans="1:31" ht="59.85" customHeight="1">
      <c r="A938" s="26"/>
      <c r="B938" s="25" t="s">
        <v>2460</v>
      </c>
      <c r="C938" s="26" t="s">
        <v>2355</v>
      </c>
      <c r="D938" s="26">
        <v>7244020</v>
      </c>
      <c r="E938" s="26" t="s">
        <v>2461</v>
      </c>
      <c r="F938" s="26" t="s">
        <v>2462</v>
      </c>
      <c r="G938" s="26" t="s">
        <v>54</v>
      </c>
      <c r="H938" s="27">
        <v>1</v>
      </c>
      <c r="I938" s="28" t="s">
        <v>55</v>
      </c>
      <c r="J938" s="29">
        <v>11000000</v>
      </c>
      <c r="K938" s="26" t="s">
        <v>56</v>
      </c>
      <c r="L938" s="64">
        <v>41758</v>
      </c>
      <c r="M938" s="64">
        <v>41799</v>
      </c>
      <c r="N938" s="64">
        <v>41799</v>
      </c>
      <c r="O938" s="64">
        <v>41805</v>
      </c>
      <c r="P938" s="64">
        <v>41805</v>
      </c>
      <c r="Q938" s="64">
        <v>41925</v>
      </c>
      <c r="R938" s="30" t="s">
        <v>80</v>
      </c>
      <c r="S938" s="26"/>
      <c r="T938" s="26" t="s">
        <v>59</v>
      </c>
      <c r="U938" s="26"/>
      <c r="V938" s="26" t="s">
        <v>60</v>
      </c>
      <c r="W938" s="35" t="s">
        <v>59</v>
      </c>
      <c r="X938" s="26" t="s">
        <v>4</v>
      </c>
      <c r="Y938" s="26" t="s">
        <v>4</v>
      </c>
      <c r="Z938" s="26" t="s">
        <v>2329</v>
      </c>
      <c r="AA938" s="26" t="s">
        <v>2463</v>
      </c>
      <c r="AB938" s="26">
        <v>7704235041</v>
      </c>
      <c r="AC938" s="26" t="s">
        <v>341</v>
      </c>
      <c r="AD938" s="40"/>
      <c r="AE938" s="25"/>
    </row>
    <row r="939" spans="1:31" ht="59.85" customHeight="1">
      <c r="A939" s="26"/>
      <c r="B939" s="25" t="s">
        <v>2464</v>
      </c>
      <c r="C939" s="26" t="s">
        <v>126</v>
      </c>
      <c r="D939" s="26">
        <v>72</v>
      </c>
      <c r="E939" s="26" t="s">
        <v>2465</v>
      </c>
      <c r="F939" s="26" t="s">
        <v>129</v>
      </c>
      <c r="G939" s="26" t="s">
        <v>54</v>
      </c>
      <c r="H939" s="27">
        <v>1</v>
      </c>
      <c r="I939" s="28" t="s">
        <v>55</v>
      </c>
      <c r="J939" s="29">
        <v>7000000</v>
      </c>
      <c r="K939" s="26" t="s">
        <v>56</v>
      </c>
      <c r="L939" s="64">
        <v>41758</v>
      </c>
      <c r="M939" s="64">
        <v>41799</v>
      </c>
      <c r="N939" s="64">
        <v>41799</v>
      </c>
      <c r="O939" s="64">
        <v>41805</v>
      </c>
      <c r="P939" s="64">
        <v>41805</v>
      </c>
      <c r="Q939" s="64">
        <v>42004</v>
      </c>
      <c r="R939" s="30" t="s">
        <v>80</v>
      </c>
      <c r="S939" s="26"/>
      <c r="T939" s="26" t="s">
        <v>59</v>
      </c>
      <c r="U939" s="26"/>
      <c r="V939" s="26" t="s">
        <v>60</v>
      </c>
      <c r="W939" s="35" t="s">
        <v>59</v>
      </c>
      <c r="X939" s="26" t="s">
        <v>4</v>
      </c>
      <c r="Y939" s="26" t="s">
        <v>4</v>
      </c>
      <c r="Z939" s="26" t="s">
        <v>2086</v>
      </c>
      <c r="AA939" s="26" t="s">
        <v>143</v>
      </c>
      <c r="AB939" s="26">
        <v>7725624249</v>
      </c>
      <c r="AC939" s="26" t="s">
        <v>155</v>
      </c>
      <c r="AD939" s="40"/>
      <c r="AE939" s="25" t="s">
        <v>3671</v>
      </c>
    </row>
    <row r="940" spans="1:31" ht="59.85" customHeight="1">
      <c r="A940" s="26"/>
      <c r="B940" s="25" t="s">
        <v>2480</v>
      </c>
      <c r="C940" s="26" t="s">
        <v>126</v>
      </c>
      <c r="D940" s="26">
        <v>72</v>
      </c>
      <c r="E940" s="26" t="s">
        <v>2481</v>
      </c>
      <c r="F940" s="26" t="s">
        <v>129</v>
      </c>
      <c r="G940" s="26" t="s">
        <v>54</v>
      </c>
      <c r="H940" s="27">
        <v>1</v>
      </c>
      <c r="I940" s="28" t="s">
        <v>55</v>
      </c>
      <c r="J940" s="29">
        <v>4850100</v>
      </c>
      <c r="K940" s="26" t="s">
        <v>56</v>
      </c>
      <c r="L940" s="64">
        <v>41758</v>
      </c>
      <c r="M940" s="64">
        <v>41799</v>
      </c>
      <c r="N940" s="64">
        <v>41799</v>
      </c>
      <c r="O940" s="64">
        <v>41805</v>
      </c>
      <c r="P940" s="64">
        <v>41805</v>
      </c>
      <c r="Q940" s="64">
        <v>42004</v>
      </c>
      <c r="R940" s="30" t="s">
        <v>80</v>
      </c>
      <c r="S940" s="26"/>
      <c r="T940" s="26" t="s">
        <v>59</v>
      </c>
      <c r="U940" s="26"/>
      <c r="V940" s="26" t="s">
        <v>60</v>
      </c>
      <c r="W940" s="35" t="s">
        <v>124</v>
      </c>
      <c r="X940" s="26" t="s">
        <v>4</v>
      </c>
      <c r="Y940" s="26" t="s">
        <v>4</v>
      </c>
      <c r="Z940" s="26" t="s">
        <v>4</v>
      </c>
      <c r="AA940" s="26" t="s">
        <v>2482</v>
      </c>
      <c r="AB940" s="26">
        <v>7701600760</v>
      </c>
      <c r="AC940" s="26" t="s">
        <v>384</v>
      </c>
      <c r="AD940" s="40"/>
      <c r="AE940" s="25"/>
    </row>
    <row r="941" spans="1:31" ht="59.85" customHeight="1">
      <c r="A941" s="26"/>
      <c r="B941" s="25" t="s">
        <v>2497</v>
      </c>
      <c r="C941" s="26" t="s">
        <v>126</v>
      </c>
      <c r="D941" s="26">
        <v>72</v>
      </c>
      <c r="E941" s="26" t="s">
        <v>2498</v>
      </c>
      <c r="F941" s="26" t="s">
        <v>53</v>
      </c>
      <c r="G941" s="26" t="s">
        <v>54</v>
      </c>
      <c r="H941" s="27">
        <v>1</v>
      </c>
      <c r="I941" s="28" t="s">
        <v>55</v>
      </c>
      <c r="J941" s="29">
        <v>4994749.45</v>
      </c>
      <c r="K941" s="26" t="s">
        <v>56</v>
      </c>
      <c r="L941" s="64">
        <v>41758</v>
      </c>
      <c r="M941" s="64">
        <v>41799</v>
      </c>
      <c r="N941" s="64">
        <v>41799</v>
      </c>
      <c r="O941" s="64">
        <v>41805</v>
      </c>
      <c r="P941" s="64">
        <v>41805</v>
      </c>
      <c r="Q941" s="64">
        <v>41820</v>
      </c>
      <c r="R941" s="30" t="s">
        <v>80</v>
      </c>
      <c r="S941" s="26"/>
      <c r="T941" s="26" t="s">
        <v>59</v>
      </c>
      <c r="U941" s="26"/>
      <c r="V941" s="26" t="s">
        <v>60</v>
      </c>
      <c r="W941" s="35" t="s">
        <v>124</v>
      </c>
      <c r="X941" s="26" t="s">
        <v>4</v>
      </c>
      <c r="Y941" s="26" t="s">
        <v>4</v>
      </c>
      <c r="Z941" s="26" t="s">
        <v>346</v>
      </c>
      <c r="AA941" s="26" t="s">
        <v>2499</v>
      </c>
      <c r="AB941" s="26" t="s">
        <v>681</v>
      </c>
      <c r="AC941" s="26" t="s">
        <v>2362</v>
      </c>
      <c r="AD941" s="40"/>
      <c r="AE941" s="25"/>
    </row>
    <row r="942" spans="1:31" ht="59.85" customHeight="1">
      <c r="A942" s="26"/>
      <c r="B942" s="25" t="s">
        <v>2502</v>
      </c>
      <c r="C942" s="26" t="s">
        <v>126</v>
      </c>
      <c r="D942" s="26">
        <v>72</v>
      </c>
      <c r="E942" s="26" t="s">
        <v>2503</v>
      </c>
      <c r="F942" s="26" t="s">
        <v>53</v>
      </c>
      <c r="G942" s="26" t="s">
        <v>54</v>
      </c>
      <c r="H942" s="27">
        <v>1</v>
      </c>
      <c r="I942" s="28" t="s">
        <v>55</v>
      </c>
      <c r="J942" s="29">
        <v>4472488.0922799995</v>
      </c>
      <c r="K942" s="26" t="s">
        <v>56</v>
      </c>
      <c r="L942" s="64">
        <v>41758</v>
      </c>
      <c r="M942" s="64">
        <v>41799</v>
      </c>
      <c r="N942" s="64">
        <v>41799</v>
      </c>
      <c r="O942" s="64">
        <v>41805</v>
      </c>
      <c r="P942" s="64">
        <v>41805</v>
      </c>
      <c r="Q942" s="64">
        <v>42004</v>
      </c>
      <c r="R942" s="30" t="s">
        <v>80</v>
      </c>
      <c r="S942" s="26"/>
      <c r="T942" s="26" t="s">
        <v>59</v>
      </c>
      <c r="U942" s="26"/>
      <c r="V942" s="26" t="s">
        <v>60</v>
      </c>
      <c r="W942" s="35" t="s">
        <v>124</v>
      </c>
      <c r="X942" s="26" t="s">
        <v>4</v>
      </c>
      <c r="Y942" s="26" t="s">
        <v>4</v>
      </c>
      <c r="Z942" s="26" t="s">
        <v>346</v>
      </c>
      <c r="AA942" s="26" t="s">
        <v>2504</v>
      </c>
      <c r="AB942" s="26">
        <v>7719180235</v>
      </c>
      <c r="AC942" s="26" t="s">
        <v>106</v>
      </c>
      <c r="AD942" s="40"/>
      <c r="AE942" s="25"/>
    </row>
    <row r="943" spans="1:31" ht="59.85" customHeight="1">
      <c r="A943" s="26"/>
      <c r="B943" s="25" t="s">
        <v>2517</v>
      </c>
      <c r="C943" s="26" t="s">
        <v>126</v>
      </c>
      <c r="D943" s="26">
        <v>72</v>
      </c>
      <c r="E943" s="26" t="s">
        <v>2366</v>
      </c>
      <c r="F943" s="26" t="s">
        <v>2367</v>
      </c>
      <c r="G943" s="26" t="s">
        <v>54</v>
      </c>
      <c r="H943" s="27">
        <v>1</v>
      </c>
      <c r="I943" s="28" t="s">
        <v>55</v>
      </c>
      <c r="J943" s="29">
        <v>2720000</v>
      </c>
      <c r="K943" s="26" t="s">
        <v>56</v>
      </c>
      <c r="L943" s="64">
        <v>41758</v>
      </c>
      <c r="M943" s="64">
        <v>41799</v>
      </c>
      <c r="N943" s="64">
        <v>41799</v>
      </c>
      <c r="O943" s="64">
        <v>41805</v>
      </c>
      <c r="P943" s="64">
        <v>41805</v>
      </c>
      <c r="Q943" s="64">
        <v>42004</v>
      </c>
      <c r="R943" s="30" t="s">
        <v>80</v>
      </c>
      <c r="S943" s="26"/>
      <c r="T943" s="26" t="s">
        <v>59</v>
      </c>
      <c r="U943" s="26"/>
      <c r="V943" s="26" t="s">
        <v>60</v>
      </c>
      <c r="W943" s="35" t="s">
        <v>124</v>
      </c>
      <c r="X943" s="26" t="s">
        <v>4</v>
      </c>
      <c r="Y943" s="26" t="s">
        <v>4</v>
      </c>
      <c r="Z943" s="26" t="s">
        <v>346</v>
      </c>
      <c r="AA943" s="26" t="s">
        <v>2518</v>
      </c>
      <c r="AB943" s="26">
        <v>7812014560</v>
      </c>
      <c r="AC943" s="26" t="s">
        <v>2362</v>
      </c>
      <c r="AD943" s="40"/>
      <c r="AE943" s="25"/>
    </row>
    <row r="944" spans="1:31" ht="59.85" customHeight="1">
      <c r="A944" s="26"/>
      <c r="B944" s="25" t="s">
        <v>2519</v>
      </c>
      <c r="C944" s="26" t="s">
        <v>126</v>
      </c>
      <c r="D944" s="26">
        <v>72</v>
      </c>
      <c r="E944" s="26" t="s">
        <v>2520</v>
      </c>
      <c r="F944" s="26" t="s">
        <v>53</v>
      </c>
      <c r="G944" s="26" t="s">
        <v>54</v>
      </c>
      <c r="H944" s="27">
        <v>1</v>
      </c>
      <c r="I944" s="28" t="s">
        <v>55</v>
      </c>
      <c r="J944" s="29">
        <v>3024235.15</v>
      </c>
      <c r="K944" s="26" t="s">
        <v>56</v>
      </c>
      <c r="L944" s="64">
        <v>41758</v>
      </c>
      <c r="M944" s="64">
        <v>41799</v>
      </c>
      <c r="N944" s="64">
        <v>41799</v>
      </c>
      <c r="O944" s="64">
        <v>41805</v>
      </c>
      <c r="P944" s="64">
        <v>41805</v>
      </c>
      <c r="Q944" s="64">
        <v>42004</v>
      </c>
      <c r="R944" s="30" t="s">
        <v>80</v>
      </c>
      <c r="S944" s="26"/>
      <c r="T944" s="26" t="s">
        <v>59</v>
      </c>
      <c r="U944" s="26"/>
      <c r="V944" s="26" t="s">
        <v>60</v>
      </c>
      <c r="W944" s="35" t="s">
        <v>124</v>
      </c>
      <c r="X944" s="26" t="s">
        <v>4</v>
      </c>
      <c r="Y944" s="26" t="s">
        <v>4</v>
      </c>
      <c r="Z944" s="26" t="s">
        <v>346</v>
      </c>
      <c r="AA944" s="26" t="s">
        <v>2518</v>
      </c>
      <c r="AB944" s="26">
        <v>7812014560</v>
      </c>
      <c r="AC944" s="26" t="s">
        <v>2362</v>
      </c>
      <c r="AD944" s="40"/>
      <c r="AE944" s="25"/>
    </row>
    <row r="945" spans="1:31" ht="59.85" customHeight="1">
      <c r="A945" s="26"/>
      <c r="B945" s="25" t="s">
        <v>2537</v>
      </c>
      <c r="C945" s="26" t="s">
        <v>126</v>
      </c>
      <c r="D945" s="26">
        <v>72</v>
      </c>
      <c r="E945" s="26" t="s">
        <v>2538</v>
      </c>
      <c r="F945" s="26" t="s">
        <v>129</v>
      </c>
      <c r="G945" s="26" t="s">
        <v>54</v>
      </c>
      <c r="H945" s="27">
        <v>1</v>
      </c>
      <c r="I945" s="28" t="s">
        <v>55</v>
      </c>
      <c r="J945" s="29">
        <v>1733184</v>
      </c>
      <c r="K945" s="26" t="s">
        <v>56</v>
      </c>
      <c r="L945" s="64">
        <v>41758</v>
      </c>
      <c r="M945" s="64">
        <v>41799</v>
      </c>
      <c r="N945" s="64">
        <v>41799</v>
      </c>
      <c r="O945" s="64">
        <v>41805</v>
      </c>
      <c r="P945" s="64">
        <v>41805</v>
      </c>
      <c r="Q945" s="64">
        <v>42004</v>
      </c>
      <c r="R945" s="30" t="s">
        <v>80</v>
      </c>
      <c r="S945" s="26"/>
      <c r="T945" s="26" t="s">
        <v>59</v>
      </c>
      <c r="U945" s="26"/>
      <c r="V945" s="26" t="s">
        <v>60</v>
      </c>
      <c r="W945" s="35" t="s">
        <v>124</v>
      </c>
      <c r="X945" s="26" t="s">
        <v>4</v>
      </c>
      <c r="Y945" s="26" t="s">
        <v>4</v>
      </c>
      <c r="Z945" s="26" t="s">
        <v>4</v>
      </c>
      <c r="AA945" s="26" t="s">
        <v>2539</v>
      </c>
      <c r="AB945" s="26">
        <v>7708119944</v>
      </c>
      <c r="AC945" s="26" t="s">
        <v>2362</v>
      </c>
      <c r="AD945" s="40"/>
      <c r="AE945" s="25"/>
    </row>
    <row r="946" spans="1:31" ht="59.85" customHeight="1">
      <c r="A946" s="26"/>
      <c r="B946" s="25" t="s">
        <v>2544</v>
      </c>
      <c r="C946" s="26" t="s">
        <v>126</v>
      </c>
      <c r="D946" s="26">
        <v>72</v>
      </c>
      <c r="E946" s="26" t="s">
        <v>2545</v>
      </c>
      <c r="F946" s="26" t="s">
        <v>129</v>
      </c>
      <c r="G946" s="26" t="s">
        <v>54</v>
      </c>
      <c r="H946" s="27">
        <v>1</v>
      </c>
      <c r="I946" s="28" t="s">
        <v>55</v>
      </c>
      <c r="J946" s="29">
        <v>1890714</v>
      </c>
      <c r="K946" s="26" t="s">
        <v>56</v>
      </c>
      <c r="L946" s="64">
        <v>41758</v>
      </c>
      <c r="M946" s="64">
        <v>41799</v>
      </c>
      <c r="N946" s="64">
        <v>41799</v>
      </c>
      <c r="O946" s="64">
        <v>41805</v>
      </c>
      <c r="P946" s="64">
        <v>41805</v>
      </c>
      <c r="Q946" s="64">
        <v>42004</v>
      </c>
      <c r="R946" s="30" t="s">
        <v>80</v>
      </c>
      <c r="S946" s="26"/>
      <c r="T946" s="26" t="s">
        <v>59</v>
      </c>
      <c r="U946" s="26"/>
      <c r="V946" s="26" t="s">
        <v>60</v>
      </c>
      <c r="W946" s="35" t="s">
        <v>124</v>
      </c>
      <c r="X946" s="26" t="s">
        <v>4</v>
      </c>
      <c r="Y946" s="26" t="s">
        <v>4</v>
      </c>
      <c r="Z946" s="26" t="s">
        <v>4</v>
      </c>
      <c r="AA946" s="26" t="s">
        <v>2546</v>
      </c>
      <c r="AB946" s="26">
        <v>7705330160</v>
      </c>
      <c r="AC946" s="26" t="s">
        <v>2362</v>
      </c>
      <c r="AD946" s="40"/>
      <c r="AE946" s="25"/>
    </row>
    <row r="947" spans="1:31" ht="59.85" customHeight="1">
      <c r="A947" s="26"/>
      <c r="B947" s="25" t="s">
        <v>2558</v>
      </c>
      <c r="C947" s="26" t="s">
        <v>126</v>
      </c>
      <c r="D947" s="26">
        <v>72</v>
      </c>
      <c r="E947" s="26" t="s">
        <v>2559</v>
      </c>
      <c r="F947" s="26" t="s">
        <v>2367</v>
      </c>
      <c r="G947" s="26" t="s">
        <v>54</v>
      </c>
      <c r="H947" s="27">
        <v>1</v>
      </c>
      <c r="I947" s="28" t="s">
        <v>55</v>
      </c>
      <c r="J947" s="29">
        <v>1100000</v>
      </c>
      <c r="K947" s="26" t="s">
        <v>56</v>
      </c>
      <c r="L947" s="64">
        <v>41758</v>
      </c>
      <c r="M947" s="64">
        <v>41799</v>
      </c>
      <c r="N947" s="64">
        <v>41799</v>
      </c>
      <c r="O947" s="64">
        <v>41805</v>
      </c>
      <c r="P947" s="64">
        <v>41805</v>
      </c>
      <c r="Q947" s="64">
        <v>42004</v>
      </c>
      <c r="R947" s="30" t="s">
        <v>80</v>
      </c>
      <c r="S947" s="26"/>
      <c r="T947" s="26" t="s">
        <v>59</v>
      </c>
      <c r="U947" s="26"/>
      <c r="V947" s="26" t="s">
        <v>60</v>
      </c>
      <c r="W947" s="35" t="s">
        <v>124</v>
      </c>
      <c r="X947" s="26" t="s">
        <v>4</v>
      </c>
      <c r="Y947" s="26" t="s">
        <v>4</v>
      </c>
      <c r="Z947" s="26" t="s">
        <v>346</v>
      </c>
      <c r="AA947" s="26" t="s">
        <v>2560</v>
      </c>
      <c r="AB947" s="26">
        <v>7703121379</v>
      </c>
      <c r="AC947" s="26" t="s">
        <v>162</v>
      </c>
      <c r="AD947" s="40"/>
      <c r="AE947" s="25"/>
    </row>
    <row r="948" spans="1:31" ht="59.85" customHeight="1">
      <c r="A948" s="26"/>
      <c r="B948" s="25" t="s">
        <v>2598</v>
      </c>
      <c r="C948" s="26" t="s">
        <v>1115</v>
      </c>
      <c r="D948" s="26" t="s">
        <v>2129</v>
      </c>
      <c r="E948" s="26" t="s">
        <v>2599</v>
      </c>
      <c r="F948" s="26" t="s">
        <v>53</v>
      </c>
      <c r="G948" s="26" t="s">
        <v>720</v>
      </c>
      <c r="H948" s="27">
        <v>1</v>
      </c>
      <c r="I948" s="28" t="s">
        <v>55</v>
      </c>
      <c r="J948" s="29">
        <v>628350</v>
      </c>
      <c r="K948" s="26" t="s">
        <v>56</v>
      </c>
      <c r="L948" s="64">
        <v>41758</v>
      </c>
      <c r="M948" s="64">
        <v>41799</v>
      </c>
      <c r="N948" s="64">
        <v>41799</v>
      </c>
      <c r="O948" s="64">
        <v>41805</v>
      </c>
      <c r="P948" s="64">
        <v>41805</v>
      </c>
      <c r="Q948" s="64">
        <v>41835</v>
      </c>
      <c r="R948" s="30" t="s">
        <v>80</v>
      </c>
      <c r="S948" s="26"/>
      <c r="T948" s="26" t="s">
        <v>59</v>
      </c>
      <c r="U948" s="26"/>
      <c r="V948" s="26" t="s">
        <v>60</v>
      </c>
      <c r="W948" s="35" t="s">
        <v>59</v>
      </c>
      <c r="X948" s="26" t="s">
        <v>143</v>
      </c>
      <c r="Y948" s="26" t="s">
        <v>4</v>
      </c>
      <c r="Z948" s="26" t="s">
        <v>2401</v>
      </c>
      <c r="AA948" s="26" t="s">
        <v>143</v>
      </c>
      <c r="AB948" s="26">
        <v>7725624249</v>
      </c>
      <c r="AC948" s="26" t="s">
        <v>155</v>
      </c>
      <c r="AD948" s="40"/>
      <c r="AE948" s="25" t="s">
        <v>3671</v>
      </c>
    </row>
    <row r="949" spans="1:31" ht="59.85" customHeight="1">
      <c r="A949" s="26"/>
      <c r="B949" s="25" t="s">
        <v>2622</v>
      </c>
      <c r="C949" s="26" t="s">
        <v>126</v>
      </c>
      <c r="D949" s="26">
        <v>72</v>
      </c>
      <c r="E949" s="26" t="s">
        <v>2623</v>
      </c>
      <c r="F949" s="26" t="s">
        <v>129</v>
      </c>
      <c r="G949" s="26" t="s">
        <v>54</v>
      </c>
      <c r="H949" s="27">
        <v>1</v>
      </c>
      <c r="I949" s="28" t="s">
        <v>55</v>
      </c>
      <c r="J949" s="29">
        <v>438092004</v>
      </c>
      <c r="K949" s="26" t="s">
        <v>134</v>
      </c>
      <c r="L949" s="64">
        <v>41758</v>
      </c>
      <c r="M949" s="64">
        <v>41799</v>
      </c>
      <c r="N949" s="64">
        <v>41799</v>
      </c>
      <c r="O949" s="64">
        <v>41805</v>
      </c>
      <c r="P949" s="64">
        <v>41805</v>
      </c>
      <c r="Q949" s="64">
        <v>41835</v>
      </c>
      <c r="R949" s="30" t="s">
        <v>80</v>
      </c>
      <c r="S949" s="26"/>
      <c r="T949" s="26" t="s">
        <v>59</v>
      </c>
      <c r="U949" s="26"/>
      <c r="V949" s="26" t="s">
        <v>60</v>
      </c>
      <c r="W949" s="35" t="s">
        <v>124</v>
      </c>
      <c r="X949" s="26" t="s">
        <v>4</v>
      </c>
      <c r="Y949" s="26" t="s">
        <v>4</v>
      </c>
      <c r="Z949" s="26" t="s">
        <v>346</v>
      </c>
      <c r="AA949" s="26" t="s">
        <v>2351</v>
      </c>
      <c r="AB949" s="26">
        <v>7705481874</v>
      </c>
      <c r="AC949" s="26" t="s">
        <v>254</v>
      </c>
      <c r="AD949" s="40"/>
      <c r="AE949" s="25" t="s">
        <v>3671</v>
      </c>
    </row>
    <row r="950" spans="1:31" ht="59.85" customHeight="1">
      <c r="A950" s="26"/>
      <c r="B950" s="25" t="s">
        <v>2624</v>
      </c>
      <c r="C950" s="26" t="s">
        <v>126</v>
      </c>
      <c r="D950" s="26">
        <v>72</v>
      </c>
      <c r="E950" s="26" t="s">
        <v>2625</v>
      </c>
      <c r="F950" s="26" t="s">
        <v>129</v>
      </c>
      <c r="G950" s="26" t="s">
        <v>54</v>
      </c>
      <c r="H950" s="27">
        <v>1</v>
      </c>
      <c r="I950" s="28" t="s">
        <v>55</v>
      </c>
      <c r="J950" s="29">
        <v>14583581.060000001</v>
      </c>
      <c r="K950" s="26" t="s">
        <v>134</v>
      </c>
      <c r="L950" s="64">
        <v>41758</v>
      </c>
      <c r="M950" s="64">
        <v>41799</v>
      </c>
      <c r="N950" s="64">
        <v>41799</v>
      </c>
      <c r="O950" s="64">
        <v>41805</v>
      </c>
      <c r="P950" s="64">
        <v>41805</v>
      </c>
      <c r="Q950" s="64">
        <v>41835</v>
      </c>
      <c r="R950" s="30" t="s">
        <v>80</v>
      </c>
      <c r="S950" s="26"/>
      <c r="T950" s="26" t="s">
        <v>59</v>
      </c>
      <c r="U950" s="26"/>
      <c r="V950" s="26" t="s">
        <v>60</v>
      </c>
      <c r="W950" s="35" t="s">
        <v>124</v>
      </c>
      <c r="X950" s="26" t="s">
        <v>4</v>
      </c>
      <c r="Y950" s="26" t="s">
        <v>4</v>
      </c>
      <c r="Z950" s="26" t="s">
        <v>346</v>
      </c>
      <c r="AA950" s="26" t="s">
        <v>2351</v>
      </c>
      <c r="AB950" s="26">
        <v>7705481874</v>
      </c>
      <c r="AC950" s="26" t="s">
        <v>254</v>
      </c>
      <c r="AD950" s="40"/>
      <c r="AE950" s="25" t="s">
        <v>3671</v>
      </c>
    </row>
    <row r="951" spans="1:31" ht="59.85" customHeight="1">
      <c r="A951" s="26"/>
      <c r="B951" s="25" t="s">
        <v>2692</v>
      </c>
      <c r="C951" s="26" t="s">
        <v>126</v>
      </c>
      <c r="D951" s="26">
        <v>72</v>
      </c>
      <c r="E951" s="26" t="s">
        <v>2693</v>
      </c>
      <c r="F951" s="26" t="s">
        <v>53</v>
      </c>
      <c r="G951" s="26" t="s">
        <v>720</v>
      </c>
      <c r="H951" s="27">
        <v>1</v>
      </c>
      <c r="I951" s="28" t="s">
        <v>55</v>
      </c>
      <c r="J951" s="29">
        <v>63000000</v>
      </c>
      <c r="K951" s="26" t="s">
        <v>56</v>
      </c>
      <c r="L951" s="64">
        <v>41758</v>
      </c>
      <c r="M951" s="64">
        <v>41799</v>
      </c>
      <c r="N951" s="64">
        <v>41799</v>
      </c>
      <c r="O951" s="64">
        <v>41805</v>
      </c>
      <c r="P951" s="64">
        <v>41805</v>
      </c>
      <c r="Q951" s="64">
        <v>42004</v>
      </c>
      <c r="R951" s="30" t="s">
        <v>80</v>
      </c>
      <c r="S951" s="26"/>
      <c r="T951" s="26" t="s">
        <v>59</v>
      </c>
      <c r="U951" s="26"/>
      <c r="V951" s="26" t="s">
        <v>60</v>
      </c>
      <c r="W951" s="35" t="s">
        <v>124</v>
      </c>
      <c r="X951" s="26" t="s">
        <v>4</v>
      </c>
      <c r="Y951" s="26" t="s">
        <v>4</v>
      </c>
      <c r="Z951" s="26" t="s">
        <v>346</v>
      </c>
      <c r="AA951" s="26" t="s">
        <v>143</v>
      </c>
      <c r="AB951" s="26">
        <v>7725624249</v>
      </c>
      <c r="AC951" s="26" t="s">
        <v>155</v>
      </c>
      <c r="AD951" s="40"/>
      <c r="AE951" s="25" t="s">
        <v>3671</v>
      </c>
    </row>
    <row r="952" spans="1:31" ht="59.85" customHeight="1">
      <c r="A952" s="26"/>
      <c r="B952" s="25" t="s">
        <v>3132</v>
      </c>
      <c r="C952" s="26" t="s">
        <v>774</v>
      </c>
      <c r="D952" s="26">
        <v>7260011</v>
      </c>
      <c r="E952" s="26" t="s">
        <v>3133</v>
      </c>
      <c r="F952" s="26" t="s">
        <v>53</v>
      </c>
      <c r="G952" s="26" t="s">
        <v>54</v>
      </c>
      <c r="H952" s="27">
        <v>1</v>
      </c>
      <c r="I952" s="28" t="s">
        <v>55</v>
      </c>
      <c r="J952" s="29">
        <v>84065031.049999997</v>
      </c>
      <c r="K952" s="26" t="s">
        <v>56</v>
      </c>
      <c r="L952" s="64">
        <v>41758</v>
      </c>
      <c r="M952" s="64">
        <v>41799</v>
      </c>
      <c r="N952" s="64">
        <v>41799</v>
      </c>
      <c r="O952" s="64">
        <v>41805</v>
      </c>
      <c r="P952" s="64">
        <v>41805</v>
      </c>
      <c r="Q952" s="64">
        <v>42004</v>
      </c>
      <c r="R952" s="30" t="s">
        <v>80</v>
      </c>
      <c r="S952" s="26"/>
      <c r="T952" s="26" t="s">
        <v>59</v>
      </c>
      <c r="U952" s="26"/>
      <c r="V952" s="26" t="s">
        <v>60</v>
      </c>
      <c r="W952" s="35" t="s">
        <v>59</v>
      </c>
      <c r="X952" s="26" t="s">
        <v>4</v>
      </c>
      <c r="Y952" s="26" t="s">
        <v>4</v>
      </c>
      <c r="Z952" s="26" t="s">
        <v>346</v>
      </c>
      <c r="AA952" s="26" t="s">
        <v>3134</v>
      </c>
      <c r="AB952" s="26" t="s">
        <v>1277</v>
      </c>
      <c r="AC952" s="26" t="s">
        <v>341</v>
      </c>
      <c r="AD952" s="40"/>
      <c r="AE952" s="25"/>
    </row>
    <row r="953" spans="1:31" ht="59.85" customHeight="1">
      <c r="A953" s="26"/>
      <c r="B953" s="25" t="s">
        <v>3135</v>
      </c>
      <c r="C953" s="26" t="s">
        <v>774</v>
      </c>
      <c r="D953" s="26">
        <v>7260011</v>
      </c>
      <c r="E953" s="26" t="s">
        <v>3136</v>
      </c>
      <c r="F953" s="26" t="s">
        <v>53</v>
      </c>
      <c r="G953" s="26" t="s">
        <v>54</v>
      </c>
      <c r="H953" s="27">
        <v>1</v>
      </c>
      <c r="I953" s="28" t="s">
        <v>55</v>
      </c>
      <c r="J953" s="29">
        <v>5464516.6799999997</v>
      </c>
      <c r="K953" s="26" t="s">
        <v>56</v>
      </c>
      <c r="L953" s="64">
        <v>41758</v>
      </c>
      <c r="M953" s="64">
        <v>41799</v>
      </c>
      <c r="N953" s="64">
        <v>41799</v>
      </c>
      <c r="O953" s="64">
        <v>41805</v>
      </c>
      <c r="P953" s="64">
        <v>41805</v>
      </c>
      <c r="Q953" s="64">
        <v>42057</v>
      </c>
      <c r="R953" s="30" t="s">
        <v>80</v>
      </c>
      <c r="S953" s="26"/>
      <c r="T953" s="26" t="s">
        <v>59</v>
      </c>
      <c r="U953" s="26"/>
      <c r="V953" s="26" t="s">
        <v>60</v>
      </c>
      <c r="W953" s="35" t="s">
        <v>59</v>
      </c>
      <c r="X953" s="26" t="s">
        <v>4</v>
      </c>
      <c r="Y953" s="26" t="s">
        <v>4</v>
      </c>
      <c r="Z953" s="26" t="s">
        <v>346</v>
      </c>
      <c r="AA953" s="26" t="s">
        <v>3137</v>
      </c>
      <c r="AB953" s="26" t="s">
        <v>1277</v>
      </c>
      <c r="AC953" s="26" t="s">
        <v>341</v>
      </c>
      <c r="AD953" s="40"/>
      <c r="AE953" s="25"/>
    </row>
    <row r="954" spans="1:31" ht="59.85" customHeight="1">
      <c r="A954" s="26"/>
      <c r="B954" s="25" t="s">
        <v>3138</v>
      </c>
      <c r="C954" s="26" t="s">
        <v>774</v>
      </c>
      <c r="D954" s="26">
        <v>7260011</v>
      </c>
      <c r="E954" s="26" t="s">
        <v>3139</v>
      </c>
      <c r="F954" s="26" t="s">
        <v>3140</v>
      </c>
      <c r="G954" s="26" t="s">
        <v>54</v>
      </c>
      <c r="H954" s="27">
        <v>1</v>
      </c>
      <c r="I954" s="28" t="s">
        <v>55</v>
      </c>
      <c r="J954" s="29">
        <v>19702490.68</v>
      </c>
      <c r="K954" s="26" t="s">
        <v>56</v>
      </c>
      <c r="L954" s="64">
        <v>41758</v>
      </c>
      <c r="M954" s="64">
        <v>41799</v>
      </c>
      <c r="N954" s="64">
        <v>41799</v>
      </c>
      <c r="O954" s="64">
        <v>41805</v>
      </c>
      <c r="P954" s="64">
        <v>41805</v>
      </c>
      <c r="Q954" s="64">
        <v>42230</v>
      </c>
      <c r="R954" s="30" t="s">
        <v>80</v>
      </c>
      <c r="S954" s="26"/>
      <c r="T954" s="26" t="s">
        <v>59</v>
      </c>
      <c r="U954" s="26"/>
      <c r="V954" s="26" t="s">
        <v>60</v>
      </c>
      <c r="W954" s="35" t="s">
        <v>59</v>
      </c>
      <c r="X954" s="26" t="s">
        <v>4</v>
      </c>
      <c r="Y954" s="26" t="s">
        <v>4</v>
      </c>
      <c r="Z954" s="26" t="s">
        <v>3141</v>
      </c>
      <c r="AA954" s="26" t="s">
        <v>3142</v>
      </c>
      <c r="AB954" s="26">
        <v>9909004922</v>
      </c>
      <c r="AC954" s="26" t="s">
        <v>1929</v>
      </c>
      <c r="AD954" s="40"/>
      <c r="AE954" s="25"/>
    </row>
    <row r="955" spans="1:31" ht="59.85" customHeight="1">
      <c r="A955" s="26"/>
      <c r="B955" s="25" t="s">
        <v>3143</v>
      </c>
      <c r="C955" s="26" t="s">
        <v>774</v>
      </c>
      <c r="D955" s="26">
        <v>7260011</v>
      </c>
      <c r="E955" s="26" t="s">
        <v>3144</v>
      </c>
      <c r="F955" s="26" t="s">
        <v>3140</v>
      </c>
      <c r="G955" s="26" t="s">
        <v>54</v>
      </c>
      <c r="H955" s="27">
        <v>1</v>
      </c>
      <c r="I955" s="28" t="s">
        <v>55</v>
      </c>
      <c r="J955" s="29">
        <v>18263694.260000002</v>
      </c>
      <c r="K955" s="26" t="s">
        <v>56</v>
      </c>
      <c r="L955" s="64">
        <v>41758</v>
      </c>
      <c r="M955" s="64">
        <v>41799</v>
      </c>
      <c r="N955" s="64">
        <v>41799</v>
      </c>
      <c r="O955" s="64">
        <v>41805</v>
      </c>
      <c r="P955" s="64">
        <v>41805</v>
      </c>
      <c r="Q955" s="64">
        <v>42002</v>
      </c>
      <c r="R955" s="30" t="s">
        <v>80</v>
      </c>
      <c r="S955" s="26"/>
      <c r="T955" s="26" t="s">
        <v>59</v>
      </c>
      <c r="U955" s="26"/>
      <c r="V955" s="26" t="s">
        <v>60</v>
      </c>
      <c r="W955" s="35" t="s">
        <v>59</v>
      </c>
      <c r="X955" s="26" t="s">
        <v>4</v>
      </c>
      <c r="Y955" s="26" t="s">
        <v>4</v>
      </c>
      <c r="Z955" s="26" t="s">
        <v>3141</v>
      </c>
      <c r="AA955" s="26" t="s">
        <v>3145</v>
      </c>
      <c r="AB955" s="26" t="s">
        <v>1277</v>
      </c>
      <c r="AC955" s="26" t="s">
        <v>1929</v>
      </c>
      <c r="AD955" s="40"/>
      <c r="AE955" s="25"/>
    </row>
    <row r="956" spans="1:31" ht="59.85" customHeight="1">
      <c r="A956" s="26"/>
      <c r="B956" s="25" t="s">
        <v>3146</v>
      </c>
      <c r="C956" s="26" t="s">
        <v>774</v>
      </c>
      <c r="D956" s="26">
        <v>7260011</v>
      </c>
      <c r="E956" s="26" t="s">
        <v>3147</v>
      </c>
      <c r="F956" s="26" t="s">
        <v>3140</v>
      </c>
      <c r="G956" s="26" t="s">
        <v>54</v>
      </c>
      <c r="H956" s="27">
        <v>13</v>
      </c>
      <c r="I956" s="28" t="s">
        <v>55</v>
      </c>
      <c r="J956" s="29">
        <v>1375096.48</v>
      </c>
      <c r="K956" s="26" t="s">
        <v>56</v>
      </c>
      <c r="L956" s="64">
        <v>41758</v>
      </c>
      <c r="M956" s="64">
        <v>41799</v>
      </c>
      <c r="N956" s="64">
        <v>41799</v>
      </c>
      <c r="O956" s="64">
        <v>41805</v>
      </c>
      <c r="P956" s="64">
        <v>41805</v>
      </c>
      <c r="Q956" s="64">
        <v>42354</v>
      </c>
      <c r="R956" s="30" t="s">
        <v>80</v>
      </c>
      <c r="S956" s="26"/>
      <c r="T956" s="26" t="s">
        <v>59</v>
      </c>
      <c r="U956" s="26"/>
      <c r="V956" s="26" t="s">
        <v>60</v>
      </c>
      <c r="W956" s="35" t="s">
        <v>59</v>
      </c>
      <c r="X956" s="26" t="s">
        <v>4</v>
      </c>
      <c r="Y956" s="26" t="s">
        <v>4</v>
      </c>
      <c r="Z956" s="26" t="s">
        <v>3141</v>
      </c>
      <c r="AA956" s="26" t="s">
        <v>3148</v>
      </c>
      <c r="AB956" s="26" t="s">
        <v>1277</v>
      </c>
      <c r="AC956" s="26" t="s">
        <v>1929</v>
      </c>
      <c r="AD956" s="40"/>
      <c r="AE956" s="25"/>
    </row>
    <row r="957" spans="1:31" ht="59.85" customHeight="1">
      <c r="A957" s="26"/>
      <c r="B957" s="25" t="s">
        <v>3149</v>
      </c>
      <c r="C957" s="26" t="s">
        <v>774</v>
      </c>
      <c r="D957" s="26">
        <v>7260011</v>
      </c>
      <c r="E957" s="26" t="s">
        <v>3150</v>
      </c>
      <c r="F957" s="26" t="s">
        <v>3140</v>
      </c>
      <c r="G957" s="26" t="s">
        <v>54</v>
      </c>
      <c r="H957" s="27">
        <v>1</v>
      </c>
      <c r="I957" s="28" t="s">
        <v>55</v>
      </c>
      <c r="J957" s="29">
        <v>1996617.82</v>
      </c>
      <c r="K957" s="26" t="s">
        <v>56</v>
      </c>
      <c r="L957" s="64">
        <v>41758</v>
      </c>
      <c r="M957" s="64">
        <v>41799</v>
      </c>
      <c r="N957" s="64">
        <v>41799</v>
      </c>
      <c r="O957" s="64">
        <v>41805</v>
      </c>
      <c r="P957" s="64">
        <v>41805</v>
      </c>
      <c r="Q957" s="64">
        <v>42734</v>
      </c>
      <c r="R957" s="30" t="s">
        <v>80</v>
      </c>
      <c r="S957" s="26"/>
      <c r="T957" s="26" t="s">
        <v>59</v>
      </c>
      <c r="U957" s="26"/>
      <c r="V957" s="26" t="s">
        <v>60</v>
      </c>
      <c r="W957" s="35" t="s">
        <v>59</v>
      </c>
      <c r="X957" s="26" t="s">
        <v>4</v>
      </c>
      <c r="Y957" s="26" t="s">
        <v>4</v>
      </c>
      <c r="Z957" s="26" t="s">
        <v>3141</v>
      </c>
      <c r="AA957" s="26" t="s">
        <v>3151</v>
      </c>
      <c r="AB957" s="26">
        <v>7705487435</v>
      </c>
      <c r="AC957" s="26" t="s">
        <v>1929</v>
      </c>
      <c r="AD957" s="40"/>
      <c r="AE957" s="25"/>
    </row>
    <row r="958" spans="1:31" ht="59.85" customHeight="1">
      <c r="A958" s="26"/>
      <c r="B958" s="25" t="s">
        <v>3152</v>
      </c>
      <c r="C958" s="26" t="s">
        <v>774</v>
      </c>
      <c r="D958" s="26">
        <v>7260011</v>
      </c>
      <c r="E958" s="26" t="s">
        <v>3150</v>
      </c>
      <c r="F958" s="26" t="s">
        <v>3140</v>
      </c>
      <c r="G958" s="26" t="s">
        <v>54</v>
      </c>
      <c r="H958" s="27">
        <v>1</v>
      </c>
      <c r="I958" s="28" t="s">
        <v>55</v>
      </c>
      <c r="J958" s="29">
        <v>1647972.66</v>
      </c>
      <c r="K958" s="26" t="s">
        <v>56</v>
      </c>
      <c r="L958" s="64">
        <v>41758</v>
      </c>
      <c r="M958" s="64">
        <v>41799</v>
      </c>
      <c r="N958" s="64">
        <v>41799</v>
      </c>
      <c r="O958" s="64">
        <v>41805</v>
      </c>
      <c r="P958" s="64">
        <v>41805</v>
      </c>
      <c r="Q958" s="64">
        <v>42584</v>
      </c>
      <c r="R958" s="30" t="s">
        <v>80</v>
      </c>
      <c r="S958" s="26"/>
      <c r="T958" s="26" t="s">
        <v>59</v>
      </c>
      <c r="U958" s="26"/>
      <c r="V958" s="26" t="s">
        <v>60</v>
      </c>
      <c r="W958" s="35" t="s">
        <v>59</v>
      </c>
      <c r="X958" s="26" t="s">
        <v>4</v>
      </c>
      <c r="Y958" s="26" t="s">
        <v>4</v>
      </c>
      <c r="Z958" s="26" t="s">
        <v>3141</v>
      </c>
      <c r="AA958" s="26" t="s">
        <v>3151</v>
      </c>
      <c r="AB958" s="26">
        <v>7705487435</v>
      </c>
      <c r="AC958" s="26" t="s">
        <v>1929</v>
      </c>
      <c r="AD958" s="40"/>
      <c r="AE958" s="25"/>
    </row>
    <row r="959" spans="1:31" ht="59.85" customHeight="1">
      <c r="A959" s="26"/>
      <c r="B959" s="25" t="s">
        <v>3497</v>
      </c>
      <c r="C959" s="26" t="s">
        <v>3453</v>
      </c>
      <c r="D959" s="26">
        <v>7290000</v>
      </c>
      <c r="E959" s="26" t="s">
        <v>3498</v>
      </c>
      <c r="F959" s="26" t="s">
        <v>3499</v>
      </c>
      <c r="G959" s="26" t="s">
        <v>54</v>
      </c>
      <c r="H959" s="27">
        <v>1</v>
      </c>
      <c r="I959" s="28" t="s">
        <v>55</v>
      </c>
      <c r="J959" s="29" t="s">
        <v>320</v>
      </c>
      <c r="K959" s="26" t="s">
        <v>79</v>
      </c>
      <c r="L959" s="64">
        <v>41759</v>
      </c>
      <c r="M959" s="64">
        <v>41799</v>
      </c>
      <c r="N959" s="64">
        <v>41799</v>
      </c>
      <c r="O959" s="64">
        <v>41830</v>
      </c>
      <c r="P959" s="64">
        <v>41830</v>
      </c>
      <c r="Q959" s="64">
        <v>42004</v>
      </c>
      <c r="R959" s="30" t="s">
        <v>80</v>
      </c>
      <c r="S959" s="26"/>
      <c r="T959" s="26" t="s">
        <v>59</v>
      </c>
      <c r="U959" s="26"/>
      <c r="V959" s="26" t="s">
        <v>60</v>
      </c>
      <c r="W959" s="35" t="s">
        <v>59</v>
      </c>
      <c r="X959" s="26" t="s">
        <v>4</v>
      </c>
      <c r="Y959" s="26" t="s">
        <v>4</v>
      </c>
      <c r="Z959" s="26" t="s">
        <v>447</v>
      </c>
      <c r="AA959" s="26" t="s">
        <v>550</v>
      </c>
      <c r="AB959" s="26">
        <v>7716668306</v>
      </c>
      <c r="AC959" s="26" t="s">
        <v>155</v>
      </c>
      <c r="AD959" s="40" t="s">
        <v>478</v>
      </c>
      <c r="AE959" s="25"/>
    </row>
    <row r="960" spans="1:31" ht="59.85" customHeight="1">
      <c r="A960" s="26"/>
      <c r="B960" s="25" t="s">
        <v>3500</v>
      </c>
      <c r="C960" s="26" t="s">
        <v>3453</v>
      </c>
      <c r="D960" s="26">
        <v>7290000</v>
      </c>
      <c r="E960" s="26" t="s">
        <v>3501</v>
      </c>
      <c r="F960" s="26" t="s">
        <v>3499</v>
      </c>
      <c r="G960" s="26" t="s">
        <v>54</v>
      </c>
      <c r="H960" s="27">
        <v>1</v>
      </c>
      <c r="I960" s="28" t="s">
        <v>55</v>
      </c>
      <c r="J960" s="29" t="s">
        <v>320</v>
      </c>
      <c r="K960" s="26" t="s">
        <v>79</v>
      </c>
      <c r="L960" s="64">
        <v>41759</v>
      </c>
      <c r="M960" s="64">
        <v>41799</v>
      </c>
      <c r="N960" s="64">
        <v>41799</v>
      </c>
      <c r="O960" s="64">
        <v>41830</v>
      </c>
      <c r="P960" s="64">
        <v>41830</v>
      </c>
      <c r="Q960" s="64">
        <v>42004</v>
      </c>
      <c r="R960" s="30" t="s">
        <v>80</v>
      </c>
      <c r="S960" s="26"/>
      <c r="T960" s="26" t="s">
        <v>59</v>
      </c>
      <c r="U960" s="26"/>
      <c r="V960" s="26" t="s">
        <v>60</v>
      </c>
      <c r="W960" s="35" t="s">
        <v>59</v>
      </c>
      <c r="X960" s="26" t="s">
        <v>4</v>
      </c>
      <c r="Y960" s="26" t="s">
        <v>4</v>
      </c>
      <c r="Z960" s="26" t="s">
        <v>447</v>
      </c>
      <c r="AA960" s="26" t="s">
        <v>550</v>
      </c>
      <c r="AB960" s="26">
        <v>7716668306</v>
      </c>
      <c r="AC960" s="26" t="s">
        <v>155</v>
      </c>
      <c r="AD960" s="40" t="s">
        <v>478</v>
      </c>
      <c r="AE960" s="25"/>
    </row>
    <row r="961" spans="1:31" ht="59.85" customHeight="1">
      <c r="A961" s="26"/>
      <c r="B961" s="25" t="s">
        <v>194</v>
      </c>
      <c r="C961" s="26" t="s">
        <v>64</v>
      </c>
      <c r="D961" s="26">
        <v>7230040</v>
      </c>
      <c r="E961" s="26" t="s">
        <v>195</v>
      </c>
      <c r="F961" s="26" t="s">
        <v>186</v>
      </c>
      <c r="G961" s="26" t="s">
        <v>54</v>
      </c>
      <c r="H961" s="27">
        <v>1</v>
      </c>
      <c r="I961" s="28" t="s">
        <v>55</v>
      </c>
      <c r="J961" s="29">
        <v>17700000</v>
      </c>
      <c r="K961" s="26" t="s">
        <v>56</v>
      </c>
      <c r="L961" s="64">
        <v>41764</v>
      </c>
      <c r="M961" s="64">
        <v>41800</v>
      </c>
      <c r="N961" s="64">
        <v>41877</v>
      </c>
      <c r="O961" s="64">
        <v>41878</v>
      </c>
      <c r="P961" s="64">
        <v>41878</v>
      </c>
      <c r="Q961" s="64">
        <v>41913</v>
      </c>
      <c r="R961" s="26" t="s">
        <v>57</v>
      </c>
      <c r="S961" s="26" t="s">
        <v>58</v>
      </c>
      <c r="T961" s="26" t="s">
        <v>59</v>
      </c>
      <c r="U961" s="26"/>
      <c r="V961" s="26" t="s">
        <v>60</v>
      </c>
      <c r="W961" s="26" t="s">
        <v>59</v>
      </c>
      <c r="X961" s="26" t="s">
        <v>4</v>
      </c>
      <c r="Y961" s="26" t="s">
        <v>4</v>
      </c>
      <c r="Z961" s="26" t="s">
        <v>187</v>
      </c>
      <c r="AA961" s="26"/>
      <c r="AB961" s="26"/>
      <c r="AC961" s="26"/>
      <c r="AD961" s="26"/>
      <c r="AE961" s="22"/>
    </row>
    <row r="962" spans="1:31" ht="59.85" customHeight="1">
      <c r="A962" s="26"/>
      <c r="B962" s="25" t="s">
        <v>1187</v>
      </c>
      <c r="C962" s="20" t="s">
        <v>475</v>
      </c>
      <c r="D962" s="30">
        <v>7200000</v>
      </c>
      <c r="E962" s="26" t="s">
        <v>1188</v>
      </c>
      <c r="F962" s="20" t="s">
        <v>1189</v>
      </c>
      <c r="G962" s="26" t="s">
        <v>54</v>
      </c>
      <c r="H962" s="27">
        <v>1</v>
      </c>
      <c r="I962" s="28" t="s">
        <v>55</v>
      </c>
      <c r="J962" s="29" t="s">
        <v>320</v>
      </c>
      <c r="K962" s="44" t="s">
        <v>56</v>
      </c>
      <c r="L962" s="67">
        <v>41760</v>
      </c>
      <c r="M962" s="67">
        <v>41800</v>
      </c>
      <c r="N962" s="67">
        <v>41877</v>
      </c>
      <c r="O962" s="67">
        <v>41906</v>
      </c>
      <c r="P962" s="67">
        <v>41906</v>
      </c>
      <c r="Q962" s="67">
        <v>42004</v>
      </c>
      <c r="R962" s="26" t="s">
        <v>57</v>
      </c>
      <c r="S962" s="22" t="s">
        <v>58</v>
      </c>
      <c r="T962" s="26" t="s">
        <v>59</v>
      </c>
      <c r="U962" s="26"/>
      <c r="V962" s="26" t="s">
        <v>60</v>
      </c>
      <c r="W962" s="35" t="s">
        <v>124</v>
      </c>
      <c r="X962" s="26" t="s">
        <v>4</v>
      </c>
      <c r="Y962" s="26" t="s">
        <v>4</v>
      </c>
      <c r="Z962" s="26" t="s">
        <v>447</v>
      </c>
      <c r="AA962" s="26"/>
      <c r="AB962" s="22"/>
      <c r="AC962" s="20"/>
      <c r="AD962" s="20" t="s">
        <v>478</v>
      </c>
      <c r="AE962" s="25"/>
    </row>
    <row r="963" spans="1:31" ht="59.85" customHeight="1">
      <c r="A963" s="26"/>
      <c r="B963" s="25" t="s">
        <v>2998</v>
      </c>
      <c r="C963" s="26" t="s">
        <v>316</v>
      </c>
      <c r="D963" s="26">
        <v>7430020</v>
      </c>
      <c r="E963" s="26" t="s">
        <v>2999</v>
      </c>
      <c r="F963" s="26" t="s">
        <v>3000</v>
      </c>
      <c r="G963" s="26" t="s">
        <v>54</v>
      </c>
      <c r="H963" s="27">
        <v>1</v>
      </c>
      <c r="I963" s="28" t="s">
        <v>113</v>
      </c>
      <c r="J963" s="29">
        <v>59000000</v>
      </c>
      <c r="K963" s="26" t="s">
        <v>56</v>
      </c>
      <c r="L963" s="64">
        <v>41760</v>
      </c>
      <c r="M963" s="64">
        <v>41800</v>
      </c>
      <c r="N963" s="64">
        <v>41881</v>
      </c>
      <c r="O963" s="64">
        <v>41886</v>
      </c>
      <c r="P963" s="64">
        <v>41886</v>
      </c>
      <c r="Q963" s="64">
        <v>41974</v>
      </c>
      <c r="R963" s="26" t="s">
        <v>57</v>
      </c>
      <c r="S963" s="26" t="s">
        <v>58</v>
      </c>
      <c r="T963" s="26" t="s">
        <v>59</v>
      </c>
      <c r="U963" s="26"/>
      <c r="V963" s="26" t="s">
        <v>60</v>
      </c>
      <c r="W963" s="35" t="s">
        <v>59</v>
      </c>
      <c r="X963" s="26" t="s">
        <v>4</v>
      </c>
      <c r="Y963" s="26" t="s">
        <v>4</v>
      </c>
      <c r="Z963" s="26" t="s">
        <v>321</v>
      </c>
      <c r="AA963" s="26"/>
      <c r="AB963" s="26"/>
      <c r="AC963" s="26"/>
      <c r="AD963" s="40"/>
      <c r="AE963" s="25"/>
    </row>
    <row r="964" spans="1:31" ht="59.85" customHeight="1">
      <c r="A964" s="26"/>
      <c r="B964" s="25" t="s">
        <v>71</v>
      </c>
      <c r="C964" s="31" t="s">
        <v>72</v>
      </c>
      <c r="D964" s="31" t="s">
        <v>73</v>
      </c>
      <c r="E964" s="26" t="s">
        <v>74</v>
      </c>
      <c r="F964" s="32" t="s">
        <v>67</v>
      </c>
      <c r="G964" s="26" t="s">
        <v>54</v>
      </c>
      <c r="H964" s="27">
        <v>10</v>
      </c>
      <c r="I964" s="28" t="s">
        <v>55</v>
      </c>
      <c r="J964" s="29">
        <v>4012000</v>
      </c>
      <c r="K964" s="33" t="s">
        <v>56</v>
      </c>
      <c r="L964" s="64">
        <v>41764</v>
      </c>
      <c r="M964" s="64">
        <v>41801</v>
      </c>
      <c r="N964" s="64">
        <v>41878</v>
      </c>
      <c r="O964" s="64">
        <v>41911</v>
      </c>
      <c r="P964" s="64">
        <v>41911</v>
      </c>
      <c r="Q964" s="64">
        <v>42004</v>
      </c>
      <c r="R964" s="26" t="s">
        <v>57</v>
      </c>
      <c r="S964" s="26" t="s">
        <v>58</v>
      </c>
      <c r="T964" s="26" t="s">
        <v>59</v>
      </c>
      <c r="U964" s="26"/>
      <c r="V964" s="26" t="s">
        <v>60</v>
      </c>
      <c r="W964" s="34" t="s">
        <v>59</v>
      </c>
      <c r="X964" s="26" t="s">
        <v>4</v>
      </c>
      <c r="Y964" s="26" t="s">
        <v>4</v>
      </c>
      <c r="Z964" s="26" t="s">
        <v>69</v>
      </c>
      <c r="AA964" s="26"/>
      <c r="AB964" s="34"/>
      <c r="AC964" s="31"/>
      <c r="AD964" s="31"/>
      <c r="AE964" s="25"/>
    </row>
    <row r="965" spans="1:31" ht="59.85" customHeight="1">
      <c r="A965" s="26"/>
      <c r="B965" s="25" t="s">
        <v>773</v>
      </c>
      <c r="C965" s="30" t="s">
        <v>774</v>
      </c>
      <c r="D965" s="30" t="s">
        <v>775</v>
      </c>
      <c r="E965" s="26" t="s">
        <v>776</v>
      </c>
      <c r="F965" s="26" t="s">
        <v>67</v>
      </c>
      <c r="G965" s="26" t="s">
        <v>54</v>
      </c>
      <c r="H965" s="27">
        <v>4</v>
      </c>
      <c r="I965" s="28" t="s">
        <v>55</v>
      </c>
      <c r="J965" s="29">
        <v>2006000</v>
      </c>
      <c r="K965" s="25" t="s">
        <v>56</v>
      </c>
      <c r="L965" s="64">
        <v>41764</v>
      </c>
      <c r="M965" s="64">
        <v>41801</v>
      </c>
      <c r="N965" s="64">
        <v>41878</v>
      </c>
      <c r="O965" s="64">
        <v>41911</v>
      </c>
      <c r="P965" s="64">
        <v>41911</v>
      </c>
      <c r="Q965" s="64">
        <v>42004</v>
      </c>
      <c r="R965" s="26" t="s">
        <v>57</v>
      </c>
      <c r="S965" s="26" t="s">
        <v>58</v>
      </c>
      <c r="T965" s="26" t="s">
        <v>59</v>
      </c>
      <c r="U965" s="26"/>
      <c r="V965" s="26" t="s">
        <v>60</v>
      </c>
      <c r="W965" s="25" t="s">
        <v>59</v>
      </c>
      <c r="X965" s="26" t="s">
        <v>4</v>
      </c>
      <c r="Y965" s="26" t="s">
        <v>4</v>
      </c>
      <c r="Z965" s="26" t="s">
        <v>69</v>
      </c>
      <c r="AA965" s="26"/>
      <c r="AB965" s="25"/>
      <c r="AC965" s="26"/>
      <c r="AD965" s="30"/>
      <c r="AE965" s="25"/>
    </row>
    <row r="966" spans="1:31" ht="59.85" customHeight="1">
      <c r="A966" s="26"/>
      <c r="B966" s="25" t="s">
        <v>2670</v>
      </c>
      <c r="C966" s="26" t="s">
        <v>126</v>
      </c>
      <c r="D966" s="26">
        <v>72</v>
      </c>
      <c r="E966" s="26" t="s">
        <v>2671</v>
      </c>
      <c r="F966" s="26" t="s">
        <v>129</v>
      </c>
      <c r="G966" s="26" t="s">
        <v>54</v>
      </c>
      <c r="H966" s="27" t="s">
        <v>112</v>
      </c>
      <c r="I966" s="28" t="s">
        <v>55</v>
      </c>
      <c r="J966" s="29">
        <v>5950000</v>
      </c>
      <c r="K966" s="26" t="s">
        <v>56</v>
      </c>
      <c r="L966" s="64">
        <v>41764</v>
      </c>
      <c r="M966" s="64">
        <v>41801</v>
      </c>
      <c r="N966" s="64">
        <v>41879</v>
      </c>
      <c r="O966" s="64">
        <v>41886</v>
      </c>
      <c r="P966" s="64">
        <v>41886</v>
      </c>
      <c r="Q966" s="64">
        <v>42004</v>
      </c>
      <c r="R966" s="26" t="s">
        <v>57</v>
      </c>
      <c r="S966" s="26" t="s">
        <v>58</v>
      </c>
      <c r="T966" s="26" t="s">
        <v>59</v>
      </c>
      <c r="U966" s="26"/>
      <c r="V966" s="26" t="s">
        <v>60</v>
      </c>
      <c r="W966" s="35" t="s">
        <v>59</v>
      </c>
      <c r="X966" s="26" t="s">
        <v>4</v>
      </c>
      <c r="Y966" s="26" t="s">
        <v>4</v>
      </c>
      <c r="Z966" s="26" t="s">
        <v>346</v>
      </c>
      <c r="AA966" s="26"/>
      <c r="AB966" s="26"/>
      <c r="AC966" s="26"/>
      <c r="AD966" s="40"/>
      <c r="AE966" s="25"/>
    </row>
    <row r="967" spans="1:31" ht="59.85" customHeight="1">
      <c r="A967" s="26"/>
      <c r="B967" s="25" t="s">
        <v>2875</v>
      </c>
      <c r="C967" s="26" t="s">
        <v>182</v>
      </c>
      <c r="D967" s="26">
        <v>7310040</v>
      </c>
      <c r="E967" s="26" t="s">
        <v>2876</v>
      </c>
      <c r="F967" s="26" t="s">
        <v>2877</v>
      </c>
      <c r="G967" s="26" t="s">
        <v>54</v>
      </c>
      <c r="H967" s="27">
        <v>1</v>
      </c>
      <c r="I967" s="28" t="s">
        <v>55</v>
      </c>
      <c r="J967" s="29">
        <v>5645000</v>
      </c>
      <c r="K967" s="26" t="s">
        <v>56</v>
      </c>
      <c r="L967" s="64">
        <v>41760</v>
      </c>
      <c r="M967" s="64">
        <v>41801</v>
      </c>
      <c r="N967" s="64">
        <v>41801</v>
      </c>
      <c r="O967" s="64">
        <v>41806</v>
      </c>
      <c r="P967" s="64">
        <v>41791</v>
      </c>
      <c r="Q967" s="64">
        <v>42004</v>
      </c>
      <c r="R967" s="30" t="s">
        <v>80</v>
      </c>
      <c r="S967" s="26"/>
      <c r="T967" s="26" t="s">
        <v>59</v>
      </c>
      <c r="U967" s="26"/>
      <c r="V967" s="26" t="s">
        <v>60</v>
      </c>
      <c r="W967" s="35" t="s">
        <v>59</v>
      </c>
      <c r="X967" s="26" t="s">
        <v>4</v>
      </c>
      <c r="Y967" s="26" t="s">
        <v>4</v>
      </c>
      <c r="Z967" s="26" t="s">
        <v>1997</v>
      </c>
      <c r="AA967" s="26" t="s">
        <v>2878</v>
      </c>
      <c r="AB967" s="26">
        <v>7202157173</v>
      </c>
      <c r="AC967" s="26" t="s">
        <v>155</v>
      </c>
      <c r="AD967" s="40"/>
      <c r="AE967" s="25" t="s">
        <v>3671</v>
      </c>
    </row>
    <row r="968" spans="1:31" ht="59.85" customHeight="1">
      <c r="A968" s="26"/>
      <c r="B968" s="25" t="s">
        <v>3430</v>
      </c>
      <c r="C968" s="26" t="s">
        <v>52</v>
      </c>
      <c r="D968" s="26">
        <v>7310000</v>
      </c>
      <c r="E968" s="26" t="s">
        <v>3431</v>
      </c>
      <c r="F968" s="26" t="s">
        <v>53</v>
      </c>
      <c r="G968" s="26" t="s">
        <v>54</v>
      </c>
      <c r="H968" s="27">
        <v>1</v>
      </c>
      <c r="I968" s="28" t="s">
        <v>55</v>
      </c>
      <c r="J968" s="29">
        <v>3000000</v>
      </c>
      <c r="K968" s="26" t="s">
        <v>56</v>
      </c>
      <c r="L968" s="64">
        <v>41765</v>
      </c>
      <c r="M968" s="64">
        <v>41801</v>
      </c>
      <c r="N968" s="64">
        <v>41801</v>
      </c>
      <c r="O968" s="64">
        <v>41806</v>
      </c>
      <c r="P968" s="64">
        <v>41806</v>
      </c>
      <c r="Q968" s="64">
        <v>42185</v>
      </c>
      <c r="R968" s="30" t="s">
        <v>80</v>
      </c>
      <c r="S968" s="26"/>
      <c r="T968" s="26" t="s">
        <v>59</v>
      </c>
      <c r="U968" s="26"/>
      <c r="V968" s="26" t="s">
        <v>60</v>
      </c>
      <c r="W968" s="35" t="s">
        <v>59</v>
      </c>
      <c r="X968" s="26" t="s">
        <v>4</v>
      </c>
      <c r="Y968" s="26" t="s">
        <v>4</v>
      </c>
      <c r="Z968" s="26" t="s">
        <v>61</v>
      </c>
      <c r="AA968" s="26" t="s">
        <v>636</v>
      </c>
      <c r="AB968" s="26">
        <v>6316058992</v>
      </c>
      <c r="AC968" s="26" t="s">
        <v>155</v>
      </c>
      <c r="AD968" s="40"/>
      <c r="AE968" s="25" t="s">
        <v>3671</v>
      </c>
    </row>
    <row r="969" spans="1:31" ht="59.85" customHeight="1">
      <c r="A969" s="26"/>
      <c r="B969" s="25" t="s">
        <v>715</v>
      </c>
      <c r="C969" s="30" t="s">
        <v>716</v>
      </c>
      <c r="D969" s="30" t="s">
        <v>717</v>
      </c>
      <c r="E969" s="26" t="s">
        <v>718</v>
      </c>
      <c r="F969" s="30" t="s">
        <v>719</v>
      </c>
      <c r="G969" s="22" t="s">
        <v>720</v>
      </c>
      <c r="H969" s="27">
        <v>1</v>
      </c>
      <c r="I969" s="28">
        <v>79222800000</v>
      </c>
      <c r="J969" s="29" t="s">
        <v>320</v>
      </c>
      <c r="K969" s="36" t="s">
        <v>56</v>
      </c>
      <c r="L969" s="67">
        <v>41760</v>
      </c>
      <c r="M969" s="67">
        <v>41804</v>
      </c>
      <c r="N969" s="68">
        <v>41879</v>
      </c>
      <c r="O969" s="68">
        <v>41879</v>
      </c>
      <c r="P969" s="68">
        <v>41879</v>
      </c>
      <c r="Q969" s="67">
        <v>41974</v>
      </c>
      <c r="R969" s="26" t="s">
        <v>57</v>
      </c>
      <c r="S969" s="22" t="s">
        <v>58</v>
      </c>
      <c r="T969" s="26" t="s">
        <v>59</v>
      </c>
      <c r="U969" s="26"/>
      <c r="V969" s="26" t="s">
        <v>60</v>
      </c>
      <c r="W969" s="22" t="s">
        <v>59</v>
      </c>
      <c r="X969" s="26" t="s">
        <v>4</v>
      </c>
      <c r="Y969" s="26" t="s">
        <v>4</v>
      </c>
      <c r="Z969" s="26" t="s">
        <v>721</v>
      </c>
      <c r="AA969" s="26"/>
      <c r="AB969" s="20"/>
      <c r="AC969" s="20"/>
      <c r="AD969" s="20"/>
      <c r="AE969" s="25"/>
    </row>
    <row r="970" spans="1:31" ht="59.85" customHeight="1">
      <c r="A970" s="26"/>
      <c r="B970" s="25" t="s">
        <v>729</v>
      </c>
      <c r="C970" s="30" t="s">
        <v>118</v>
      </c>
      <c r="D970" s="20" t="s">
        <v>730</v>
      </c>
      <c r="E970" s="26" t="s">
        <v>731</v>
      </c>
      <c r="F970" s="20" t="s">
        <v>719</v>
      </c>
      <c r="G970" s="26" t="s">
        <v>720</v>
      </c>
      <c r="H970" s="27">
        <v>1</v>
      </c>
      <c r="I970" s="28">
        <v>79222800000</v>
      </c>
      <c r="J970" s="29">
        <v>100000000</v>
      </c>
      <c r="K970" s="41" t="s">
        <v>56</v>
      </c>
      <c r="L970" s="66">
        <v>41760</v>
      </c>
      <c r="M970" s="66">
        <v>41804</v>
      </c>
      <c r="N970" s="68">
        <v>41804</v>
      </c>
      <c r="O970" s="68">
        <v>41804</v>
      </c>
      <c r="P970" s="68">
        <v>41821</v>
      </c>
      <c r="Q970" s="66">
        <v>42004</v>
      </c>
      <c r="R970" s="30" t="s">
        <v>80</v>
      </c>
      <c r="S970" s="22"/>
      <c r="T970" s="30" t="s">
        <v>59</v>
      </c>
      <c r="U970" s="22"/>
      <c r="V970" s="26" t="s">
        <v>60</v>
      </c>
      <c r="W970" s="35" t="s">
        <v>59</v>
      </c>
      <c r="X970" s="26" t="s">
        <v>4</v>
      </c>
      <c r="Y970" s="26" t="s">
        <v>4</v>
      </c>
      <c r="Z970" s="26" t="s">
        <v>721</v>
      </c>
      <c r="AA970" s="26" t="s">
        <v>269</v>
      </c>
      <c r="AB970" s="20">
        <v>2310095895</v>
      </c>
      <c r="AC970" s="20" t="s">
        <v>155</v>
      </c>
      <c r="AD970" s="20"/>
      <c r="AE970" s="25" t="s">
        <v>3671</v>
      </c>
    </row>
    <row r="971" spans="1:31" ht="59.85" customHeight="1">
      <c r="A971" s="26"/>
      <c r="B971" s="25" t="s">
        <v>732</v>
      </c>
      <c r="C971" s="30" t="s">
        <v>118</v>
      </c>
      <c r="D971" s="20" t="s">
        <v>730</v>
      </c>
      <c r="E971" s="26" t="s">
        <v>731</v>
      </c>
      <c r="F971" s="20" t="s">
        <v>719</v>
      </c>
      <c r="G971" s="26" t="s">
        <v>720</v>
      </c>
      <c r="H971" s="27">
        <v>1</v>
      </c>
      <c r="I971" s="28">
        <v>3426000000</v>
      </c>
      <c r="J971" s="29">
        <v>300000000</v>
      </c>
      <c r="K971" s="41" t="s">
        <v>56</v>
      </c>
      <c r="L971" s="66">
        <v>41760</v>
      </c>
      <c r="M971" s="66">
        <v>41804</v>
      </c>
      <c r="N971" s="68">
        <v>41804</v>
      </c>
      <c r="O971" s="64">
        <v>41804</v>
      </c>
      <c r="P971" s="64">
        <v>41821</v>
      </c>
      <c r="Q971" s="66">
        <v>41944</v>
      </c>
      <c r="R971" s="30" t="s">
        <v>80</v>
      </c>
      <c r="S971" s="22"/>
      <c r="T971" s="30" t="s">
        <v>59</v>
      </c>
      <c r="U971" s="22"/>
      <c r="V971" s="26" t="s">
        <v>60</v>
      </c>
      <c r="W971" s="35" t="s">
        <v>59</v>
      </c>
      <c r="X971" s="26" t="s">
        <v>4</v>
      </c>
      <c r="Y971" s="26" t="s">
        <v>4</v>
      </c>
      <c r="Z971" s="26" t="s">
        <v>721</v>
      </c>
      <c r="AA971" s="26" t="s">
        <v>733</v>
      </c>
      <c r="AB971" s="20">
        <v>7708196924</v>
      </c>
      <c r="AC971" s="20" t="s">
        <v>98</v>
      </c>
      <c r="AD971" s="20"/>
      <c r="AE971" s="25"/>
    </row>
    <row r="972" spans="1:31" ht="59.85" customHeight="1">
      <c r="A972" s="26"/>
      <c r="B972" s="25" t="s">
        <v>1066</v>
      </c>
      <c r="C972" s="30" t="s">
        <v>567</v>
      </c>
      <c r="D972" s="30" t="s">
        <v>568</v>
      </c>
      <c r="E972" s="26" t="s">
        <v>1067</v>
      </c>
      <c r="F972" s="20" t="s">
        <v>561</v>
      </c>
      <c r="G972" s="26" t="s">
        <v>570</v>
      </c>
      <c r="H972" s="27" t="s">
        <v>562</v>
      </c>
      <c r="I972" s="28" t="s">
        <v>55</v>
      </c>
      <c r="J972" s="29">
        <v>8500000</v>
      </c>
      <c r="K972" s="25" t="s">
        <v>56</v>
      </c>
      <c r="L972" s="65">
        <v>41766</v>
      </c>
      <c r="M972" s="65">
        <v>41806</v>
      </c>
      <c r="N972" s="68">
        <v>41806</v>
      </c>
      <c r="O972" s="68">
        <v>41818</v>
      </c>
      <c r="P972" s="68">
        <v>41821</v>
      </c>
      <c r="Q972" s="65">
        <v>42156</v>
      </c>
      <c r="R972" s="30" t="s">
        <v>80</v>
      </c>
      <c r="S972" s="30"/>
      <c r="T972" s="30" t="s">
        <v>59</v>
      </c>
      <c r="U972" s="30"/>
      <c r="V972" s="26" t="s">
        <v>60</v>
      </c>
      <c r="W972" s="30" t="s">
        <v>59</v>
      </c>
      <c r="X972" s="26" t="s">
        <v>4</v>
      </c>
      <c r="Y972" s="26" t="s">
        <v>4</v>
      </c>
      <c r="Z972" s="26" t="s">
        <v>1629</v>
      </c>
      <c r="AA972" s="26" t="s">
        <v>574</v>
      </c>
      <c r="AB972" s="30">
        <v>7718881541</v>
      </c>
      <c r="AC972" s="30" t="s">
        <v>443</v>
      </c>
      <c r="AD972" s="30" t="s">
        <v>1068</v>
      </c>
      <c r="AE972" s="25"/>
    </row>
    <row r="973" spans="1:31" ht="59.85" customHeight="1">
      <c r="A973" s="26"/>
      <c r="B973" s="25" t="s">
        <v>1175</v>
      </c>
      <c r="C973" s="42" t="s">
        <v>644</v>
      </c>
      <c r="D973" s="25" t="s">
        <v>843</v>
      </c>
      <c r="E973" s="26" t="s">
        <v>1176</v>
      </c>
      <c r="F973" s="20" t="s">
        <v>380</v>
      </c>
      <c r="G973" s="26" t="s">
        <v>54</v>
      </c>
      <c r="H973" s="27">
        <v>1</v>
      </c>
      <c r="I973" s="28" t="s">
        <v>55</v>
      </c>
      <c r="J973" s="29">
        <v>3230000</v>
      </c>
      <c r="K973" s="25" t="s">
        <v>56</v>
      </c>
      <c r="L973" s="68">
        <v>41765</v>
      </c>
      <c r="M973" s="68">
        <v>41806</v>
      </c>
      <c r="N973" s="68">
        <v>41806</v>
      </c>
      <c r="O973" s="68">
        <v>41816</v>
      </c>
      <c r="P973" s="68">
        <v>41907</v>
      </c>
      <c r="Q973" s="68">
        <v>42004</v>
      </c>
      <c r="R973" s="30" t="s">
        <v>80</v>
      </c>
      <c r="S973" s="43"/>
      <c r="T973" s="30" t="s">
        <v>59</v>
      </c>
      <c r="U973" s="30"/>
      <c r="V973" s="26" t="s">
        <v>60</v>
      </c>
      <c r="W973" s="30" t="s">
        <v>59</v>
      </c>
      <c r="X973" s="26" t="s">
        <v>4</v>
      </c>
      <c r="Y973" s="26" t="s">
        <v>4</v>
      </c>
      <c r="Z973" s="26" t="s">
        <v>382</v>
      </c>
      <c r="AA973" s="26" t="s">
        <v>1177</v>
      </c>
      <c r="AB973" s="30">
        <v>7708712576</v>
      </c>
      <c r="AC973" s="30" t="s">
        <v>1019</v>
      </c>
      <c r="AD973" s="30"/>
      <c r="AE973" s="25"/>
    </row>
    <row r="974" spans="1:31" ht="59.85" customHeight="1">
      <c r="A974" s="26"/>
      <c r="B974" s="25" t="s">
        <v>2472</v>
      </c>
      <c r="C974" s="26" t="s">
        <v>126</v>
      </c>
      <c r="D974" s="26">
        <v>72</v>
      </c>
      <c r="E974" s="26" t="s">
        <v>2473</v>
      </c>
      <c r="F974" s="26" t="s">
        <v>129</v>
      </c>
      <c r="G974" s="26" t="s">
        <v>54</v>
      </c>
      <c r="H974" s="27">
        <v>1</v>
      </c>
      <c r="I974" s="28" t="s">
        <v>55</v>
      </c>
      <c r="J974" s="29">
        <v>6137000</v>
      </c>
      <c r="K974" s="26" t="s">
        <v>56</v>
      </c>
      <c r="L974" s="64">
        <v>41765</v>
      </c>
      <c r="M974" s="64">
        <v>41806</v>
      </c>
      <c r="N974" s="64">
        <v>41876</v>
      </c>
      <c r="O974" s="64">
        <v>41882</v>
      </c>
      <c r="P974" s="64">
        <v>41883</v>
      </c>
      <c r="Q974" s="64">
        <v>42004</v>
      </c>
      <c r="R974" s="26" t="s">
        <v>88</v>
      </c>
      <c r="S974" s="26" t="s">
        <v>58</v>
      </c>
      <c r="T974" s="26" t="s">
        <v>59</v>
      </c>
      <c r="U974" s="26"/>
      <c r="V974" s="26" t="s">
        <v>60</v>
      </c>
      <c r="W974" s="35" t="s">
        <v>59</v>
      </c>
      <c r="X974" s="26" t="s">
        <v>143</v>
      </c>
      <c r="Y974" s="26" t="s">
        <v>4</v>
      </c>
      <c r="Z974" s="26" t="s">
        <v>130</v>
      </c>
      <c r="AA974" s="26"/>
      <c r="AB974" s="26"/>
      <c r="AC974" s="26"/>
      <c r="AD974" s="40"/>
      <c r="AE974" s="25"/>
    </row>
    <row r="975" spans="1:31" ht="59.85" customHeight="1">
      <c r="A975" s="26"/>
      <c r="B975" s="25" t="s">
        <v>2509</v>
      </c>
      <c r="C975" s="26" t="s">
        <v>126</v>
      </c>
      <c r="D975" s="26">
        <v>72</v>
      </c>
      <c r="E975" s="26" t="s">
        <v>2510</v>
      </c>
      <c r="F975" s="26" t="s">
        <v>2367</v>
      </c>
      <c r="G975" s="26" t="s">
        <v>54</v>
      </c>
      <c r="H975" s="27">
        <v>1</v>
      </c>
      <c r="I975" s="28" t="s">
        <v>55</v>
      </c>
      <c r="J975" s="29">
        <v>3600000</v>
      </c>
      <c r="K975" s="26" t="s">
        <v>56</v>
      </c>
      <c r="L975" s="64">
        <v>41765</v>
      </c>
      <c r="M975" s="64">
        <v>41806</v>
      </c>
      <c r="N975" s="64">
        <v>41876</v>
      </c>
      <c r="O975" s="64">
        <v>41883</v>
      </c>
      <c r="P975" s="64">
        <v>41883</v>
      </c>
      <c r="Q975" s="64">
        <v>41944</v>
      </c>
      <c r="R975" s="26" t="s">
        <v>88</v>
      </c>
      <c r="S975" s="26" t="s">
        <v>58</v>
      </c>
      <c r="T975" s="26" t="s">
        <v>59</v>
      </c>
      <c r="U975" s="26"/>
      <c r="V975" s="26" t="s">
        <v>60</v>
      </c>
      <c r="W975" s="35" t="s">
        <v>59</v>
      </c>
      <c r="X975" s="26" t="s">
        <v>4</v>
      </c>
      <c r="Y975" s="26" t="s">
        <v>4</v>
      </c>
      <c r="Z975" s="26" t="s">
        <v>346</v>
      </c>
      <c r="AA975" s="26"/>
      <c r="AB975" s="26"/>
      <c r="AC975" s="26"/>
      <c r="AD975" s="40"/>
      <c r="AE975" s="25"/>
    </row>
    <row r="976" spans="1:31" ht="59.85" customHeight="1">
      <c r="A976" s="26"/>
      <c r="B976" s="25" t="s">
        <v>2894</v>
      </c>
      <c r="C976" s="26" t="s">
        <v>335</v>
      </c>
      <c r="D976" s="26" t="s">
        <v>609</v>
      </c>
      <c r="E976" s="26" t="s">
        <v>2895</v>
      </c>
      <c r="F976" s="26" t="s">
        <v>2891</v>
      </c>
      <c r="G976" s="26" t="s">
        <v>54</v>
      </c>
      <c r="H976" s="27">
        <v>1</v>
      </c>
      <c r="I976" s="28" t="s">
        <v>113</v>
      </c>
      <c r="J976" s="29">
        <v>57146930</v>
      </c>
      <c r="K976" s="26" t="s">
        <v>56</v>
      </c>
      <c r="L976" s="64">
        <v>41767</v>
      </c>
      <c r="M976" s="64">
        <v>41807</v>
      </c>
      <c r="N976" s="64">
        <v>41807</v>
      </c>
      <c r="O976" s="64">
        <v>41821</v>
      </c>
      <c r="P976" s="64">
        <v>41821</v>
      </c>
      <c r="Q976" s="64">
        <v>42004</v>
      </c>
      <c r="R976" s="30" t="s">
        <v>80</v>
      </c>
      <c r="S976" s="26"/>
      <c r="T976" s="26" t="s">
        <v>59</v>
      </c>
      <c r="U976" s="26"/>
      <c r="V976" s="26" t="s">
        <v>60</v>
      </c>
      <c r="W976" s="35" t="s">
        <v>59</v>
      </c>
      <c r="X976" s="26" t="s">
        <v>4</v>
      </c>
      <c r="Y976" s="26" t="s">
        <v>4</v>
      </c>
      <c r="Z976" s="26" t="s">
        <v>2892</v>
      </c>
      <c r="AA976" s="26" t="s">
        <v>2893</v>
      </c>
      <c r="AB976" s="26" t="s">
        <v>124</v>
      </c>
      <c r="AC976" s="26" t="s">
        <v>341</v>
      </c>
      <c r="AD976" s="40"/>
      <c r="AE976" s="25"/>
    </row>
    <row r="977" spans="1:31" ht="59.85" customHeight="1">
      <c r="A977" s="26"/>
      <c r="B977" s="25" t="s">
        <v>3273</v>
      </c>
      <c r="C977" s="26" t="s">
        <v>108</v>
      </c>
      <c r="D977" s="26" t="s">
        <v>3274</v>
      </c>
      <c r="E977" s="26" t="s">
        <v>3275</v>
      </c>
      <c r="F977" s="26" t="s">
        <v>380</v>
      </c>
      <c r="G977" s="26" t="s">
        <v>54</v>
      </c>
      <c r="H977" s="27">
        <v>2000</v>
      </c>
      <c r="I977" s="28" t="s">
        <v>55</v>
      </c>
      <c r="J977" s="29">
        <v>1300000</v>
      </c>
      <c r="K977" s="26" t="s">
        <v>56</v>
      </c>
      <c r="L977" s="64">
        <v>41766</v>
      </c>
      <c r="M977" s="64">
        <v>41807</v>
      </c>
      <c r="N977" s="64">
        <v>41877</v>
      </c>
      <c r="O977" s="64">
        <v>41882</v>
      </c>
      <c r="P977" s="64">
        <v>41897</v>
      </c>
      <c r="Q977" s="64">
        <v>42004</v>
      </c>
      <c r="R977" s="26" t="s">
        <v>88</v>
      </c>
      <c r="S977" s="26" t="s">
        <v>58</v>
      </c>
      <c r="T977" s="26" t="s">
        <v>59</v>
      </c>
      <c r="U977" s="26"/>
      <c r="V977" s="26" t="s">
        <v>60</v>
      </c>
      <c r="W977" s="35" t="s">
        <v>59</v>
      </c>
      <c r="X977" s="26" t="s">
        <v>4</v>
      </c>
      <c r="Y977" s="26" t="s">
        <v>4</v>
      </c>
      <c r="Z977" s="26" t="s">
        <v>382</v>
      </c>
      <c r="AA977" s="26"/>
      <c r="AB977" s="26"/>
      <c r="AC977" s="26"/>
      <c r="AD977" s="40"/>
      <c r="AE977" s="25"/>
    </row>
    <row r="978" spans="1:31" ht="59.85" customHeight="1">
      <c r="A978" s="26"/>
      <c r="B978" s="25" t="s">
        <v>1263</v>
      </c>
      <c r="C978" s="31" t="s">
        <v>64</v>
      </c>
      <c r="D978" s="31" t="s">
        <v>332</v>
      </c>
      <c r="E978" s="26" t="s">
        <v>1264</v>
      </c>
      <c r="F978" s="32" t="s">
        <v>319</v>
      </c>
      <c r="G978" s="26" t="s">
        <v>54</v>
      </c>
      <c r="H978" s="27">
        <v>1</v>
      </c>
      <c r="I978" s="28">
        <v>45286596000</v>
      </c>
      <c r="J978" s="29" t="s">
        <v>320</v>
      </c>
      <c r="K978" s="33" t="s">
        <v>56</v>
      </c>
      <c r="L978" s="64">
        <v>41769</v>
      </c>
      <c r="M978" s="64">
        <v>41808</v>
      </c>
      <c r="N978" s="64">
        <v>41884</v>
      </c>
      <c r="O978" s="64">
        <v>41889</v>
      </c>
      <c r="P978" s="64">
        <v>41889</v>
      </c>
      <c r="Q978" s="64">
        <v>41973</v>
      </c>
      <c r="R978" s="26" t="s">
        <v>57</v>
      </c>
      <c r="S978" s="31" t="s">
        <v>58</v>
      </c>
      <c r="T978" s="26" t="s">
        <v>59</v>
      </c>
      <c r="U978" s="26"/>
      <c r="V978" s="26" t="s">
        <v>60</v>
      </c>
      <c r="W978" s="34" t="s">
        <v>59</v>
      </c>
      <c r="X978" s="26" t="s">
        <v>4</v>
      </c>
      <c r="Y978" s="26" t="s">
        <v>4</v>
      </c>
      <c r="Z978" s="26" t="s">
        <v>321</v>
      </c>
      <c r="AA978" s="26"/>
      <c r="AB978" s="34"/>
      <c r="AC978" s="31"/>
      <c r="AD978" s="31" t="s">
        <v>330</v>
      </c>
      <c r="AE978" s="25"/>
    </row>
    <row r="979" spans="1:31" ht="59.85" customHeight="1">
      <c r="A979" s="26"/>
      <c r="B979" s="25" t="s">
        <v>2271</v>
      </c>
      <c r="C979" s="26" t="s">
        <v>2267</v>
      </c>
      <c r="D979" s="26">
        <v>7420000</v>
      </c>
      <c r="E979" s="26" t="s">
        <v>2272</v>
      </c>
      <c r="F979" s="26" t="s">
        <v>2273</v>
      </c>
      <c r="G979" s="26" t="s">
        <v>54</v>
      </c>
      <c r="H979" s="27">
        <v>0</v>
      </c>
      <c r="I979" s="28" t="s">
        <v>55</v>
      </c>
      <c r="J979" s="29">
        <v>28320000</v>
      </c>
      <c r="K979" s="26" t="s">
        <v>56</v>
      </c>
      <c r="L979" s="64">
        <v>41771</v>
      </c>
      <c r="M979" s="64">
        <v>41813</v>
      </c>
      <c r="N979" s="64">
        <v>41892</v>
      </c>
      <c r="O979" s="64">
        <v>41897</v>
      </c>
      <c r="P979" s="64">
        <v>41897</v>
      </c>
      <c r="Q979" s="64">
        <v>42004</v>
      </c>
      <c r="R979" s="26" t="s">
        <v>57</v>
      </c>
      <c r="S979" s="26" t="s">
        <v>58</v>
      </c>
      <c r="T979" s="26" t="s">
        <v>59</v>
      </c>
      <c r="U979" s="26"/>
      <c r="V979" s="26" t="s">
        <v>60</v>
      </c>
      <c r="W979" s="35" t="s">
        <v>59</v>
      </c>
      <c r="X979" s="26" t="s">
        <v>4</v>
      </c>
      <c r="Y979" s="26" t="s">
        <v>4</v>
      </c>
      <c r="Z979" s="26" t="s">
        <v>2245</v>
      </c>
      <c r="AA979" s="26"/>
      <c r="AB979" s="26"/>
      <c r="AC979" s="26"/>
      <c r="AD979" s="40"/>
      <c r="AE979" s="25"/>
    </row>
    <row r="980" spans="1:31" ht="59.85" customHeight="1">
      <c r="A980" s="26"/>
      <c r="B980" s="25" t="s">
        <v>3535</v>
      </c>
      <c r="C980" s="26" t="s">
        <v>647</v>
      </c>
      <c r="D980" s="26" t="s">
        <v>648</v>
      </c>
      <c r="E980" s="26" t="s">
        <v>3536</v>
      </c>
      <c r="F980" s="26" t="s">
        <v>650</v>
      </c>
      <c r="G980" s="26" t="s">
        <v>54</v>
      </c>
      <c r="H980" s="27">
        <v>1</v>
      </c>
      <c r="I980" s="28" t="s">
        <v>55</v>
      </c>
      <c r="J980" s="29">
        <v>75243879.999995232</v>
      </c>
      <c r="K980" s="26" t="s">
        <v>56</v>
      </c>
      <c r="L980" s="64">
        <v>41774</v>
      </c>
      <c r="M980" s="64">
        <v>41813</v>
      </c>
      <c r="N980" s="64">
        <v>41813</v>
      </c>
      <c r="O980" s="64">
        <v>41813</v>
      </c>
      <c r="P980" s="64">
        <v>41813</v>
      </c>
      <c r="Q980" s="64">
        <v>42004</v>
      </c>
      <c r="R980" s="30" t="s">
        <v>80</v>
      </c>
      <c r="S980" s="26"/>
      <c r="T980" s="26" t="s">
        <v>59</v>
      </c>
      <c r="U980" s="26"/>
      <c r="V980" s="26" t="s">
        <v>60</v>
      </c>
      <c r="W980" s="35" t="s">
        <v>59</v>
      </c>
      <c r="X980" s="26" t="s">
        <v>4</v>
      </c>
      <c r="Y980" s="26" t="s">
        <v>4</v>
      </c>
      <c r="Z980" s="26" t="s">
        <v>355</v>
      </c>
      <c r="AA980" s="26" t="s">
        <v>356</v>
      </c>
      <c r="AB980" s="26">
        <v>6372005553</v>
      </c>
      <c r="AC980" s="26" t="s">
        <v>155</v>
      </c>
      <c r="AD980" s="40" t="s">
        <v>3537</v>
      </c>
      <c r="AE980" s="25" t="s">
        <v>3671</v>
      </c>
    </row>
    <row r="981" spans="1:31" ht="59.85" customHeight="1">
      <c r="A981" s="26"/>
      <c r="B981" s="25" t="s">
        <v>3544</v>
      </c>
      <c r="C981" s="26" t="s">
        <v>647</v>
      </c>
      <c r="D981" s="26" t="s">
        <v>648</v>
      </c>
      <c r="E981" s="26" t="s">
        <v>3545</v>
      </c>
      <c r="F981" s="26" t="s">
        <v>650</v>
      </c>
      <c r="G981" s="26" t="s">
        <v>54</v>
      </c>
      <c r="H981" s="27">
        <v>1</v>
      </c>
      <c r="I981" s="28" t="s">
        <v>55</v>
      </c>
      <c r="J981" s="29">
        <v>17700000</v>
      </c>
      <c r="K981" s="26" t="s">
        <v>56</v>
      </c>
      <c r="L981" s="64">
        <v>41774</v>
      </c>
      <c r="M981" s="64">
        <v>41813</v>
      </c>
      <c r="N981" s="64">
        <v>41880</v>
      </c>
      <c r="O981" s="64">
        <v>41880</v>
      </c>
      <c r="P981" s="64">
        <v>41880</v>
      </c>
      <c r="Q981" s="64">
        <v>42004</v>
      </c>
      <c r="R981" s="26" t="s">
        <v>88</v>
      </c>
      <c r="S981" s="26" t="s">
        <v>58</v>
      </c>
      <c r="T981" s="26" t="s">
        <v>59</v>
      </c>
      <c r="U981" s="26"/>
      <c r="V981" s="26" t="s">
        <v>60</v>
      </c>
      <c r="W981" s="35" t="s">
        <v>59</v>
      </c>
      <c r="X981" s="26" t="s">
        <v>4</v>
      </c>
      <c r="Y981" s="26" t="s">
        <v>4</v>
      </c>
      <c r="Z981" s="26" t="s">
        <v>355</v>
      </c>
      <c r="AA981" s="26"/>
      <c r="AB981" s="26"/>
      <c r="AC981" s="26"/>
      <c r="AD981" s="40"/>
      <c r="AE981" s="25"/>
    </row>
    <row r="982" spans="1:31" ht="59.85" customHeight="1">
      <c r="A982" s="26"/>
      <c r="B982" s="25" t="s">
        <v>2319</v>
      </c>
      <c r="C982" s="26" t="s">
        <v>126</v>
      </c>
      <c r="D982" s="26">
        <v>72</v>
      </c>
      <c r="E982" s="26" t="s">
        <v>2320</v>
      </c>
      <c r="F982" s="26" t="s">
        <v>53</v>
      </c>
      <c r="G982" s="26" t="s">
        <v>720</v>
      </c>
      <c r="H982" s="27">
        <v>1</v>
      </c>
      <c r="I982" s="28" t="s">
        <v>55</v>
      </c>
      <c r="J982" s="29">
        <v>1450000000</v>
      </c>
      <c r="K982" s="26" t="s">
        <v>56</v>
      </c>
      <c r="L982" s="64">
        <v>41774</v>
      </c>
      <c r="M982" s="64">
        <v>41814</v>
      </c>
      <c r="N982" s="64">
        <v>41814</v>
      </c>
      <c r="O982" s="64">
        <v>41821</v>
      </c>
      <c r="P982" s="64">
        <v>41821</v>
      </c>
      <c r="Q982" s="64">
        <v>42004</v>
      </c>
      <c r="R982" s="30" t="s">
        <v>80</v>
      </c>
      <c r="S982" s="26"/>
      <c r="T982" s="26" t="s">
        <v>59</v>
      </c>
      <c r="U982" s="26"/>
      <c r="V982" s="26" t="s">
        <v>60</v>
      </c>
      <c r="W982" s="35" t="s">
        <v>124</v>
      </c>
      <c r="X982" s="26" t="s">
        <v>4</v>
      </c>
      <c r="Y982" s="26" t="s">
        <v>4</v>
      </c>
      <c r="Z982" s="26" t="s">
        <v>346</v>
      </c>
      <c r="AA982" s="26" t="s">
        <v>143</v>
      </c>
      <c r="AB982" s="26">
        <v>7725624249</v>
      </c>
      <c r="AC982" s="26" t="s">
        <v>155</v>
      </c>
      <c r="AD982" s="40"/>
      <c r="AE982" s="25" t="s">
        <v>3671</v>
      </c>
    </row>
    <row r="983" spans="1:31" ht="59.85" customHeight="1">
      <c r="A983" s="26"/>
      <c r="B983" s="25" t="s">
        <v>2330</v>
      </c>
      <c r="C983" s="26" t="s">
        <v>126</v>
      </c>
      <c r="D983" s="26">
        <v>72</v>
      </c>
      <c r="E983" s="26" t="s">
        <v>2331</v>
      </c>
      <c r="F983" s="26" t="s">
        <v>53</v>
      </c>
      <c r="G983" s="26" t="s">
        <v>720</v>
      </c>
      <c r="H983" s="27">
        <v>1</v>
      </c>
      <c r="I983" s="28" t="s">
        <v>55</v>
      </c>
      <c r="J983" s="29">
        <v>405000000</v>
      </c>
      <c r="K983" s="26" t="s">
        <v>56</v>
      </c>
      <c r="L983" s="64">
        <v>41774</v>
      </c>
      <c r="M983" s="64">
        <v>41814</v>
      </c>
      <c r="N983" s="64">
        <v>41814</v>
      </c>
      <c r="O983" s="64">
        <v>41821</v>
      </c>
      <c r="P983" s="64">
        <v>41821</v>
      </c>
      <c r="Q983" s="64">
        <v>42185</v>
      </c>
      <c r="R983" s="30" t="s">
        <v>80</v>
      </c>
      <c r="S983" s="26"/>
      <c r="T983" s="26" t="s">
        <v>59</v>
      </c>
      <c r="U983" s="26"/>
      <c r="V983" s="26" t="s">
        <v>60</v>
      </c>
      <c r="W983" s="35" t="s">
        <v>124</v>
      </c>
      <c r="X983" s="26" t="s">
        <v>4</v>
      </c>
      <c r="Y983" s="26" t="s">
        <v>4</v>
      </c>
      <c r="Z983" s="26" t="s">
        <v>346</v>
      </c>
      <c r="AA983" s="26" t="s">
        <v>143</v>
      </c>
      <c r="AB983" s="26">
        <v>7725624249</v>
      </c>
      <c r="AC983" s="26" t="s">
        <v>155</v>
      </c>
      <c r="AD983" s="40"/>
      <c r="AE983" s="25" t="s">
        <v>3671</v>
      </c>
    </row>
    <row r="984" spans="1:31" ht="59.85" customHeight="1">
      <c r="A984" s="26"/>
      <c r="B984" s="25" t="s">
        <v>2410</v>
      </c>
      <c r="C984" s="26" t="s">
        <v>2355</v>
      </c>
      <c r="D984" s="26">
        <v>7244</v>
      </c>
      <c r="E984" s="26" t="s">
        <v>2411</v>
      </c>
      <c r="F984" s="26" t="s">
        <v>2391</v>
      </c>
      <c r="G984" s="26" t="s">
        <v>54</v>
      </c>
      <c r="H984" s="27">
        <v>1</v>
      </c>
      <c r="I984" s="28" t="s">
        <v>55</v>
      </c>
      <c r="J984" s="29">
        <v>22100000</v>
      </c>
      <c r="K984" s="26" t="s">
        <v>56</v>
      </c>
      <c r="L984" s="64">
        <v>41774</v>
      </c>
      <c r="M984" s="64">
        <v>41814</v>
      </c>
      <c r="N984" s="64">
        <v>41814</v>
      </c>
      <c r="O984" s="64">
        <v>41821</v>
      </c>
      <c r="P984" s="64">
        <v>41883</v>
      </c>
      <c r="Q984" s="64">
        <v>41993</v>
      </c>
      <c r="R984" s="30" t="s">
        <v>80</v>
      </c>
      <c r="S984" s="26"/>
      <c r="T984" s="26" t="s">
        <v>59</v>
      </c>
      <c r="U984" s="26"/>
      <c r="V984" s="26" t="s">
        <v>60</v>
      </c>
      <c r="W984" s="35" t="s">
        <v>59</v>
      </c>
      <c r="X984" s="26" t="s">
        <v>4</v>
      </c>
      <c r="Y984" s="26" t="s">
        <v>4</v>
      </c>
      <c r="Z984" s="26" t="s">
        <v>4</v>
      </c>
      <c r="AA984" s="26" t="s">
        <v>143</v>
      </c>
      <c r="AB984" s="26">
        <v>7725624249</v>
      </c>
      <c r="AC984" s="26" t="s">
        <v>254</v>
      </c>
      <c r="AD984" s="40"/>
      <c r="AE984" s="25" t="s">
        <v>3671</v>
      </c>
    </row>
    <row r="985" spans="1:31" ht="59.85" customHeight="1">
      <c r="A985" s="26"/>
      <c r="B985" s="25" t="s">
        <v>2433</v>
      </c>
      <c r="C985" s="26" t="s">
        <v>126</v>
      </c>
      <c r="D985" s="26">
        <v>72</v>
      </c>
      <c r="E985" s="26" t="s">
        <v>2434</v>
      </c>
      <c r="F985" s="26" t="s">
        <v>129</v>
      </c>
      <c r="G985" s="26" t="s">
        <v>54</v>
      </c>
      <c r="H985" s="27">
        <v>1</v>
      </c>
      <c r="I985" s="28" t="s">
        <v>55</v>
      </c>
      <c r="J985" s="29">
        <v>9860000</v>
      </c>
      <c r="K985" s="26" t="s">
        <v>56</v>
      </c>
      <c r="L985" s="64">
        <v>41774</v>
      </c>
      <c r="M985" s="64">
        <v>41814</v>
      </c>
      <c r="N985" s="64">
        <v>41814</v>
      </c>
      <c r="O985" s="64">
        <v>41821</v>
      </c>
      <c r="P985" s="64">
        <v>41821</v>
      </c>
      <c r="Q985" s="64">
        <v>42004</v>
      </c>
      <c r="R985" s="30" t="s">
        <v>80</v>
      </c>
      <c r="S985" s="26"/>
      <c r="T985" s="26" t="s">
        <v>59</v>
      </c>
      <c r="U985" s="26"/>
      <c r="V985" s="26" t="s">
        <v>60</v>
      </c>
      <c r="W985" s="35" t="s">
        <v>59</v>
      </c>
      <c r="X985" s="26" t="s">
        <v>143</v>
      </c>
      <c r="Y985" s="26" t="s">
        <v>4</v>
      </c>
      <c r="Z985" s="26" t="s">
        <v>130</v>
      </c>
      <c r="AA985" s="26" t="s">
        <v>2435</v>
      </c>
      <c r="AB985" s="26" t="s">
        <v>681</v>
      </c>
      <c r="AC985" s="26" t="s">
        <v>162</v>
      </c>
      <c r="AD985" s="40"/>
      <c r="AE985" s="25"/>
    </row>
    <row r="986" spans="1:31" ht="59.85" customHeight="1">
      <c r="A986" s="26"/>
      <c r="B986" s="25" t="s">
        <v>2630</v>
      </c>
      <c r="C986" s="26" t="s">
        <v>126</v>
      </c>
      <c r="D986" s="26">
        <v>72</v>
      </c>
      <c r="E986" s="26" t="s">
        <v>2631</v>
      </c>
      <c r="F986" s="26" t="s">
        <v>129</v>
      </c>
      <c r="G986" s="26" t="s">
        <v>54</v>
      </c>
      <c r="H986" s="27">
        <v>1</v>
      </c>
      <c r="I986" s="28" t="s">
        <v>55</v>
      </c>
      <c r="J986" s="29">
        <v>30000000</v>
      </c>
      <c r="K986" s="26" t="s">
        <v>56</v>
      </c>
      <c r="L986" s="64">
        <v>41774</v>
      </c>
      <c r="M986" s="64">
        <v>41814</v>
      </c>
      <c r="N986" s="64">
        <v>41814</v>
      </c>
      <c r="O986" s="64">
        <v>41821</v>
      </c>
      <c r="P986" s="64">
        <v>41821</v>
      </c>
      <c r="Q986" s="64">
        <v>41974</v>
      </c>
      <c r="R986" s="30" t="s">
        <v>80</v>
      </c>
      <c r="S986" s="26"/>
      <c r="T986" s="26" t="s">
        <v>59</v>
      </c>
      <c r="U986" s="26"/>
      <c r="V986" s="26" t="s">
        <v>60</v>
      </c>
      <c r="W986" s="35" t="s">
        <v>59</v>
      </c>
      <c r="X986" s="26" t="s">
        <v>4</v>
      </c>
      <c r="Y986" s="26" t="s">
        <v>4</v>
      </c>
      <c r="Z986" s="26" t="s">
        <v>346</v>
      </c>
      <c r="AA986" s="26" t="s">
        <v>143</v>
      </c>
      <c r="AB986" s="26">
        <v>7725624249</v>
      </c>
      <c r="AC986" s="26" t="s">
        <v>155</v>
      </c>
      <c r="AD986" s="40"/>
      <c r="AE986" s="25" t="s">
        <v>3671</v>
      </c>
    </row>
    <row r="987" spans="1:31" ht="59.85" customHeight="1">
      <c r="A987" s="26"/>
      <c r="B987" s="25" t="s">
        <v>2632</v>
      </c>
      <c r="C987" s="26" t="s">
        <v>126</v>
      </c>
      <c r="D987" s="26">
        <v>72</v>
      </c>
      <c r="E987" s="26" t="s">
        <v>2633</v>
      </c>
      <c r="F987" s="26" t="s">
        <v>129</v>
      </c>
      <c r="G987" s="26" t="s">
        <v>54</v>
      </c>
      <c r="H987" s="27">
        <v>1</v>
      </c>
      <c r="I987" s="28" t="s">
        <v>55</v>
      </c>
      <c r="J987" s="29">
        <v>5000000</v>
      </c>
      <c r="K987" s="26" t="s">
        <v>56</v>
      </c>
      <c r="L987" s="64">
        <v>41774</v>
      </c>
      <c r="M987" s="64">
        <v>41814</v>
      </c>
      <c r="N987" s="64">
        <v>41814</v>
      </c>
      <c r="O987" s="64">
        <v>41821</v>
      </c>
      <c r="P987" s="64">
        <v>41821</v>
      </c>
      <c r="Q987" s="64">
        <v>41974</v>
      </c>
      <c r="R987" s="30" t="s">
        <v>80</v>
      </c>
      <c r="S987" s="26"/>
      <c r="T987" s="26" t="s">
        <v>59</v>
      </c>
      <c r="U987" s="26"/>
      <c r="V987" s="26" t="s">
        <v>60</v>
      </c>
      <c r="W987" s="35" t="s">
        <v>59</v>
      </c>
      <c r="X987" s="26" t="s">
        <v>4</v>
      </c>
      <c r="Y987" s="26" t="s">
        <v>4</v>
      </c>
      <c r="Z987" s="26" t="s">
        <v>346</v>
      </c>
      <c r="AA987" s="26" t="s">
        <v>143</v>
      </c>
      <c r="AB987" s="26">
        <v>7725624249</v>
      </c>
      <c r="AC987" s="26" t="s">
        <v>155</v>
      </c>
      <c r="AD987" s="40"/>
      <c r="AE987" s="25" t="s">
        <v>3671</v>
      </c>
    </row>
    <row r="988" spans="1:31" ht="59.85" customHeight="1">
      <c r="A988" s="26"/>
      <c r="B988" s="25" t="s">
        <v>2636</v>
      </c>
      <c r="C988" s="26" t="s">
        <v>126</v>
      </c>
      <c r="D988" s="26">
        <v>72</v>
      </c>
      <c r="E988" s="26" t="s">
        <v>2637</v>
      </c>
      <c r="F988" s="26" t="s">
        <v>129</v>
      </c>
      <c r="G988" s="26" t="s">
        <v>54</v>
      </c>
      <c r="H988" s="27">
        <v>1</v>
      </c>
      <c r="I988" s="28" t="s">
        <v>55</v>
      </c>
      <c r="J988" s="29">
        <v>9000000</v>
      </c>
      <c r="K988" s="26" t="s">
        <v>56</v>
      </c>
      <c r="L988" s="64">
        <v>41774</v>
      </c>
      <c r="M988" s="64">
        <v>41814</v>
      </c>
      <c r="N988" s="64">
        <v>41814</v>
      </c>
      <c r="O988" s="64">
        <v>41821</v>
      </c>
      <c r="P988" s="64">
        <v>41821</v>
      </c>
      <c r="Q988" s="64">
        <v>41974</v>
      </c>
      <c r="R988" s="30" t="s">
        <v>80</v>
      </c>
      <c r="S988" s="26"/>
      <c r="T988" s="26" t="s">
        <v>59</v>
      </c>
      <c r="U988" s="26"/>
      <c r="V988" s="26" t="s">
        <v>60</v>
      </c>
      <c r="W988" s="35" t="s">
        <v>59</v>
      </c>
      <c r="X988" s="26" t="s">
        <v>4</v>
      </c>
      <c r="Y988" s="26" t="s">
        <v>4</v>
      </c>
      <c r="Z988" s="26" t="s">
        <v>346</v>
      </c>
      <c r="AA988" s="26" t="s">
        <v>143</v>
      </c>
      <c r="AB988" s="26">
        <v>7725624249</v>
      </c>
      <c r="AC988" s="26" t="s">
        <v>155</v>
      </c>
      <c r="AD988" s="40"/>
      <c r="AE988" s="25" t="s">
        <v>3671</v>
      </c>
    </row>
    <row r="989" spans="1:31" ht="59.85" customHeight="1">
      <c r="A989" s="26"/>
      <c r="B989" s="25" t="s">
        <v>2638</v>
      </c>
      <c r="C989" s="26" t="s">
        <v>126</v>
      </c>
      <c r="D989" s="26">
        <v>72</v>
      </c>
      <c r="E989" s="26" t="s">
        <v>2639</v>
      </c>
      <c r="F989" s="26" t="s">
        <v>129</v>
      </c>
      <c r="G989" s="26" t="s">
        <v>54</v>
      </c>
      <c r="H989" s="27">
        <v>1</v>
      </c>
      <c r="I989" s="28" t="s">
        <v>55</v>
      </c>
      <c r="J989" s="29">
        <v>5000000</v>
      </c>
      <c r="K989" s="26" t="s">
        <v>56</v>
      </c>
      <c r="L989" s="64">
        <v>41774</v>
      </c>
      <c r="M989" s="64">
        <v>41814</v>
      </c>
      <c r="N989" s="64">
        <v>41814</v>
      </c>
      <c r="O989" s="64">
        <v>41821</v>
      </c>
      <c r="P989" s="64">
        <v>41821</v>
      </c>
      <c r="Q989" s="64">
        <v>41974</v>
      </c>
      <c r="R989" s="30" t="s">
        <v>80</v>
      </c>
      <c r="S989" s="26"/>
      <c r="T989" s="26" t="s">
        <v>59</v>
      </c>
      <c r="U989" s="26"/>
      <c r="V989" s="26" t="s">
        <v>60</v>
      </c>
      <c r="W989" s="35" t="s">
        <v>59</v>
      </c>
      <c r="X989" s="26" t="s">
        <v>4</v>
      </c>
      <c r="Y989" s="26" t="s">
        <v>4</v>
      </c>
      <c r="Z989" s="26" t="s">
        <v>346</v>
      </c>
      <c r="AA989" s="26" t="s">
        <v>143</v>
      </c>
      <c r="AB989" s="26">
        <v>7725624249</v>
      </c>
      <c r="AC989" s="26" t="s">
        <v>155</v>
      </c>
      <c r="AD989" s="40"/>
      <c r="AE989" s="25" t="s">
        <v>3671</v>
      </c>
    </row>
    <row r="990" spans="1:31" ht="59.85" customHeight="1">
      <c r="A990" s="26"/>
      <c r="B990" s="25" t="s">
        <v>2640</v>
      </c>
      <c r="C990" s="26" t="s">
        <v>126</v>
      </c>
      <c r="D990" s="26">
        <v>72</v>
      </c>
      <c r="E990" s="26" t="s">
        <v>2641</v>
      </c>
      <c r="F990" s="26" t="s">
        <v>129</v>
      </c>
      <c r="G990" s="26" t="s">
        <v>54</v>
      </c>
      <c r="H990" s="27">
        <v>1</v>
      </c>
      <c r="I990" s="28" t="s">
        <v>55</v>
      </c>
      <c r="J990" s="29">
        <v>20000000</v>
      </c>
      <c r="K990" s="26" t="s">
        <v>56</v>
      </c>
      <c r="L990" s="64">
        <v>41774</v>
      </c>
      <c r="M990" s="64">
        <v>41814</v>
      </c>
      <c r="N990" s="64">
        <v>41814</v>
      </c>
      <c r="O990" s="64">
        <v>41821</v>
      </c>
      <c r="P990" s="64">
        <v>41821</v>
      </c>
      <c r="Q990" s="64">
        <v>42004</v>
      </c>
      <c r="R990" s="30" t="s">
        <v>80</v>
      </c>
      <c r="S990" s="26"/>
      <c r="T990" s="26" t="s">
        <v>59</v>
      </c>
      <c r="U990" s="26"/>
      <c r="V990" s="26" t="s">
        <v>60</v>
      </c>
      <c r="W990" s="35" t="s">
        <v>59</v>
      </c>
      <c r="X990" s="26" t="s">
        <v>4</v>
      </c>
      <c r="Y990" s="26" t="s">
        <v>4</v>
      </c>
      <c r="Z990" s="26" t="s">
        <v>346</v>
      </c>
      <c r="AA990" s="26" t="s">
        <v>143</v>
      </c>
      <c r="AB990" s="26">
        <v>7725624249</v>
      </c>
      <c r="AC990" s="26" t="s">
        <v>155</v>
      </c>
      <c r="AD990" s="40"/>
      <c r="AE990" s="25" t="s">
        <v>3671</v>
      </c>
    </row>
    <row r="991" spans="1:31" ht="59.85" customHeight="1">
      <c r="A991" s="26"/>
      <c r="B991" s="25" t="s">
        <v>2653</v>
      </c>
      <c r="C991" s="26" t="s">
        <v>2355</v>
      </c>
      <c r="D991" s="26" t="s">
        <v>2129</v>
      </c>
      <c r="E991" s="26" t="s">
        <v>2654</v>
      </c>
      <c r="F991" s="26" t="s">
        <v>2647</v>
      </c>
      <c r="G991" s="26" t="s">
        <v>720</v>
      </c>
      <c r="H991" s="27">
        <v>1</v>
      </c>
      <c r="I991" s="28" t="s">
        <v>55</v>
      </c>
      <c r="J991" s="29">
        <v>30000000</v>
      </c>
      <c r="K991" s="26" t="s">
        <v>56</v>
      </c>
      <c r="L991" s="64">
        <v>41774</v>
      </c>
      <c r="M991" s="64">
        <v>41814</v>
      </c>
      <c r="N991" s="64">
        <v>41814</v>
      </c>
      <c r="O991" s="64">
        <v>41821</v>
      </c>
      <c r="P991" s="64">
        <v>41821</v>
      </c>
      <c r="Q991" s="64">
        <v>42430</v>
      </c>
      <c r="R991" s="30" t="s">
        <v>80</v>
      </c>
      <c r="S991" s="26"/>
      <c r="T991" s="26" t="s">
        <v>59</v>
      </c>
      <c r="U991" s="26"/>
      <c r="V991" s="26" t="s">
        <v>60</v>
      </c>
      <c r="W991" s="35" t="s">
        <v>124</v>
      </c>
      <c r="X991" s="26" t="s">
        <v>4</v>
      </c>
      <c r="Y991" s="26" t="s">
        <v>4</v>
      </c>
      <c r="Z991" s="26" t="s">
        <v>4</v>
      </c>
      <c r="AA991" s="26" t="s">
        <v>143</v>
      </c>
      <c r="AB991" s="26">
        <v>7725624249</v>
      </c>
      <c r="AC991" s="26" t="s">
        <v>155</v>
      </c>
      <c r="AD991" s="40"/>
      <c r="AE991" s="25" t="s">
        <v>3671</v>
      </c>
    </row>
    <row r="992" spans="1:31" ht="59.85" customHeight="1">
      <c r="A992" s="26"/>
      <c r="B992" s="25" t="s">
        <v>2660</v>
      </c>
      <c r="C992" s="26" t="s">
        <v>126</v>
      </c>
      <c r="D992" s="26">
        <v>7241000</v>
      </c>
      <c r="E992" s="26" t="s">
        <v>2661</v>
      </c>
      <c r="F992" s="26" t="s">
        <v>53</v>
      </c>
      <c r="G992" s="26" t="s">
        <v>54</v>
      </c>
      <c r="H992" s="27">
        <v>1</v>
      </c>
      <c r="I992" s="28" t="s">
        <v>55</v>
      </c>
      <c r="J992" s="29">
        <v>1856376</v>
      </c>
      <c r="K992" s="26" t="s">
        <v>56</v>
      </c>
      <c r="L992" s="64">
        <v>41774</v>
      </c>
      <c r="M992" s="64">
        <v>41814</v>
      </c>
      <c r="N992" s="64">
        <v>41814</v>
      </c>
      <c r="O992" s="64">
        <v>41821</v>
      </c>
      <c r="P992" s="64">
        <v>41821</v>
      </c>
      <c r="Q992" s="64">
        <v>42004</v>
      </c>
      <c r="R992" s="30" t="s">
        <v>80</v>
      </c>
      <c r="S992" s="26"/>
      <c r="T992" s="26" t="s">
        <v>59</v>
      </c>
      <c r="U992" s="26"/>
      <c r="V992" s="26" t="s">
        <v>60</v>
      </c>
      <c r="W992" s="35" t="s">
        <v>59</v>
      </c>
      <c r="X992" s="26" t="s">
        <v>4</v>
      </c>
      <c r="Y992" s="26" t="s">
        <v>4</v>
      </c>
      <c r="Z992" s="26" t="s">
        <v>346</v>
      </c>
      <c r="AA992" s="26" t="s">
        <v>285</v>
      </c>
      <c r="AB992" s="26">
        <v>7202157173</v>
      </c>
      <c r="AC992" s="26" t="s">
        <v>155</v>
      </c>
      <c r="AD992" s="40"/>
      <c r="AE992" s="25" t="s">
        <v>3671</v>
      </c>
    </row>
    <row r="993" spans="1:31" ht="59.85" customHeight="1">
      <c r="A993" s="26"/>
      <c r="B993" s="25" t="s">
        <v>2682</v>
      </c>
      <c r="C993" s="26" t="s">
        <v>126</v>
      </c>
      <c r="D993" s="26">
        <v>72</v>
      </c>
      <c r="E993" s="26" t="s">
        <v>2683</v>
      </c>
      <c r="F993" s="26" t="s">
        <v>53</v>
      </c>
      <c r="G993" s="26" t="s">
        <v>720</v>
      </c>
      <c r="H993" s="27">
        <v>1</v>
      </c>
      <c r="I993" s="28" t="s">
        <v>55</v>
      </c>
      <c r="J993" s="29">
        <v>140000000</v>
      </c>
      <c r="K993" s="26" t="s">
        <v>56</v>
      </c>
      <c r="L993" s="64">
        <v>41774</v>
      </c>
      <c r="M993" s="64">
        <v>41814</v>
      </c>
      <c r="N993" s="64">
        <v>41814</v>
      </c>
      <c r="O993" s="64">
        <v>41821</v>
      </c>
      <c r="P993" s="64">
        <v>41821</v>
      </c>
      <c r="Q993" s="64">
        <v>42185</v>
      </c>
      <c r="R993" s="30" t="s">
        <v>80</v>
      </c>
      <c r="S993" s="26"/>
      <c r="T993" s="26" t="s">
        <v>59</v>
      </c>
      <c r="U993" s="26"/>
      <c r="V993" s="26" t="s">
        <v>60</v>
      </c>
      <c r="W993" s="35" t="s">
        <v>124</v>
      </c>
      <c r="X993" s="26" t="s">
        <v>4</v>
      </c>
      <c r="Y993" s="26" t="s">
        <v>4</v>
      </c>
      <c r="Z993" s="26" t="s">
        <v>346</v>
      </c>
      <c r="AA993" s="26" t="s">
        <v>143</v>
      </c>
      <c r="AB993" s="26">
        <v>7725624249</v>
      </c>
      <c r="AC993" s="26" t="s">
        <v>155</v>
      </c>
      <c r="AD993" s="40"/>
      <c r="AE993" s="25" t="s">
        <v>3671</v>
      </c>
    </row>
    <row r="994" spans="1:31" ht="59.85" customHeight="1">
      <c r="A994" s="26"/>
      <c r="B994" s="25" t="s">
        <v>840</v>
      </c>
      <c r="C994" s="20" t="s">
        <v>377</v>
      </c>
      <c r="D994" s="20" t="s">
        <v>378</v>
      </c>
      <c r="E994" s="26" t="s">
        <v>841</v>
      </c>
      <c r="F994" s="20" t="s">
        <v>380</v>
      </c>
      <c r="G994" s="26" t="s">
        <v>54</v>
      </c>
      <c r="H994" s="27">
        <v>4</v>
      </c>
      <c r="I994" s="28" t="s">
        <v>55</v>
      </c>
      <c r="J994" s="29">
        <v>1360000</v>
      </c>
      <c r="K994" s="41" t="s">
        <v>56</v>
      </c>
      <c r="L994" s="66">
        <v>41778</v>
      </c>
      <c r="M994" s="66">
        <v>41816</v>
      </c>
      <c r="N994" s="66">
        <v>41816</v>
      </c>
      <c r="O994" s="66">
        <v>41826</v>
      </c>
      <c r="P994" s="66">
        <v>41927</v>
      </c>
      <c r="Q994" s="66">
        <v>42004</v>
      </c>
      <c r="R994" s="30" t="s">
        <v>80</v>
      </c>
      <c r="S994" s="26"/>
      <c r="T994" s="30" t="s">
        <v>59</v>
      </c>
      <c r="U994" s="22"/>
      <c r="V994" s="26" t="s">
        <v>60</v>
      </c>
      <c r="W994" s="22" t="s">
        <v>59</v>
      </c>
      <c r="X994" s="26" t="s">
        <v>4</v>
      </c>
      <c r="Y994" s="26" t="s">
        <v>4</v>
      </c>
      <c r="Z994" s="26" t="s">
        <v>382</v>
      </c>
      <c r="AA994" s="26" t="s">
        <v>838</v>
      </c>
      <c r="AB994" s="20">
        <v>500504020352</v>
      </c>
      <c r="AC994" s="20" t="s">
        <v>254</v>
      </c>
      <c r="AD994" s="20" t="s">
        <v>842</v>
      </c>
      <c r="AE994" s="25"/>
    </row>
    <row r="995" spans="1:31" ht="59.85" customHeight="1">
      <c r="A995" s="26"/>
      <c r="B995" s="25" t="s">
        <v>1208</v>
      </c>
      <c r="C995" s="31" t="s">
        <v>1209</v>
      </c>
      <c r="D995" s="31">
        <v>7310031</v>
      </c>
      <c r="E995" s="26" t="s">
        <v>1210</v>
      </c>
      <c r="F995" s="32" t="s">
        <v>53</v>
      </c>
      <c r="G995" s="26" t="s">
        <v>54</v>
      </c>
      <c r="H995" s="27">
        <v>1</v>
      </c>
      <c r="I995" s="28" t="s">
        <v>55</v>
      </c>
      <c r="J995" s="29">
        <v>103500000</v>
      </c>
      <c r="K995" s="33" t="s">
        <v>134</v>
      </c>
      <c r="L995" s="64">
        <v>41782</v>
      </c>
      <c r="M995" s="64">
        <v>41821</v>
      </c>
      <c r="N995" s="64">
        <v>41821</v>
      </c>
      <c r="O995" s="64">
        <v>41821</v>
      </c>
      <c r="P995" s="64">
        <v>41821</v>
      </c>
      <c r="Q995" s="64">
        <v>42185</v>
      </c>
      <c r="R995" s="30" t="s">
        <v>80</v>
      </c>
      <c r="S995" s="26"/>
      <c r="T995" s="34" t="s">
        <v>59</v>
      </c>
      <c r="U995" s="34"/>
      <c r="V995" s="26" t="s">
        <v>60</v>
      </c>
      <c r="W995" s="34" t="s">
        <v>59</v>
      </c>
      <c r="X995" s="26" t="s">
        <v>4</v>
      </c>
      <c r="Y995" s="26" t="s">
        <v>4</v>
      </c>
      <c r="Z995" s="26" t="s">
        <v>61</v>
      </c>
      <c r="AA995" s="26" t="s">
        <v>1094</v>
      </c>
      <c r="AB995" s="34">
        <v>7736223048</v>
      </c>
      <c r="AC995" s="31" t="s">
        <v>155</v>
      </c>
      <c r="AD995" s="31" t="s">
        <v>293</v>
      </c>
      <c r="AE995" s="25" t="s">
        <v>3671</v>
      </c>
    </row>
    <row r="996" spans="1:31" ht="59.85" customHeight="1">
      <c r="A996" s="26"/>
      <c r="B996" s="25" t="s">
        <v>2846</v>
      </c>
      <c r="C996" s="26" t="s">
        <v>52</v>
      </c>
      <c r="D996" s="26">
        <v>7310000</v>
      </c>
      <c r="E996" s="26" t="s">
        <v>2847</v>
      </c>
      <c r="F996" s="26" t="s">
        <v>53</v>
      </c>
      <c r="G996" s="26" t="s">
        <v>54</v>
      </c>
      <c r="H996" s="27">
        <v>1</v>
      </c>
      <c r="I996" s="28" t="s">
        <v>55</v>
      </c>
      <c r="J996" s="29">
        <v>71294915.254237294</v>
      </c>
      <c r="K996" s="26" t="s">
        <v>134</v>
      </c>
      <c r="L996" s="64">
        <v>41782</v>
      </c>
      <c r="M996" s="64">
        <v>41821</v>
      </c>
      <c r="N996" s="64">
        <v>41821</v>
      </c>
      <c r="O996" s="64">
        <v>41821</v>
      </c>
      <c r="P996" s="64">
        <v>41821</v>
      </c>
      <c r="Q996" s="64">
        <v>42735</v>
      </c>
      <c r="R996" s="30" t="s">
        <v>80</v>
      </c>
      <c r="S996" s="26"/>
      <c r="T996" s="26" t="s">
        <v>59</v>
      </c>
      <c r="U996" s="26"/>
      <c r="V996" s="26" t="s">
        <v>60</v>
      </c>
      <c r="W996" s="35" t="s">
        <v>59</v>
      </c>
      <c r="X996" s="26" t="s">
        <v>4</v>
      </c>
      <c r="Y996" s="26" t="s">
        <v>4</v>
      </c>
      <c r="Z996" s="26" t="s">
        <v>61</v>
      </c>
      <c r="AA996" s="26" t="s">
        <v>1094</v>
      </c>
      <c r="AB996" s="26">
        <v>7736223048</v>
      </c>
      <c r="AC996" s="26" t="s">
        <v>155</v>
      </c>
      <c r="AD996" s="40"/>
      <c r="AE996" s="25" t="s">
        <v>3671</v>
      </c>
    </row>
    <row r="997" spans="1:31" ht="59.85" customHeight="1">
      <c r="A997" s="26"/>
      <c r="B997" s="25" t="s">
        <v>3418</v>
      </c>
      <c r="C997" s="26" t="s">
        <v>52</v>
      </c>
      <c r="D997" s="26">
        <v>7310000</v>
      </c>
      <c r="E997" s="26" t="s">
        <v>3419</v>
      </c>
      <c r="F997" s="26" t="s">
        <v>53</v>
      </c>
      <c r="G997" s="26" t="s">
        <v>54</v>
      </c>
      <c r="H997" s="27">
        <v>1</v>
      </c>
      <c r="I997" s="28" t="s">
        <v>55</v>
      </c>
      <c r="J997" s="29">
        <v>33901000</v>
      </c>
      <c r="K997" s="26" t="s">
        <v>56</v>
      </c>
      <c r="L997" s="64">
        <v>41783</v>
      </c>
      <c r="M997" s="64">
        <v>41823</v>
      </c>
      <c r="N997" s="64">
        <v>41823</v>
      </c>
      <c r="O997" s="64">
        <v>41823</v>
      </c>
      <c r="P997" s="64">
        <v>41823</v>
      </c>
      <c r="Q997" s="64">
        <v>42125</v>
      </c>
      <c r="R997" s="30" t="s">
        <v>80</v>
      </c>
      <c r="S997" s="26"/>
      <c r="T997" s="26" t="s">
        <v>59</v>
      </c>
      <c r="U997" s="26"/>
      <c r="V997" s="26" t="s">
        <v>60</v>
      </c>
      <c r="W997" s="35" t="s">
        <v>59</v>
      </c>
      <c r="X997" s="26" t="s">
        <v>4</v>
      </c>
      <c r="Y997" s="26" t="s">
        <v>4</v>
      </c>
      <c r="Z997" s="26" t="s">
        <v>61</v>
      </c>
      <c r="AA997" s="26" t="s">
        <v>1078</v>
      </c>
      <c r="AB997" s="26">
        <v>7202157173</v>
      </c>
      <c r="AC997" s="26" t="s">
        <v>155</v>
      </c>
      <c r="AD997" s="40"/>
      <c r="AE997" s="25" t="s">
        <v>3671</v>
      </c>
    </row>
    <row r="998" spans="1:31" ht="59.85" customHeight="1">
      <c r="A998" s="26"/>
      <c r="B998" s="25" t="s">
        <v>1381</v>
      </c>
      <c r="C998" s="26" t="s">
        <v>115</v>
      </c>
      <c r="D998" s="26" t="s">
        <v>116</v>
      </c>
      <c r="E998" s="26" t="s">
        <v>1382</v>
      </c>
      <c r="F998" s="26" t="s">
        <v>117</v>
      </c>
      <c r="G998" s="26" t="s">
        <v>54</v>
      </c>
      <c r="H998" s="27">
        <v>1</v>
      </c>
      <c r="I998" s="28" t="s">
        <v>113</v>
      </c>
      <c r="J998" s="29">
        <v>52000000</v>
      </c>
      <c r="K998" s="26" t="s">
        <v>56</v>
      </c>
      <c r="L998" s="64">
        <v>41787</v>
      </c>
      <c r="M998" s="64">
        <v>41824</v>
      </c>
      <c r="N998" s="64">
        <v>41899</v>
      </c>
      <c r="O998" s="64">
        <v>41912</v>
      </c>
      <c r="P998" s="64">
        <v>41974</v>
      </c>
      <c r="Q998" s="64">
        <v>41993</v>
      </c>
      <c r="R998" s="26" t="s">
        <v>57</v>
      </c>
      <c r="S998" s="26" t="s">
        <v>58</v>
      </c>
      <c r="T998" s="26" t="s">
        <v>59</v>
      </c>
      <c r="U998" s="26"/>
      <c r="V998" s="26" t="s">
        <v>60</v>
      </c>
      <c r="W998" s="35" t="s">
        <v>59</v>
      </c>
      <c r="X998" s="26" t="s">
        <v>4</v>
      </c>
      <c r="Y998" s="26" t="s">
        <v>4</v>
      </c>
      <c r="Z998" s="26" t="s">
        <v>1614</v>
      </c>
      <c r="AA998" s="26"/>
      <c r="AB998" s="26"/>
      <c r="AC998" s="26"/>
      <c r="AD998" s="40"/>
      <c r="AE998" s="25"/>
    </row>
    <row r="999" spans="1:31" ht="59.85" customHeight="1">
      <c r="A999" s="26"/>
      <c r="B999" s="25" t="s">
        <v>1378</v>
      </c>
      <c r="C999" s="26" t="s">
        <v>115</v>
      </c>
      <c r="D999" s="26" t="s">
        <v>116</v>
      </c>
      <c r="E999" s="26" t="s">
        <v>1379</v>
      </c>
      <c r="F999" s="26" t="s">
        <v>1380</v>
      </c>
      <c r="G999" s="26" t="s">
        <v>54</v>
      </c>
      <c r="H999" s="27">
        <v>1</v>
      </c>
      <c r="I999" s="28" t="s">
        <v>113</v>
      </c>
      <c r="J999" s="29">
        <v>4600000</v>
      </c>
      <c r="K999" s="26" t="s">
        <v>56</v>
      </c>
      <c r="L999" s="64">
        <v>41788</v>
      </c>
      <c r="M999" s="64">
        <v>41827</v>
      </c>
      <c r="N999" s="64">
        <v>41900</v>
      </c>
      <c r="O999" s="64">
        <v>41913</v>
      </c>
      <c r="P999" s="64">
        <v>41944</v>
      </c>
      <c r="Q999" s="64">
        <v>41974</v>
      </c>
      <c r="R999" s="26" t="s">
        <v>57</v>
      </c>
      <c r="S999" s="26" t="s">
        <v>58</v>
      </c>
      <c r="T999" s="26" t="s">
        <v>59</v>
      </c>
      <c r="U999" s="26"/>
      <c r="V999" s="26" t="s">
        <v>60</v>
      </c>
      <c r="W999" s="35" t="s">
        <v>59</v>
      </c>
      <c r="X999" s="26" t="s">
        <v>4</v>
      </c>
      <c r="Y999" s="26" t="s">
        <v>4</v>
      </c>
      <c r="Z999" s="26" t="s">
        <v>1614</v>
      </c>
      <c r="AA999" s="26"/>
      <c r="AB999" s="26"/>
      <c r="AC999" s="26"/>
      <c r="AD999" s="40"/>
      <c r="AE999" s="25"/>
    </row>
    <row r="1000" spans="1:31" ht="59.85" customHeight="1">
      <c r="A1000" s="26"/>
      <c r="B1000" s="25" t="s">
        <v>802</v>
      </c>
      <c r="C1000" s="30" t="s">
        <v>647</v>
      </c>
      <c r="D1000" s="30" t="s">
        <v>648</v>
      </c>
      <c r="E1000" s="26" t="s">
        <v>803</v>
      </c>
      <c r="F1000" s="26" t="s">
        <v>650</v>
      </c>
      <c r="G1000" s="26" t="s">
        <v>54</v>
      </c>
      <c r="H1000" s="27">
        <v>1</v>
      </c>
      <c r="I1000" s="28" t="s">
        <v>55</v>
      </c>
      <c r="J1000" s="29">
        <v>177000000</v>
      </c>
      <c r="K1000" s="25" t="s">
        <v>56</v>
      </c>
      <c r="L1000" s="64">
        <v>41789</v>
      </c>
      <c r="M1000" s="64">
        <v>41828</v>
      </c>
      <c r="N1000" s="64">
        <v>41902</v>
      </c>
      <c r="O1000" s="64">
        <v>41903</v>
      </c>
      <c r="P1000" s="64">
        <v>41904</v>
      </c>
      <c r="Q1000" s="64">
        <v>42004</v>
      </c>
      <c r="R1000" s="26" t="s">
        <v>57</v>
      </c>
      <c r="S1000" s="26" t="s">
        <v>58</v>
      </c>
      <c r="T1000" s="26" t="s">
        <v>59</v>
      </c>
      <c r="U1000" s="26"/>
      <c r="V1000" s="26" t="s">
        <v>60</v>
      </c>
      <c r="W1000" s="25" t="s">
        <v>59</v>
      </c>
      <c r="X1000" s="26" t="s">
        <v>4</v>
      </c>
      <c r="Y1000" s="26" t="s">
        <v>4</v>
      </c>
      <c r="Z1000" s="26" t="s">
        <v>355</v>
      </c>
      <c r="AA1000" s="26"/>
      <c r="AB1000" s="25"/>
      <c r="AC1000" s="26"/>
      <c r="AD1000" s="30"/>
      <c r="AE1000" s="25"/>
    </row>
    <row r="1001" spans="1:31" ht="59.85" customHeight="1">
      <c r="A1001" s="26"/>
      <c r="B1001" s="25" t="s">
        <v>1027</v>
      </c>
      <c r="C1001" s="20" t="s">
        <v>1015</v>
      </c>
      <c r="D1001" s="20" t="s">
        <v>1016</v>
      </c>
      <c r="E1001" s="26" t="s">
        <v>1028</v>
      </c>
      <c r="F1001" s="20" t="s">
        <v>1017</v>
      </c>
      <c r="G1001" s="26" t="s">
        <v>54</v>
      </c>
      <c r="H1001" s="27">
        <v>1</v>
      </c>
      <c r="I1001" s="28" t="s">
        <v>55</v>
      </c>
      <c r="J1001" s="29">
        <v>3520000</v>
      </c>
      <c r="K1001" s="25" t="s">
        <v>134</v>
      </c>
      <c r="L1001" s="65">
        <v>41789</v>
      </c>
      <c r="M1001" s="65">
        <v>41828</v>
      </c>
      <c r="N1001" s="65">
        <v>41828</v>
      </c>
      <c r="O1001" s="65">
        <v>41838</v>
      </c>
      <c r="P1001" s="68">
        <v>41886</v>
      </c>
      <c r="Q1001" s="65">
        <v>42369</v>
      </c>
      <c r="R1001" s="30" t="s">
        <v>80</v>
      </c>
      <c r="S1001" s="22"/>
      <c r="T1001" s="30" t="s">
        <v>59</v>
      </c>
      <c r="U1001" s="22"/>
      <c r="V1001" s="26" t="s">
        <v>60</v>
      </c>
      <c r="W1001" s="30" t="s">
        <v>59</v>
      </c>
      <c r="X1001" s="26" t="s">
        <v>4</v>
      </c>
      <c r="Y1001" s="26" t="s">
        <v>4</v>
      </c>
      <c r="Z1001" s="26" t="s">
        <v>382</v>
      </c>
      <c r="AA1001" s="26" t="s">
        <v>1022</v>
      </c>
      <c r="AB1001" s="30">
        <v>7736093127</v>
      </c>
      <c r="AC1001" s="30" t="s">
        <v>1019</v>
      </c>
      <c r="AD1001" s="30" t="s">
        <v>1029</v>
      </c>
      <c r="AE1001" s="25"/>
    </row>
    <row r="1002" spans="1:31" ht="59.85" customHeight="1">
      <c r="A1002" s="26"/>
      <c r="B1002" s="25" t="s">
        <v>994</v>
      </c>
      <c r="C1002" s="31" t="s">
        <v>64</v>
      </c>
      <c r="D1002" s="31">
        <v>7230040</v>
      </c>
      <c r="E1002" s="26" t="s">
        <v>995</v>
      </c>
      <c r="F1002" s="32" t="s">
        <v>186</v>
      </c>
      <c r="G1002" s="34" t="s">
        <v>54</v>
      </c>
      <c r="H1002" s="27">
        <v>1</v>
      </c>
      <c r="I1002" s="28" t="s">
        <v>55</v>
      </c>
      <c r="J1002" s="29">
        <v>35400000</v>
      </c>
      <c r="K1002" s="33" t="s">
        <v>56</v>
      </c>
      <c r="L1002" s="64">
        <v>41792</v>
      </c>
      <c r="M1002" s="64">
        <v>41829</v>
      </c>
      <c r="N1002" s="64">
        <v>41904</v>
      </c>
      <c r="O1002" s="64">
        <v>41904</v>
      </c>
      <c r="P1002" s="64">
        <v>41904</v>
      </c>
      <c r="Q1002" s="64">
        <v>41944</v>
      </c>
      <c r="R1002" s="26" t="s">
        <v>57</v>
      </c>
      <c r="S1002" s="31" t="s">
        <v>58</v>
      </c>
      <c r="T1002" s="26" t="s">
        <v>59</v>
      </c>
      <c r="U1002" s="26"/>
      <c r="V1002" s="26" t="s">
        <v>60</v>
      </c>
      <c r="W1002" s="34" t="s">
        <v>59</v>
      </c>
      <c r="X1002" s="26" t="s">
        <v>4</v>
      </c>
      <c r="Y1002" s="26" t="s">
        <v>4</v>
      </c>
      <c r="Z1002" s="26" t="s">
        <v>187</v>
      </c>
      <c r="AA1002" s="26"/>
      <c r="AB1002" s="34"/>
      <c r="AC1002" s="31"/>
      <c r="AD1002" s="31"/>
      <c r="AE1002" s="25"/>
    </row>
    <row r="1003" spans="1:31" ht="59.85" customHeight="1">
      <c r="A1003" s="26"/>
      <c r="B1003" s="25" t="s">
        <v>1007</v>
      </c>
      <c r="C1003" s="30" t="s">
        <v>361</v>
      </c>
      <c r="D1003" s="30" t="s">
        <v>1008</v>
      </c>
      <c r="E1003" s="26" t="s">
        <v>1009</v>
      </c>
      <c r="F1003" s="25" t="s">
        <v>338</v>
      </c>
      <c r="G1003" s="26" t="s">
        <v>54</v>
      </c>
      <c r="H1003" s="27">
        <v>1</v>
      </c>
      <c r="I1003" s="28">
        <v>45286000000</v>
      </c>
      <c r="J1003" s="29" t="s">
        <v>320</v>
      </c>
      <c r="K1003" s="25" t="s">
        <v>134</v>
      </c>
      <c r="L1003" s="68">
        <v>41791</v>
      </c>
      <c r="M1003" s="68">
        <v>41829</v>
      </c>
      <c r="N1003" s="68">
        <v>41829</v>
      </c>
      <c r="O1003" s="68">
        <v>41829</v>
      </c>
      <c r="P1003" s="68">
        <v>41829</v>
      </c>
      <c r="Q1003" s="68">
        <v>42004</v>
      </c>
      <c r="R1003" s="30" t="s">
        <v>80</v>
      </c>
      <c r="S1003" s="30"/>
      <c r="T1003" s="30" t="s">
        <v>59</v>
      </c>
      <c r="U1003" s="30"/>
      <c r="V1003" s="26" t="s">
        <v>60</v>
      </c>
      <c r="W1003" s="30" t="s">
        <v>59</v>
      </c>
      <c r="X1003" s="26" t="s">
        <v>4</v>
      </c>
      <c r="Y1003" s="26" t="s">
        <v>4</v>
      </c>
      <c r="Z1003" s="26" t="s">
        <v>339</v>
      </c>
      <c r="AA1003" s="26" t="s">
        <v>757</v>
      </c>
      <c r="AB1003" s="30" t="s">
        <v>124</v>
      </c>
      <c r="AC1003" s="30" t="s">
        <v>368</v>
      </c>
      <c r="AD1003" s="30" t="s">
        <v>1010</v>
      </c>
      <c r="AE1003" s="25"/>
    </row>
    <row r="1004" spans="1:31" ht="59.85" customHeight="1">
      <c r="A1004" s="26"/>
      <c r="B1004" s="25" t="s">
        <v>1205</v>
      </c>
      <c r="C1004" s="26" t="s">
        <v>203</v>
      </c>
      <c r="D1004" s="26">
        <v>7427000</v>
      </c>
      <c r="E1004" s="26" t="s">
        <v>1206</v>
      </c>
      <c r="F1004" s="26" t="s">
        <v>198</v>
      </c>
      <c r="G1004" s="26" t="s">
        <v>54</v>
      </c>
      <c r="H1004" s="27">
        <v>1</v>
      </c>
      <c r="I1004" s="28" t="s">
        <v>55</v>
      </c>
      <c r="J1004" s="29">
        <v>3800000</v>
      </c>
      <c r="K1004" s="26" t="s">
        <v>56</v>
      </c>
      <c r="L1004" s="64">
        <v>41791</v>
      </c>
      <c r="M1004" s="64">
        <v>41829</v>
      </c>
      <c r="N1004" s="64">
        <v>41829</v>
      </c>
      <c r="O1004" s="64">
        <v>41829</v>
      </c>
      <c r="P1004" s="64">
        <v>41829</v>
      </c>
      <c r="Q1004" s="64">
        <v>41831</v>
      </c>
      <c r="R1004" s="30" t="s">
        <v>80</v>
      </c>
      <c r="S1004" s="26"/>
      <c r="T1004" s="26" t="s">
        <v>59</v>
      </c>
      <c r="U1004" s="26"/>
      <c r="V1004" s="26" t="s">
        <v>60</v>
      </c>
      <c r="W1004" s="35" t="s">
        <v>59</v>
      </c>
      <c r="X1004" s="26" t="s">
        <v>4</v>
      </c>
      <c r="Y1004" s="26" t="s">
        <v>4</v>
      </c>
      <c r="Z1004" s="26" t="s">
        <v>200</v>
      </c>
      <c r="AA1004" s="26" t="s">
        <v>1207</v>
      </c>
      <c r="AB1004" s="26">
        <v>7839467536</v>
      </c>
      <c r="AC1004" s="26" t="s">
        <v>155</v>
      </c>
      <c r="AD1004" s="40"/>
      <c r="AE1004" s="25"/>
    </row>
    <row r="1005" spans="1:31" ht="59.85" customHeight="1">
      <c r="A1005" s="26"/>
      <c r="B1005" s="25" t="s">
        <v>1216</v>
      </c>
      <c r="C1005" s="31" t="s">
        <v>768</v>
      </c>
      <c r="D1005" s="31" t="s">
        <v>769</v>
      </c>
      <c r="E1005" s="26" t="s">
        <v>770</v>
      </c>
      <c r="F1005" s="32" t="s">
        <v>338</v>
      </c>
      <c r="G1005" s="26" t="s">
        <v>54</v>
      </c>
      <c r="H1005" s="27">
        <v>1</v>
      </c>
      <c r="I1005" s="28">
        <v>45286000000</v>
      </c>
      <c r="J1005" s="29" t="s">
        <v>320</v>
      </c>
      <c r="K1005" s="33" t="s">
        <v>79</v>
      </c>
      <c r="L1005" s="64">
        <v>41792</v>
      </c>
      <c r="M1005" s="64">
        <v>41829</v>
      </c>
      <c r="N1005" s="64">
        <v>41904</v>
      </c>
      <c r="O1005" s="64">
        <v>41904</v>
      </c>
      <c r="P1005" s="64">
        <v>41904</v>
      </c>
      <c r="Q1005" s="64">
        <v>43008</v>
      </c>
      <c r="R1005" s="26" t="s">
        <v>57</v>
      </c>
      <c r="S1005" s="26" t="s">
        <v>58</v>
      </c>
      <c r="T1005" s="26" t="s">
        <v>59</v>
      </c>
      <c r="U1005" s="26"/>
      <c r="V1005" s="26" t="s">
        <v>60</v>
      </c>
      <c r="W1005" s="34" t="s">
        <v>59</v>
      </c>
      <c r="X1005" s="26" t="s">
        <v>4</v>
      </c>
      <c r="Y1005" s="26" t="s">
        <v>4</v>
      </c>
      <c r="Z1005" s="26" t="s">
        <v>339</v>
      </c>
      <c r="AA1005" s="26"/>
      <c r="AB1005" s="34"/>
      <c r="AC1005" s="31"/>
      <c r="AD1005" s="31" t="s">
        <v>1648</v>
      </c>
      <c r="AE1005" s="25"/>
    </row>
    <row r="1006" spans="1:31" ht="59.85" customHeight="1">
      <c r="A1006" s="26"/>
      <c r="B1006" s="25" t="s">
        <v>1217</v>
      </c>
      <c r="C1006" s="26" t="s">
        <v>370</v>
      </c>
      <c r="D1006" s="26" t="s">
        <v>371</v>
      </c>
      <c r="E1006" s="26" t="s">
        <v>1218</v>
      </c>
      <c r="F1006" s="26" t="s">
        <v>373</v>
      </c>
      <c r="G1006" s="26" t="s">
        <v>54</v>
      </c>
      <c r="H1006" s="27">
        <v>1</v>
      </c>
      <c r="I1006" s="28" t="s">
        <v>55</v>
      </c>
      <c r="J1006" s="29">
        <v>7098800</v>
      </c>
      <c r="K1006" s="26" t="s">
        <v>56</v>
      </c>
      <c r="L1006" s="64">
        <v>41791</v>
      </c>
      <c r="M1006" s="64">
        <v>41829</v>
      </c>
      <c r="N1006" s="64">
        <v>41829</v>
      </c>
      <c r="O1006" s="64">
        <v>41839</v>
      </c>
      <c r="P1006" s="64">
        <v>41824</v>
      </c>
      <c r="Q1006" s="64">
        <v>41974</v>
      </c>
      <c r="R1006" s="30" t="s">
        <v>80</v>
      </c>
      <c r="S1006" s="26"/>
      <c r="T1006" s="26" t="s">
        <v>59</v>
      </c>
      <c r="U1006" s="26"/>
      <c r="V1006" s="26" t="s">
        <v>60</v>
      </c>
      <c r="W1006" s="26" t="s">
        <v>59</v>
      </c>
      <c r="X1006" s="26" t="s">
        <v>4</v>
      </c>
      <c r="Y1006" s="26" t="s">
        <v>4</v>
      </c>
      <c r="Z1006" s="26" t="s">
        <v>1219</v>
      </c>
      <c r="AA1006" s="26" t="s">
        <v>1220</v>
      </c>
      <c r="AB1006" s="26">
        <v>7705853829</v>
      </c>
      <c r="AC1006" s="26" t="s">
        <v>341</v>
      </c>
      <c r="AD1006" s="26"/>
      <c r="AE1006" s="22" t="s">
        <v>3671</v>
      </c>
    </row>
    <row r="1007" spans="1:31" ht="59.85" customHeight="1">
      <c r="A1007" s="26"/>
      <c r="B1007" s="25" t="s">
        <v>1225</v>
      </c>
      <c r="C1007" s="26" t="s">
        <v>1226</v>
      </c>
      <c r="D1007" s="26" t="s">
        <v>1227</v>
      </c>
      <c r="E1007" s="26" t="s">
        <v>1228</v>
      </c>
      <c r="F1007" s="26" t="s">
        <v>1642</v>
      </c>
      <c r="G1007" s="26" t="s">
        <v>54</v>
      </c>
      <c r="H1007" s="27">
        <v>1</v>
      </c>
      <c r="I1007" s="28" t="s">
        <v>955</v>
      </c>
      <c r="J1007" s="29">
        <v>1025000</v>
      </c>
      <c r="K1007" s="26" t="s">
        <v>134</v>
      </c>
      <c r="L1007" s="64">
        <v>41791</v>
      </c>
      <c r="M1007" s="64">
        <v>41829</v>
      </c>
      <c r="N1007" s="64">
        <v>41905</v>
      </c>
      <c r="O1007" s="64">
        <v>41910</v>
      </c>
      <c r="P1007" s="64">
        <v>41910</v>
      </c>
      <c r="Q1007" s="64">
        <v>42186</v>
      </c>
      <c r="R1007" s="26" t="s">
        <v>57</v>
      </c>
      <c r="S1007" s="26" t="s">
        <v>58</v>
      </c>
      <c r="T1007" s="26" t="s">
        <v>59</v>
      </c>
      <c r="U1007" s="26"/>
      <c r="V1007" s="26" t="s">
        <v>60</v>
      </c>
      <c r="W1007" s="26" t="s">
        <v>59</v>
      </c>
      <c r="X1007" s="26" t="s">
        <v>956</v>
      </c>
      <c r="Y1007" s="26" t="s">
        <v>4</v>
      </c>
      <c r="Z1007" s="26" t="s">
        <v>956</v>
      </c>
      <c r="AA1007" s="26"/>
      <c r="AB1007" s="26"/>
      <c r="AC1007" s="26"/>
      <c r="AD1007" s="26"/>
      <c r="AE1007" s="22"/>
    </row>
    <row r="1008" spans="1:31" ht="59.85" customHeight="1">
      <c r="A1008" s="26"/>
      <c r="B1008" s="25" t="s">
        <v>1229</v>
      </c>
      <c r="C1008" s="26" t="s">
        <v>1115</v>
      </c>
      <c r="D1008" s="26">
        <v>7492020</v>
      </c>
      <c r="E1008" s="26" t="s">
        <v>445</v>
      </c>
      <c r="F1008" s="26" t="s">
        <v>446</v>
      </c>
      <c r="G1008" s="26" t="s">
        <v>54</v>
      </c>
      <c r="H1008" s="27">
        <v>1</v>
      </c>
      <c r="I1008" s="28" t="s">
        <v>55</v>
      </c>
      <c r="J1008" s="29" t="s">
        <v>320</v>
      </c>
      <c r="K1008" s="26" t="s">
        <v>79</v>
      </c>
      <c r="L1008" s="64">
        <v>41791</v>
      </c>
      <c r="M1008" s="64">
        <v>41829</v>
      </c>
      <c r="N1008" s="64">
        <v>41829</v>
      </c>
      <c r="O1008" s="64">
        <v>41834</v>
      </c>
      <c r="P1008" s="64">
        <v>41821</v>
      </c>
      <c r="Q1008" s="64">
        <v>42004</v>
      </c>
      <c r="R1008" s="30" t="s">
        <v>80</v>
      </c>
      <c r="S1008" s="26"/>
      <c r="T1008" s="26" t="s">
        <v>59</v>
      </c>
      <c r="U1008" s="26"/>
      <c r="V1008" s="26" t="s">
        <v>60</v>
      </c>
      <c r="W1008" s="26" t="s">
        <v>59</v>
      </c>
      <c r="X1008" s="26" t="s">
        <v>4</v>
      </c>
      <c r="Y1008" s="26" t="s">
        <v>4</v>
      </c>
      <c r="Z1008" s="26" t="s">
        <v>447</v>
      </c>
      <c r="AA1008" s="26" t="s">
        <v>1230</v>
      </c>
      <c r="AB1008" s="26" t="s">
        <v>124</v>
      </c>
      <c r="AC1008" s="26" t="s">
        <v>1649</v>
      </c>
      <c r="AD1008" s="26" t="s">
        <v>1231</v>
      </c>
      <c r="AE1008" s="22"/>
    </row>
    <row r="1009" spans="1:31" ht="59.85" customHeight="1">
      <c r="A1009" s="26"/>
      <c r="B1009" s="25" t="s">
        <v>1232</v>
      </c>
      <c r="C1009" s="26" t="s">
        <v>1115</v>
      </c>
      <c r="D1009" s="26">
        <v>7492020</v>
      </c>
      <c r="E1009" s="26" t="s">
        <v>445</v>
      </c>
      <c r="F1009" s="26" t="s">
        <v>446</v>
      </c>
      <c r="G1009" s="26" t="s">
        <v>54</v>
      </c>
      <c r="H1009" s="27">
        <v>1</v>
      </c>
      <c r="I1009" s="28" t="s">
        <v>55</v>
      </c>
      <c r="J1009" s="29" t="s">
        <v>320</v>
      </c>
      <c r="K1009" s="26" t="s">
        <v>79</v>
      </c>
      <c r="L1009" s="64">
        <v>41791</v>
      </c>
      <c r="M1009" s="64">
        <v>41829</v>
      </c>
      <c r="N1009" s="64">
        <v>41829</v>
      </c>
      <c r="O1009" s="64">
        <v>41834</v>
      </c>
      <c r="P1009" s="64">
        <v>41821</v>
      </c>
      <c r="Q1009" s="64">
        <v>42004</v>
      </c>
      <c r="R1009" s="30" t="s">
        <v>80</v>
      </c>
      <c r="S1009" s="26"/>
      <c r="T1009" s="26" t="s">
        <v>59</v>
      </c>
      <c r="U1009" s="26"/>
      <c r="V1009" s="26" t="s">
        <v>60</v>
      </c>
      <c r="W1009" s="35" t="s">
        <v>59</v>
      </c>
      <c r="X1009" s="26" t="s">
        <v>4</v>
      </c>
      <c r="Y1009" s="26" t="s">
        <v>4</v>
      </c>
      <c r="Z1009" s="26" t="s">
        <v>447</v>
      </c>
      <c r="AA1009" s="26" t="s">
        <v>1233</v>
      </c>
      <c r="AB1009" s="26" t="s">
        <v>124</v>
      </c>
      <c r="AC1009" s="26" t="s">
        <v>1649</v>
      </c>
      <c r="AD1009" s="40" t="s">
        <v>1231</v>
      </c>
      <c r="AE1009" s="25"/>
    </row>
    <row r="1010" spans="1:31" ht="59.85" customHeight="1">
      <c r="A1010" s="26"/>
      <c r="B1010" s="25" t="s">
        <v>1211</v>
      </c>
      <c r="C1010" s="31" t="s">
        <v>327</v>
      </c>
      <c r="D1010" s="31" t="s">
        <v>317</v>
      </c>
      <c r="E1010" s="26" t="s">
        <v>1212</v>
      </c>
      <c r="F1010" s="32" t="s">
        <v>319</v>
      </c>
      <c r="G1010" s="26" t="s">
        <v>54</v>
      </c>
      <c r="H1010" s="27">
        <v>1</v>
      </c>
      <c r="I1010" s="28">
        <v>45286596000</v>
      </c>
      <c r="J1010" s="29" t="s">
        <v>320</v>
      </c>
      <c r="K1010" s="33" t="s">
        <v>56</v>
      </c>
      <c r="L1010" s="64">
        <v>41791</v>
      </c>
      <c r="M1010" s="64">
        <v>41830</v>
      </c>
      <c r="N1010" s="64">
        <v>41830</v>
      </c>
      <c r="O1010" s="64">
        <v>41835</v>
      </c>
      <c r="P1010" s="64">
        <v>41852</v>
      </c>
      <c r="Q1010" s="64">
        <v>41913</v>
      </c>
      <c r="R1010" s="30" t="s">
        <v>80</v>
      </c>
      <c r="S1010" s="26"/>
      <c r="T1010" s="34" t="s">
        <v>59</v>
      </c>
      <c r="U1010" s="34"/>
      <c r="V1010" s="26" t="s">
        <v>60</v>
      </c>
      <c r="W1010" s="34" t="s">
        <v>59</v>
      </c>
      <c r="X1010" s="26" t="s">
        <v>4</v>
      </c>
      <c r="Y1010" s="26" t="s">
        <v>4</v>
      </c>
      <c r="Z1010" s="26" t="s">
        <v>321</v>
      </c>
      <c r="AA1010" s="26" t="s">
        <v>322</v>
      </c>
      <c r="AB1010" s="34" t="s">
        <v>124</v>
      </c>
      <c r="AC1010" s="31" t="s">
        <v>323</v>
      </c>
      <c r="AD1010" s="31" t="s">
        <v>1213</v>
      </c>
      <c r="AE1010" s="25"/>
    </row>
    <row r="1011" spans="1:31" ht="59.85" customHeight="1">
      <c r="A1011" s="26"/>
      <c r="B1011" s="25" t="s">
        <v>1214</v>
      </c>
      <c r="C1011" s="31" t="s">
        <v>64</v>
      </c>
      <c r="D1011" s="31" t="s">
        <v>332</v>
      </c>
      <c r="E1011" s="26" t="s">
        <v>1215</v>
      </c>
      <c r="F1011" s="32" t="s">
        <v>319</v>
      </c>
      <c r="G1011" s="26" t="s">
        <v>54</v>
      </c>
      <c r="H1011" s="27">
        <v>1</v>
      </c>
      <c r="I1011" s="28">
        <v>45286596000</v>
      </c>
      <c r="J1011" s="29" t="s">
        <v>320</v>
      </c>
      <c r="K1011" s="33" t="s">
        <v>56</v>
      </c>
      <c r="L1011" s="64">
        <v>41791</v>
      </c>
      <c r="M1011" s="64">
        <v>41830</v>
      </c>
      <c r="N1011" s="64">
        <v>41906</v>
      </c>
      <c r="O1011" s="64">
        <v>41911</v>
      </c>
      <c r="P1011" s="64">
        <v>41911</v>
      </c>
      <c r="Q1011" s="64">
        <v>41944</v>
      </c>
      <c r="R1011" s="26" t="s">
        <v>57</v>
      </c>
      <c r="S1011" s="26" t="s">
        <v>58</v>
      </c>
      <c r="T1011" s="26" t="s">
        <v>59</v>
      </c>
      <c r="U1011" s="26"/>
      <c r="V1011" s="26" t="s">
        <v>60</v>
      </c>
      <c r="W1011" s="34" t="s">
        <v>59</v>
      </c>
      <c r="X1011" s="26" t="s">
        <v>4</v>
      </c>
      <c r="Y1011" s="26" t="s">
        <v>4</v>
      </c>
      <c r="Z1011" s="26" t="s">
        <v>321</v>
      </c>
      <c r="AA1011" s="26"/>
      <c r="AB1011" s="34"/>
      <c r="AC1011" s="31"/>
      <c r="AD1011" s="31" t="s">
        <v>1213</v>
      </c>
      <c r="AE1011" s="25"/>
    </row>
    <row r="1012" spans="1:31" ht="59.85" customHeight="1">
      <c r="A1012" s="26"/>
      <c r="B1012" s="25" t="s">
        <v>1245</v>
      </c>
      <c r="C1012" s="30" t="s">
        <v>678</v>
      </c>
      <c r="D1012" s="30" t="s">
        <v>1246</v>
      </c>
      <c r="E1012" s="26" t="s">
        <v>1247</v>
      </c>
      <c r="F1012" s="26" t="s">
        <v>1248</v>
      </c>
      <c r="G1012" s="26" t="s">
        <v>54</v>
      </c>
      <c r="H1012" s="27">
        <v>1</v>
      </c>
      <c r="I1012" s="28" t="s">
        <v>55</v>
      </c>
      <c r="J1012" s="29">
        <v>952000</v>
      </c>
      <c r="K1012" s="25" t="s">
        <v>134</v>
      </c>
      <c r="L1012" s="64">
        <v>41791</v>
      </c>
      <c r="M1012" s="64">
        <v>41830</v>
      </c>
      <c r="N1012" s="64">
        <v>41830</v>
      </c>
      <c r="O1012" s="64">
        <v>41830</v>
      </c>
      <c r="P1012" s="64">
        <v>41871</v>
      </c>
      <c r="Q1012" s="64">
        <v>42235</v>
      </c>
      <c r="R1012" s="30" t="s">
        <v>80</v>
      </c>
      <c r="S1012" s="25"/>
      <c r="T1012" s="25" t="s">
        <v>59</v>
      </c>
      <c r="U1012" s="25"/>
      <c r="V1012" s="26" t="s">
        <v>60</v>
      </c>
      <c r="W1012" s="25" t="s">
        <v>59</v>
      </c>
      <c r="X1012" s="26" t="s">
        <v>4</v>
      </c>
      <c r="Y1012" s="26" t="s">
        <v>4</v>
      </c>
      <c r="Z1012" s="26" t="s">
        <v>1249</v>
      </c>
      <c r="AA1012" s="26" t="s">
        <v>1250</v>
      </c>
      <c r="AB1012" s="25" t="s">
        <v>681</v>
      </c>
      <c r="AC1012" s="26" t="s">
        <v>384</v>
      </c>
      <c r="AD1012" s="26" t="s">
        <v>1251</v>
      </c>
      <c r="AE1012" s="25"/>
    </row>
    <row r="1013" spans="1:31" ht="59.85" customHeight="1">
      <c r="A1013" s="26"/>
      <c r="B1013" s="25" t="s">
        <v>1284</v>
      </c>
      <c r="C1013" s="20" t="s">
        <v>1285</v>
      </c>
      <c r="D1013" s="20" t="s">
        <v>1286</v>
      </c>
      <c r="E1013" s="26" t="s">
        <v>1287</v>
      </c>
      <c r="F1013" s="20" t="s">
        <v>1288</v>
      </c>
      <c r="G1013" s="26" t="s">
        <v>1289</v>
      </c>
      <c r="H1013" s="27" t="s">
        <v>112</v>
      </c>
      <c r="I1013" s="28" t="s">
        <v>113</v>
      </c>
      <c r="J1013" s="29">
        <v>8456330.8800000008</v>
      </c>
      <c r="K1013" s="36" t="s">
        <v>1290</v>
      </c>
      <c r="L1013" s="67">
        <v>41794</v>
      </c>
      <c r="M1013" s="67">
        <v>41831</v>
      </c>
      <c r="N1013" s="65">
        <v>41900</v>
      </c>
      <c r="O1013" s="65">
        <v>41913</v>
      </c>
      <c r="P1013" s="65">
        <v>42005</v>
      </c>
      <c r="Q1013" s="65">
        <v>42339</v>
      </c>
      <c r="R1013" s="26" t="s">
        <v>88</v>
      </c>
      <c r="S1013" s="22" t="s">
        <v>58</v>
      </c>
      <c r="T1013" s="26" t="s">
        <v>59</v>
      </c>
      <c r="U1013" s="26"/>
      <c r="V1013" s="26" t="s">
        <v>60</v>
      </c>
      <c r="W1013" s="30" t="s">
        <v>124</v>
      </c>
      <c r="X1013" s="26" t="s">
        <v>4</v>
      </c>
      <c r="Y1013" s="26" t="s">
        <v>4</v>
      </c>
      <c r="Z1013" s="26" t="s">
        <v>1629</v>
      </c>
      <c r="AA1013" s="26"/>
      <c r="AB1013" s="30"/>
      <c r="AC1013" s="30"/>
      <c r="AD1013" s="30"/>
      <c r="AE1013" s="25"/>
    </row>
    <row r="1014" spans="1:31" ht="59.85" customHeight="1">
      <c r="A1014" s="26"/>
      <c r="B1014" s="25" t="s">
        <v>1291</v>
      </c>
      <c r="C1014" s="20" t="s">
        <v>1285</v>
      </c>
      <c r="D1014" s="20" t="s">
        <v>1286</v>
      </c>
      <c r="E1014" s="26" t="s">
        <v>1292</v>
      </c>
      <c r="F1014" s="20" t="s">
        <v>1293</v>
      </c>
      <c r="G1014" s="26" t="s">
        <v>1289</v>
      </c>
      <c r="H1014" s="27" t="s">
        <v>112</v>
      </c>
      <c r="I1014" s="28" t="s">
        <v>113</v>
      </c>
      <c r="J1014" s="29">
        <v>2121957</v>
      </c>
      <c r="K1014" s="36" t="s">
        <v>1290</v>
      </c>
      <c r="L1014" s="67">
        <v>41794</v>
      </c>
      <c r="M1014" s="67">
        <v>41831</v>
      </c>
      <c r="N1014" s="65">
        <v>41900</v>
      </c>
      <c r="O1014" s="65">
        <v>41913</v>
      </c>
      <c r="P1014" s="65">
        <v>42005</v>
      </c>
      <c r="Q1014" s="65">
        <v>42339</v>
      </c>
      <c r="R1014" s="26" t="s">
        <v>88</v>
      </c>
      <c r="S1014" s="22" t="s">
        <v>58</v>
      </c>
      <c r="T1014" s="26" t="s">
        <v>59</v>
      </c>
      <c r="U1014" s="26"/>
      <c r="V1014" s="26" t="s">
        <v>60</v>
      </c>
      <c r="W1014" s="30" t="s">
        <v>124</v>
      </c>
      <c r="X1014" s="26" t="s">
        <v>4</v>
      </c>
      <c r="Y1014" s="26" t="s">
        <v>4</v>
      </c>
      <c r="Z1014" s="26" t="s">
        <v>1629</v>
      </c>
      <c r="AA1014" s="26"/>
      <c r="AB1014" s="30"/>
      <c r="AC1014" s="30"/>
      <c r="AD1014" s="30"/>
      <c r="AE1014" s="25"/>
    </row>
    <row r="1015" spans="1:31" ht="59.85" customHeight="1">
      <c r="A1015" s="26"/>
      <c r="B1015" s="25" t="s">
        <v>1294</v>
      </c>
      <c r="C1015" s="20" t="s">
        <v>1295</v>
      </c>
      <c r="D1015" s="20" t="s">
        <v>1296</v>
      </c>
      <c r="E1015" s="26" t="s">
        <v>1297</v>
      </c>
      <c r="F1015" s="20" t="s">
        <v>1293</v>
      </c>
      <c r="G1015" s="26" t="s">
        <v>1289</v>
      </c>
      <c r="H1015" s="27" t="s">
        <v>112</v>
      </c>
      <c r="I1015" s="28" t="s">
        <v>113</v>
      </c>
      <c r="J1015" s="29">
        <v>12762959.4</v>
      </c>
      <c r="K1015" s="36" t="s">
        <v>1290</v>
      </c>
      <c r="L1015" s="67">
        <v>41794</v>
      </c>
      <c r="M1015" s="67">
        <v>41831</v>
      </c>
      <c r="N1015" s="65">
        <v>41900</v>
      </c>
      <c r="O1015" s="65">
        <v>41913</v>
      </c>
      <c r="P1015" s="65">
        <v>42005</v>
      </c>
      <c r="Q1015" s="65">
        <v>42339</v>
      </c>
      <c r="R1015" s="26" t="s">
        <v>88</v>
      </c>
      <c r="S1015" s="22" t="s">
        <v>58</v>
      </c>
      <c r="T1015" s="26" t="s">
        <v>59</v>
      </c>
      <c r="U1015" s="26"/>
      <c r="V1015" s="26" t="s">
        <v>60</v>
      </c>
      <c r="W1015" s="30" t="s">
        <v>124</v>
      </c>
      <c r="X1015" s="26" t="s">
        <v>4</v>
      </c>
      <c r="Y1015" s="26" t="s">
        <v>4</v>
      </c>
      <c r="Z1015" s="26" t="s">
        <v>1629</v>
      </c>
      <c r="AA1015" s="26"/>
      <c r="AB1015" s="30"/>
      <c r="AC1015" s="30"/>
      <c r="AD1015" s="30"/>
      <c r="AE1015" s="25"/>
    </row>
    <row r="1016" spans="1:31" ht="59.85" customHeight="1">
      <c r="A1016" s="26"/>
      <c r="B1016" s="25" t="s">
        <v>1298</v>
      </c>
      <c r="C1016" s="20" t="s">
        <v>1299</v>
      </c>
      <c r="D1016" s="20" t="s">
        <v>1300</v>
      </c>
      <c r="E1016" s="26" t="s">
        <v>1301</v>
      </c>
      <c r="F1016" s="20" t="s">
        <v>1293</v>
      </c>
      <c r="G1016" s="26" t="s">
        <v>1289</v>
      </c>
      <c r="H1016" s="27" t="s">
        <v>112</v>
      </c>
      <c r="I1016" s="28" t="s">
        <v>113</v>
      </c>
      <c r="J1016" s="29">
        <v>12353612.4</v>
      </c>
      <c r="K1016" s="36" t="s">
        <v>1290</v>
      </c>
      <c r="L1016" s="67">
        <v>41794</v>
      </c>
      <c r="M1016" s="67">
        <v>41831</v>
      </c>
      <c r="N1016" s="65">
        <v>41900</v>
      </c>
      <c r="O1016" s="65">
        <v>41913</v>
      </c>
      <c r="P1016" s="65">
        <v>42005</v>
      </c>
      <c r="Q1016" s="65">
        <v>42339</v>
      </c>
      <c r="R1016" s="26" t="s">
        <v>88</v>
      </c>
      <c r="S1016" s="22" t="s">
        <v>58</v>
      </c>
      <c r="T1016" s="26" t="s">
        <v>59</v>
      </c>
      <c r="U1016" s="26"/>
      <c r="V1016" s="26" t="s">
        <v>60</v>
      </c>
      <c r="W1016" s="30" t="s">
        <v>124</v>
      </c>
      <c r="X1016" s="26" t="s">
        <v>4</v>
      </c>
      <c r="Y1016" s="26" t="s">
        <v>4</v>
      </c>
      <c r="Z1016" s="26" t="s">
        <v>1629</v>
      </c>
      <c r="AA1016" s="26"/>
      <c r="AB1016" s="30"/>
      <c r="AC1016" s="30"/>
      <c r="AD1016" s="30"/>
      <c r="AE1016" s="25"/>
    </row>
    <row r="1017" spans="1:31" ht="59.85" customHeight="1">
      <c r="A1017" s="26"/>
      <c r="B1017" s="25" t="s">
        <v>1302</v>
      </c>
      <c r="C1017" s="20" t="s">
        <v>1303</v>
      </c>
      <c r="D1017" s="20" t="s">
        <v>1304</v>
      </c>
      <c r="E1017" s="26" t="s">
        <v>1305</v>
      </c>
      <c r="F1017" s="20" t="s">
        <v>1293</v>
      </c>
      <c r="G1017" s="26" t="s">
        <v>1289</v>
      </c>
      <c r="H1017" s="27" t="s">
        <v>112</v>
      </c>
      <c r="I1017" s="28" t="s">
        <v>113</v>
      </c>
      <c r="J1017" s="29">
        <v>382457.16</v>
      </c>
      <c r="K1017" s="36" t="s">
        <v>1290</v>
      </c>
      <c r="L1017" s="67">
        <v>41794</v>
      </c>
      <c r="M1017" s="67">
        <v>41831</v>
      </c>
      <c r="N1017" s="65">
        <v>41900</v>
      </c>
      <c r="O1017" s="65">
        <v>41913</v>
      </c>
      <c r="P1017" s="65">
        <v>42005</v>
      </c>
      <c r="Q1017" s="65">
        <v>42339</v>
      </c>
      <c r="R1017" s="26" t="s">
        <v>88</v>
      </c>
      <c r="S1017" s="22" t="s">
        <v>58</v>
      </c>
      <c r="T1017" s="26" t="s">
        <v>59</v>
      </c>
      <c r="U1017" s="26"/>
      <c r="V1017" s="26" t="s">
        <v>60</v>
      </c>
      <c r="W1017" s="30" t="s">
        <v>124</v>
      </c>
      <c r="X1017" s="26" t="s">
        <v>4</v>
      </c>
      <c r="Y1017" s="26" t="s">
        <v>4</v>
      </c>
      <c r="Z1017" s="26" t="s">
        <v>1629</v>
      </c>
      <c r="AA1017" s="26"/>
      <c r="AB1017" s="30"/>
      <c r="AC1017" s="30"/>
      <c r="AD1017" s="30"/>
      <c r="AE1017" s="25"/>
    </row>
    <row r="1018" spans="1:31" ht="59.85" customHeight="1">
      <c r="A1018" s="26"/>
      <c r="B1018" s="25" t="s">
        <v>1306</v>
      </c>
      <c r="C1018" s="20" t="s">
        <v>1307</v>
      </c>
      <c r="D1018" s="20" t="s">
        <v>1308</v>
      </c>
      <c r="E1018" s="26" t="s">
        <v>1309</v>
      </c>
      <c r="F1018" s="20" t="s">
        <v>1293</v>
      </c>
      <c r="G1018" s="26" t="s">
        <v>54</v>
      </c>
      <c r="H1018" s="27" t="s">
        <v>112</v>
      </c>
      <c r="I1018" s="28" t="s">
        <v>113</v>
      </c>
      <c r="J1018" s="29">
        <v>1956900.6</v>
      </c>
      <c r="K1018" s="36" t="s">
        <v>1290</v>
      </c>
      <c r="L1018" s="67">
        <v>41794</v>
      </c>
      <c r="M1018" s="67">
        <v>41831</v>
      </c>
      <c r="N1018" s="65">
        <v>41900</v>
      </c>
      <c r="O1018" s="65">
        <v>41913</v>
      </c>
      <c r="P1018" s="65">
        <v>42005</v>
      </c>
      <c r="Q1018" s="65">
        <v>42339</v>
      </c>
      <c r="R1018" s="26" t="s">
        <v>88</v>
      </c>
      <c r="S1018" s="22" t="s">
        <v>58</v>
      </c>
      <c r="T1018" s="26" t="s">
        <v>59</v>
      </c>
      <c r="U1018" s="26"/>
      <c r="V1018" s="26" t="s">
        <v>60</v>
      </c>
      <c r="W1018" s="30" t="s">
        <v>124</v>
      </c>
      <c r="X1018" s="26" t="s">
        <v>4</v>
      </c>
      <c r="Y1018" s="26" t="s">
        <v>4</v>
      </c>
      <c r="Z1018" s="26" t="s">
        <v>1629</v>
      </c>
      <c r="AA1018" s="26"/>
      <c r="AB1018" s="30"/>
      <c r="AC1018" s="30"/>
      <c r="AD1018" s="30"/>
      <c r="AE1018" s="25"/>
    </row>
    <row r="1019" spans="1:31" ht="59.85" customHeight="1">
      <c r="A1019" s="26"/>
      <c r="B1019" s="25" t="s">
        <v>1310</v>
      </c>
      <c r="C1019" s="20" t="s">
        <v>1311</v>
      </c>
      <c r="D1019" s="20" t="s">
        <v>1312</v>
      </c>
      <c r="E1019" s="26" t="s">
        <v>1313</v>
      </c>
      <c r="F1019" s="20" t="s">
        <v>1293</v>
      </c>
      <c r="G1019" s="26" t="s">
        <v>54</v>
      </c>
      <c r="H1019" s="27" t="s">
        <v>112</v>
      </c>
      <c r="I1019" s="28" t="s">
        <v>113</v>
      </c>
      <c r="J1019" s="29">
        <v>365676.12</v>
      </c>
      <c r="K1019" s="36" t="s">
        <v>1290</v>
      </c>
      <c r="L1019" s="67">
        <v>41794</v>
      </c>
      <c r="M1019" s="67">
        <v>41831</v>
      </c>
      <c r="N1019" s="65">
        <v>41900</v>
      </c>
      <c r="O1019" s="65">
        <v>41913</v>
      </c>
      <c r="P1019" s="65">
        <v>42005</v>
      </c>
      <c r="Q1019" s="65">
        <v>42339</v>
      </c>
      <c r="R1019" s="26" t="s">
        <v>88</v>
      </c>
      <c r="S1019" s="22" t="s">
        <v>58</v>
      </c>
      <c r="T1019" s="26" t="s">
        <v>59</v>
      </c>
      <c r="U1019" s="26"/>
      <c r="V1019" s="26" t="s">
        <v>60</v>
      </c>
      <c r="W1019" s="30" t="s">
        <v>124</v>
      </c>
      <c r="X1019" s="26" t="s">
        <v>4</v>
      </c>
      <c r="Y1019" s="26" t="s">
        <v>4</v>
      </c>
      <c r="Z1019" s="26" t="s">
        <v>1629</v>
      </c>
      <c r="AA1019" s="26"/>
      <c r="AB1019" s="30"/>
      <c r="AC1019" s="30"/>
      <c r="AD1019" s="30"/>
      <c r="AE1019" s="25"/>
    </row>
    <row r="1020" spans="1:31" ht="59.85" customHeight="1">
      <c r="A1020" s="26"/>
      <c r="B1020" s="25" t="s">
        <v>1314</v>
      </c>
      <c r="C1020" s="20" t="s">
        <v>1303</v>
      </c>
      <c r="D1020" s="20" t="s">
        <v>1315</v>
      </c>
      <c r="E1020" s="26" t="s">
        <v>1316</v>
      </c>
      <c r="F1020" s="20" t="s">
        <v>1293</v>
      </c>
      <c r="G1020" s="26" t="s">
        <v>54</v>
      </c>
      <c r="H1020" s="27" t="s">
        <v>112</v>
      </c>
      <c r="I1020" s="28" t="s">
        <v>113</v>
      </c>
      <c r="J1020" s="29">
        <v>2931210.72</v>
      </c>
      <c r="K1020" s="36" t="s">
        <v>1290</v>
      </c>
      <c r="L1020" s="67">
        <v>41794</v>
      </c>
      <c r="M1020" s="67">
        <v>41831</v>
      </c>
      <c r="N1020" s="65">
        <v>41900</v>
      </c>
      <c r="O1020" s="65">
        <v>41913</v>
      </c>
      <c r="P1020" s="65">
        <v>42005</v>
      </c>
      <c r="Q1020" s="65">
        <v>42339</v>
      </c>
      <c r="R1020" s="26" t="s">
        <v>88</v>
      </c>
      <c r="S1020" s="22" t="s">
        <v>58</v>
      </c>
      <c r="T1020" s="26" t="s">
        <v>59</v>
      </c>
      <c r="U1020" s="26"/>
      <c r="V1020" s="26" t="s">
        <v>60</v>
      </c>
      <c r="W1020" s="30" t="s">
        <v>124</v>
      </c>
      <c r="X1020" s="26" t="s">
        <v>4</v>
      </c>
      <c r="Y1020" s="26" t="s">
        <v>4</v>
      </c>
      <c r="Z1020" s="26" t="s">
        <v>1629</v>
      </c>
      <c r="AA1020" s="26"/>
      <c r="AB1020" s="30"/>
      <c r="AC1020" s="30"/>
      <c r="AD1020" s="20"/>
      <c r="AE1020" s="25"/>
    </row>
    <row r="1021" spans="1:31" ht="59.85" customHeight="1">
      <c r="A1021" s="26"/>
      <c r="B1021" s="25" t="s">
        <v>1317</v>
      </c>
      <c r="C1021" s="20" t="s">
        <v>1318</v>
      </c>
      <c r="D1021" s="30" t="s">
        <v>1319</v>
      </c>
      <c r="E1021" s="26" t="s">
        <v>1320</v>
      </c>
      <c r="F1021" s="20" t="s">
        <v>1293</v>
      </c>
      <c r="G1021" s="26" t="s">
        <v>54</v>
      </c>
      <c r="H1021" s="27" t="s">
        <v>112</v>
      </c>
      <c r="I1021" s="28" t="s">
        <v>113</v>
      </c>
      <c r="J1021" s="29">
        <v>3019636.8</v>
      </c>
      <c r="K1021" s="41" t="s">
        <v>1290</v>
      </c>
      <c r="L1021" s="67">
        <v>41794</v>
      </c>
      <c r="M1021" s="67">
        <v>41831</v>
      </c>
      <c r="N1021" s="67">
        <v>41900</v>
      </c>
      <c r="O1021" s="67">
        <v>41913</v>
      </c>
      <c r="P1021" s="67">
        <v>42005</v>
      </c>
      <c r="Q1021" s="67">
        <v>42339</v>
      </c>
      <c r="R1021" s="26" t="s">
        <v>88</v>
      </c>
      <c r="S1021" s="22" t="s">
        <v>58</v>
      </c>
      <c r="T1021" s="26" t="s">
        <v>59</v>
      </c>
      <c r="U1021" s="26"/>
      <c r="V1021" s="26" t="s">
        <v>60</v>
      </c>
      <c r="W1021" s="22" t="s">
        <v>124</v>
      </c>
      <c r="X1021" s="26" t="s">
        <v>4</v>
      </c>
      <c r="Y1021" s="26" t="s">
        <v>4</v>
      </c>
      <c r="Z1021" s="26" t="s">
        <v>1629</v>
      </c>
      <c r="AA1021" s="26"/>
      <c r="AB1021" s="30"/>
      <c r="AC1021" s="30"/>
      <c r="AD1021" s="30"/>
      <c r="AE1021" s="25"/>
    </row>
    <row r="1022" spans="1:31" ht="59.85" customHeight="1">
      <c r="A1022" s="26"/>
      <c r="B1022" s="25" t="s">
        <v>1321</v>
      </c>
      <c r="C1022" s="30" t="s">
        <v>1322</v>
      </c>
      <c r="D1022" s="30" t="s">
        <v>1323</v>
      </c>
      <c r="E1022" s="26" t="s">
        <v>1324</v>
      </c>
      <c r="F1022" s="20" t="s">
        <v>1293</v>
      </c>
      <c r="G1022" s="26" t="s">
        <v>54</v>
      </c>
      <c r="H1022" s="27" t="s">
        <v>112</v>
      </c>
      <c r="I1022" s="28" t="s">
        <v>113</v>
      </c>
      <c r="J1022" s="29">
        <v>530172</v>
      </c>
      <c r="K1022" s="25" t="s">
        <v>1290</v>
      </c>
      <c r="L1022" s="65">
        <v>41794</v>
      </c>
      <c r="M1022" s="65">
        <v>41831</v>
      </c>
      <c r="N1022" s="65">
        <v>41900</v>
      </c>
      <c r="O1022" s="65">
        <v>41913</v>
      </c>
      <c r="P1022" s="65">
        <v>42005</v>
      </c>
      <c r="Q1022" s="65">
        <v>42339</v>
      </c>
      <c r="R1022" s="26" t="s">
        <v>88</v>
      </c>
      <c r="S1022" s="26" t="s">
        <v>58</v>
      </c>
      <c r="T1022" s="26" t="s">
        <v>59</v>
      </c>
      <c r="U1022" s="26"/>
      <c r="V1022" s="26" t="s">
        <v>60</v>
      </c>
      <c r="W1022" s="30" t="s">
        <v>124</v>
      </c>
      <c r="X1022" s="26" t="s">
        <v>4</v>
      </c>
      <c r="Y1022" s="26" t="s">
        <v>4</v>
      </c>
      <c r="Z1022" s="26" t="s">
        <v>1629</v>
      </c>
      <c r="AA1022" s="26"/>
      <c r="AB1022" s="30"/>
      <c r="AC1022" s="30"/>
      <c r="AD1022" s="30"/>
      <c r="AE1022" s="25"/>
    </row>
    <row r="1023" spans="1:31" ht="59.85" customHeight="1">
      <c r="A1023" s="26"/>
      <c r="B1023" s="25" t="s">
        <v>1325</v>
      </c>
      <c r="C1023" s="20" t="s">
        <v>1326</v>
      </c>
      <c r="D1023" s="20" t="s">
        <v>1327</v>
      </c>
      <c r="E1023" s="26" t="s">
        <v>1328</v>
      </c>
      <c r="F1023" s="20" t="s">
        <v>1293</v>
      </c>
      <c r="G1023" s="26" t="s">
        <v>54</v>
      </c>
      <c r="H1023" s="27" t="s">
        <v>112</v>
      </c>
      <c r="I1023" s="28" t="s">
        <v>113</v>
      </c>
      <c r="J1023" s="29">
        <v>7364973.5999999996</v>
      </c>
      <c r="K1023" s="25" t="s">
        <v>1290</v>
      </c>
      <c r="L1023" s="65">
        <v>41794</v>
      </c>
      <c r="M1023" s="65">
        <v>41831</v>
      </c>
      <c r="N1023" s="65">
        <v>41900</v>
      </c>
      <c r="O1023" s="65">
        <v>41913</v>
      </c>
      <c r="P1023" s="65">
        <v>42005</v>
      </c>
      <c r="Q1023" s="65">
        <v>42339</v>
      </c>
      <c r="R1023" s="26" t="s">
        <v>88</v>
      </c>
      <c r="S1023" s="26" t="s">
        <v>58</v>
      </c>
      <c r="T1023" s="26" t="s">
        <v>59</v>
      </c>
      <c r="U1023" s="26"/>
      <c r="V1023" s="26" t="s">
        <v>60</v>
      </c>
      <c r="W1023" s="30" t="s">
        <v>124</v>
      </c>
      <c r="X1023" s="26" t="s">
        <v>4</v>
      </c>
      <c r="Y1023" s="26" t="s">
        <v>4</v>
      </c>
      <c r="Z1023" s="26" t="s">
        <v>1629</v>
      </c>
      <c r="AA1023" s="26"/>
      <c r="AB1023" s="30"/>
      <c r="AC1023" s="30"/>
      <c r="AD1023" s="30"/>
      <c r="AE1023" s="25"/>
    </row>
    <row r="1024" spans="1:31" ht="59.85" customHeight="1">
      <c r="A1024" s="26"/>
      <c r="B1024" s="25" t="s">
        <v>1329</v>
      </c>
      <c r="C1024" s="20" t="s">
        <v>1330</v>
      </c>
      <c r="D1024" s="20" t="s">
        <v>1331</v>
      </c>
      <c r="E1024" s="26" t="s">
        <v>1332</v>
      </c>
      <c r="F1024" s="20" t="s">
        <v>1293</v>
      </c>
      <c r="G1024" s="26" t="s">
        <v>54</v>
      </c>
      <c r="H1024" s="27" t="s">
        <v>112</v>
      </c>
      <c r="I1024" s="28" t="s">
        <v>113</v>
      </c>
      <c r="J1024" s="29">
        <v>1896991.92</v>
      </c>
      <c r="K1024" s="36" t="s">
        <v>1290</v>
      </c>
      <c r="L1024" s="67">
        <v>41794</v>
      </c>
      <c r="M1024" s="67">
        <v>41831</v>
      </c>
      <c r="N1024" s="67">
        <v>41900</v>
      </c>
      <c r="O1024" s="67">
        <v>41913</v>
      </c>
      <c r="P1024" s="67">
        <v>42005</v>
      </c>
      <c r="Q1024" s="67">
        <v>42339</v>
      </c>
      <c r="R1024" s="26" t="s">
        <v>88</v>
      </c>
      <c r="S1024" s="22" t="s">
        <v>58</v>
      </c>
      <c r="T1024" s="26" t="s">
        <v>59</v>
      </c>
      <c r="U1024" s="26"/>
      <c r="V1024" s="26" t="s">
        <v>60</v>
      </c>
      <c r="W1024" s="35" t="s">
        <v>124</v>
      </c>
      <c r="X1024" s="26" t="s">
        <v>4</v>
      </c>
      <c r="Y1024" s="26" t="s">
        <v>4</v>
      </c>
      <c r="Z1024" s="26" t="s">
        <v>1629</v>
      </c>
      <c r="AA1024" s="26"/>
      <c r="AB1024" s="22"/>
      <c r="AC1024" s="20"/>
      <c r="AD1024" s="20"/>
      <c r="AE1024" s="25"/>
    </row>
    <row r="1025" spans="1:31" ht="59.85" customHeight="1">
      <c r="A1025" s="26"/>
      <c r="B1025" s="25" t="s">
        <v>1333</v>
      </c>
      <c r="C1025" s="20" t="s">
        <v>1303</v>
      </c>
      <c r="D1025" s="30" t="s">
        <v>1334</v>
      </c>
      <c r="E1025" s="26" t="s">
        <v>1335</v>
      </c>
      <c r="F1025" s="20" t="s">
        <v>1293</v>
      </c>
      <c r="G1025" s="26" t="s">
        <v>54</v>
      </c>
      <c r="H1025" s="27" t="s">
        <v>112</v>
      </c>
      <c r="I1025" s="28" t="s">
        <v>113</v>
      </c>
      <c r="J1025" s="29">
        <v>215600.4</v>
      </c>
      <c r="K1025" s="25" t="s">
        <v>1290</v>
      </c>
      <c r="L1025" s="67">
        <v>41794</v>
      </c>
      <c r="M1025" s="67">
        <v>41831</v>
      </c>
      <c r="N1025" s="67">
        <v>41900</v>
      </c>
      <c r="O1025" s="67">
        <v>41913</v>
      </c>
      <c r="P1025" s="67">
        <v>42005</v>
      </c>
      <c r="Q1025" s="67">
        <v>42339</v>
      </c>
      <c r="R1025" s="26" t="s">
        <v>88</v>
      </c>
      <c r="S1025" s="22" t="s">
        <v>58</v>
      </c>
      <c r="T1025" s="26" t="s">
        <v>59</v>
      </c>
      <c r="U1025" s="26"/>
      <c r="V1025" s="26" t="s">
        <v>60</v>
      </c>
      <c r="W1025" s="35" t="s">
        <v>124</v>
      </c>
      <c r="X1025" s="26" t="s">
        <v>4</v>
      </c>
      <c r="Y1025" s="26" t="s">
        <v>4</v>
      </c>
      <c r="Z1025" s="26" t="s">
        <v>1629</v>
      </c>
      <c r="AA1025" s="26"/>
      <c r="AB1025" s="22"/>
      <c r="AC1025" s="20"/>
      <c r="AD1025" s="20"/>
      <c r="AE1025" s="25"/>
    </row>
    <row r="1026" spans="1:31" ht="59.85" customHeight="1">
      <c r="A1026" s="26"/>
      <c r="B1026" s="25" t="s">
        <v>722</v>
      </c>
      <c r="C1026" s="30" t="s">
        <v>723</v>
      </c>
      <c r="D1026" s="30" t="s">
        <v>724</v>
      </c>
      <c r="E1026" s="26" t="s">
        <v>725</v>
      </c>
      <c r="F1026" s="26" t="s">
        <v>719</v>
      </c>
      <c r="G1026" s="26" t="s">
        <v>720</v>
      </c>
      <c r="H1026" s="27">
        <v>1</v>
      </c>
      <c r="I1026" s="28">
        <v>79222800000</v>
      </c>
      <c r="J1026" s="29">
        <v>1500000000</v>
      </c>
      <c r="K1026" s="25" t="s">
        <v>56</v>
      </c>
      <c r="L1026" s="64">
        <v>41791</v>
      </c>
      <c r="M1026" s="64">
        <v>41832</v>
      </c>
      <c r="N1026" s="68">
        <v>41832</v>
      </c>
      <c r="O1026" s="64">
        <v>41832</v>
      </c>
      <c r="P1026" s="64">
        <v>41852</v>
      </c>
      <c r="Q1026" s="64">
        <v>42692</v>
      </c>
      <c r="R1026" s="30" t="s">
        <v>80</v>
      </c>
      <c r="S1026" s="26"/>
      <c r="T1026" s="25" t="s">
        <v>59</v>
      </c>
      <c r="U1026" s="25"/>
      <c r="V1026" s="26" t="s">
        <v>60</v>
      </c>
      <c r="W1026" s="25" t="s">
        <v>59</v>
      </c>
      <c r="X1026" s="26" t="s">
        <v>4</v>
      </c>
      <c r="Y1026" s="26" t="s">
        <v>4</v>
      </c>
      <c r="Z1026" s="26" t="s">
        <v>721</v>
      </c>
      <c r="AA1026" s="26" t="s">
        <v>726</v>
      </c>
      <c r="AB1026" s="25">
        <v>7717709178</v>
      </c>
      <c r="AC1026" s="30" t="s">
        <v>98</v>
      </c>
      <c r="AD1026" s="26"/>
      <c r="AE1026" s="25"/>
    </row>
    <row r="1027" spans="1:31" ht="59.85" customHeight="1">
      <c r="A1027" s="26"/>
      <c r="B1027" s="25" t="s">
        <v>727</v>
      </c>
      <c r="C1027" s="20" t="s">
        <v>723</v>
      </c>
      <c r="D1027" s="20" t="s">
        <v>724</v>
      </c>
      <c r="E1027" s="26" t="s">
        <v>725</v>
      </c>
      <c r="F1027" s="20" t="s">
        <v>719</v>
      </c>
      <c r="G1027" s="26" t="s">
        <v>720</v>
      </c>
      <c r="H1027" s="27">
        <v>1</v>
      </c>
      <c r="I1027" s="28">
        <v>79222800000</v>
      </c>
      <c r="J1027" s="29">
        <v>500000000</v>
      </c>
      <c r="K1027" s="41" t="s">
        <v>56</v>
      </c>
      <c r="L1027" s="66">
        <v>41791</v>
      </c>
      <c r="M1027" s="66">
        <v>41832</v>
      </c>
      <c r="N1027" s="68">
        <v>41832</v>
      </c>
      <c r="O1027" s="68">
        <v>41832</v>
      </c>
      <c r="P1027" s="66">
        <v>41852</v>
      </c>
      <c r="Q1027" s="66">
        <v>41998</v>
      </c>
      <c r="R1027" s="30" t="s">
        <v>80</v>
      </c>
      <c r="S1027" s="20"/>
      <c r="T1027" s="30" t="s">
        <v>59</v>
      </c>
      <c r="U1027" s="20"/>
      <c r="V1027" s="26" t="s">
        <v>60</v>
      </c>
      <c r="W1027" s="35" t="s">
        <v>59</v>
      </c>
      <c r="X1027" s="26" t="s">
        <v>4</v>
      </c>
      <c r="Y1027" s="26" t="s">
        <v>4</v>
      </c>
      <c r="Z1027" s="26" t="s">
        <v>721</v>
      </c>
      <c r="AA1027" s="26" t="s">
        <v>728</v>
      </c>
      <c r="AB1027" s="20">
        <v>7810087570</v>
      </c>
      <c r="AC1027" s="20" t="s">
        <v>98</v>
      </c>
      <c r="AD1027" s="20"/>
      <c r="AE1027" s="25"/>
    </row>
    <row r="1028" spans="1:31" ht="59.85" customHeight="1">
      <c r="A1028" s="26"/>
      <c r="B1028" s="25" t="s">
        <v>1386</v>
      </c>
      <c r="C1028" s="26" t="s">
        <v>567</v>
      </c>
      <c r="D1028" s="26" t="s">
        <v>568</v>
      </c>
      <c r="E1028" s="26" t="s">
        <v>1387</v>
      </c>
      <c r="F1028" s="26" t="s">
        <v>561</v>
      </c>
      <c r="G1028" s="26" t="s">
        <v>570</v>
      </c>
      <c r="H1028" s="27" t="s">
        <v>562</v>
      </c>
      <c r="I1028" s="28" t="s">
        <v>55</v>
      </c>
      <c r="J1028" s="29">
        <v>4267170.5999999996</v>
      </c>
      <c r="K1028" s="26" t="s">
        <v>56</v>
      </c>
      <c r="L1028" s="64">
        <v>41795</v>
      </c>
      <c r="M1028" s="64">
        <v>41834</v>
      </c>
      <c r="N1028" s="64">
        <v>41834</v>
      </c>
      <c r="O1028" s="64">
        <v>41845</v>
      </c>
      <c r="P1028" s="64">
        <v>41852</v>
      </c>
      <c r="Q1028" s="64">
        <v>42185</v>
      </c>
      <c r="R1028" s="30" t="s">
        <v>80</v>
      </c>
      <c r="S1028" s="26"/>
      <c r="T1028" s="26" t="s">
        <v>59</v>
      </c>
      <c r="U1028" s="26"/>
      <c r="V1028" s="26" t="s">
        <v>60</v>
      </c>
      <c r="W1028" s="35" t="s">
        <v>59</v>
      </c>
      <c r="X1028" s="26" t="s">
        <v>4</v>
      </c>
      <c r="Y1028" s="26" t="s">
        <v>4</v>
      </c>
      <c r="Z1028" s="26" t="s">
        <v>1629</v>
      </c>
      <c r="AA1028" s="26" t="s">
        <v>1388</v>
      </c>
      <c r="AB1028" s="26">
        <v>7705219531</v>
      </c>
      <c r="AC1028" s="26" t="s">
        <v>443</v>
      </c>
      <c r="AD1028" s="40"/>
      <c r="AE1028" s="25"/>
    </row>
    <row r="1029" spans="1:31" ht="59.85" customHeight="1">
      <c r="A1029" s="26"/>
      <c r="B1029" s="25" t="s">
        <v>1020</v>
      </c>
      <c r="C1029" s="20" t="s">
        <v>1015</v>
      </c>
      <c r="D1029" s="20" t="s">
        <v>1016</v>
      </c>
      <c r="E1029" s="26" t="s">
        <v>1021</v>
      </c>
      <c r="F1029" s="20" t="s">
        <v>1017</v>
      </c>
      <c r="G1029" s="26" t="s">
        <v>54</v>
      </c>
      <c r="H1029" s="27">
        <v>1</v>
      </c>
      <c r="I1029" s="28" t="s">
        <v>55</v>
      </c>
      <c r="J1029" s="29">
        <v>4400000</v>
      </c>
      <c r="K1029" s="25" t="s">
        <v>134</v>
      </c>
      <c r="L1029" s="68">
        <v>41801</v>
      </c>
      <c r="M1029" s="68">
        <v>41838</v>
      </c>
      <c r="N1029" s="68">
        <v>41838</v>
      </c>
      <c r="O1029" s="68">
        <v>41848</v>
      </c>
      <c r="P1029" s="68">
        <v>41883</v>
      </c>
      <c r="Q1029" s="65">
        <v>42369</v>
      </c>
      <c r="R1029" s="30" t="s">
        <v>80</v>
      </c>
      <c r="S1029" s="22"/>
      <c r="T1029" s="30" t="s">
        <v>59</v>
      </c>
      <c r="U1029" s="22"/>
      <c r="V1029" s="26" t="s">
        <v>60</v>
      </c>
      <c r="W1029" s="30" t="s">
        <v>59</v>
      </c>
      <c r="X1029" s="26" t="s">
        <v>4</v>
      </c>
      <c r="Y1029" s="26" t="s">
        <v>4</v>
      </c>
      <c r="Z1029" s="26" t="s">
        <v>382</v>
      </c>
      <c r="AA1029" s="26" t="s">
        <v>1022</v>
      </c>
      <c r="AB1029" s="45">
        <v>7736093127</v>
      </c>
      <c r="AC1029" s="30" t="s">
        <v>1019</v>
      </c>
      <c r="AD1029" s="30" t="s">
        <v>1023</v>
      </c>
      <c r="AE1029" s="25"/>
    </row>
    <row r="1030" spans="1:31" ht="59.85" customHeight="1">
      <c r="A1030" s="26"/>
      <c r="B1030" s="25" t="s">
        <v>1024</v>
      </c>
      <c r="C1030" s="20" t="s">
        <v>1015</v>
      </c>
      <c r="D1030" s="20" t="s">
        <v>1016</v>
      </c>
      <c r="E1030" s="26" t="s">
        <v>1025</v>
      </c>
      <c r="F1030" s="20" t="s">
        <v>1017</v>
      </c>
      <c r="G1030" s="26" t="s">
        <v>54</v>
      </c>
      <c r="H1030" s="27">
        <v>1</v>
      </c>
      <c r="I1030" s="28" t="s">
        <v>55</v>
      </c>
      <c r="J1030" s="29">
        <v>5500000</v>
      </c>
      <c r="K1030" s="25" t="s">
        <v>134</v>
      </c>
      <c r="L1030" s="68">
        <v>41801</v>
      </c>
      <c r="M1030" s="68">
        <v>41838</v>
      </c>
      <c r="N1030" s="68">
        <v>41838</v>
      </c>
      <c r="O1030" s="68">
        <v>41848</v>
      </c>
      <c r="P1030" s="68">
        <v>41883</v>
      </c>
      <c r="Q1030" s="65">
        <v>42369</v>
      </c>
      <c r="R1030" s="30" t="s">
        <v>80</v>
      </c>
      <c r="S1030" s="22"/>
      <c r="T1030" s="30" t="s">
        <v>59</v>
      </c>
      <c r="U1030" s="22"/>
      <c r="V1030" s="26" t="s">
        <v>60</v>
      </c>
      <c r="W1030" s="30" t="s">
        <v>59</v>
      </c>
      <c r="X1030" s="26" t="s">
        <v>4</v>
      </c>
      <c r="Y1030" s="26" t="s">
        <v>4</v>
      </c>
      <c r="Z1030" s="26" t="s">
        <v>382</v>
      </c>
      <c r="AA1030" s="26" t="s">
        <v>1022</v>
      </c>
      <c r="AB1030" s="45">
        <v>7736093127</v>
      </c>
      <c r="AC1030" s="30" t="s">
        <v>1019</v>
      </c>
      <c r="AD1030" s="30" t="s">
        <v>1026</v>
      </c>
      <c r="AE1030" s="25"/>
    </row>
    <row r="1031" spans="1:31" ht="59.85" customHeight="1">
      <c r="A1031" s="26"/>
      <c r="B1031" s="25" t="s">
        <v>1866</v>
      </c>
      <c r="C1031" s="26" t="s">
        <v>370</v>
      </c>
      <c r="D1031" s="26">
        <v>7412030</v>
      </c>
      <c r="E1031" s="26" t="s">
        <v>1867</v>
      </c>
      <c r="F1031" s="26" t="s">
        <v>825</v>
      </c>
      <c r="G1031" s="26" t="s">
        <v>54</v>
      </c>
      <c r="H1031" s="27">
        <v>1</v>
      </c>
      <c r="I1031" s="28" t="s">
        <v>55</v>
      </c>
      <c r="J1031" s="29">
        <v>5000000</v>
      </c>
      <c r="K1031" s="26" t="s">
        <v>56</v>
      </c>
      <c r="L1031" s="64">
        <v>41806</v>
      </c>
      <c r="M1031" s="64">
        <v>41841</v>
      </c>
      <c r="N1031" s="64">
        <v>41914</v>
      </c>
      <c r="O1031" s="64">
        <v>41914</v>
      </c>
      <c r="P1031" s="64">
        <v>41915</v>
      </c>
      <c r="Q1031" s="64">
        <v>41973</v>
      </c>
      <c r="R1031" s="26" t="s">
        <v>57</v>
      </c>
      <c r="S1031" s="26" t="s">
        <v>58</v>
      </c>
      <c r="T1031" s="26" t="s">
        <v>59</v>
      </c>
      <c r="U1031" s="26"/>
      <c r="V1031" s="26" t="s">
        <v>60</v>
      </c>
      <c r="W1031" s="35" t="s">
        <v>124</v>
      </c>
      <c r="X1031" s="26" t="s">
        <v>4</v>
      </c>
      <c r="Y1031" s="26" t="s">
        <v>365</v>
      </c>
      <c r="Z1031" s="26" t="s">
        <v>366</v>
      </c>
      <c r="AA1031" s="26"/>
      <c r="AB1031" s="26"/>
      <c r="AC1031" s="26"/>
      <c r="AD1031" s="40"/>
      <c r="AE1031" s="25"/>
    </row>
    <row r="1032" spans="1:31" ht="59.85" customHeight="1">
      <c r="A1032" s="26"/>
      <c r="B1032" s="25" t="s">
        <v>1868</v>
      </c>
      <c r="C1032" s="26" t="s">
        <v>370</v>
      </c>
      <c r="D1032" s="26">
        <v>7412030</v>
      </c>
      <c r="E1032" s="26" t="s">
        <v>1869</v>
      </c>
      <c r="F1032" s="26" t="s">
        <v>373</v>
      </c>
      <c r="G1032" s="26" t="s">
        <v>54</v>
      </c>
      <c r="H1032" s="27">
        <v>1</v>
      </c>
      <c r="I1032" s="28" t="s">
        <v>55</v>
      </c>
      <c r="J1032" s="29">
        <v>5000000</v>
      </c>
      <c r="K1032" s="26" t="s">
        <v>56</v>
      </c>
      <c r="L1032" s="64">
        <v>41806</v>
      </c>
      <c r="M1032" s="64">
        <v>41841</v>
      </c>
      <c r="N1032" s="64">
        <v>41914</v>
      </c>
      <c r="O1032" s="64">
        <v>41914</v>
      </c>
      <c r="P1032" s="64">
        <v>41915</v>
      </c>
      <c r="Q1032" s="64">
        <v>41973</v>
      </c>
      <c r="R1032" s="26" t="s">
        <v>57</v>
      </c>
      <c r="S1032" s="26" t="s">
        <v>58</v>
      </c>
      <c r="T1032" s="26" t="s">
        <v>59</v>
      </c>
      <c r="U1032" s="26"/>
      <c r="V1032" s="26" t="s">
        <v>60</v>
      </c>
      <c r="W1032" s="35" t="s">
        <v>124</v>
      </c>
      <c r="X1032" s="26" t="s">
        <v>4</v>
      </c>
      <c r="Y1032" s="26" t="s">
        <v>365</v>
      </c>
      <c r="Z1032" s="26" t="s">
        <v>366</v>
      </c>
      <c r="AA1032" s="26"/>
      <c r="AB1032" s="26"/>
      <c r="AC1032" s="26"/>
      <c r="AD1032" s="40"/>
      <c r="AE1032" s="25"/>
    </row>
    <row r="1033" spans="1:31" ht="59.85" customHeight="1">
      <c r="A1033" s="26"/>
      <c r="B1033" s="25" t="s">
        <v>1200</v>
      </c>
      <c r="C1033" s="30" t="s">
        <v>126</v>
      </c>
      <c r="D1033" s="30" t="s">
        <v>127</v>
      </c>
      <c r="E1033" s="26" t="s">
        <v>1201</v>
      </c>
      <c r="F1033" s="26" t="s">
        <v>129</v>
      </c>
      <c r="G1033" s="26" t="s">
        <v>684</v>
      </c>
      <c r="H1033" s="27">
        <v>12</v>
      </c>
      <c r="I1033" s="28" t="s">
        <v>55</v>
      </c>
      <c r="J1033" s="29">
        <v>6000000</v>
      </c>
      <c r="K1033" s="25" t="s">
        <v>56</v>
      </c>
      <c r="L1033" s="64">
        <v>41809</v>
      </c>
      <c r="M1033" s="64">
        <v>41845</v>
      </c>
      <c r="N1033" s="64">
        <v>41845</v>
      </c>
      <c r="O1033" s="64">
        <v>41852</v>
      </c>
      <c r="P1033" s="64">
        <v>41852</v>
      </c>
      <c r="Q1033" s="64">
        <v>42247</v>
      </c>
      <c r="R1033" s="30" t="s">
        <v>80</v>
      </c>
      <c r="S1033" s="26"/>
      <c r="T1033" s="25" t="s">
        <v>59</v>
      </c>
      <c r="U1033" s="25" t="s">
        <v>1605</v>
      </c>
      <c r="V1033" s="26" t="s">
        <v>60</v>
      </c>
      <c r="W1033" s="25" t="s">
        <v>124</v>
      </c>
      <c r="X1033" s="26" t="s">
        <v>4</v>
      </c>
      <c r="Y1033" s="26" t="s">
        <v>4</v>
      </c>
      <c r="Z1033" s="26" t="s">
        <v>130</v>
      </c>
      <c r="AA1033" s="26" t="s">
        <v>1202</v>
      </c>
      <c r="AB1033" s="25" t="s">
        <v>681</v>
      </c>
      <c r="AC1033" s="26" t="s">
        <v>254</v>
      </c>
      <c r="AD1033" s="30"/>
      <c r="AE1033" s="25"/>
    </row>
    <row r="1034" spans="1:31" ht="59.85" customHeight="1">
      <c r="A1034" s="26"/>
      <c r="B1034" s="25" t="s">
        <v>1242</v>
      </c>
      <c r="C1034" s="30" t="s">
        <v>292</v>
      </c>
      <c r="D1034" s="30">
        <v>7320010</v>
      </c>
      <c r="E1034" s="26" t="s">
        <v>1243</v>
      </c>
      <c r="F1034" s="26" t="s">
        <v>674</v>
      </c>
      <c r="G1034" s="26" t="s">
        <v>54</v>
      </c>
      <c r="H1034" s="27">
        <v>1</v>
      </c>
      <c r="I1034" s="28" t="s">
        <v>55</v>
      </c>
      <c r="J1034" s="29">
        <v>1500000</v>
      </c>
      <c r="K1034" s="25" t="s">
        <v>56</v>
      </c>
      <c r="L1034" s="64">
        <v>41807</v>
      </c>
      <c r="M1034" s="64">
        <v>41845</v>
      </c>
      <c r="N1034" s="64">
        <v>41847</v>
      </c>
      <c r="O1034" s="64">
        <v>41856</v>
      </c>
      <c r="P1034" s="64">
        <v>41856</v>
      </c>
      <c r="Q1034" s="64">
        <v>42220</v>
      </c>
      <c r="R1034" s="30" t="s">
        <v>80</v>
      </c>
      <c r="S1034" s="25"/>
      <c r="T1034" s="25" t="s">
        <v>59</v>
      </c>
      <c r="U1034" s="25"/>
      <c r="V1034" s="26" t="s">
        <v>60</v>
      </c>
      <c r="W1034" s="25" t="s">
        <v>114</v>
      </c>
      <c r="X1034" s="26" t="s">
        <v>4</v>
      </c>
      <c r="Y1034" s="26" t="s">
        <v>4</v>
      </c>
      <c r="Z1034" s="26" t="s">
        <v>675</v>
      </c>
      <c r="AA1034" s="26" t="s">
        <v>1244</v>
      </c>
      <c r="AB1034" s="25">
        <v>7720021857</v>
      </c>
      <c r="AC1034" s="26" t="s">
        <v>106</v>
      </c>
      <c r="AD1034" s="26"/>
      <c r="AE1034" s="25"/>
    </row>
    <row r="1035" spans="1:31" ht="59.85" customHeight="1">
      <c r="A1035" s="26"/>
      <c r="B1035" s="25" t="s">
        <v>3542</v>
      </c>
      <c r="C1035" s="26" t="s">
        <v>647</v>
      </c>
      <c r="D1035" s="26" t="s">
        <v>648</v>
      </c>
      <c r="E1035" s="26" t="s">
        <v>3543</v>
      </c>
      <c r="F1035" s="26" t="s">
        <v>650</v>
      </c>
      <c r="G1035" s="26" t="s">
        <v>54</v>
      </c>
      <c r="H1035" s="27">
        <v>5</v>
      </c>
      <c r="I1035" s="28" t="s">
        <v>55</v>
      </c>
      <c r="J1035" s="29">
        <v>14750000</v>
      </c>
      <c r="K1035" s="26" t="s">
        <v>56</v>
      </c>
      <c r="L1035" s="64">
        <v>41810</v>
      </c>
      <c r="M1035" s="64">
        <v>41845</v>
      </c>
      <c r="N1035" s="64">
        <v>41920</v>
      </c>
      <c r="O1035" s="64">
        <v>41920</v>
      </c>
      <c r="P1035" s="64">
        <v>41920</v>
      </c>
      <c r="Q1035" s="64">
        <v>42004</v>
      </c>
      <c r="R1035" s="26" t="s">
        <v>57</v>
      </c>
      <c r="S1035" s="26" t="s">
        <v>58</v>
      </c>
      <c r="T1035" s="26" t="s">
        <v>59</v>
      </c>
      <c r="U1035" s="26"/>
      <c r="V1035" s="26" t="s">
        <v>60</v>
      </c>
      <c r="W1035" s="35" t="s">
        <v>59</v>
      </c>
      <c r="X1035" s="26" t="s">
        <v>4</v>
      </c>
      <c r="Y1035" s="26" t="s">
        <v>4</v>
      </c>
      <c r="Z1035" s="26" t="s">
        <v>355</v>
      </c>
      <c r="AA1035" s="26"/>
      <c r="AB1035" s="26"/>
      <c r="AC1035" s="26"/>
      <c r="AD1035" s="40"/>
      <c r="AE1035" s="25"/>
    </row>
    <row r="1036" spans="1:31" ht="59.85" customHeight="1">
      <c r="A1036" s="26"/>
      <c r="B1036" s="25" t="s">
        <v>3546</v>
      </c>
      <c r="C1036" s="26" t="s">
        <v>647</v>
      </c>
      <c r="D1036" s="26" t="s">
        <v>648</v>
      </c>
      <c r="E1036" s="26" t="s">
        <v>3547</v>
      </c>
      <c r="F1036" s="26" t="s">
        <v>650</v>
      </c>
      <c r="G1036" s="26" t="s">
        <v>54</v>
      </c>
      <c r="H1036" s="27">
        <v>1</v>
      </c>
      <c r="I1036" s="28" t="s">
        <v>55</v>
      </c>
      <c r="J1036" s="29">
        <v>23600000</v>
      </c>
      <c r="K1036" s="26" t="s">
        <v>56</v>
      </c>
      <c r="L1036" s="64">
        <v>41810</v>
      </c>
      <c r="M1036" s="64">
        <v>41845</v>
      </c>
      <c r="N1036" s="64">
        <v>41920</v>
      </c>
      <c r="O1036" s="64">
        <v>41920</v>
      </c>
      <c r="P1036" s="64">
        <v>41920</v>
      </c>
      <c r="Q1036" s="64">
        <v>42004</v>
      </c>
      <c r="R1036" s="26" t="s">
        <v>57</v>
      </c>
      <c r="S1036" s="26" t="s">
        <v>58</v>
      </c>
      <c r="T1036" s="26" t="s">
        <v>59</v>
      </c>
      <c r="U1036" s="26"/>
      <c r="V1036" s="26" t="s">
        <v>60</v>
      </c>
      <c r="W1036" s="35" t="s">
        <v>59</v>
      </c>
      <c r="X1036" s="26" t="s">
        <v>4</v>
      </c>
      <c r="Y1036" s="26" t="s">
        <v>4</v>
      </c>
      <c r="Z1036" s="26" t="s">
        <v>355</v>
      </c>
      <c r="AA1036" s="26"/>
      <c r="AB1036" s="26"/>
      <c r="AC1036" s="26"/>
      <c r="AD1036" s="40"/>
      <c r="AE1036" s="25"/>
    </row>
    <row r="1037" spans="1:31" ht="59.85" customHeight="1">
      <c r="A1037" s="26"/>
      <c r="B1037" s="25" t="s">
        <v>1361</v>
      </c>
      <c r="C1037" s="30" t="s">
        <v>1641</v>
      </c>
      <c r="D1037" s="30" t="s">
        <v>1362</v>
      </c>
      <c r="E1037" s="26" t="s">
        <v>1363</v>
      </c>
      <c r="F1037" s="20" t="s">
        <v>380</v>
      </c>
      <c r="G1037" s="26" t="s">
        <v>381</v>
      </c>
      <c r="H1037" s="27">
        <v>10</v>
      </c>
      <c r="I1037" s="28" t="s">
        <v>55</v>
      </c>
      <c r="J1037" s="29">
        <v>12000000</v>
      </c>
      <c r="K1037" s="44" t="s">
        <v>134</v>
      </c>
      <c r="L1037" s="67">
        <v>41800</v>
      </c>
      <c r="M1037" s="67">
        <v>41850</v>
      </c>
      <c r="N1037" s="67">
        <v>41850</v>
      </c>
      <c r="O1037" s="67">
        <v>41866</v>
      </c>
      <c r="P1037" s="67">
        <v>41918</v>
      </c>
      <c r="Q1037" s="67">
        <v>42286</v>
      </c>
      <c r="R1037" s="30" t="s">
        <v>80</v>
      </c>
      <c r="S1037" s="26"/>
      <c r="T1037" s="22" t="s">
        <v>59</v>
      </c>
      <c r="U1037" s="22"/>
      <c r="V1037" s="26" t="s">
        <v>60</v>
      </c>
      <c r="W1037" s="35" t="s">
        <v>59</v>
      </c>
      <c r="X1037" s="26" t="s">
        <v>4</v>
      </c>
      <c r="Y1037" s="26" t="s">
        <v>4</v>
      </c>
      <c r="Z1037" s="26" t="s">
        <v>382</v>
      </c>
      <c r="AA1037" s="26" t="s">
        <v>1364</v>
      </c>
      <c r="AB1037" s="22">
        <v>7801002274</v>
      </c>
      <c r="AC1037" s="20" t="s">
        <v>1019</v>
      </c>
      <c r="AD1037" s="20"/>
      <c r="AE1037" s="25"/>
    </row>
    <row r="1038" spans="1:31" ht="59.85" customHeight="1">
      <c r="A1038" s="26"/>
      <c r="B1038" s="25" t="s">
        <v>3258</v>
      </c>
      <c r="C1038" s="26" t="s">
        <v>1641</v>
      </c>
      <c r="D1038" s="26" t="s">
        <v>1362</v>
      </c>
      <c r="E1038" s="26" t="s">
        <v>1363</v>
      </c>
      <c r="F1038" s="26" t="s">
        <v>380</v>
      </c>
      <c r="G1038" s="26" t="s">
        <v>381</v>
      </c>
      <c r="H1038" s="27">
        <v>10</v>
      </c>
      <c r="I1038" s="28" t="s">
        <v>55</v>
      </c>
      <c r="J1038" s="29">
        <v>12000000</v>
      </c>
      <c r="K1038" s="26" t="s">
        <v>134</v>
      </c>
      <c r="L1038" s="64">
        <v>41800</v>
      </c>
      <c r="M1038" s="64">
        <v>41850</v>
      </c>
      <c r="N1038" s="64">
        <v>41850</v>
      </c>
      <c r="O1038" s="64">
        <v>41866</v>
      </c>
      <c r="P1038" s="64">
        <v>41918</v>
      </c>
      <c r="Q1038" s="64">
        <v>42286</v>
      </c>
      <c r="R1038" s="30" t="s">
        <v>80</v>
      </c>
      <c r="S1038" s="26"/>
      <c r="T1038" s="26" t="s">
        <v>59</v>
      </c>
      <c r="U1038" s="26"/>
      <c r="V1038" s="26" t="s">
        <v>60</v>
      </c>
      <c r="W1038" s="35" t="s">
        <v>59</v>
      </c>
      <c r="X1038" s="26" t="s">
        <v>4</v>
      </c>
      <c r="Y1038" s="26" t="s">
        <v>4</v>
      </c>
      <c r="Z1038" s="26" t="s">
        <v>382</v>
      </c>
      <c r="AA1038" s="26" t="s">
        <v>3259</v>
      </c>
      <c r="AB1038" s="26">
        <v>7729134728</v>
      </c>
      <c r="AC1038" s="26" t="s">
        <v>1019</v>
      </c>
      <c r="AD1038" s="40"/>
      <c r="AE1038" s="25"/>
    </row>
    <row r="1039" spans="1:31" ht="59.85" customHeight="1">
      <c r="A1039" s="26"/>
      <c r="B1039" s="25" t="s">
        <v>3260</v>
      </c>
      <c r="C1039" s="26" t="s">
        <v>1641</v>
      </c>
      <c r="D1039" s="26" t="s">
        <v>1362</v>
      </c>
      <c r="E1039" s="26" t="s">
        <v>1363</v>
      </c>
      <c r="F1039" s="26" t="s">
        <v>380</v>
      </c>
      <c r="G1039" s="26" t="s">
        <v>381</v>
      </c>
      <c r="H1039" s="27">
        <v>10</v>
      </c>
      <c r="I1039" s="28" t="s">
        <v>55</v>
      </c>
      <c r="J1039" s="29">
        <v>12000000</v>
      </c>
      <c r="K1039" s="26" t="s">
        <v>134</v>
      </c>
      <c r="L1039" s="64">
        <v>41800</v>
      </c>
      <c r="M1039" s="64">
        <v>41850</v>
      </c>
      <c r="N1039" s="64">
        <v>41926</v>
      </c>
      <c r="O1039" s="64">
        <v>41931</v>
      </c>
      <c r="P1039" s="64">
        <v>41932</v>
      </c>
      <c r="Q1039" s="64">
        <v>42286</v>
      </c>
      <c r="R1039" s="26" t="s">
        <v>57</v>
      </c>
      <c r="S1039" s="26" t="s">
        <v>58</v>
      </c>
      <c r="T1039" s="26" t="s">
        <v>59</v>
      </c>
      <c r="U1039" s="26"/>
      <c r="V1039" s="26" t="s">
        <v>60</v>
      </c>
      <c r="W1039" s="35" t="s">
        <v>59</v>
      </c>
      <c r="X1039" s="26" t="s">
        <v>4</v>
      </c>
      <c r="Y1039" s="26" t="s">
        <v>4</v>
      </c>
      <c r="Z1039" s="26" t="s">
        <v>382</v>
      </c>
      <c r="AA1039" s="26"/>
      <c r="AB1039" s="26"/>
      <c r="AC1039" s="26"/>
      <c r="AD1039" s="40"/>
      <c r="AE1039" s="25"/>
    </row>
    <row r="1040" spans="1:31" ht="59.85" customHeight="1">
      <c r="A1040" s="26"/>
      <c r="B1040" s="25" t="s">
        <v>1082</v>
      </c>
      <c r="C1040" s="30" t="s">
        <v>1083</v>
      </c>
      <c r="D1040" s="30">
        <v>7310016</v>
      </c>
      <c r="E1040" s="26" t="s">
        <v>1084</v>
      </c>
      <c r="F1040" s="20" t="s">
        <v>53</v>
      </c>
      <c r="G1040" s="26" t="s">
        <v>54</v>
      </c>
      <c r="H1040" s="27">
        <v>1</v>
      </c>
      <c r="I1040" s="28" t="s">
        <v>55</v>
      </c>
      <c r="J1040" s="29">
        <v>7996800</v>
      </c>
      <c r="K1040" s="44" t="s">
        <v>56</v>
      </c>
      <c r="L1040" s="65">
        <v>41816</v>
      </c>
      <c r="M1040" s="65">
        <v>41851</v>
      </c>
      <c r="N1040" s="68">
        <v>41851</v>
      </c>
      <c r="O1040" s="68">
        <v>41851</v>
      </c>
      <c r="P1040" s="68">
        <v>41851</v>
      </c>
      <c r="Q1040" s="65">
        <v>42200</v>
      </c>
      <c r="R1040" s="30" t="s">
        <v>80</v>
      </c>
      <c r="S1040" s="30"/>
      <c r="T1040" s="30" t="s">
        <v>59</v>
      </c>
      <c r="U1040" s="30"/>
      <c r="V1040" s="26" t="s">
        <v>60</v>
      </c>
      <c r="W1040" s="30" t="s">
        <v>59</v>
      </c>
      <c r="X1040" s="26" t="s">
        <v>4</v>
      </c>
      <c r="Y1040" s="26" t="s">
        <v>4</v>
      </c>
      <c r="Z1040" s="26" t="s">
        <v>61</v>
      </c>
      <c r="AA1040" s="26" t="s">
        <v>153</v>
      </c>
      <c r="AB1040" s="45" t="s">
        <v>154</v>
      </c>
      <c r="AC1040" s="30" t="s">
        <v>155</v>
      </c>
      <c r="AD1040" s="30" t="s">
        <v>293</v>
      </c>
      <c r="AE1040" s="25" t="s">
        <v>3671</v>
      </c>
    </row>
    <row r="1041" spans="1:31" ht="59.85" customHeight="1">
      <c r="A1041" s="26"/>
      <c r="B1041" s="25" t="s">
        <v>1343</v>
      </c>
      <c r="C1041" s="20" t="s">
        <v>1344</v>
      </c>
      <c r="D1041" s="20">
        <v>7310019</v>
      </c>
      <c r="E1041" s="26" t="s">
        <v>1345</v>
      </c>
      <c r="F1041" s="20" t="s">
        <v>53</v>
      </c>
      <c r="G1041" s="26" t="s">
        <v>54</v>
      </c>
      <c r="H1041" s="27">
        <v>1</v>
      </c>
      <c r="I1041" s="28" t="s">
        <v>55</v>
      </c>
      <c r="J1041" s="29">
        <v>15900000</v>
      </c>
      <c r="K1041" s="30" t="s">
        <v>134</v>
      </c>
      <c r="L1041" s="65">
        <v>41817</v>
      </c>
      <c r="M1041" s="65">
        <v>41852</v>
      </c>
      <c r="N1041" s="65">
        <v>41852</v>
      </c>
      <c r="O1041" s="65">
        <v>41852</v>
      </c>
      <c r="P1041" s="65">
        <v>41852</v>
      </c>
      <c r="Q1041" s="65">
        <v>41993</v>
      </c>
      <c r="R1041" s="30" t="s">
        <v>80</v>
      </c>
      <c r="S1041" s="26"/>
      <c r="T1041" s="30" t="s">
        <v>59</v>
      </c>
      <c r="U1041" s="20"/>
      <c r="V1041" s="26" t="s">
        <v>60</v>
      </c>
      <c r="W1041" s="30" t="s">
        <v>59</v>
      </c>
      <c r="X1041" s="26" t="s">
        <v>4</v>
      </c>
      <c r="Y1041" s="26" t="s">
        <v>4</v>
      </c>
      <c r="Z1041" s="26" t="s">
        <v>61</v>
      </c>
      <c r="AA1041" s="26" t="s">
        <v>1346</v>
      </c>
      <c r="AB1041" s="22">
        <v>5408240311</v>
      </c>
      <c r="AC1041" s="20" t="s">
        <v>1347</v>
      </c>
      <c r="AD1041" s="20" t="s">
        <v>293</v>
      </c>
      <c r="AE1041" s="25"/>
    </row>
    <row r="1042" spans="1:31" ht="59.85" customHeight="1">
      <c r="A1042" s="26"/>
      <c r="B1042" s="25" t="s">
        <v>3276</v>
      </c>
      <c r="C1042" s="26" t="s">
        <v>3277</v>
      </c>
      <c r="D1042" s="26" t="s">
        <v>3278</v>
      </c>
      <c r="E1042" s="26" t="s">
        <v>3279</v>
      </c>
      <c r="F1042" s="26" t="s">
        <v>380</v>
      </c>
      <c r="G1042" s="26" t="s">
        <v>54</v>
      </c>
      <c r="H1042" s="27">
        <v>4</v>
      </c>
      <c r="I1042" s="28" t="s">
        <v>55</v>
      </c>
      <c r="J1042" s="29">
        <v>3000000</v>
      </c>
      <c r="K1042" s="26" t="s">
        <v>134</v>
      </c>
      <c r="L1042" s="64">
        <v>41816</v>
      </c>
      <c r="M1042" s="64">
        <v>41852</v>
      </c>
      <c r="N1042" s="64">
        <v>41922</v>
      </c>
      <c r="O1042" s="64">
        <v>41927</v>
      </c>
      <c r="P1042" s="64">
        <v>41927</v>
      </c>
      <c r="Q1042" s="64">
        <v>42004</v>
      </c>
      <c r="R1042" s="26" t="s">
        <v>88</v>
      </c>
      <c r="S1042" s="26" t="s">
        <v>58</v>
      </c>
      <c r="T1042" s="26" t="s">
        <v>59</v>
      </c>
      <c r="U1042" s="26"/>
      <c r="V1042" s="26" t="s">
        <v>60</v>
      </c>
      <c r="W1042" s="35" t="s">
        <v>59</v>
      </c>
      <c r="X1042" s="26" t="s">
        <v>4</v>
      </c>
      <c r="Y1042" s="26" t="s">
        <v>4</v>
      </c>
      <c r="Z1042" s="26" t="s">
        <v>382</v>
      </c>
      <c r="AA1042" s="26"/>
      <c r="AB1042" s="26"/>
      <c r="AC1042" s="26"/>
      <c r="AD1042" s="40"/>
      <c r="AE1042" s="25"/>
    </row>
    <row r="1043" spans="1:31" ht="59.85" customHeight="1">
      <c r="A1043" s="26"/>
      <c r="B1043" s="25" t="s">
        <v>495</v>
      </c>
      <c r="C1043" s="20" t="s">
        <v>496</v>
      </c>
      <c r="D1043" s="20">
        <v>7260000</v>
      </c>
      <c r="E1043" s="26" t="s">
        <v>497</v>
      </c>
      <c r="F1043" s="20" t="s">
        <v>498</v>
      </c>
      <c r="G1043" s="26" t="s">
        <v>54</v>
      </c>
      <c r="H1043" s="27">
        <v>1</v>
      </c>
      <c r="I1043" s="28" t="s">
        <v>55</v>
      </c>
      <c r="J1043" s="29" t="s">
        <v>320</v>
      </c>
      <c r="K1043" s="25" t="s">
        <v>56</v>
      </c>
      <c r="L1043" s="65">
        <v>41820</v>
      </c>
      <c r="M1043" s="65">
        <v>41855</v>
      </c>
      <c r="N1043" s="65">
        <v>41928</v>
      </c>
      <c r="O1043" s="65">
        <v>41961</v>
      </c>
      <c r="P1043" s="65">
        <v>41961</v>
      </c>
      <c r="Q1043" s="65">
        <v>42004</v>
      </c>
      <c r="R1043" s="26" t="s">
        <v>57</v>
      </c>
      <c r="S1043" s="30" t="s">
        <v>58</v>
      </c>
      <c r="T1043" s="26" t="s">
        <v>59</v>
      </c>
      <c r="U1043" s="26"/>
      <c r="V1043" s="26" t="s">
        <v>60</v>
      </c>
      <c r="W1043" s="30" t="s">
        <v>124</v>
      </c>
      <c r="X1043" s="26" t="s">
        <v>4</v>
      </c>
      <c r="Y1043" s="26" t="s">
        <v>4</v>
      </c>
      <c r="Z1043" s="26" t="s">
        <v>447</v>
      </c>
      <c r="AA1043" s="26"/>
      <c r="AB1043" s="30"/>
      <c r="AC1043" s="30"/>
      <c r="AD1043" s="30" t="s">
        <v>478</v>
      </c>
      <c r="AE1043" s="25"/>
    </row>
    <row r="1044" spans="1:31" ht="59.85" customHeight="1">
      <c r="A1044" s="26"/>
      <c r="B1044" s="25" t="s">
        <v>499</v>
      </c>
      <c r="C1044" s="20" t="s">
        <v>460</v>
      </c>
      <c r="D1044" s="20">
        <v>7210000</v>
      </c>
      <c r="E1044" s="26" t="s">
        <v>500</v>
      </c>
      <c r="F1044" s="20" t="s">
        <v>501</v>
      </c>
      <c r="G1044" s="26" t="s">
        <v>54</v>
      </c>
      <c r="H1044" s="27">
        <v>1</v>
      </c>
      <c r="I1044" s="28" t="s">
        <v>55</v>
      </c>
      <c r="J1044" s="29" t="s">
        <v>320</v>
      </c>
      <c r="K1044" s="25" t="s">
        <v>56</v>
      </c>
      <c r="L1044" s="65">
        <v>41820</v>
      </c>
      <c r="M1044" s="65">
        <v>41855</v>
      </c>
      <c r="N1044" s="65">
        <v>41855</v>
      </c>
      <c r="O1044" s="65">
        <v>41884</v>
      </c>
      <c r="P1044" s="65">
        <v>41884</v>
      </c>
      <c r="Q1044" s="65">
        <v>42004</v>
      </c>
      <c r="R1044" s="30" t="s">
        <v>80</v>
      </c>
      <c r="S1044" s="30"/>
      <c r="T1044" s="30" t="s">
        <v>124</v>
      </c>
      <c r="U1044" s="30"/>
      <c r="V1044" s="26" t="s">
        <v>60</v>
      </c>
      <c r="W1044" s="30" t="s">
        <v>124</v>
      </c>
      <c r="X1044" s="26" t="s">
        <v>4</v>
      </c>
      <c r="Y1044" s="26" t="s">
        <v>4</v>
      </c>
      <c r="Z1044" s="26" t="s">
        <v>447</v>
      </c>
      <c r="AA1044" s="26" t="s">
        <v>502</v>
      </c>
      <c r="AB1044" s="30">
        <v>7729058675</v>
      </c>
      <c r="AC1044" s="30" t="s">
        <v>341</v>
      </c>
      <c r="AD1044" s="30" t="s">
        <v>503</v>
      </c>
      <c r="AE1044" s="25"/>
    </row>
    <row r="1045" spans="1:31" ht="59.85" customHeight="1">
      <c r="A1045" s="26"/>
      <c r="B1045" s="25" t="s">
        <v>508</v>
      </c>
      <c r="C1045" s="20" t="s">
        <v>460</v>
      </c>
      <c r="D1045" s="20">
        <v>7210000</v>
      </c>
      <c r="E1045" s="26" t="s">
        <v>509</v>
      </c>
      <c r="F1045" s="20" t="s">
        <v>510</v>
      </c>
      <c r="G1045" s="26" t="s">
        <v>54</v>
      </c>
      <c r="H1045" s="27">
        <v>1</v>
      </c>
      <c r="I1045" s="28" t="s">
        <v>55</v>
      </c>
      <c r="J1045" s="29" t="s">
        <v>320</v>
      </c>
      <c r="K1045" s="25" t="s">
        <v>56</v>
      </c>
      <c r="L1045" s="65">
        <v>41820</v>
      </c>
      <c r="M1045" s="65">
        <v>41855</v>
      </c>
      <c r="N1045" s="65">
        <v>41929</v>
      </c>
      <c r="O1045" s="65">
        <v>41962</v>
      </c>
      <c r="P1045" s="65">
        <v>41962</v>
      </c>
      <c r="Q1045" s="65">
        <v>42004</v>
      </c>
      <c r="R1045" s="26" t="s">
        <v>57</v>
      </c>
      <c r="S1045" s="30" t="s">
        <v>58</v>
      </c>
      <c r="T1045" s="26" t="s">
        <v>59</v>
      </c>
      <c r="U1045" s="26"/>
      <c r="V1045" s="26" t="s">
        <v>60</v>
      </c>
      <c r="W1045" s="30" t="s">
        <v>124</v>
      </c>
      <c r="X1045" s="26" t="s">
        <v>4</v>
      </c>
      <c r="Y1045" s="26" t="s">
        <v>4</v>
      </c>
      <c r="Z1045" s="26" t="s">
        <v>447</v>
      </c>
      <c r="AA1045" s="26"/>
      <c r="AB1045" s="30"/>
      <c r="AC1045" s="30"/>
      <c r="AD1045" s="30" t="s">
        <v>478</v>
      </c>
      <c r="AE1045" s="25"/>
    </row>
    <row r="1046" spans="1:31" ht="59.85" customHeight="1">
      <c r="A1046" s="26"/>
      <c r="B1046" s="25" t="s">
        <v>1252</v>
      </c>
      <c r="C1046" s="31" t="s">
        <v>327</v>
      </c>
      <c r="D1046" s="31" t="s">
        <v>317</v>
      </c>
      <c r="E1046" s="26" t="s">
        <v>1253</v>
      </c>
      <c r="F1046" s="32" t="s">
        <v>319</v>
      </c>
      <c r="G1046" s="26" t="s">
        <v>54</v>
      </c>
      <c r="H1046" s="27">
        <v>1</v>
      </c>
      <c r="I1046" s="28">
        <v>45286596000</v>
      </c>
      <c r="J1046" s="29" t="s">
        <v>320</v>
      </c>
      <c r="K1046" s="33" t="s">
        <v>56</v>
      </c>
      <c r="L1046" s="64">
        <v>41821</v>
      </c>
      <c r="M1046" s="64">
        <v>41856</v>
      </c>
      <c r="N1046" s="64">
        <v>41856</v>
      </c>
      <c r="O1046" s="64">
        <v>41861</v>
      </c>
      <c r="P1046" s="64">
        <v>41883</v>
      </c>
      <c r="Q1046" s="64">
        <v>41942</v>
      </c>
      <c r="R1046" s="30" t="s">
        <v>80</v>
      </c>
      <c r="S1046" s="31"/>
      <c r="T1046" s="34" t="s">
        <v>59</v>
      </c>
      <c r="U1046" s="34"/>
      <c r="V1046" s="26" t="s">
        <v>60</v>
      </c>
      <c r="W1046" s="34" t="s">
        <v>59</v>
      </c>
      <c r="X1046" s="26" t="s">
        <v>4</v>
      </c>
      <c r="Y1046" s="26" t="s">
        <v>4</v>
      </c>
      <c r="Z1046" s="26" t="s">
        <v>321</v>
      </c>
      <c r="AA1046" s="26" t="s">
        <v>322</v>
      </c>
      <c r="AB1046" s="34" t="s">
        <v>124</v>
      </c>
      <c r="AC1046" s="31" t="s">
        <v>323</v>
      </c>
      <c r="AD1046" s="31" t="s">
        <v>1254</v>
      </c>
      <c r="AE1046" s="25"/>
    </row>
    <row r="1047" spans="1:31" ht="59.85" customHeight="1">
      <c r="A1047" s="26"/>
      <c r="B1047" s="25" t="s">
        <v>1255</v>
      </c>
      <c r="C1047" s="31" t="s">
        <v>327</v>
      </c>
      <c r="D1047" s="31" t="s">
        <v>317</v>
      </c>
      <c r="E1047" s="26" t="s">
        <v>1256</v>
      </c>
      <c r="F1047" s="32" t="s">
        <v>319</v>
      </c>
      <c r="G1047" s="26" t="s">
        <v>54</v>
      </c>
      <c r="H1047" s="27">
        <v>1</v>
      </c>
      <c r="I1047" s="28">
        <v>45286596000</v>
      </c>
      <c r="J1047" s="29" t="s">
        <v>320</v>
      </c>
      <c r="K1047" s="33" t="s">
        <v>56</v>
      </c>
      <c r="L1047" s="64">
        <v>41821</v>
      </c>
      <c r="M1047" s="64">
        <v>41856</v>
      </c>
      <c r="N1047" s="64">
        <v>41856</v>
      </c>
      <c r="O1047" s="64">
        <v>41861</v>
      </c>
      <c r="P1047" s="64">
        <v>41883</v>
      </c>
      <c r="Q1047" s="64">
        <v>41912</v>
      </c>
      <c r="R1047" s="30" t="s">
        <v>80</v>
      </c>
      <c r="S1047" s="31"/>
      <c r="T1047" s="34" t="s">
        <v>59</v>
      </c>
      <c r="U1047" s="34"/>
      <c r="V1047" s="26" t="s">
        <v>60</v>
      </c>
      <c r="W1047" s="34" t="s">
        <v>59</v>
      </c>
      <c r="X1047" s="26" t="s">
        <v>4</v>
      </c>
      <c r="Y1047" s="26" t="s">
        <v>4</v>
      </c>
      <c r="Z1047" s="26" t="s">
        <v>321</v>
      </c>
      <c r="AA1047" s="26" t="s">
        <v>322</v>
      </c>
      <c r="AB1047" s="34" t="s">
        <v>124</v>
      </c>
      <c r="AC1047" s="31" t="s">
        <v>323</v>
      </c>
      <c r="AD1047" s="31" t="s">
        <v>330</v>
      </c>
      <c r="AE1047" s="25"/>
    </row>
    <row r="1048" spans="1:31" ht="59.85" customHeight="1">
      <c r="A1048" s="26"/>
      <c r="B1048" s="25" t="s">
        <v>1257</v>
      </c>
      <c r="C1048" s="31" t="s">
        <v>327</v>
      </c>
      <c r="D1048" s="31" t="s">
        <v>317</v>
      </c>
      <c r="E1048" s="26" t="s">
        <v>1258</v>
      </c>
      <c r="F1048" s="32" t="s">
        <v>319</v>
      </c>
      <c r="G1048" s="26" t="s">
        <v>54</v>
      </c>
      <c r="H1048" s="27">
        <v>1</v>
      </c>
      <c r="I1048" s="28">
        <v>45286596000</v>
      </c>
      <c r="J1048" s="29" t="s">
        <v>320</v>
      </c>
      <c r="K1048" s="33" t="s">
        <v>56</v>
      </c>
      <c r="L1048" s="64">
        <v>41821</v>
      </c>
      <c r="M1048" s="64">
        <v>41856</v>
      </c>
      <c r="N1048" s="64">
        <v>41856</v>
      </c>
      <c r="O1048" s="64">
        <v>41861</v>
      </c>
      <c r="P1048" s="64">
        <v>41883</v>
      </c>
      <c r="Q1048" s="64">
        <v>41912</v>
      </c>
      <c r="R1048" s="30" t="s">
        <v>80</v>
      </c>
      <c r="S1048" s="31"/>
      <c r="T1048" s="34" t="s">
        <v>59</v>
      </c>
      <c r="U1048" s="34"/>
      <c r="V1048" s="26" t="s">
        <v>60</v>
      </c>
      <c r="W1048" s="34" t="s">
        <v>59</v>
      </c>
      <c r="X1048" s="26" t="s">
        <v>4</v>
      </c>
      <c r="Y1048" s="26" t="s">
        <v>4</v>
      </c>
      <c r="Z1048" s="26" t="s">
        <v>321</v>
      </c>
      <c r="AA1048" s="26" t="s">
        <v>322</v>
      </c>
      <c r="AB1048" s="34" t="s">
        <v>124</v>
      </c>
      <c r="AC1048" s="31" t="s">
        <v>323</v>
      </c>
      <c r="AD1048" s="31" t="s">
        <v>330</v>
      </c>
      <c r="AE1048" s="25"/>
    </row>
    <row r="1049" spans="1:31" ht="59.85" customHeight="1">
      <c r="A1049" s="26"/>
      <c r="B1049" s="25" t="s">
        <v>1259</v>
      </c>
      <c r="C1049" s="31" t="s">
        <v>64</v>
      </c>
      <c r="D1049" s="31" t="s">
        <v>332</v>
      </c>
      <c r="E1049" s="26" t="s">
        <v>1260</v>
      </c>
      <c r="F1049" s="32" t="s">
        <v>319</v>
      </c>
      <c r="G1049" s="26" t="s">
        <v>54</v>
      </c>
      <c r="H1049" s="27">
        <v>1</v>
      </c>
      <c r="I1049" s="28">
        <v>45286596000</v>
      </c>
      <c r="J1049" s="29" t="s">
        <v>320</v>
      </c>
      <c r="K1049" s="33" t="s">
        <v>56</v>
      </c>
      <c r="L1049" s="64">
        <v>41821</v>
      </c>
      <c r="M1049" s="64">
        <v>41856</v>
      </c>
      <c r="N1049" s="64">
        <v>41929</v>
      </c>
      <c r="O1049" s="64">
        <v>41934</v>
      </c>
      <c r="P1049" s="64">
        <v>41934</v>
      </c>
      <c r="Q1049" s="64">
        <v>42004</v>
      </c>
      <c r="R1049" s="26" t="s">
        <v>57</v>
      </c>
      <c r="S1049" s="31" t="s">
        <v>58</v>
      </c>
      <c r="T1049" s="26" t="s">
        <v>59</v>
      </c>
      <c r="U1049" s="26"/>
      <c r="V1049" s="26" t="s">
        <v>60</v>
      </c>
      <c r="W1049" s="34" t="s">
        <v>59</v>
      </c>
      <c r="X1049" s="26" t="s">
        <v>4</v>
      </c>
      <c r="Y1049" s="26" t="s">
        <v>4</v>
      </c>
      <c r="Z1049" s="26" t="s">
        <v>321</v>
      </c>
      <c r="AA1049" s="26"/>
      <c r="AB1049" s="34"/>
      <c r="AC1049" s="31"/>
      <c r="AD1049" s="31" t="s">
        <v>1254</v>
      </c>
      <c r="AE1049" s="25"/>
    </row>
    <row r="1050" spans="1:31" ht="59.85" customHeight="1">
      <c r="A1050" s="26"/>
      <c r="B1050" s="25" t="s">
        <v>1261</v>
      </c>
      <c r="C1050" s="31" t="s">
        <v>64</v>
      </c>
      <c r="D1050" s="31" t="s">
        <v>332</v>
      </c>
      <c r="E1050" s="26" t="s">
        <v>1262</v>
      </c>
      <c r="F1050" s="32" t="s">
        <v>319</v>
      </c>
      <c r="G1050" s="26" t="s">
        <v>54</v>
      </c>
      <c r="H1050" s="27">
        <v>1</v>
      </c>
      <c r="I1050" s="28">
        <v>45286596000</v>
      </c>
      <c r="J1050" s="29" t="s">
        <v>320</v>
      </c>
      <c r="K1050" s="33" t="s">
        <v>56</v>
      </c>
      <c r="L1050" s="64">
        <v>41821</v>
      </c>
      <c r="M1050" s="64">
        <v>41856</v>
      </c>
      <c r="N1050" s="64">
        <v>41929</v>
      </c>
      <c r="O1050" s="64">
        <v>41934</v>
      </c>
      <c r="P1050" s="64">
        <v>41934</v>
      </c>
      <c r="Q1050" s="64">
        <v>42004</v>
      </c>
      <c r="R1050" s="26" t="s">
        <v>57</v>
      </c>
      <c r="S1050" s="31" t="s">
        <v>58</v>
      </c>
      <c r="T1050" s="26" t="s">
        <v>59</v>
      </c>
      <c r="U1050" s="26"/>
      <c r="V1050" s="26" t="s">
        <v>60</v>
      </c>
      <c r="W1050" s="34" t="s">
        <v>59</v>
      </c>
      <c r="X1050" s="26" t="s">
        <v>4</v>
      </c>
      <c r="Y1050" s="26" t="s">
        <v>4</v>
      </c>
      <c r="Z1050" s="26" t="s">
        <v>321</v>
      </c>
      <c r="AA1050" s="26"/>
      <c r="AB1050" s="34"/>
      <c r="AC1050" s="31"/>
      <c r="AD1050" s="31" t="s">
        <v>330</v>
      </c>
      <c r="AE1050" s="25"/>
    </row>
    <row r="1051" spans="1:31" ht="59.85" customHeight="1">
      <c r="A1051" s="26"/>
      <c r="B1051" s="25" t="s">
        <v>1278</v>
      </c>
      <c r="C1051" s="31" t="s">
        <v>475</v>
      </c>
      <c r="D1051" s="31">
        <v>7200000</v>
      </c>
      <c r="E1051" s="26" t="s">
        <v>1279</v>
      </c>
      <c r="F1051" s="32" t="s">
        <v>1280</v>
      </c>
      <c r="G1051" s="26" t="s">
        <v>54</v>
      </c>
      <c r="H1051" s="27">
        <v>1</v>
      </c>
      <c r="I1051" s="28" t="s">
        <v>55</v>
      </c>
      <c r="J1051" s="29" t="s">
        <v>320</v>
      </c>
      <c r="K1051" s="33" t="s">
        <v>56</v>
      </c>
      <c r="L1051" s="64">
        <v>41821</v>
      </c>
      <c r="M1051" s="64">
        <v>41856</v>
      </c>
      <c r="N1051" s="64">
        <v>41931</v>
      </c>
      <c r="O1051" s="64">
        <v>41962</v>
      </c>
      <c r="P1051" s="64">
        <v>41962</v>
      </c>
      <c r="Q1051" s="64">
        <v>42004</v>
      </c>
      <c r="R1051" s="26" t="s">
        <v>88</v>
      </c>
      <c r="S1051" s="31" t="s">
        <v>58</v>
      </c>
      <c r="T1051" s="26" t="s">
        <v>59</v>
      </c>
      <c r="U1051" s="26"/>
      <c r="V1051" s="26" t="s">
        <v>60</v>
      </c>
      <c r="W1051" s="34" t="s">
        <v>124</v>
      </c>
      <c r="X1051" s="26" t="s">
        <v>4</v>
      </c>
      <c r="Y1051" s="26" t="s">
        <v>4</v>
      </c>
      <c r="Z1051" s="26" t="s">
        <v>447</v>
      </c>
      <c r="AA1051" s="26"/>
      <c r="AB1051" s="34"/>
      <c r="AC1051" s="31"/>
      <c r="AD1051" s="31" t="s">
        <v>478</v>
      </c>
      <c r="AE1051" s="25"/>
    </row>
    <row r="1052" spans="1:31" ht="59.85" customHeight="1">
      <c r="A1052" s="26"/>
      <c r="B1052" s="25" t="s">
        <v>1281</v>
      </c>
      <c r="C1052" s="31" t="s">
        <v>475</v>
      </c>
      <c r="D1052" s="31">
        <v>7200000</v>
      </c>
      <c r="E1052" s="26" t="s">
        <v>1282</v>
      </c>
      <c r="F1052" s="32" t="s">
        <v>1283</v>
      </c>
      <c r="G1052" s="26" t="s">
        <v>54</v>
      </c>
      <c r="H1052" s="27">
        <v>1</v>
      </c>
      <c r="I1052" s="28" t="s">
        <v>55</v>
      </c>
      <c r="J1052" s="29" t="s">
        <v>320</v>
      </c>
      <c r="K1052" s="33" t="s">
        <v>56</v>
      </c>
      <c r="L1052" s="64">
        <v>41821</v>
      </c>
      <c r="M1052" s="64">
        <v>41856</v>
      </c>
      <c r="N1052" s="64">
        <v>41931</v>
      </c>
      <c r="O1052" s="64">
        <v>41962</v>
      </c>
      <c r="P1052" s="64">
        <v>41962</v>
      </c>
      <c r="Q1052" s="64">
        <v>42004</v>
      </c>
      <c r="R1052" s="26" t="s">
        <v>57</v>
      </c>
      <c r="S1052" s="31" t="s">
        <v>58</v>
      </c>
      <c r="T1052" s="26" t="s">
        <v>59</v>
      </c>
      <c r="U1052" s="26"/>
      <c r="V1052" s="26" t="s">
        <v>60</v>
      </c>
      <c r="W1052" s="34" t="s">
        <v>124</v>
      </c>
      <c r="X1052" s="26" t="s">
        <v>4</v>
      </c>
      <c r="Y1052" s="26" t="s">
        <v>4</v>
      </c>
      <c r="Z1052" s="26" t="s">
        <v>447</v>
      </c>
      <c r="AA1052" s="26"/>
      <c r="AB1052" s="34"/>
      <c r="AC1052" s="31"/>
      <c r="AD1052" s="31" t="s">
        <v>478</v>
      </c>
      <c r="AE1052" s="25"/>
    </row>
    <row r="1053" spans="1:31" ht="59.85" customHeight="1">
      <c r="A1053" s="26"/>
      <c r="B1053" s="25" t="s">
        <v>1265</v>
      </c>
      <c r="C1053" s="31" t="s">
        <v>1266</v>
      </c>
      <c r="D1053" s="31" t="s">
        <v>1267</v>
      </c>
      <c r="E1053" s="26" t="s">
        <v>1268</v>
      </c>
      <c r="F1053" s="32" t="s">
        <v>1269</v>
      </c>
      <c r="G1053" s="26" t="s">
        <v>77</v>
      </c>
      <c r="H1053" s="27">
        <v>26277330</v>
      </c>
      <c r="I1053" s="28" t="s">
        <v>1270</v>
      </c>
      <c r="J1053" s="29">
        <v>412837191170</v>
      </c>
      <c r="K1053" s="33" t="s">
        <v>56</v>
      </c>
      <c r="L1053" s="64">
        <v>41821</v>
      </c>
      <c r="M1053" s="64">
        <v>41857</v>
      </c>
      <c r="N1053" s="64">
        <v>41857</v>
      </c>
      <c r="O1053" s="64">
        <v>41862</v>
      </c>
      <c r="P1053" s="64">
        <v>41851</v>
      </c>
      <c r="Q1053" s="64">
        <v>42185</v>
      </c>
      <c r="R1053" s="30" t="s">
        <v>80</v>
      </c>
      <c r="S1053" s="31"/>
      <c r="T1053" s="34" t="s">
        <v>59</v>
      </c>
      <c r="U1053" s="34"/>
      <c r="V1053" s="26" t="s">
        <v>60</v>
      </c>
      <c r="W1053" s="34" t="s">
        <v>59</v>
      </c>
      <c r="X1053" s="26" t="s">
        <v>4</v>
      </c>
      <c r="Y1053" s="26" t="s">
        <v>4</v>
      </c>
      <c r="Z1053" s="26" t="s">
        <v>1639</v>
      </c>
      <c r="AA1053" s="26" t="s">
        <v>1271</v>
      </c>
      <c r="AB1053" s="34">
        <v>2437261631</v>
      </c>
      <c r="AC1053" s="31" t="s">
        <v>155</v>
      </c>
      <c r="AD1053" s="31"/>
      <c r="AE1053" s="25" t="s">
        <v>3671</v>
      </c>
    </row>
    <row r="1054" spans="1:31" ht="59.85" customHeight="1">
      <c r="A1054" s="26"/>
      <c r="B1054" s="25" t="s">
        <v>3060</v>
      </c>
      <c r="C1054" s="26" t="s">
        <v>118</v>
      </c>
      <c r="D1054" s="26">
        <v>4560000</v>
      </c>
      <c r="E1054" s="26" t="s">
        <v>3061</v>
      </c>
      <c r="F1054" s="26" t="s">
        <v>3062</v>
      </c>
      <c r="G1054" s="26" t="s">
        <v>635</v>
      </c>
      <c r="H1054" s="27">
        <v>1</v>
      </c>
      <c r="I1054" s="28" t="s">
        <v>113</v>
      </c>
      <c r="J1054" s="29">
        <v>536321390.49000001</v>
      </c>
      <c r="K1054" s="26" t="s">
        <v>56</v>
      </c>
      <c r="L1054" s="64">
        <v>41821</v>
      </c>
      <c r="M1054" s="64">
        <v>41857</v>
      </c>
      <c r="N1054" s="64">
        <v>41932</v>
      </c>
      <c r="O1054" s="64">
        <v>41932</v>
      </c>
      <c r="P1054" s="64">
        <v>41932</v>
      </c>
      <c r="Q1054" s="64">
        <v>42369</v>
      </c>
      <c r="R1054" s="26" t="s">
        <v>57</v>
      </c>
      <c r="S1054" s="26" t="s">
        <v>1656</v>
      </c>
      <c r="T1054" s="26" t="s">
        <v>59</v>
      </c>
      <c r="U1054" s="26"/>
      <c r="V1054" s="26" t="s">
        <v>60</v>
      </c>
      <c r="W1054" s="35" t="s">
        <v>59</v>
      </c>
      <c r="X1054" s="26" t="s">
        <v>4</v>
      </c>
      <c r="Y1054" s="26" t="s">
        <v>4</v>
      </c>
      <c r="Z1054" s="26" t="s">
        <v>721</v>
      </c>
      <c r="AA1054" s="26"/>
      <c r="AB1054" s="26"/>
      <c r="AC1054" s="26"/>
      <c r="AD1054" s="40"/>
      <c r="AE1054" s="25"/>
    </row>
    <row r="1055" spans="1:31" ht="59.85" customHeight="1">
      <c r="A1055" s="26"/>
      <c r="B1055" s="25" t="s">
        <v>2334</v>
      </c>
      <c r="C1055" s="26" t="s">
        <v>126</v>
      </c>
      <c r="D1055" s="26">
        <v>72</v>
      </c>
      <c r="E1055" s="26" t="s">
        <v>2335</v>
      </c>
      <c r="F1055" s="26" t="s">
        <v>129</v>
      </c>
      <c r="G1055" s="26" t="s">
        <v>54</v>
      </c>
      <c r="H1055" s="27">
        <v>1</v>
      </c>
      <c r="I1055" s="28" t="s">
        <v>55</v>
      </c>
      <c r="J1055" s="29">
        <v>278601610</v>
      </c>
      <c r="K1055" s="26" t="s">
        <v>56</v>
      </c>
      <c r="L1055" s="64">
        <v>41827</v>
      </c>
      <c r="M1055" s="64">
        <v>41863</v>
      </c>
      <c r="N1055" s="64">
        <v>41939</v>
      </c>
      <c r="O1055" s="64">
        <v>41944</v>
      </c>
      <c r="P1055" s="64">
        <v>41974</v>
      </c>
      <c r="Q1055" s="64">
        <v>42339</v>
      </c>
      <c r="R1055" s="26" t="s">
        <v>57</v>
      </c>
      <c r="S1055" s="26" t="s">
        <v>58</v>
      </c>
      <c r="T1055" s="26" t="s">
        <v>59</v>
      </c>
      <c r="U1055" s="26"/>
      <c r="V1055" s="26" t="s">
        <v>60</v>
      </c>
      <c r="W1055" s="35" t="s">
        <v>59</v>
      </c>
      <c r="X1055" s="26" t="s">
        <v>143</v>
      </c>
      <c r="Y1055" s="26" t="s">
        <v>4</v>
      </c>
      <c r="Z1055" s="26" t="s">
        <v>4</v>
      </c>
      <c r="AA1055" s="26"/>
      <c r="AB1055" s="26"/>
      <c r="AC1055" s="26"/>
      <c r="AD1055" s="40"/>
      <c r="AE1055" s="25"/>
    </row>
    <row r="1056" spans="1:31" ht="59.85" customHeight="1">
      <c r="A1056" s="26"/>
      <c r="B1056" s="25" t="s">
        <v>1392</v>
      </c>
      <c r="C1056" s="26" t="s">
        <v>64</v>
      </c>
      <c r="D1056" s="26">
        <v>7499000</v>
      </c>
      <c r="E1056" s="26" t="s">
        <v>622</v>
      </c>
      <c r="F1056" s="26" t="s">
        <v>619</v>
      </c>
      <c r="G1056" s="26" t="s">
        <v>54</v>
      </c>
      <c r="H1056" s="27">
        <v>100</v>
      </c>
      <c r="I1056" s="28" t="s">
        <v>55</v>
      </c>
      <c r="J1056" s="29">
        <v>42500000</v>
      </c>
      <c r="K1056" s="26" t="s">
        <v>56</v>
      </c>
      <c r="L1056" s="64">
        <v>41830</v>
      </c>
      <c r="M1056" s="64">
        <v>41866</v>
      </c>
      <c r="N1056" s="64">
        <v>41942</v>
      </c>
      <c r="O1056" s="64">
        <v>41950</v>
      </c>
      <c r="P1056" s="64">
        <v>42124</v>
      </c>
      <c r="Q1056" s="64">
        <v>42338</v>
      </c>
      <c r="R1056" s="26" t="s">
        <v>57</v>
      </c>
      <c r="S1056" s="26" t="s">
        <v>58</v>
      </c>
      <c r="T1056" s="26" t="s">
        <v>59</v>
      </c>
      <c r="U1056" s="26"/>
      <c r="V1056" s="26" t="s">
        <v>60</v>
      </c>
      <c r="W1056" s="26" t="s">
        <v>59</v>
      </c>
      <c r="X1056" s="26" t="s">
        <v>4</v>
      </c>
      <c r="Y1056" s="26" t="s">
        <v>4</v>
      </c>
      <c r="Z1056" s="26" t="s">
        <v>620</v>
      </c>
      <c r="AA1056" s="26"/>
      <c r="AB1056" s="26"/>
      <c r="AC1056" s="26"/>
      <c r="AD1056" s="26"/>
      <c r="AE1056" s="22"/>
    </row>
    <row r="1057" spans="1:31" ht="59.85" customHeight="1">
      <c r="A1057" s="26"/>
      <c r="B1057" s="25" t="s">
        <v>1393</v>
      </c>
      <c r="C1057" s="26" t="s">
        <v>64</v>
      </c>
      <c r="D1057" s="26">
        <v>7499000</v>
      </c>
      <c r="E1057" s="26" t="s">
        <v>624</v>
      </c>
      <c r="F1057" s="26" t="s">
        <v>619</v>
      </c>
      <c r="G1057" s="26" t="s">
        <v>54</v>
      </c>
      <c r="H1057" s="27">
        <v>100</v>
      </c>
      <c r="I1057" s="28" t="s">
        <v>55</v>
      </c>
      <c r="J1057" s="29">
        <v>42500000</v>
      </c>
      <c r="K1057" s="26" t="s">
        <v>56</v>
      </c>
      <c r="L1057" s="64">
        <v>41830</v>
      </c>
      <c r="M1057" s="64">
        <v>41866</v>
      </c>
      <c r="N1057" s="64">
        <v>41942</v>
      </c>
      <c r="O1057" s="64">
        <v>41950</v>
      </c>
      <c r="P1057" s="64">
        <v>42124</v>
      </c>
      <c r="Q1057" s="64">
        <v>42338</v>
      </c>
      <c r="R1057" s="26" t="s">
        <v>57</v>
      </c>
      <c r="S1057" s="26" t="s">
        <v>58</v>
      </c>
      <c r="T1057" s="26" t="s">
        <v>59</v>
      </c>
      <c r="U1057" s="26"/>
      <c r="V1057" s="26" t="s">
        <v>60</v>
      </c>
      <c r="W1057" s="35" t="s">
        <v>59</v>
      </c>
      <c r="X1057" s="26" t="s">
        <v>4</v>
      </c>
      <c r="Y1057" s="26" t="s">
        <v>4</v>
      </c>
      <c r="Z1057" s="26" t="s">
        <v>620</v>
      </c>
      <c r="AA1057" s="26"/>
      <c r="AB1057" s="26"/>
      <c r="AC1057" s="26"/>
      <c r="AD1057" s="40"/>
      <c r="AE1057" s="25"/>
    </row>
    <row r="1058" spans="1:31" ht="59.85" customHeight="1">
      <c r="A1058" s="26"/>
      <c r="B1058" s="25" t="s">
        <v>1394</v>
      </c>
      <c r="C1058" s="30" t="s">
        <v>64</v>
      </c>
      <c r="D1058" s="30">
        <v>7499000</v>
      </c>
      <c r="E1058" s="26" t="s">
        <v>1395</v>
      </c>
      <c r="F1058" s="26" t="s">
        <v>619</v>
      </c>
      <c r="G1058" s="26" t="s">
        <v>54</v>
      </c>
      <c r="H1058" s="27">
        <v>100</v>
      </c>
      <c r="I1058" s="28" t="s">
        <v>55</v>
      </c>
      <c r="J1058" s="29">
        <v>42500000</v>
      </c>
      <c r="K1058" s="25" t="s">
        <v>56</v>
      </c>
      <c r="L1058" s="64">
        <v>41830</v>
      </c>
      <c r="M1058" s="64">
        <v>41866</v>
      </c>
      <c r="N1058" s="64">
        <v>41942</v>
      </c>
      <c r="O1058" s="64">
        <v>41950</v>
      </c>
      <c r="P1058" s="64">
        <v>42124</v>
      </c>
      <c r="Q1058" s="64">
        <v>42338</v>
      </c>
      <c r="R1058" s="26" t="s">
        <v>57</v>
      </c>
      <c r="S1058" s="26" t="s">
        <v>58</v>
      </c>
      <c r="T1058" s="26" t="s">
        <v>59</v>
      </c>
      <c r="U1058" s="26"/>
      <c r="V1058" s="26" t="s">
        <v>60</v>
      </c>
      <c r="W1058" s="26" t="s">
        <v>59</v>
      </c>
      <c r="X1058" s="26" t="s">
        <v>4</v>
      </c>
      <c r="Y1058" s="26" t="s">
        <v>4</v>
      </c>
      <c r="Z1058" s="26" t="s">
        <v>620</v>
      </c>
      <c r="AA1058" s="26"/>
      <c r="AB1058" s="25"/>
      <c r="AC1058" s="26"/>
      <c r="AD1058" s="26"/>
      <c r="AE1058" s="25"/>
    </row>
    <row r="1059" spans="1:31" ht="59.85" customHeight="1">
      <c r="A1059" s="26"/>
      <c r="B1059" s="25" t="s">
        <v>1397</v>
      </c>
      <c r="C1059" s="30" t="s">
        <v>64</v>
      </c>
      <c r="D1059" s="30">
        <v>7499000</v>
      </c>
      <c r="E1059" s="26" t="s">
        <v>1398</v>
      </c>
      <c r="F1059" s="26" t="s">
        <v>619</v>
      </c>
      <c r="G1059" s="26" t="s">
        <v>54</v>
      </c>
      <c r="H1059" s="27">
        <v>30</v>
      </c>
      <c r="I1059" s="28" t="s">
        <v>55</v>
      </c>
      <c r="J1059" s="29">
        <v>9268400</v>
      </c>
      <c r="K1059" s="25" t="s">
        <v>56</v>
      </c>
      <c r="L1059" s="64">
        <v>41825</v>
      </c>
      <c r="M1059" s="64">
        <v>41866</v>
      </c>
      <c r="N1059" s="64">
        <v>41942</v>
      </c>
      <c r="O1059" s="64">
        <v>41950</v>
      </c>
      <c r="P1059" s="64">
        <v>42124</v>
      </c>
      <c r="Q1059" s="64">
        <v>42338</v>
      </c>
      <c r="R1059" s="26" t="s">
        <v>57</v>
      </c>
      <c r="S1059" s="26" t="s">
        <v>58</v>
      </c>
      <c r="T1059" s="26" t="s">
        <v>59</v>
      </c>
      <c r="U1059" s="26"/>
      <c r="V1059" s="26" t="s">
        <v>60</v>
      </c>
      <c r="W1059" s="25" t="s">
        <v>59</v>
      </c>
      <c r="X1059" s="26" t="s">
        <v>4</v>
      </c>
      <c r="Y1059" s="26" t="s">
        <v>4</v>
      </c>
      <c r="Z1059" s="26" t="s">
        <v>620</v>
      </c>
      <c r="AA1059" s="26"/>
      <c r="AB1059" s="25"/>
      <c r="AC1059" s="26"/>
      <c r="AD1059" s="26"/>
      <c r="AE1059" s="25"/>
    </row>
    <row r="1060" spans="1:31" ht="59.85" customHeight="1">
      <c r="A1060" s="26"/>
      <c r="B1060" s="25" t="s">
        <v>1399</v>
      </c>
      <c r="C1060" s="30" t="s">
        <v>64</v>
      </c>
      <c r="D1060" s="30">
        <v>7499000</v>
      </c>
      <c r="E1060" s="26" t="s">
        <v>1400</v>
      </c>
      <c r="F1060" s="26" t="s">
        <v>619</v>
      </c>
      <c r="G1060" s="26" t="s">
        <v>54</v>
      </c>
      <c r="H1060" s="27">
        <v>1</v>
      </c>
      <c r="I1060" s="28" t="s">
        <v>55</v>
      </c>
      <c r="J1060" s="29">
        <v>5525000</v>
      </c>
      <c r="K1060" s="25" t="s">
        <v>56</v>
      </c>
      <c r="L1060" s="64">
        <v>41825</v>
      </c>
      <c r="M1060" s="64">
        <v>41866</v>
      </c>
      <c r="N1060" s="64">
        <v>41942</v>
      </c>
      <c r="O1060" s="64">
        <v>41950</v>
      </c>
      <c r="P1060" s="64">
        <v>42216</v>
      </c>
      <c r="Q1060" s="64">
        <v>42277</v>
      </c>
      <c r="R1060" s="26" t="s">
        <v>57</v>
      </c>
      <c r="S1060" s="25" t="s">
        <v>58</v>
      </c>
      <c r="T1060" s="26" t="s">
        <v>59</v>
      </c>
      <c r="U1060" s="26"/>
      <c r="V1060" s="26" t="s">
        <v>60</v>
      </c>
      <c r="W1060" s="25" t="s">
        <v>59</v>
      </c>
      <c r="X1060" s="26" t="s">
        <v>4</v>
      </c>
      <c r="Y1060" s="26" t="s">
        <v>4</v>
      </c>
      <c r="Z1060" s="26" t="s">
        <v>620</v>
      </c>
      <c r="AA1060" s="26"/>
      <c r="AB1060" s="25"/>
      <c r="AC1060" s="26"/>
      <c r="AD1060" s="26"/>
      <c r="AE1060" s="25"/>
    </row>
    <row r="1061" spans="1:31" ht="59.85" customHeight="1">
      <c r="A1061" s="26"/>
      <c r="B1061" s="25" t="s">
        <v>1401</v>
      </c>
      <c r="C1061" s="30" t="s">
        <v>64</v>
      </c>
      <c r="D1061" s="30">
        <v>7499000</v>
      </c>
      <c r="E1061" s="26" t="s">
        <v>1402</v>
      </c>
      <c r="F1061" s="26" t="s">
        <v>619</v>
      </c>
      <c r="G1061" s="26" t="s">
        <v>635</v>
      </c>
      <c r="H1061" s="27">
        <v>1</v>
      </c>
      <c r="I1061" s="28" t="s">
        <v>55</v>
      </c>
      <c r="J1061" s="29">
        <v>23600000</v>
      </c>
      <c r="K1061" s="25" t="s">
        <v>56</v>
      </c>
      <c r="L1061" s="64">
        <v>41825</v>
      </c>
      <c r="M1061" s="64">
        <v>41866</v>
      </c>
      <c r="N1061" s="64">
        <v>41942</v>
      </c>
      <c r="O1061" s="64">
        <v>41950</v>
      </c>
      <c r="P1061" s="64">
        <v>42124</v>
      </c>
      <c r="Q1061" s="64">
        <v>42338</v>
      </c>
      <c r="R1061" s="26" t="s">
        <v>57</v>
      </c>
      <c r="S1061" s="25" t="s">
        <v>58</v>
      </c>
      <c r="T1061" s="26" t="s">
        <v>59</v>
      </c>
      <c r="U1061" s="26"/>
      <c r="V1061" s="26" t="s">
        <v>60</v>
      </c>
      <c r="W1061" s="25" t="s">
        <v>59</v>
      </c>
      <c r="X1061" s="26" t="s">
        <v>4</v>
      </c>
      <c r="Y1061" s="26" t="s">
        <v>4</v>
      </c>
      <c r="Z1061" s="26" t="s">
        <v>620</v>
      </c>
      <c r="AA1061" s="26"/>
      <c r="AB1061" s="25"/>
      <c r="AC1061" s="26"/>
      <c r="AD1061" s="26"/>
      <c r="AE1061" s="25"/>
    </row>
    <row r="1062" spans="1:31" ht="59.85" customHeight="1">
      <c r="A1062" s="26"/>
      <c r="B1062" s="25" t="s">
        <v>1406</v>
      </c>
      <c r="C1062" s="31" t="s">
        <v>644</v>
      </c>
      <c r="D1062" s="31">
        <v>7499000</v>
      </c>
      <c r="E1062" s="26" t="s">
        <v>645</v>
      </c>
      <c r="F1062" s="32" t="s">
        <v>619</v>
      </c>
      <c r="G1062" s="26" t="s">
        <v>54</v>
      </c>
      <c r="H1062" s="27">
        <v>3</v>
      </c>
      <c r="I1062" s="28" t="s">
        <v>55</v>
      </c>
      <c r="J1062" s="29">
        <v>25334400</v>
      </c>
      <c r="K1062" s="33" t="s">
        <v>56</v>
      </c>
      <c r="L1062" s="64">
        <v>41825</v>
      </c>
      <c r="M1062" s="64">
        <v>41866</v>
      </c>
      <c r="N1062" s="64">
        <v>41942</v>
      </c>
      <c r="O1062" s="64">
        <v>41950</v>
      </c>
      <c r="P1062" s="64">
        <v>42153</v>
      </c>
      <c r="Q1062" s="64">
        <v>42369</v>
      </c>
      <c r="R1062" s="26" t="s">
        <v>57</v>
      </c>
      <c r="S1062" s="26" t="s">
        <v>58</v>
      </c>
      <c r="T1062" s="26" t="s">
        <v>59</v>
      </c>
      <c r="U1062" s="26"/>
      <c r="V1062" s="26" t="s">
        <v>60</v>
      </c>
      <c r="W1062" s="34" t="s">
        <v>59</v>
      </c>
      <c r="X1062" s="26" t="s">
        <v>4</v>
      </c>
      <c r="Y1062" s="26" t="s">
        <v>4</v>
      </c>
      <c r="Z1062" s="26" t="s">
        <v>620</v>
      </c>
      <c r="AA1062" s="26"/>
      <c r="AB1062" s="34"/>
      <c r="AC1062" s="31"/>
      <c r="AD1062" s="31"/>
      <c r="AE1062" s="25"/>
    </row>
    <row r="1063" spans="1:31" ht="59.85" customHeight="1">
      <c r="A1063" s="26"/>
      <c r="B1063" s="25" t="s">
        <v>1234</v>
      </c>
      <c r="C1063" s="30" t="s">
        <v>126</v>
      </c>
      <c r="D1063" s="30" t="s">
        <v>127</v>
      </c>
      <c r="E1063" s="26" t="s">
        <v>1235</v>
      </c>
      <c r="F1063" s="26" t="s">
        <v>53</v>
      </c>
      <c r="G1063" s="26" t="s">
        <v>54</v>
      </c>
      <c r="H1063" s="27">
        <v>13</v>
      </c>
      <c r="I1063" s="28" t="s">
        <v>55</v>
      </c>
      <c r="J1063" s="29">
        <v>9007640</v>
      </c>
      <c r="K1063" s="25" t="s">
        <v>56</v>
      </c>
      <c r="L1063" s="64">
        <v>41838</v>
      </c>
      <c r="M1063" s="64">
        <v>41876</v>
      </c>
      <c r="N1063" s="64">
        <v>41876</v>
      </c>
      <c r="O1063" s="64">
        <v>41883</v>
      </c>
      <c r="P1063" s="64">
        <v>41883</v>
      </c>
      <c r="Q1063" s="64">
        <v>42278</v>
      </c>
      <c r="R1063" s="30" t="s">
        <v>80</v>
      </c>
      <c r="S1063" s="25"/>
      <c r="T1063" s="26" t="s">
        <v>59</v>
      </c>
      <c r="U1063" s="25"/>
      <c r="V1063" s="26" t="s">
        <v>60</v>
      </c>
      <c r="W1063" s="35" t="s">
        <v>124</v>
      </c>
      <c r="X1063" s="26" t="s">
        <v>4</v>
      </c>
      <c r="Y1063" s="26" t="s">
        <v>4</v>
      </c>
      <c r="Z1063" s="26" t="s">
        <v>346</v>
      </c>
      <c r="AA1063" s="26" t="s">
        <v>1236</v>
      </c>
      <c r="AB1063" s="25" t="s">
        <v>681</v>
      </c>
      <c r="AC1063" s="26" t="s">
        <v>341</v>
      </c>
      <c r="AD1063" s="30"/>
      <c r="AE1063" s="25"/>
    </row>
    <row r="1064" spans="1:31" ht="59.85" customHeight="1">
      <c r="A1064" s="26"/>
      <c r="B1064" s="25" t="s">
        <v>1237</v>
      </c>
      <c r="C1064" s="30" t="s">
        <v>126</v>
      </c>
      <c r="D1064" s="30" t="s">
        <v>127</v>
      </c>
      <c r="E1064" s="26" t="s">
        <v>1238</v>
      </c>
      <c r="F1064" s="26" t="s">
        <v>53</v>
      </c>
      <c r="G1064" s="26" t="s">
        <v>54</v>
      </c>
      <c r="H1064" s="27">
        <v>13</v>
      </c>
      <c r="I1064" s="28" t="s">
        <v>55</v>
      </c>
      <c r="J1064" s="29">
        <v>34150229.850000001</v>
      </c>
      <c r="K1064" s="25" t="s">
        <v>134</v>
      </c>
      <c r="L1064" s="64">
        <v>41838</v>
      </c>
      <c r="M1064" s="64">
        <v>41876</v>
      </c>
      <c r="N1064" s="64">
        <v>41876</v>
      </c>
      <c r="O1064" s="64">
        <v>41883</v>
      </c>
      <c r="P1064" s="64">
        <v>41883</v>
      </c>
      <c r="Q1064" s="64">
        <v>42278</v>
      </c>
      <c r="R1064" s="30" t="s">
        <v>80</v>
      </c>
      <c r="S1064" s="26"/>
      <c r="T1064" s="25" t="s">
        <v>59</v>
      </c>
      <c r="U1064" s="25"/>
      <c r="V1064" s="26" t="s">
        <v>60</v>
      </c>
      <c r="W1064" s="25" t="s">
        <v>124</v>
      </c>
      <c r="X1064" s="26" t="s">
        <v>4</v>
      </c>
      <c r="Y1064" s="26" t="s">
        <v>4</v>
      </c>
      <c r="Z1064" s="26" t="s">
        <v>346</v>
      </c>
      <c r="AA1064" s="26" t="s">
        <v>1236</v>
      </c>
      <c r="AB1064" s="25" t="s">
        <v>681</v>
      </c>
      <c r="AC1064" s="30" t="s">
        <v>1239</v>
      </c>
      <c r="AD1064" s="30"/>
      <c r="AE1064" s="25"/>
    </row>
    <row r="1065" spans="1:31" ht="59.85" customHeight="1">
      <c r="A1065" s="26"/>
      <c r="B1065" s="25" t="s">
        <v>2634</v>
      </c>
      <c r="C1065" s="26" t="s">
        <v>126</v>
      </c>
      <c r="D1065" s="26">
        <v>72</v>
      </c>
      <c r="E1065" s="26" t="s">
        <v>2635</v>
      </c>
      <c r="F1065" s="26" t="s">
        <v>129</v>
      </c>
      <c r="G1065" s="26" t="s">
        <v>54</v>
      </c>
      <c r="H1065" s="27">
        <v>1</v>
      </c>
      <c r="I1065" s="28" t="s">
        <v>55</v>
      </c>
      <c r="J1065" s="29">
        <v>20000000</v>
      </c>
      <c r="K1065" s="26" t="s">
        <v>56</v>
      </c>
      <c r="L1065" s="64">
        <v>41838</v>
      </c>
      <c r="M1065" s="64">
        <v>41876</v>
      </c>
      <c r="N1065" s="64">
        <v>41876</v>
      </c>
      <c r="O1065" s="64">
        <v>41883</v>
      </c>
      <c r="P1065" s="64">
        <v>41884</v>
      </c>
      <c r="Q1065" s="64">
        <v>41974</v>
      </c>
      <c r="R1065" s="30" t="s">
        <v>80</v>
      </c>
      <c r="S1065" s="26"/>
      <c r="T1065" s="26" t="s">
        <v>59</v>
      </c>
      <c r="U1065" s="26"/>
      <c r="V1065" s="26" t="s">
        <v>60</v>
      </c>
      <c r="W1065" s="35" t="s">
        <v>59</v>
      </c>
      <c r="X1065" s="26" t="s">
        <v>4</v>
      </c>
      <c r="Y1065" s="26" t="s">
        <v>4</v>
      </c>
      <c r="Z1065" s="26" t="s">
        <v>346</v>
      </c>
      <c r="AA1065" s="26" t="s">
        <v>143</v>
      </c>
      <c r="AB1065" s="26">
        <v>7725624249</v>
      </c>
      <c r="AC1065" s="26" t="s">
        <v>155</v>
      </c>
      <c r="AD1065" s="40"/>
      <c r="AE1065" s="25" t="s">
        <v>3671</v>
      </c>
    </row>
    <row r="1066" spans="1:31" ht="59.85" customHeight="1">
      <c r="A1066" s="26"/>
      <c r="B1066" s="25" t="s">
        <v>347</v>
      </c>
      <c r="C1066" s="26" t="s">
        <v>126</v>
      </c>
      <c r="D1066" s="26" t="s">
        <v>127</v>
      </c>
      <c r="E1066" s="26" t="s">
        <v>348</v>
      </c>
      <c r="F1066" s="26" t="s">
        <v>129</v>
      </c>
      <c r="G1066" s="26" t="s">
        <v>54</v>
      </c>
      <c r="H1066" s="27">
        <v>3</v>
      </c>
      <c r="I1066" s="28" t="s">
        <v>55</v>
      </c>
      <c r="J1066" s="29">
        <v>4675000</v>
      </c>
      <c r="K1066" s="39" t="s">
        <v>56</v>
      </c>
      <c r="L1066" s="64">
        <v>41842</v>
      </c>
      <c r="M1066" s="64">
        <v>41878</v>
      </c>
      <c r="N1066" s="64">
        <v>41950</v>
      </c>
      <c r="O1066" s="64">
        <v>41957</v>
      </c>
      <c r="P1066" s="64">
        <v>41957</v>
      </c>
      <c r="Q1066" s="64">
        <v>42004</v>
      </c>
      <c r="R1066" s="26" t="s">
        <v>88</v>
      </c>
      <c r="S1066" s="26" t="s">
        <v>58</v>
      </c>
      <c r="T1066" s="26" t="s">
        <v>59</v>
      </c>
      <c r="U1066" s="26"/>
      <c r="V1066" s="26" t="s">
        <v>60</v>
      </c>
      <c r="W1066" s="26" t="s">
        <v>59</v>
      </c>
      <c r="X1066" s="26" t="s">
        <v>4</v>
      </c>
      <c r="Y1066" s="26" t="s">
        <v>4</v>
      </c>
      <c r="Z1066" s="26" t="s">
        <v>346</v>
      </c>
      <c r="AA1066" s="26"/>
      <c r="AB1066" s="26"/>
      <c r="AC1066" s="26"/>
      <c r="AD1066" s="26"/>
      <c r="AE1066" s="25"/>
    </row>
    <row r="1067" spans="1:31" ht="59.85" customHeight="1">
      <c r="A1067" s="26"/>
      <c r="B1067" s="25" t="s">
        <v>3281</v>
      </c>
      <c r="C1067" s="26" t="s">
        <v>108</v>
      </c>
      <c r="D1067" s="26" t="s">
        <v>3274</v>
      </c>
      <c r="E1067" s="26" t="s">
        <v>3282</v>
      </c>
      <c r="F1067" s="26" t="s">
        <v>380</v>
      </c>
      <c r="G1067" s="26" t="s">
        <v>54</v>
      </c>
      <c r="H1067" s="27">
        <v>2000</v>
      </c>
      <c r="I1067" s="28" t="s">
        <v>55</v>
      </c>
      <c r="J1067" s="29">
        <v>1000000</v>
      </c>
      <c r="K1067" s="26" t="s">
        <v>56</v>
      </c>
      <c r="L1067" s="64">
        <v>41843</v>
      </c>
      <c r="M1067" s="64">
        <v>41879</v>
      </c>
      <c r="N1067" s="64">
        <v>41953</v>
      </c>
      <c r="O1067" s="64">
        <v>41958</v>
      </c>
      <c r="P1067" s="64">
        <v>41958</v>
      </c>
      <c r="Q1067" s="64">
        <v>42004</v>
      </c>
      <c r="R1067" s="26" t="s">
        <v>88</v>
      </c>
      <c r="S1067" s="26" t="s">
        <v>58</v>
      </c>
      <c r="T1067" s="26" t="s">
        <v>59</v>
      </c>
      <c r="U1067" s="26"/>
      <c r="V1067" s="26" t="s">
        <v>60</v>
      </c>
      <c r="W1067" s="35" t="s">
        <v>59</v>
      </c>
      <c r="X1067" s="26" t="s">
        <v>4</v>
      </c>
      <c r="Y1067" s="26" t="s">
        <v>4</v>
      </c>
      <c r="Z1067" s="26" t="s">
        <v>382</v>
      </c>
      <c r="AA1067" s="26"/>
      <c r="AB1067" s="26"/>
      <c r="AC1067" s="26"/>
      <c r="AD1067" s="40"/>
      <c r="AE1067" s="25"/>
    </row>
    <row r="1068" spans="1:31" ht="59.85" customHeight="1">
      <c r="A1068" s="26"/>
      <c r="B1068" s="25" t="s">
        <v>1272</v>
      </c>
      <c r="C1068" s="31" t="s">
        <v>805</v>
      </c>
      <c r="D1068" s="31" t="s">
        <v>806</v>
      </c>
      <c r="E1068" s="26" t="s">
        <v>807</v>
      </c>
      <c r="F1068" s="32" t="s">
        <v>808</v>
      </c>
      <c r="G1068" s="26" t="s">
        <v>77</v>
      </c>
      <c r="H1068" s="27">
        <v>0</v>
      </c>
      <c r="I1068" s="28" t="s">
        <v>809</v>
      </c>
      <c r="J1068" s="29" t="s">
        <v>320</v>
      </c>
      <c r="K1068" s="33" t="s">
        <v>56</v>
      </c>
      <c r="L1068" s="64">
        <v>41841</v>
      </c>
      <c r="M1068" s="64">
        <v>41881</v>
      </c>
      <c r="N1068" s="64">
        <v>41881</v>
      </c>
      <c r="O1068" s="64">
        <v>41882</v>
      </c>
      <c r="P1068" s="64">
        <v>41883</v>
      </c>
      <c r="Q1068" s="64">
        <v>42004</v>
      </c>
      <c r="R1068" s="30" t="s">
        <v>80</v>
      </c>
      <c r="S1068" s="31"/>
      <c r="T1068" s="34" t="s">
        <v>59</v>
      </c>
      <c r="U1068" s="34"/>
      <c r="V1068" s="26" t="s">
        <v>60</v>
      </c>
      <c r="W1068" s="34" t="s">
        <v>59</v>
      </c>
      <c r="X1068" s="26" t="s">
        <v>4</v>
      </c>
      <c r="Y1068" s="26" t="s">
        <v>4</v>
      </c>
      <c r="Z1068" s="26" t="s">
        <v>81</v>
      </c>
      <c r="AA1068" s="26" t="s">
        <v>810</v>
      </c>
      <c r="AB1068" s="34">
        <v>6330017678</v>
      </c>
      <c r="AC1068" s="31" t="s">
        <v>155</v>
      </c>
      <c r="AD1068" s="31" t="s">
        <v>811</v>
      </c>
      <c r="AE1068" s="25" t="s">
        <v>3671</v>
      </c>
    </row>
    <row r="1069" spans="1:31" ht="59.85" customHeight="1">
      <c r="A1069" s="26"/>
      <c r="B1069" s="25" t="s">
        <v>1273</v>
      </c>
      <c r="C1069" s="31" t="s">
        <v>805</v>
      </c>
      <c r="D1069" s="31" t="s">
        <v>806</v>
      </c>
      <c r="E1069" s="26" t="s">
        <v>813</v>
      </c>
      <c r="F1069" s="32" t="s">
        <v>814</v>
      </c>
      <c r="G1069" s="26" t="s">
        <v>77</v>
      </c>
      <c r="H1069" s="27">
        <v>0</v>
      </c>
      <c r="I1069" s="28" t="s">
        <v>809</v>
      </c>
      <c r="J1069" s="29" t="s">
        <v>320</v>
      </c>
      <c r="K1069" s="33" t="s">
        <v>56</v>
      </c>
      <c r="L1069" s="64">
        <v>41841</v>
      </c>
      <c r="M1069" s="64">
        <v>41881</v>
      </c>
      <c r="N1069" s="64">
        <v>41881</v>
      </c>
      <c r="O1069" s="64">
        <v>41882</v>
      </c>
      <c r="P1069" s="64">
        <v>41883</v>
      </c>
      <c r="Q1069" s="64">
        <v>42004</v>
      </c>
      <c r="R1069" s="30" t="s">
        <v>80</v>
      </c>
      <c r="S1069" s="31"/>
      <c r="T1069" s="34" t="s">
        <v>59</v>
      </c>
      <c r="U1069" s="34"/>
      <c r="V1069" s="26" t="s">
        <v>60</v>
      </c>
      <c r="W1069" s="34" t="s">
        <v>59</v>
      </c>
      <c r="X1069" s="26" t="s">
        <v>4</v>
      </c>
      <c r="Y1069" s="26" t="s">
        <v>4</v>
      </c>
      <c r="Z1069" s="26" t="s">
        <v>81</v>
      </c>
      <c r="AA1069" s="26" t="s">
        <v>810</v>
      </c>
      <c r="AB1069" s="34">
        <v>6330017678</v>
      </c>
      <c r="AC1069" s="31" t="s">
        <v>155</v>
      </c>
      <c r="AD1069" s="31" t="s">
        <v>811</v>
      </c>
      <c r="AE1069" s="25" t="s">
        <v>3671</v>
      </c>
    </row>
    <row r="1070" spans="1:31" ht="59.85" customHeight="1">
      <c r="A1070" s="26"/>
      <c r="B1070" s="25" t="s">
        <v>1274</v>
      </c>
      <c r="C1070" s="31" t="s">
        <v>805</v>
      </c>
      <c r="D1070" s="31" t="s">
        <v>806</v>
      </c>
      <c r="E1070" s="26" t="s">
        <v>816</v>
      </c>
      <c r="F1070" s="32" t="s">
        <v>817</v>
      </c>
      <c r="G1070" s="26" t="s">
        <v>77</v>
      </c>
      <c r="H1070" s="27">
        <v>0</v>
      </c>
      <c r="I1070" s="28" t="s">
        <v>809</v>
      </c>
      <c r="J1070" s="29" t="s">
        <v>320</v>
      </c>
      <c r="K1070" s="33" t="s">
        <v>56</v>
      </c>
      <c r="L1070" s="64">
        <v>41841</v>
      </c>
      <c r="M1070" s="64">
        <v>41881</v>
      </c>
      <c r="N1070" s="64">
        <v>41881</v>
      </c>
      <c r="O1070" s="64">
        <v>41882</v>
      </c>
      <c r="P1070" s="64">
        <v>41883</v>
      </c>
      <c r="Q1070" s="64">
        <v>42004</v>
      </c>
      <c r="R1070" s="30" t="s">
        <v>80</v>
      </c>
      <c r="S1070" s="31"/>
      <c r="T1070" s="34" t="s">
        <v>59</v>
      </c>
      <c r="U1070" s="34"/>
      <c r="V1070" s="26" t="s">
        <v>60</v>
      </c>
      <c r="W1070" s="34" t="s">
        <v>59</v>
      </c>
      <c r="X1070" s="26" t="s">
        <v>4</v>
      </c>
      <c r="Y1070" s="26" t="s">
        <v>4</v>
      </c>
      <c r="Z1070" s="26" t="s">
        <v>81</v>
      </c>
      <c r="AA1070" s="26" t="s">
        <v>810</v>
      </c>
      <c r="AB1070" s="34">
        <v>6330017678</v>
      </c>
      <c r="AC1070" s="31" t="s">
        <v>155</v>
      </c>
      <c r="AD1070" s="31" t="s">
        <v>811</v>
      </c>
      <c r="AE1070" s="25" t="s">
        <v>3671</v>
      </c>
    </row>
    <row r="1071" spans="1:31" ht="59.85" customHeight="1">
      <c r="A1071" s="26"/>
      <c r="B1071" s="25" t="s">
        <v>1275</v>
      </c>
      <c r="C1071" s="31" t="s">
        <v>805</v>
      </c>
      <c r="D1071" s="31" t="s">
        <v>806</v>
      </c>
      <c r="E1071" s="26" t="s">
        <v>819</v>
      </c>
      <c r="F1071" s="32" t="s">
        <v>820</v>
      </c>
      <c r="G1071" s="26" t="s">
        <v>77</v>
      </c>
      <c r="H1071" s="27">
        <v>0</v>
      </c>
      <c r="I1071" s="28" t="s">
        <v>809</v>
      </c>
      <c r="J1071" s="29" t="s">
        <v>320</v>
      </c>
      <c r="K1071" s="33" t="s">
        <v>56</v>
      </c>
      <c r="L1071" s="64">
        <v>41841</v>
      </c>
      <c r="M1071" s="64">
        <v>41881</v>
      </c>
      <c r="N1071" s="64">
        <v>41881</v>
      </c>
      <c r="O1071" s="64">
        <v>41882</v>
      </c>
      <c r="P1071" s="64">
        <v>41883</v>
      </c>
      <c r="Q1071" s="64">
        <v>42004</v>
      </c>
      <c r="R1071" s="30" t="s">
        <v>80</v>
      </c>
      <c r="S1071" s="31"/>
      <c r="T1071" s="34" t="s">
        <v>59</v>
      </c>
      <c r="U1071" s="34"/>
      <c r="V1071" s="26" t="s">
        <v>60</v>
      </c>
      <c r="W1071" s="34" t="s">
        <v>59</v>
      </c>
      <c r="X1071" s="26" t="s">
        <v>4</v>
      </c>
      <c r="Y1071" s="26" t="s">
        <v>4</v>
      </c>
      <c r="Z1071" s="26" t="s">
        <v>81</v>
      </c>
      <c r="AA1071" s="26" t="s">
        <v>810</v>
      </c>
      <c r="AB1071" s="34">
        <v>6330017678</v>
      </c>
      <c r="AC1071" s="31" t="s">
        <v>155</v>
      </c>
      <c r="AD1071" s="31" t="s">
        <v>811</v>
      </c>
      <c r="AE1071" s="25" t="s">
        <v>3671</v>
      </c>
    </row>
    <row r="1072" spans="1:31" ht="59.85" customHeight="1">
      <c r="A1072" s="26"/>
      <c r="B1072" s="25" t="s">
        <v>1351</v>
      </c>
      <c r="C1072" s="20" t="s">
        <v>1352</v>
      </c>
      <c r="D1072" s="20">
        <v>7310020</v>
      </c>
      <c r="E1072" s="26" t="s">
        <v>1353</v>
      </c>
      <c r="F1072" s="20" t="s">
        <v>53</v>
      </c>
      <c r="G1072" s="26" t="s">
        <v>54</v>
      </c>
      <c r="H1072" s="27">
        <v>1</v>
      </c>
      <c r="I1072" s="28" t="s">
        <v>55</v>
      </c>
      <c r="J1072" s="29">
        <v>35800000</v>
      </c>
      <c r="K1072" s="27" t="s">
        <v>56</v>
      </c>
      <c r="L1072" s="68">
        <v>41848</v>
      </c>
      <c r="M1072" s="66">
        <v>41883</v>
      </c>
      <c r="N1072" s="66">
        <v>41883</v>
      </c>
      <c r="O1072" s="66">
        <v>41883</v>
      </c>
      <c r="P1072" s="66">
        <v>41883</v>
      </c>
      <c r="Q1072" s="66">
        <v>42154</v>
      </c>
      <c r="R1072" s="30" t="s">
        <v>80</v>
      </c>
      <c r="S1072" s="26"/>
      <c r="T1072" s="20" t="s">
        <v>59</v>
      </c>
      <c r="U1072" s="20"/>
      <c r="V1072" s="26" t="s">
        <v>60</v>
      </c>
      <c r="W1072" s="20" t="s">
        <v>59</v>
      </c>
      <c r="X1072" s="26" t="s">
        <v>4</v>
      </c>
      <c r="Y1072" s="26" t="s">
        <v>4</v>
      </c>
      <c r="Z1072" s="26" t="s">
        <v>61</v>
      </c>
      <c r="AA1072" s="26" t="s">
        <v>356</v>
      </c>
      <c r="AB1072" s="22">
        <v>6372005553</v>
      </c>
      <c r="AC1072" s="20" t="s">
        <v>155</v>
      </c>
      <c r="AD1072" s="20" t="s">
        <v>293</v>
      </c>
      <c r="AE1072" s="25" t="s">
        <v>3671</v>
      </c>
    </row>
    <row r="1073" spans="1:31" ht="59.85" customHeight="1">
      <c r="A1073" s="26"/>
      <c r="B1073" s="25" t="s">
        <v>1339</v>
      </c>
      <c r="C1073" s="20" t="s">
        <v>594</v>
      </c>
      <c r="D1073" s="20">
        <v>7010020</v>
      </c>
      <c r="E1073" s="26" t="s">
        <v>1340</v>
      </c>
      <c r="F1073" s="20" t="s">
        <v>1341</v>
      </c>
      <c r="G1073" s="26" t="s">
        <v>570</v>
      </c>
      <c r="H1073" s="27">
        <v>407.05</v>
      </c>
      <c r="I1073" s="28" t="s">
        <v>55</v>
      </c>
      <c r="J1073" s="29">
        <v>4222314.82</v>
      </c>
      <c r="K1073" s="41" t="s">
        <v>56</v>
      </c>
      <c r="L1073" s="66">
        <v>41849</v>
      </c>
      <c r="M1073" s="66">
        <v>41884</v>
      </c>
      <c r="N1073" s="66">
        <v>41884</v>
      </c>
      <c r="O1073" s="66">
        <v>41897</v>
      </c>
      <c r="P1073" s="66">
        <v>41576</v>
      </c>
      <c r="Q1073" s="66">
        <v>41938</v>
      </c>
      <c r="R1073" s="30" t="s">
        <v>80</v>
      </c>
      <c r="S1073" s="20"/>
      <c r="T1073" s="30" t="s">
        <v>59</v>
      </c>
      <c r="U1073" s="20"/>
      <c r="V1073" s="26" t="s">
        <v>60</v>
      </c>
      <c r="W1073" s="35" t="s">
        <v>59</v>
      </c>
      <c r="X1073" s="26" t="s">
        <v>4</v>
      </c>
      <c r="Y1073" s="26" t="s">
        <v>4</v>
      </c>
      <c r="Z1073" s="26" t="s">
        <v>1629</v>
      </c>
      <c r="AA1073" s="26" t="s">
        <v>1342</v>
      </c>
      <c r="AB1073" s="20">
        <v>7704617378</v>
      </c>
      <c r="AC1073" s="20" t="s">
        <v>443</v>
      </c>
      <c r="AD1073" s="20"/>
      <c r="AE1073" s="25"/>
    </row>
    <row r="1074" spans="1:31" ht="59.85" customHeight="1">
      <c r="A1074" s="26"/>
      <c r="B1074" s="25" t="s">
        <v>244</v>
      </c>
      <c r="C1074" s="26" t="s">
        <v>203</v>
      </c>
      <c r="D1074" s="26">
        <v>7427000</v>
      </c>
      <c r="E1074" s="26" t="s">
        <v>245</v>
      </c>
      <c r="F1074" s="26" t="s">
        <v>198</v>
      </c>
      <c r="G1074" s="26" t="s">
        <v>54</v>
      </c>
      <c r="H1074" s="27">
        <v>1</v>
      </c>
      <c r="I1074" s="28" t="s">
        <v>113</v>
      </c>
      <c r="J1074" s="29">
        <v>10000000</v>
      </c>
      <c r="K1074" s="26" t="s">
        <v>56</v>
      </c>
      <c r="L1074" s="64">
        <v>41852</v>
      </c>
      <c r="M1074" s="64">
        <v>41887</v>
      </c>
      <c r="N1074" s="64">
        <v>41963</v>
      </c>
      <c r="O1074" s="64">
        <v>41968</v>
      </c>
      <c r="P1074" s="64">
        <v>41968</v>
      </c>
      <c r="Q1074" s="64">
        <v>42004</v>
      </c>
      <c r="R1074" s="26" t="s">
        <v>88</v>
      </c>
      <c r="S1074" s="26" t="s">
        <v>58</v>
      </c>
      <c r="T1074" s="26" t="s">
        <v>59</v>
      </c>
      <c r="U1074" s="26"/>
      <c r="V1074" s="26" t="s">
        <v>60</v>
      </c>
      <c r="W1074" s="26" t="s">
        <v>59</v>
      </c>
      <c r="X1074" s="26" t="s">
        <v>4</v>
      </c>
      <c r="Y1074" s="26" t="s">
        <v>4</v>
      </c>
      <c r="Z1074" s="26" t="s">
        <v>246</v>
      </c>
      <c r="AA1074" s="26"/>
      <c r="AB1074" s="26"/>
      <c r="AC1074" s="26"/>
      <c r="AD1074" s="26"/>
      <c r="AE1074" s="22"/>
    </row>
    <row r="1075" spans="1:31" ht="59.85" customHeight="1">
      <c r="A1075" s="26"/>
      <c r="B1075" s="25" t="s">
        <v>1348</v>
      </c>
      <c r="C1075" s="20" t="s">
        <v>203</v>
      </c>
      <c r="D1075" s="20">
        <v>7427000</v>
      </c>
      <c r="E1075" s="26" t="s">
        <v>1349</v>
      </c>
      <c r="F1075" s="20" t="s">
        <v>198</v>
      </c>
      <c r="G1075" s="26" t="s">
        <v>54</v>
      </c>
      <c r="H1075" s="27">
        <v>1</v>
      </c>
      <c r="I1075" s="28" t="s">
        <v>55</v>
      </c>
      <c r="J1075" s="29">
        <v>2850000</v>
      </c>
      <c r="K1075" s="27" t="s">
        <v>56</v>
      </c>
      <c r="L1075" s="68">
        <v>41852</v>
      </c>
      <c r="M1075" s="66">
        <v>41887</v>
      </c>
      <c r="N1075" s="66">
        <v>41887</v>
      </c>
      <c r="O1075" s="66">
        <v>41887</v>
      </c>
      <c r="P1075" s="66">
        <v>41887</v>
      </c>
      <c r="Q1075" s="66">
        <v>41897</v>
      </c>
      <c r="R1075" s="30" t="s">
        <v>80</v>
      </c>
      <c r="S1075" s="26"/>
      <c r="T1075" s="26" t="s">
        <v>59</v>
      </c>
      <c r="U1075" s="26"/>
      <c r="V1075" s="26" t="s">
        <v>60</v>
      </c>
      <c r="W1075" s="26" t="s">
        <v>59</v>
      </c>
      <c r="X1075" s="26" t="s">
        <v>4</v>
      </c>
      <c r="Y1075" s="26" t="s">
        <v>4</v>
      </c>
      <c r="Z1075" s="26" t="s">
        <v>200</v>
      </c>
      <c r="AA1075" s="26" t="s">
        <v>1350</v>
      </c>
      <c r="AB1075" s="22">
        <v>7714006762</v>
      </c>
      <c r="AC1075" s="20" t="s">
        <v>155</v>
      </c>
      <c r="AD1075" s="20"/>
      <c r="AE1075" s="25"/>
    </row>
    <row r="1076" spans="1:31" ht="59.85" customHeight="1">
      <c r="A1076" s="26"/>
      <c r="B1076" s="25" t="s">
        <v>1354</v>
      </c>
      <c r="C1076" s="30" t="s">
        <v>64</v>
      </c>
      <c r="D1076" s="30">
        <v>7499000</v>
      </c>
      <c r="E1076" s="26" t="s">
        <v>1355</v>
      </c>
      <c r="F1076" s="20" t="s">
        <v>619</v>
      </c>
      <c r="G1076" s="26" t="s">
        <v>54</v>
      </c>
      <c r="H1076" s="27">
        <v>20</v>
      </c>
      <c r="I1076" s="28" t="s">
        <v>55</v>
      </c>
      <c r="J1076" s="29">
        <v>9062400</v>
      </c>
      <c r="K1076" s="44" t="s">
        <v>56</v>
      </c>
      <c r="L1076" s="67">
        <v>41852</v>
      </c>
      <c r="M1076" s="67">
        <v>41887</v>
      </c>
      <c r="N1076" s="67">
        <v>41973</v>
      </c>
      <c r="O1076" s="67">
        <v>41973</v>
      </c>
      <c r="P1076" s="67">
        <v>41973</v>
      </c>
      <c r="Q1076" s="67">
        <v>42064</v>
      </c>
      <c r="R1076" s="26" t="s">
        <v>57</v>
      </c>
      <c r="S1076" s="26" t="s">
        <v>58</v>
      </c>
      <c r="T1076" s="26" t="s">
        <v>59</v>
      </c>
      <c r="U1076" s="26"/>
      <c r="V1076" s="26" t="s">
        <v>60</v>
      </c>
      <c r="W1076" s="35" t="s">
        <v>59</v>
      </c>
      <c r="X1076" s="26" t="s">
        <v>4</v>
      </c>
      <c r="Y1076" s="26" t="s">
        <v>4</v>
      </c>
      <c r="Z1076" s="26" t="s">
        <v>620</v>
      </c>
      <c r="AA1076" s="26"/>
      <c r="AB1076" s="22"/>
      <c r="AC1076" s="20"/>
      <c r="AD1076" s="20"/>
      <c r="AE1076" s="25"/>
    </row>
    <row r="1077" spans="1:31" ht="59.85" customHeight="1">
      <c r="A1077" s="26"/>
      <c r="B1077" s="25" t="s">
        <v>1356</v>
      </c>
      <c r="C1077" s="30" t="s">
        <v>64</v>
      </c>
      <c r="D1077" s="30">
        <v>7499000</v>
      </c>
      <c r="E1077" s="26" t="s">
        <v>1357</v>
      </c>
      <c r="F1077" s="20" t="s">
        <v>619</v>
      </c>
      <c r="G1077" s="26" t="s">
        <v>54</v>
      </c>
      <c r="H1077" s="27">
        <v>30</v>
      </c>
      <c r="I1077" s="28" t="s">
        <v>55</v>
      </c>
      <c r="J1077" s="29">
        <v>29382000</v>
      </c>
      <c r="K1077" s="44" t="s">
        <v>56</v>
      </c>
      <c r="L1077" s="67">
        <v>41852</v>
      </c>
      <c r="M1077" s="67">
        <v>41887</v>
      </c>
      <c r="N1077" s="67">
        <v>41973</v>
      </c>
      <c r="O1077" s="67">
        <v>41973</v>
      </c>
      <c r="P1077" s="67">
        <v>41973</v>
      </c>
      <c r="Q1077" s="67">
        <v>42248</v>
      </c>
      <c r="R1077" s="26" t="s">
        <v>57</v>
      </c>
      <c r="S1077" s="26" t="s">
        <v>58</v>
      </c>
      <c r="T1077" s="26" t="s">
        <v>59</v>
      </c>
      <c r="U1077" s="26"/>
      <c r="V1077" s="26" t="s">
        <v>60</v>
      </c>
      <c r="W1077" s="35" t="s">
        <v>59</v>
      </c>
      <c r="X1077" s="26" t="s">
        <v>4</v>
      </c>
      <c r="Y1077" s="26" t="s">
        <v>4</v>
      </c>
      <c r="Z1077" s="26" t="s">
        <v>620</v>
      </c>
      <c r="AA1077" s="26"/>
      <c r="AB1077" s="22"/>
      <c r="AC1077" s="20"/>
      <c r="AD1077" s="20"/>
      <c r="AE1077" s="25"/>
    </row>
    <row r="1078" spans="1:31" ht="59.85" customHeight="1">
      <c r="A1078" s="26"/>
      <c r="B1078" s="25" t="s">
        <v>1367</v>
      </c>
      <c r="C1078" s="31" t="s">
        <v>475</v>
      </c>
      <c r="D1078" s="31">
        <v>7200000</v>
      </c>
      <c r="E1078" s="26" t="s">
        <v>1368</v>
      </c>
      <c r="F1078" s="32" t="s">
        <v>1369</v>
      </c>
      <c r="G1078" s="34" t="s">
        <v>54</v>
      </c>
      <c r="H1078" s="27">
        <v>1</v>
      </c>
      <c r="I1078" s="28" t="s">
        <v>55</v>
      </c>
      <c r="J1078" s="29" t="s">
        <v>320</v>
      </c>
      <c r="K1078" s="33" t="s">
        <v>56</v>
      </c>
      <c r="L1078" s="64">
        <v>41852</v>
      </c>
      <c r="M1078" s="64">
        <v>41887</v>
      </c>
      <c r="N1078" s="64">
        <v>41887</v>
      </c>
      <c r="O1078" s="64">
        <v>41918</v>
      </c>
      <c r="P1078" s="64">
        <v>41918</v>
      </c>
      <c r="Q1078" s="64">
        <v>42004</v>
      </c>
      <c r="R1078" s="30" t="s">
        <v>80</v>
      </c>
      <c r="S1078" s="34"/>
      <c r="T1078" s="31" t="s">
        <v>124</v>
      </c>
      <c r="U1078" s="31"/>
      <c r="V1078" s="26" t="s">
        <v>60</v>
      </c>
      <c r="W1078" s="31" t="s">
        <v>124</v>
      </c>
      <c r="X1078" s="26" t="s">
        <v>4</v>
      </c>
      <c r="Y1078" s="26" t="s">
        <v>4</v>
      </c>
      <c r="Z1078" s="26" t="s">
        <v>447</v>
      </c>
      <c r="AA1078" s="26" t="s">
        <v>1370</v>
      </c>
      <c r="AB1078" s="34">
        <v>7718084899</v>
      </c>
      <c r="AC1078" s="31" t="s">
        <v>384</v>
      </c>
      <c r="AD1078" s="31" t="s">
        <v>1371</v>
      </c>
      <c r="AE1078" s="25"/>
    </row>
    <row r="1079" spans="1:31" ht="59.85" customHeight="1">
      <c r="A1079" s="26"/>
      <c r="B1079" s="25" t="s">
        <v>1372</v>
      </c>
      <c r="C1079" s="26" t="s">
        <v>489</v>
      </c>
      <c r="D1079" s="26">
        <v>7230010</v>
      </c>
      <c r="E1079" s="26" t="s">
        <v>1373</v>
      </c>
      <c r="F1079" s="26" t="s">
        <v>1374</v>
      </c>
      <c r="G1079" s="26" t="s">
        <v>54</v>
      </c>
      <c r="H1079" s="27">
        <v>1</v>
      </c>
      <c r="I1079" s="28" t="s">
        <v>55</v>
      </c>
      <c r="J1079" s="29" t="s">
        <v>320</v>
      </c>
      <c r="K1079" s="26" t="s">
        <v>56</v>
      </c>
      <c r="L1079" s="64">
        <v>41852</v>
      </c>
      <c r="M1079" s="64">
        <v>41887</v>
      </c>
      <c r="N1079" s="64">
        <v>41887</v>
      </c>
      <c r="O1079" s="64">
        <v>41897</v>
      </c>
      <c r="P1079" s="64">
        <v>41913</v>
      </c>
      <c r="Q1079" s="64">
        <v>41974</v>
      </c>
      <c r="R1079" s="30" t="s">
        <v>80</v>
      </c>
      <c r="S1079" s="26"/>
      <c r="T1079" s="26" t="s">
        <v>124</v>
      </c>
      <c r="U1079" s="26"/>
      <c r="V1079" s="26" t="s">
        <v>60</v>
      </c>
      <c r="W1079" s="26" t="s">
        <v>59</v>
      </c>
      <c r="X1079" s="26" t="s">
        <v>4</v>
      </c>
      <c r="Y1079" s="26" t="s">
        <v>4</v>
      </c>
      <c r="Z1079" s="26" t="s">
        <v>1375</v>
      </c>
      <c r="AA1079" s="26" t="s">
        <v>1376</v>
      </c>
      <c r="AB1079" s="26">
        <v>7728044373</v>
      </c>
      <c r="AC1079" s="26" t="s">
        <v>828</v>
      </c>
      <c r="AD1079" s="26" t="s">
        <v>1377</v>
      </c>
      <c r="AE1079" s="22"/>
    </row>
    <row r="1080" spans="1:31" ht="59.85" customHeight="1">
      <c r="A1080" s="26"/>
      <c r="B1080" s="25" t="s">
        <v>1358</v>
      </c>
      <c r="C1080" s="30" t="s">
        <v>1359</v>
      </c>
      <c r="D1080" s="30">
        <v>9220011</v>
      </c>
      <c r="E1080" s="26" t="s">
        <v>1360</v>
      </c>
      <c r="F1080" s="20" t="s">
        <v>1360</v>
      </c>
      <c r="G1080" s="26" t="s">
        <v>54</v>
      </c>
      <c r="H1080" s="27">
        <v>1</v>
      </c>
      <c r="I1080" s="28">
        <v>45286596000</v>
      </c>
      <c r="J1080" s="29">
        <v>1600000</v>
      </c>
      <c r="K1080" s="44" t="s">
        <v>56</v>
      </c>
      <c r="L1080" s="67">
        <v>41852</v>
      </c>
      <c r="M1080" s="67">
        <v>41888</v>
      </c>
      <c r="N1080" s="67">
        <v>41963</v>
      </c>
      <c r="O1080" s="67">
        <v>41974</v>
      </c>
      <c r="P1080" s="67">
        <v>42005</v>
      </c>
      <c r="Q1080" s="67">
        <v>42339</v>
      </c>
      <c r="R1080" s="26" t="s">
        <v>88</v>
      </c>
      <c r="S1080" s="26" t="s">
        <v>58</v>
      </c>
      <c r="T1080" s="26" t="s">
        <v>59</v>
      </c>
      <c r="U1080" s="26"/>
      <c r="V1080" s="26" t="s">
        <v>60</v>
      </c>
      <c r="W1080" s="35" t="s">
        <v>59</v>
      </c>
      <c r="X1080" s="26" t="s">
        <v>4</v>
      </c>
      <c r="Y1080" s="26" t="s">
        <v>4</v>
      </c>
      <c r="Z1080" s="26" t="s">
        <v>321</v>
      </c>
      <c r="AA1080" s="26"/>
      <c r="AB1080" s="22"/>
      <c r="AC1080" s="20"/>
      <c r="AD1080" s="20"/>
      <c r="AE1080" s="25"/>
    </row>
    <row r="1081" spans="1:31" ht="59.85" customHeight="1">
      <c r="A1081" s="26"/>
      <c r="B1081" s="25" t="s">
        <v>1407</v>
      </c>
      <c r="C1081" s="26" t="s">
        <v>203</v>
      </c>
      <c r="D1081" s="31">
        <v>7427000</v>
      </c>
      <c r="E1081" s="26" t="s">
        <v>1408</v>
      </c>
      <c r="F1081" s="32" t="s">
        <v>198</v>
      </c>
      <c r="G1081" s="26" t="s">
        <v>54</v>
      </c>
      <c r="H1081" s="27">
        <v>1</v>
      </c>
      <c r="I1081" s="28" t="s">
        <v>55</v>
      </c>
      <c r="J1081" s="29">
        <v>59500000</v>
      </c>
      <c r="K1081" s="33" t="s">
        <v>56</v>
      </c>
      <c r="L1081" s="64">
        <v>41852</v>
      </c>
      <c r="M1081" s="64">
        <v>41889</v>
      </c>
      <c r="N1081" s="64">
        <v>41961</v>
      </c>
      <c r="O1081" s="64">
        <v>41961</v>
      </c>
      <c r="P1081" s="64">
        <v>41961</v>
      </c>
      <c r="Q1081" s="64">
        <v>41973</v>
      </c>
      <c r="R1081" s="26" t="s">
        <v>88</v>
      </c>
      <c r="S1081" s="26" t="s">
        <v>58</v>
      </c>
      <c r="T1081" s="26" t="s">
        <v>59</v>
      </c>
      <c r="U1081" s="26"/>
      <c r="V1081" s="26" t="s">
        <v>60</v>
      </c>
      <c r="W1081" s="34" t="s">
        <v>59</v>
      </c>
      <c r="X1081" s="26" t="s">
        <v>4</v>
      </c>
      <c r="Y1081" s="26" t="s">
        <v>4</v>
      </c>
      <c r="Z1081" s="26" t="s">
        <v>200</v>
      </c>
      <c r="AA1081" s="26"/>
      <c r="AB1081" s="34"/>
      <c r="AC1081" s="31"/>
      <c r="AD1081" s="31"/>
      <c r="AE1081" s="25"/>
    </row>
    <row r="1082" spans="1:31" ht="59.85" customHeight="1">
      <c r="A1082" s="26"/>
      <c r="B1082" s="25" t="s">
        <v>3261</v>
      </c>
      <c r="C1082" s="26" t="s">
        <v>1641</v>
      </c>
      <c r="D1082" s="26" t="s">
        <v>1362</v>
      </c>
      <c r="E1082" s="26" t="s">
        <v>3262</v>
      </c>
      <c r="F1082" s="26" t="s">
        <v>380</v>
      </c>
      <c r="G1082" s="26" t="s">
        <v>381</v>
      </c>
      <c r="H1082" s="27">
        <v>15</v>
      </c>
      <c r="I1082" s="28" t="s">
        <v>55</v>
      </c>
      <c r="J1082" s="29">
        <v>1500000</v>
      </c>
      <c r="K1082" s="26" t="s">
        <v>134</v>
      </c>
      <c r="L1082" s="64">
        <v>41852</v>
      </c>
      <c r="M1082" s="64">
        <v>41890</v>
      </c>
      <c r="N1082" s="64">
        <v>41890</v>
      </c>
      <c r="O1082" s="64">
        <v>41900</v>
      </c>
      <c r="P1082" s="64">
        <v>41913</v>
      </c>
      <c r="Q1082" s="64">
        <v>42278</v>
      </c>
      <c r="R1082" s="30" t="s">
        <v>80</v>
      </c>
      <c r="S1082" s="26"/>
      <c r="T1082" s="26" t="s">
        <v>59</v>
      </c>
      <c r="U1082" s="26"/>
      <c r="V1082" s="26" t="s">
        <v>60</v>
      </c>
      <c r="W1082" s="35" t="s">
        <v>59</v>
      </c>
      <c r="X1082" s="26" t="s">
        <v>4</v>
      </c>
      <c r="Y1082" s="26" t="s">
        <v>4</v>
      </c>
      <c r="Z1082" s="26" t="s">
        <v>382</v>
      </c>
      <c r="AA1082" s="26" t="s">
        <v>1364</v>
      </c>
      <c r="AB1082" s="26">
        <v>7801002274</v>
      </c>
      <c r="AC1082" s="26" t="s">
        <v>1019</v>
      </c>
      <c r="AD1082" s="40"/>
      <c r="AE1082" s="25"/>
    </row>
    <row r="1083" spans="1:31" ht="59.85" customHeight="1">
      <c r="A1083" s="26"/>
      <c r="B1083" s="25" t="s">
        <v>1414</v>
      </c>
      <c r="C1083" s="20" t="s">
        <v>1063</v>
      </c>
      <c r="D1083" s="20">
        <v>9414030</v>
      </c>
      <c r="E1083" s="26" t="s">
        <v>1415</v>
      </c>
      <c r="F1083" s="20" t="s">
        <v>1416</v>
      </c>
      <c r="G1083" s="26" t="s">
        <v>54</v>
      </c>
      <c r="H1083" s="27">
        <v>700</v>
      </c>
      <c r="I1083" s="28">
        <v>45286596000</v>
      </c>
      <c r="J1083" s="29">
        <v>6606000</v>
      </c>
      <c r="K1083" s="41" t="s">
        <v>56</v>
      </c>
      <c r="L1083" s="66">
        <v>41857</v>
      </c>
      <c r="M1083" s="66">
        <v>41892</v>
      </c>
      <c r="N1083" s="66">
        <v>41973</v>
      </c>
      <c r="O1083" s="66">
        <v>41973</v>
      </c>
      <c r="P1083" s="66">
        <v>41974</v>
      </c>
      <c r="Q1083" s="66">
        <v>42166</v>
      </c>
      <c r="R1083" s="26" t="s">
        <v>57</v>
      </c>
      <c r="S1083" s="20" t="s">
        <v>58</v>
      </c>
      <c r="T1083" s="30" t="s">
        <v>114</v>
      </c>
      <c r="U1083" s="20" t="s">
        <v>68</v>
      </c>
      <c r="V1083" s="26" t="s">
        <v>60</v>
      </c>
      <c r="W1083" s="35" t="s">
        <v>59</v>
      </c>
      <c r="X1083" s="26" t="s">
        <v>4</v>
      </c>
      <c r="Y1083" s="26" t="s">
        <v>4</v>
      </c>
      <c r="Z1083" s="26" t="s">
        <v>321</v>
      </c>
      <c r="AA1083" s="26"/>
      <c r="AB1083" s="20"/>
      <c r="AC1083" s="20"/>
      <c r="AD1083" s="20"/>
      <c r="AE1083" s="25"/>
    </row>
    <row r="1084" spans="1:31" ht="59.85" customHeight="1">
      <c r="A1084" s="26"/>
      <c r="B1084" s="25" t="s">
        <v>1417</v>
      </c>
      <c r="C1084" s="26" t="s">
        <v>1418</v>
      </c>
      <c r="D1084" s="25">
        <v>9211020</v>
      </c>
      <c r="E1084" s="26" t="s">
        <v>1419</v>
      </c>
      <c r="F1084" s="20" t="s">
        <v>1420</v>
      </c>
      <c r="G1084" s="26" t="s">
        <v>54</v>
      </c>
      <c r="H1084" s="27">
        <v>700</v>
      </c>
      <c r="I1084" s="28">
        <v>45286596000</v>
      </c>
      <c r="J1084" s="29">
        <v>6055000</v>
      </c>
      <c r="K1084" s="25" t="s">
        <v>56</v>
      </c>
      <c r="L1084" s="68">
        <v>41856</v>
      </c>
      <c r="M1084" s="68">
        <v>41892</v>
      </c>
      <c r="N1084" s="68">
        <v>41973</v>
      </c>
      <c r="O1084" s="68">
        <v>41973</v>
      </c>
      <c r="P1084" s="68">
        <v>41974</v>
      </c>
      <c r="Q1084" s="68">
        <v>42166</v>
      </c>
      <c r="R1084" s="26" t="s">
        <v>57</v>
      </c>
      <c r="S1084" s="43" t="s">
        <v>58</v>
      </c>
      <c r="T1084" s="26" t="s">
        <v>59</v>
      </c>
      <c r="U1084" s="26"/>
      <c r="V1084" s="26" t="s">
        <v>60</v>
      </c>
      <c r="W1084" s="30" t="s">
        <v>59</v>
      </c>
      <c r="X1084" s="26" t="s">
        <v>4</v>
      </c>
      <c r="Y1084" s="26" t="s">
        <v>4</v>
      </c>
      <c r="Z1084" s="26" t="s">
        <v>321</v>
      </c>
      <c r="AA1084" s="26"/>
      <c r="AB1084" s="30"/>
      <c r="AC1084" s="30"/>
      <c r="AD1084" s="30"/>
      <c r="AE1084" s="25"/>
    </row>
    <row r="1085" spans="1:31" ht="59.85" customHeight="1">
      <c r="A1085" s="26"/>
      <c r="B1085" s="25" t="s">
        <v>1468</v>
      </c>
      <c r="C1085" s="26" t="s">
        <v>64</v>
      </c>
      <c r="D1085" s="26" t="s">
        <v>332</v>
      </c>
      <c r="E1085" s="26" t="s">
        <v>1469</v>
      </c>
      <c r="F1085" s="26" t="s">
        <v>319</v>
      </c>
      <c r="G1085" s="26" t="s">
        <v>54</v>
      </c>
      <c r="H1085" s="27">
        <v>1</v>
      </c>
      <c r="I1085" s="28">
        <v>45286596000</v>
      </c>
      <c r="J1085" s="29" t="s">
        <v>320</v>
      </c>
      <c r="K1085" s="26" t="s">
        <v>56</v>
      </c>
      <c r="L1085" s="64">
        <v>41856</v>
      </c>
      <c r="M1085" s="64">
        <v>41892</v>
      </c>
      <c r="N1085" s="64">
        <v>41973</v>
      </c>
      <c r="O1085" s="64">
        <v>41975</v>
      </c>
      <c r="P1085" s="64">
        <v>41976</v>
      </c>
      <c r="Q1085" s="64">
        <v>42004</v>
      </c>
      <c r="R1085" s="26" t="s">
        <v>57</v>
      </c>
      <c r="S1085" s="26" t="s">
        <v>58</v>
      </c>
      <c r="T1085" s="26" t="s">
        <v>59</v>
      </c>
      <c r="U1085" s="26"/>
      <c r="V1085" s="26" t="s">
        <v>60</v>
      </c>
      <c r="W1085" s="35" t="s">
        <v>59</v>
      </c>
      <c r="X1085" s="26" t="s">
        <v>4</v>
      </c>
      <c r="Y1085" s="26" t="s">
        <v>4</v>
      </c>
      <c r="Z1085" s="26" t="s">
        <v>321</v>
      </c>
      <c r="AA1085" s="26"/>
      <c r="AB1085" s="26"/>
      <c r="AC1085" s="26"/>
      <c r="AD1085" s="40" t="s">
        <v>324</v>
      </c>
      <c r="AE1085" s="25"/>
    </row>
    <row r="1086" spans="1:31" ht="59.85" customHeight="1">
      <c r="A1086" s="26"/>
      <c r="B1086" s="25" t="s">
        <v>1463</v>
      </c>
      <c r="C1086" s="26" t="s">
        <v>1464</v>
      </c>
      <c r="D1086" s="26">
        <v>2212140</v>
      </c>
      <c r="E1086" s="26" t="s">
        <v>2077</v>
      </c>
      <c r="F1086" s="26" t="s">
        <v>1465</v>
      </c>
      <c r="G1086" s="26" t="s">
        <v>54</v>
      </c>
      <c r="H1086" s="27">
        <v>1</v>
      </c>
      <c r="I1086" s="28">
        <v>45286596000</v>
      </c>
      <c r="J1086" s="29">
        <v>16000000</v>
      </c>
      <c r="K1086" s="26" t="s">
        <v>56</v>
      </c>
      <c r="L1086" s="64">
        <v>41851</v>
      </c>
      <c r="M1086" s="64">
        <v>41896</v>
      </c>
      <c r="N1086" s="64">
        <v>41974</v>
      </c>
      <c r="O1086" s="64">
        <v>41974</v>
      </c>
      <c r="P1086" s="64">
        <v>42005</v>
      </c>
      <c r="Q1086" s="64">
        <v>42339</v>
      </c>
      <c r="R1086" s="26" t="s">
        <v>57</v>
      </c>
      <c r="S1086" s="26" t="s">
        <v>58</v>
      </c>
      <c r="T1086" s="26" t="s">
        <v>59</v>
      </c>
      <c r="U1086" s="26"/>
      <c r="V1086" s="26" t="s">
        <v>60</v>
      </c>
      <c r="W1086" s="35" t="s">
        <v>59</v>
      </c>
      <c r="X1086" s="26" t="s">
        <v>4</v>
      </c>
      <c r="Y1086" s="26" t="s">
        <v>4</v>
      </c>
      <c r="Z1086" s="26" t="s">
        <v>321</v>
      </c>
      <c r="AA1086" s="26"/>
      <c r="AB1086" s="26"/>
      <c r="AC1086" s="26"/>
      <c r="AD1086" s="40"/>
      <c r="AE1086" s="25"/>
    </row>
    <row r="1087" spans="1:31" ht="59.85" customHeight="1">
      <c r="A1087" s="26"/>
      <c r="B1087" s="25" t="s">
        <v>125</v>
      </c>
      <c r="C1087" s="20" t="s">
        <v>126</v>
      </c>
      <c r="D1087" s="20" t="s">
        <v>127</v>
      </c>
      <c r="E1087" s="26" t="s">
        <v>128</v>
      </c>
      <c r="F1087" s="20" t="s">
        <v>129</v>
      </c>
      <c r="G1087" s="26" t="s">
        <v>54</v>
      </c>
      <c r="H1087" s="27">
        <v>1</v>
      </c>
      <c r="I1087" s="28" t="s">
        <v>55</v>
      </c>
      <c r="J1087" s="29">
        <v>3400000</v>
      </c>
      <c r="K1087" s="36" t="s">
        <v>56</v>
      </c>
      <c r="L1087" s="65">
        <v>41864</v>
      </c>
      <c r="M1087" s="67">
        <v>41900</v>
      </c>
      <c r="N1087" s="67">
        <v>41974</v>
      </c>
      <c r="O1087" s="67">
        <v>41979</v>
      </c>
      <c r="P1087" s="67">
        <v>41979</v>
      </c>
      <c r="Q1087" s="67">
        <v>42369</v>
      </c>
      <c r="R1087" s="26" t="s">
        <v>88</v>
      </c>
      <c r="S1087" s="26" t="s">
        <v>58</v>
      </c>
      <c r="T1087" s="26" t="s">
        <v>59</v>
      </c>
      <c r="U1087" s="26"/>
      <c r="V1087" s="26" t="s">
        <v>60</v>
      </c>
      <c r="W1087" s="26" t="s">
        <v>59</v>
      </c>
      <c r="X1087" s="26" t="s">
        <v>4</v>
      </c>
      <c r="Y1087" s="26" t="s">
        <v>4</v>
      </c>
      <c r="Z1087" s="26" t="s">
        <v>130</v>
      </c>
      <c r="AA1087" s="26" t="s">
        <v>131</v>
      </c>
      <c r="AB1087" s="22" t="s">
        <v>131</v>
      </c>
      <c r="AC1087" s="20"/>
      <c r="AD1087" s="20"/>
      <c r="AE1087" s="25"/>
    </row>
    <row r="1088" spans="1:31" ht="59.85" customHeight="1">
      <c r="A1088" s="26"/>
      <c r="B1088" s="25" t="s">
        <v>135</v>
      </c>
      <c r="C1088" s="30" t="s">
        <v>126</v>
      </c>
      <c r="D1088" s="30" t="s">
        <v>127</v>
      </c>
      <c r="E1088" s="26" t="s">
        <v>136</v>
      </c>
      <c r="F1088" s="30" t="s">
        <v>129</v>
      </c>
      <c r="G1088" s="26" t="s">
        <v>54</v>
      </c>
      <c r="H1088" s="27">
        <v>1</v>
      </c>
      <c r="I1088" s="28" t="s">
        <v>55</v>
      </c>
      <c r="J1088" s="29">
        <v>7099293.5</v>
      </c>
      <c r="K1088" s="30" t="s">
        <v>134</v>
      </c>
      <c r="L1088" s="65">
        <v>41864</v>
      </c>
      <c r="M1088" s="65">
        <v>41900</v>
      </c>
      <c r="N1088" s="65">
        <v>41974</v>
      </c>
      <c r="O1088" s="65">
        <v>41979</v>
      </c>
      <c r="P1088" s="65">
        <v>41979</v>
      </c>
      <c r="Q1088" s="65">
        <v>42369</v>
      </c>
      <c r="R1088" s="26" t="s">
        <v>88</v>
      </c>
      <c r="S1088" s="26" t="s">
        <v>58</v>
      </c>
      <c r="T1088" s="26" t="s">
        <v>59</v>
      </c>
      <c r="U1088" s="26"/>
      <c r="V1088" s="26" t="s">
        <v>60</v>
      </c>
      <c r="W1088" s="30" t="s">
        <v>59</v>
      </c>
      <c r="X1088" s="26" t="s">
        <v>4</v>
      </c>
      <c r="Y1088" s="26" t="s">
        <v>4</v>
      </c>
      <c r="Z1088" s="26" t="s">
        <v>130</v>
      </c>
      <c r="AA1088" s="26" t="s">
        <v>131</v>
      </c>
      <c r="AB1088" s="22" t="s">
        <v>131</v>
      </c>
      <c r="AC1088" s="20"/>
      <c r="AD1088" s="20"/>
      <c r="AE1088" s="25"/>
    </row>
    <row r="1089" spans="1:31" ht="59.85" customHeight="1">
      <c r="A1089" s="26"/>
      <c r="B1089" s="25" t="s">
        <v>137</v>
      </c>
      <c r="C1089" s="30" t="s">
        <v>126</v>
      </c>
      <c r="D1089" s="30" t="s">
        <v>127</v>
      </c>
      <c r="E1089" s="26" t="s">
        <v>138</v>
      </c>
      <c r="F1089" s="30" t="s">
        <v>129</v>
      </c>
      <c r="G1089" s="26" t="s">
        <v>54</v>
      </c>
      <c r="H1089" s="27">
        <v>1</v>
      </c>
      <c r="I1089" s="28" t="s">
        <v>55</v>
      </c>
      <c r="J1089" s="29">
        <v>526747</v>
      </c>
      <c r="K1089" s="30" t="s">
        <v>134</v>
      </c>
      <c r="L1089" s="65">
        <v>41864</v>
      </c>
      <c r="M1089" s="65">
        <v>41900</v>
      </c>
      <c r="N1089" s="65">
        <v>41974</v>
      </c>
      <c r="O1089" s="65">
        <v>41979</v>
      </c>
      <c r="P1089" s="65">
        <v>41979</v>
      </c>
      <c r="Q1089" s="65">
        <v>42369</v>
      </c>
      <c r="R1089" s="26" t="s">
        <v>88</v>
      </c>
      <c r="S1089" s="26" t="s">
        <v>58</v>
      </c>
      <c r="T1089" s="26" t="s">
        <v>59</v>
      </c>
      <c r="U1089" s="26"/>
      <c r="V1089" s="26" t="s">
        <v>60</v>
      </c>
      <c r="W1089" s="30" t="s">
        <v>59</v>
      </c>
      <c r="X1089" s="26" t="s">
        <v>4</v>
      </c>
      <c r="Y1089" s="26" t="s">
        <v>4</v>
      </c>
      <c r="Z1089" s="26" t="s">
        <v>130</v>
      </c>
      <c r="AA1089" s="26" t="s">
        <v>131</v>
      </c>
      <c r="AB1089" s="22" t="s">
        <v>131</v>
      </c>
      <c r="AC1089" s="20"/>
      <c r="AD1089" s="20"/>
      <c r="AE1089" s="25"/>
    </row>
    <row r="1090" spans="1:31" ht="59.85" customHeight="1">
      <c r="A1090" s="26"/>
      <c r="B1090" s="25" t="s">
        <v>141</v>
      </c>
      <c r="C1090" s="31" t="s">
        <v>126</v>
      </c>
      <c r="D1090" s="31" t="s">
        <v>127</v>
      </c>
      <c r="E1090" s="26" t="s">
        <v>142</v>
      </c>
      <c r="F1090" s="32" t="s">
        <v>129</v>
      </c>
      <c r="G1090" s="26" t="s">
        <v>54</v>
      </c>
      <c r="H1090" s="27">
        <v>1</v>
      </c>
      <c r="I1090" s="28" t="s">
        <v>55</v>
      </c>
      <c r="J1090" s="29">
        <v>5950000</v>
      </c>
      <c r="K1090" s="33" t="s">
        <v>134</v>
      </c>
      <c r="L1090" s="64">
        <v>41864</v>
      </c>
      <c r="M1090" s="64">
        <v>41900</v>
      </c>
      <c r="N1090" s="64">
        <v>41974</v>
      </c>
      <c r="O1090" s="64">
        <v>41979</v>
      </c>
      <c r="P1090" s="64">
        <v>41979</v>
      </c>
      <c r="Q1090" s="64">
        <v>42369</v>
      </c>
      <c r="R1090" s="26" t="s">
        <v>88</v>
      </c>
      <c r="S1090" s="26" t="s">
        <v>58</v>
      </c>
      <c r="T1090" s="26" t="s">
        <v>59</v>
      </c>
      <c r="U1090" s="26"/>
      <c r="V1090" s="26" t="s">
        <v>60</v>
      </c>
      <c r="W1090" s="31" t="s">
        <v>59</v>
      </c>
      <c r="X1090" s="31" t="s">
        <v>143</v>
      </c>
      <c r="Y1090" s="26" t="s">
        <v>4</v>
      </c>
      <c r="Z1090" s="26" t="s">
        <v>130</v>
      </c>
      <c r="AA1090" s="26" t="s">
        <v>131</v>
      </c>
      <c r="AB1090" s="34"/>
      <c r="AC1090" s="31"/>
      <c r="AD1090" s="31"/>
      <c r="AE1090" s="25"/>
    </row>
    <row r="1091" spans="1:31" ht="59.85" customHeight="1">
      <c r="A1091" s="26"/>
      <c r="B1091" s="25" t="s">
        <v>1443</v>
      </c>
      <c r="C1091" s="42" t="s">
        <v>126</v>
      </c>
      <c r="D1091" s="25" t="s">
        <v>127</v>
      </c>
      <c r="E1091" s="26" t="s">
        <v>1444</v>
      </c>
      <c r="F1091" s="20" t="s">
        <v>129</v>
      </c>
      <c r="G1091" s="26" t="s">
        <v>684</v>
      </c>
      <c r="H1091" s="27">
        <v>12</v>
      </c>
      <c r="I1091" s="28" t="s">
        <v>55</v>
      </c>
      <c r="J1091" s="29">
        <v>5400000</v>
      </c>
      <c r="K1091" s="25" t="s">
        <v>56</v>
      </c>
      <c r="L1091" s="68">
        <v>41864</v>
      </c>
      <c r="M1091" s="68">
        <v>41900</v>
      </c>
      <c r="N1091" s="68">
        <v>41974</v>
      </c>
      <c r="O1091" s="68">
        <v>41980</v>
      </c>
      <c r="P1091" s="68">
        <v>41980</v>
      </c>
      <c r="Q1091" s="68">
        <v>42369</v>
      </c>
      <c r="R1091" s="26" t="s">
        <v>88</v>
      </c>
      <c r="S1091" s="26" t="s">
        <v>58</v>
      </c>
      <c r="T1091" s="26" t="s">
        <v>59</v>
      </c>
      <c r="U1091" s="26"/>
      <c r="V1091" s="26" t="s">
        <v>60</v>
      </c>
      <c r="W1091" s="30" t="s">
        <v>59</v>
      </c>
      <c r="X1091" s="26" t="s">
        <v>4</v>
      </c>
      <c r="Y1091" s="26" t="s">
        <v>4</v>
      </c>
      <c r="Z1091" s="26" t="s">
        <v>130</v>
      </c>
      <c r="AA1091" s="26"/>
      <c r="AB1091" s="30"/>
      <c r="AC1091" s="30"/>
      <c r="AD1091" s="30"/>
      <c r="AE1091" s="25"/>
    </row>
    <row r="1092" spans="1:31" ht="59.85" customHeight="1">
      <c r="A1092" s="26"/>
      <c r="B1092" s="25" t="s">
        <v>2515</v>
      </c>
      <c r="C1092" s="26" t="s">
        <v>126</v>
      </c>
      <c r="D1092" s="26">
        <v>72</v>
      </c>
      <c r="E1092" s="26" t="s">
        <v>2516</v>
      </c>
      <c r="F1092" s="26" t="s">
        <v>129</v>
      </c>
      <c r="G1092" s="26" t="s">
        <v>684</v>
      </c>
      <c r="H1092" s="27">
        <v>12</v>
      </c>
      <c r="I1092" s="28" t="s">
        <v>55</v>
      </c>
      <c r="J1092" s="29">
        <v>3500000</v>
      </c>
      <c r="K1092" s="26" t="s">
        <v>56</v>
      </c>
      <c r="L1092" s="64">
        <v>41864</v>
      </c>
      <c r="M1092" s="64">
        <v>41900</v>
      </c>
      <c r="N1092" s="64">
        <v>41974</v>
      </c>
      <c r="O1092" s="64">
        <v>41979</v>
      </c>
      <c r="P1092" s="64">
        <v>41979</v>
      </c>
      <c r="Q1092" s="64">
        <v>42369</v>
      </c>
      <c r="R1092" s="26" t="s">
        <v>88</v>
      </c>
      <c r="S1092" s="26" t="s">
        <v>58</v>
      </c>
      <c r="T1092" s="26" t="s">
        <v>59</v>
      </c>
      <c r="U1092" s="26"/>
      <c r="V1092" s="26" t="s">
        <v>60</v>
      </c>
      <c r="W1092" s="35" t="s">
        <v>59</v>
      </c>
      <c r="X1092" s="26" t="s">
        <v>4</v>
      </c>
      <c r="Y1092" s="26" t="s">
        <v>4</v>
      </c>
      <c r="Z1092" s="26" t="s">
        <v>130</v>
      </c>
      <c r="AA1092" s="26" t="s">
        <v>131</v>
      </c>
      <c r="AB1092" s="26" t="s">
        <v>131</v>
      </c>
      <c r="AC1092" s="26"/>
      <c r="AD1092" s="40"/>
      <c r="AE1092" s="25"/>
    </row>
    <row r="1093" spans="1:31" ht="59.85" customHeight="1">
      <c r="A1093" s="26"/>
      <c r="B1093" s="25" t="s">
        <v>2540</v>
      </c>
      <c r="C1093" s="26" t="s">
        <v>126</v>
      </c>
      <c r="D1093" s="26">
        <v>72</v>
      </c>
      <c r="E1093" s="26" t="s">
        <v>2541</v>
      </c>
      <c r="F1093" s="26" t="s">
        <v>129</v>
      </c>
      <c r="G1093" s="26" t="s">
        <v>684</v>
      </c>
      <c r="H1093" s="27">
        <v>12</v>
      </c>
      <c r="I1093" s="28" t="s">
        <v>55</v>
      </c>
      <c r="J1093" s="29">
        <v>1700000</v>
      </c>
      <c r="K1093" s="26" t="s">
        <v>56</v>
      </c>
      <c r="L1093" s="64">
        <v>41864</v>
      </c>
      <c r="M1093" s="64">
        <v>41900</v>
      </c>
      <c r="N1093" s="64">
        <v>41974</v>
      </c>
      <c r="O1093" s="64">
        <v>41979</v>
      </c>
      <c r="P1093" s="64">
        <v>41979</v>
      </c>
      <c r="Q1093" s="64">
        <v>42369</v>
      </c>
      <c r="R1093" s="26" t="s">
        <v>88</v>
      </c>
      <c r="S1093" s="26" t="s">
        <v>58</v>
      </c>
      <c r="T1093" s="26" t="s">
        <v>59</v>
      </c>
      <c r="U1093" s="26"/>
      <c r="V1093" s="26" t="s">
        <v>60</v>
      </c>
      <c r="W1093" s="35" t="s">
        <v>59</v>
      </c>
      <c r="X1093" s="26" t="s">
        <v>143</v>
      </c>
      <c r="Y1093" s="26" t="s">
        <v>4</v>
      </c>
      <c r="Z1093" s="26" t="s">
        <v>4</v>
      </c>
      <c r="AA1093" s="26"/>
      <c r="AB1093" s="26"/>
      <c r="AC1093" s="26"/>
      <c r="AD1093" s="40"/>
      <c r="AE1093" s="25"/>
    </row>
    <row r="1094" spans="1:31" ht="59.85" customHeight="1">
      <c r="A1094" s="26"/>
      <c r="B1094" s="25" t="s">
        <v>2577</v>
      </c>
      <c r="C1094" s="26" t="s">
        <v>126</v>
      </c>
      <c r="D1094" s="26">
        <v>72</v>
      </c>
      <c r="E1094" s="26" t="s">
        <v>2578</v>
      </c>
      <c r="F1094" s="26" t="s">
        <v>129</v>
      </c>
      <c r="G1094" s="26" t="s">
        <v>684</v>
      </c>
      <c r="H1094" s="27">
        <v>12</v>
      </c>
      <c r="I1094" s="28" t="s">
        <v>55</v>
      </c>
      <c r="J1094" s="29">
        <v>850000</v>
      </c>
      <c r="K1094" s="26" t="s">
        <v>56</v>
      </c>
      <c r="L1094" s="64">
        <v>41864</v>
      </c>
      <c r="M1094" s="64">
        <v>41900</v>
      </c>
      <c r="N1094" s="64">
        <v>41974</v>
      </c>
      <c r="O1094" s="64">
        <v>41979</v>
      </c>
      <c r="P1094" s="64">
        <v>41979</v>
      </c>
      <c r="Q1094" s="64">
        <v>42369</v>
      </c>
      <c r="R1094" s="26" t="s">
        <v>88</v>
      </c>
      <c r="S1094" s="26" t="s">
        <v>58</v>
      </c>
      <c r="T1094" s="26" t="s">
        <v>59</v>
      </c>
      <c r="U1094" s="26"/>
      <c r="V1094" s="26" t="s">
        <v>60</v>
      </c>
      <c r="W1094" s="35" t="s">
        <v>59</v>
      </c>
      <c r="X1094" s="26" t="s">
        <v>4</v>
      </c>
      <c r="Y1094" s="26" t="s">
        <v>4</v>
      </c>
      <c r="Z1094" s="26" t="s">
        <v>130</v>
      </c>
      <c r="AA1094" s="26" t="s">
        <v>131</v>
      </c>
      <c r="AB1094" s="26" t="s">
        <v>131</v>
      </c>
      <c r="AC1094" s="26"/>
      <c r="AD1094" s="40"/>
      <c r="AE1094" s="25"/>
    </row>
    <row r="1095" spans="1:31" ht="59.85" customHeight="1">
      <c r="A1095" s="26"/>
      <c r="B1095" s="25" t="s">
        <v>2585</v>
      </c>
      <c r="C1095" s="26" t="s">
        <v>126</v>
      </c>
      <c r="D1095" s="26">
        <v>72</v>
      </c>
      <c r="E1095" s="26" t="s">
        <v>2586</v>
      </c>
      <c r="F1095" s="26" t="s">
        <v>129</v>
      </c>
      <c r="G1095" s="26" t="s">
        <v>54</v>
      </c>
      <c r="H1095" s="27">
        <v>1</v>
      </c>
      <c r="I1095" s="28" t="s">
        <v>55</v>
      </c>
      <c r="J1095" s="29">
        <v>753454.45</v>
      </c>
      <c r="K1095" s="26" t="s">
        <v>134</v>
      </c>
      <c r="L1095" s="64">
        <v>41864</v>
      </c>
      <c r="M1095" s="64">
        <v>41900</v>
      </c>
      <c r="N1095" s="64">
        <v>41974</v>
      </c>
      <c r="O1095" s="64">
        <v>41979</v>
      </c>
      <c r="P1095" s="64">
        <v>41979</v>
      </c>
      <c r="Q1095" s="64">
        <v>42369</v>
      </c>
      <c r="R1095" s="26" t="s">
        <v>88</v>
      </c>
      <c r="S1095" s="26" t="s">
        <v>58</v>
      </c>
      <c r="T1095" s="26" t="s">
        <v>59</v>
      </c>
      <c r="U1095" s="26"/>
      <c r="V1095" s="26" t="s">
        <v>60</v>
      </c>
      <c r="W1095" s="35" t="s">
        <v>59</v>
      </c>
      <c r="X1095" s="26" t="s">
        <v>143</v>
      </c>
      <c r="Y1095" s="26" t="s">
        <v>4</v>
      </c>
      <c r="Z1095" s="26" t="s">
        <v>130</v>
      </c>
      <c r="AA1095" s="26"/>
      <c r="AB1095" s="26"/>
      <c r="AC1095" s="26"/>
      <c r="AD1095" s="40"/>
      <c r="AE1095" s="25"/>
    </row>
    <row r="1096" spans="1:31" ht="59.85" customHeight="1">
      <c r="A1096" s="26"/>
      <c r="B1096" s="25" t="s">
        <v>2609</v>
      </c>
      <c r="C1096" s="26" t="s">
        <v>126</v>
      </c>
      <c r="D1096" s="26">
        <v>72</v>
      </c>
      <c r="E1096" s="26" t="s">
        <v>2610</v>
      </c>
      <c r="F1096" s="26" t="s">
        <v>129</v>
      </c>
      <c r="G1096" s="26" t="s">
        <v>54</v>
      </c>
      <c r="H1096" s="27">
        <v>1</v>
      </c>
      <c r="I1096" s="28" t="s">
        <v>55</v>
      </c>
      <c r="J1096" s="29">
        <v>14000000</v>
      </c>
      <c r="K1096" s="26" t="s">
        <v>134</v>
      </c>
      <c r="L1096" s="64">
        <v>41864</v>
      </c>
      <c r="M1096" s="64">
        <v>41900</v>
      </c>
      <c r="N1096" s="64">
        <v>41974</v>
      </c>
      <c r="O1096" s="64">
        <v>41979</v>
      </c>
      <c r="P1096" s="64">
        <v>41979</v>
      </c>
      <c r="Q1096" s="64">
        <v>42369</v>
      </c>
      <c r="R1096" s="26" t="s">
        <v>88</v>
      </c>
      <c r="S1096" s="26" t="s">
        <v>58</v>
      </c>
      <c r="T1096" s="26" t="s">
        <v>59</v>
      </c>
      <c r="U1096" s="26"/>
      <c r="V1096" s="26" t="s">
        <v>60</v>
      </c>
      <c r="W1096" s="35" t="s">
        <v>59</v>
      </c>
      <c r="X1096" s="26" t="s">
        <v>4</v>
      </c>
      <c r="Y1096" s="26" t="s">
        <v>4</v>
      </c>
      <c r="Z1096" s="26" t="s">
        <v>346</v>
      </c>
      <c r="AA1096" s="26"/>
      <c r="AB1096" s="26"/>
      <c r="AC1096" s="26"/>
      <c r="AD1096" s="40"/>
      <c r="AE1096" s="25"/>
    </row>
    <row r="1097" spans="1:31" ht="59.85" customHeight="1">
      <c r="A1097" s="26"/>
      <c r="B1097" s="25" t="s">
        <v>3175</v>
      </c>
      <c r="C1097" s="26" t="s">
        <v>1115</v>
      </c>
      <c r="D1097" s="26">
        <v>7241000</v>
      </c>
      <c r="E1097" s="26" t="s">
        <v>1650</v>
      </c>
      <c r="F1097" s="26" t="s">
        <v>129</v>
      </c>
      <c r="G1097" s="26" t="s">
        <v>54</v>
      </c>
      <c r="H1097" s="27">
        <v>9</v>
      </c>
      <c r="I1097" s="28" t="s">
        <v>55</v>
      </c>
      <c r="J1097" s="29">
        <v>1800000</v>
      </c>
      <c r="K1097" s="26" t="s">
        <v>56</v>
      </c>
      <c r="L1097" s="64">
        <v>41864</v>
      </c>
      <c r="M1097" s="64">
        <v>41900</v>
      </c>
      <c r="N1097" s="64">
        <v>41974</v>
      </c>
      <c r="O1097" s="64">
        <v>41981</v>
      </c>
      <c r="P1097" s="64">
        <v>41981</v>
      </c>
      <c r="Q1097" s="64">
        <v>42369</v>
      </c>
      <c r="R1097" s="26" t="s">
        <v>88</v>
      </c>
      <c r="S1097" s="26" t="s">
        <v>58</v>
      </c>
      <c r="T1097" s="26" t="s">
        <v>59</v>
      </c>
      <c r="U1097" s="26"/>
      <c r="V1097" s="26" t="s">
        <v>60</v>
      </c>
      <c r="W1097" s="35" t="s">
        <v>59</v>
      </c>
      <c r="X1097" s="26" t="s">
        <v>4</v>
      </c>
      <c r="Y1097" s="26" t="s">
        <v>4</v>
      </c>
      <c r="Z1097" s="26" t="s">
        <v>130</v>
      </c>
      <c r="AA1097" s="26"/>
      <c r="AB1097" s="26"/>
      <c r="AC1097" s="26"/>
      <c r="AD1097" s="40"/>
      <c r="AE1097" s="25"/>
    </row>
    <row r="1098" spans="1:31" ht="59.85" customHeight="1">
      <c r="A1098" s="26"/>
      <c r="B1098" s="25" t="s">
        <v>2664</v>
      </c>
      <c r="C1098" s="26" t="s">
        <v>126</v>
      </c>
      <c r="D1098" s="26">
        <v>72</v>
      </c>
      <c r="E1098" s="26" t="s">
        <v>2665</v>
      </c>
      <c r="F1098" s="26" t="s">
        <v>129</v>
      </c>
      <c r="G1098" s="26" t="s">
        <v>54</v>
      </c>
      <c r="H1098" s="27">
        <v>1</v>
      </c>
      <c r="I1098" s="28" t="s">
        <v>55</v>
      </c>
      <c r="J1098" s="29">
        <v>7000000</v>
      </c>
      <c r="K1098" s="26" t="s">
        <v>56</v>
      </c>
      <c r="L1098" s="64">
        <v>41865</v>
      </c>
      <c r="M1098" s="64">
        <v>41901</v>
      </c>
      <c r="N1098" s="64">
        <v>41981</v>
      </c>
      <c r="O1098" s="64">
        <v>41988</v>
      </c>
      <c r="P1098" s="64">
        <v>42024</v>
      </c>
      <c r="Q1098" s="64">
        <v>42247</v>
      </c>
      <c r="R1098" s="26" t="s">
        <v>57</v>
      </c>
      <c r="S1098" s="26" t="s">
        <v>58</v>
      </c>
      <c r="T1098" s="26" t="s">
        <v>59</v>
      </c>
      <c r="U1098" s="26"/>
      <c r="V1098" s="26" t="s">
        <v>60</v>
      </c>
      <c r="W1098" s="35" t="s">
        <v>59</v>
      </c>
      <c r="X1098" s="26" t="s">
        <v>4</v>
      </c>
      <c r="Y1098" s="26" t="s">
        <v>4</v>
      </c>
      <c r="Z1098" s="26" t="s">
        <v>346</v>
      </c>
      <c r="AA1098" s="26"/>
      <c r="AB1098" s="26"/>
      <c r="AC1098" s="26"/>
      <c r="AD1098" s="40"/>
      <c r="AE1098" s="25"/>
    </row>
    <row r="1099" spans="1:31" ht="59.85" customHeight="1">
      <c r="A1099" s="26"/>
      <c r="B1099" s="25" t="s">
        <v>1489</v>
      </c>
      <c r="C1099" s="26" t="s">
        <v>64</v>
      </c>
      <c r="D1099" s="26">
        <v>7430020</v>
      </c>
      <c r="E1099" s="26" t="s">
        <v>1490</v>
      </c>
      <c r="F1099" s="26" t="s">
        <v>1491</v>
      </c>
      <c r="G1099" s="26" t="s">
        <v>54</v>
      </c>
      <c r="H1099" s="27">
        <v>1</v>
      </c>
      <c r="I1099" s="28">
        <v>45286596000</v>
      </c>
      <c r="J1099" s="29">
        <v>50000000</v>
      </c>
      <c r="K1099" s="26" t="s">
        <v>56</v>
      </c>
      <c r="L1099" s="64">
        <v>41866</v>
      </c>
      <c r="M1099" s="64">
        <v>41902</v>
      </c>
      <c r="N1099" s="64">
        <v>41983</v>
      </c>
      <c r="O1099" s="64">
        <v>41988</v>
      </c>
      <c r="P1099" s="64">
        <v>42005</v>
      </c>
      <c r="Q1099" s="64">
        <v>42339</v>
      </c>
      <c r="R1099" s="26" t="s">
        <v>57</v>
      </c>
      <c r="S1099" s="26" t="s">
        <v>58</v>
      </c>
      <c r="T1099" s="26" t="s">
        <v>59</v>
      </c>
      <c r="U1099" s="26"/>
      <c r="V1099" s="26" t="s">
        <v>60</v>
      </c>
      <c r="W1099" s="35" t="s">
        <v>59</v>
      </c>
      <c r="X1099" s="26" t="s">
        <v>4</v>
      </c>
      <c r="Y1099" s="26" t="s">
        <v>4</v>
      </c>
      <c r="Z1099" s="26" t="s">
        <v>321</v>
      </c>
      <c r="AA1099" s="26"/>
      <c r="AB1099" s="26"/>
      <c r="AC1099" s="26"/>
      <c r="AD1099" s="40"/>
      <c r="AE1099" s="25"/>
    </row>
    <row r="1100" spans="1:31" ht="59.85" customHeight="1">
      <c r="A1100" s="26"/>
      <c r="B1100" s="25" t="s">
        <v>1336</v>
      </c>
      <c r="C1100" s="30" t="s">
        <v>126</v>
      </c>
      <c r="D1100" s="30" t="s">
        <v>127</v>
      </c>
      <c r="E1100" s="26" t="s">
        <v>1337</v>
      </c>
      <c r="F1100" s="20" t="s">
        <v>129</v>
      </c>
      <c r="G1100" s="26" t="s">
        <v>54</v>
      </c>
      <c r="H1100" s="27">
        <v>1</v>
      </c>
      <c r="I1100" s="28" t="s">
        <v>55</v>
      </c>
      <c r="J1100" s="29">
        <v>27200000</v>
      </c>
      <c r="K1100" s="25" t="s">
        <v>56</v>
      </c>
      <c r="L1100" s="67">
        <v>41870</v>
      </c>
      <c r="M1100" s="67">
        <v>41906</v>
      </c>
      <c r="N1100" s="67">
        <v>41906</v>
      </c>
      <c r="O1100" s="67">
        <v>41913</v>
      </c>
      <c r="P1100" s="67">
        <v>41913</v>
      </c>
      <c r="Q1100" s="67">
        <v>42278</v>
      </c>
      <c r="R1100" s="30" t="s">
        <v>80</v>
      </c>
      <c r="S1100" s="20"/>
      <c r="T1100" s="30" t="s">
        <v>59</v>
      </c>
      <c r="U1100" s="20"/>
      <c r="V1100" s="26" t="s">
        <v>60</v>
      </c>
      <c r="W1100" s="35" t="s">
        <v>124</v>
      </c>
      <c r="X1100" s="26" t="s">
        <v>4</v>
      </c>
      <c r="Y1100" s="26" t="s">
        <v>4</v>
      </c>
      <c r="Z1100" s="26" t="s">
        <v>346</v>
      </c>
      <c r="AA1100" s="26" t="s">
        <v>1338</v>
      </c>
      <c r="AB1100" s="20">
        <v>7725624249</v>
      </c>
      <c r="AC1100" s="20" t="s">
        <v>155</v>
      </c>
      <c r="AD1100" s="20"/>
      <c r="AE1100" s="25"/>
    </row>
    <row r="1101" spans="1:31" ht="59.85" customHeight="1">
      <c r="A1101" s="26"/>
      <c r="B1101" s="25" t="s">
        <v>3168</v>
      </c>
      <c r="C1101" s="26" t="s">
        <v>126</v>
      </c>
      <c r="D1101" s="26">
        <v>7241000</v>
      </c>
      <c r="E1101" s="26" t="s">
        <v>3169</v>
      </c>
      <c r="F1101" s="26" t="s">
        <v>53</v>
      </c>
      <c r="G1101" s="26" t="s">
        <v>54</v>
      </c>
      <c r="H1101" s="27">
        <v>1</v>
      </c>
      <c r="I1101" s="28" t="s">
        <v>55</v>
      </c>
      <c r="J1101" s="29">
        <v>30000000</v>
      </c>
      <c r="K1101" s="26" t="s">
        <v>56</v>
      </c>
      <c r="L1101" s="64">
        <v>41870</v>
      </c>
      <c r="M1101" s="64">
        <v>41906</v>
      </c>
      <c r="N1101" s="64">
        <v>41906</v>
      </c>
      <c r="O1101" s="64">
        <v>41913</v>
      </c>
      <c r="P1101" s="64">
        <v>41913</v>
      </c>
      <c r="Q1101" s="64">
        <v>42430</v>
      </c>
      <c r="R1101" s="30" t="s">
        <v>80</v>
      </c>
      <c r="S1101" s="26"/>
      <c r="T1101" s="26" t="s">
        <v>59</v>
      </c>
      <c r="U1101" s="26"/>
      <c r="V1101" s="26" t="s">
        <v>60</v>
      </c>
      <c r="W1101" s="35" t="s">
        <v>59</v>
      </c>
      <c r="X1101" s="26" t="s">
        <v>4</v>
      </c>
      <c r="Y1101" s="26" t="s">
        <v>4</v>
      </c>
      <c r="Z1101" s="26" t="s">
        <v>346</v>
      </c>
      <c r="AA1101" s="26" t="s">
        <v>3170</v>
      </c>
      <c r="AB1101" s="26">
        <v>7706230432</v>
      </c>
      <c r="AC1101" s="26" t="s">
        <v>155</v>
      </c>
      <c r="AD1101" s="40"/>
      <c r="AE1101" s="25" t="s">
        <v>3671</v>
      </c>
    </row>
    <row r="1102" spans="1:31" ht="59.85" customHeight="1">
      <c r="A1102" s="26"/>
      <c r="B1102" s="25" t="s">
        <v>1396</v>
      </c>
      <c r="C1102" s="30" t="s">
        <v>64</v>
      </c>
      <c r="D1102" s="30">
        <v>7499000</v>
      </c>
      <c r="E1102" s="26" t="s">
        <v>628</v>
      </c>
      <c r="F1102" s="26" t="s">
        <v>619</v>
      </c>
      <c r="G1102" s="26" t="s">
        <v>54</v>
      </c>
      <c r="H1102" s="27">
        <v>200</v>
      </c>
      <c r="I1102" s="28" t="s">
        <v>55</v>
      </c>
      <c r="J1102" s="29">
        <v>42500000</v>
      </c>
      <c r="K1102" s="25" t="s">
        <v>56</v>
      </c>
      <c r="L1102" s="64">
        <v>41876</v>
      </c>
      <c r="M1102" s="64">
        <v>41912</v>
      </c>
      <c r="N1102" s="64">
        <v>41912</v>
      </c>
      <c r="O1102" s="64">
        <v>41912</v>
      </c>
      <c r="P1102" s="64">
        <v>42124</v>
      </c>
      <c r="Q1102" s="64">
        <v>42338</v>
      </c>
      <c r="R1102" s="30" t="s">
        <v>80</v>
      </c>
      <c r="S1102" s="25"/>
      <c r="T1102" s="25" t="s">
        <v>59</v>
      </c>
      <c r="U1102" s="25"/>
      <c r="V1102" s="26" t="s">
        <v>60</v>
      </c>
      <c r="W1102" s="25" t="s">
        <v>59</v>
      </c>
      <c r="X1102" s="26" t="s">
        <v>4</v>
      </c>
      <c r="Y1102" s="26" t="s">
        <v>4</v>
      </c>
      <c r="Z1102" s="26" t="s">
        <v>620</v>
      </c>
      <c r="AA1102" s="26" t="s">
        <v>629</v>
      </c>
      <c r="AB1102" s="25">
        <v>6315200011</v>
      </c>
      <c r="AC1102" s="26" t="s">
        <v>98</v>
      </c>
      <c r="AD1102" s="26"/>
      <c r="AE1102" s="25"/>
    </row>
    <row r="1103" spans="1:31" ht="59.85" customHeight="1">
      <c r="A1103" s="26"/>
      <c r="B1103" s="25" t="s">
        <v>1403</v>
      </c>
      <c r="C1103" s="31" t="s">
        <v>64</v>
      </c>
      <c r="D1103" s="31">
        <v>7499000</v>
      </c>
      <c r="E1103" s="26" t="s">
        <v>1404</v>
      </c>
      <c r="F1103" s="32" t="s">
        <v>1405</v>
      </c>
      <c r="G1103" s="26" t="s">
        <v>635</v>
      </c>
      <c r="H1103" s="27">
        <v>10</v>
      </c>
      <c r="I1103" s="28" t="s">
        <v>55</v>
      </c>
      <c r="J1103" s="29">
        <v>43000000</v>
      </c>
      <c r="K1103" s="33" t="s">
        <v>56</v>
      </c>
      <c r="L1103" s="64">
        <v>41876</v>
      </c>
      <c r="M1103" s="64">
        <v>41912</v>
      </c>
      <c r="N1103" s="64">
        <v>41912</v>
      </c>
      <c r="O1103" s="64">
        <v>41912</v>
      </c>
      <c r="P1103" s="64">
        <v>42124</v>
      </c>
      <c r="Q1103" s="64">
        <v>42338</v>
      </c>
      <c r="R1103" s="30" t="s">
        <v>80</v>
      </c>
      <c r="S1103" s="31"/>
      <c r="T1103" s="34" t="s">
        <v>59</v>
      </c>
      <c r="U1103" s="34"/>
      <c r="V1103" s="26" t="s">
        <v>60</v>
      </c>
      <c r="W1103" s="34" t="s">
        <v>59</v>
      </c>
      <c r="X1103" s="26" t="s">
        <v>4</v>
      </c>
      <c r="Y1103" s="26" t="s">
        <v>4</v>
      </c>
      <c r="Z1103" s="26" t="s">
        <v>620</v>
      </c>
      <c r="AA1103" s="26" t="s">
        <v>636</v>
      </c>
      <c r="AB1103" s="34">
        <v>6316058992</v>
      </c>
      <c r="AC1103" s="31" t="s">
        <v>155</v>
      </c>
      <c r="AD1103" s="31"/>
      <c r="AE1103" s="25" t="s">
        <v>3671</v>
      </c>
    </row>
    <row r="1104" spans="1:31" ht="59.85" customHeight="1">
      <c r="A1104" s="26"/>
      <c r="B1104" s="25" t="s">
        <v>1421</v>
      </c>
      <c r="C1104" s="42" t="s">
        <v>768</v>
      </c>
      <c r="D1104" s="25" t="s">
        <v>769</v>
      </c>
      <c r="E1104" s="26" t="s">
        <v>770</v>
      </c>
      <c r="F1104" s="20" t="s">
        <v>338</v>
      </c>
      <c r="G1104" s="26" t="s">
        <v>54</v>
      </c>
      <c r="H1104" s="27">
        <v>1</v>
      </c>
      <c r="I1104" s="28">
        <v>45286000000</v>
      </c>
      <c r="J1104" s="29" t="s">
        <v>320</v>
      </c>
      <c r="K1104" s="25" t="s">
        <v>79</v>
      </c>
      <c r="L1104" s="68">
        <v>41883</v>
      </c>
      <c r="M1104" s="68">
        <v>41918</v>
      </c>
      <c r="N1104" s="64">
        <v>41918</v>
      </c>
      <c r="O1104" s="64">
        <v>41918</v>
      </c>
      <c r="P1104" s="68">
        <v>41918</v>
      </c>
      <c r="Q1104" s="68">
        <v>43769</v>
      </c>
      <c r="R1104" s="30" t="s">
        <v>80</v>
      </c>
      <c r="S1104" s="26"/>
      <c r="T1104" s="30" t="s">
        <v>59</v>
      </c>
      <c r="U1104" s="30"/>
      <c r="V1104" s="26" t="s">
        <v>60</v>
      </c>
      <c r="W1104" s="30" t="s">
        <v>59</v>
      </c>
      <c r="X1104" s="26" t="s">
        <v>4</v>
      </c>
      <c r="Y1104" s="26" t="s">
        <v>4</v>
      </c>
      <c r="Z1104" s="26" t="s">
        <v>339</v>
      </c>
      <c r="AA1104" s="26" t="s">
        <v>771</v>
      </c>
      <c r="AB1104" s="30" t="s">
        <v>681</v>
      </c>
      <c r="AC1104" s="30" t="s">
        <v>368</v>
      </c>
      <c r="AD1104" s="30" t="s">
        <v>772</v>
      </c>
      <c r="AE1104" s="25"/>
    </row>
    <row r="1105" spans="1:31" ht="59.85" customHeight="1">
      <c r="A1105" s="26"/>
      <c r="B1105" s="25" t="s">
        <v>1466</v>
      </c>
      <c r="C1105" s="26" t="s">
        <v>316</v>
      </c>
      <c r="D1105" s="26" t="s">
        <v>317</v>
      </c>
      <c r="E1105" s="26" t="s">
        <v>1467</v>
      </c>
      <c r="F1105" s="26" t="s">
        <v>319</v>
      </c>
      <c r="G1105" s="26" t="s">
        <v>54</v>
      </c>
      <c r="H1105" s="27">
        <v>1</v>
      </c>
      <c r="I1105" s="28">
        <v>45286596000</v>
      </c>
      <c r="J1105" s="29" t="s">
        <v>320</v>
      </c>
      <c r="K1105" s="26" t="s">
        <v>56</v>
      </c>
      <c r="L1105" s="64">
        <v>41883</v>
      </c>
      <c r="M1105" s="64">
        <v>41918</v>
      </c>
      <c r="N1105" s="64">
        <v>41918</v>
      </c>
      <c r="O1105" s="64">
        <v>41945</v>
      </c>
      <c r="P1105" s="64">
        <v>41976</v>
      </c>
      <c r="Q1105" s="64">
        <v>42004</v>
      </c>
      <c r="R1105" s="30" t="s">
        <v>80</v>
      </c>
      <c r="S1105" s="26"/>
      <c r="T1105" s="26" t="s">
        <v>59</v>
      </c>
      <c r="U1105" s="26"/>
      <c r="V1105" s="26" t="s">
        <v>60</v>
      </c>
      <c r="W1105" s="35" t="s">
        <v>59</v>
      </c>
      <c r="X1105" s="26" t="s">
        <v>4</v>
      </c>
      <c r="Y1105" s="26" t="s">
        <v>4</v>
      </c>
      <c r="Z1105" s="26" t="s">
        <v>321</v>
      </c>
      <c r="AA1105" s="26" t="s">
        <v>322</v>
      </c>
      <c r="AB1105" s="26" t="s">
        <v>124</v>
      </c>
      <c r="AC1105" s="26" t="s">
        <v>323</v>
      </c>
      <c r="AD1105" s="40" t="s">
        <v>324</v>
      </c>
      <c r="AE1105" s="25"/>
    </row>
    <row r="1106" spans="1:31" ht="59.85" customHeight="1">
      <c r="A1106" s="26"/>
      <c r="B1106" s="25" t="s">
        <v>1460</v>
      </c>
      <c r="C1106" s="26" t="s">
        <v>335</v>
      </c>
      <c r="D1106" s="26" t="s">
        <v>1461</v>
      </c>
      <c r="E1106" s="26" t="s">
        <v>679</v>
      </c>
      <c r="F1106" s="26" t="s">
        <v>1248</v>
      </c>
      <c r="G1106" s="26" t="s">
        <v>54</v>
      </c>
      <c r="H1106" s="27">
        <v>1</v>
      </c>
      <c r="I1106" s="28" t="s">
        <v>55</v>
      </c>
      <c r="J1106" s="29" t="s">
        <v>320</v>
      </c>
      <c r="K1106" s="26" t="s">
        <v>134</v>
      </c>
      <c r="L1106" s="64">
        <v>41883</v>
      </c>
      <c r="M1106" s="64">
        <v>41919</v>
      </c>
      <c r="N1106" s="64">
        <v>41919</v>
      </c>
      <c r="O1106" s="64">
        <v>41944</v>
      </c>
      <c r="P1106" s="64">
        <v>42005</v>
      </c>
      <c r="Q1106" s="64">
        <v>43100</v>
      </c>
      <c r="R1106" s="30" t="s">
        <v>80</v>
      </c>
      <c r="S1106" s="26"/>
      <c r="T1106" s="26" t="s">
        <v>59</v>
      </c>
      <c r="U1106" s="26"/>
      <c r="V1106" s="26" t="s">
        <v>60</v>
      </c>
      <c r="W1106" s="35" t="s">
        <v>59</v>
      </c>
      <c r="X1106" s="26" t="s">
        <v>4</v>
      </c>
      <c r="Y1106" s="26" t="s">
        <v>4</v>
      </c>
      <c r="Z1106" s="26" t="s">
        <v>1249</v>
      </c>
      <c r="AA1106" s="26" t="s">
        <v>1462</v>
      </c>
      <c r="AB1106" s="26" t="s">
        <v>681</v>
      </c>
      <c r="AC1106" s="26" t="s">
        <v>384</v>
      </c>
      <c r="AD1106" s="40" t="s">
        <v>1251</v>
      </c>
      <c r="AE1106" s="25"/>
    </row>
    <row r="1107" spans="1:31" ht="59.85" customHeight="1">
      <c r="A1107" s="26"/>
      <c r="B1107" s="25" t="s">
        <v>1870</v>
      </c>
      <c r="C1107" s="26" t="s">
        <v>370</v>
      </c>
      <c r="D1107" s="26">
        <v>7412000</v>
      </c>
      <c r="E1107" s="26" t="s">
        <v>1871</v>
      </c>
      <c r="F1107" s="26" t="s">
        <v>373</v>
      </c>
      <c r="G1107" s="26" t="s">
        <v>54</v>
      </c>
      <c r="H1107" s="27">
        <v>1</v>
      </c>
      <c r="I1107" s="28" t="s">
        <v>55</v>
      </c>
      <c r="J1107" s="29">
        <v>721440292.49000001</v>
      </c>
      <c r="K1107" s="26" t="s">
        <v>56</v>
      </c>
      <c r="L1107" s="64">
        <v>41883</v>
      </c>
      <c r="M1107" s="64">
        <v>41919</v>
      </c>
      <c r="N1107" s="64">
        <v>41919</v>
      </c>
      <c r="O1107" s="64">
        <v>41974</v>
      </c>
      <c r="P1107" s="64">
        <v>42005</v>
      </c>
      <c r="Q1107" s="64">
        <v>42369</v>
      </c>
      <c r="R1107" s="30" t="s">
        <v>80</v>
      </c>
      <c r="S1107" s="26"/>
      <c r="T1107" s="26" t="s">
        <v>59</v>
      </c>
      <c r="U1107" s="26"/>
      <c r="V1107" s="26" t="s">
        <v>60</v>
      </c>
      <c r="W1107" s="35" t="s">
        <v>59</v>
      </c>
      <c r="X1107" s="26" t="s">
        <v>4</v>
      </c>
      <c r="Y1107" s="26" t="s">
        <v>4</v>
      </c>
      <c r="Z1107" s="26" t="s">
        <v>1219</v>
      </c>
      <c r="AA1107" s="26" t="s">
        <v>1220</v>
      </c>
      <c r="AB1107" s="26">
        <v>7705853829</v>
      </c>
      <c r="AC1107" s="26" t="s">
        <v>155</v>
      </c>
      <c r="AD1107" s="40" t="s">
        <v>1872</v>
      </c>
      <c r="AE1107" s="25" t="s">
        <v>3671</v>
      </c>
    </row>
    <row r="1108" spans="1:31" ht="59.85" customHeight="1">
      <c r="A1108" s="26"/>
      <c r="B1108" s="25" t="s">
        <v>1431</v>
      </c>
      <c r="C1108" s="42" t="s">
        <v>942</v>
      </c>
      <c r="D1108" s="25">
        <v>9241000</v>
      </c>
      <c r="E1108" s="26" t="s">
        <v>1037</v>
      </c>
      <c r="F1108" s="20" t="s">
        <v>943</v>
      </c>
      <c r="G1108" s="26" t="s">
        <v>54</v>
      </c>
      <c r="H1108" s="27">
        <v>1</v>
      </c>
      <c r="I1108" s="28" t="s">
        <v>1432</v>
      </c>
      <c r="J1108" s="29" t="s">
        <v>320</v>
      </c>
      <c r="K1108" s="25" t="s">
        <v>56</v>
      </c>
      <c r="L1108" s="68">
        <v>41891</v>
      </c>
      <c r="M1108" s="68">
        <v>41927</v>
      </c>
      <c r="N1108" s="68">
        <v>42017</v>
      </c>
      <c r="O1108" s="68">
        <v>42019</v>
      </c>
      <c r="P1108" s="68">
        <v>42050</v>
      </c>
      <c r="Q1108" s="68">
        <v>42057</v>
      </c>
      <c r="R1108" s="26" t="s">
        <v>57</v>
      </c>
      <c r="S1108" s="43" t="s">
        <v>58</v>
      </c>
      <c r="T1108" s="26" t="s">
        <v>59</v>
      </c>
      <c r="U1108" s="26"/>
      <c r="V1108" s="26" t="s">
        <v>60</v>
      </c>
      <c r="W1108" s="30" t="s">
        <v>124</v>
      </c>
      <c r="X1108" s="26" t="s">
        <v>4</v>
      </c>
      <c r="Y1108" s="26" t="s">
        <v>4</v>
      </c>
      <c r="Z1108" s="26" t="s">
        <v>422</v>
      </c>
      <c r="AA1108" s="26"/>
      <c r="AB1108" s="30"/>
      <c r="AC1108" s="30"/>
      <c r="AD1108" s="30" t="s">
        <v>1433</v>
      </c>
      <c r="AE1108" s="25"/>
    </row>
    <row r="1109" spans="1:31" ht="59.85" customHeight="1">
      <c r="A1109" s="26"/>
      <c r="B1109" s="25" t="s">
        <v>1531</v>
      </c>
      <c r="C1109" s="26" t="s">
        <v>603</v>
      </c>
      <c r="D1109" s="26">
        <v>7413016</v>
      </c>
      <c r="E1109" s="26" t="s">
        <v>1532</v>
      </c>
      <c r="F1109" s="26" t="s">
        <v>1533</v>
      </c>
      <c r="G1109" s="26" t="s">
        <v>54</v>
      </c>
      <c r="H1109" s="27">
        <v>1</v>
      </c>
      <c r="I1109" s="28">
        <v>45286596000</v>
      </c>
      <c r="J1109" s="29">
        <v>30000000</v>
      </c>
      <c r="K1109" s="26" t="s">
        <v>56</v>
      </c>
      <c r="L1109" s="64">
        <v>41892</v>
      </c>
      <c r="M1109" s="64">
        <v>41927</v>
      </c>
      <c r="N1109" s="64">
        <v>42004</v>
      </c>
      <c r="O1109" s="64">
        <v>42004</v>
      </c>
      <c r="P1109" s="64">
        <v>42005</v>
      </c>
      <c r="Q1109" s="64">
        <v>42339</v>
      </c>
      <c r="R1109" s="26" t="s">
        <v>57</v>
      </c>
      <c r="S1109" s="26" t="s">
        <v>58</v>
      </c>
      <c r="T1109" s="26" t="s">
        <v>59</v>
      </c>
      <c r="U1109" s="26"/>
      <c r="V1109" s="26" t="s">
        <v>60</v>
      </c>
      <c r="W1109" s="35" t="s">
        <v>59</v>
      </c>
      <c r="X1109" s="26" t="s">
        <v>4</v>
      </c>
      <c r="Y1109" s="26" t="s">
        <v>4</v>
      </c>
      <c r="Z1109" s="26" t="s">
        <v>321</v>
      </c>
      <c r="AA1109" s="26"/>
      <c r="AB1109" s="26"/>
      <c r="AC1109" s="26"/>
      <c r="AD1109" s="40"/>
      <c r="AE1109" s="25"/>
    </row>
    <row r="1110" spans="1:31" ht="59.85" customHeight="1">
      <c r="A1110" s="26"/>
      <c r="B1110" s="25" t="s">
        <v>1422</v>
      </c>
      <c r="C1110" s="42" t="s">
        <v>805</v>
      </c>
      <c r="D1110" s="25" t="s">
        <v>1423</v>
      </c>
      <c r="E1110" s="26" t="s">
        <v>1424</v>
      </c>
      <c r="F1110" s="20" t="s">
        <v>1425</v>
      </c>
      <c r="G1110" s="26" t="s">
        <v>77</v>
      </c>
      <c r="H1110" s="27">
        <v>130000</v>
      </c>
      <c r="I1110" s="28" t="s">
        <v>1426</v>
      </c>
      <c r="J1110" s="29">
        <v>139434100</v>
      </c>
      <c r="K1110" s="25" t="s">
        <v>56</v>
      </c>
      <c r="L1110" s="68">
        <v>41897</v>
      </c>
      <c r="M1110" s="68">
        <v>41932</v>
      </c>
      <c r="N1110" s="64">
        <v>42004</v>
      </c>
      <c r="O1110" s="64">
        <v>42004</v>
      </c>
      <c r="P1110" s="68">
        <v>42005</v>
      </c>
      <c r="Q1110" s="68">
        <v>42369</v>
      </c>
      <c r="R1110" s="26" t="s">
        <v>88</v>
      </c>
      <c r="S1110" s="26" t="s">
        <v>58</v>
      </c>
      <c r="T1110" s="26" t="s">
        <v>59</v>
      </c>
      <c r="U1110" s="26"/>
      <c r="V1110" s="26" t="s">
        <v>60</v>
      </c>
      <c r="W1110" s="30" t="s">
        <v>59</v>
      </c>
      <c r="X1110" s="26" t="s">
        <v>4</v>
      </c>
      <c r="Y1110" s="26" t="s">
        <v>4</v>
      </c>
      <c r="Z1110" s="26" t="s">
        <v>81</v>
      </c>
      <c r="AA1110" s="26"/>
      <c r="AB1110" s="30"/>
      <c r="AC1110" s="30"/>
      <c r="AD1110" s="30"/>
      <c r="AE1110" s="25"/>
    </row>
    <row r="1111" spans="1:31" ht="59.85" customHeight="1">
      <c r="A1111" s="26"/>
      <c r="B1111" s="25" t="s">
        <v>1427</v>
      </c>
      <c r="C1111" s="42" t="s">
        <v>805</v>
      </c>
      <c r="D1111" s="25" t="s">
        <v>1423</v>
      </c>
      <c r="E1111" s="26" t="s">
        <v>1428</v>
      </c>
      <c r="F1111" s="20" t="s">
        <v>1429</v>
      </c>
      <c r="G1111" s="26" t="s">
        <v>77</v>
      </c>
      <c r="H1111" s="27">
        <v>130000</v>
      </c>
      <c r="I1111" s="28" t="s">
        <v>1430</v>
      </c>
      <c r="J1111" s="29">
        <v>188110000</v>
      </c>
      <c r="K1111" s="25" t="s">
        <v>56</v>
      </c>
      <c r="L1111" s="68">
        <v>41897</v>
      </c>
      <c r="M1111" s="68">
        <v>41932</v>
      </c>
      <c r="N1111" s="64">
        <v>42004</v>
      </c>
      <c r="O1111" s="64">
        <v>42004</v>
      </c>
      <c r="P1111" s="68">
        <v>42005</v>
      </c>
      <c r="Q1111" s="68">
        <v>42369</v>
      </c>
      <c r="R1111" s="26" t="s">
        <v>88</v>
      </c>
      <c r="S1111" s="26" t="s">
        <v>58</v>
      </c>
      <c r="T1111" s="26" t="s">
        <v>59</v>
      </c>
      <c r="U1111" s="26"/>
      <c r="V1111" s="26" t="s">
        <v>60</v>
      </c>
      <c r="W1111" s="30" t="s">
        <v>59</v>
      </c>
      <c r="X1111" s="26" t="s">
        <v>4</v>
      </c>
      <c r="Y1111" s="26" t="s">
        <v>4</v>
      </c>
      <c r="Z1111" s="26" t="s">
        <v>81</v>
      </c>
      <c r="AA1111" s="26"/>
      <c r="AB1111" s="30"/>
      <c r="AC1111" s="30"/>
      <c r="AD1111" s="30"/>
      <c r="AE1111" s="25"/>
    </row>
    <row r="1112" spans="1:31" ht="59.85" customHeight="1">
      <c r="A1112" s="26"/>
      <c r="B1112" s="25" t="s">
        <v>1530</v>
      </c>
      <c r="C1112" s="26" t="s">
        <v>64</v>
      </c>
      <c r="D1112" s="26">
        <v>7430020</v>
      </c>
      <c r="E1112" s="26" t="s">
        <v>2074</v>
      </c>
      <c r="F1112" s="26" t="s">
        <v>1465</v>
      </c>
      <c r="G1112" s="26" t="s">
        <v>54</v>
      </c>
      <c r="H1112" s="27">
        <v>1</v>
      </c>
      <c r="I1112" s="28">
        <v>45286596000</v>
      </c>
      <c r="J1112" s="29">
        <v>30000000</v>
      </c>
      <c r="K1112" s="26" t="s">
        <v>56</v>
      </c>
      <c r="L1112" s="64">
        <v>41897</v>
      </c>
      <c r="M1112" s="64">
        <v>41932</v>
      </c>
      <c r="N1112" s="64">
        <v>42017</v>
      </c>
      <c r="O1112" s="64">
        <v>42022</v>
      </c>
      <c r="P1112" s="64">
        <v>42022</v>
      </c>
      <c r="Q1112" s="64">
        <v>42339</v>
      </c>
      <c r="R1112" s="26" t="s">
        <v>57</v>
      </c>
      <c r="S1112" s="26" t="s">
        <v>58</v>
      </c>
      <c r="T1112" s="26" t="s">
        <v>59</v>
      </c>
      <c r="U1112" s="26"/>
      <c r="V1112" s="26" t="s">
        <v>60</v>
      </c>
      <c r="W1112" s="35" t="s">
        <v>59</v>
      </c>
      <c r="X1112" s="26" t="s">
        <v>4</v>
      </c>
      <c r="Y1112" s="26" t="s">
        <v>4</v>
      </c>
      <c r="Z1112" s="26" t="s">
        <v>325</v>
      </c>
      <c r="AA1112" s="26"/>
      <c r="AB1112" s="26"/>
      <c r="AC1112" s="26"/>
      <c r="AD1112" s="40"/>
      <c r="AE1112" s="25"/>
    </row>
    <row r="1113" spans="1:31" ht="59.85" customHeight="1">
      <c r="A1113" s="26"/>
      <c r="B1113" s="25" t="s">
        <v>3173</v>
      </c>
      <c r="C1113" s="26" t="s">
        <v>126</v>
      </c>
      <c r="D1113" s="26">
        <v>7241000</v>
      </c>
      <c r="E1113" s="26" t="s">
        <v>3174</v>
      </c>
      <c r="F1113" s="26" t="s">
        <v>53</v>
      </c>
      <c r="G1113" s="26" t="s">
        <v>54</v>
      </c>
      <c r="H1113" s="27">
        <v>1</v>
      </c>
      <c r="I1113" s="28" t="s">
        <v>55</v>
      </c>
      <c r="J1113" s="29">
        <v>6000000</v>
      </c>
      <c r="K1113" s="26" t="s">
        <v>56</v>
      </c>
      <c r="L1113" s="64">
        <v>41894</v>
      </c>
      <c r="M1113" s="64">
        <v>41932</v>
      </c>
      <c r="N1113" s="64">
        <v>41932</v>
      </c>
      <c r="O1113" s="64">
        <v>41937</v>
      </c>
      <c r="P1113" s="64">
        <v>41944</v>
      </c>
      <c r="Q1113" s="64">
        <v>42094</v>
      </c>
      <c r="R1113" s="30" t="s">
        <v>80</v>
      </c>
      <c r="S1113" s="26"/>
      <c r="T1113" s="26" t="s">
        <v>59</v>
      </c>
      <c r="U1113" s="26"/>
      <c r="V1113" s="26" t="s">
        <v>60</v>
      </c>
      <c r="W1113" s="35" t="s">
        <v>59</v>
      </c>
      <c r="X1113" s="26" t="s">
        <v>4</v>
      </c>
      <c r="Y1113" s="26" t="s">
        <v>4</v>
      </c>
      <c r="Z1113" s="26" t="s">
        <v>346</v>
      </c>
      <c r="AA1113" s="26" t="s">
        <v>143</v>
      </c>
      <c r="AB1113" s="26">
        <v>7725624249</v>
      </c>
      <c r="AC1113" s="26" t="s">
        <v>155</v>
      </c>
      <c r="AD1113" s="40"/>
      <c r="AE1113" s="25" t="s">
        <v>3671</v>
      </c>
    </row>
    <row r="1114" spans="1:31" ht="59.85" customHeight="1">
      <c r="A1114" s="26"/>
      <c r="B1114" s="25" t="s">
        <v>1040</v>
      </c>
      <c r="C1114" s="20" t="s">
        <v>64</v>
      </c>
      <c r="D1114" s="20">
        <v>7499000</v>
      </c>
      <c r="E1114" s="26" t="s">
        <v>1041</v>
      </c>
      <c r="F1114" s="20" t="s">
        <v>421</v>
      </c>
      <c r="G1114" s="26" t="s">
        <v>54</v>
      </c>
      <c r="H1114" s="27">
        <v>1</v>
      </c>
      <c r="I1114" s="28" t="s">
        <v>55</v>
      </c>
      <c r="J1114" s="29" t="s">
        <v>320</v>
      </c>
      <c r="K1114" s="25" t="s">
        <v>56</v>
      </c>
      <c r="L1114" s="65">
        <v>41897</v>
      </c>
      <c r="M1114" s="65">
        <v>41933</v>
      </c>
      <c r="N1114" s="65">
        <v>42023</v>
      </c>
      <c r="O1114" s="65">
        <v>42025</v>
      </c>
      <c r="P1114" s="68">
        <v>42026</v>
      </c>
      <c r="Q1114" s="65">
        <v>42146</v>
      </c>
      <c r="R1114" s="26" t="s">
        <v>57</v>
      </c>
      <c r="S1114" s="22" t="s">
        <v>58</v>
      </c>
      <c r="T1114" s="26" t="s">
        <v>59</v>
      </c>
      <c r="U1114" s="26"/>
      <c r="V1114" s="26" t="s">
        <v>60</v>
      </c>
      <c r="W1114" s="30" t="s">
        <v>59</v>
      </c>
      <c r="X1114" s="26" t="s">
        <v>4</v>
      </c>
      <c r="Y1114" s="26" t="s">
        <v>4</v>
      </c>
      <c r="Z1114" s="26" t="s">
        <v>422</v>
      </c>
      <c r="AA1114" s="26"/>
      <c r="AB1114" s="30"/>
      <c r="AC1114" s="30"/>
      <c r="AD1114" s="30"/>
      <c r="AE1114" s="25"/>
    </row>
    <row r="1115" spans="1:31" ht="59.85" customHeight="1">
      <c r="A1115" s="26"/>
      <c r="B1115" s="25" t="s">
        <v>3077</v>
      </c>
      <c r="C1115" s="26" t="s">
        <v>1596</v>
      </c>
      <c r="D1115" s="26">
        <v>5510000</v>
      </c>
      <c r="E1115" s="26" t="s">
        <v>1597</v>
      </c>
      <c r="F1115" s="26" t="s">
        <v>1598</v>
      </c>
      <c r="G1115" s="26" t="s">
        <v>54</v>
      </c>
      <c r="H1115" s="27">
        <v>1</v>
      </c>
      <c r="I1115" s="28" t="s">
        <v>1277</v>
      </c>
      <c r="J1115" s="29" t="s">
        <v>320</v>
      </c>
      <c r="K1115" s="26" t="s">
        <v>56</v>
      </c>
      <c r="L1115" s="64">
        <v>41897</v>
      </c>
      <c r="M1115" s="64">
        <v>41933</v>
      </c>
      <c r="N1115" s="64">
        <v>42023</v>
      </c>
      <c r="O1115" s="64">
        <v>42025</v>
      </c>
      <c r="P1115" s="64">
        <v>42064</v>
      </c>
      <c r="Q1115" s="64">
        <v>42186</v>
      </c>
      <c r="R1115" s="26" t="s">
        <v>57</v>
      </c>
      <c r="S1115" s="26" t="s">
        <v>58</v>
      </c>
      <c r="T1115" s="26" t="s">
        <v>59</v>
      </c>
      <c r="U1115" s="26"/>
      <c r="V1115" s="26" t="s">
        <v>60</v>
      </c>
      <c r="W1115" s="35" t="s">
        <v>59</v>
      </c>
      <c r="X1115" s="26" t="s">
        <v>4</v>
      </c>
      <c r="Y1115" s="26" t="s">
        <v>4</v>
      </c>
      <c r="Z1115" s="26" t="s">
        <v>422</v>
      </c>
      <c r="AA1115" s="26"/>
      <c r="AB1115" s="26"/>
      <c r="AC1115" s="26"/>
      <c r="AD1115" s="40"/>
      <c r="AE1115" s="25"/>
    </row>
    <row r="1116" spans="1:31" ht="59.85" customHeight="1">
      <c r="A1116" s="26"/>
      <c r="B1116" s="25" t="s">
        <v>1389</v>
      </c>
      <c r="C1116" s="26" t="s">
        <v>567</v>
      </c>
      <c r="D1116" s="26" t="s">
        <v>568</v>
      </c>
      <c r="E1116" s="26" t="s">
        <v>1390</v>
      </c>
      <c r="F1116" s="26" t="s">
        <v>561</v>
      </c>
      <c r="G1116" s="26" t="s">
        <v>570</v>
      </c>
      <c r="H1116" s="27">
        <v>3651.1</v>
      </c>
      <c r="I1116" s="28" t="s">
        <v>55</v>
      </c>
      <c r="J1116" s="29">
        <v>180000000</v>
      </c>
      <c r="K1116" s="26" t="s">
        <v>56</v>
      </c>
      <c r="L1116" s="64">
        <v>41901</v>
      </c>
      <c r="M1116" s="64">
        <v>41936</v>
      </c>
      <c r="N1116" s="64">
        <v>41936</v>
      </c>
      <c r="O1116" s="64">
        <v>41953</v>
      </c>
      <c r="P1116" s="64">
        <v>41974</v>
      </c>
      <c r="Q1116" s="64">
        <v>43799</v>
      </c>
      <c r="R1116" s="30" t="s">
        <v>80</v>
      </c>
      <c r="S1116" s="26"/>
      <c r="T1116" s="26" t="s">
        <v>59</v>
      </c>
      <c r="U1116" s="26"/>
      <c r="V1116" s="26" t="s">
        <v>60</v>
      </c>
      <c r="W1116" s="35" t="s">
        <v>59</v>
      </c>
      <c r="X1116" s="26" t="s">
        <v>4</v>
      </c>
      <c r="Y1116" s="26" t="s">
        <v>4</v>
      </c>
      <c r="Z1116" s="26" t="s">
        <v>1629</v>
      </c>
      <c r="AA1116" s="26" t="s">
        <v>1391</v>
      </c>
      <c r="AB1116" s="26">
        <v>7708209210</v>
      </c>
      <c r="AC1116" s="26" t="s">
        <v>443</v>
      </c>
      <c r="AD1116" s="40" t="s">
        <v>575</v>
      </c>
      <c r="AE1116" s="25"/>
    </row>
    <row r="1117" spans="1:31" ht="59.85" customHeight="1">
      <c r="A1117" s="26"/>
      <c r="B1117" s="25" t="s">
        <v>3166</v>
      </c>
      <c r="C1117" s="26" t="s">
        <v>126</v>
      </c>
      <c r="D1117" s="26">
        <v>7241000</v>
      </c>
      <c r="E1117" s="26" t="s">
        <v>3167</v>
      </c>
      <c r="F1117" s="26" t="s">
        <v>53</v>
      </c>
      <c r="G1117" s="26" t="s">
        <v>54</v>
      </c>
      <c r="H1117" s="27">
        <v>1</v>
      </c>
      <c r="I1117" s="28" t="s">
        <v>55</v>
      </c>
      <c r="J1117" s="29">
        <v>15000000</v>
      </c>
      <c r="K1117" s="26" t="s">
        <v>56</v>
      </c>
      <c r="L1117" s="64">
        <v>41901</v>
      </c>
      <c r="M1117" s="64">
        <v>41939</v>
      </c>
      <c r="N1117" s="64">
        <v>41939</v>
      </c>
      <c r="O1117" s="64">
        <v>41944</v>
      </c>
      <c r="P1117" s="64">
        <v>41944</v>
      </c>
      <c r="Q1117" s="64">
        <v>42369</v>
      </c>
      <c r="R1117" s="30" t="s">
        <v>80</v>
      </c>
      <c r="S1117" s="26"/>
      <c r="T1117" s="26" t="s">
        <v>59</v>
      </c>
      <c r="U1117" s="26"/>
      <c r="V1117" s="26" t="s">
        <v>60</v>
      </c>
      <c r="W1117" s="35" t="s">
        <v>59</v>
      </c>
      <c r="X1117" s="26" t="s">
        <v>4</v>
      </c>
      <c r="Y1117" s="26" t="s">
        <v>4</v>
      </c>
      <c r="Z1117" s="26" t="s">
        <v>346</v>
      </c>
      <c r="AA1117" s="26" t="s">
        <v>2270</v>
      </c>
      <c r="AB1117" s="26">
        <v>7021049088</v>
      </c>
      <c r="AC1117" s="26" t="s">
        <v>155</v>
      </c>
      <c r="AD1117" s="40"/>
      <c r="AE1117" s="25" t="s">
        <v>3671</v>
      </c>
    </row>
    <row r="1118" spans="1:31" ht="59.85" customHeight="1">
      <c r="A1118" s="26"/>
      <c r="B1118" s="25" t="s">
        <v>1409</v>
      </c>
      <c r="C1118" s="30" t="s">
        <v>1410</v>
      </c>
      <c r="D1118" s="30" t="s">
        <v>1411</v>
      </c>
      <c r="E1118" s="26" t="s">
        <v>1412</v>
      </c>
      <c r="F1118" s="20" t="s">
        <v>1248</v>
      </c>
      <c r="G1118" s="26" t="s">
        <v>54</v>
      </c>
      <c r="H1118" s="27">
        <v>1</v>
      </c>
      <c r="I1118" s="28" t="s">
        <v>55</v>
      </c>
      <c r="J1118" s="29">
        <v>272000</v>
      </c>
      <c r="K1118" s="25" t="s">
        <v>134</v>
      </c>
      <c r="L1118" s="65">
        <v>41907</v>
      </c>
      <c r="M1118" s="65">
        <v>41943</v>
      </c>
      <c r="N1118" s="65">
        <v>41943</v>
      </c>
      <c r="O1118" s="65">
        <v>41943</v>
      </c>
      <c r="P1118" s="65">
        <v>41944</v>
      </c>
      <c r="Q1118" s="65">
        <v>42296</v>
      </c>
      <c r="R1118" s="30" t="s">
        <v>80</v>
      </c>
      <c r="S1118" s="26"/>
      <c r="T1118" s="30" t="s">
        <v>114</v>
      </c>
      <c r="U1118" s="30"/>
      <c r="V1118" s="26" t="s">
        <v>60</v>
      </c>
      <c r="W1118" s="30" t="s">
        <v>59</v>
      </c>
      <c r="X1118" s="26" t="s">
        <v>4</v>
      </c>
      <c r="Y1118" s="26" t="s">
        <v>4</v>
      </c>
      <c r="Z1118" s="26" t="s">
        <v>1249</v>
      </c>
      <c r="AA1118" s="26" t="s">
        <v>1413</v>
      </c>
      <c r="AB1118" s="30" t="s">
        <v>681</v>
      </c>
      <c r="AC1118" s="30" t="s">
        <v>384</v>
      </c>
      <c r="AD1118" s="30" t="s">
        <v>1251</v>
      </c>
      <c r="AE1118" s="25"/>
    </row>
    <row r="1119" spans="1:31" ht="59.85" customHeight="1">
      <c r="A1119" s="26"/>
      <c r="B1119" s="25" t="s">
        <v>1140</v>
      </c>
      <c r="C1119" s="30" t="s">
        <v>475</v>
      </c>
      <c r="D1119" s="30">
        <v>7200000</v>
      </c>
      <c r="E1119" s="26" t="s">
        <v>1141</v>
      </c>
      <c r="F1119" s="20" t="s">
        <v>536</v>
      </c>
      <c r="G1119" s="26" t="s">
        <v>54</v>
      </c>
      <c r="H1119" s="27">
        <v>1</v>
      </c>
      <c r="I1119" s="28" t="s">
        <v>55</v>
      </c>
      <c r="J1119" s="29" t="s">
        <v>320</v>
      </c>
      <c r="K1119" s="25" t="s">
        <v>56</v>
      </c>
      <c r="L1119" s="65">
        <v>41912</v>
      </c>
      <c r="M1119" s="65">
        <v>41949</v>
      </c>
      <c r="N1119" s="68">
        <v>42032</v>
      </c>
      <c r="O1119" s="64">
        <v>42062</v>
      </c>
      <c r="P1119" s="64">
        <v>42062</v>
      </c>
      <c r="Q1119" s="65">
        <v>42369</v>
      </c>
      <c r="R1119" s="26" t="s">
        <v>57</v>
      </c>
      <c r="S1119" s="30" t="s">
        <v>58</v>
      </c>
      <c r="T1119" s="26" t="s">
        <v>59</v>
      </c>
      <c r="U1119" s="26"/>
      <c r="V1119" s="26" t="s">
        <v>60</v>
      </c>
      <c r="W1119" s="30" t="s">
        <v>124</v>
      </c>
      <c r="X1119" s="26" t="s">
        <v>4</v>
      </c>
      <c r="Y1119" s="26" t="s">
        <v>4</v>
      </c>
      <c r="Z1119" s="26" t="s">
        <v>447</v>
      </c>
      <c r="AA1119" s="26"/>
      <c r="AB1119" s="30"/>
      <c r="AC1119" s="30"/>
      <c r="AD1119" s="30" t="s">
        <v>478</v>
      </c>
      <c r="AE1119" s="25"/>
    </row>
    <row r="1120" spans="1:31" ht="59.85" customHeight="1">
      <c r="A1120" s="26"/>
      <c r="B1120" s="25" t="s">
        <v>1450</v>
      </c>
      <c r="C1120" s="30" t="s">
        <v>182</v>
      </c>
      <c r="D1120" s="30" t="s">
        <v>65</v>
      </c>
      <c r="E1120" s="26" t="s">
        <v>1451</v>
      </c>
      <c r="F1120" s="20" t="s">
        <v>181</v>
      </c>
      <c r="G1120" s="26" t="s">
        <v>54</v>
      </c>
      <c r="H1120" s="27">
        <v>0</v>
      </c>
      <c r="I1120" s="28" t="s">
        <v>55</v>
      </c>
      <c r="J1120" s="29">
        <v>25515000</v>
      </c>
      <c r="K1120" s="44" t="s">
        <v>56</v>
      </c>
      <c r="L1120" s="67">
        <v>41913</v>
      </c>
      <c r="M1120" s="67">
        <v>41950</v>
      </c>
      <c r="N1120" s="67">
        <v>42033</v>
      </c>
      <c r="O1120" s="67">
        <v>42053</v>
      </c>
      <c r="P1120" s="67">
        <v>42053</v>
      </c>
      <c r="Q1120" s="67">
        <v>43069.20140046296</v>
      </c>
      <c r="R1120" s="26" t="s">
        <v>57</v>
      </c>
      <c r="S1120" s="26" t="s">
        <v>58</v>
      </c>
      <c r="T1120" s="26" t="s">
        <v>59</v>
      </c>
      <c r="U1120" s="26"/>
      <c r="V1120" s="26" t="s">
        <v>60</v>
      </c>
      <c r="W1120" s="35" t="s">
        <v>59</v>
      </c>
      <c r="X1120" s="26" t="s">
        <v>4</v>
      </c>
      <c r="Y1120" s="26" t="s">
        <v>4</v>
      </c>
      <c r="Z1120" s="26" t="s">
        <v>70</v>
      </c>
      <c r="AA1120" s="26"/>
      <c r="AB1120" s="22"/>
      <c r="AC1120" s="20"/>
      <c r="AD1120" s="20"/>
      <c r="AE1120" s="25"/>
    </row>
    <row r="1121" spans="1:31" ht="59.85" customHeight="1">
      <c r="A1121" s="26"/>
      <c r="B1121" s="25" t="s">
        <v>1452</v>
      </c>
      <c r="C1121" s="31" t="s">
        <v>203</v>
      </c>
      <c r="D1121" s="31">
        <v>7427000</v>
      </c>
      <c r="E1121" s="26" t="s">
        <v>1453</v>
      </c>
      <c r="F1121" s="32" t="s">
        <v>198</v>
      </c>
      <c r="G1121" s="34" t="s">
        <v>54</v>
      </c>
      <c r="H1121" s="27">
        <v>1</v>
      </c>
      <c r="I1121" s="28" t="s">
        <v>55</v>
      </c>
      <c r="J1121" s="29">
        <v>9500000</v>
      </c>
      <c r="K1121" s="33" t="s">
        <v>56</v>
      </c>
      <c r="L1121" s="64">
        <v>41913</v>
      </c>
      <c r="M1121" s="64">
        <v>41950</v>
      </c>
      <c r="N1121" s="64">
        <v>41950</v>
      </c>
      <c r="O1121" s="64">
        <v>41950</v>
      </c>
      <c r="P1121" s="64">
        <v>41950</v>
      </c>
      <c r="Q1121" s="64">
        <v>41961</v>
      </c>
      <c r="R1121" s="30" t="s">
        <v>80</v>
      </c>
      <c r="S1121" s="34"/>
      <c r="T1121" s="31" t="s">
        <v>59</v>
      </c>
      <c r="U1121" s="31"/>
      <c r="V1121" s="26" t="s">
        <v>60</v>
      </c>
      <c r="W1121" s="31" t="s">
        <v>59</v>
      </c>
      <c r="X1121" s="26" t="s">
        <v>4</v>
      </c>
      <c r="Y1121" s="26" t="s">
        <v>4</v>
      </c>
      <c r="Z1121" s="26" t="s">
        <v>200</v>
      </c>
      <c r="AA1121" s="26" t="s">
        <v>1454</v>
      </c>
      <c r="AB1121" s="34">
        <v>1101483420</v>
      </c>
      <c r="AC1121" s="31" t="s">
        <v>155</v>
      </c>
      <c r="AD1121" s="31"/>
      <c r="AE1121" s="25"/>
    </row>
    <row r="1122" spans="1:31" ht="59.85" customHeight="1">
      <c r="A1122" s="26"/>
      <c r="B1122" s="25" t="s">
        <v>1455</v>
      </c>
      <c r="C1122" s="31" t="s">
        <v>203</v>
      </c>
      <c r="D1122" s="31">
        <v>7427000</v>
      </c>
      <c r="E1122" s="26" t="s">
        <v>1456</v>
      </c>
      <c r="F1122" s="32" t="s">
        <v>198</v>
      </c>
      <c r="G1122" s="34" t="s">
        <v>54</v>
      </c>
      <c r="H1122" s="27">
        <v>1</v>
      </c>
      <c r="I1122" s="28" t="s">
        <v>55</v>
      </c>
      <c r="J1122" s="29">
        <v>70700000</v>
      </c>
      <c r="K1122" s="33" t="s">
        <v>56</v>
      </c>
      <c r="L1122" s="64">
        <v>41913</v>
      </c>
      <c r="M1122" s="64">
        <v>41950</v>
      </c>
      <c r="N1122" s="64">
        <v>41950</v>
      </c>
      <c r="O1122" s="64">
        <v>41950</v>
      </c>
      <c r="P1122" s="64">
        <v>41950</v>
      </c>
      <c r="Q1122" s="64">
        <v>41976</v>
      </c>
      <c r="R1122" s="30" t="s">
        <v>80</v>
      </c>
      <c r="S1122" s="34"/>
      <c r="T1122" s="31" t="s">
        <v>59</v>
      </c>
      <c r="U1122" s="31"/>
      <c r="V1122" s="26" t="s">
        <v>60</v>
      </c>
      <c r="W1122" s="31" t="s">
        <v>59</v>
      </c>
      <c r="X1122" s="26" t="s">
        <v>4</v>
      </c>
      <c r="Y1122" s="26" t="s">
        <v>4</v>
      </c>
      <c r="Z1122" s="26" t="s">
        <v>200</v>
      </c>
      <c r="AA1122" s="26" t="s">
        <v>1457</v>
      </c>
      <c r="AB1122" s="34" t="s">
        <v>681</v>
      </c>
      <c r="AC1122" s="31" t="s">
        <v>155</v>
      </c>
      <c r="AD1122" s="31"/>
      <c r="AE1122" s="25"/>
    </row>
    <row r="1123" spans="1:31" ht="59.85" customHeight="1">
      <c r="A1123" s="26"/>
      <c r="B1123" s="25" t="s">
        <v>1458</v>
      </c>
      <c r="C1123" s="31" t="s">
        <v>203</v>
      </c>
      <c r="D1123" s="31">
        <v>7427000</v>
      </c>
      <c r="E1123" s="26" t="s">
        <v>1459</v>
      </c>
      <c r="F1123" s="32" t="s">
        <v>198</v>
      </c>
      <c r="G1123" s="34" t="s">
        <v>54</v>
      </c>
      <c r="H1123" s="27">
        <v>1</v>
      </c>
      <c r="I1123" s="28" t="s">
        <v>113</v>
      </c>
      <c r="J1123" s="29">
        <v>1829000</v>
      </c>
      <c r="K1123" s="33" t="s">
        <v>56</v>
      </c>
      <c r="L1123" s="64">
        <v>41913</v>
      </c>
      <c r="M1123" s="64">
        <v>41950</v>
      </c>
      <c r="N1123" s="64">
        <v>41950</v>
      </c>
      <c r="O1123" s="64">
        <v>41950</v>
      </c>
      <c r="P1123" s="64">
        <v>41951</v>
      </c>
      <c r="Q1123" s="64">
        <v>41973</v>
      </c>
      <c r="R1123" s="30" t="s">
        <v>80</v>
      </c>
      <c r="S1123" s="34"/>
      <c r="T1123" s="31" t="s">
        <v>59</v>
      </c>
      <c r="U1123" s="31"/>
      <c r="V1123" s="26" t="s">
        <v>60</v>
      </c>
      <c r="W1123" s="31" t="s">
        <v>59</v>
      </c>
      <c r="X1123" s="26" t="s">
        <v>4</v>
      </c>
      <c r="Y1123" s="26" t="s">
        <v>4</v>
      </c>
      <c r="Z1123" s="26" t="s">
        <v>200</v>
      </c>
      <c r="AA1123" s="26" t="s">
        <v>247</v>
      </c>
      <c r="AB1123" s="34">
        <v>7720065597</v>
      </c>
      <c r="AC1123" s="31" t="s">
        <v>248</v>
      </c>
      <c r="AD1123" s="31"/>
      <c r="AE1123" s="25"/>
    </row>
    <row r="1124" spans="1:31" ht="59.85" customHeight="1">
      <c r="A1124" s="26"/>
      <c r="B1124" s="25" t="s">
        <v>1470</v>
      </c>
      <c r="C1124" s="26" t="s">
        <v>72</v>
      </c>
      <c r="D1124" s="26" t="s">
        <v>1471</v>
      </c>
      <c r="E1124" s="26" t="s">
        <v>1651</v>
      </c>
      <c r="F1124" s="26" t="s">
        <v>1472</v>
      </c>
      <c r="G1124" s="26" t="s">
        <v>704</v>
      </c>
      <c r="H1124" s="27">
        <v>1</v>
      </c>
      <c r="I1124" s="28" t="s">
        <v>55</v>
      </c>
      <c r="J1124" s="29">
        <v>5100000</v>
      </c>
      <c r="K1124" s="26" t="s">
        <v>56</v>
      </c>
      <c r="L1124" s="64">
        <v>41913</v>
      </c>
      <c r="M1124" s="64">
        <v>41950</v>
      </c>
      <c r="N1124" s="64">
        <v>41950</v>
      </c>
      <c r="O1124" s="64">
        <v>41974</v>
      </c>
      <c r="P1124" s="64">
        <v>42005</v>
      </c>
      <c r="Q1124" s="64">
        <v>42339</v>
      </c>
      <c r="R1124" s="30" t="s">
        <v>80</v>
      </c>
      <c r="S1124" s="26"/>
      <c r="T1124" s="26" t="s">
        <v>59</v>
      </c>
      <c r="U1124" s="26"/>
      <c r="V1124" s="26" t="s">
        <v>60</v>
      </c>
      <c r="W1124" s="35" t="s">
        <v>59</v>
      </c>
      <c r="X1124" s="26" t="s">
        <v>4</v>
      </c>
      <c r="Y1124" s="26" t="s">
        <v>4</v>
      </c>
      <c r="Z1124" s="26" t="s">
        <v>1114</v>
      </c>
      <c r="AA1124" s="26" t="s">
        <v>269</v>
      </c>
      <c r="AB1124" s="26">
        <v>2310095895</v>
      </c>
      <c r="AC1124" s="26" t="s">
        <v>155</v>
      </c>
      <c r="AD1124" s="40"/>
      <c r="AE1124" s="25" t="s">
        <v>3671</v>
      </c>
    </row>
    <row r="1125" spans="1:31" ht="59.85" customHeight="1">
      <c r="A1125" s="26"/>
      <c r="B1125" s="25" t="s">
        <v>1593</v>
      </c>
      <c r="C1125" s="26" t="s">
        <v>847</v>
      </c>
      <c r="D1125" s="26" t="s">
        <v>848</v>
      </c>
      <c r="E1125" s="26" t="s">
        <v>849</v>
      </c>
      <c r="F1125" s="26" t="s">
        <v>850</v>
      </c>
      <c r="G1125" s="26" t="s">
        <v>54</v>
      </c>
      <c r="H1125" s="27">
        <v>1</v>
      </c>
      <c r="I1125" s="28" t="s">
        <v>55</v>
      </c>
      <c r="J1125" s="29">
        <v>9540000</v>
      </c>
      <c r="K1125" s="26" t="s">
        <v>56</v>
      </c>
      <c r="L1125" s="64">
        <v>41913</v>
      </c>
      <c r="M1125" s="64">
        <v>41953</v>
      </c>
      <c r="N1125" s="64">
        <v>41953</v>
      </c>
      <c r="O1125" s="64">
        <v>41963</v>
      </c>
      <c r="P1125" s="64">
        <v>41945</v>
      </c>
      <c r="Q1125" s="64">
        <v>41974</v>
      </c>
      <c r="R1125" s="30" t="s">
        <v>80</v>
      </c>
      <c r="S1125" s="26"/>
      <c r="T1125" s="26" t="s">
        <v>59</v>
      </c>
      <c r="U1125" s="26"/>
      <c r="V1125" s="26" t="s">
        <v>60</v>
      </c>
      <c r="W1125" s="35" t="s">
        <v>59</v>
      </c>
      <c r="X1125" s="26" t="s">
        <v>4</v>
      </c>
      <c r="Y1125" s="26" t="s">
        <v>4</v>
      </c>
      <c r="Z1125" s="26" t="s">
        <v>851</v>
      </c>
      <c r="AA1125" s="26" t="s">
        <v>1594</v>
      </c>
      <c r="AB1125" s="26">
        <v>7717128920</v>
      </c>
      <c r="AC1125" s="26" t="s">
        <v>98</v>
      </c>
      <c r="AD1125" s="40"/>
      <c r="AE1125" s="25"/>
    </row>
    <row r="1126" spans="1:31" ht="59.85" customHeight="1">
      <c r="A1126" s="26"/>
      <c r="B1126" s="25" t="s">
        <v>2889</v>
      </c>
      <c r="C1126" s="26" t="s">
        <v>335</v>
      </c>
      <c r="D1126" s="26" t="s">
        <v>609</v>
      </c>
      <c r="E1126" s="26" t="s">
        <v>2890</v>
      </c>
      <c r="F1126" s="26" t="s">
        <v>2891</v>
      </c>
      <c r="G1126" s="26" t="s">
        <v>54</v>
      </c>
      <c r="H1126" s="27">
        <v>1</v>
      </c>
      <c r="I1126" s="28" t="s">
        <v>113</v>
      </c>
      <c r="J1126" s="29">
        <v>4348010</v>
      </c>
      <c r="K1126" s="26" t="s">
        <v>56</v>
      </c>
      <c r="L1126" s="64">
        <v>41914</v>
      </c>
      <c r="M1126" s="64">
        <v>41953</v>
      </c>
      <c r="N1126" s="64">
        <v>41953</v>
      </c>
      <c r="O1126" s="64">
        <v>41967</v>
      </c>
      <c r="P1126" s="64">
        <v>41967</v>
      </c>
      <c r="Q1126" s="64">
        <v>42004</v>
      </c>
      <c r="R1126" s="30" t="s">
        <v>80</v>
      </c>
      <c r="S1126" s="26"/>
      <c r="T1126" s="26" t="s">
        <v>59</v>
      </c>
      <c r="U1126" s="26"/>
      <c r="V1126" s="26" t="s">
        <v>60</v>
      </c>
      <c r="W1126" s="35" t="s">
        <v>59</v>
      </c>
      <c r="X1126" s="26" t="s">
        <v>4</v>
      </c>
      <c r="Y1126" s="26" t="s">
        <v>4</v>
      </c>
      <c r="Z1126" s="26" t="s">
        <v>2892</v>
      </c>
      <c r="AA1126" s="26" t="s">
        <v>2893</v>
      </c>
      <c r="AB1126" s="26" t="s">
        <v>124</v>
      </c>
      <c r="AC1126" s="26" t="s">
        <v>341</v>
      </c>
      <c r="AD1126" s="40"/>
      <c r="AE1126" s="25"/>
    </row>
    <row r="1127" spans="1:31" ht="59.85" customHeight="1">
      <c r="A1127" s="26"/>
      <c r="B1127" s="25" t="s">
        <v>3171</v>
      </c>
      <c r="C1127" s="26" t="s">
        <v>126</v>
      </c>
      <c r="D1127" s="26">
        <v>7241000</v>
      </c>
      <c r="E1127" s="26" t="s">
        <v>3172</v>
      </c>
      <c r="F1127" s="26" t="s">
        <v>53</v>
      </c>
      <c r="G1127" s="26" t="s">
        <v>54</v>
      </c>
      <c r="H1127" s="27">
        <v>1</v>
      </c>
      <c r="I1127" s="28" t="s">
        <v>55</v>
      </c>
      <c r="J1127" s="29">
        <v>21000000</v>
      </c>
      <c r="K1127" s="26" t="s">
        <v>56</v>
      </c>
      <c r="L1127" s="64">
        <v>41913</v>
      </c>
      <c r="M1127" s="64">
        <v>41953</v>
      </c>
      <c r="N1127" s="64">
        <v>41953</v>
      </c>
      <c r="O1127" s="64">
        <v>41958</v>
      </c>
      <c r="P1127" s="64">
        <v>41974</v>
      </c>
      <c r="Q1127" s="64">
        <v>42369</v>
      </c>
      <c r="R1127" s="30" t="s">
        <v>80</v>
      </c>
      <c r="S1127" s="26"/>
      <c r="T1127" s="26" t="s">
        <v>59</v>
      </c>
      <c r="U1127" s="26"/>
      <c r="V1127" s="26" t="s">
        <v>60</v>
      </c>
      <c r="W1127" s="35" t="s">
        <v>59</v>
      </c>
      <c r="X1127" s="26" t="s">
        <v>4</v>
      </c>
      <c r="Y1127" s="26" t="s">
        <v>4</v>
      </c>
      <c r="Z1127" s="26" t="s">
        <v>346</v>
      </c>
      <c r="AA1127" s="26" t="s">
        <v>143</v>
      </c>
      <c r="AB1127" s="26">
        <v>7725624249</v>
      </c>
      <c r="AC1127" s="26" t="s">
        <v>155</v>
      </c>
      <c r="AD1127" s="40"/>
      <c r="AE1127" s="25" t="s">
        <v>3671</v>
      </c>
    </row>
    <row r="1128" spans="1:31" ht="59.85" customHeight="1">
      <c r="A1128" s="26"/>
      <c r="B1128" s="25" t="s">
        <v>1501</v>
      </c>
      <c r="C1128" s="26" t="s">
        <v>1493</v>
      </c>
      <c r="D1128" s="26" t="s">
        <v>1494</v>
      </c>
      <c r="E1128" s="26" t="s">
        <v>1502</v>
      </c>
      <c r="F1128" s="26" t="s">
        <v>1503</v>
      </c>
      <c r="G1128" s="26" t="s">
        <v>1504</v>
      </c>
      <c r="H1128" s="27" t="s">
        <v>1505</v>
      </c>
      <c r="I1128" s="28">
        <v>45286596000</v>
      </c>
      <c r="J1128" s="29">
        <v>1876658.22</v>
      </c>
      <c r="K1128" s="26" t="s">
        <v>56</v>
      </c>
      <c r="L1128" s="64">
        <v>41919</v>
      </c>
      <c r="M1128" s="64">
        <v>41956</v>
      </c>
      <c r="N1128" s="64">
        <v>41956</v>
      </c>
      <c r="O1128" s="64">
        <v>41969</v>
      </c>
      <c r="P1128" s="64">
        <v>41974</v>
      </c>
      <c r="Q1128" s="64">
        <v>42338</v>
      </c>
      <c r="R1128" s="30" t="s">
        <v>80</v>
      </c>
      <c r="S1128" s="26"/>
      <c r="T1128" s="26" t="s">
        <v>59</v>
      </c>
      <c r="U1128" s="26"/>
      <c r="V1128" s="26" t="s">
        <v>60</v>
      </c>
      <c r="W1128" s="35" t="s">
        <v>59</v>
      </c>
      <c r="X1128" s="26" t="s">
        <v>4</v>
      </c>
      <c r="Y1128" s="26" t="s">
        <v>4</v>
      </c>
      <c r="Z1128" s="26" t="s">
        <v>1629</v>
      </c>
      <c r="AA1128" s="26" t="s">
        <v>1506</v>
      </c>
      <c r="AB1128" s="26">
        <v>7705035012</v>
      </c>
      <c r="AC1128" s="26" t="s">
        <v>1507</v>
      </c>
      <c r="AD1128" s="40" t="s">
        <v>1508</v>
      </c>
      <c r="AE1128" s="25"/>
    </row>
    <row r="1129" spans="1:31" ht="59.85" customHeight="1">
      <c r="A1129" s="26"/>
      <c r="B1129" s="25" t="s">
        <v>1509</v>
      </c>
      <c r="C1129" s="26" t="s">
        <v>1493</v>
      </c>
      <c r="D1129" s="26" t="s">
        <v>1494</v>
      </c>
      <c r="E1129" s="26" t="s">
        <v>1510</v>
      </c>
      <c r="F1129" s="26" t="s">
        <v>1511</v>
      </c>
      <c r="G1129" s="26" t="s">
        <v>1504</v>
      </c>
      <c r="H1129" s="27" t="s">
        <v>1512</v>
      </c>
      <c r="I1129" s="28">
        <v>45286596000</v>
      </c>
      <c r="J1129" s="29">
        <v>9216741.5199999996</v>
      </c>
      <c r="K1129" s="26" t="s">
        <v>56</v>
      </c>
      <c r="L1129" s="64">
        <v>41919</v>
      </c>
      <c r="M1129" s="64">
        <v>41956</v>
      </c>
      <c r="N1129" s="64">
        <v>41956</v>
      </c>
      <c r="O1129" s="64">
        <v>41969</v>
      </c>
      <c r="P1129" s="64">
        <v>42005</v>
      </c>
      <c r="Q1129" s="64">
        <v>42369</v>
      </c>
      <c r="R1129" s="30" t="s">
        <v>80</v>
      </c>
      <c r="S1129" s="26"/>
      <c r="T1129" s="26" t="s">
        <v>59</v>
      </c>
      <c r="U1129" s="26"/>
      <c r="V1129" s="26" t="s">
        <v>60</v>
      </c>
      <c r="W1129" s="35" t="s">
        <v>59</v>
      </c>
      <c r="X1129" s="26" t="s">
        <v>4</v>
      </c>
      <c r="Y1129" s="26" t="s">
        <v>4</v>
      </c>
      <c r="Z1129" s="26" t="s">
        <v>1629</v>
      </c>
      <c r="AA1129" s="26" t="s">
        <v>1506</v>
      </c>
      <c r="AB1129" s="26">
        <v>7705035012</v>
      </c>
      <c r="AC1129" s="26" t="s">
        <v>1507</v>
      </c>
      <c r="AD1129" s="40" t="s">
        <v>1513</v>
      </c>
      <c r="AE1129" s="25"/>
    </row>
    <row r="1130" spans="1:31" ht="59.85" customHeight="1">
      <c r="A1130" s="26"/>
      <c r="B1130" s="25" t="s">
        <v>1492</v>
      </c>
      <c r="C1130" s="26" t="s">
        <v>1493</v>
      </c>
      <c r="D1130" s="26" t="s">
        <v>1494</v>
      </c>
      <c r="E1130" s="26" t="s">
        <v>1495</v>
      </c>
      <c r="F1130" s="26" t="s">
        <v>1496</v>
      </c>
      <c r="G1130" s="26" t="s">
        <v>1497</v>
      </c>
      <c r="H1130" s="27">
        <v>847.31500000000005</v>
      </c>
      <c r="I1130" s="28">
        <v>45290554000</v>
      </c>
      <c r="J1130" s="29">
        <v>1687661.79</v>
      </c>
      <c r="K1130" s="26" t="s">
        <v>56</v>
      </c>
      <c r="L1130" s="64">
        <v>41921</v>
      </c>
      <c r="M1130" s="64">
        <v>41960</v>
      </c>
      <c r="N1130" s="64">
        <v>41960</v>
      </c>
      <c r="O1130" s="64">
        <v>41973</v>
      </c>
      <c r="P1130" s="64">
        <v>42005</v>
      </c>
      <c r="Q1130" s="64">
        <v>42369</v>
      </c>
      <c r="R1130" s="30" t="s">
        <v>80</v>
      </c>
      <c r="S1130" s="26"/>
      <c r="T1130" s="26" t="s">
        <v>59</v>
      </c>
      <c r="U1130" s="26"/>
      <c r="V1130" s="26" t="s">
        <v>60</v>
      </c>
      <c r="W1130" s="35" t="s">
        <v>59</v>
      </c>
      <c r="X1130" s="26" t="s">
        <v>4</v>
      </c>
      <c r="Y1130" s="26" t="s">
        <v>4</v>
      </c>
      <c r="Z1130" s="26" t="s">
        <v>1629</v>
      </c>
      <c r="AA1130" s="26" t="s">
        <v>1498</v>
      </c>
      <c r="AB1130" s="26">
        <v>7720518494</v>
      </c>
      <c r="AC1130" s="26" t="s">
        <v>1499</v>
      </c>
      <c r="AD1130" s="40" t="s">
        <v>1500</v>
      </c>
      <c r="AE1130" s="25"/>
    </row>
    <row r="1131" spans="1:31" ht="59.85" customHeight="1">
      <c r="A1131" s="26"/>
      <c r="B1131" s="25" t="s">
        <v>1514</v>
      </c>
      <c r="C1131" s="26" t="s">
        <v>1515</v>
      </c>
      <c r="D1131" s="26" t="s">
        <v>1516</v>
      </c>
      <c r="E1131" s="26" t="s">
        <v>1517</v>
      </c>
      <c r="F1131" s="26" t="s">
        <v>1518</v>
      </c>
      <c r="G1131" s="26" t="s">
        <v>3734</v>
      </c>
      <c r="H1131" s="27" t="s">
        <v>1519</v>
      </c>
      <c r="I1131" s="28">
        <v>45286596000</v>
      </c>
      <c r="J1131" s="29">
        <v>42433423.200000003</v>
      </c>
      <c r="K1131" s="26" t="s">
        <v>56</v>
      </c>
      <c r="L1131" s="64">
        <v>41921</v>
      </c>
      <c r="M1131" s="64">
        <v>41960</v>
      </c>
      <c r="N1131" s="64">
        <v>41960</v>
      </c>
      <c r="O1131" s="64">
        <v>41973</v>
      </c>
      <c r="P1131" s="64">
        <v>42005</v>
      </c>
      <c r="Q1131" s="64">
        <v>42369</v>
      </c>
      <c r="R1131" s="30" t="s">
        <v>80</v>
      </c>
      <c r="S1131" s="26"/>
      <c r="T1131" s="26" t="s">
        <v>59</v>
      </c>
      <c r="U1131" s="26"/>
      <c r="V1131" s="26" t="s">
        <v>60</v>
      </c>
      <c r="W1131" s="35" t="s">
        <v>59</v>
      </c>
      <c r="X1131" s="26" t="s">
        <v>4</v>
      </c>
      <c r="Y1131" s="26" t="s">
        <v>4</v>
      </c>
      <c r="Z1131" s="26" t="s">
        <v>1629</v>
      </c>
      <c r="AA1131" s="26" t="s">
        <v>1520</v>
      </c>
      <c r="AB1131" s="26">
        <v>7736520080</v>
      </c>
      <c r="AC1131" s="26" t="s">
        <v>1521</v>
      </c>
      <c r="AD1131" s="40" t="s">
        <v>1522</v>
      </c>
      <c r="AE1131" s="25"/>
    </row>
    <row r="1132" spans="1:31" ht="59.85" customHeight="1">
      <c r="A1132" s="26"/>
      <c r="B1132" s="25" t="s">
        <v>1523</v>
      </c>
      <c r="C1132" s="26" t="s">
        <v>1524</v>
      </c>
      <c r="D1132" s="26" t="s">
        <v>1525</v>
      </c>
      <c r="E1132" s="26" t="s">
        <v>1526</v>
      </c>
      <c r="F1132" s="26" t="s">
        <v>1527</v>
      </c>
      <c r="G1132" s="26" t="s">
        <v>1528</v>
      </c>
      <c r="H1132" s="27">
        <v>25239</v>
      </c>
      <c r="I1132" s="28">
        <v>45286596000</v>
      </c>
      <c r="J1132" s="29">
        <v>1603217</v>
      </c>
      <c r="K1132" s="26" t="s">
        <v>56</v>
      </c>
      <c r="L1132" s="64">
        <v>41921</v>
      </c>
      <c r="M1132" s="64">
        <v>41960</v>
      </c>
      <c r="N1132" s="64">
        <v>41960</v>
      </c>
      <c r="O1132" s="64">
        <v>41973</v>
      </c>
      <c r="P1132" s="64">
        <v>42005</v>
      </c>
      <c r="Q1132" s="64">
        <v>42369</v>
      </c>
      <c r="R1132" s="30" t="s">
        <v>80</v>
      </c>
      <c r="S1132" s="26"/>
      <c r="T1132" s="26" t="s">
        <v>59</v>
      </c>
      <c r="U1132" s="26"/>
      <c r="V1132" s="26" t="s">
        <v>60</v>
      </c>
      <c r="W1132" s="35" t="s">
        <v>59</v>
      </c>
      <c r="X1132" s="26" t="s">
        <v>4</v>
      </c>
      <c r="Y1132" s="26" t="s">
        <v>4</v>
      </c>
      <c r="Z1132" s="26" t="s">
        <v>1629</v>
      </c>
      <c r="AA1132" s="26" t="s">
        <v>1529</v>
      </c>
      <c r="AB1132" s="26">
        <v>7701984274</v>
      </c>
      <c r="AC1132" s="26" t="s">
        <v>1499</v>
      </c>
      <c r="AD1132" s="40"/>
      <c r="AE1132" s="25"/>
    </row>
    <row r="1133" spans="1:31" ht="59.85" customHeight="1">
      <c r="A1133" s="26"/>
      <c r="B1133" s="25" t="s">
        <v>1481</v>
      </c>
      <c r="C1133" s="26" t="s">
        <v>1482</v>
      </c>
      <c r="D1133" s="26" t="s">
        <v>1483</v>
      </c>
      <c r="E1133" s="26" t="s">
        <v>1484</v>
      </c>
      <c r="F1133" s="26" t="s">
        <v>53</v>
      </c>
      <c r="G1133" s="26" t="s">
        <v>1485</v>
      </c>
      <c r="H1133" s="27">
        <v>1920</v>
      </c>
      <c r="I1133" s="28" t="s">
        <v>1038</v>
      </c>
      <c r="J1133" s="29">
        <v>149903932</v>
      </c>
      <c r="K1133" s="26" t="s">
        <v>56</v>
      </c>
      <c r="L1133" s="64">
        <v>41922</v>
      </c>
      <c r="M1133" s="64">
        <v>41961</v>
      </c>
      <c r="N1133" s="64">
        <v>41961</v>
      </c>
      <c r="O1133" s="64">
        <v>41974</v>
      </c>
      <c r="P1133" s="64">
        <v>42005</v>
      </c>
      <c r="Q1133" s="64">
        <v>42339</v>
      </c>
      <c r="R1133" s="30" t="s">
        <v>80</v>
      </c>
      <c r="S1133" s="26"/>
      <c r="T1133" s="26" t="s">
        <v>59</v>
      </c>
      <c r="U1133" s="26"/>
      <c r="V1133" s="26" t="s">
        <v>60</v>
      </c>
      <c r="W1133" s="35" t="s">
        <v>59</v>
      </c>
      <c r="X1133" s="26" t="s">
        <v>4</v>
      </c>
      <c r="Y1133" s="26" t="s">
        <v>4</v>
      </c>
      <c r="Z1133" s="26" t="s">
        <v>1629</v>
      </c>
      <c r="AA1133" s="26" t="s">
        <v>1486</v>
      </c>
      <c r="AB1133" s="26">
        <v>7707634415</v>
      </c>
      <c r="AC1133" s="26" t="s">
        <v>98</v>
      </c>
      <c r="AD1133" s="40"/>
      <c r="AE1133" s="25" t="s">
        <v>3671</v>
      </c>
    </row>
    <row r="1134" spans="1:31" ht="59.85" customHeight="1">
      <c r="A1134" s="26"/>
      <c r="B1134" s="25" t="s">
        <v>1487</v>
      </c>
      <c r="C1134" s="26" t="s">
        <v>1482</v>
      </c>
      <c r="D1134" s="26" t="s">
        <v>1483</v>
      </c>
      <c r="E1134" s="26" t="s">
        <v>1488</v>
      </c>
      <c r="F1134" s="26" t="s">
        <v>53</v>
      </c>
      <c r="G1134" s="26" t="s">
        <v>1485</v>
      </c>
      <c r="H1134" s="27">
        <v>276</v>
      </c>
      <c r="I1134" s="28" t="s">
        <v>1038</v>
      </c>
      <c r="J1134" s="29">
        <v>1074238843.25</v>
      </c>
      <c r="K1134" s="26" t="s">
        <v>56</v>
      </c>
      <c r="L1134" s="64">
        <v>41922</v>
      </c>
      <c r="M1134" s="64">
        <v>41961</v>
      </c>
      <c r="N1134" s="64">
        <v>41961</v>
      </c>
      <c r="O1134" s="64">
        <v>41974</v>
      </c>
      <c r="P1134" s="64">
        <v>42005</v>
      </c>
      <c r="Q1134" s="64">
        <v>42339</v>
      </c>
      <c r="R1134" s="30" t="s">
        <v>80</v>
      </c>
      <c r="S1134" s="26"/>
      <c r="T1134" s="26" t="s">
        <v>59</v>
      </c>
      <c r="U1134" s="26"/>
      <c r="V1134" s="26" t="s">
        <v>60</v>
      </c>
      <c r="W1134" s="35" t="s">
        <v>59</v>
      </c>
      <c r="X1134" s="26" t="s">
        <v>4</v>
      </c>
      <c r="Y1134" s="26" t="s">
        <v>4</v>
      </c>
      <c r="Z1134" s="26" t="s">
        <v>1629</v>
      </c>
      <c r="AA1134" s="26" t="s">
        <v>1486</v>
      </c>
      <c r="AB1134" s="26">
        <v>7707634415</v>
      </c>
      <c r="AC1134" s="26" t="s">
        <v>98</v>
      </c>
      <c r="AD1134" s="40"/>
      <c r="AE1134" s="25" t="s">
        <v>3671</v>
      </c>
    </row>
    <row r="1135" spans="1:31" ht="59.85" customHeight="1">
      <c r="A1135" s="26"/>
      <c r="B1135" s="25" t="s">
        <v>1434</v>
      </c>
      <c r="C1135" s="42" t="s">
        <v>126</v>
      </c>
      <c r="D1135" s="25" t="s">
        <v>127</v>
      </c>
      <c r="E1135" s="26" t="s">
        <v>1435</v>
      </c>
      <c r="F1135" s="20" t="s">
        <v>53</v>
      </c>
      <c r="G1135" s="26" t="s">
        <v>54</v>
      </c>
      <c r="H1135" s="27">
        <v>1</v>
      </c>
      <c r="I1135" s="28" t="s">
        <v>55</v>
      </c>
      <c r="J1135" s="29">
        <v>846500</v>
      </c>
      <c r="K1135" s="25" t="s">
        <v>56</v>
      </c>
      <c r="L1135" s="68">
        <v>41927</v>
      </c>
      <c r="M1135" s="68">
        <v>41967</v>
      </c>
      <c r="N1135" s="68">
        <v>41967</v>
      </c>
      <c r="O1135" s="68">
        <v>41974</v>
      </c>
      <c r="P1135" s="68">
        <v>41974</v>
      </c>
      <c r="Q1135" s="68">
        <v>42005</v>
      </c>
      <c r="R1135" s="30" t="s">
        <v>80</v>
      </c>
      <c r="S1135" s="26"/>
      <c r="T1135" s="30" t="s">
        <v>59</v>
      </c>
      <c r="U1135" s="30"/>
      <c r="V1135" s="26" t="s">
        <v>60</v>
      </c>
      <c r="W1135" s="30" t="s">
        <v>124</v>
      </c>
      <c r="X1135" s="26" t="s">
        <v>4</v>
      </c>
      <c r="Y1135" s="26" t="s">
        <v>4</v>
      </c>
      <c r="Z1135" s="26" t="s">
        <v>346</v>
      </c>
      <c r="AA1135" s="26" t="s">
        <v>1436</v>
      </c>
      <c r="AB1135" s="30" t="s">
        <v>681</v>
      </c>
      <c r="AC1135" s="30" t="s">
        <v>341</v>
      </c>
      <c r="AD1135" s="30"/>
      <c r="AE1135" s="25"/>
    </row>
    <row r="1136" spans="1:31" ht="59.85" customHeight="1">
      <c r="A1136" s="26"/>
      <c r="B1136" s="25" t="s">
        <v>1587</v>
      </c>
      <c r="C1136" s="26" t="s">
        <v>805</v>
      </c>
      <c r="D1136" s="26" t="s">
        <v>1423</v>
      </c>
      <c r="E1136" s="26" t="s">
        <v>1588</v>
      </c>
      <c r="F1136" s="26" t="s">
        <v>1589</v>
      </c>
      <c r="G1136" s="26" t="s">
        <v>77</v>
      </c>
      <c r="H1136" s="27">
        <v>7338000</v>
      </c>
      <c r="I1136" s="28" t="s">
        <v>1590</v>
      </c>
      <c r="J1136" s="29">
        <v>3261529377</v>
      </c>
      <c r="K1136" s="26" t="s">
        <v>56</v>
      </c>
      <c r="L1136" s="64">
        <v>41934</v>
      </c>
      <c r="M1136" s="64">
        <v>41971</v>
      </c>
      <c r="N1136" s="64">
        <v>41971</v>
      </c>
      <c r="O1136" s="64">
        <v>42004</v>
      </c>
      <c r="P1136" s="64">
        <v>42005</v>
      </c>
      <c r="Q1136" s="64">
        <v>42370</v>
      </c>
      <c r="R1136" s="30" t="s">
        <v>80</v>
      </c>
      <c r="S1136" s="26"/>
      <c r="T1136" s="26" t="s">
        <v>59</v>
      </c>
      <c r="U1136" s="26"/>
      <c r="V1136" s="26" t="s">
        <v>60</v>
      </c>
      <c r="W1136" s="35" t="s">
        <v>59</v>
      </c>
      <c r="X1136" s="26" t="s">
        <v>4</v>
      </c>
      <c r="Y1136" s="26" t="s">
        <v>4</v>
      </c>
      <c r="Z1136" s="26" t="s">
        <v>81</v>
      </c>
      <c r="AA1136" s="26" t="s">
        <v>1591</v>
      </c>
      <c r="AB1136" s="26">
        <v>7707017509</v>
      </c>
      <c r="AC1136" s="26" t="s">
        <v>155</v>
      </c>
      <c r="AD1136" s="40" t="s">
        <v>1592</v>
      </c>
      <c r="AE1136" s="25" t="s">
        <v>3671</v>
      </c>
    </row>
    <row r="1137" spans="1:31" ht="59.85" customHeight="1">
      <c r="A1137" s="26"/>
      <c r="B1137" s="25" t="s">
        <v>1069</v>
      </c>
      <c r="C1137" s="30" t="s">
        <v>126</v>
      </c>
      <c r="D1137" s="30" t="s">
        <v>127</v>
      </c>
      <c r="E1137" s="26" t="s">
        <v>1070</v>
      </c>
      <c r="F1137" s="20" t="s">
        <v>129</v>
      </c>
      <c r="G1137" s="26" t="s">
        <v>684</v>
      </c>
      <c r="H1137" s="27">
        <v>12</v>
      </c>
      <c r="I1137" s="28" t="s">
        <v>55</v>
      </c>
      <c r="J1137" s="29">
        <v>7000000</v>
      </c>
      <c r="K1137" s="25" t="s">
        <v>56</v>
      </c>
      <c r="L1137" s="65">
        <v>41934</v>
      </c>
      <c r="M1137" s="65">
        <v>41974</v>
      </c>
      <c r="N1137" s="68">
        <v>41974</v>
      </c>
      <c r="O1137" s="68">
        <v>41979</v>
      </c>
      <c r="P1137" s="68">
        <v>41979</v>
      </c>
      <c r="Q1137" s="65">
        <v>42369</v>
      </c>
      <c r="R1137" s="30" t="s">
        <v>80</v>
      </c>
      <c r="S1137" s="30"/>
      <c r="T1137" s="30" t="s">
        <v>59</v>
      </c>
      <c r="U1137" s="30" t="s">
        <v>1605</v>
      </c>
      <c r="V1137" s="26" t="s">
        <v>60</v>
      </c>
      <c r="W1137" s="30" t="s">
        <v>124</v>
      </c>
      <c r="X1137" s="26" t="s">
        <v>4</v>
      </c>
      <c r="Y1137" s="26" t="s">
        <v>4</v>
      </c>
      <c r="Z1137" s="26" t="s">
        <v>130</v>
      </c>
      <c r="AA1137" s="26" t="s">
        <v>1071</v>
      </c>
      <c r="AB1137" s="30" t="s">
        <v>681</v>
      </c>
      <c r="AC1137" s="30" t="s">
        <v>254</v>
      </c>
      <c r="AD1137" s="30"/>
      <c r="AE1137" s="25"/>
    </row>
    <row r="1138" spans="1:31" ht="59.85" customHeight="1">
      <c r="A1138" s="26"/>
      <c r="B1138" s="25" t="s">
        <v>1144</v>
      </c>
      <c r="C1138" s="30" t="s">
        <v>126</v>
      </c>
      <c r="D1138" s="30" t="s">
        <v>127</v>
      </c>
      <c r="E1138" s="26" t="s">
        <v>1145</v>
      </c>
      <c r="F1138" s="20" t="s">
        <v>129</v>
      </c>
      <c r="G1138" s="26" t="s">
        <v>684</v>
      </c>
      <c r="H1138" s="27">
        <v>12</v>
      </c>
      <c r="I1138" s="28" t="s">
        <v>55</v>
      </c>
      <c r="J1138" s="29">
        <v>230000000</v>
      </c>
      <c r="K1138" s="25" t="s">
        <v>56</v>
      </c>
      <c r="L1138" s="65">
        <v>41934</v>
      </c>
      <c r="M1138" s="65">
        <v>41974</v>
      </c>
      <c r="N1138" s="68">
        <v>41974</v>
      </c>
      <c r="O1138" s="64">
        <v>41979</v>
      </c>
      <c r="P1138" s="64">
        <v>41979</v>
      </c>
      <c r="Q1138" s="65">
        <v>42369</v>
      </c>
      <c r="R1138" s="30" t="s">
        <v>80</v>
      </c>
      <c r="S1138" s="30"/>
      <c r="T1138" s="30" t="s">
        <v>59</v>
      </c>
      <c r="U1138" s="30" t="s">
        <v>1605</v>
      </c>
      <c r="V1138" s="26" t="s">
        <v>60</v>
      </c>
      <c r="W1138" s="30" t="s">
        <v>124</v>
      </c>
      <c r="X1138" s="26" t="s">
        <v>4</v>
      </c>
      <c r="Y1138" s="26" t="s">
        <v>4</v>
      </c>
      <c r="Z1138" s="26" t="s">
        <v>130</v>
      </c>
      <c r="AA1138" s="26" t="s">
        <v>1146</v>
      </c>
      <c r="AB1138" s="30">
        <v>9909054754</v>
      </c>
      <c r="AC1138" s="30" t="s">
        <v>254</v>
      </c>
      <c r="AD1138" s="30"/>
      <c r="AE1138" s="25"/>
    </row>
    <row r="1139" spans="1:31" ht="59.85" customHeight="1">
      <c r="A1139" s="26"/>
      <c r="B1139" s="25" t="s">
        <v>1147</v>
      </c>
      <c r="C1139" s="30" t="s">
        <v>126</v>
      </c>
      <c r="D1139" s="30" t="s">
        <v>127</v>
      </c>
      <c r="E1139" s="26" t="s">
        <v>1148</v>
      </c>
      <c r="F1139" s="20" t="s">
        <v>129</v>
      </c>
      <c r="G1139" s="26" t="s">
        <v>684</v>
      </c>
      <c r="H1139" s="27">
        <v>12</v>
      </c>
      <c r="I1139" s="28" t="s">
        <v>55</v>
      </c>
      <c r="J1139" s="29">
        <v>14056000</v>
      </c>
      <c r="K1139" s="44" t="s">
        <v>56</v>
      </c>
      <c r="L1139" s="65">
        <v>41934</v>
      </c>
      <c r="M1139" s="65">
        <v>41974</v>
      </c>
      <c r="N1139" s="68">
        <v>41974</v>
      </c>
      <c r="O1139" s="68">
        <v>41979</v>
      </c>
      <c r="P1139" s="68">
        <v>41979</v>
      </c>
      <c r="Q1139" s="65">
        <v>42369</v>
      </c>
      <c r="R1139" s="30" t="s">
        <v>80</v>
      </c>
      <c r="S1139" s="30"/>
      <c r="T1139" s="30" t="s">
        <v>59</v>
      </c>
      <c r="U1139" s="30" t="s">
        <v>1605</v>
      </c>
      <c r="V1139" s="26" t="s">
        <v>60</v>
      </c>
      <c r="W1139" s="30" t="s">
        <v>124</v>
      </c>
      <c r="X1139" s="26" t="s">
        <v>4</v>
      </c>
      <c r="Y1139" s="26" t="s">
        <v>4</v>
      </c>
      <c r="Z1139" s="26" t="s">
        <v>130</v>
      </c>
      <c r="AA1139" s="26" t="s">
        <v>1149</v>
      </c>
      <c r="AB1139" s="30" t="s">
        <v>681</v>
      </c>
      <c r="AC1139" s="30" t="s">
        <v>254</v>
      </c>
      <c r="AD1139" s="30"/>
      <c r="AE1139" s="25"/>
    </row>
    <row r="1140" spans="1:31" ht="59.85" customHeight="1">
      <c r="A1140" s="26"/>
      <c r="B1140" s="25" t="s">
        <v>1437</v>
      </c>
      <c r="C1140" s="42" t="s">
        <v>126</v>
      </c>
      <c r="D1140" s="25" t="s">
        <v>127</v>
      </c>
      <c r="E1140" s="26" t="s">
        <v>1438</v>
      </c>
      <c r="F1140" s="20" t="s">
        <v>129</v>
      </c>
      <c r="G1140" s="26" t="s">
        <v>684</v>
      </c>
      <c r="H1140" s="27">
        <v>12</v>
      </c>
      <c r="I1140" s="28" t="s">
        <v>55</v>
      </c>
      <c r="J1140" s="29">
        <v>18000000</v>
      </c>
      <c r="K1140" s="25" t="s">
        <v>56</v>
      </c>
      <c r="L1140" s="68">
        <v>41934</v>
      </c>
      <c r="M1140" s="68">
        <v>41974</v>
      </c>
      <c r="N1140" s="68">
        <v>41974</v>
      </c>
      <c r="O1140" s="68">
        <v>41979</v>
      </c>
      <c r="P1140" s="68">
        <v>41979</v>
      </c>
      <c r="Q1140" s="68">
        <v>42369</v>
      </c>
      <c r="R1140" s="30" t="s">
        <v>80</v>
      </c>
      <c r="S1140" s="26"/>
      <c r="T1140" s="30" t="s">
        <v>59</v>
      </c>
      <c r="U1140" s="30" t="s">
        <v>1605</v>
      </c>
      <c r="V1140" s="26" t="s">
        <v>60</v>
      </c>
      <c r="W1140" s="30" t="s">
        <v>124</v>
      </c>
      <c r="X1140" s="26" t="s">
        <v>4</v>
      </c>
      <c r="Y1140" s="26" t="s">
        <v>4</v>
      </c>
      <c r="Z1140" s="26" t="s">
        <v>130</v>
      </c>
      <c r="AA1140" s="26" t="s">
        <v>1439</v>
      </c>
      <c r="AB1140" s="30">
        <v>775862100</v>
      </c>
      <c r="AC1140" s="30" t="s">
        <v>254</v>
      </c>
      <c r="AD1140" s="30"/>
      <c r="AE1140" s="25"/>
    </row>
    <row r="1141" spans="1:31" ht="59.85" customHeight="1">
      <c r="A1141" s="26"/>
      <c r="B1141" s="25" t="s">
        <v>1440</v>
      </c>
      <c r="C1141" s="42" t="s">
        <v>126</v>
      </c>
      <c r="D1141" s="25" t="s">
        <v>127</v>
      </c>
      <c r="E1141" s="26" t="s">
        <v>1441</v>
      </c>
      <c r="F1141" s="20" t="s">
        <v>129</v>
      </c>
      <c r="G1141" s="26" t="s">
        <v>684</v>
      </c>
      <c r="H1141" s="27">
        <v>12</v>
      </c>
      <c r="I1141" s="28" t="s">
        <v>55</v>
      </c>
      <c r="J1141" s="29">
        <v>15000000</v>
      </c>
      <c r="K1141" s="25" t="s">
        <v>134</v>
      </c>
      <c r="L1141" s="68">
        <v>41934</v>
      </c>
      <c r="M1141" s="68">
        <v>41974</v>
      </c>
      <c r="N1141" s="68">
        <v>41974</v>
      </c>
      <c r="O1141" s="68">
        <v>41980</v>
      </c>
      <c r="P1141" s="68">
        <v>41980</v>
      </c>
      <c r="Q1141" s="68">
        <v>42369</v>
      </c>
      <c r="R1141" s="30" t="s">
        <v>80</v>
      </c>
      <c r="S1141" s="26"/>
      <c r="T1141" s="30" t="s">
        <v>59</v>
      </c>
      <c r="U1141" s="30" t="s">
        <v>1605</v>
      </c>
      <c r="V1141" s="26" t="s">
        <v>60</v>
      </c>
      <c r="W1141" s="30" t="s">
        <v>124</v>
      </c>
      <c r="X1141" s="26" t="s">
        <v>4</v>
      </c>
      <c r="Y1141" s="26" t="s">
        <v>4</v>
      </c>
      <c r="Z1141" s="26" t="s">
        <v>130</v>
      </c>
      <c r="AA1141" s="26" t="s">
        <v>1442</v>
      </c>
      <c r="AB1141" s="30">
        <v>7713338638</v>
      </c>
      <c r="AC1141" s="30" t="s">
        <v>254</v>
      </c>
      <c r="AD1141" s="30"/>
      <c r="AE1141" s="25"/>
    </row>
    <row r="1142" spans="1:31" ht="59.85" customHeight="1">
      <c r="A1142" s="26"/>
      <c r="B1142" s="25" t="s">
        <v>2528</v>
      </c>
      <c r="C1142" s="26" t="s">
        <v>126</v>
      </c>
      <c r="D1142" s="26">
        <v>72</v>
      </c>
      <c r="E1142" s="26" t="s">
        <v>2529</v>
      </c>
      <c r="F1142" s="26" t="s">
        <v>129</v>
      </c>
      <c r="G1142" s="26" t="s">
        <v>684</v>
      </c>
      <c r="H1142" s="27">
        <v>12</v>
      </c>
      <c r="I1142" s="28" t="s">
        <v>55</v>
      </c>
      <c r="J1142" s="29">
        <v>2125000</v>
      </c>
      <c r="K1142" s="26" t="s">
        <v>56</v>
      </c>
      <c r="L1142" s="64">
        <v>41934</v>
      </c>
      <c r="M1142" s="64">
        <v>41974</v>
      </c>
      <c r="N1142" s="64">
        <v>41974</v>
      </c>
      <c r="O1142" s="64">
        <v>41979</v>
      </c>
      <c r="P1142" s="64">
        <v>41979</v>
      </c>
      <c r="Q1142" s="64">
        <v>42369</v>
      </c>
      <c r="R1142" s="30" t="s">
        <v>80</v>
      </c>
      <c r="S1142" s="26"/>
      <c r="T1142" s="26" t="s">
        <v>59</v>
      </c>
      <c r="U1142" s="26" t="s">
        <v>1605</v>
      </c>
      <c r="V1142" s="26" t="s">
        <v>60</v>
      </c>
      <c r="W1142" s="35" t="s">
        <v>124</v>
      </c>
      <c r="X1142" s="26" t="s">
        <v>4</v>
      </c>
      <c r="Y1142" s="26" t="s">
        <v>4</v>
      </c>
      <c r="Z1142" s="26" t="s">
        <v>130</v>
      </c>
      <c r="AA1142" s="26" t="s">
        <v>143</v>
      </c>
      <c r="AB1142" s="26">
        <v>7725624249</v>
      </c>
      <c r="AC1142" s="26" t="s">
        <v>155</v>
      </c>
      <c r="AD1142" s="40"/>
      <c r="AE1142" s="25" t="s">
        <v>3671</v>
      </c>
    </row>
    <row r="1143" spans="1:31" ht="59.85" customHeight="1">
      <c r="A1143" s="26"/>
      <c r="B1143" s="25" t="s">
        <v>2564</v>
      </c>
      <c r="C1143" s="26" t="s">
        <v>1115</v>
      </c>
      <c r="D1143" s="26" t="s">
        <v>2129</v>
      </c>
      <c r="E1143" s="26" t="s">
        <v>2565</v>
      </c>
      <c r="F1143" s="26" t="s">
        <v>129</v>
      </c>
      <c r="G1143" s="26" t="s">
        <v>684</v>
      </c>
      <c r="H1143" s="27">
        <v>12</v>
      </c>
      <c r="I1143" s="28" t="s">
        <v>55</v>
      </c>
      <c r="J1143" s="29">
        <v>1000000</v>
      </c>
      <c r="K1143" s="26" t="s">
        <v>56</v>
      </c>
      <c r="L1143" s="64">
        <v>41934</v>
      </c>
      <c r="M1143" s="64">
        <v>41974</v>
      </c>
      <c r="N1143" s="64">
        <v>41974</v>
      </c>
      <c r="O1143" s="64">
        <v>41979</v>
      </c>
      <c r="P1143" s="64">
        <v>41979</v>
      </c>
      <c r="Q1143" s="64">
        <v>42369</v>
      </c>
      <c r="R1143" s="30" t="s">
        <v>80</v>
      </c>
      <c r="S1143" s="26"/>
      <c r="T1143" s="26" t="s">
        <v>59</v>
      </c>
      <c r="U1143" s="26"/>
      <c r="V1143" s="26" t="s">
        <v>60</v>
      </c>
      <c r="W1143" s="35" t="s">
        <v>59</v>
      </c>
      <c r="X1143" s="26" t="s">
        <v>143</v>
      </c>
      <c r="Y1143" s="26" t="s">
        <v>4</v>
      </c>
      <c r="Z1143" s="26" t="s">
        <v>4</v>
      </c>
      <c r="AA1143" s="26" t="s">
        <v>143</v>
      </c>
      <c r="AB1143" s="26">
        <v>7725624249</v>
      </c>
      <c r="AC1143" s="26" t="s">
        <v>155</v>
      </c>
      <c r="AD1143" s="40"/>
      <c r="AE1143" s="25" t="s">
        <v>3671</v>
      </c>
    </row>
    <row r="1144" spans="1:31" ht="59.85" customHeight="1">
      <c r="A1144" s="26"/>
      <c r="B1144" s="25" t="s">
        <v>2571</v>
      </c>
      <c r="C1144" s="26" t="s">
        <v>126</v>
      </c>
      <c r="D1144" s="26">
        <v>72</v>
      </c>
      <c r="E1144" s="26" t="s">
        <v>2572</v>
      </c>
      <c r="F1144" s="26" t="s">
        <v>129</v>
      </c>
      <c r="G1144" s="26" t="s">
        <v>684</v>
      </c>
      <c r="H1144" s="27">
        <v>12</v>
      </c>
      <c r="I1144" s="28" t="s">
        <v>55</v>
      </c>
      <c r="J1144" s="29">
        <v>850000</v>
      </c>
      <c r="K1144" s="26" t="s">
        <v>56</v>
      </c>
      <c r="L1144" s="64">
        <v>41934</v>
      </c>
      <c r="M1144" s="64">
        <v>41974</v>
      </c>
      <c r="N1144" s="64">
        <v>41974</v>
      </c>
      <c r="O1144" s="64">
        <v>41979</v>
      </c>
      <c r="P1144" s="64">
        <v>41979</v>
      </c>
      <c r="Q1144" s="64">
        <v>42369</v>
      </c>
      <c r="R1144" s="30" t="s">
        <v>80</v>
      </c>
      <c r="S1144" s="26"/>
      <c r="T1144" s="26" t="s">
        <v>59</v>
      </c>
      <c r="U1144" s="26" t="s">
        <v>1605</v>
      </c>
      <c r="V1144" s="26" t="s">
        <v>60</v>
      </c>
      <c r="W1144" s="35" t="s">
        <v>124</v>
      </c>
      <c r="X1144" s="26" t="s">
        <v>4</v>
      </c>
      <c r="Y1144" s="26" t="s">
        <v>4</v>
      </c>
      <c r="Z1144" s="26" t="s">
        <v>130</v>
      </c>
      <c r="AA1144" s="26" t="s">
        <v>2573</v>
      </c>
      <c r="AB1144" s="26" t="s">
        <v>681</v>
      </c>
      <c r="AC1144" s="26" t="s">
        <v>254</v>
      </c>
      <c r="AD1144" s="40"/>
      <c r="AE1144" s="25"/>
    </row>
    <row r="1145" spans="1:31" ht="59.85" customHeight="1">
      <c r="A1145" s="26"/>
      <c r="B1145" s="25" t="s">
        <v>2574</v>
      </c>
      <c r="C1145" s="26" t="s">
        <v>126</v>
      </c>
      <c r="D1145" s="26">
        <v>72</v>
      </c>
      <c r="E1145" s="26" t="s">
        <v>2575</v>
      </c>
      <c r="F1145" s="26" t="s">
        <v>129</v>
      </c>
      <c r="G1145" s="26" t="s">
        <v>684</v>
      </c>
      <c r="H1145" s="27">
        <v>12</v>
      </c>
      <c r="I1145" s="28" t="s">
        <v>55</v>
      </c>
      <c r="J1145" s="29">
        <v>850000</v>
      </c>
      <c r="K1145" s="26" t="s">
        <v>56</v>
      </c>
      <c r="L1145" s="64">
        <v>41934</v>
      </c>
      <c r="M1145" s="64">
        <v>41974</v>
      </c>
      <c r="N1145" s="64">
        <v>41974</v>
      </c>
      <c r="O1145" s="64">
        <v>41979</v>
      </c>
      <c r="P1145" s="64">
        <v>41979</v>
      </c>
      <c r="Q1145" s="64">
        <v>42369</v>
      </c>
      <c r="R1145" s="30" t="s">
        <v>80</v>
      </c>
      <c r="S1145" s="26"/>
      <c r="T1145" s="26" t="s">
        <v>59</v>
      </c>
      <c r="U1145" s="26" t="s">
        <v>1605</v>
      </c>
      <c r="V1145" s="26" t="s">
        <v>60</v>
      </c>
      <c r="W1145" s="35" t="s">
        <v>124</v>
      </c>
      <c r="X1145" s="26" t="s">
        <v>4</v>
      </c>
      <c r="Y1145" s="26" t="s">
        <v>4</v>
      </c>
      <c r="Z1145" s="26" t="s">
        <v>130</v>
      </c>
      <c r="AA1145" s="26" t="s">
        <v>2576</v>
      </c>
      <c r="AB1145" s="26" t="s">
        <v>681</v>
      </c>
      <c r="AC1145" s="26" t="s">
        <v>254</v>
      </c>
      <c r="AD1145" s="40"/>
      <c r="AE1145" s="25"/>
    </row>
    <row r="1146" spans="1:31" ht="59.85" customHeight="1">
      <c r="A1146" s="26"/>
      <c r="B1146" s="25" t="s">
        <v>2579</v>
      </c>
      <c r="C1146" s="26" t="s">
        <v>126</v>
      </c>
      <c r="D1146" s="26">
        <v>72</v>
      </c>
      <c r="E1146" s="26" t="s">
        <v>2580</v>
      </c>
      <c r="F1146" s="26" t="s">
        <v>129</v>
      </c>
      <c r="G1146" s="26" t="s">
        <v>54</v>
      </c>
      <c r="H1146" s="27">
        <v>1</v>
      </c>
      <c r="I1146" s="28" t="s">
        <v>55</v>
      </c>
      <c r="J1146" s="29">
        <v>850000</v>
      </c>
      <c r="K1146" s="26" t="s">
        <v>56</v>
      </c>
      <c r="L1146" s="64">
        <v>41934</v>
      </c>
      <c r="M1146" s="64">
        <v>41974</v>
      </c>
      <c r="N1146" s="64">
        <v>41974</v>
      </c>
      <c r="O1146" s="64">
        <v>41979</v>
      </c>
      <c r="P1146" s="64">
        <v>41979</v>
      </c>
      <c r="Q1146" s="64">
        <v>42369</v>
      </c>
      <c r="R1146" s="30" t="s">
        <v>80</v>
      </c>
      <c r="S1146" s="26"/>
      <c r="T1146" s="26" t="s">
        <v>59</v>
      </c>
      <c r="U1146" s="26"/>
      <c r="V1146" s="26" t="s">
        <v>60</v>
      </c>
      <c r="W1146" s="35" t="s">
        <v>59</v>
      </c>
      <c r="X1146" s="26" t="s">
        <v>143</v>
      </c>
      <c r="Y1146" s="26" t="s">
        <v>4</v>
      </c>
      <c r="Z1146" s="26" t="s">
        <v>130</v>
      </c>
      <c r="AA1146" s="26" t="s">
        <v>2581</v>
      </c>
      <c r="AB1146" s="26">
        <v>7708503727</v>
      </c>
      <c r="AC1146" s="26" t="s">
        <v>254</v>
      </c>
      <c r="AD1146" s="40"/>
      <c r="AE1146" s="25"/>
    </row>
    <row r="1147" spans="1:31" ht="59.85" customHeight="1">
      <c r="A1147" s="26"/>
      <c r="B1147" s="25" t="s">
        <v>2589</v>
      </c>
      <c r="C1147" s="26" t="s">
        <v>126</v>
      </c>
      <c r="D1147" s="26">
        <v>72</v>
      </c>
      <c r="E1147" s="26" t="s">
        <v>2590</v>
      </c>
      <c r="F1147" s="26" t="s">
        <v>129</v>
      </c>
      <c r="G1147" s="26" t="s">
        <v>54</v>
      </c>
      <c r="H1147" s="27">
        <v>1</v>
      </c>
      <c r="I1147" s="28" t="s">
        <v>55</v>
      </c>
      <c r="J1147" s="29">
        <v>595000</v>
      </c>
      <c r="K1147" s="26" t="s">
        <v>134</v>
      </c>
      <c r="L1147" s="64">
        <v>41934</v>
      </c>
      <c r="M1147" s="64">
        <v>41974</v>
      </c>
      <c r="N1147" s="64">
        <v>41974</v>
      </c>
      <c r="O1147" s="64">
        <v>41979</v>
      </c>
      <c r="P1147" s="64">
        <v>41979</v>
      </c>
      <c r="Q1147" s="64">
        <v>42369</v>
      </c>
      <c r="R1147" s="30" t="s">
        <v>80</v>
      </c>
      <c r="S1147" s="26"/>
      <c r="T1147" s="26" t="s">
        <v>59</v>
      </c>
      <c r="U1147" s="26"/>
      <c r="V1147" s="26" t="s">
        <v>60</v>
      </c>
      <c r="W1147" s="35" t="s">
        <v>59</v>
      </c>
      <c r="X1147" s="26" t="s">
        <v>143</v>
      </c>
      <c r="Y1147" s="26" t="s">
        <v>4</v>
      </c>
      <c r="Z1147" s="26" t="s">
        <v>130</v>
      </c>
      <c r="AA1147" s="26" t="s">
        <v>2581</v>
      </c>
      <c r="AB1147" s="26">
        <v>7708503727</v>
      </c>
      <c r="AC1147" s="26" t="s">
        <v>155</v>
      </c>
      <c r="AD1147" s="40"/>
      <c r="AE1147" s="25"/>
    </row>
    <row r="1148" spans="1:31" ht="59.85" customHeight="1">
      <c r="A1148" s="26"/>
      <c r="B1148" s="25" t="s">
        <v>2600</v>
      </c>
      <c r="C1148" s="26" t="s">
        <v>126</v>
      </c>
      <c r="D1148" s="26">
        <v>72</v>
      </c>
      <c r="E1148" s="26" t="s">
        <v>2601</v>
      </c>
      <c r="F1148" s="26" t="s">
        <v>129</v>
      </c>
      <c r="G1148" s="26" t="s">
        <v>684</v>
      </c>
      <c r="H1148" s="27">
        <v>12</v>
      </c>
      <c r="I1148" s="28" t="s">
        <v>55</v>
      </c>
      <c r="J1148" s="29">
        <v>1100000</v>
      </c>
      <c r="K1148" s="26" t="s">
        <v>56</v>
      </c>
      <c r="L1148" s="64">
        <v>41934</v>
      </c>
      <c r="M1148" s="64">
        <v>41974</v>
      </c>
      <c r="N1148" s="64">
        <v>41974</v>
      </c>
      <c r="O1148" s="64">
        <v>41979</v>
      </c>
      <c r="P1148" s="64">
        <v>41979</v>
      </c>
      <c r="Q1148" s="64">
        <v>42369</v>
      </c>
      <c r="R1148" s="30" t="s">
        <v>80</v>
      </c>
      <c r="S1148" s="26"/>
      <c r="T1148" s="26" t="s">
        <v>59</v>
      </c>
      <c r="U1148" s="26" t="s">
        <v>1605</v>
      </c>
      <c r="V1148" s="26" t="s">
        <v>60</v>
      </c>
      <c r="W1148" s="35" t="s">
        <v>124</v>
      </c>
      <c r="X1148" s="26" t="s">
        <v>4</v>
      </c>
      <c r="Y1148" s="26" t="s">
        <v>4</v>
      </c>
      <c r="Z1148" s="26" t="s">
        <v>130</v>
      </c>
      <c r="AA1148" s="26" t="s">
        <v>2602</v>
      </c>
      <c r="AB1148" s="26">
        <v>7703681123</v>
      </c>
      <c r="AC1148" s="26" t="s">
        <v>254</v>
      </c>
      <c r="AD1148" s="40"/>
      <c r="AE1148" s="25"/>
    </row>
    <row r="1149" spans="1:31" ht="59.85" customHeight="1">
      <c r="A1149" s="26"/>
      <c r="B1149" s="25" t="s">
        <v>2603</v>
      </c>
      <c r="C1149" s="26" t="s">
        <v>126</v>
      </c>
      <c r="D1149" s="26">
        <v>72</v>
      </c>
      <c r="E1149" s="26" t="s">
        <v>2604</v>
      </c>
      <c r="F1149" s="26" t="s">
        <v>129</v>
      </c>
      <c r="G1149" s="26" t="s">
        <v>684</v>
      </c>
      <c r="H1149" s="27">
        <v>12</v>
      </c>
      <c r="I1149" s="28" t="s">
        <v>55</v>
      </c>
      <c r="J1149" s="29">
        <v>9500000</v>
      </c>
      <c r="K1149" s="26" t="s">
        <v>134</v>
      </c>
      <c r="L1149" s="64">
        <v>41934</v>
      </c>
      <c r="M1149" s="64">
        <v>41974</v>
      </c>
      <c r="N1149" s="64">
        <v>41974</v>
      </c>
      <c r="O1149" s="64">
        <v>41979</v>
      </c>
      <c r="P1149" s="64">
        <v>41979</v>
      </c>
      <c r="Q1149" s="64">
        <v>42369</v>
      </c>
      <c r="R1149" s="30" t="s">
        <v>80</v>
      </c>
      <c r="S1149" s="26"/>
      <c r="T1149" s="26" t="s">
        <v>59</v>
      </c>
      <c r="U1149" s="26" t="s">
        <v>1605</v>
      </c>
      <c r="V1149" s="26" t="s">
        <v>60</v>
      </c>
      <c r="W1149" s="35" t="s">
        <v>124</v>
      </c>
      <c r="X1149" s="26" t="s">
        <v>4</v>
      </c>
      <c r="Y1149" s="26" t="s">
        <v>4</v>
      </c>
      <c r="Z1149" s="26" t="s">
        <v>130</v>
      </c>
      <c r="AA1149" s="26" t="s">
        <v>2605</v>
      </c>
      <c r="AB1149" s="26" t="s">
        <v>681</v>
      </c>
      <c r="AC1149" s="26" t="s">
        <v>254</v>
      </c>
      <c r="AD1149" s="40"/>
      <c r="AE1149" s="25"/>
    </row>
    <row r="1150" spans="1:31" ht="59.85" customHeight="1">
      <c r="A1150" s="26"/>
      <c r="B1150" s="25" t="s">
        <v>2606</v>
      </c>
      <c r="C1150" s="26" t="s">
        <v>126</v>
      </c>
      <c r="D1150" s="26">
        <v>72</v>
      </c>
      <c r="E1150" s="26" t="s">
        <v>2607</v>
      </c>
      <c r="F1150" s="26" t="s">
        <v>129</v>
      </c>
      <c r="G1150" s="26" t="s">
        <v>684</v>
      </c>
      <c r="H1150" s="27">
        <v>12</v>
      </c>
      <c r="I1150" s="28" t="s">
        <v>55</v>
      </c>
      <c r="J1150" s="29">
        <v>1500000</v>
      </c>
      <c r="K1150" s="26" t="s">
        <v>134</v>
      </c>
      <c r="L1150" s="64">
        <v>41934</v>
      </c>
      <c r="M1150" s="64">
        <v>41974</v>
      </c>
      <c r="N1150" s="64">
        <v>41974</v>
      </c>
      <c r="O1150" s="64">
        <v>41979</v>
      </c>
      <c r="P1150" s="64">
        <v>41979</v>
      </c>
      <c r="Q1150" s="64">
        <v>42369</v>
      </c>
      <c r="R1150" s="30" t="s">
        <v>80</v>
      </c>
      <c r="S1150" s="26"/>
      <c r="T1150" s="26" t="s">
        <v>59</v>
      </c>
      <c r="U1150" s="26" t="s">
        <v>1605</v>
      </c>
      <c r="V1150" s="26" t="s">
        <v>60</v>
      </c>
      <c r="W1150" s="35" t="s">
        <v>124</v>
      </c>
      <c r="X1150" s="26" t="s">
        <v>4</v>
      </c>
      <c r="Y1150" s="26" t="s">
        <v>4</v>
      </c>
      <c r="Z1150" s="26" t="s">
        <v>130</v>
      </c>
      <c r="AA1150" s="26" t="s">
        <v>2608</v>
      </c>
      <c r="AB1150" s="26" t="s">
        <v>681</v>
      </c>
      <c r="AC1150" s="26" t="s">
        <v>254</v>
      </c>
      <c r="AD1150" s="40"/>
      <c r="AE1150" s="25"/>
    </row>
    <row r="1151" spans="1:31" ht="59.85" customHeight="1">
      <c r="A1151" s="26"/>
      <c r="B1151" s="25" t="s">
        <v>2611</v>
      </c>
      <c r="C1151" s="26" t="s">
        <v>126</v>
      </c>
      <c r="D1151" s="26">
        <v>72</v>
      </c>
      <c r="E1151" s="26" t="s">
        <v>2612</v>
      </c>
      <c r="F1151" s="26" t="s">
        <v>129</v>
      </c>
      <c r="G1151" s="26" t="s">
        <v>684</v>
      </c>
      <c r="H1151" s="27">
        <v>12</v>
      </c>
      <c r="I1151" s="28" t="s">
        <v>55</v>
      </c>
      <c r="J1151" s="29">
        <v>1300000</v>
      </c>
      <c r="K1151" s="26" t="s">
        <v>134</v>
      </c>
      <c r="L1151" s="64">
        <v>41934</v>
      </c>
      <c r="M1151" s="64">
        <v>41974</v>
      </c>
      <c r="N1151" s="64">
        <v>41974</v>
      </c>
      <c r="O1151" s="64">
        <v>41979</v>
      </c>
      <c r="P1151" s="64">
        <v>41979</v>
      </c>
      <c r="Q1151" s="64">
        <v>42369</v>
      </c>
      <c r="R1151" s="30" t="s">
        <v>80</v>
      </c>
      <c r="S1151" s="26"/>
      <c r="T1151" s="26" t="s">
        <v>59</v>
      </c>
      <c r="U1151" s="26" t="s">
        <v>1605</v>
      </c>
      <c r="V1151" s="26" t="s">
        <v>60</v>
      </c>
      <c r="W1151" s="35" t="s">
        <v>124</v>
      </c>
      <c r="X1151" s="26" t="s">
        <v>4</v>
      </c>
      <c r="Y1151" s="26" t="s">
        <v>4</v>
      </c>
      <c r="Z1151" s="26" t="s">
        <v>130</v>
      </c>
      <c r="AA1151" s="26" t="s">
        <v>2613</v>
      </c>
      <c r="AB1151" s="26" t="s">
        <v>681</v>
      </c>
      <c r="AC1151" s="26" t="s">
        <v>254</v>
      </c>
      <c r="AD1151" s="40"/>
      <c r="AE1151" s="25"/>
    </row>
    <row r="1152" spans="1:31" ht="59.85" customHeight="1">
      <c r="A1152" s="26"/>
      <c r="B1152" s="25" t="s">
        <v>3525</v>
      </c>
      <c r="C1152" s="26" t="s">
        <v>589</v>
      </c>
      <c r="D1152" s="26">
        <v>7020020</v>
      </c>
      <c r="E1152" s="26" t="s">
        <v>1908</v>
      </c>
      <c r="F1152" s="26" t="s">
        <v>1909</v>
      </c>
      <c r="G1152" s="26" t="s">
        <v>54</v>
      </c>
      <c r="H1152" s="27">
        <v>1</v>
      </c>
      <c r="I1152" s="28" t="s">
        <v>55</v>
      </c>
      <c r="J1152" s="29">
        <v>5753307.2999999998</v>
      </c>
      <c r="K1152" s="26" t="s">
        <v>56</v>
      </c>
      <c r="L1152" s="64">
        <v>41942</v>
      </c>
      <c r="M1152" s="64">
        <v>41981</v>
      </c>
      <c r="N1152" s="64">
        <v>41981</v>
      </c>
      <c r="O1152" s="64">
        <v>41993</v>
      </c>
      <c r="P1152" s="64">
        <v>42005</v>
      </c>
      <c r="Q1152" s="64">
        <v>42369</v>
      </c>
      <c r="R1152" s="30" t="s">
        <v>80</v>
      </c>
      <c r="S1152" s="26"/>
      <c r="T1152" s="26" t="s">
        <v>59</v>
      </c>
      <c r="U1152" s="26"/>
      <c r="V1152" s="26" t="s">
        <v>60</v>
      </c>
      <c r="W1152" s="35" t="s">
        <v>59</v>
      </c>
      <c r="X1152" s="26" t="s">
        <v>4</v>
      </c>
      <c r="Y1152" s="26" t="s">
        <v>4</v>
      </c>
      <c r="Z1152" s="26" t="s">
        <v>1629</v>
      </c>
      <c r="AA1152" s="26" t="s">
        <v>545</v>
      </c>
      <c r="AB1152" s="26">
        <v>7708105476</v>
      </c>
      <c r="AC1152" s="26" t="s">
        <v>155</v>
      </c>
      <c r="AD1152" s="40"/>
      <c r="AE1152" s="25" t="s">
        <v>3671</v>
      </c>
    </row>
    <row r="1153" spans="1:31" ht="59.85" customHeight="1">
      <c r="A1153" s="26"/>
      <c r="B1153" s="25" t="s">
        <v>1534</v>
      </c>
      <c r="C1153" s="26" t="s">
        <v>805</v>
      </c>
      <c r="D1153" s="26" t="s">
        <v>1535</v>
      </c>
      <c r="E1153" s="26" t="s">
        <v>1536</v>
      </c>
      <c r="F1153" s="26" t="s">
        <v>1537</v>
      </c>
      <c r="G1153" s="26" t="s">
        <v>77</v>
      </c>
      <c r="H1153" s="27">
        <v>414917</v>
      </c>
      <c r="I1153" s="28" t="s">
        <v>955</v>
      </c>
      <c r="J1153" s="29">
        <v>6337038.96</v>
      </c>
      <c r="K1153" s="26" t="s">
        <v>56</v>
      </c>
      <c r="L1153" s="64">
        <v>41964</v>
      </c>
      <c r="M1153" s="64">
        <v>42003</v>
      </c>
      <c r="N1153" s="64">
        <v>42003</v>
      </c>
      <c r="O1153" s="64">
        <v>42004</v>
      </c>
      <c r="P1153" s="64">
        <v>42005</v>
      </c>
      <c r="Q1153" s="64">
        <v>42369</v>
      </c>
      <c r="R1153" s="30" t="s">
        <v>80</v>
      </c>
      <c r="S1153" s="26"/>
      <c r="T1153" s="26" t="s">
        <v>59</v>
      </c>
      <c r="U1153" s="26"/>
      <c r="V1153" s="26" t="s">
        <v>60</v>
      </c>
      <c r="W1153" s="35" t="s">
        <v>59</v>
      </c>
      <c r="X1153" s="26" t="s">
        <v>4</v>
      </c>
      <c r="Y1153" s="26" t="s">
        <v>4</v>
      </c>
      <c r="Z1153" s="26" t="s">
        <v>81</v>
      </c>
      <c r="AA1153" s="26" t="s">
        <v>1051</v>
      </c>
      <c r="AB1153" s="26">
        <v>2020003571</v>
      </c>
      <c r="AC1153" s="26" t="s">
        <v>155</v>
      </c>
      <c r="AD1153" s="40"/>
      <c r="AE1153" s="25" t="s">
        <v>3671</v>
      </c>
    </row>
    <row r="1154" spans="1:31" ht="59.85" customHeight="1">
      <c r="A1154" s="26"/>
      <c r="B1154" s="25" t="s">
        <v>1538</v>
      </c>
      <c r="C1154" s="26" t="s">
        <v>75</v>
      </c>
      <c r="D1154" s="26" t="s">
        <v>1539</v>
      </c>
      <c r="E1154" s="26" t="s">
        <v>1540</v>
      </c>
      <c r="F1154" s="26" t="s">
        <v>1541</v>
      </c>
      <c r="G1154" s="26" t="s">
        <v>77</v>
      </c>
      <c r="H1154" s="27">
        <v>0</v>
      </c>
      <c r="I1154" s="28" t="s">
        <v>1542</v>
      </c>
      <c r="J1154" s="29" t="s">
        <v>320</v>
      </c>
      <c r="K1154" s="26" t="s">
        <v>56</v>
      </c>
      <c r="L1154" s="64">
        <v>41964</v>
      </c>
      <c r="M1154" s="64">
        <v>42003</v>
      </c>
      <c r="N1154" s="64">
        <v>42003</v>
      </c>
      <c r="O1154" s="64">
        <v>42004</v>
      </c>
      <c r="P1154" s="64">
        <v>42005</v>
      </c>
      <c r="Q1154" s="64">
        <v>42369</v>
      </c>
      <c r="R1154" s="30" t="s">
        <v>80</v>
      </c>
      <c r="S1154" s="26"/>
      <c r="T1154" s="26" t="s">
        <v>59</v>
      </c>
      <c r="U1154" s="26"/>
      <c r="V1154" s="26" t="s">
        <v>60</v>
      </c>
      <c r="W1154" s="35" t="s">
        <v>59</v>
      </c>
      <c r="X1154" s="26" t="s">
        <v>4</v>
      </c>
      <c r="Y1154" s="26" t="s">
        <v>4</v>
      </c>
      <c r="Z1154" s="26" t="s">
        <v>81</v>
      </c>
      <c r="AA1154" s="26" t="s">
        <v>1543</v>
      </c>
      <c r="AB1154" s="26">
        <v>2443000518</v>
      </c>
      <c r="AC1154" s="26" t="s">
        <v>155</v>
      </c>
      <c r="AD1154" s="40" t="s">
        <v>1544</v>
      </c>
      <c r="AE1154" s="25" t="s">
        <v>3671</v>
      </c>
    </row>
    <row r="1155" spans="1:31" ht="59.85" customHeight="1">
      <c r="A1155" s="26"/>
      <c r="B1155" s="25" t="s">
        <v>1545</v>
      </c>
      <c r="C1155" s="26" t="s">
        <v>75</v>
      </c>
      <c r="D1155" s="26" t="s">
        <v>1539</v>
      </c>
      <c r="E1155" s="26" t="s">
        <v>1546</v>
      </c>
      <c r="F1155" s="26" t="s">
        <v>1547</v>
      </c>
      <c r="G1155" s="26" t="s">
        <v>77</v>
      </c>
      <c r="H1155" s="27">
        <v>0</v>
      </c>
      <c r="I1155" s="28" t="s">
        <v>1548</v>
      </c>
      <c r="J1155" s="29" t="s">
        <v>320</v>
      </c>
      <c r="K1155" s="26" t="s">
        <v>56</v>
      </c>
      <c r="L1155" s="64">
        <v>41964</v>
      </c>
      <c r="M1155" s="64">
        <v>42003</v>
      </c>
      <c r="N1155" s="64">
        <v>42003</v>
      </c>
      <c r="O1155" s="64">
        <v>42004</v>
      </c>
      <c r="P1155" s="64">
        <v>42005</v>
      </c>
      <c r="Q1155" s="64">
        <v>42369</v>
      </c>
      <c r="R1155" s="30" t="s">
        <v>80</v>
      </c>
      <c r="S1155" s="26"/>
      <c r="T1155" s="26" t="s">
        <v>59</v>
      </c>
      <c r="U1155" s="26"/>
      <c r="V1155" s="26" t="s">
        <v>60</v>
      </c>
      <c r="W1155" s="35" t="s">
        <v>59</v>
      </c>
      <c r="X1155" s="26" t="s">
        <v>4</v>
      </c>
      <c r="Y1155" s="26" t="s">
        <v>4</v>
      </c>
      <c r="Z1155" s="26" t="s">
        <v>81</v>
      </c>
      <c r="AA1155" s="26" t="s">
        <v>1549</v>
      </c>
      <c r="AB1155" s="26">
        <v>3801009466</v>
      </c>
      <c r="AC1155" s="26" t="s">
        <v>155</v>
      </c>
      <c r="AD1155" s="40" t="s">
        <v>1550</v>
      </c>
      <c r="AE1155" s="25" t="s">
        <v>3671</v>
      </c>
    </row>
    <row r="1156" spans="1:31" ht="59.85" customHeight="1">
      <c r="A1156" s="26"/>
      <c r="B1156" s="25" t="s">
        <v>1551</v>
      </c>
      <c r="C1156" s="26" t="s">
        <v>75</v>
      </c>
      <c r="D1156" s="26" t="s">
        <v>1539</v>
      </c>
      <c r="E1156" s="26" t="s">
        <v>1552</v>
      </c>
      <c r="F1156" s="26" t="s">
        <v>1553</v>
      </c>
      <c r="G1156" s="26" t="s">
        <v>77</v>
      </c>
      <c r="H1156" s="27">
        <v>0</v>
      </c>
      <c r="I1156" s="28" t="s">
        <v>809</v>
      </c>
      <c r="J1156" s="29" t="s">
        <v>320</v>
      </c>
      <c r="K1156" s="26" t="s">
        <v>56</v>
      </c>
      <c r="L1156" s="64">
        <v>41964</v>
      </c>
      <c r="M1156" s="64">
        <v>42003</v>
      </c>
      <c r="N1156" s="64">
        <v>42003</v>
      </c>
      <c r="O1156" s="64">
        <v>42004</v>
      </c>
      <c r="P1156" s="64">
        <v>42005</v>
      </c>
      <c r="Q1156" s="64">
        <v>42369</v>
      </c>
      <c r="R1156" s="30" t="s">
        <v>80</v>
      </c>
      <c r="S1156" s="26"/>
      <c r="T1156" s="26" t="s">
        <v>59</v>
      </c>
      <c r="U1156" s="26"/>
      <c r="V1156" s="26" t="s">
        <v>60</v>
      </c>
      <c r="W1156" s="35" t="s">
        <v>59</v>
      </c>
      <c r="X1156" s="26" t="s">
        <v>4</v>
      </c>
      <c r="Y1156" s="26" t="s">
        <v>4</v>
      </c>
      <c r="Z1156" s="26" t="s">
        <v>81</v>
      </c>
      <c r="AA1156" s="26" t="s">
        <v>1554</v>
      </c>
      <c r="AB1156" s="26">
        <v>6330000553</v>
      </c>
      <c r="AC1156" s="26" t="s">
        <v>155</v>
      </c>
      <c r="AD1156" s="40" t="s">
        <v>1555</v>
      </c>
      <c r="AE1156" s="25" t="s">
        <v>3671</v>
      </c>
    </row>
    <row r="1157" spans="1:31" ht="59.85" customHeight="1">
      <c r="A1157" s="26"/>
      <c r="B1157" s="25" t="s">
        <v>1556</v>
      </c>
      <c r="C1157" s="26" t="s">
        <v>1557</v>
      </c>
      <c r="D1157" s="26" t="s">
        <v>1539</v>
      </c>
      <c r="E1157" s="26" t="s">
        <v>1558</v>
      </c>
      <c r="F1157" s="26" t="s">
        <v>1559</v>
      </c>
      <c r="G1157" s="26" t="s">
        <v>77</v>
      </c>
      <c r="H1157" s="27">
        <v>0</v>
      </c>
      <c r="I1157" s="28" t="s">
        <v>1560</v>
      </c>
      <c r="J1157" s="29" t="s">
        <v>320</v>
      </c>
      <c r="K1157" s="26" t="s">
        <v>56</v>
      </c>
      <c r="L1157" s="64">
        <v>41964</v>
      </c>
      <c r="M1157" s="64">
        <v>42003</v>
      </c>
      <c r="N1157" s="64">
        <v>42003</v>
      </c>
      <c r="O1157" s="64">
        <v>42004</v>
      </c>
      <c r="P1157" s="64">
        <v>42005</v>
      </c>
      <c r="Q1157" s="64">
        <v>42369</v>
      </c>
      <c r="R1157" s="30" t="s">
        <v>80</v>
      </c>
      <c r="S1157" s="26"/>
      <c r="T1157" s="26" t="s">
        <v>59</v>
      </c>
      <c r="U1157" s="26"/>
      <c r="V1157" s="26" t="s">
        <v>60</v>
      </c>
      <c r="W1157" s="35" t="s">
        <v>59</v>
      </c>
      <c r="X1157" s="26" t="s">
        <v>4</v>
      </c>
      <c r="Y1157" s="26" t="s">
        <v>4</v>
      </c>
      <c r="Z1157" s="26" t="s">
        <v>81</v>
      </c>
      <c r="AA1157" s="26" t="s">
        <v>1561</v>
      </c>
      <c r="AB1157" s="26">
        <v>6325031080</v>
      </c>
      <c r="AC1157" s="26" t="s">
        <v>155</v>
      </c>
      <c r="AD1157" s="40" t="s">
        <v>1562</v>
      </c>
      <c r="AE1157" s="25" t="s">
        <v>3671</v>
      </c>
    </row>
    <row r="1158" spans="1:31" ht="59.85" customHeight="1">
      <c r="A1158" s="26"/>
      <c r="B1158" s="25" t="s">
        <v>1563</v>
      </c>
      <c r="C1158" s="26" t="s">
        <v>1557</v>
      </c>
      <c r="D1158" s="26" t="s">
        <v>1539</v>
      </c>
      <c r="E1158" s="26" t="s">
        <v>1564</v>
      </c>
      <c r="F1158" s="26" t="s">
        <v>1565</v>
      </c>
      <c r="G1158" s="26" t="s">
        <v>77</v>
      </c>
      <c r="H1158" s="27">
        <v>0</v>
      </c>
      <c r="I1158" s="28" t="s">
        <v>1566</v>
      </c>
      <c r="J1158" s="29" t="s">
        <v>320</v>
      </c>
      <c r="K1158" s="26" t="s">
        <v>56</v>
      </c>
      <c r="L1158" s="64">
        <v>41964</v>
      </c>
      <c r="M1158" s="64">
        <v>42003</v>
      </c>
      <c r="N1158" s="64">
        <v>42003</v>
      </c>
      <c r="O1158" s="64">
        <v>42004</v>
      </c>
      <c r="P1158" s="64">
        <v>42005</v>
      </c>
      <c r="Q1158" s="64">
        <v>42369</v>
      </c>
      <c r="R1158" s="30" t="s">
        <v>80</v>
      </c>
      <c r="S1158" s="26"/>
      <c r="T1158" s="26" t="s">
        <v>59</v>
      </c>
      <c r="U1158" s="26"/>
      <c r="V1158" s="26" t="s">
        <v>60</v>
      </c>
      <c r="W1158" s="35" t="s">
        <v>59</v>
      </c>
      <c r="X1158" s="26" t="s">
        <v>4</v>
      </c>
      <c r="Y1158" s="26" t="s">
        <v>4</v>
      </c>
      <c r="Z1158" s="26" t="s">
        <v>81</v>
      </c>
      <c r="AA1158" s="26" t="s">
        <v>1567</v>
      </c>
      <c r="AB1158" s="26">
        <v>7706107510</v>
      </c>
      <c r="AC1158" s="26" t="s">
        <v>155</v>
      </c>
      <c r="AD1158" s="40" t="s">
        <v>1568</v>
      </c>
      <c r="AE1158" s="25" t="s">
        <v>3671</v>
      </c>
    </row>
    <row r="1159" spans="1:31" ht="59.85" customHeight="1">
      <c r="A1159" s="26"/>
      <c r="B1159" s="25" t="s">
        <v>1569</v>
      </c>
      <c r="C1159" s="26" t="s">
        <v>805</v>
      </c>
      <c r="D1159" s="26" t="s">
        <v>806</v>
      </c>
      <c r="E1159" s="26" t="s">
        <v>1570</v>
      </c>
      <c r="F1159" s="26" t="s">
        <v>1571</v>
      </c>
      <c r="G1159" s="26" t="s">
        <v>77</v>
      </c>
      <c r="H1159" s="27">
        <v>0</v>
      </c>
      <c r="I1159" s="28" t="s">
        <v>1572</v>
      </c>
      <c r="J1159" s="29" t="s">
        <v>320</v>
      </c>
      <c r="K1159" s="26" t="s">
        <v>56</v>
      </c>
      <c r="L1159" s="64">
        <v>41964</v>
      </c>
      <c r="M1159" s="64">
        <v>42003</v>
      </c>
      <c r="N1159" s="64">
        <v>42003</v>
      </c>
      <c r="O1159" s="64">
        <v>42004</v>
      </c>
      <c r="P1159" s="64">
        <v>42005</v>
      </c>
      <c r="Q1159" s="64">
        <v>42369</v>
      </c>
      <c r="R1159" s="30" t="s">
        <v>80</v>
      </c>
      <c r="S1159" s="26"/>
      <c r="T1159" s="26" t="s">
        <v>59</v>
      </c>
      <c r="U1159" s="26"/>
      <c r="V1159" s="26" t="s">
        <v>60</v>
      </c>
      <c r="W1159" s="35" t="s">
        <v>59</v>
      </c>
      <c r="X1159" s="26" t="s">
        <v>4</v>
      </c>
      <c r="Y1159" s="26" t="s">
        <v>4</v>
      </c>
      <c r="Z1159" s="26" t="s">
        <v>81</v>
      </c>
      <c r="AA1159" s="26" t="s">
        <v>1573</v>
      </c>
      <c r="AB1159" s="26">
        <v>7326999951</v>
      </c>
      <c r="AC1159" s="26" t="s">
        <v>155</v>
      </c>
      <c r="AD1159" s="40" t="s">
        <v>1574</v>
      </c>
      <c r="AE1159" s="25" t="s">
        <v>3671</v>
      </c>
    </row>
    <row r="1160" spans="1:31" ht="59.85" customHeight="1">
      <c r="A1160" s="26"/>
      <c r="B1160" s="25" t="s">
        <v>1575</v>
      </c>
      <c r="C1160" s="26" t="s">
        <v>1557</v>
      </c>
      <c r="D1160" s="26" t="s">
        <v>1539</v>
      </c>
      <c r="E1160" s="26" t="s">
        <v>1576</v>
      </c>
      <c r="F1160" s="26" t="s">
        <v>1577</v>
      </c>
      <c r="G1160" s="26" t="s">
        <v>77</v>
      </c>
      <c r="H1160" s="27">
        <v>0</v>
      </c>
      <c r="I1160" s="28" t="s">
        <v>1033</v>
      </c>
      <c r="J1160" s="29" t="s">
        <v>320</v>
      </c>
      <c r="K1160" s="26" t="s">
        <v>56</v>
      </c>
      <c r="L1160" s="64">
        <v>41964</v>
      </c>
      <c r="M1160" s="64">
        <v>42003</v>
      </c>
      <c r="N1160" s="64">
        <v>42003</v>
      </c>
      <c r="O1160" s="64">
        <v>42004</v>
      </c>
      <c r="P1160" s="64">
        <v>42005</v>
      </c>
      <c r="Q1160" s="64">
        <v>42369</v>
      </c>
      <c r="R1160" s="30" t="s">
        <v>80</v>
      </c>
      <c r="S1160" s="26"/>
      <c r="T1160" s="26" t="s">
        <v>59</v>
      </c>
      <c r="U1160" s="26"/>
      <c r="V1160" s="26" t="s">
        <v>60</v>
      </c>
      <c r="W1160" s="35" t="s">
        <v>59</v>
      </c>
      <c r="X1160" s="26" t="s">
        <v>4</v>
      </c>
      <c r="Y1160" s="26" t="s">
        <v>4</v>
      </c>
      <c r="Z1160" s="26" t="s">
        <v>81</v>
      </c>
      <c r="AA1160" s="26" t="s">
        <v>1578</v>
      </c>
      <c r="AB1160" s="26">
        <v>2365004417</v>
      </c>
      <c r="AC1160" s="26" t="s">
        <v>155</v>
      </c>
      <c r="AD1160" s="40" t="s">
        <v>1579</v>
      </c>
      <c r="AE1160" s="25" t="s">
        <v>3671</v>
      </c>
    </row>
    <row r="1161" spans="1:31" ht="59.85" customHeight="1">
      <c r="A1161" s="26"/>
      <c r="B1161" s="25" t="s">
        <v>1580</v>
      </c>
      <c r="C1161" s="26" t="s">
        <v>1557</v>
      </c>
      <c r="D1161" s="26" t="s">
        <v>1539</v>
      </c>
      <c r="E1161" s="26" t="s">
        <v>1581</v>
      </c>
      <c r="F1161" s="26" t="s">
        <v>1577</v>
      </c>
      <c r="G1161" s="26" t="s">
        <v>77</v>
      </c>
      <c r="H1161" s="27">
        <v>0</v>
      </c>
      <c r="I1161" s="28" t="s">
        <v>1033</v>
      </c>
      <c r="J1161" s="29" t="s">
        <v>320</v>
      </c>
      <c r="K1161" s="26" t="s">
        <v>56</v>
      </c>
      <c r="L1161" s="64">
        <v>41964</v>
      </c>
      <c r="M1161" s="64">
        <v>42003</v>
      </c>
      <c r="N1161" s="64">
        <v>42003</v>
      </c>
      <c r="O1161" s="64">
        <v>42004</v>
      </c>
      <c r="P1161" s="64">
        <v>42005</v>
      </c>
      <c r="Q1161" s="64">
        <v>42369</v>
      </c>
      <c r="R1161" s="30" t="s">
        <v>80</v>
      </c>
      <c r="S1161" s="26"/>
      <c r="T1161" s="26" t="s">
        <v>59</v>
      </c>
      <c r="U1161" s="26"/>
      <c r="V1161" s="26" t="s">
        <v>60</v>
      </c>
      <c r="W1161" s="35" t="s">
        <v>59</v>
      </c>
      <c r="X1161" s="26" t="s">
        <v>4</v>
      </c>
      <c r="Y1161" s="26" t="s">
        <v>4</v>
      </c>
      <c r="Z1161" s="26" t="s">
        <v>81</v>
      </c>
      <c r="AA1161" s="26" t="s">
        <v>1578</v>
      </c>
      <c r="AB1161" s="26">
        <v>2365004417</v>
      </c>
      <c r="AC1161" s="26" t="s">
        <v>155</v>
      </c>
      <c r="AD1161" s="40" t="s">
        <v>1579</v>
      </c>
      <c r="AE1161" s="25" t="s">
        <v>3671</v>
      </c>
    </row>
    <row r="1162" spans="1:31" ht="59.85" customHeight="1">
      <c r="A1162" s="26"/>
      <c r="B1162" s="25" t="s">
        <v>1582</v>
      </c>
      <c r="C1162" s="26" t="s">
        <v>805</v>
      </c>
      <c r="D1162" s="26" t="s">
        <v>806</v>
      </c>
      <c r="E1162" s="26" t="s">
        <v>807</v>
      </c>
      <c r="F1162" s="26" t="s">
        <v>808</v>
      </c>
      <c r="G1162" s="26" t="s">
        <v>77</v>
      </c>
      <c r="H1162" s="27">
        <v>0</v>
      </c>
      <c r="I1162" s="28" t="s">
        <v>809</v>
      </c>
      <c r="J1162" s="29" t="s">
        <v>320</v>
      </c>
      <c r="K1162" s="26" t="s">
        <v>56</v>
      </c>
      <c r="L1162" s="64">
        <v>41964</v>
      </c>
      <c r="M1162" s="64">
        <v>42003</v>
      </c>
      <c r="N1162" s="64">
        <v>42003</v>
      </c>
      <c r="O1162" s="64">
        <v>42004</v>
      </c>
      <c r="P1162" s="64">
        <v>42005</v>
      </c>
      <c r="Q1162" s="64">
        <v>42369</v>
      </c>
      <c r="R1162" s="30" t="s">
        <v>80</v>
      </c>
      <c r="S1162" s="26"/>
      <c r="T1162" s="26" t="s">
        <v>59</v>
      </c>
      <c r="U1162" s="26"/>
      <c r="V1162" s="26" t="s">
        <v>60</v>
      </c>
      <c r="W1162" s="35" t="s">
        <v>59</v>
      </c>
      <c r="X1162" s="26" t="s">
        <v>4</v>
      </c>
      <c r="Y1162" s="26" t="s">
        <v>4</v>
      </c>
      <c r="Z1162" s="26" t="s">
        <v>81</v>
      </c>
      <c r="AA1162" s="26" t="s">
        <v>810</v>
      </c>
      <c r="AB1162" s="26">
        <v>6330017678</v>
      </c>
      <c r="AC1162" s="26" t="s">
        <v>155</v>
      </c>
      <c r="AD1162" s="40" t="s">
        <v>1583</v>
      </c>
      <c r="AE1162" s="25" t="s">
        <v>3671</v>
      </c>
    </row>
    <row r="1163" spans="1:31" ht="59.85" customHeight="1">
      <c r="A1163" s="26"/>
      <c r="B1163" s="25" t="s">
        <v>1584</v>
      </c>
      <c r="C1163" s="26" t="s">
        <v>805</v>
      </c>
      <c r="D1163" s="26" t="s">
        <v>806</v>
      </c>
      <c r="E1163" s="26" t="s">
        <v>813</v>
      </c>
      <c r="F1163" s="26" t="s">
        <v>814</v>
      </c>
      <c r="G1163" s="26" t="s">
        <v>77</v>
      </c>
      <c r="H1163" s="27">
        <v>0</v>
      </c>
      <c r="I1163" s="28" t="s">
        <v>809</v>
      </c>
      <c r="J1163" s="29" t="s">
        <v>320</v>
      </c>
      <c r="K1163" s="26" t="s">
        <v>56</v>
      </c>
      <c r="L1163" s="64">
        <v>41964</v>
      </c>
      <c r="M1163" s="64">
        <v>42003</v>
      </c>
      <c r="N1163" s="64">
        <v>42003</v>
      </c>
      <c r="O1163" s="64">
        <v>42004</v>
      </c>
      <c r="P1163" s="64">
        <v>42005</v>
      </c>
      <c r="Q1163" s="64">
        <v>42369</v>
      </c>
      <c r="R1163" s="30" t="s">
        <v>80</v>
      </c>
      <c r="S1163" s="26"/>
      <c r="T1163" s="26" t="s">
        <v>59</v>
      </c>
      <c r="U1163" s="26"/>
      <c r="V1163" s="26" t="s">
        <v>60</v>
      </c>
      <c r="W1163" s="35" t="s">
        <v>59</v>
      </c>
      <c r="X1163" s="26" t="s">
        <v>4</v>
      </c>
      <c r="Y1163" s="26" t="s">
        <v>4</v>
      </c>
      <c r="Z1163" s="26" t="s">
        <v>81</v>
      </c>
      <c r="AA1163" s="26" t="s">
        <v>810</v>
      </c>
      <c r="AB1163" s="26">
        <v>6330017678</v>
      </c>
      <c r="AC1163" s="26" t="s">
        <v>155</v>
      </c>
      <c r="AD1163" s="40" t="s">
        <v>1583</v>
      </c>
      <c r="AE1163" s="25" t="s">
        <v>3671</v>
      </c>
    </row>
    <row r="1164" spans="1:31" ht="59.85" customHeight="1">
      <c r="A1164" s="26"/>
      <c r="B1164" s="25" t="s">
        <v>1585</v>
      </c>
      <c r="C1164" s="26" t="s">
        <v>805</v>
      </c>
      <c r="D1164" s="26" t="s">
        <v>806</v>
      </c>
      <c r="E1164" s="26" t="s">
        <v>816</v>
      </c>
      <c r="F1164" s="26" t="s">
        <v>817</v>
      </c>
      <c r="G1164" s="26" t="s">
        <v>77</v>
      </c>
      <c r="H1164" s="27">
        <v>0</v>
      </c>
      <c r="I1164" s="28" t="s">
        <v>809</v>
      </c>
      <c r="J1164" s="29" t="s">
        <v>320</v>
      </c>
      <c r="K1164" s="26" t="s">
        <v>56</v>
      </c>
      <c r="L1164" s="64">
        <v>41964</v>
      </c>
      <c r="M1164" s="64">
        <v>42003</v>
      </c>
      <c r="N1164" s="64">
        <v>42003</v>
      </c>
      <c r="O1164" s="64">
        <v>42004</v>
      </c>
      <c r="P1164" s="64">
        <v>42005</v>
      </c>
      <c r="Q1164" s="64">
        <v>42369</v>
      </c>
      <c r="R1164" s="30" t="s">
        <v>80</v>
      </c>
      <c r="S1164" s="26"/>
      <c r="T1164" s="26" t="s">
        <v>59</v>
      </c>
      <c r="U1164" s="26"/>
      <c r="V1164" s="26" t="s">
        <v>60</v>
      </c>
      <c r="W1164" s="35" t="s">
        <v>59</v>
      </c>
      <c r="X1164" s="26" t="s">
        <v>4</v>
      </c>
      <c r="Y1164" s="26" t="s">
        <v>4</v>
      </c>
      <c r="Z1164" s="26" t="s">
        <v>81</v>
      </c>
      <c r="AA1164" s="26" t="s">
        <v>810</v>
      </c>
      <c r="AB1164" s="26">
        <v>6330017678</v>
      </c>
      <c r="AC1164" s="26" t="s">
        <v>155</v>
      </c>
      <c r="AD1164" s="40" t="s">
        <v>1583</v>
      </c>
      <c r="AE1164" s="25" t="s">
        <v>3671</v>
      </c>
    </row>
    <row r="1165" spans="1:31" ht="59.85" customHeight="1">
      <c r="A1165" s="26"/>
      <c r="B1165" s="25" t="s">
        <v>1586</v>
      </c>
      <c r="C1165" s="26" t="s">
        <v>805</v>
      </c>
      <c r="D1165" s="26" t="s">
        <v>806</v>
      </c>
      <c r="E1165" s="26" t="s">
        <v>819</v>
      </c>
      <c r="F1165" s="26" t="s">
        <v>820</v>
      </c>
      <c r="G1165" s="26" t="s">
        <v>77</v>
      </c>
      <c r="H1165" s="27">
        <v>0</v>
      </c>
      <c r="I1165" s="28" t="s">
        <v>809</v>
      </c>
      <c r="J1165" s="29" t="s">
        <v>320</v>
      </c>
      <c r="K1165" s="26" t="s">
        <v>56</v>
      </c>
      <c r="L1165" s="64">
        <v>41964</v>
      </c>
      <c r="M1165" s="64">
        <v>42003</v>
      </c>
      <c r="N1165" s="64">
        <v>42003</v>
      </c>
      <c r="O1165" s="64">
        <v>42004</v>
      </c>
      <c r="P1165" s="64">
        <v>42005</v>
      </c>
      <c r="Q1165" s="64">
        <v>42369</v>
      </c>
      <c r="R1165" s="30" t="s">
        <v>80</v>
      </c>
      <c r="S1165" s="26"/>
      <c r="T1165" s="26" t="s">
        <v>59</v>
      </c>
      <c r="U1165" s="26"/>
      <c r="V1165" s="26" t="s">
        <v>60</v>
      </c>
      <c r="W1165" s="35" t="s">
        <v>59</v>
      </c>
      <c r="X1165" s="26" t="s">
        <v>4</v>
      </c>
      <c r="Y1165" s="26" t="s">
        <v>4</v>
      </c>
      <c r="Z1165" s="26" t="s">
        <v>81</v>
      </c>
      <c r="AA1165" s="26" t="s">
        <v>810</v>
      </c>
      <c r="AB1165" s="26">
        <v>6330017678</v>
      </c>
      <c r="AC1165" s="26" t="s">
        <v>155</v>
      </c>
      <c r="AD1165" s="40" t="s">
        <v>1583</v>
      </c>
      <c r="AE1165" s="25" t="s">
        <v>3671</v>
      </c>
    </row>
    <row r="1166" spans="1:31">
      <c r="H1166" s="1"/>
    </row>
    <row r="1167" spans="1:31" ht="0.6" customHeight="1"/>
    <row r="1168" spans="1:31" ht="13.35" customHeight="1"/>
    <row r="1169" spans="6:29" hidden="1">
      <c r="X1169" s="1"/>
    </row>
    <row r="1170" spans="6:29" ht="19.5">
      <c r="F1170" s="47" t="s">
        <v>1599</v>
      </c>
      <c r="G1170" s="48">
        <f>ROWS(J12:J1165)</f>
        <v>1154</v>
      </c>
      <c r="H1170" s="47" t="s">
        <v>1600</v>
      </c>
      <c r="I1170" s="47"/>
      <c r="J1170" s="63">
        <f>SUM(J12:J1165)</f>
        <v>1055805513686.3849</v>
      </c>
      <c r="K1170" s="47" t="s">
        <v>1601</v>
      </c>
    </row>
    <row r="1171" spans="6:29" ht="14.85" customHeight="1">
      <c r="F1171" s="49"/>
      <c r="G1171" s="48"/>
      <c r="H1171" s="49"/>
      <c r="I1171" s="49"/>
      <c r="J1171" s="48"/>
      <c r="K1171" s="49"/>
    </row>
    <row r="1172" spans="6:29" ht="35.65" customHeight="1">
      <c r="F1172" s="50"/>
      <c r="G1172" s="48"/>
      <c r="H1172" s="47"/>
      <c r="I1172" s="49"/>
      <c r="J1172" s="48"/>
      <c r="K1172" s="48"/>
      <c r="Y1172" s="53"/>
      <c r="Z1172" s="53" t="s">
        <v>2</v>
      </c>
      <c r="AA1172" s="54"/>
      <c r="AB1172" s="54"/>
    </row>
    <row r="1173" spans="6:29" ht="13.35" customHeight="1">
      <c r="F1173" s="51"/>
      <c r="G1173" s="48"/>
      <c r="H1173" s="47"/>
      <c r="I1173" s="49"/>
      <c r="J1173" s="48"/>
      <c r="K1173" s="49"/>
      <c r="Y1173" s="53"/>
      <c r="Z1173" s="53"/>
      <c r="AA1173" s="54"/>
      <c r="AB1173" s="54"/>
    </row>
    <row r="1174" spans="6:29" ht="36">
      <c r="F1174" s="50"/>
      <c r="G1174" s="48"/>
      <c r="H1174" s="47"/>
      <c r="I1174" s="49"/>
      <c r="J1174" s="48"/>
      <c r="K1174" s="48"/>
      <c r="Y1174" s="53"/>
      <c r="Z1174" s="53" t="s">
        <v>6</v>
      </c>
      <c r="AA1174" s="54"/>
      <c r="AB1174" s="54"/>
    </row>
    <row r="1175" spans="6:29" ht="36">
      <c r="Y1175" s="53"/>
      <c r="Z1175" s="54"/>
      <c r="AA1175" s="54"/>
      <c r="AB1175" s="54"/>
    </row>
    <row r="1176" spans="6:29" ht="36.75" thickBot="1">
      <c r="Y1176" s="61" t="s">
        <v>1604</v>
      </c>
      <c r="Z1176" s="61" t="s">
        <v>1605</v>
      </c>
      <c r="AA1176" s="53" t="s">
        <v>1609</v>
      </c>
      <c r="AB1176" s="54"/>
    </row>
    <row r="1177" spans="6:29" ht="36">
      <c r="Y1177" s="53"/>
      <c r="Z1177" s="53"/>
      <c r="AA1177" s="53"/>
      <c r="AB1177" s="54"/>
    </row>
    <row r="1178" spans="6:29" ht="36">
      <c r="Y1178" s="59" t="s">
        <v>1608</v>
      </c>
      <c r="Z1178" s="60" t="s">
        <v>1610</v>
      </c>
      <c r="AA1178" s="53" t="s">
        <v>3668</v>
      </c>
      <c r="AB1178" s="54"/>
    </row>
    <row r="1179" spans="6:29" ht="36">
      <c r="Z1179" s="55"/>
      <c r="AA1179" s="55"/>
      <c r="AB1179" s="55"/>
      <c r="AC1179" s="55"/>
    </row>
  </sheetData>
  <protectedRanges>
    <protectedRange algorithmName="SHA-512" hashValue="VtmSq5AsUCachcdoRJjXYKdIyj4UfLo7+x7ULXTNwB4CJ5fkAIGimWTk97vnku1WisLLFvRXTeZAT9wZ42Nd3g==" saltValue="w3KzYqPbDSL/Tcyf4/I1pg==" spinCount="100000" sqref="N90" name="Столбцы_1_30_13_1_6" securityDescriptor="O:WDG:WDD:(A;;CC;;;S-1-5-21-2470146651-3958396388-2989495117-23935125)(A;;CC;;;S-1-5-21-1343024091-2139871995-1801674531-47659)(A;;CC;;;S-1-5-21-1343024091-2139871995-1801674531-72538)(A;;CC;;;S-1-5-21-1343024091-2139871995-1801674531-79782)(A;;CC;;;S-1-5-21-1343024091-2139871995-1801674531-79784)(A;;CC;;;S-1-5-21-2470146651-3958396388-2989495117-13428)(A;;CC;;;S-1-5-21-2470146651-3958396388-2989495117-4485)(A;;CC;;;S-1-5-21-2470146651-3958396388-2989495117-4529)(A;;CC;;;S-1-5-21-2470146651-3958396388-2989495117-4719)"/>
  </protectedRanges>
  <autoFilter ref="A11:AE1165">
    <sortState ref="A12:AE1165">
      <sortCondition ref="M11:M1165"/>
    </sortState>
  </autoFilter>
  <customSheetViews>
    <customSheetView guid="{026FC109-50DD-48F7-BD74-167CCF945F3E}"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1"/>
      <headerFooter>
        <oddFooter>Страница  &amp;P из &amp;N</oddFooter>
      </headerFooter>
      <autoFilter ref="A11:AE1165">
        <sortState ref="A12:AE1165">
          <sortCondition ref="M11:M1165"/>
        </sortState>
      </autoFilter>
    </customSheetView>
    <customSheetView guid="{3BB06FA1-18B9-4C87-9A5E-B713EE6255F8}"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2"/>
      <headerFooter>
        <oddFooter>Страница  &amp;P из &amp;N</oddFooter>
      </headerFooter>
      <autoFilter ref="A11:AE1165">
        <sortState ref="A12:AE1165">
          <sortCondition ref="M11:M1165"/>
        </sortState>
      </autoFilter>
    </customSheetView>
    <customSheetView guid="{9865CA67-23BB-4FDF-B55E-543F2B7C03B2}"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3"/>
      <headerFooter>
        <oddFooter>Страница  &amp;P из &amp;N</oddFooter>
      </headerFooter>
      <autoFilter ref="A11:AE1165">
        <sortState ref="A12:AE1165">
          <sortCondition ref="M11:M1165"/>
        </sortState>
      </autoFilter>
    </customSheetView>
    <customSheetView guid="{24DD5D68-0A77-42F0-93D1-6CF22CA1F78F}" scale="60" showPageBreaks="1"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4"/>
      <headerFooter>
        <oddFooter>Страница  &amp;P из &amp;N</oddFooter>
      </headerFooter>
      <autoFilter ref="A11:AE1165">
        <sortState ref="A12:AE1165">
          <sortCondition ref="M11:M1165"/>
        </sortState>
      </autoFilter>
    </customSheetView>
  </customSheetViews>
  <mergeCells count="35">
    <mergeCell ref="AE9:AE10"/>
    <mergeCell ref="AA9:AA10"/>
    <mergeCell ref="AB9:AB10"/>
    <mergeCell ref="AC9:AC10"/>
    <mergeCell ref="AD9:AD10"/>
    <mergeCell ref="V9:V10"/>
    <mergeCell ref="W9:W10"/>
    <mergeCell ref="X9:X10"/>
    <mergeCell ref="Y9:Y10"/>
    <mergeCell ref="Z9:Z10"/>
    <mergeCell ref="U9:U10"/>
    <mergeCell ref="E9:E10"/>
    <mergeCell ref="F9:F10"/>
    <mergeCell ref="G9:G10"/>
    <mergeCell ref="H9:H10"/>
    <mergeCell ref="I9:I10"/>
    <mergeCell ref="J9:J10"/>
    <mergeCell ref="K9:K10"/>
    <mergeCell ref="L9:Q9"/>
    <mergeCell ref="R9:R10"/>
    <mergeCell ref="S9:S10"/>
    <mergeCell ref="T9:T10"/>
    <mergeCell ref="B6:D6"/>
    <mergeCell ref="B7:D7"/>
    <mergeCell ref="B8:D8"/>
    <mergeCell ref="A9:A10"/>
    <mergeCell ref="B9:B10"/>
    <mergeCell ref="C9:C10"/>
    <mergeCell ref="D9:D10"/>
    <mergeCell ref="E5:G5"/>
    <mergeCell ref="B1:D1"/>
    <mergeCell ref="B2:D2"/>
    <mergeCell ref="B3:D3"/>
    <mergeCell ref="B4:D4"/>
    <mergeCell ref="B5:D5"/>
  </mergeCells>
  <dataValidations xWindow="954" yWindow="683" count="17">
    <dataValidation type="list" allowBlank="1" showInputMessage="1" showErrorMessage="1" sqref="K214:K336 K12:K84 K92:K118">
      <formula1>СТАВКА_НДС</formula1>
    </dataValidation>
    <dataValidation allowBlank="1" showInputMessage="1" showErrorMessage="1" promptTitle="ОБЯЗАТЕЛЬНОЕ ПОЛЕ" prompt="формат ввода ДД.ММ.ГГГГ" sqref="P269:Q320 N117:O117 M114:N116 M112:O112 N109:N111 N98 O85 M101:O101 M100:N100 N95 M97:N97 O95:O100 O261:O320 Q254:Q256 L257 L259 Q265:Q268 P95:Q118 O102:O111 N113 O113:O116 N265:N319 Q49:Q59 O47:Q47 O214:O221 O223 N333:O333 N18 O55:P59 O190:P192 O92:Q94 O257:Q260 N231 N88:Q88 N49:P53 O67:Q84 Q214:Q252 N335:N336 L47:M47 M92 O12:Q40 N21:N24 O334:Q336 N236 N243:N246 O225:O256 P214:P240 P242:P256 M102:N108"/>
    <dataValidation allowBlank="1" showInputMessage="1" showErrorMessage="1" promptTitle="необязательное поле" prompt="формат ввода ДД.ММ.ГГГГ" sqref="L41:Q45 O46:Q46 M333 L88:M88 M117 M109:M111 M98:M99 L118:O118 L248:L251 Q253 L258 L260 N214:N230 N334 L92:L117 M257:N260 L252:N256 M113 L12:L19 M93:M96 L265:M320 N320 M12:N14 O54:P54 N19:N20 L214:L221 L223 P265:P268 N25:N40 N99 N54:N85 L225:L246 N91:N94 N96 M16:M19 N16:N17 M214:M251 N247:N251 L334:M336 N237:N242 N232:N235 L49:M84 L20:M40"/>
    <dataValidation type="list" allowBlank="1" showInputMessage="1" showErrorMessage="1" prompt="Значение выбирается двойным щелчком" sqref="I41:I47 I334 I336 I214:I332 I12:I29 I49:I118">
      <formula1>ОКАТО</formula1>
    </dataValidation>
    <dataValidation type="list" allowBlank="1" showInputMessage="1" showErrorMessage="1" prompt="Значение выбирается двойным щелчком" sqref="G255:G257 G15 G271:G274 G1009:G1013 G1064:G1065 G1134:G1163">
      <formula1>ОКЕИ</formula1>
    </dataValidation>
    <dataValidation type="list" allowBlank="1" showInputMessage="1" showErrorMessage="1" prompt="Значение выбирается двойным щелчком" sqref="D20:D48 C269:D269 D288:D336 D270:D286 D214:D264 D89:D117">
      <formula1>ОКДП</formula1>
    </dataValidation>
    <dataValidation type="list" allowBlank="1" showInputMessage="1" showErrorMessage="1" prompt="Значение выбирается двойным щелчком" sqref="C270:C336 C214:C268 C20:C84 C89:C117 C135:C141 C403 C406 C986 C996:C997 C1041:C1042">
      <formula1>ОКВЭД</formula1>
    </dataValidation>
    <dataValidation type="list" allowBlank="1" showInputMessage="1" showErrorMessage="1" sqref="V47 V214:V336 V67:V84 V12:V45 V92:V118">
      <formula1>НЕОБХОДИМОСТЬ_ПУБЛИКАЦИИ</formula1>
    </dataValidation>
    <dataValidation type="list" allowBlank="1" showInputMessage="1" showErrorMessage="1" sqref="U49:U59 U47 U210 U64 U89 U1148:U1165 U67:U85 U91:U125 U128:U131 U133:U138 U142 U145 U153 U155:U159 U161 U165:U167 U174:U176 U178:U179 U182:U183 U186 U191:U196 U203:U204 U208 U12:U45 U339:U340 U342:U343 U354:U356 U362:U376 U382:U384 U389:U390 U394:U396 U398:U400 U402:U403 U405:U406 U408:U410 U414:U418 U423 U425 U429 U432 U438:U439 U455:U459 U463:U464 U516:U521 U534 U542:U543 U546 U549:U550 U555:U556 U562 U564 U567:U569 U576 U596:U598 U609 U611 U639 U641:U645 U647 U672:U673 U681:U682 U693 U708 U716:U717 U719 U724:U725 U731:U732 U738 U741 U746 U750 U752:U753 U762 U766 U769 U778 U780:U784 U797 U800 U803:U807 U815 U818 U821 U826:U833 U835 U857 U863:U864 U883 U902 U905 U907:U919 U925 U932:U934 U936:U940 U963 U971:U972 U993 U995:U1011 U1017:U1024 U1039:U1041 U1044:U1045 U1047:U1056 U1059:U1060 U1078:U1080 U1082 U1085:U1087 U1090 U1092 U1099:U1103 U1107 U1121:U1125 U1136 U214:U336 U348">
      <formula1>ЭТП</formula1>
    </dataValidation>
    <dataValidation type="list" allowBlank="1" showInputMessage="1" showErrorMessage="1" sqref="W47 T47 T210 W214:W336 W67:W84 T64 W12:W45 T89 W92:W118 T12:T45 T67:T85 T91:T125 T128:T131 T133:T138 T142 T145 T153 T155:T159 T161 T165:T167 T174:T176 T178:T179 T182:T183 T186 T191:T196 T203:T204 T208 T214:T336 T339:T340 T342:T343 T354:T356 T362:T376 T382:T384 T389:T390 T394:T396 T398:T400 T402:T403 T406 T408:T410 T414 T416 T418 T423 T425 T429 T432 T438:T439 T455:T459 T463:T464 T516:T521 T534 T542:T543 T546 T549:T550 T555:T556 T562 T564 T567:T569 T576 T596:T598 T609 T611 T639 T641:T645 T647 T672:T673 T681:T682 T693 T708 T716:T717 T719 T724:T725 T731:T732 T738 T741 T746 T750 T752:T753 T762 T766 T769 T778 T780:T784 T797 T800 T803:T807 T815 T818 T821 T826:T833 T835 T857 T863:T864 T883 T902 T905 T907:T919 T925 T932:T934 T936:T940 T963 T971:T972 T993 T995:T1011 T1017:T1024 T1039:T1041 T1044:T1045 T1047:T1049 T1051:T1056 T1059:T1060 T1078:T1080 T1082 T1085:T1087 T1090 T1092 T1099:T1103 T1107 T1121:T1125 T1136 T1148:T1165">
      <formula1>ДА_НЕТ</formula1>
    </dataValidation>
    <dataValidation type="list" allowBlank="1" showInputMessage="1" showErrorMessage="1" sqref="S49:S59 S47 S247:S336 S214:S244 S67:S84 S12:S45 S92:S118">
      <formula1>ФОРМА_ПРОВЕДЕНИЯ</formula1>
    </dataValidation>
    <dataValidation type="list" allowBlank="1" showInputMessage="1" showErrorMessage="1" sqref="R12:R1165">
      <formula1>СПОСОБ_ЗАКУПКИ</formula1>
    </dataValidation>
    <dataValidation type="list" allowBlank="1" showInputMessage="1" showErrorMessage="1" sqref="AC41:AC45 AC49:AC59 AC47 AC67:AC84 AC88 AC247:AC248 AC261:AC336 AC214:AC244 AC12:AC30 AC92:AC118">
      <formula1>ПРИЧИНА_ЕП</formula1>
    </dataValidation>
    <dataValidation type="list" allowBlank="1" showInputMessage="1" showErrorMessage="1" sqref="G187:G206 G16:G98 G12:G14 G1164:G1165 G208:G254 G101:G119 G122:G184 G388:G418 G422:G787 G790:G972 G976:G982 G984:G1008 G1014:G1017 G1023:G1031 G1033:G1038 G1040:G1046 G1050:G1055 G1058:G1063 G1066:G1067 G1076:G1090 G1121:G1123 G1126 G1132:G1133 G258:G270 G275:G385">
      <formula1>ОКЕИ</formula1>
    </dataValidation>
    <dataValidation allowBlank="1" showInputMessage="1" showErrorMessage="1" prompt="формат ввода ДД.ММ.ГГГГ" sqref="L247 L333 L261:N264 P261:Q264 P333:Q333"/>
    <dataValidation type="list" allowBlank="1" showInputMessage="1" showErrorMessage="1" prompt="Значение выбирается двойным щелчком" sqref="I335 I333">
      <formula1>к</formula1>
    </dataValidation>
    <dataValidation type="list" allowBlank="1" showInputMessage="1" showErrorMessage="1" sqref="S245:S246">
      <formula1>форма</formula1>
    </dataValidation>
  </dataValidations>
  <printOptions horizontalCentered="1"/>
  <pageMargins left="0.78740157480314965" right="0" top="0" bottom="0.39370078740157483" header="0" footer="0.19685039370078741"/>
  <pageSetup paperSize="8" scale="10" fitToHeight="50" orientation="landscape" r:id="rId5"/>
  <headerFooter>
    <oddFooter>Страница  &amp;P из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1194"/>
  <sheetViews>
    <sheetView zoomScale="75" zoomScaleNormal="75" workbookViewId="0">
      <selection activeCell="C13" sqref="C13:C15"/>
    </sheetView>
  </sheetViews>
  <sheetFormatPr defaultRowHeight="15"/>
  <cols>
    <col min="1" max="1" width="5.42578125" customWidth="1"/>
    <col min="2" max="2" width="18" style="72" customWidth="1"/>
    <col min="3" max="3" width="9" bestFit="1" customWidth="1"/>
    <col min="4" max="4" width="9.42578125" bestFit="1" customWidth="1"/>
    <col min="5" max="5" width="90.5703125" customWidth="1"/>
    <col min="6" max="6" width="58.42578125" customWidth="1"/>
    <col min="7" max="7" width="9" bestFit="1" customWidth="1"/>
    <col min="8" max="8" width="9.5703125" customWidth="1"/>
    <col min="9" max="9" width="13" customWidth="1"/>
    <col min="10" max="10" width="13.5703125" customWidth="1"/>
    <col min="11" max="11" width="47.28515625" style="100" customWidth="1"/>
    <col min="12" max="12" width="23.7109375" style="72" customWidth="1"/>
    <col min="13" max="14" width="22.42578125" style="72" customWidth="1"/>
    <col min="15" max="15" width="20.5703125" style="72" customWidth="1"/>
    <col min="16" max="16" width="8.7109375" style="72"/>
    <col min="17" max="18" width="6.7109375" customWidth="1"/>
    <col min="19" max="19" width="21.28515625" style="131" customWidth="1"/>
    <col min="20" max="20" width="29.42578125" customWidth="1"/>
  </cols>
  <sheetData>
    <row r="1" spans="2:19" s="72" customFormat="1" ht="23.25">
      <c r="B1" s="329"/>
      <c r="C1" s="329"/>
      <c r="D1" s="329"/>
      <c r="E1" s="329"/>
      <c r="F1" s="329"/>
      <c r="G1" s="329"/>
      <c r="H1" s="329"/>
      <c r="I1" s="329"/>
      <c r="J1" s="329"/>
      <c r="K1" s="70"/>
      <c r="L1" s="71"/>
      <c r="M1" s="330" t="s">
        <v>2</v>
      </c>
      <c r="N1" s="330"/>
      <c r="O1" s="330"/>
      <c r="P1" s="330"/>
      <c r="S1" s="130"/>
    </row>
    <row r="2" spans="2:19" s="72" customFormat="1" ht="23.25">
      <c r="B2" s="331" t="s">
        <v>3738</v>
      </c>
      <c r="C2" s="331"/>
      <c r="D2" s="331"/>
      <c r="E2" s="331"/>
      <c r="F2" s="331"/>
      <c r="G2" s="331"/>
      <c r="H2" s="331"/>
      <c r="I2" s="331"/>
      <c r="J2" s="331"/>
      <c r="K2" s="70"/>
      <c r="L2" s="71"/>
      <c r="M2" s="73"/>
      <c r="N2" s="73"/>
      <c r="O2" s="73"/>
      <c r="P2" s="73"/>
      <c r="S2" s="130"/>
    </row>
    <row r="3" spans="2:19" s="72" customFormat="1" ht="23.25">
      <c r="B3" s="331" t="s">
        <v>3827</v>
      </c>
      <c r="C3" s="331"/>
      <c r="D3" s="331"/>
      <c r="E3" s="331"/>
      <c r="F3" s="331"/>
      <c r="G3" s="331"/>
      <c r="H3" s="331"/>
      <c r="I3" s="331"/>
      <c r="J3" s="331"/>
      <c r="K3" s="74"/>
      <c r="L3" s="75"/>
      <c r="M3" s="332" t="s">
        <v>3739</v>
      </c>
      <c r="N3" s="332"/>
      <c r="O3" s="332"/>
      <c r="P3" s="332"/>
      <c r="S3" s="130"/>
    </row>
    <row r="4" spans="2:19" s="72" customFormat="1" ht="23.25">
      <c r="B4" s="76"/>
      <c r="C4" s="77"/>
      <c r="D4" s="78"/>
      <c r="E4" s="79"/>
      <c r="F4" s="80"/>
      <c r="G4" s="81"/>
      <c r="H4" s="81"/>
      <c r="I4" s="81"/>
      <c r="J4" s="81"/>
      <c r="K4" s="82"/>
      <c r="L4" s="83"/>
      <c r="M4" s="84"/>
      <c r="N4" s="84"/>
      <c r="O4" s="84"/>
      <c r="P4" s="84"/>
      <c r="S4" s="130"/>
    </row>
    <row r="5" spans="2:19" ht="24" thickBot="1">
      <c r="B5" s="327" t="s">
        <v>3740</v>
      </c>
      <c r="C5" s="327"/>
      <c r="D5" s="327"/>
      <c r="E5" s="327"/>
      <c r="F5" s="328" t="s">
        <v>4</v>
      </c>
      <c r="G5" s="328"/>
      <c r="H5" s="328"/>
      <c r="I5" s="328"/>
      <c r="J5" s="328"/>
      <c r="K5" s="85"/>
      <c r="L5" s="86"/>
      <c r="M5" s="87"/>
      <c r="N5" s="88"/>
      <c r="O5" s="333" t="s">
        <v>3741</v>
      </c>
      <c r="P5" s="333"/>
    </row>
    <row r="6" spans="2:19" ht="23.25">
      <c r="B6" s="327" t="s">
        <v>10</v>
      </c>
      <c r="C6" s="327"/>
      <c r="D6" s="327"/>
      <c r="E6" s="327"/>
      <c r="F6" s="328" t="s">
        <v>11</v>
      </c>
      <c r="G6" s="328"/>
      <c r="H6" s="328"/>
      <c r="I6" s="328"/>
      <c r="J6" s="328"/>
      <c r="K6" s="85"/>
      <c r="L6" s="86"/>
      <c r="M6" s="84"/>
      <c r="N6" s="84"/>
      <c r="O6" s="84"/>
      <c r="P6" s="84"/>
    </row>
    <row r="7" spans="2:19" ht="23.25">
      <c r="B7" s="327" t="s">
        <v>13</v>
      </c>
      <c r="C7" s="327"/>
      <c r="D7" s="327"/>
      <c r="E7" s="327"/>
      <c r="F7" s="328" t="s">
        <v>14</v>
      </c>
      <c r="G7" s="328"/>
      <c r="H7" s="328"/>
      <c r="I7" s="328"/>
      <c r="J7" s="328"/>
      <c r="K7" s="85"/>
      <c r="L7" s="86"/>
      <c r="M7" s="334" t="s">
        <v>3742</v>
      </c>
      <c r="N7" s="334"/>
      <c r="O7" s="89" t="s">
        <v>3668</v>
      </c>
      <c r="P7" s="84"/>
    </row>
    <row r="8" spans="2:19">
      <c r="B8" s="327" t="s">
        <v>15</v>
      </c>
      <c r="C8" s="327"/>
      <c r="D8" s="327"/>
      <c r="E8" s="327"/>
      <c r="F8" s="328" t="s">
        <v>16</v>
      </c>
      <c r="G8" s="328"/>
      <c r="H8" s="328"/>
      <c r="I8" s="328"/>
      <c r="J8" s="328"/>
      <c r="K8" s="85"/>
      <c r="L8" s="86"/>
      <c r="M8" s="86"/>
      <c r="N8" s="86"/>
      <c r="O8" s="86"/>
      <c r="P8" s="86"/>
    </row>
    <row r="9" spans="2:19">
      <c r="B9" s="327" t="s">
        <v>17</v>
      </c>
      <c r="C9" s="327"/>
      <c r="D9" s="327"/>
      <c r="E9" s="327"/>
      <c r="F9" s="328">
        <v>7706107510</v>
      </c>
      <c r="G9" s="328"/>
      <c r="H9" s="328"/>
      <c r="I9" s="328"/>
      <c r="J9" s="328"/>
      <c r="K9" s="85"/>
      <c r="L9" s="86"/>
      <c r="M9" s="86"/>
      <c r="N9" s="86"/>
      <c r="O9" s="86"/>
      <c r="P9" s="86"/>
    </row>
    <row r="10" spans="2:19">
      <c r="B10" s="327" t="s">
        <v>18</v>
      </c>
      <c r="C10" s="327"/>
      <c r="D10" s="327"/>
      <c r="E10" s="327"/>
      <c r="F10" s="328">
        <v>997150001</v>
      </c>
      <c r="G10" s="328"/>
      <c r="H10" s="328"/>
      <c r="I10" s="328"/>
      <c r="J10" s="328"/>
      <c r="K10" s="85"/>
      <c r="L10" s="86"/>
      <c r="M10" s="86"/>
      <c r="N10" s="86"/>
      <c r="O10" s="86"/>
      <c r="P10" s="86"/>
    </row>
    <row r="11" spans="2:19">
      <c r="B11" s="327" t="s">
        <v>19</v>
      </c>
      <c r="C11" s="327"/>
      <c r="D11" s="327"/>
      <c r="E11" s="327"/>
      <c r="F11" s="328">
        <v>45286596</v>
      </c>
      <c r="G11" s="328"/>
      <c r="H11" s="328"/>
      <c r="I11" s="328"/>
      <c r="J11" s="328"/>
      <c r="K11" s="85"/>
      <c r="L11" s="86"/>
      <c r="M11" s="86"/>
      <c r="N11" s="86"/>
      <c r="O11" s="86"/>
      <c r="P11" s="86"/>
    </row>
    <row r="12" spans="2:19">
      <c r="B12" s="90"/>
      <c r="C12" s="91"/>
      <c r="D12" s="82"/>
      <c r="E12" s="92"/>
      <c r="F12" s="91"/>
      <c r="G12" s="82"/>
      <c r="H12" s="82"/>
      <c r="I12" s="82"/>
      <c r="J12" s="82"/>
      <c r="K12" s="82"/>
      <c r="L12" s="83"/>
      <c r="M12" s="93"/>
      <c r="N12" s="93"/>
      <c r="O12" s="93"/>
      <c r="P12" s="93"/>
    </row>
    <row r="13" spans="2:19">
      <c r="B13" s="335" t="s">
        <v>3743</v>
      </c>
      <c r="C13" s="336" t="s">
        <v>23</v>
      </c>
      <c r="D13" s="336" t="s">
        <v>24</v>
      </c>
      <c r="E13" s="337" t="s">
        <v>3744</v>
      </c>
      <c r="F13" s="337"/>
      <c r="G13" s="337"/>
      <c r="H13" s="337"/>
      <c r="I13" s="337"/>
      <c r="J13" s="337"/>
      <c r="K13" s="337"/>
      <c r="L13" s="337"/>
      <c r="M13" s="337"/>
      <c r="N13" s="337"/>
      <c r="O13" s="341" t="s">
        <v>33</v>
      </c>
      <c r="P13" s="341" t="s">
        <v>35</v>
      </c>
    </row>
    <row r="14" spans="2:19">
      <c r="B14" s="335"/>
      <c r="C14" s="336"/>
      <c r="D14" s="336"/>
      <c r="E14" s="342" t="s">
        <v>25</v>
      </c>
      <c r="F14" s="341" t="s">
        <v>26</v>
      </c>
      <c r="G14" s="341" t="s">
        <v>3745</v>
      </c>
      <c r="H14" s="341"/>
      <c r="I14" s="341" t="s">
        <v>28</v>
      </c>
      <c r="J14" s="343" t="s">
        <v>3746</v>
      </c>
      <c r="K14" s="344"/>
      <c r="L14" s="341" t="s">
        <v>3747</v>
      </c>
      <c r="M14" s="341" t="s">
        <v>32</v>
      </c>
      <c r="N14" s="341"/>
      <c r="O14" s="341"/>
      <c r="P14" s="341"/>
    </row>
    <row r="15" spans="2:19" ht="57">
      <c r="B15" s="335"/>
      <c r="C15" s="336"/>
      <c r="D15" s="336"/>
      <c r="E15" s="342"/>
      <c r="F15" s="341"/>
      <c r="G15" s="94" t="s">
        <v>3748</v>
      </c>
      <c r="H15" s="94" t="s">
        <v>3749</v>
      </c>
      <c r="I15" s="341"/>
      <c r="J15" s="94" t="s">
        <v>3750</v>
      </c>
      <c r="K15" s="95" t="s">
        <v>3749</v>
      </c>
      <c r="L15" s="341"/>
      <c r="M15" s="96" t="s">
        <v>3751</v>
      </c>
      <c r="N15" s="96" t="s">
        <v>51</v>
      </c>
      <c r="O15" s="341"/>
      <c r="P15" s="341"/>
    </row>
    <row r="16" spans="2:19" s="99" customFormat="1" ht="14.25">
      <c r="B16" s="97">
        <v>1</v>
      </c>
      <c r="C16" s="98">
        <v>2</v>
      </c>
      <c r="D16" s="98">
        <v>3</v>
      </c>
      <c r="E16" s="97">
        <v>4</v>
      </c>
      <c r="F16" s="97">
        <v>5</v>
      </c>
      <c r="G16" s="98">
        <v>6</v>
      </c>
      <c r="H16" s="98">
        <v>7</v>
      </c>
      <c r="I16" s="97">
        <v>8</v>
      </c>
      <c r="J16" s="97">
        <v>9</v>
      </c>
      <c r="K16" s="98">
        <v>10</v>
      </c>
      <c r="L16" s="98">
        <v>11</v>
      </c>
      <c r="M16" s="97">
        <v>12</v>
      </c>
      <c r="N16" s="97">
        <v>13</v>
      </c>
      <c r="O16" s="98">
        <v>14</v>
      </c>
      <c r="P16" s="98">
        <v>15</v>
      </c>
      <c r="S16" s="132"/>
    </row>
    <row r="17" spans="2:20" s="99" customFormat="1" ht="28.35" customHeight="1">
      <c r="B17" s="338">
        <v>41640</v>
      </c>
      <c r="C17" s="339"/>
      <c r="D17" s="339"/>
      <c r="E17" s="339"/>
      <c r="F17" s="339"/>
      <c r="G17" s="339"/>
      <c r="H17" s="339"/>
      <c r="I17" s="339"/>
      <c r="J17" s="339"/>
      <c r="K17" s="339"/>
      <c r="L17" s="339"/>
      <c r="M17" s="339"/>
      <c r="N17" s="339"/>
      <c r="O17" s="339"/>
      <c r="P17" s="340"/>
      <c r="S17" s="132"/>
    </row>
    <row r="18" spans="2:20" s="99" customFormat="1" ht="32.1" customHeight="1">
      <c r="B18" s="25" t="s">
        <v>1595</v>
      </c>
      <c r="C18" s="26" t="s">
        <v>1596</v>
      </c>
      <c r="D18" s="26">
        <v>5510000</v>
      </c>
      <c r="E18" s="101" t="s">
        <v>1597</v>
      </c>
      <c r="F18" s="101" t="s">
        <v>1598</v>
      </c>
      <c r="G18" s="26" t="s">
        <v>3752</v>
      </c>
      <c r="H18" s="26" t="s">
        <v>54</v>
      </c>
      <c r="I18" s="27">
        <v>1</v>
      </c>
      <c r="J18" s="28" t="s">
        <v>1038</v>
      </c>
      <c r="K18" s="28" t="s">
        <v>1038</v>
      </c>
      <c r="L18" s="125" t="s">
        <v>320</v>
      </c>
      <c r="M18" s="103">
        <v>41648</v>
      </c>
      <c r="N18" s="103">
        <v>41821</v>
      </c>
      <c r="O18" s="26" t="s">
        <v>57</v>
      </c>
      <c r="P18" s="98" t="s">
        <v>59</v>
      </c>
      <c r="S18" s="132" t="s">
        <v>320</v>
      </c>
      <c r="T18" s="99" t="s">
        <v>422</v>
      </c>
    </row>
    <row r="19" spans="2:20" s="99" customFormat="1" ht="32.1" customHeight="1">
      <c r="B19" s="25" t="s">
        <v>3109</v>
      </c>
      <c r="C19" s="26" t="s">
        <v>647</v>
      </c>
      <c r="D19" s="26">
        <v>1112830</v>
      </c>
      <c r="E19" s="101" t="s">
        <v>3110</v>
      </c>
      <c r="F19" s="101" t="s">
        <v>1935</v>
      </c>
      <c r="G19" s="26" t="s">
        <v>3786</v>
      </c>
      <c r="H19" s="26" t="s">
        <v>1936</v>
      </c>
      <c r="I19" s="27">
        <v>1759458</v>
      </c>
      <c r="J19" s="28" t="s">
        <v>3782</v>
      </c>
      <c r="K19" s="28" t="s">
        <v>3783</v>
      </c>
      <c r="L19" s="125">
        <v>7069326298</v>
      </c>
      <c r="M19" s="103">
        <v>41648</v>
      </c>
      <c r="N19" s="103">
        <v>42004</v>
      </c>
      <c r="O19" s="30" t="s">
        <v>80</v>
      </c>
      <c r="P19" s="98" t="s">
        <v>59</v>
      </c>
      <c r="S19" s="132">
        <v>7069326298</v>
      </c>
      <c r="T19" s="99" t="s">
        <v>1939</v>
      </c>
    </row>
    <row r="20" spans="2:20" s="99" customFormat="1" ht="32.1" customHeight="1">
      <c r="B20" s="25" t="s">
        <v>3113</v>
      </c>
      <c r="C20" s="26" t="s">
        <v>647</v>
      </c>
      <c r="D20" s="26">
        <v>1112830</v>
      </c>
      <c r="E20" s="101" t="s">
        <v>1934</v>
      </c>
      <c r="F20" s="101" t="s">
        <v>1935</v>
      </c>
      <c r="G20" s="26" t="s">
        <v>3786</v>
      </c>
      <c r="H20" s="26" t="s">
        <v>1936</v>
      </c>
      <c r="I20" s="27">
        <v>1325300</v>
      </c>
      <c r="J20" s="28">
        <v>71172000000</v>
      </c>
      <c r="K20" s="28" t="s">
        <v>3804</v>
      </c>
      <c r="L20" s="125">
        <v>4338037165</v>
      </c>
      <c r="M20" s="103">
        <v>41648</v>
      </c>
      <c r="N20" s="103">
        <v>42005</v>
      </c>
      <c r="O20" s="30" t="s">
        <v>80</v>
      </c>
      <c r="P20" s="98" t="s">
        <v>124</v>
      </c>
      <c r="S20" s="132">
        <v>4338037165</v>
      </c>
      <c r="T20" s="99" t="s">
        <v>1939</v>
      </c>
    </row>
    <row r="21" spans="2:20" s="99" customFormat="1" ht="32.1" customHeight="1">
      <c r="B21" s="25" t="s">
        <v>3115</v>
      </c>
      <c r="C21" s="26" t="s">
        <v>647</v>
      </c>
      <c r="D21" s="26">
        <v>1112830</v>
      </c>
      <c r="E21" s="101" t="s">
        <v>1934</v>
      </c>
      <c r="F21" s="101" t="s">
        <v>1935</v>
      </c>
      <c r="G21" s="26" t="s">
        <v>3786</v>
      </c>
      <c r="H21" s="26" t="s">
        <v>1936</v>
      </c>
      <c r="I21" s="27">
        <v>2361200</v>
      </c>
      <c r="J21" s="28">
        <v>71172000000</v>
      </c>
      <c r="K21" s="28" t="s">
        <v>3804</v>
      </c>
      <c r="L21" s="125">
        <v>5214458968</v>
      </c>
      <c r="M21" s="103">
        <v>41648</v>
      </c>
      <c r="N21" s="103">
        <v>42006</v>
      </c>
      <c r="O21" s="30" t="s">
        <v>80</v>
      </c>
      <c r="P21" s="98" t="s">
        <v>124</v>
      </c>
      <c r="S21" s="132">
        <v>5214458968</v>
      </c>
      <c r="T21" s="99" t="s">
        <v>1939</v>
      </c>
    </row>
    <row r="22" spans="2:20" s="99" customFormat="1" ht="32.1" customHeight="1">
      <c r="B22" s="25" t="s">
        <v>3116</v>
      </c>
      <c r="C22" s="26" t="s">
        <v>647</v>
      </c>
      <c r="D22" s="26">
        <v>1112830</v>
      </c>
      <c r="E22" s="101" t="s">
        <v>1934</v>
      </c>
      <c r="F22" s="101" t="s">
        <v>1935</v>
      </c>
      <c r="G22" s="26" t="s">
        <v>3786</v>
      </c>
      <c r="H22" s="26" t="s">
        <v>1936</v>
      </c>
      <c r="I22" s="27">
        <v>4900000</v>
      </c>
      <c r="J22" s="28">
        <v>65000000000</v>
      </c>
      <c r="K22" s="28" t="s">
        <v>3833</v>
      </c>
      <c r="L22" s="125">
        <v>19323868800</v>
      </c>
      <c r="M22" s="103">
        <v>41648</v>
      </c>
      <c r="N22" s="103">
        <v>42007</v>
      </c>
      <c r="O22" s="30" t="s">
        <v>80</v>
      </c>
      <c r="P22" s="98" t="s">
        <v>124</v>
      </c>
      <c r="S22" s="132">
        <v>19323868800</v>
      </c>
      <c r="T22" s="99" t="s">
        <v>1939</v>
      </c>
    </row>
    <row r="23" spans="2:20" s="99" customFormat="1" ht="32.1" customHeight="1">
      <c r="B23" s="25" t="s">
        <v>3129</v>
      </c>
      <c r="C23" s="26" t="s">
        <v>203</v>
      </c>
      <c r="D23" s="26">
        <v>7427000</v>
      </c>
      <c r="E23" s="101" t="s">
        <v>3130</v>
      </c>
      <c r="F23" s="101" t="s">
        <v>198</v>
      </c>
      <c r="G23" s="26" t="s">
        <v>3752</v>
      </c>
      <c r="H23" s="26" t="s">
        <v>54</v>
      </c>
      <c r="I23" s="27">
        <v>1</v>
      </c>
      <c r="J23" s="28" t="s">
        <v>113</v>
      </c>
      <c r="K23" s="127" t="s">
        <v>3761</v>
      </c>
      <c r="L23" s="125">
        <v>20000000</v>
      </c>
      <c r="M23" s="103">
        <v>41648</v>
      </c>
      <c r="N23" s="103">
        <v>42003</v>
      </c>
      <c r="O23" s="30" t="s">
        <v>80</v>
      </c>
      <c r="P23" s="98" t="s">
        <v>59</v>
      </c>
      <c r="S23" s="132">
        <v>20000000</v>
      </c>
      <c r="T23" s="99" t="s">
        <v>3887</v>
      </c>
    </row>
    <row r="24" spans="2:20" s="99" customFormat="1" ht="32.1" customHeight="1">
      <c r="B24" s="25" t="s">
        <v>2017</v>
      </c>
      <c r="C24" s="26" t="s">
        <v>2018</v>
      </c>
      <c r="D24" s="26">
        <v>7420000</v>
      </c>
      <c r="E24" s="101" t="s">
        <v>2019</v>
      </c>
      <c r="F24" s="101" t="s">
        <v>2020</v>
      </c>
      <c r="G24" s="26" t="s">
        <v>3752</v>
      </c>
      <c r="H24" s="26" t="s">
        <v>54</v>
      </c>
      <c r="I24" s="27">
        <v>1</v>
      </c>
      <c r="J24" s="28" t="s">
        <v>95</v>
      </c>
      <c r="K24" s="127" t="s">
        <v>3804</v>
      </c>
      <c r="L24" s="125">
        <v>635540</v>
      </c>
      <c r="M24" s="103">
        <v>41649</v>
      </c>
      <c r="N24" s="103" t="s">
        <v>2021</v>
      </c>
      <c r="O24" s="30" t="s">
        <v>80</v>
      </c>
      <c r="P24" s="98" t="s">
        <v>59</v>
      </c>
      <c r="S24" s="132">
        <v>635540</v>
      </c>
      <c r="T24" s="99" t="s">
        <v>1624</v>
      </c>
    </row>
    <row r="25" spans="2:20" s="99" customFormat="1" ht="32.1" customHeight="1">
      <c r="B25" s="25" t="s">
        <v>2024</v>
      </c>
      <c r="C25" s="26" t="s">
        <v>2018</v>
      </c>
      <c r="D25" s="26">
        <v>7420000</v>
      </c>
      <c r="E25" s="101" t="s">
        <v>2019</v>
      </c>
      <c r="F25" s="101" t="s">
        <v>2020</v>
      </c>
      <c r="G25" s="26" t="s">
        <v>3752</v>
      </c>
      <c r="H25" s="26" t="s">
        <v>54</v>
      </c>
      <c r="I25" s="27">
        <v>1</v>
      </c>
      <c r="J25" s="28" t="s">
        <v>670</v>
      </c>
      <c r="K25" s="127" t="s">
        <v>3856</v>
      </c>
      <c r="L25" s="125">
        <v>2376300</v>
      </c>
      <c r="M25" s="103">
        <v>41649</v>
      </c>
      <c r="N25" s="103" t="s">
        <v>2021</v>
      </c>
      <c r="O25" s="30" t="s">
        <v>80</v>
      </c>
      <c r="P25" s="98" t="s">
        <v>59</v>
      </c>
      <c r="S25" s="132">
        <v>2376300</v>
      </c>
      <c r="T25" s="99" t="s">
        <v>1624</v>
      </c>
    </row>
    <row r="26" spans="2:20" s="99" customFormat="1" ht="32.1" customHeight="1">
      <c r="B26" s="25" t="s">
        <v>2153</v>
      </c>
      <c r="C26" s="26" t="s">
        <v>75</v>
      </c>
      <c r="D26" s="26">
        <v>6311000</v>
      </c>
      <c r="E26" s="101" t="s">
        <v>2154</v>
      </c>
      <c r="F26" s="101" t="s">
        <v>2155</v>
      </c>
      <c r="G26" s="26" t="s">
        <v>3755</v>
      </c>
      <c r="H26" s="26" t="s">
        <v>77</v>
      </c>
      <c r="I26" s="27">
        <v>2200000</v>
      </c>
      <c r="J26" s="28" t="s">
        <v>3835</v>
      </c>
      <c r="K26" s="28" t="s">
        <v>3834</v>
      </c>
      <c r="L26" s="125">
        <v>1477849516</v>
      </c>
      <c r="M26" s="103">
        <v>41649</v>
      </c>
      <c r="N26" s="103">
        <v>41975</v>
      </c>
      <c r="O26" s="30" t="s">
        <v>80</v>
      </c>
      <c r="P26" s="98" t="s">
        <v>114</v>
      </c>
      <c r="S26" s="132">
        <v>1477849516</v>
      </c>
      <c r="T26" s="99" t="s">
        <v>81</v>
      </c>
    </row>
    <row r="27" spans="2:20" s="99" customFormat="1" ht="32.1" customHeight="1">
      <c r="B27" s="25" t="s">
        <v>2332</v>
      </c>
      <c r="C27" s="26" t="s">
        <v>126</v>
      </c>
      <c r="D27" s="26">
        <v>72</v>
      </c>
      <c r="E27" s="101" t="s">
        <v>2333</v>
      </c>
      <c r="F27" s="101" t="s">
        <v>129</v>
      </c>
      <c r="G27" s="26" t="s">
        <v>3752</v>
      </c>
      <c r="H27" s="26" t="s">
        <v>54</v>
      </c>
      <c r="I27" s="27">
        <v>1</v>
      </c>
      <c r="J27" s="28" t="s">
        <v>55</v>
      </c>
      <c r="K27" s="127" t="s">
        <v>3753</v>
      </c>
      <c r="L27" s="125">
        <v>62233400</v>
      </c>
      <c r="M27" s="103">
        <v>41649</v>
      </c>
      <c r="N27" s="103">
        <v>41791</v>
      </c>
      <c r="O27" s="26" t="s">
        <v>88</v>
      </c>
      <c r="P27" s="98" t="s">
        <v>59</v>
      </c>
      <c r="S27" s="132">
        <v>62233400</v>
      </c>
      <c r="T27" s="99" t="s">
        <v>3767</v>
      </c>
    </row>
    <row r="28" spans="2:20" s="99" customFormat="1" ht="32.1" customHeight="1">
      <c r="B28" s="25" t="s">
        <v>3073</v>
      </c>
      <c r="C28" s="26" t="s">
        <v>942</v>
      </c>
      <c r="D28" s="26">
        <v>9240000</v>
      </c>
      <c r="E28" s="101" t="s">
        <v>1037</v>
      </c>
      <c r="F28" s="101" t="s">
        <v>943</v>
      </c>
      <c r="G28" s="26" t="s">
        <v>3752</v>
      </c>
      <c r="H28" s="26" t="s">
        <v>54</v>
      </c>
      <c r="I28" s="27">
        <v>1</v>
      </c>
      <c r="J28" s="28" t="s">
        <v>55</v>
      </c>
      <c r="K28" s="127" t="s">
        <v>3753</v>
      </c>
      <c r="L28" s="125" t="s">
        <v>320</v>
      </c>
      <c r="M28" s="103">
        <v>41649</v>
      </c>
      <c r="N28" s="103">
        <v>41730</v>
      </c>
      <c r="O28" s="26" t="s">
        <v>57</v>
      </c>
      <c r="P28" s="98" t="s">
        <v>59</v>
      </c>
      <c r="S28" s="132" t="s">
        <v>320</v>
      </c>
      <c r="T28" s="99" t="s">
        <v>422</v>
      </c>
    </row>
    <row r="29" spans="2:20" s="99" customFormat="1" ht="32.1" customHeight="1">
      <c r="B29" s="25" t="s">
        <v>1478</v>
      </c>
      <c r="C29" s="26" t="s">
        <v>1476</v>
      </c>
      <c r="D29" s="26" t="s">
        <v>1479</v>
      </c>
      <c r="E29" s="101" t="s">
        <v>1480</v>
      </c>
      <c r="F29" s="101" t="s">
        <v>1276</v>
      </c>
      <c r="G29" s="26" t="s">
        <v>3752</v>
      </c>
      <c r="H29" s="26" t="s">
        <v>54</v>
      </c>
      <c r="I29" s="27">
        <v>1</v>
      </c>
      <c r="J29" s="28" t="s">
        <v>55</v>
      </c>
      <c r="K29" s="127" t="s">
        <v>3753</v>
      </c>
      <c r="L29" s="125" t="s">
        <v>320</v>
      </c>
      <c r="M29" s="103">
        <v>41650</v>
      </c>
      <c r="N29" s="103">
        <v>41913</v>
      </c>
      <c r="O29" s="26" t="s">
        <v>57</v>
      </c>
      <c r="P29" s="98" t="s">
        <v>59</v>
      </c>
      <c r="S29" s="132" t="s">
        <v>320</v>
      </c>
      <c r="T29" s="99" t="s">
        <v>422</v>
      </c>
    </row>
    <row r="30" spans="2:20" s="99" customFormat="1" ht="32.1" customHeight="1">
      <c r="B30" s="25" t="s">
        <v>90</v>
      </c>
      <c r="C30" s="20" t="s">
        <v>91</v>
      </c>
      <c r="D30" s="30" t="s">
        <v>92</v>
      </c>
      <c r="E30" s="101" t="s">
        <v>93</v>
      </c>
      <c r="F30" s="105" t="s">
        <v>94</v>
      </c>
      <c r="G30" s="26" t="s">
        <v>3752</v>
      </c>
      <c r="H30" s="26" t="s">
        <v>54</v>
      </c>
      <c r="I30" s="27">
        <v>1</v>
      </c>
      <c r="J30" s="28" t="s">
        <v>95</v>
      </c>
      <c r="K30" s="127" t="s">
        <v>3804</v>
      </c>
      <c r="L30" s="125">
        <v>3003109.44</v>
      </c>
      <c r="M30" s="106">
        <v>41653</v>
      </c>
      <c r="N30" s="106">
        <v>41974</v>
      </c>
      <c r="O30" s="30" t="s">
        <v>80</v>
      </c>
      <c r="P30" s="98" t="s">
        <v>59</v>
      </c>
      <c r="S30" s="132">
        <v>3003109.44</v>
      </c>
      <c r="T30" s="99" t="s">
        <v>3888</v>
      </c>
    </row>
    <row r="31" spans="2:20" s="99" customFormat="1" ht="32.1" customHeight="1">
      <c r="B31" s="25" t="s">
        <v>99</v>
      </c>
      <c r="C31" s="30" t="s">
        <v>100</v>
      </c>
      <c r="D31" s="30">
        <v>7493050</v>
      </c>
      <c r="E31" s="101" t="s">
        <v>101</v>
      </c>
      <c r="F31" s="105" t="s">
        <v>102</v>
      </c>
      <c r="G31" s="26" t="s">
        <v>3752</v>
      </c>
      <c r="H31" s="26" t="s">
        <v>54</v>
      </c>
      <c r="I31" s="27">
        <v>1</v>
      </c>
      <c r="J31" s="28" t="s">
        <v>103</v>
      </c>
      <c r="K31" s="127" t="s">
        <v>3800</v>
      </c>
      <c r="L31" s="125">
        <v>3878167.68</v>
      </c>
      <c r="M31" s="106">
        <v>41653</v>
      </c>
      <c r="N31" s="106">
        <v>41975</v>
      </c>
      <c r="O31" s="30" t="s">
        <v>80</v>
      </c>
      <c r="P31" s="98" t="s">
        <v>59</v>
      </c>
      <c r="S31" s="132">
        <v>3878167.68</v>
      </c>
      <c r="T31" s="99" t="s">
        <v>3888</v>
      </c>
    </row>
    <row r="32" spans="2:20" s="99" customFormat="1" ht="32.1" customHeight="1">
      <c r="B32" s="25" t="s">
        <v>1999</v>
      </c>
      <c r="C32" s="26" t="s">
        <v>64</v>
      </c>
      <c r="D32" s="26">
        <v>7499060</v>
      </c>
      <c r="E32" s="101" t="s">
        <v>2000</v>
      </c>
      <c r="F32" s="101" t="s">
        <v>1944</v>
      </c>
      <c r="G32" s="26" t="s">
        <v>3752</v>
      </c>
      <c r="H32" s="26" t="s">
        <v>54</v>
      </c>
      <c r="I32" s="27">
        <v>1</v>
      </c>
      <c r="J32" s="102" t="s">
        <v>3854</v>
      </c>
      <c r="K32" s="28" t="s">
        <v>2001</v>
      </c>
      <c r="L32" s="125">
        <v>1738800</v>
      </c>
      <c r="M32" s="103">
        <v>41653</v>
      </c>
      <c r="N32" s="103">
        <v>41639</v>
      </c>
      <c r="O32" s="30" t="s">
        <v>80</v>
      </c>
      <c r="P32" s="98" t="s">
        <v>59</v>
      </c>
      <c r="S32" s="132">
        <v>1738800</v>
      </c>
      <c r="T32" s="99" t="s">
        <v>325</v>
      </c>
    </row>
    <row r="33" spans="2:20" s="99" customFormat="1" ht="32.1" customHeight="1">
      <c r="B33" s="25" t="s">
        <v>2003</v>
      </c>
      <c r="C33" s="26" t="s">
        <v>64</v>
      </c>
      <c r="D33" s="26">
        <v>7499060</v>
      </c>
      <c r="E33" s="101" t="s">
        <v>2004</v>
      </c>
      <c r="F33" s="101" t="s">
        <v>1944</v>
      </c>
      <c r="G33" s="26" t="s">
        <v>3752</v>
      </c>
      <c r="H33" s="26" t="s">
        <v>54</v>
      </c>
      <c r="I33" s="27">
        <v>1</v>
      </c>
      <c r="J33" s="102" t="s">
        <v>3854</v>
      </c>
      <c r="K33" s="28" t="s">
        <v>2001</v>
      </c>
      <c r="L33" s="125">
        <v>2003050</v>
      </c>
      <c r="M33" s="103">
        <v>41653</v>
      </c>
      <c r="N33" s="103">
        <v>41639</v>
      </c>
      <c r="O33" s="30" t="s">
        <v>80</v>
      </c>
      <c r="P33" s="98" t="s">
        <v>59</v>
      </c>
      <c r="S33" s="132">
        <v>2003050</v>
      </c>
      <c r="T33" s="99" t="s">
        <v>325</v>
      </c>
    </row>
    <row r="34" spans="2:20" s="99" customFormat="1" ht="32.1" customHeight="1">
      <c r="B34" s="25" t="s">
        <v>3446</v>
      </c>
      <c r="C34" s="26" t="s">
        <v>774</v>
      </c>
      <c r="D34" s="26" t="s">
        <v>3447</v>
      </c>
      <c r="E34" s="101" t="s">
        <v>3448</v>
      </c>
      <c r="F34" s="101" t="s">
        <v>3449</v>
      </c>
      <c r="G34" s="26" t="s">
        <v>3781</v>
      </c>
      <c r="H34" s="26" t="s">
        <v>1166</v>
      </c>
      <c r="I34" s="27">
        <v>276.47000000000003</v>
      </c>
      <c r="J34" s="28" t="s">
        <v>55</v>
      </c>
      <c r="K34" s="127" t="s">
        <v>3753</v>
      </c>
      <c r="L34" s="125">
        <v>4699990</v>
      </c>
      <c r="M34" s="103">
        <v>41653</v>
      </c>
      <c r="N34" s="103">
        <v>41698</v>
      </c>
      <c r="O34" s="30" t="s">
        <v>80</v>
      </c>
      <c r="P34" s="98" t="s">
        <v>59</v>
      </c>
      <c r="S34" s="132">
        <v>4699990</v>
      </c>
      <c r="T34" s="99" t="s">
        <v>447</v>
      </c>
    </row>
    <row r="35" spans="2:20" s="99" customFormat="1" ht="32.1" customHeight="1">
      <c r="B35" s="25" t="s">
        <v>297</v>
      </c>
      <c r="C35" s="26" t="s">
        <v>83</v>
      </c>
      <c r="D35" s="26">
        <v>7410000</v>
      </c>
      <c r="E35" s="101" t="s">
        <v>298</v>
      </c>
      <c r="F35" s="101" t="s">
        <v>299</v>
      </c>
      <c r="G35" s="26" t="s">
        <v>3752</v>
      </c>
      <c r="H35" s="26" t="s">
        <v>54</v>
      </c>
      <c r="I35" s="27">
        <v>1</v>
      </c>
      <c r="J35" s="28" t="s">
        <v>2239</v>
      </c>
      <c r="K35" s="28" t="s">
        <v>3793</v>
      </c>
      <c r="L35" s="125">
        <v>7000000</v>
      </c>
      <c r="M35" s="103">
        <v>41654</v>
      </c>
      <c r="N35" s="103">
        <v>41821</v>
      </c>
      <c r="O35" s="30" t="s">
        <v>80</v>
      </c>
      <c r="P35" s="98" t="s">
        <v>59</v>
      </c>
      <c r="S35" s="132">
        <v>7000000</v>
      </c>
      <c r="T35" s="99" t="s">
        <v>300</v>
      </c>
    </row>
    <row r="36" spans="2:20" s="99" customFormat="1" ht="32.1" customHeight="1">
      <c r="B36" s="25" t="s">
        <v>2148</v>
      </c>
      <c r="C36" s="26" t="s">
        <v>75</v>
      </c>
      <c r="D36" s="26">
        <v>6311000</v>
      </c>
      <c r="E36" s="101" t="s">
        <v>2149</v>
      </c>
      <c r="F36" s="101" t="s">
        <v>2150</v>
      </c>
      <c r="G36" s="26" t="s">
        <v>3755</v>
      </c>
      <c r="H36" s="26" t="s">
        <v>77</v>
      </c>
      <c r="I36" s="27">
        <v>80000</v>
      </c>
      <c r="J36" s="102" t="s">
        <v>3854</v>
      </c>
      <c r="K36" s="28" t="s">
        <v>78</v>
      </c>
      <c r="L36" s="125">
        <v>79200000</v>
      </c>
      <c r="M36" s="103">
        <v>41654</v>
      </c>
      <c r="N36" s="103">
        <v>42004</v>
      </c>
      <c r="O36" s="30" t="s">
        <v>80</v>
      </c>
      <c r="P36" s="98" t="s">
        <v>114</v>
      </c>
      <c r="S36" s="132">
        <v>79200000</v>
      </c>
      <c r="T36" s="99" t="s">
        <v>81</v>
      </c>
    </row>
    <row r="37" spans="2:20" s="99" customFormat="1" ht="32.1" customHeight="1">
      <c r="B37" s="25" t="s">
        <v>3193</v>
      </c>
      <c r="C37" s="26" t="s">
        <v>847</v>
      </c>
      <c r="D37" s="26">
        <v>7411000</v>
      </c>
      <c r="E37" s="101" t="s">
        <v>3194</v>
      </c>
      <c r="F37" s="101" t="s">
        <v>3195</v>
      </c>
      <c r="G37" s="26" t="s">
        <v>3788</v>
      </c>
      <c r="H37" s="26" t="s">
        <v>313</v>
      </c>
      <c r="I37" s="27" t="s">
        <v>3196</v>
      </c>
      <c r="J37" s="28" t="s">
        <v>55</v>
      </c>
      <c r="K37" s="127" t="s">
        <v>3753</v>
      </c>
      <c r="L37" s="125">
        <v>7670000</v>
      </c>
      <c r="M37" s="103">
        <v>41654</v>
      </c>
      <c r="N37" s="103">
        <v>42004</v>
      </c>
      <c r="O37" s="30" t="s">
        <v>80</v>
      </c>
      <c r="P37" s="98" t="s">
        <v>59</v>
      </c>
      <c r="S37" s="132">
        <v>7670000</v>
      </c>
      <c r="T37" s="99" t="s">
        <v>3197</v>
      </c>
    </row>
    <row r="38" spans="2:20" s="99" customFormat="1" ht="32.1" customHeight="1">
      <c r="B38" s="25" t="s">
        <v>3467</v>
      </c>
      <c r="C38" s="26" t="s">
        <v>460</v>
      </c>
      <c r="D38" s="26">
        <v>7210000</v>
      </c>
      <c r="E38" s="101" t="s">
        <v>3468</v>
      </c>
      <c r="F38" s="101" t="s">
        <v>3469</v>
      </c>
      <c r="G38" s="26" t="s">
        <v>3752</v>
      </c>
      <c r="H38" s="26" t="s">
        <v>54</v>
      </c>
      <c r="I38" s="27">
        <v>1</v>
      </c>
      <c r="J38" s="28" t="s">
        <v>55</v>
      </c>
      <c r="K38" s="127" t="s">
        <v>3753</v>
      </c>
      <c r="L38" s="125">
        <v>22670000</v>
      </c>
      <c r="M38" s="103">
        <v>41654</v>
      </c>
      <c r="N38" s="103">
        <v>41974</v>
      </c>
      <c r="O38" s="26" t="s">
        <v>57</v>
      </c>
      <c r="P38" s="98" t="s">
        <v>59</v>
      </c>
      <c r="S38" s="132">
        <v>22670000</v>
      </c>
      <c r="T38" s="99" t="s">
        <v>447</v>
      </c>
    </row>
    <row r="39" spans="2:20" s="99" customFormat="1" ht="32.1" customHeight="1">
      <c r="B39" s="25" t="s">
        <v>3473</v>
      </c>
      <c r="C39" s="26" t="s">
        <v>460</v>
      </c>
      <c r="D39" s="26">
        <v>7210000</v>
      </c>
      <c r="E39" s="101" t="s">
        <v>3474</v>
      </c>
      <c r="F39" s="101" t="s">
        <v>3475</v>
      </c>
      <c r="G39" s="26" t="s">
        <v>3752</v>
      </c>
      <c r="H39" s="26" t="s">
        <v>54</v>
      </c>
      <c r="I39" s="27">
        <v>1</v>
      </c>
      <c r="J39" s="28" t="s">
        <v>55</v>
      </c>
      <c r="K39" s="127" t="s">
        <v>3753</v>
      </c>
      <c r="L39" s="125">
        <v>20000000</v>
      </c>
      <c r="M39" s="103">
        <v>41654</v>
      </c>
      <c r="N39" s="103">
        <v>42004</v>
      </c>
      <c r="O39" s="26" t="s">
        <v>57</v>
      </c>
      <c r="P39" s="98" t="s">
        <v>59</v>
      </c>
      <c r="S39" s="132">
        <v>20000000</v>
      </c>
      <c r="T39" s="99" t="s">
        <v>447</v>
      </c>
    </row>
    <row r="40" spans="2:20" s="99" customFormat="1" ht="32.1" customHeight="1">
      <c r="B40" s="25" t="s">
        <v>3479</v>
      </c>
      <c r="C40" s="26" t="s">
        <v>460</v>
      </c>
      <c r="D40" s="26">
        <v>7210000</v>
      </c>
      <c r="E40" s="101" t="s">
        <v>3480</v>
      </c>
      <c r="F40" s="101" t="s">
        <v>3481</v>
      </c>
      <c r="G40" s="26" t="s">
        <v>3752</v>
      </c>
      <c r="H40" s="26" t="s">
        <v>54</v>
      </c>
      <c r="I40" s="27">
        <v>1</v>
      </c>
      <c r="J40" s="28" t="s">
        <v>55</v>
      </c>
      <c r="K40" s="127" t="s">
        <v>3753</v>
      </c>
      <c r="L40" s="125">
        <v>24190000</v>
      </c>
      <c r="M40" s="103">
        <v>41654</v>
      </c>
      <c r="N40" s="103">
        <v>42004</v>
      </c>
      <c r="O40" s="26" t="s">
        <v>57</v>
      </c>
      <c r="P40" s="98" t="s">
        <v>59</v>
      </c>
      <c r="S40" s="132">
        <v>24190000</v>
      </c>
      <c r="T40" s="99" t="s">
        <v>447</v>
      </c>
    </row>
    <row r="41" spans="2:20" s="99" customFormat="1" ht="32.1" customHeight="1">
      <c r="B41" s="25" t="s">
        <v>3210</v>
      </c>
      <c r="C41" s="26" t="s">
        <v>1557</v>
      </c>
      <c r="D41" s="26" t="s">
        <v>76</v>
      </c>
      <c r="E41" s="101" t="s">
        <v>3211</v>
      </c>
      <c r="F41" s="101" t="s">
        <v>3206</v>
      </c>
      <c r="G41" s="26" t="s">
        <v>3755</v>
      </c>
      <c r="H41" s="26" t="s">
        <v>77</v>
      </c>
      <c r="I41" s="27" t="s">
        <v>3212</v>
      </c>
      <c r="J41" s="28" t="s">
        <v>3213</v>
      </c>
      <c r="K41" s="127" t="s">
        <v>3857</v>
      </c>
      <c r="L41" s="125">
        <v>1007441460</v>
      </c>
      <c r="M41" s="103">
        <v>41655</v>
      </c>
      <c r="N41" s="103">
        <v>42004</v>
      </c>
      <c r="O41" s="30" t="s">
        <v>80</v>
      </c>
      <c r="P41" s="98" t="s">
        <v>59</v>
      </c>
      <c r="S41" s="132">
        <v>1007441460</v>
      </c>
      <c r="T41" s="99" t="s">
        <v>1924</v>
      </c>
    </row>
    <row r="42" spans="2:20" s="99" customFormat="1" ht="32.1" customHeight="1">
      <c r="B42" s="25" t="s">
        <v>3215</v>
      </c>
      <c r="C42" s="26" t="s">
        <v>75</v>
      </c>
      <c r="D42" s="26" t="s">
        <v>76</v>
      </c>
      <c r="E42" s="101" t="s">
        <v>3216</v>
      </c>
      <c r="F42" s="101" t="s">
        <v>3217</v>
      </c>
      <c r="G42" s="26" t="s">
        <v>3755</v>
      </c>
      <c r="H42" s="26" t="s">
        <v>77</v>
      </c>
      <c r="I42" s="27">
        <v>82000</v>
      </c>
      <c r="J42" s="28" t="s">
        <v>1803</v>
      </c>
      <c r="K42" s="127" t="s">
        <v>3821</v>
      </c>
      <c r="L42" s="125">
        <v>1838440</v>
      </c>
      <c r="M42" s="103">
        <v>41655</v>
      </c>
      <c r="N42" s="103">
        <v>42004</v>
      </c>
      <c r="O42" s="30" t="s">
        <v>80</v>
      </c>
      <c r="P42" s="98" t="s">
        <v>59</v>
      </c>
      <c r="S42" s="132">
        <v>1838440</v>
      </c>
      <c r="T42" s="99" t="s">
        <v>1924</v>
      </c>
    </row>
    <row r="43" spans="2:20" s="99" customFormat="1" ht="32.1" customHeight="1">
      <c r="B43" s="25" t="s">
        <v>3219</v>
      </c>
      <c r="C43" s="26" t="s">
        <v>75</v>
      </c>
      <c r="D43" s="26" t="s">
        <v>76</v>
      </c>
      <c r="E43" s="101" t="s">
        <v>3220</v>
      </c>
      <c r="F43" s="101" t="s">
        <v>3217</v>
      </c>
      <c r="G43" s="26" t="s">
        <v>3755</v>
      </c>
      <c r="H43" s="26" t="s">
        <v>77</v>
      </c>
      <c r="I43" s="27">
        <v>330000</v>
      </c>
      <c r="J43" s="28" t="s">
        <v>1765</v>
      </c>
      <c r="K43" s="127" t="s">
        <v>3769</v>
      </c>
      <c r="L43" s="125">
        <v>162760000</v>
      </c>
      <c r="M43" s="103">
        <v>41655</v>
      </c>
      <c r="N43" s="103">
        <v>42004</v>
      </c>
      <c r="O43" s="30" t="s">
        <v>80</v>
      </c>
      <c r="P43" s="98" t="s">
        <v>59</v>
      </c>
      <c r="S43" s="132">
        <v>162760000</v>
      </c>
      <c r="T43" s="99" t="s">
        <v>1924</v>
      </c>
    </row>
    <row r="44" spans="2:20" s="99" customFormat="1" ht="32.1" customHeight="1">
      <c r="B44" s="25" t="s">
        <v>3204</v>
      </c>
      <c r="C44" s="26" t="s">
        <v>75</v>
      </c>
      <c r="D44" s="26">
        <v>6311000</v>
      </c>
      <c r="E44" s="101" t="s">
        <v>3205</v>
      </c>
      <c r="F44" s="101" t="s">
        <v>3206</v>
      </c>
      <c r="G44" s="26" t="s">
        <v>3755</v>
      </c>
      <c r="H44" s="26" t="s">
        <v>77</v>
      </c>
      <c r="I44" s="27">
        <v>60000</v>
      </c>
      <c r="J44" s="28" t="s">
        <v>3207</v>
      </c>
      <c r="K44" s="127" t="s">
        <v>3858</v>
      </c>
      <c r="L44" s="125">
        <v>25100400</v>
      </c>
      <c r="M44" s="103">
        <v>41661</v>
      </c>
      <c r="N44" s="103">
        <v>42004</v>
      </c>
      <c r="O44" s="30" t="s">
        <v>80</v>
      </c>
      <c r="P44" s="98" t="s">
        <v>59</v>
      </c>
      <c r="S44" s="132">
        <v>25100400</v>
      </c>
      <c r="T44" s="99" t="s">
        <v>1924</v>
      </c>
    </row>
    <row r="45" spans="2:20" s="99" customFormat="1" ht="32.1" customHeight="1">
      <c r="B45" s="25" t="s">
        <v>3225</v>
      </c>
      <c r="C45" s="26" t="s">
        <v>75</v>
      </c>
      <c r="D45" s="26" t="s">
        <v>76</v>
      </c>
      <c r="E45" s="101" t="s">
        <v>3211</v>
      </c>
      <c r="F45" s="101" t="s">
        <v>3206</v>
      </c>
      <c r="G45" s="26" t="s">
        <v>3755</v>
      </c>
      <c r="H45" s="26" t="s">
        <v>77</v>
      </c>
      <c r="I45" s="27">
        <v>10000</v>
      </c>
      <c r="J45" s="28" t="s">
        <v>3213</v>
      </c>
      <c r="K45" s="127" t="s">
        <v>3857</v>
      </c>
      <c r="L45" s="125">
        <v>10039700</v>
      </c>
      <c r="M45" s="103">
        <v>41661</v>
      </c>
      <c r="N45" s="103">
        <v>42004</v>
      </c>
      <c r="O45" s="30" t="s">
        <v>80</v>
      </c>
      <c r="P45" s="98" t="s">
        <v>59</v>
      </c>
      <c r="S45" s="132">
        <v>10039700</v>
      </c>
      <c r="T45" s="99" t="s">
        <v>1924</v>
      </c>
    </row>
    <row r="46" spans="2:20" s="99" customFormat="1" ht="32.1" customHeight="1">
      <c r="B46" s="25" t="s">
        <v>3227</v>
      </c>
      <c r="C46" s="26" t="s">
        <v>1557</v>
      </c>
      <c r="D46" s="26">
        <v>6311000</v>
      </c>
      <c r="E46" s="101" t="s">
        <v>3211</v>
      </c>
      <c r="F46" s="101" t="s">
        <v>3206</v>
      </c>
      <c r="G46" s="26" t="s">
        <v>3755</v>
      </c>
      <c r="H46" s="26" t="s">
        <v>77</v>
      </c>
      <c r="I46" s="27">
        <v>750000</v>
      </c>
      <c r="J46" s="28" t="s">
        <v>3213</v>
      </c>
      <c r="K46" s="127" t="s">
        <v>3857</v>
      </c>
      <c r="L46" s="125">
        <v>247338000</v>
      </c>
      <c r="M46" s="103">
        <v>41661</v>
      </c>
      <c r="N46" s="103">
        <v>41609</v>
      </c>
      <c r="O46" s="30" t="s">
        <v>80</v>
      </c>
      <c r="P46" s="98" t="s">
        <v>59</v>
      </c>
      <c r="S46" s="132">
        <v>247338000</v>
      </c>
      <c r="T46" s="99" t="s">
        <v>1924</v>
      </c>
    </row>
    <row r="47" spans="2:20" s="99" customFormat="1" ht="32.1" customHeight="1">
      <c r="B47" s="25" t="s">
        <v>3506</v>
      </c>
      <c r="C47" s="26" t="s">
        <v>1303</v>
      </c>
      <c r="D47" s="26">
        <v>1540000</v>
      </c>
      <c r="E47" s="101" t="s">
        <v>3507</v>
      </c>
      <c r="F47" s="101" t="s">
        <v>561</v>
      </c>
      <c r="G47" s="26" t="s">
        <v>3883</v>
      </c>
      <c r="H47" s="26" t="s">
        <v>3508</v>
      </c>
      <c r="I47" s="27" t="s">
        <v>3509</v>
      </c>
      <c r="J47" s="28" t="s">
        <v>55</v>
      </c>
      <c r="K47" s="127" t="s">
        <v>3753</v>
      </c>
      <c r="L47" s="125">
        <v>6400000</v>
      </c>
      <c r="M47" s="103">
        <v>41661</v>
      </c>
      <c r="N47" s="103">
        <v>41729</v>
      </c>
      <c r="O47" s="30" t="s">
        <v>80</v>
      </c>
      <c r="P47" s="98" t="s">
        <v>59</v>
      </c>
      <c r="S47" s="132">
        <v>6400000</v>
      </c>
      <c r="T47" s="99" t="s">
        <v>1629</v>
      </c>
    </row>
    <row r="48" spans="2:20" s="99" customFormat="1" ht="32.1" customHeight="1">
      <c r="B48" s="25" t="s">
        <v>2128</v>
      </c>
      <c r="C48" s="26" t="s">
        <v>1115</v>
      </c>
      <c r="D48" s="26" t="s">
        <v>2129</v>
      </c>
      <c r="E48" s="101" t="s">
        <v>2130</v>
      </c>
      <c r="F48" s="101" t="s">
        <v>129</v>
      </c>
      <c r="G48" s="26" t="s">
        <v>3794</v>
      </c>
      <c r="H48" s="26" t="s">
        <v>684</v>
      </c>
      <c r="I48" s="27">
        <v>12</v>
      </c>
      <c r="J48" s="28" t="s">
        <v>55</v>
      </c>
      <c r="K48" s="127" t="s">
        <v>3753</v>
      </c>
      <c r="L48" s="125">
        <v>38266261</v>
      </c>
      <c r="M48" s="103">
        <v>41666</v>
      </c>
      <c r="N48" s="103">
        <v>42036</v>
      </c>
      <c r="O48" s="30" t="s">
        <v>80</v>
      </c>
      <c r="P48" s="98" t="s">
        <v>59</v>
      </c>
      <c r="S48" s="132">
        <v>38266261</v>
      </c>
      <c r="T48" s="99" t="s">
        <v>3767</v>
      </c>
    </row>
    <row r="49" spans="2:20" s="99" customFormat="1" ht="32.1" customHeight="1">
      <c r="B49" s="25" t="s">
        <v>2144</v>
      </c>
      <c r="C49" s="26" t="s">
        <v>75</v>
      </c>
      <c r="D49" s="26" t="s">
        <v>76</v>
      </c>
      <c r="E49" s="101" t="s">
        <v>2145</v>
      </c>
      <c r="F49" s="101" t="s">
        <v>2124</v>
      </c>
      <c r="G49" s="26" t="s">
        <v>3755</v>
      </c>
      <c r="H49" s="26" t="s">
        <v>77</v>
      </c>
      <c r="I49" s="27">
        <v>700000</v>
      </c>
      <c r="J49" s="102" t="s">
        <v>3854</v>
      </c>
      <c r="K49" s="28" t="s">
        <v>3855</v>
      </c>
      <c r="L49" s="125">
        <v>409285730</v>
      </c>
      <c r="M49" s="103">
        <v>41666</v>
      </c>
      <c r="N49" s="103">
        <v>41670</v>
      </c>
      <c r="O49" s="30" t="s">
        <v>80</v>
      </c>
      <c r="P49" s="98" t="s">
        <v>59</v>
      </c>
      <c r="S49" s="132">
        <v>409285730</v>
      </c>
      <c r="T49" s="99" t="s">
        <v>81</v>
      </c>
    </row>
    <row r="50" spans="2:20" s="99" customFormat="1" ht="32.1" customHeight="1">
      <c r="B50" s="25" t="s">
        <v>3222</v>
      </c>
      <c r="C50" s="26" t="s">
        <v>75</v>
      </c>
      <c r="D50" s="26" t="s">
        <v>76</v>
      </c>
      <c r="E50" s="101" t="s">
        <v>3223</v>
      </c>
      <c r="F50" s="101" t="s">
        <v>3217</v>
      </c>
      <c r="G50" s="26" t="s">
        <v>3755</v>
      </c>
      <c r="H50" s="26" t="s">
        <v>77</v>
      </c>
      <c r="I50" s="27">
        <v>200000</v>
      </c>
      <c r="J50" s="28" t="s">
        <v>1765</v>
      </c>
      <c r="K50" s="127" t="s">
        <v>3769</v>
      </c>
      <c r="L50" s="125">
        <v>124189000</v>
      </c>
      <c r="M50" s="103">
        <v>41667</v>
      </c>
      <c r="N50" s="103">
        <v>42004</v>
      </c>
      <c r="O50" s="30" t="s">
        <v>80</v>
      </c>
      <c r="P50" s="98" t="s">
        <v>59</v>
      </c>
      <c r="S50" s="132">
        <v>124189000</v>
      </c>
      <c r="T50" s="99" t="s">
        <v>1924</v>
      </c>
    </row>
    <row r="51" spans="2:20" s="99" customFormat="1" ht="32.1" customHeight="1">
      <c r="B51" s="25" t="s">
        <v>2166</v>
      </c>
      <c r="C51" s="26" t="s">
        <v>75</v>
      </c>
      <c r="D51" s="26">
        <v>631100</v>
      </c>
      <c r="E51" s="101" t="s">
        <v>2167</v>
      </c>
      <c r="F51" s="101" t="s">
        <v>2168</v>
      </c>
      <c r="G51" s="26" t="s">
        <v>3755</v>
      </c>
      <c r="H51" s="26" t="s">
        <v>77</v>
      </c>
      <c r="I51" s="27">
        <v>11418458</v>
      </c>
      <c r="J51" s="28" t="s">
        <v>809</v>
      </c>
      <c r="K51" s="127" t="s">
        <v>3762</v>
      </c>
      <c r="L51" s="125">
        <v>39804704.670000002</v>
      </c>
      <c r="M51" s="103">
        <v>41668</v>
      </c>
      <c r="N51" s="103">
        <v>41974</v>
      </c>
      <c r="O51" s="30" t="s">
        <v>80</v>
      </c>
      <c r="P51" s="98" t="s">
        <v>59</v>
      </c>
      <c r="S51" s="132">
        <v>39804704.670000002</v>
      </c>
      <c r="T51" s="99" t="s">
        <v>81</v>
      </c>
    </row>
    <row r="52" spans="2:20" s="99" customFormat="1" ht="32.1" customHeight="1">
      <c r="B52" s="25" t="s">
        <v>3235</v>
      </c>
      <c r="C52" s="26" t="s">
        <v>75</v>
      </c>
      <c r="D52" s="26">
        <v>631100</v>
      </c>
      <c r="E52" s="101" t="s">
        <v>3236</v>
      </c>
      <c r="F52" s="101" t="s">
        <v>1825</v>
      </c>
      <c r="G52" s="26" t="s">
        <v>3755</v>
      </c>
      <c r="H52" s="26" t="s">
        <v>77</v>
      </c>
      <c r="I52" s="27">
        <v>5938358</v>
      </c>
      <c r="J52" s="28" t="s">
        <v>55</v>
      </c>
      <c r="K52" s="127" t="s">
        <v>3753</v>
      </c>
      <c r="L52" s="125">
        <v>3104040517.0700002</v>
      </c>
      <c r="M52" s="103">
        <v>41668</v>
      </c>
      <c r="N52" s="103">
        <v>42004</v>
      </c>
      <c r="O52" s="30" t="s">
        <v>80</v>
      </c>
      <c r="P52" s="98" t="s">
        <v>59</v>
      </c>
      <c r="S52" s="132">
        <v>3104040517.0700002</v>
      </c>
      <c r="T52" s="99" t="s">
        <v>81</v>
      </c>
    </row>
    <row r="53" spans="2:20" s="99" customFormat="1" ht="32.1" customHeight="1">
      <c r="B53" s="25" t="s">
        <v>3414</v>
      </c>
      <c r="C53" s="26" t="s">
        <v>178</v>
      </c>
      <c r="D53" s="26">
        <v>8519000</v>
      </c>
      <c r="E53" s="101" t="s">
        <v>3415</v>
      </c>
      <c r="F53" s="101" t="s">
        <v>181</v>
      </c>
      <c r="G53" s="26" t="s">
        <v>3757</v>
      </c>
      <c r="H53" s="26" t="s">
        <v>1881</v>
      </c>
      <c r="I53" s="27">
        <v>5000</v>
      </c>
      <c r="J53" s="28" t="s">
        <v>55</v>
      </c>
      <c r="K53" s="127" t="s">
        <v>3753</v>
      </c>
      <c r="L53" s="125">
        <v>22000000</v>
      </c>
      <c r="M53" s="103">
        <v>41668</v>
      </c>
      <c r="N53" s="103">
        <v>42004</v>
      </c>
      <c r="O53" s="26" t="s">
        <v>57</v>
      </c>
      <c r="P53" s="98" t="s">
        <v>59</v>
      </c>
      <c r="S53" s="132">
        <v>22000000</v>
      </c>
      <c r="T53" s="99" t="s">
        <v>70</v>
      </c>
    </row>
    <row r="54" spans="2:20" s="99" customFormat="1" ht="32.1" customHeight="1">
      <c r="B54" s="25" t="s">
        <v>3476</v>
      </c>
      <c r="C54" s="26" t="s">
        <v>460</v>
      </c>
      <c r="D54" s="26">
        <v>7210000</v>
      </c>
      <c r="E54" s="101" t="s">
        <v>3477</v>
      </c>
      <c r="F54" s="101" t="s">
        <v>3478</v>
      </c>
      <c r="G54" s="26" t="s">
        <v>3752</v>
      </c>
      <c r="H54" s="26" t="s">
        <v>54</v>
      </c>
      <c r="I54" s="27">
        <v>1</v>
      </c>
      <c r="J54" s="28" t="s">
        <v>55</v>
      </c>
      <c r="K54" s="127" t="s">
        <v>3753</v>
      </c>
      <c r="L54" s="125">
        <v>92337742.400000006</v>
      </c>
      <c r="M54" s="103">
        <v>41668</v>
      </c>
      <c r="N54" s="103">
        <v>42004</v>
      </c>
      <c r="O54" s="30" t="s">
        <v>80</v>
      </c>
      <c r="P54" s="98" t="s">
        <v>59</v>
      </c>
      <c r="S54" s="132">
        <v>92337742.400000006</v>
      </c>
      <c r="T54" s="99" t="s">
        <v>447</v>
      </c>
    </row>
    <row r="55" spans="2:20" s="99" customFormat="1" ht="32.1" customHeight="1">
      <c r="B55" s="25" t="s">
        <v>3470</v>
      </c>
      <c r="C55" s="26" t="s">
        <v>460</v>
      </c>
      <c r="D55" s="26">
        <v>7210000</v>
      </c>
      <c r="E55" s="101" t="s">
        <v>3471</v>
      </c>
      <c r="F55" s="101" t="s">
        <v>3472</v>
      </c>
      <c r="G55" s="26" t="s">
        <v>3752</v>
      </c>
      <c r="H55" s="26" t="s">
        <v>54</v>
      </c>
      <c r="I55" s="27">
        <v>1</v>
      </c>
      <c r="J55" s="28" t="s">
        <v>55</v>
      </c>
      <c r="K55" s="127" t="s">
        <v>3753</v>
      </c>
      <c r="L55" s="125">
        <v>17500000</v>
      </c>
      <c r="M55" s="103">
        <v>41669</v>
      </c>
      <c r="N55" s="103">
        <v>41974</v>
      </c>
      <c r="O55" s="26" t="s">
        <v>57</v>
      </c>
      <c r="P55" s="98" t="s">
        <v>59</v>
      </c>
      <c r="S55" s="132">
        <v>17500000</v>
      </c>
      <c r="T55" s="99" t="s">
        <v>447</v>
      </c>
    </row>
    <row r="56" spans="2:20" s="99" customFormat="1" ht="32.1" customHeight="1">
      <c r="B56" s="25" t="s">
        <v>3502</v>
      </c>
      <c r="C56" s="26" t="s">
        <v>1303</v>
      </c>
      <c r="D56" s="26">
        <v>1540000</v>
      </c>
      <c r="E56" s="101" t="s">
        <v>3503</v>
      </c>
      <c r="F56" s="101" t="s">
        <v>2712</v>
      </c>
      <c r="G56" s="26" t="s">
        <v>3752</v>
      </c>
      <c r="H56" s="26" t="s">
        <v>54</v>
      </c>
      <c r="I56" s="27" t="s">
        <v>3504</v>
      </c>
      <c r="J56" s="28" t="s">
        <v>55</v>
      </c>
      <c r="K56" s="127" t="s">
        <v>3753</v>
      </c>
      <c r="L56" s="125">
        <v>31523907.489999998</v>
      </c>
      <c r="M56" s="103">
        <v>41669</v>
      </c>
      <c r="N56" s="103">
        <v>42491</v>
      </c>
      <c r="O56" s="26" t="s">
        <v>88</v>
      </c>
      <c r="P56" s="98" t="s">
        <v>59</v>
      </c>
      <c r="S56" s="132">
        <v>31523907.489999998</v>
      </c>
      <c r="T56" s="99" t="s">
        <v>1629</v>
      </c>
    </row>
    <row r="57" spans="2:20" s="99" customFormat="1" ht="32.1" customHeight="1">
      <c r="B57" s="25" t="s">
        <v>1717</v>
      </c>
      <c r="C57" s="26" t="s">
        <v>1162</v>
      </c>
      <c r="D57" s="26">
        <v>7230000</v>
      </c>
      <c r="E57" s="101" t="s">
        <v>1718</v>
      </c>
      <c r="F57" s="101" t="s">
        <v>619</v>
      </c>
      <c r="G57" s="26" t="s">
        <v>3752</v>
      </c>
      <c r="H57" s="26" t="s">
        <v>54</v>
      </c>
      <c r="I57" s="27">
        <v>3</v>
      </c>
      <c r="J57" s="28" t="s">
        <v>55</v>
      </c>
      <c r="K57" s="127" t="s">
        <v>3753</v>
      </c>
      <c r="L57" s="125">
        <v>8783094</v>
      </c>
      <c r="M57" s="103">
        <v>41670</v>
      </c>
      <c r="N57" s="103">
        <v>41820</v>
      </c>
      <c r="O57" s="30" t="s">
        <v>80</v>
      </c>
      <c r="P57" s="98" t="s">
        <v>59</v>
      </c>
      <c r="S57" s="132">
        <v>8783094</v>
      </c>
      <c r="T57" s="99" t="s">
        <v>1167</v>
      </c>
    </row>
    <row r="58" spans="2:20" s="99" customFormat="1" ht="32.1" customHeight="1">
      <c r="B58" s="25" t="s">
        <v>3119</v>
      </c>
      <c r="C58" s="26" t="s">
        <v>292</v>
      </c>
      <c r="D58" s="26">
        <v>7320022</v>
      </c>
      <c r="E58" s="101" t="s">
        <v>3120</v>
      </c>
      <c r="F58" s="101" t="s">
        <v>680</v>
      </c>
      <c r="G58" s="26" t="s">
        <v>3752</v>
      </c>
      <c r="H58" s="26" t="s">
        <v>54</v>
      </c>
      <c r="I58" s="27">
        <v>1</v>
      </c>
      <c r="J58" s="28" t="s">
        <v>55</v>
      </c>
      <c r="K58" s="127" t="s">
        <v>3753</v>
      </c>
      <c r="L58" s="125">
        <v>14190000</v>
      </c>
      <c r="M58" s="103">
        <v>41670</v>
      </c>
      <c r="N58" s="103">
        <v>41974</v>
      </c>
      <c r="O58" s="30" t="s">
        <v>80</v>
      </c>
      <c r="P58" s="98" t="s">
        <v>59</v>
      </c>
      <c r="S58" s="132">
        <v>14190000</v>
      </c>
      <c r="T58" s="99" t="s">
        <v>675</v>
      </c>
    </row>
    <row r="59" spans="2:20" s="99" customFormat="1" ht="32.1" customHeight="1">
      <c r="B59" s="25" t="s">
        <v>3121</v>
      </c>
      <c r="C59" s="26" t="s">
        <v>292</v>
      </c>
      <c r="D59" s="26">
        <v>7320022</v>
      </c>
      <c r="E59" s="101" t="s">
        <v>3122</v>
      </c>
      <c r="F59" s="101" t="s">
        <v>680</v>
      </c>
      <c r="G59" s="26" t="s">
        <v>3752</v>
      </c>
      <c r="H59" s="26" t="s">
        <v>54</v>
      </c>
      <c r="I59" s="27">
        <v>1</v>
      </c>
      <c r="J59" s="28" t="s">
        <v>55</v>
      </c>
      <c r="K59" s="127" t="s">
        <v>3753</v>
      </c>
      <c r="L59" s="125">
        <v>32450000</v>
      </c>
      <c r="M59" s="103">
        <v>41670</v>
      </c>
      <c r="N59" s="103">
        <v>41974</v>
      </c>
      <c r="O59" s="30" t="s">
        <v>80</v>
      </c>
      <c r="P59" s="98" t="s">
        <v>59</v>
      </c>
      <c r="S59" s="132">
        <v>32450000</v>
      </c>
      <c r="T59" s="99" t="s">
        <v>675</v>
      </c>
    </row>
    <row r="60" spans="2:20" s="99" customFormat="1" ht="32.1" customHeight="1">
      <c r="B60" s="338">
        <v>41671</v>
      </c>
      <c r="C60" s="339"/>
      <c r="D60" s="339"/>
      <c r="E60" s="339"/>
      <c r="F60" s="339"/>
      <c r="G60" s="339"/>
      <c r="H60" s="339"/>
      <c r="I60" s="339"/>
      <c r="J60" s="339"/>
      <c r="K60" s="339"/>
      <c r="L60" s="339"/>
      <c r="M60" s="339"/>
      <c r="N60" s="339"/>
      <c r="O60" s="339"/>
      <c r="P60" s="340"/>
      <c r="Q60" s="132"/>
    </row>
    <row r="61" spans="2:20" s="99" customFormat="1" ht="32.1" customHeight="1">
      <c r="B61" s="25" t="s">
        <v>1724</v>
      </c>
      <c r="C61" s="26" t="s">
        <v>1115</v>
      </c>
      <c r="D61" s="26">
        <v>7230040</v>
      </c>
      <c r="E61" s="101" t="s">
        <v>1725</v>
      </c>
      <c r="F61" s="101" t="s">
        <v>1726</v>
      </c>
      <c r="G61" s="26" t="s">
        <v>3752</v>
      </c>
      <c r="H61" s="26" t="s">
        <v>54</v>
      </c>
      <c r="I61" s="27">
        <v>1</v>
      </c>
      <c r="J61" s="28" t="s">
        <v>113</v>
      </c>
      <c r="K61" s="127" t="s">
        <v>3761</v>
      </c>
      <c r="L61" s="125">
        <v>55294585</v>
      </c>
      <c r="M61" s="103">
        <v>41671</v>
      </c>
      <c r="N61" s="103">
        <v>42094</v>
      </c>
      <c r="O61" s="30" t="s">
        <v>80</v>
      </c>
      <c r="P61" s="98" t="s">
        <v>59</v>
      </c>
      <c r="S61" s="132">
        <v>55294585</v>
      </c>
      <c r="T61" s="99" t="s">
        <v>3889</v>
      </c>
    </row>
    <row r="62" spans="2:20" s="99" customFormat="1" ht="32.1" customHeight="1">
      <c r="B62" s="25" t="s">
        <v>2076</v>
      </c>
      <c r="C62" s="26" t="s">
        <v>1464</v>
      </c>
      <c r="D62" s="26">
        <v>2212140</v>
      </c>
      <c r="E62" s="101" t="s">
        <v>2077</v>
      </c>
      <c r="F62" s="101" t="s">
        <v>2078</v>
      </c>
      <c r="G62" s="26" t="s">
        <v>3752</v>
      </c>
      <c r="H62" s="26" t="s">
        <v>54</v>
      </c>
      <c r="I62" s="27">
        <v>1</v>
      </c>
      <c r="J62" s="28" t="s">
        <v>113</v>
      </c>
      <c r="K62" s="28" t="s">
        <v>3761</v>
      </c>
      <c r="L62" s="125">
        <v>16000000</v>
      </c>
      <c r="M62" s="103">
        <v>41671</v>
      </c>
      <c r="N62" s="103">
        <v>41974</v>
      </c>
      <c r="O62" s="26" t="s">
        <v>57</v>
      </c>
      <c r="P62" s="98" t="s">
        <v>59</v>
      </c>
      <c r="S62" s="132">
        <v>16000000</v>
      </c>
      <c r="T62" s="99" t="s">
        <v>325</v>
      </c>
    </row>
    <row r="63" spans="2:20" s="99" customFormat="1" ht="32.1" customHeight="1">
      <c r="B63" s="25" t="s">
        <v>2701</v>
      </c>
      <c r="C63" s="26" t="s">
        <v>2702</v>
      </c>
      <c r="D63" s="26">
        <v>7413016</v>
      </c>
      <c r="E63" s="101" t="s">
        <v>2703</v>
      </c>
      <c r="F63" s="101" t="s">
        <v>2704</v>
      </c>
      <c r="G63" s="26" t="s">
        <v>3752</v>
      </c>
      <c r="H63" s="26" t="s">
        <v>54</v>
      </c>
      <c r="I63" s="27">
        <v>1</v>
      </c>
      <c r="J63" s="28" t="s">
        <v>113</v>
      </c>
      <c r="K63" s="127" t="s">
        <v>3761</v>
      </c>
      <c r="L63" s="125">
        <v>30000000</v>
      </c>
      <c r="M63" s="103">
        <v>41671</v>
      </c>
      <c r="N63" s="103">
        <v>42156</v>
      </c>
      <c r="O63" s="26" t="s">
        <v>57</v>
      </c>
      <c r="P63" s="98" t="s">
        <v>59</v>
      </c>
      <c r="S63" s="132">
        <v>30000000</v>
      </c>
      <c r="T63" s="99" t="s">
        <v>325</v>
      </c>
    </row>
    <row r="64" spans="2:20" s="99" customFormat="1" ht="32.1" customHeight="1">
      <c r="B64" s="25" t="s">
        <v>2883</v>
      </c>
      <c r="C64" s="26" t="s">
        <v>182</v>
      </c>
      <c r="D64" s="26">
        <v>7310040</v>
      </c>
      <c r="E64" s="101" t="s">
        <v>2884</v>
      </c>
      <c r="F64" s="101" t="s">
        <v>2881</v>
      </c>
      <c r="G64" s="26" t="s">
        <v>3752</v>
      </c>
      <c r="H64" s="26" t="s">
        <v>54</v>
      </c>
      <c r="I64" s="27">
        <v>1</v>
      </c>
      <c r="J64" s="28" t="s">
        <v>55</v>
      </c>
      <c r="K64" s="127" t="s">
        <v>3753</v>
      </c>
      <c r="L64" s="125">
        <v>3000000</v>
      </c>
      <c r="M64" s="103">
        <v>41671</v>
      </c>
      <c r="N64" s="103">
        <v>42004</v>
      </c>
      <c r="O64" s="30" t="s">
        <v>80</v>
      </c>
      <c r="P64" s="98" t="s">
        <v>59</v>
      </c>
      <c r="S64" s="132">
        <v>3000000</v>
      </c>
      <c r="T64" s="99" t="s">
        <v>1997</v>
      </c>
    </row>
    <row r="65" spans="2:20" s="99" customFormat="1" ht="32.1" customHeight="1">
      <c r="B65" s="25" t="s">
        <v>2973</v>
      </c>
      <c r="C65" s="26" t="s">
        <v>64</v>
      </c>
      <c r="D65" s="26" t="s">
        <v>332</v>
      </c>
      <c r="E65" s="101" t="s">
        <v>2974</v>
      </c>
      <c r="F65" s="101" t="s">
        <v>319</v>
      </c>
      <c r="G65" s="26" t="s">
        <v>3752</v>
      </c>
      <c r="H65" s="26" t="s">
        <v>54</v>
      </c>
      <c r="I65" s="27">
        <v>1</v>
      </c>
      <c r="J65" s="28" t="s">
        <v>113</v>
      </c>
      <c r="K65" s="127" t="s">
        <v>3761</v>
      </c>
      <c r="L65" s="125" t="s">
        <v>320</v>
      </c>
      <c r="M65" s="103">
        <v>41671</v>
      </c>
      <c r="N65" s="103">
        <v>41820</v>
      </c>
      <c r="O65" s="26" t="s">
        <v>57</v>
      </c>
      <c r="P65" s="98" t="s">
        <v>59</v>
      </c>
      <c r="S65" s="132" t="s">
        <v>320</v>
      </c>
      <c r="T65" s="99" t="s">
        <v>325</v>
      </c>
    </row>
    <row r="66" spans="2:20" s="99" customFormat="1" ht="32.1" customHeight="1">
      <c r="B66" s="25" t="s">
        <v>146</v>
      </c>
      <c r="C66" s="31" t="s">
        <v>147</v>
      </c>
      <c r="D66" s="31">
        <v>7425010</v>
      </c>
      <c r="E66" s="101" t="s">
        <v>148</v>
      </c>
      <c r="F66" s="114" t="s">
        <v>149</v>
      </c>
      <c r="G66" s="26" t="s">
        <v>3752</v>
      </c>
      <c r="H66" s="26" t="s">
        <v>54</v>
      </c>
      <c r="I66" s="27">
        <v>1</v>
      </c>
      <c r="J66" s="28" t="s">
        <v>55</v>
      </c>
      <c r="K66" s="127" t="s">
        <v>3753</v>
      </c>
      <c r="L66" s="125">
        <v>5500000</v>
      </c>
      <c r="M66" s="103">
        <v>41673</v>
      </c>
      <c r="N66" s="103">
        <v>41821</v>
      </c>
      <c r="O66" s="26" t="s">
        <v>88</v>
      </c>
      <c r="P66" s="98" t="s">
        <v>59</v>
      </c>
      <c r="S66" s="132">
        <v>5500000</v>
      </c>
      <c r="T66" s="99" t="s">
        <v>150</v>
      </c>
    </row>
    <row r="67" spans="2:20" s="99" customFormat="1" ht="32.1" customHeight="1">
      <c r="B67" s="25" t="s">
        <v>3232</v>
      </c>
      <c r="C67" s="26" t="s">
        <v>2018</v>
      </c>
      <c r="D67" s="26" t="s">
        <v>1653</v>
      </c>
      <c r="E67" s="101" t="s">
        <v>3233</v>
      </c>
      <c r="F67" s="101" t="s">
        <v>1825</v>
      </c>
      <c r="G67" s="26" t="s">
        <v>3752</v>
      </c>
      <c r="H67" s="26" t="s">
        <v>54</v>
      </c>
      <c r="I67" s="27">
        <v>16</v>
      </c>
      <c r="J67" s="28" t="s">
        <v>55</v>
      </c>
      <c r="K67" s="127" t="s">
        <v>3753</v>
      </c>
      <c r="L67" s="125">
        <v>506043186</v>
      </c>
      <c r="M67" s="103">
        <v>41674</v>
      </c>
      <c r="N67" s="103">
        <v>42705</v>
      </c>
      <c r="O67" s="30" t="s">
        <v>80</v>
      </c>
      <c r="P67" s="98" t="s">
        <v>59</v>
      </c>
      <c r="S67" s="132">
        <v>506043186</v>
      </c>
      <c r="T67" s="99" t="s">
        <v>1249</v>
      </c>
    </row>
    <row r="68" spans="2:20" s="99" customFormat="1" ht="32.1" customHeight="1">
      <c r="B68" s="25" t="s">
        <v>1673</v>
      </c>
      <c r="C68" s="26" t="s">
        <v>335</v>
      </c>
      <c r="D68" s="26">
        <v>7230010</v>
      </c>
      <c r="E68" s="101" t="s">
        <v>1674</v>
      </c>
      <c r="F68" s="101" t="s">
        <v>1675</v>
      </c>
      <c r="G68" s="26" t="s">
        <v>3752</v>
      </c>
      <c r="H68" s="26" t="s">
        <v>54</v>
      </c>
      <c r="I68" s="27">
        <v>1</v>
      </c>
      <c r="J68" s="28" t="s">
        <v>55</v>
      </c>
      <c r="K68" s="127" t="s">
        <v>3753</v>
      </c>
      <c r="L68" s="125">
        <v>4472000</v>
      </c>
      <c r="M68" s="103">
        <v>41675</v>
      </c>
      <c r="N68" s="103">
        <v>41821</v>
      </c>
      <c r="O68" s="26" t="s">
        <v>57</v>
      </c>
      <c r="P68" s="98" t="s">
        <v>59</v>
      </c>
      <c r="S68" s="132">
        <v>4472000</v>
      </c>
      <c r="T68" s="99" t="s">
        <v>422</v>
      </c>
    </row>
    <row r="69" spans="2:20" s="99" customFormat="1" ht="32.1" customHeight="1">
      <c r="B69" s="25" t="s">
        <v>1676</v>
      </c>
      <c r="C69" s="26" t="s">
        <v>822</v>
      </c>
      <c r="D69" s="26">
        <v>6512040</v>
      </c>
      <c r="E69" s="101" t="s">
        <v>1677</v>
      </c>
      <c r="F69" s="101" t="s">
        <v>1276</v>
      </c>
      <c r="G69" s="26" t="s">
        <v>3752</v>
      </c>
      <c r="H69" s="26" t="s">
        <v>54</v>
      </c>
      <c r="I69" s="27">
        <v>1</v>
      </c>
      <c r="J69" s="28" t="s">
        <v>55</v>
      </c>
      <c r="K69" s="127" t="s">
        <v>3753</v>
      </c>
      <c r="L69" s="125">
        <v>30000000</v>
      </c>
      <c r="M69" s="103">
        <v>41675</v>
      </c>
      <c r="N69" s="103">
        <v>41791</v>
      </c>
      <c r="O69" s="26" t="s">
        <v>57</v>
      </c>
      <c r="P69" s="98" t="s">
        <v>59</v>
      </c>
      <c r="S69" s="132">
        <v>30000000</v>
      </c>
      <c r="T69" s="99" t="s">
        <v>422</v>
      </c>
    </row>
    <row r="70" spans="2:20" s="99" customFormat="1" ht="32.1" customHeight="1">
      <c r="B70" s="25" t="s">
        <v>1919</v>
      </c>
      <c r="C70" s="26" t="s">
        <v>1920</v>
      </c>
      <c r="D70" s="26">
        <v>6311000</v>
      </c>
      <c r="E70" s="101" t="s">
        <v>1921</v>
      </c>
      <c r="F70" s="101" t="s">
        <v>1922</v>
      </c>
      <c r="G70" s="26" t="s">
        <v>3755</v>
      </c>
      <c r="H70" s="26" t="s">
        <v>77</v>
      </c>
      <c r="I70" s="27">
        <v>62000</v>
      </c>
      <c r="J70" s="28" t="s">
        <v>1923</v>
      </c>
      <c r="K70" s="127" t="s">
        <v>3859</v>
      </c>
      <c r="L70" s="125">
        <v>77000000</v>
      </c>
      <c r="M70" s="103">
        <v>41675</v>
      </c>
      <c r="N70" s="103">
        <v>41974</v>
      </c>
      <c r="O70" s="26" t="s">
        <v>57</v>
      </c>
      <c r="P70" s="98" t="s">
        <v>59</v>
      </c>
      <c r="S70" s="132">
        <v>77000000</v>
      </c>
      <c r="T70" s="99" t="s">
        <v>1924</v>
      </c>
    </row>
    <row r="71" spans="2:20" s="99" customFormat="1" ht="32.1" customHeight="1">
      <c r="B71" s="25" t="s">
        <v>3090</v>
      </c>
      <c r="C71" s="26" t="s">
        <v>2267</v>
      </c>
      <c r="D71" s="26">
        <v>7400000</v>
      </c>
      <c r="E71" s="101" t="s">
        <v>3091</v>
      </c>
      <c r="F71" s="101" t="s">
        <v>3092</v>
      </c>
      <c r="G71" s="26" t="s">
        <v>3752</v>
      </c>
      <c r="H71" s="26" t="s">
        <v>54</v>
      </c>
      <c r="I71" s="27">
        <v>1</v>
      </c>
      <c r="J71" s="28" t="s">
        <v>113</v>
      </c>
      <c r="K71" s="127" t="s">
        <v>3761</v>
      </c>
      <c r="L71" s="125">
        <v>5100000</v>
      </c>
      <c r="M71" s="103">
        <v>41675</v>
      </c>
      <c r="N71" s="103">
        <v>41993</v>
      </c>
      <c r="O71" s="30" t="s">
        <v>80</v>
      </c>
      <c r="P71" s="98" t="s">
        <v>59</v>
      </c>
      <c r="S71" s="132">
        <v>5100000</v>
      </c>
      <c r="T71" s="99" t="s">
        <v>3890</v>
      </c>
    </row>
    <row r="72" spans="2:20" s="99" customFormat="1" ht="32.1" customHeight="1">
      <c r="B72" s="25" t="s">
        <v>3094</v>
      </c>
      <c r="C72" s="26" t="s">
        <v>3095</v>
      </c>
      <c r="D72" s="26">
        <v>6613090</v>
      </c>
      <c r="E72" s="101" t="s">
        <v>3096</v>
      </c>
      <c r="F72" s="101" t="s">
        <v>3097</v>
      </c>
      <c r="G72" s="26" t="s">
        <v>3818</v>
      </c>
      <c r="H72" s="26" t="s">
        <v>2652</v>
      </c>
      <c r="I72" s="27">
        <v>1579051668.4100001</v>
      </c>
      <c r="J72" s="28" t="s">
        <v>113</v>
      </c>
      <c r="K72" s="127" t="s">
        <v>3761</v>
      </c>
      <c r="L72" s="125">
        <v>629283.69000000006</v>
      </c>
      <c r="M72" s="103">
        <v>41675</v>
      </c>
      <c r="N72" s="103">
        <v>43100</v>
      </c>
      <c r="O72" s="30" t="s">
        <v>80</v>
      </c>
      <c r="P72" s="98" t="s">
        <v>59</v>
      </c>
      <c r="S72" s="132">
        <v>629283.69000000006</v>
      </c>
      <c r="T72" s="99" t="s">
        <v>738</v>
      </c>
    </row>
    <row r="73" spans="2:20" s="99" customFormat="1" ht="32.1" customHeight="1">
      <c r="B73" s="25" t="s">
        <v>1713</v>
      </c>
      <c r="C73" s="26" t="s">
        <v>847</v>
      </c>
      <c r="D73" s="26" t="s">
        <v>848</v>
      </c>
      <c r="E73" s="101" t="s">
        <v>849</v>
      </c>
      <c r="F73" s="101" t="s">
        <v>920</v>
      </c>
      <c r="G73" s="26" t="s">
        <v>3752</v>
      </c>
      <c r="H73" s="26" t="s">
        <v>54</v>
      </c>
      <c r="I73" s="27">
        <v>1</v>
      </c>
      <c r="J73" s="28" t="s">
        <v>55</v>
      </c>
      <c r="K73" s="127" t="s">
        <v>3753</v>
      </c>
      <c r="L73" s="125">
        <v>23260160</v>
      </c>
      <c r="M73" s="103">
        <v>41676</v>
      </c>
      <c r="N73" s="103">
        <v>41699</v>
      </c>
      <c r="O73" s="30" t="s">
        <v>80</v>
      </c>
      <c r="P73" s="98" t="s">
        <v>59</v>
      </c>
      <c r="S73" s="132">
        <v>23260160</v>
      </c>
      <c r="T73" s="99" t="s">
        <v>884</v>
      </c>
    </row>
    <row r="74" spans="2:20" s="99" customFormat="1" ht="32.1" customHeight="1">
      <c r="B74" s="25" t="s">
        <v>1930</v>
      </c>
      <c r="C74" s="26" t="s">
        <v>303</v>
      </c>
      <c r="D74" s="26">
        <v>7320000</v>
      </c>
      <c r="E74" s="101" t="s">
        <v>1931</v>
      </c>
      <c r="F74" s="101" t="s">
        <v>305</v>
      </c>
      <c r="G74" s="26" t="s">
        <v>3752</v>
      </c>
      <c r="H74" s="26" t="s">
        <v>54</v>
      </c>
      <c r="I74" s="27">
        <v>7</v>
      </c>
      <c r="J74" s="28" t="s">
        <v>113</v>
      </c>
      <c r="K74" s="127" t="s">
        <v>3761</v>
      </c>
      <c r="L74" s="125">
        <v>7225000</v>
      </c>
      <c r="M74" s="103">
        <v>41676</v>
      </c>
      <c r="N74" s="103">
        <v>41974</v>
      </c>
      <c r="O74" s="26" t="s">
        <v>88</v>
      </c>
      <c r="P74" s="98" t="s">
        <v>59</v>
      </c>
      <c r="S74" s="132">
        <v>7225000</v>
      </c>
      <c r="T74" s="99" t="s">
        <v>306</v>
      </c>
    </row>
    <row r="75" spans="2:20" s="99" customFormat="1" ht="32.1" customHeight="1">
      <c r="B75" s="25" t="s">
        <v>1932</v>
      </c>
      <c r="C75" s="26" t="s">
        <v>647</v>
      </c>
      <c r="D75" s="26" t="s">
        <v>1933</v>
      </c>
      <c r="E75" s="101" t="s">
        <v>1934</v>
      </c>
      <c r="F75" s="101" t="s">
        <v>1935</v>
      </c>
      <c r="G75" s="26" t="s">
        <v>3786</v>
      </c>
      <c r="H75" s="26" t="s">
        <v>1936</v>
      </c>
      <c r="I75" s="27">
        <v>19600100</v>
      </c>
      <c r="J75" s="28" t="s">
        <v>1937</v>
      </c>
      <c r="K75" s="127" t="s">
        <v>3860</v>
      </c>
      <c r="L75" s="125">
        <v>43816584230</v>
      </c>
      <c r="M75" s="103">
        <v>41677</v>
      </c>
      <c r="N75" s="103">
        <v>43100</v>
      </c>
      <c r="O75" s="30" t="s">
        <v>80</v>
      </c>
      <c r="P75" s="98" t="s">
        <v>124</v>
      </c>
      <c r="S75" s="132">
        <v>43816584230</v>
      </c>
      <c r="T75" s="99" t="s">
        <v>1939</v>
      </c>
    </row>
    <row r="76" spans="2:20" s="99" customFormat="1" ht="32.1" customHeight="1">
      <c r="B76" s="25" t="s">
        <v>1994</v>
      </c>
      <c r="C76" s="26" t="s">
        <v>182</v>
      </c>
      <c r="D76" s="26">
        <v>7310040</v>
      </c>
      <c r="E76" s="101" t="s">
        <v>1995</v>
      </c>
      <c r="F76" s="101" t="s">
        <v>1996</v>
      </c>
      <c r="G76" s="26" t="s">
        <v>3752</v>
      </c>
      <c r="H76" s="26" t="s">
        <v>54</v>
      </c>
      <c r="I76" s="27">
        <v>1</v>
      </c>
      <c r="J76" s="28" t="s">
        <v>55</v>
      </c>
      <c r="K76" s="127" t="s">
        <v>3753</v>
      </c>
      <c r="L76" s="125">
        <v>20703300</v>
      </c>
      <c r="M76" s="103">
        <v>41677</v>
      </c>
      <c r="N76" s="103">
        <v>42004</v>
      </c>
      <c r="O76" s="30" t="s">
        <v>80</v>
      </c>
      <c r="P76" s="98" t="s">
        <v>59</v>
      </c>
      <c r="S76" s="132">
        <v>20703300</v>
      </c>
      <c r="T76" s="99" t="s">
        <v>1997</v>
      </c>
    </row>
    <row r="77" spans="2:20" s="99" customFormat="1" ht="32.1" customHeight="1">
      <c r="B77" s="25" t="s">
        <v>3124</v>
      </c>
      <c r="C77" s="26" t="s">
        <v>647</v>
      </c>
      <c r="D77" s="26">
        <v>9410000</v>
      </c>
      <c r="E77" s="101" t="s">
        <v>3125</v>
      </c>
      <c r="F77" s="101" t="s">
        <v>3126</v>
      </c>
      <c r="G77" s="26" t="s">
        <v>3786</v>
      </c>
      <c r="H77" s="26" t="s">
        <v>1936</v>
      </c>
      <c r="I77" s="27">
        <v>4627981</v>
      </c>
      <c r="J77" s="28" t="s">
        <v>3127</v>
      </c>
      <c r="K77" s="127" t="s">
        <v>3787</v>
      </c>
      <c r="L77" s="125">
        <v>16502067823</v>
      </c>
      <c r="M77" s="103">
        <v>41677</v>
      </c>
      <c r="N77" s="103">
        <v>46752</v>
      </c>
      <c r="O77" s="30" t="s">
        <v>80</v>
      </c>
      <c r="P77" s="98" t="s">
        <v>59</v>
      </c>
      <c r="S77" s="132">
        <v>16502067823</v>
      </c>
      <c r="T77" s="99" t="s">
        <v>1939</v>
      </c>
    </row>
    <row r="78" spans="2:20" s="99" customFormat="1" ht="32.1" customHeight="1">
      <c r="B78" s="25" t="s">
        <v>3515</v>
      </c>
      <c r="C78" s="26" t="s">
        <v>3516</v>
      </c>
      <c r="D78" s="26">
        <v>9412110</v>
      </c>
      <c r="E78" s="101" t="s">
        <v>3517</v>
      </c>
      <c r="F78" s="101" t="s">
        <v>3518</v>
      </c>
      <c r="G78" s="26" t="s">
        <v>3752</v>
      </c>
      <c r="H78" s="26" t="s">
        <v>54</v>
      </c>
      <c r="I78" s="27">
        <v>1630</v>
      </c>
      <c r="J78" s="28" t="s">
        <v>55</v>
      </c>
      <c r="K78" s="127" t="s">
        <v>3753</v>
      </c>
      <c r="L78" s="125">
        <v>39519636</v>
      </c>
      <c r="M78" s="103">
        <v>41677</v>
      </c>
      <c r="N78" s="103">
        <v>42004</v>
      </c>
      <c r="O78" s="30" t="s">
        <v>80</v>
      </c>
      <c r="P78" s="98" t="s">
        <v>59</v>
      </c>
      <c r="S78" s="132">
        <v>39519636</v>
      </c>
      <c r="T78" s="99" t="s">
        <v>1629</v>
      </c>
    </row>
    <row r="79" spans="2:20" s="99" customFormat="1" ht="32.1" customHeight="1">
      <c r="B79" s="25" t="s">
        <v>3241</v>
      </c>
      <c r="C79" s="26" t="s">
        <v>3242</v>
      </c>
      <c r="D79" s="26">
        <v>6110020</v>
      </c>
      <c r="E79" s="101" t="s">
        <v>3243</v>
      </c>
      <c r="F79" s="101" t="s">
        <v>3244</v>
      </c>
      <c r="G79" s="26" t="s">
        <v>3755</v>
      </c>
      <c r="H79" s="26" t="s">
        <v>77</v>
      </c>
      <c r="I79" s="27">
        <v>1142400</v>
      </c>
      <c r="J79" s="28" t="s">
        <v>3245</v>
      </c>
      <c r="K79" s="127" t="s">
        <v>3829</v>
      </c>
      <c r="L79" s="125">
        <v>1508533845</v>
      </c>
      <c r="M79" s="103">
        <v>41679</v>
      </c>
      <c r="N79" s="103">
        <v>42035</v>
      </c>
      <c r="O79" s="30" t="s">
        <v>80</v>
      </c>
      <c r="P79" s="98" t="s">
        <v>59</v>
      </c>
      <c r="S79" s="132">
        <v>1508533845</v>
      </c>
      <c r="T79" s="99" t="s">
        <v>81</v>
      </c>
    </row>
    <row r="80" spans="2:20" s="99" customFormat="1" ht="32.1" customHeight="1">
      <c r="B80" s="25" t="s">
        <v>1963</v>
      </c>
      <c r="C80" s="26" t="s">
        <v>75</v>
      </c>
      <c r="D80" s="26">
        <v>6311000</v>
      </c>
      <c r="E80" s="101" t="s">
        <v>1964</v>
      </c>
      <c r="F80" s="101" t="s">
        <v>1965</v>
      </c>
      <c r="G80" s="26" t="s">
        <v>3755</v>
      </c>
      <c r="H80" s="26" t="s">
        <v>77</v>
      </c>
      <c r="I80" s="27">
        <v>2625000</v>
      </c>
      <c r="J80" s="28" t="s">
        <v>3792</v>
      </c>
      <c r="K80" s="28" t="s">
        <v>2044</v>
      </c>
      <c r="L80" s="125">
        <v>874440000.00000012</v>
      </c>
      <c r="M80" s="103">
        <v>41680</v>
      </c>
      <c r="N80" s="103">
        <v>42735</v>
      </c>
      <c r="O80" s="30" t="s">
        <v>80</v>
      </c>
      <c r="P80" s="98" t="s">
        <v>59</v>
      </c>
      <c r="S80" s="132">
        <v>874440000.00000012</v>
      </c>
      <c r="T80" s="99" t="s">
        <v>81</v>
      </c>
    </row>
    <row r="81" spans="2:20" s="99" customFormat="1" ht="32.1" customHeight="1">
      <c r="B81" s="25" t="s">
        <v>2140</v>
      </c>
      <c r="C81" s="26" t="s">
        <v>2141</v>
      </c>
      <c r="D81" s="26" t="s">
        <v>2142</v>
      </c>
      <c r="E81" s="101" t="s">
        <v>2143</v>
      </c>
      <c r="F81" s="101" t="s">
        <v>380</v>
      </c>
      <c r="G81" s="26" t="s">
        <v>3752</v>
      </c>
      <c r="H81" s="26" t="s">
        <v>54</v>
      </c>
      <c r="I81" s="27">
        <v>20</v>
      </c>
      <c r="J81" s="28" t="s">
        <v>55</v>
      </c>
      <c r="K81" s="127" t="s">
        <v>3753</v>
      </c>
      <c r="L81" s="125">
        <v>7260540</v>
      </c>
      <c r="M81" s="103">
        <v>41680</v>
      </c>
      <c r="N81" s="103">
        <v>41974</v>
      </c>
      <c r="O81" s="26" t="s">
        <v>88</v>
      </c>
      <c r="P81" s="98" t="s">
        <v>59</v>
      </c>
      <c r="S81" s="132">
        <v>7260540</v>
      </c>
      <c r="T81" s="99" t="s">
        <v>382</v>
      </c>
    </row>
    <row r="82" spans="2:20" s="99" customFormat="1" ht="32.1" customHeight="1">
      <c r="B82" s="25" t="s">
        <v>1447</v>
      </c>
      <c r="C82" s="30" t="s">
        <v>126</v>
      </c>
      <c r="D82" s="30" t="s">
        <v>127</v>
      </c>
      <c r="E82" s="101" t="s">
        <v>1650</v>
      </c>
      <c r="F82" s="105" t="s">
        <v>129</v>
      </c>
      <c r="G82" s="26" t="s">
        <v>3752</v>
      </c>
      <c r="H82" s="26" t="s">
        <v>54</v>
      </c>
      <c r="I82" s="27">
        <v>9</v>
      </c>
      <c r="J82" s="28" t="s">
        <v>55</v>
      </c>
      <c r="K82" s="127" t="s">
        <v>3753</v>
      </c>
      <c r="L82" s="125">
        <v>1800000</v>
      </c>
      <c r="M82" s="111">
        <v>41681</v>
      </c>
      <c r="N82" s="111">
        <v>42004</v>
      </c>
      <c r="O82" s="26" t="s">
        <v>88</v>
      </c>
      <c r="P82" s="98" t="s">
        <v>59</v>
      </c>
      <c r="S82" s="132">
        <v>1800000</v>
      </c>
      <c r="T82" s="99" t="s">
        <v>3767</v>
      </c>
    </row>
    <row r="83" spans="2:20" s="99" customFormat="1" ht="32.1" customHeight="1">
      <c r="B83" s="25" t="s">
        <v>2025</v>
      </c>
      <c r="C83" s="26" t="s">
        <v>2018</v>
      </c>
      <c r="D83" s="26">
        <v>7420000</v>
      </c>
      <c r="E83" s="101" t="s">
        <v>2026</v>
      </c>
      <c r="F83" s="101" t="s">
        <v>2027</v>
      </c>
      <c r="G83" s="26" t="s">
        <v>3752</v>
      </c>
      <c r="H83" s="26" t="s">
        <v>54</v>
      </c>
      <c r="I83" s="27">
        <v>1</v>
      </c>
      <c r="J83" s="28" t="s">
        <v>1737</v>
      </c>
      <c r="K83" s="28" t="s">
        <v>3831</v>
      </c>
      <c r="L83" s="125" t="s">
        <v>320</v>
      </c>
      <c r="M83" s="103">
        <v>41681</v>
      </c>
      <c r="N83" s="103" t="s">
        <v>2021</v>
      </c>
      <c r="O83" s="30" t="s">
        <v>80</v>
      </c>
      <c r="P83" s="98" t="s">
        <v>59</v>
      </c>
      <c r="S83" s="132" t="s">
        <v>320</v>
      </c>
      <c r="T83" s="99" t="s">
        <v>2029</v>
      </c>
    </row>
    <row r="84" spans="2:20" s="99" customFormat="1" ht="32.1" customHeight="1">
      <c r="B84" s="25" t="s">
        <v>2031</v>
      </c>
      <c r="C84" s="26" t="s">
        <v>2018</v>
      </c>
      <c r="D84" s="26">
        <v>7420000</v>
      </c>
      <c r="E84" s="101" t="s">
        <v>2032</v>
      </c>
      <c r="F84" s="101" t="s">
        <v>2033</v>
      </c>
      <c r="G84" s="26" t="s">
        <v>3752</v>
      </c>
      <c r="H84" s="26" t="s">
        <v>54</v>
      </c>
      <c r="I84" s="27">
        <v>1</v>
      </c>
      <c r="J84" s="28" t="s">
        <v>359</v>
      </c>
      <c r="K84" s="28" t="s">
        <v>3796</v>
      </c>
      <c r="L84" s="125" t="s">
        <v>320</v>
      </c>
      <c r="M84" s="103">
        <v>41681</v>
      </c>
      <c r="N84" s="103" t="s">
        <v>2021</v>
      </c>
      <c r="O84" s="30" t="s">
        <v>80</v>
      </c>
      <c r="P84" s="98" t="s">
        <v>59</v>
      </c>
      <c r="S84" s="132" t="s">
        <v>320</v>
      </c>
      <c r="T84" s="99" t="s">
        <v>2029</v>
      </c>
    </row>
    <row r="85" spans="2:20" s="99" customFormat="1" ht="32.1" customHeight="1">
      <c r="B85" s="25" t="s">
        <v>2036</v>
      </c>
      <c r="C85" s="26" t="s">
        <v>2018</v>
      </c>
      <c r="D85" s="26">
        <v>7420000</v>
      </c>
      <c r="E85" s="101" t="s">
        <v>2037</v>
      </c>
      <c r="F85" s="101" t="s">
        <v>2038</v>
      </c>
      <c r="G85" s="26" t="s">
        <v>3752</v>
      </c>
      <c r="H85" s="26" t="s">
        <v>54</v>
      </c>
      <c r="I85" s="27">
        <v>1</v>
      </c>
      <c r="J85" s="28" t="s">
        <v>3836</v>
      </c>
      <c r="K85" s="28" t="s">
        <v>3837</v>
      </c>
      <c r="L85" s="125" t="s">
        <v>320</v>
      </c>
      <c r="M85" s="103">
        <v>41681</v>
      </c>
      <c r="N85" s="103" t="s">
        <v>2021</v>
      </c>
      <c r="O85" s="30" t="s">
        <v>80</v>
      </c>
      <c r="P85" s="98" t="s">
        <v>59</v>
      </c>
      <c r="S85" s="132" t="s">
        <v>320</v>
      </c>
      <c r="T85" s="99" t="s">
        <v>2029</v>
      </c>
    </row>
    <row r="86" spans="2:20" s="99" customFormat="1" ht="32.1" customHeight="1">
      <c r="B86" s="25" t="s">
        <v>2041</v>
      </c>
      <c r="C86" s="26" t="s">
        <v>2018</v>
      </c>
      <c r="D86" s="26">
        <v>7420000</v>
      </c>
      <c r="E86" s="101" t="s">
        <v>2042</v>
      </c>
      <c r="F86" s="101" t="s">
        <v>2043</v>
      </c>
      <c r="G86" s="26" t="s">
        <v>3752</v>
      </c>
      <c r="H86" s="26" t="s">
        <v>54</v>
      </c>
      <c r="I86" s="27">
        <v>1</v>
      </c>
      <c r="J86" s="28" t="s">
        <v>3792</v>
      </c>
      <c r="K86" s="28" t="s">
        <v>2044</v>
      </c>
      <c r="L86" s="125" t="s">
        <v>320</v>
      </c>
      <c r="M86" s="103">
        <v>41681</v>
      </c>
      <c r="N86" s="103" t="s">
        <v>2021</v>
      </c>
      <c r="O86" s="30" t="s">
        <v>80</v>
      </c>
      <c r="P86" s="98" t="s">
        <v>59</v>
      </c>
      <c r="S86" s="132" t="s">
        <v>320</v>
      </c>
      <c r="T86" s="99" t="s">
        <v>2029</v>
      </c>
    </row>
    <row r="87" spans="2:20" s="99" customFormat="1" ht="32.1" customHeight="1">
      <c r="B87" s="25" t="s">
        <v>2046</v>
      </c>
      <c r="C87" s="26" t="s">
        <v>2018</v>
      </c>
      <c r="D87" s="26">
        <v>7420000</v>
      </c>
      <c r="E87" s="101" t="s">
        <v>2047</v>
      </c>
      <c r="F87" s="101" t="s">
        <v>2048</v>
      </c>
      <c r="G87" s="26" t="s">
        <v>3752</v>
      </c>
      <c r="H87" s="26" t="s">
        <v>54</v>
      </c>
      <c r="I87" s="27">
        <v>1</v>
      </c>
      <c r="J87" s="28">
        <v>66000000000</v>
      </c>
      <c r="K87" s="28" t="s">
        <v>3797</v>
      </c>
      <c r="L87" s="125" t="s">
        <v>320</v>
      </c>
      <c r="M87" s="103">
        <v>41681</v>
      </c>
      <c r="N87" s="103" t="s">
        <v>2021</v>
      </c>
      <c r="O87" s="30" t="s">
        <v>80</v>
      </c>
      <c r="P87" s="98" t="s">
        <v>59</v>
      </c>
      <c r="S87" s="132" t="s">
        <v>320</v>
      </c>
      <c r="T87" s="99" t="s">
        <v>2029</v>
      </c>
    </row>
    <row r="88" spans="2:20" s="99" customFormat="1" ht="32.1" customHeight="1">
      <c r="B88" s="25" t="s">
        <v>2051</v>
      </c>
      <c r="C88" s="26" t="s">
        <v>2018</v>
      </c>
      <c r="D88" s="26">
        <v>7420000</v>
      </c>
      <c r="E88" s="101" t="s">
        <v>2052</v>
      </c>
      <c r="F88" s="101" t="s">
        <v>2053</v>
      </c>
      <c r="G88" s="26" t="s">
        <v>3752</v>
      </c>
      <c r="H88" s="26" t="s">
        <v>54</v>
      </c>
      <c r="I88" s="27">
        <v>1</v>
      </c>
      <c r="J88" s="28" t="s">
        <v>359</v>
      </c>
      <c r="K88" s="28" t="s">
        <v>3796</v>
      </c>
      <c r="L88" s="125" t="s">
        <v>320</v>
      </c>
      <c r="M88" s="103">
        <v>41681</v>
      </c>
      <c r="N88" s="103" t="s">
        <v>2021</v>
      </c>
      <c r="O88" s="30" t="s">
        <v>80</v>
      </c>
      <c r="P88" s="98" t="s">
        <v>59</v>
      </c>
      <c r="S88" s="132" t="s">
        <v>320</v>
      </c>
      <c r="T88" s="99" t="s">
        <v>2029</v>
      </c>
    </row>
    <row r="89" spans="2:20" s="99" customFormat="1" ht="32.1" customHeight="1">
      <c r="B89" s="25" t="s">
        <v>2055</v>
      </c>
      <c r="C89" s="26" t="s">
        <v>2018</v>
      </c>
      <c r="D89" s="26">
        <v>7420000</v>
      </c>
      <c r="E89" s="101" t="s">
        <v>2056</v>
      </c>
      <c r="F89" s="101" t="s">
        <v>2057</v>
      </c>
      <c r="G89" s="26" t="s">
        <v>3752</v>
      </c>
      <c r="H89" s="26" t="s">
        <v>54</v>
      </c>
      <c r="I89" s="27">
        <v>1</v>
      </c>
      <c r="J89" s="28" t="s">
        <v>55</v>
      </c>
      <c r="K89" s="127" t="s">
        <v>3753</v>
      </c>
      <c r="L89" s="125" t="s">
        <v>320</v>
      </c>
      <c r="M89" s="103">
        <v>41681</v>
      </c>
      <c r="N89" s="103" t="s">
        <v>2021</v>
      </c>
      <c r="O89" s="30" t="s">
        <v>80</v>
      </c>
      <c r="P89" s="98" t="s">
        <v>59</v>
      </c>
      <c r="S89" s="132" t="s">
        <v>320</v>
      </c>
      <c r="T89" s="99" t="s">
        <v>2029</v>
      </c>
    </row>
    <row r="90" spans="2:20" s="99" customFormat="1" ht="32.1" customHeight="1">
      <c r="B90" s="25" t="s">
        <v>2059</v>
      </c>
      <c r="C90" s="26" t="s">
        <v>2018</v>
      </c>
      <c r="D90" s="26">
        <v>7420000</v>
      </c>
      <c r="E90" s="101" t="s">
        <v>2060</v>
      </c>
      <c r="F90" s="101" t="s">
        <v>2061</v>
      </c>
      <c r="G90" s="26" t="s">
        <v>3752</v>
      </c>
      <c r="H90" s="26" t="s">
        <v>54</v>
      </c>
      <c r="I90" s="27">
        <v>1</v>
      </c>
      <c r="J90" s="28">
        <v>71172000000</v>
      </c>
      <c r="K90" s="28" t="s">
        <v>3804</v>
      </c>
      <c r="L90" s="125" t="s">
        <v>320</v>
      </c>
      <c r="M90" s="103">
        <v>41681</v>
      </c>
      <c r="N90" s="103" t="s">
        <v>2021</v>
      </c>
      <c r="O90" s="30" t="s">
        <v>80</v>
      </c>
      <c r="P90" s="98" t="s">
        <v>59</v>
      </c>
      <c r="S90" s="132" t="s">
        <v>320</v>
      </c>
      <c r="T90" s="99" t="s">
        <v>2029</v>
      </c>
    </row>
    <row r="91" spans="2:20" s="99" customFormat="1" ht="32.1" customHeight="1">
      <c r="B91" s="25" t="s">
        <v>2064</v>
      </c>
      <c r="C91" s="26" t="s">
        <v>2018</v>
      </c>
      <c r="D91" s="26">
        <v>7420000</v>
      </c>
      <c r="E91" s="101" t="s">
        <v>2065</v>
      </c>
      <c r="F91" s="101" t="s">
        <v>2066</v>
      </c>
      <c r="G91" s="26" t="s">
        <v>3752</v>
      </c>
      <c r="H91" s="26" t="s">
        <v>54</v>
      </c>
      <c r="I91" s="27">
        <v>1</v>
      </c>
      <c r="J91" s="28" t="s">
        <v>3838</v>
      </c>
      <c r="K91" s="28" t="s">
        <v>3839</v>
      </c>
      <c r="L91" s="125" t="s">
        <v>320</v>
      </c>
      <c r="M91" s="103">
        <v>41681</v>
      </c>
      <c r="N91" s="103" t="s">
        <v>2021</v>
      </c>
      <c r="O91" s="30" t="s">
        <v>80</v>
      </c>
      <c r="P91" s="98" t="s">
        <v>59</v>
      </c>
      <c r="S91" s="132" t="s">
        <v>320</v>
      </c>
      <c r="T91" s="99" t="s">
        <v>2029</v>
      </c>
    </row>
    <row r="92" spans="2:20" s="99" customFormat="1" ht="32.1" customHeight="1">
      <c r="B92" s="25" t="s">
        <v>2069</v>
      </c>
      <c r="C92" s="26" t="s">
        <v>2018</v>
      </c>
      <c r="D92" s="26">
        <v>7420000</v>
      </c>
      <c r="E92" s="101" t="s">
        <v>2070</v>
      </c>
      <c r="F92" s="101" t="s">
        <v>2071</v>
      </c>
      <c r="G92" s="26" t="s">
        <v>3752</v>
      </c>
      <c r="H92" s="26" t="s">
        <v>54</v>
      </c>
      <c r="I92" s="27">
        <v>1</v>
      </c>
      <c r="J92" s="28" t="s">
        <v>359</v>
      </c>
      <c r="K92" s="28" t="s">
        <v>3796</v>
      </c>
      <c r="L92" s="125" t="s">
        <v>320</v>
      </c>
      <c r="M92" s="103">
        <v>41681</v>
      </c>
      <c r="N92" s="103" t="s">
        <v>2021</v>
      </c>
      <c r="O92" s="30" t="s">
        <v>80</v>
      </c>
      <c r="P92" s="98" t="s">
        <v>59</v>
      </c>
      <c r="S92" s="132" t="s">
        <v>320</v>
      </c>
      <c r="T92" s="99" t="s">
        <v>2029</v>
      </c>
    </row>
    <row r="93" spans="2:20" s="99" customFormat="1" ht="32.1" customHeight="1">
      <c r="B93" s="25" t="s">
        <v>3238</v>
      </c>
      <c r="C93" s="26" t="s">
        <v>75</v>
      </c>
      <c r="D93" s="26">
        <v>632000</v>
      </c>
      <c r="E93" s="101" t="s">
        <v>2168</v>
      </c>
      <c r="F93" s="101" t="s">
        <v>3239</v>
      </c>
      <c r="G93" s="26" t="s">
        <v>3755</v>
      </c>
      <c r="H93" s="26" t="s">
        <v>77</v>
      </c>
      <c r="I93" s="27">
        <v>11185600</v>
      </c>
      <c r="J93" s="28" t="s">
        <v>809</v>
      </c>
      <c r="K93" s="127" t="s">
        <v>3762</v>
      </c>
      <c r="L93" s="125">
        <v>36456836.780000001</v>
      </c>
      <c r="M93" s="103">
        <v>41681</v>
      </c>
      <c r="N93" s="103">
        <v>41609</v>
      </c>
      <c r="O93" s="30" t="s">
        <v>80</v>
      </c>
      <c r="P93" s="98" t="s">
        <v>59</v>
      </c>
      <c r="S93" s="132">
        <v>36456836.780000001</v>
      </c>
      <c r="T93" s="99" t="s">
        <v>81</v>
      </c>
    </row>
    <row r="94" spans="2:20" s="99" customFormat="1" ht="32.1" customHeight="1">
      <c r="B94" s="25" t="s">
        <v>1445</v>
      </c>
      <c r="C94" s="20" t="s">
        <v>126</v>
      </c>
      <c r="D94" s="20" t="s">
        <v>127</v>
      </c>
      <c r="E94" s="101" t="s">
        <v>1446</v>
      </c>
      <c r="F94" s="105" t="s">
        <v>129</v>
      </c>
      <c r="G94" s="26" t="s">
        <v>3794</v>
      </c>
      <c r="H94" s="26" t="s">
        <v>684</v>
      </c>
      <c r="I94" s="27">
        <v>12</v>
      </c>
      <c r="J94" s="28" t="s">
        <v>55</v>
      </c>
      <c r="K94" s="127" t="s">
        <v>3753</v>
      </c>
      <c r="L94" s="125">
        <v>5000000</v>
      </c>
      <c r="M94" s="111">
        <v>41682</v>
      </c>
      <c r="N94" s="111">
        <v>42004</v>
      </c>
      <c r="O94" s="26" t="s">
        <v>88</v>
      </c>
      <c r="P94" s="98" t="s">
        <v>114</v>
      </c>
      <c r="S94" s="132">
        <v>5000000</v>
      </c>
      <c r="T94" s="99" t="s">
        <v>3767</v>
      </c>
    </row>
    <row r="95" spans="2:20" s="99" customFormat="1" ht="32.1" customHeight="1">
      <c r="B95" s="25" t="s">
        <v>2073</v>
      </c>
      <c r="C95" s="26" t="s">
        <v>64</v>
      </c>
      <c r="D95" s="26">
        <v>7430020</v>
      </c>
      <c r="E95" s="101" t="s">
        <v>2074</v>
      </c>
      <c r="F95" s="101" t="s">
        <v>2075</v>
      </c>
      <c r="G95" s="26" t="s">
        <v>3752</v>
      </c>
      <c r="H95" s="26" t="s">
        <v>54</v>
      </c>
      <c r="I95" s="27">
        <v>1</v>
      </c>
      <c r="J95" s="28" t="s">
        <v>113</v>
      </c>
      <c r="K95" s="127" t="s">
        <v>3761</v>
      </c>
      <c r="L95" s="125">
        <v>30000000</v>
      </c>
      <c r="M95" s="103">
        <v>41682</v>
      </c>
      <c r="N95" s="103">
        <v>41974</v>
      </c>
      <c r="O95" s="26" t="s">
        <v>57</v>
      </c>
      <c r="P95" s="98" t="s">
        <v>59</v>
      </c>
      <c r="S95" s="132">
        <v>30000000</v>
      </c>
      <c r="T95" s="99" t="s">
        <v>325</v>
      </c>
    </row>
    <row r="96" spans="2:20" s="99" customFormat="1" ht="32.1" customHeight="1">
      <c r="B96" s="25" t="s">
        <v>2887</v>
      </c>
      <c r="C96" s="26" t="s">
        <v>182</v>
      </c>
      <c r="D96" s="26">
        <v>7310040</v>
      </c>
      <c r="E96" s="101" t="s">
        <v>2888</v>
      </c>
      <c r="F96" s="101" t="s">
        <v>2881</v>
      </c>
      <c r="G96" s="26" t="s">
        <v>3752</v>
      </c>
      <c r="H96" s="26" t="s">
        <v>54</v>
      </c>
      <c r="I96" s="27">
        <v>1</v>
      </c>
      <c r="J96" s="28" t="s">
        <v>55</v>
      </c>
      <c r="K96" s="127" t="s">
        <v>3753</v>
      </c>
      <c r="L96" s="125">
        <v>10000000</v>
      </c>
      <c r="M96" s="103">
        <v>41682</v>
      </c>
      <c r="N96" s="103">
        <v>42004</v>
      </c>
      <c r="O96" s="30" t="s">
        <v>80</v>
      </c>
      <c r="P96" s="98" t="s">
        <v>59</v>
      </c>
      <c r="S96" s="132">
        <v>10000000</v>
      </c>
      <c r="T96" s="99" t="s">
        <v>1997</v>
      </c>
    </row>
    <row r="97" spans="2:20" s="99" customFormat="1" ht="32.1" customHeight="1">
      <c r="B97" s="25" t="s">
        <v>188</v>
      </c>
      <c r="C97" s="26" t="s">
        <v>64</v>
      </c>
      <c r="D97" s="26">
        <v>7426010</v>
      </c>
      <c r="E97" s="101" t="s">
        <v>189</v>
      </c>
      <c r="F97" s="101" t="s">
        <v>186</v>
      </c>
      <c r="G97" s="26" t="s">
        <v>3752</v>
      </c>
      <c r="H97" s="26" t="s">
        <v>54</v>
      </c>
      <c r="I97" s="27">
        <v>1</v>
      </c>
      <c r="J97" s="28" t="s">
        <v>55</v>
      </c>
      <c r="K97" s="127" t="s">
        <v>3753</v>
      </c>
      <c r="L97" s="125">
        <v>59000000</v>
      </c>
      <c r="M97" s="103">
        <v>41683</v>
      </c>
      <c r="N97" s="103">
        <v>41883</v>
      </c>
      <c r="O97" s="26" t="s">
        <v>57</v>
      </c>
      <c r="P97" s="98" t="s">
        <v>59</v>
      </c>
      <c r="S97" s="132">
        <v>59000000</v>
      </c>
      <c r="T97" s="99" t="s">
        <v>187</v>
      </c>
    </row>
    <row r="98" spans="2:20" s="99" customFormat="1" ht="32.1" customHeight="1">
      <c r="B98" s="25" t="s">
        <v>331</v>
      </c>
      <c r="C98" s="26" t="s">
        <v>64</v>
      </c>
      <c r="D98" s="26" t="s">
        <v>332</v>
      </c>
      <c r="E98" s="101" t="s">
        <v>333</v>
      </c>
      <c r="F98" s="101" t="s">
        <v>319</v>
      </c>
      <c r="G98" s="26" t="s">
        <v>3752</v>
      </c>
      <c r="H98" s="26" t="s">
        <v>54</v>
      </c>
      <c r="I98" s="27">
        <v>1</v>
      </c>
      <c r="J98" s="28" t="s">
        <v>113</v>
      </c>
      <c r="K98" s="28" t="s">
        <v>3761</v>
      </c>
      <c r="L98" s="125" t="s">
        <v>320</v>
      </c>
      <c r="M98" s="103">
        <v>41683</v>
      </c>
      <c r="N98" s="103">
        <v>41820</v>
      </c>
      <c r="O98" s="26" t="s">
        <v>57</v>
      </c>
      <c r="P98" s="98" t="s">
        <v>59</v>
      </c>
      <c r="S98" s="132" t="s">
        <v>320</v>
      </c>
      <c r="T98" s="99" t="s">
        <v>325</v>
      </c>
    </row>
    <row r="99" spans="2:20" s="99" customFormat="1" ht="32.1" customHeight="1">
      <c r="B99" s="25" t="s">
        <v>432</v>
      </c>
      <c r="C99" s="31" t="s">
        <v>91</v>
      </c>
      <c r="D99" s="31" t="s">
        <v>92</v>
      </c>
      <c r="E99" s="101" t="s">
        <v>433</v>
      </c>
      <c r="F99" s="101" t="s">
        <v>434</v>
      </c>
      <c r="G99" s="26" t="s">
        <v>3752</v>
      </c>
      <c r="H99" s="26" t="s">
        <v>54</v>
      </c>
      <c r="I99" s="27">
        <v>1</v>
      </c>
      <c r="J99" s="28" t="s">
        <v>103</v>
      </c>
      <c r="K99" s="127" t="s">
        <v>3800</v>
      </c>
      <c r="L99" s="125">
        <v>560000</v>
      </c>
      <c r="M99" s="103">
        <v>41683</v>
      </c>
      <c r="N99" s="103">
        <v>41974</v>
      </c>
      <c r="O99" s="30" t="s">
        <v>80</v>
      </c>
      <c r="P99" s="98" t="s">
        <v>59</v>
      </c>
      <c r="S99" s="132">
        <v>560000</v>
      </c>
      <c r="T99" s="99" t="s">
        <v>3888</v>
      </c>
    </row>
    <row r="100" spans="2:20" s="99" customFormat="1" ht="32.1" customHeight="1">
      <c r="B100" s="25" t="s">
        <v>435</v>
      </c>
      <c r="C100" s="31" t="s">
        <v>436</v>
      </c>
      <c r="D100" s="31" t="s">
        <v>437</v>
      </c>
      <c r="E100" s="101" t="s">
        <v>438</v>
      </c>
      <c r="F100" s="114" t="s">
        <v>439</v>
      </c>
      <c r="G100" s="26" t="s">
        <v>3752</v>
      </c>
      <c r="H100" s="26" t="s">
        <v>54</v>
      </c>
      <c r="I100" s="27">
        <v>1</v>
      </c>
      <c r="J100" s="102" t="s">
        <v>3854</v>
      </c>
      <c r="K100" s="28" t="s">
        <v>440</v>
      </c>
      <c r="L100" s="125">
        <v>22247892</v>
      </c>
      <c r="M100" s="103">
        <v>41683</v>
      </c>
      <c r="N100" s="103">
        <v>41974</v>
      </c>
      <c r="O100" s="30" t="s">
        <v>80</v>
      </c>
      <c r="P100" s="98" t="s">
        <v>124</v>
      </c>
      <c r="S100" s="132">
        <v>22247892</v>
      </c>
      <c r="T100" s="99" t="s">
        <v>3888</v>
      </c>
    </row>
    <row r="101" spans="2:20" s="99" customFormat="1" ht="32.1" customHeight="1">
      <c r="B101" s="25" t="s">
        <v>579</v>
      </c>
      <c r="C101" s="42" t="s">
        <v>580</v>
      </c>
      <c r="D101" s="25">
        <v>6420019</v>
      </c>
      <c r="E101" s="101" t="s">
        <v>581</v>
      </c>
      <c r="F101" s="105" t="s">
        <v>582</v>
      </c>
      <c r="G101" s="26" t="s">
        <v>3752</v>
      </c>
      <c r="H101" s="26" t="s">
        <v>54</v>
      </c>
      <c r="I101" s="27">
        <v>1</v>
      </c>
      <c r="J101" s="102" t="s">
        <v>3854</v>
      </c>
      <c r="K101" s="28" t="s">
        <v>440</v>
      </c>
      <c r="L101" s="125">
        <v>2569004</v>
      </c>
      <c r="M101" s="107">
        <v>41683</v>
      </c>
      <c r="N101" s="107">
        <v>41976</v>
      </c>
      <c r="O101" s="30" t="s">
        <v>80</v>
      </c>
      <c r="P101" s="98" t="s">
        <v>124</v>
      </c>
      <c r="S101" s="132">
        <v>2569004</v>
      </c>
      <c r="T101" s="99" t="s">
        <v>3888</v>
      </c>
    </row>
    <row r="102" spans="2:20" s="99" customFormat="1" ht="32.1" customHeight="1">
      <c r="B102" s="25" t="s">
        <v>584</v>
      </c>
      <c r="C102" s="42" t="s">
        <v>370</v>
      </c>
      <c r="D102" s="25">
        <v>7412000</v>
      </c>
      <c r="E102" s="101" t="s">
        <v>585</v>
      </c>
      <c r="F102" s="105" t="s">
        <v>586</v>
      </c>
      <c r="G102" s="26" t="s">
        <v>3752</v>
      </c>
      <c r="H102" s="26" t="s">
        <v>54</v>
      </c>
      <c r="I102" s="27">
        <v>1</v>
      </c>
      <c r="J102" s="102" t="s">
        <v>3854</v>
      </c>
      <c r="K102" s="28" t="s">
        <v>440</v>
      </c>
      <c r="L102" s="125">
        <v>1162080</v>
      </c>
      <c r="M102" s="107">
        <v>41683</v>
      </c>
      <c r="N102" s="107">
        <v>41977</v>
      </c>
      <c r="O102" s="30" t="s">
        <v>80</v>
      </c>
      <c r="P102" s="98" t="s">
        <v>124</v>
      </c>
      <c r="S102" s="132">
        <v>1162080</v>
      </c>
      <c r="T102" s="99" t="s">
        <v>3888</v>
      </c>
    </row>
    <row r="103" spans="2:20" s="99" customFormat="1" ht="32.1" customHeight="1">
      <c r="B103" s="25" t="s">
        <v>588</v>
      </c>
      <c r="C103" s="42" t="s">
        <v>589</v>
      </c>
      <c r="D103" s="25">
        <v>9319000</v>
      </c>
      <c r="E103" s="101" t="s">
        <v>590</v>
      </c>
      <c r="F103" s="105" t="s">
        <v>586</v>
      </c>
      <c r="G103" s="26" t="s">
        <v>3752</v>
      </c>
      <c r="H103" s="26" t="s">
        <v>54</v>
      </c>
      <c r="I103" s="27">
        <v>1</v>
      </c>
      <c r="J103" s="102" t="s">
        <v>3854</v>
      </c>
      <c r="K103" s="28" t="s">
        <v>440</v>
      </c>
      <c r="L103" s="125">
        <v>1729122</v>
      </c>
      <c r="M103" s="107">
        <v>41683</v>
      </c>
      <c r="N103" s="107">
        <v>41979</v>
      </c>
      <c r="O103" s="30" t="s">
        <v>80</v>
      </c>
      <c r="P103" s="98" t="s">
        <v>124</v>
      </c>
      <c r="S103" s="132">
        <v>1729122</v>
      </c>
      <c r="T103" s="99" t="s">
        <v>3888</v>
      </c>
    </row>
    <row r="104" spans="2:20" s="99" customFormat="1" ht="32.1" customHeight="1">
      <c r="B104" s="25" t="s">
        <v>1692</v>
      </c>
      <c r="C104" s="26" t="s">
        <v>847</v>
      </c>
      <c r="D104" s="26" t="s">
        <v>848</v>
      </c>
      <c r="E104" s="101" t="s">
        <v>849</v>
      </c>
      <c r="F104" s="101" t="s">
        <v>896</v>
      </c>
      <c r="G104" s="26" t="s">
        <v>3752</v>
      </c>
      <c r="H104" s="26" t="s">
        <v>54</v>
      </c>
      <c r="I104" s="27">
        <v>1</v>
      </c>
      <c r="J104" s="28" t="s">
        <v>55</v>
      </c>
      <c r="K104" s="127" t="s">
        <v>3753</v>
      </c>
      <c r="L104" s="125">
        <v>39481770</v>
      </c>
      <c r="M104" s="103">
        <v>41683</v>
      </c>
      <c r="N104" s="103">
        <v>41730</v>
      </c>
      <c r="O104" s="30" t="s">
        <v>80</v>
      </c>
      <c r="P104" s="98" t="s">
        <v>59</v>
      </c>
      <c r="S104" s="132">
        <v>39481770</v>
      </c>
      <c r="T104" s="99" t="s">
        <v>884</v>
      </c>
    </row>
    <row r="105" spans="2:20" s="99" customFormat="1" ht="32.1" customHeight="1">
      <c r="B105" s="25" t="s">
        <v>3482</v>
      </c>
      <c r="C105" s="26" t="s">
        <v>1115</v>
      </c>
      <c r="D105" s="26" t="s">
        <v>3483</v>
      </c>
      <c r="E105" s="101" t="s">
        <v>3484</v>
      </c>
      <c r="F105" s="101" t="s">
        <v>458</v>
      </c>
      <c r="G105" s="26" t="s">
        <v>3794</v>
      </c>
      <c r="H105" s="26" t="s">
        <v>684</v>
      </c>
      <c r="I105" s="27">
        <v>13</v>
      </c>
      <c r="J105" s="28" t="s">
        <v>55</v>
      </c>
      <c r="K105" s="127" t="s">
        <v>3753</v>
      </c>
      <c r="L105" s="125">
        <v>15000000</v>
      </c>
      <c r="M105" s="103">
        <v>41683</v>
      </c>
      <c r="N105" s="103">
        <v>42004</v>
      </c>
      <c r="O105" s="30" t="s">
        <v>80</v>
      </c>
      <c r="P105" s="98" t="s">
        <v>59</v>
      </c>
      <c r="S105" s="132">
        <v>15000000</v>
      </c>
      <c r="T105" s="99" t="s">
        <v>447</v>
      </c>
    </row>
    <row r="106" spans="2:20" s="99" customFormat="1" ht="32.1" customHeight="1">
      <c r="B106" s="25" t="s">
        <v>1611</v>
      </c>
      <c r="C106" s="31" t="s">
        <v>83</v>
      </c>
      <c r="D106" s="31">
        <v>7411019</v>
      </c>
      <c r="E106" s="101" t="s">
        <v>84</v>
      </c>
      <c r="F106" s="114" t="s">
        <v>85</v>
      </c>
      <c r="G106" s="26" t="s">
        <v>3752</v>
      </c>
      <c r="H106" s="26" t="s">
        <v>54</v>
      </c>
      <c r="I106" s="27">
        <v>1</v>
      </c>
      <c r="J106" s="28" t="s">
        <v>55</v>
      </c>
      <c r="K106" s="127" t="s">
        <v>3753</v>
      </c>
      <c r="L106" s="125">
        <v>106200000</v>
      </c>
      <c r="M106" s="103">
        <v>41684</v>
      </c>
      <c r="N106" s="103">
        <v>42036</v>
      </c>
      <c r="O106" s="26" t="s">
        <v>57</v>
      </c>
      <c r="P106" s="98" t="s">
        <v>59</v>
      </c>
      <c r="S106" s="132">
        <v>106200000</v>
      </c>
      <c r="T106" s="99" t="s">
        <v>86</v>
      </c>
    </row>
    <row r="107" spans="2:20" s="99" customFormat="1" ht="32.1" customHeight="1">
      <c r="B107" s="33" t="s">
        <v>1612</v>
      </c>
      <c r="C107" s="31" t="s">
        <v>83</v>
      </c>
      <c r="D107" s="31">
        <v>7411030</v>
      </c>
      <c r="E107" s="101" t="s">
        <v>87</v>
      </c>
      <c r="F107" s="114" t="s">
        <v>85</v>
      </c>
      <c r="G107" s="26" t="s">
        <v>3752</v>
      </c>
      <c r="H107" s="34" t="s">
        <v>54</v>
      </c>
      <c r="I107" s="27">
        <v>1</v>
      </c>
      <c r="J107" s="28" t="s">
        <v>55</v>
      </c>
      <c r="K107" s="127" t="s">
        <v>3753</v>
      </c>
      <c r="L107" s="125">
        <v>23600000</v>
      </c>
      <c r="M107" s="103">
        <v>41684</v>
      </c>
      <c r="N107" s="103">
        <v>41821</v>
      </c>
      <c r="O107" s="26" t="s">
        <v>88</v>
      </c>
      <c r="P107" s="98" t="s">
        <v>59</v>
      </c>
      <c r="S107" s="132">
        <v>23600000</v>
      </c>
      <c r="T107" s="99" t="s">
        <v>86</v>
      </c>
    </row>
    <row r="108" spans="2:20" s="99" customFormat="1" ht="32.1" customHeight="1">
      <c r="B108" s="25" t="s">
        <v>1613</v>
      </c>
      <c r="C108" s="20" t="s">
        <v>83</v>
      </c>
      <c r="D108" s="30">
        <v>7411019</v>
      </c>
      <c r="E108" s="101" t="s">
        <v>89</v>
      </c>
      <c r="F108" s="105" t="s">
        <v>85</v>
      </c>
      <c r="G108" s="26" t="s">
        <v>3752</v>
      </c>
      <c r="H108" s="26" t="s">
        <v>54</v>
      </c>
      <c r="I108" s="27">
        <v>1</v>
      </c>
      <c r="J108" s="28" t="s">
        <v>55</v>
      </c>
      <c r="K108" s="127" t="s">
        <v>3753</v>
      </c>
      <c r="L108" s="125">
        <v>326500000</v>
      </c>
      <c r="M108" s="106">
        <v>41684</v>
      </c>
      <c r="N108" s="106">
        <v>42705</v>
      </c>
      <c r="O108" s="26" t="s">
        <v>57</v>
      </c>
      <c r="P108" s="98" t="s">
        <v>59</v>
      </c>
      <c r="S108" s="132">
        <v>326500000</v>
      </c>
      <c r="T108" s="99" t="s">
        <v>86</v>
      </c>
    </row>
    <row r="109" spans="2:20" s="99" customFormat="1" ht="32.1" customHeight="1">
      <c r="B109" s="25" t="s">
        <v>308</v>
      </c>
      <c r="C109" s="26" t="s">
        <v>309</v>
      </c>
      <c r="D109" s="26">
        <v>9319104</v>
      </c>
      <c r="E109" s="101" t="s">
        <v>310</v>
      </c>
      <c r="F109" s="101" t="s">
        <v>305</v>
      </c>
      <c r="G109" s="26" t="s">
        <v>3820</v>
      </c>
      <c r="H109" s="26" t="s">
        <v>311</v>
      </c>
      <c r="I109" s="27">
        <v>328</v>
      </c>
      <c r="J109" s="28">
        <v>71172000000</v>
      </c>
      <c r="K109" s="28" t="s">
        <v>3804</v>
      </c>
      <c r="L109" s="125">
        <v>183934550</v>
      </c>
      <c r="M109" s="103">
        <v>41684</v>
      </c>
      <c r="N109" s="103">
        <v>41974</v>
      </c>
      <c r="O109" s="26" t="s">
        <v>57</v>
      </c>
      <c r="P109" s="98" t="s">
        <v>59</v>
      </c>
      <c r="S109" s="132">
        <v>183934550</v>
      </c>
      <c r="T109" s="99" t="s">
        <v>1624</v>
      </c>
    </row>
    <row r="110" spans="2:20" s="99" customFormat="1" ht="32.1" customHeight="1">
      <c r="B110" s="25" t="s">
        <v>388</v>
      </c>
      <c r="C110" s="30" t="s">
        <v>83</v>
      </c>
      <c r="D110" s="30">
        <v>7421000</v>
      </c>
      <c r="E110" s="101" t="s">
        <v>389</v>
      </c>
      <c r="F110" s="101" t="s">
        <v>390</v>
      </c>
      <c r="G110" s="26" t="s">
        <v>3752</v>
      </c>
      <c r="H110" s="26" t="s">
        <v>54</v>
      </c>
      <c r="I110" s="27">
        <v>1</v>
      </c>
      <c r="J110" s="28" t="s">
        <v>391</v>
      </c>
      <c r="K110" s="127" t="s">
        <v>3861</v>
      </c>
      <c r="L110" s="125">
        <v>15186000</v>
      </c>
      <c r="M110" s="103">
        <v>41684</v>
      </c>
      <c r="N110" s="103">
        <v>41974</v>
      </c>
      <c r="O110" s="30" t="s">
        <v>80</v>
      </c>
      <c r="P110" s="98" t="s">
        <v>59</v>
      </c>
      <c r="S110" s="132">
        <v>15186000</v>
      </c>
      <c r="T110" s="99" t="s">
        <v>86</v>
      </c>
    </row>
    <row r="111" spans="2:20" s="99" customFormat="1" ht="32.1" customHeight="1">
      <c r="B111" s="25" t="s">
        <v>393</v>
      </c>
      <c r="C111" s="30" t="s">
        <v>83</v>
      </c>
      <c r="D111" s="30">
        <v>7421000</v>
      </c>
      <c r="E111" s="101" t="s">
        <v>394</v>
      </c>
      <c r="F111" s="101" t="s">
        <v>390</v>
      </c>
      <c r="G111" s="26" t="s">
        <v>3752</v>
      </c>
      <c r="H111" s="26" t="s">
        <v>54</v>
      </c>
      <c r="I111" s="27">
        <v>1</v>
      </c>
      <c r="J111" s="28" t="s">
        <v>395</v>
      </c>
      <c r="K111" s="127" t="s">
        <v>3775</v>
      </c>
      <c r="L111" s="125">
        <v>1200000</v>
      </c>
      <c r="M111" s="103">
        <v>41684</v>
      </c>
      <c r="N111" s="103">
        <v>41974</v>
      </c>
      <c r="O111" s="30" t="s">
        <v>80</v>
      </c>
      <c r="P111" s="98" t="s">
        <v>59</v>
      </c>
      <c r="S111" s="132">
        <v>1200000</v>
      </c>
      <c r="T111" s="99" t="s">
        <v>86</v>
      </c>
    </row>
    <row r="112" spans="2:20" s="99" customFormat="1" ht="32.1" customHeight="1">
      <c r="B112" s="25" t="s">
        <v>398</v>
      </c>
      <c r="C112" s="30" t="s">
        <v>83</v>
      </c>
      <c r="D112" s="30">
        <v>7421000</v>
      </c>
      <c r="E112" s="101" t="s">
        <v>399</v>
      </c>
      <c r="F112" s="101" t="s">
        <v>390</v>
      </c>
      <c r="G112" s="26" t="s">
        <v>3752</v>
      </c>
      <c r="H112" s="25" t="s">
        <v>54</v>
      </c>
      <c r="I112" s="27">
        <v>1</v>
      </c>
      <c r="J112" s="28" t="s">
        <v>400</v>
      </c>
      <c r="K112" s="127" t="s">
        <v>3862</v>
      </c>
      <c r="L112" s="125">
        <v>600000</v>
      </c>
      <c r="M112" s="103">
        <v>41684</v>
      </c>
      <c r="N112" s="103">
        <v>41974</v>
      </c>
      <c r="O112" s="30" t="s">
        <v>80</v>
      </c>
      <c r="P112" s="98" t="s">
        <v>59</v>
      </c>
      <c r="S112" s="132">
        <v>600000</v>
      </c>
      <c r="T112" s="99" t="s">
        <v>86</v>
      </c>
    </row>
    <row r="113" spans="2:20" s="99" customFormat="1" ht="32.1" customHeight="1">
      <c r="B113" s="25" t="s">
        <v>403</v>
      </c>
      <c r="C113" s="30" t="s">
        <v>83</v>
      </c>
      <c r="D113" s="30">
        <v>7421000</v>
      </c>
      <c r="E113" s="101" t="s">
        <v>404</v>
      </c>
      <c r="F113" s="101" t="s">
        <v>390</v>
      </c>
      <c r="G113" s="26" t="s">
        <v>3752</v>
      </c>
      <c r="H113" s="25" t="s">
        <v>54</v>
      </c>
      <c r="I113" s="27">
        <v>1</v>
      </c>
      <c r="J113" s="28" t="s">
        <v>405</v>
      </c>
      <c r="K113" s="127" t="s">
        <v>3863</v>
      </c>
      <c r="L113" s="125">
        <v>1234000</v>
      </c>
      <c r="M113" s="103">
        <v>41684</v>
      </c>
      <c r="N113" s="103">
        <v>41974</v>
      </c>
      <c r="O113" s="30" t="s">
        <v>80</v>
      </c>
      <c r="P113" s="98" t="s">
        <v>59</v>
      </c>
      <c r="S113" s="132">
        <v>1234000</v>
      </c>
      <c r="T113" s="99" t="s">
        <v>86</v>
      </c>
    </row>
    <row r="114" spans="2:20" s="99" customFormat="1" ht="32.1" customHeight="1">
      <c r="B114" s="25" t="s">
        <v>408</v>
      </c>
      <c r="C114" s="30" t="s">
        <v>83</v>
      </c>
      <c r="D114" s="30">
        <v>7421000</v>
      </c>
      <c r="E114" s="101" t="s">
        <v>409</v>
      </c>
      <c r="F114" s="101" t="s">
        <v>390</v>
      </c>
      <c r="G114" s="26" t="s">
        <v>3752</v>
      </c>
      <c r="H114" s="26" t="s">
        <v>54</v>
      </c>
      <c r="I114" s="27">
        <v>1</v>
      </c>
      <c r="J114" s="28" t="s">
        <v>359</v>
      </c>
      <c r="K114" s="127" t="s">
        <v>3796</v>
      </c>
      <c r="L114" s="125">
        <v>1200000</v>
      </c>
      <c r="M114" s="103">
        <v>41684</v>
      </c>
      <c r="N114" s="103">
        <v>41974</v>
      </c>
      <c r="O114" s="30" t="s">
        <v>80</v>
      </c>
      <c r="P114" s="98" t="s">
        <v>59</v>
      </c>
      <c r="S114" s="132">
        <v>1200000</v>
      </c>
      <c r="T114" s="99" t="s">
        <v>86</v>
      </c>
    </row>
    <row r="115" spans="2:20" s="99" customFormat="1" ht="32.1" customHeight="1">
      <c r="B115" s="25" t="s">
        <v>411</v>
      </c>
      <c r="C115" s="30" t="s">
        <v>83</v>
      </c>
      <c r="D115" s="30">
        <v>7421000</v>
      </c>
      <c r="E115" s="101" t="s">
        <v>412</v>
      </c>
      <c r="F115" s="101" t="s">
        <v>390</v>
      </c>
      <c r="G115" s="26" t="s">
        <v>3752</v>
      </c>
      <c r="H115" s="26" t="s">
        <v>54</v>
      </c>
      <c r="I115" s="27">
        <v>1</v>
      </c>
      <c r="J115" s="28" t="s">
        <v>413</v>
      </c>
      <c r="K115" s="127" t="s">
        <v>3864</v>
      </c>
      <c r="L115" s="125">
        <v>9120000</v>
      </c>
      <c r="M115" s="103">
        <v>41684</v>
      </c>
      <c r="N115" s="103">
        <v>41974</v>
      </c>
      <c r="O115" s="30" t="s">
        <v>80</v>
      </c>
      <c r="P115" s="98" t="s">
        <v>59</v>
      </c>
      <c r="S115" s="132">
        <v>9120000</v>
      </c>
      <c r="T115" s="99" t="s">
        <v>86</v>
      </c>
    </row>
    <row r="116" spans="2:20" s="99" customFormat="1" ht="32.1" customHeight="1">
      <c r="B116" s="25" t="s">
        <v>414</v>
      </c>
      <c r="C116" s="30" t="s">
        <v>83</v>
      </c>
      <c r="D116" s="30">
        <v>7421000</v>
      </c>
      <c r="E116" s="101" t="s">
        <v>415</v>
      </c>
      <c r="F116" s="101" t="s">
        <v>390</v>
      </c>
      <c r="G116" s="26" t="s">
        <v>3752</v>
      </c>
      <c r="H116" s="26" t="s">
        <v>54</v>
      </c>
      <c r="I116" s="27">
        <v>1</v>
      </c>
      <c r="J116" s="28" t="s">
        <v>416</v>
      </c>
      <c r="K116" s="127" t="s">
        <v>3799</v>
      </c>
      <c r="L116" s="125">
        <v>1200000</v>
      </c>
      <c r="M116" s="103">
        <v>41684</v>
      </c>
      <c r="N116" s="103">
        <v>41974</v>
      </c>
      <c r="O116" s="30" t="s">
        <v>80</v>
      </c>
      <c r="P116" s="98" t="s">
        <v>59</v>
      </c>
      <c r="S116" s="132">
        <v>1200000</v>
      </c>
      <c r="T116" s="99" t="s">
        <v>86</v>
      </c>
    </row>
    <row r="117" spans="2:20" s="99" customFormat="1" ht="32.1" customHeight="1">
      <c r="B117" s="25" t="s">
        <v>424</v>
      </c>
      <c r="C117" s="31" t="s">
        <v>425</v>
      </c>
      <c r="D117" s="31">
        <v>7412041</v>
      </c>
      <c r="E117" s="101" t="s">
        <v>426</v>
      </c>
      <c r="F117" s="101" t="s">
        <v>427</v>
      </c>
      <c r="G117" s="26" t="s">
        <v>3752</v>
      </c>
      <c r="H117" s="26" t="s">
        <v>54</v>
      </c>
      <c r="I117" s="27">
        <v>51</v>
      </c>
      <c r="J117" s="28" t="s">
        <v>55</v>
      </c>
      <c r="K117" s="127" t="s">
        <v>3753</v>
      </c>
      <c r="L117" s="125">
        <v>12620100</v>
      </c>
      <c r="M117" s="103">
        <v>41684</v>
      </c>
      <c r="N117" s="103">
        <v>41821</v>
      </c>
      <c r="O117" s="26" t="s">
        <v>57</v>
      </c>
      <c r="P117" s="98" t="s">
        <v>59</v>
      </c>
      <c r="S117" s="132">
        <v>12620100</v>
      </c>
      <c r="T117" s="99" t="s">
        <v>428</v>
      </c>
    </row>
    <row r="118" spans="2:20" s="99" customFormat="1" ht="32.1" customHeight="1">
      <c r="B118" s="25" t="s">
        <v>429</v>
      </c>
      <c r="C118" s="31" t="s">
        <v>430</v>
      </c>
      <c r="D118" s="31">
        <v>7412041</v>
      </c>
      <c r="E118" s="101" t="s">
        <v>431</v>
      </c>
      <c r="F118" s="101" t="s">
        <v>427</v>
      </c>
      <c r="G118" s="26" t="s">
        <v>3752</v>
      </c>
      <c r="H118" s="26" t="s">
        <v>54</v>
      </c>
      <c r="I118" s="27">
        <v>1</v>
      </c>
      <c r="J118" s="28" t="s">
        <v>55</v>
      </c>
      <c r="K118" s="127" t="s">
        <v>3753</v>
      </c>
      <c r="L118" s="125">
        <v>7174400</v>
      </c>
      <c r="M118" s="103">
        <v>41684</v>
      </c>
      <c r="N118" s="103">
        <v>41821</v>
      </c>
      <c r="O118" s="26" t="s">
        <v>57</v>
      </c>
      <c r="P118" s="98" t="s">
        <v>59</v>
      </c>
      <c r="S118" s="132">
        <v>7174400</v>
      </c>
      <c r="T118" s="99" t="s">
        <v>428</v>
      </c>
    </row>
    <row r="119" spans="2:20" s="99" customFormat="1" ht="32.1" customHeight="1">
      <c r="B119" s="25" t="s">
        <v>593</v>
      </c>
      <c r="C119" s="42" t="s">
        <v>594</v>
      </c>
      <c r="D119" s="25">
        <v>7010020</v>
      </c>
      <c r="E119" s="101" t="s">
        <v>595</v>
      </c>
      <c r="F119" s="105" t="s">
        <v>586</v>
      </c>
      <c r="G119" s="26" t="s">
        <v>3752</v>
      </c>
      <c r="H119" s="26" t="s">
        <v>54</v>
      </c>
      <c r="I119" s="27">
        <v>1</v>
      </c>
      <c r="J119" s="102" t="s">
        <v>3854</v>
      </c>
      <c r="K119" s="28" t="s">
        <v>440</v>
      </c>
      <c r="L119" s="125">
        <v>1239552</v>
      </c>
      <c r="M119" s="107">
        <v>41684</v>
      </c>
      <c r="N119" s="107">
        <v>41985</v>
      </c>
      <c r="O119" s="30" t="s">
        <v>80</v>
      </c>
      <c r="P119" s="98" t="s">
        <v>124</v>
      </c>
      <c r="S119" s="132">
        <v>1239552</v>
      </c>
      <c r="T119" s="99" t="s">
        <v>3888</v>
      </c>
    </row>
    <row r="120" spans="2:20" s="99" customFormat="1" ht="32.1" customHeight="1">
      <c r="B120" s="25" t="s">
        <v>596</v>
      </c>
      <c r="C120" s="42" t="s">
        <v>597</v>
      </c>
      <c r="D120" s="25" t="s">
        <v>598</v>
      </c>
      <c r="E120" s="101" t="s">
        <v>599</v>
      </c>
      <c r="F120" s="105" t="s">
        <v>600</v>
      </c>
      <c r="G120" s="26" t="s">
        <v>3752</v>
      </c>
      <c r="H120" s="26" t="s">
        <v>54</v>
      </c>
      <c r="I120" s="27">
        <v>1</v>
      </c>
      <c r="J120" s="102" t="s">
        <v>3854</v>
      </c>
      <c r="K120" s="28" t="s">
        <v>440</v>
      </c>
      <c r="L120" s="125">
        <v>1076000</v>
      </c>
      <c r="M120" s="107">
        <v>41684</v>
      </c>
      <c r="N120" s="107">
        <v>41986</v>
      </c>
      <c r="O120" s="30" t="s">
        <v>80</v>
      </c>
      <c r="P120" s="98" t="s">
        <v>124</v>
      </c>
      <c r="S120" s="132">
        <v>1076000</v>
      </c>
      <c r="T120" s="99" t="s">
        <v>3888</v>
      </c>
    </row>
    <row r="121" spans="2:20" s="99" customFormat="1" ht="32.1" customHeight="1">
      <c r="B121" s="25" t="s">
        <v>610</v>
      </c>
      <c r="C121" s="42" t="s">
        <v>64</v>
      </c>
      <c r="D121" s="25" t="s">
        <v>611</v>
      </c>
      <c r="E121" s="101" t="s">
        <v>612</v>
      </c>
      <c r="F121" s="105" t="s">
        <v>600</v>
      </c>
      <c r="G121" s="26" t="s">
        <v>3752</v>
      </c>
      <c r="H121" s="26" t="s">
        <v>54</v>
      </c>
      <c r="I121" s="27">
        <v>1</v>
      </c>
      <c r="J121" s="102" t="s">
        <v>3854</v>
      </c>
      <c r="K121" s="28" t="s">
        <v>440</v>
      </c>
      <c r="L121" s="125">
        <v>645600</v>
      </c>
      <c r="M121" s="107">
        <v>41684</v>
      </c>
      <c r="N121" s="107">
        <v>41988</v>
      </c>
      <c r="O121" s="30" t="s">
        <v>80</v>
      </c>
      <c r="P121" s="98" t="s">
        <v>124</v>
      </c>
      <c r="S121" s="132">
        <v>645600</v>
      </c>
      <c r="T121" s="99" t="s">
        <v>3888</v>
      </c>
    </row>
    <row r="122" spans="2:20" s="99" customFormat="1" ht="32.1" customHeight="1">
      <c r="B122" s="25" t="s">
        <v>931</v>
      </c>
      <c r="C122" s="30" t="s">
        <v>335</v>
      </c>
      <c r="D122" s="30" t="s">
        <v>932</v>
      </c>
      <c r="E122" s="101" t="s">
        <v>849</v>
      </c>
      <c r="F122" s="101" t="s">
        <v>909</v>
      </c>
      <c r="G122" s="26" t="s">
        <v>3752</v>
      </c>
      <c r="H122" s="26" t="s">
        <v>54</v>
      </c>
      <c r="I122" s="27">
        <v>1</v>
      </c>
      <c r="J122" s="28" t="s">
        <v>55</v>
      </c>
      <c r="K122" s="127" t="s">
        <v>3753</v>
      </c>
      <c r="L122" s="125">
        <v>64298200</v>
      </c>
      <c r="M122" s="103">
        <v>41684</v>
      </c>
      <c r="N122" s="103">
        <v>41974</v>
      </c>
      <c r="O122" s="30" t="s">
        <v>80</v>
      </c>
      <c r="P122" s="98" t="s">
        <v>59</v>
      </c>
      <c r="S122" s="132">
        <v>64298200</v>
      </c>
      <c r="T122" s="99" t="s">
        <v>86</v>
      </c>
    </row>
    <row r="123" spans="2:20" s="99" customFormat="1" ht="32.1" customHeight="1">
      <c r="B123" s="25" t="s">
        <v>1030</v>
      </c>
      <c r="C123" s="20" t="s">
        <v>1031</v>
      </c>
      <c r="D123" s="20">
        <v>7010040</v>
      </c>
      <c r="E123" s="101" t="s">
        <v>1032</v>
      </c>
      <c r="F123" s="105" t="s">
        <v>85</v>
      </c>
      <c r="G123" s="26" t="s">
        <v>3752</v>
      </c>
      <c r="H123" s="26" t="s">
        <v>54</v>
      </c>
      <c r="I123" s="27">
        <v>1</v>
      </c>
      <c r="J123" s="28" t="s">
        <v>1033</v>
      </c>
      <c r="K123" s="127" t="s">
        <v>3808</v>
      </c>
      <c r="L123" s="125">
        <v>131458695</v>
      </c>
      <c r="M123" s="106">
        <v>41684</v>
      </c>
      <c r="N123" s="106">
        <v>41974</v>
      </c>
      <c r="O123" s="30" t="s">
        <v>80</v>
      </c>
      <c r="P123" s="98" t="s">
        <v>59</v>
      </c>
      <c r="S123" s="132">
        <v>131458695</v>
      </c>
      <c r="T123" s="99" t="s">
        <v>86</v>
      </c>
    </row>
    <row r="124" spans="2:20" s="99" customFormat="1" ht="32.1" customHeight="1">
      <c r="B124" s="25" t="s">
        <v>1671</v>
      </c>
      <c r="C124" s="26" t="s">
        <v>157</v>
      </c>
      <c r="D124" s="26">
        <v>2928</v>
      </c>
      <c r="E124" s="101" t="s">
        <v>1672</v>
      </c>
      <c r="F124" s="101" t="s">
        <v>159</v>
      </c>
      <c r="G124" s="26" t="s">
        <v>3752</v>
      </c>
      <c r="H124" s="26" t="s">
        <v>54</v>
      </c>
      <c r="I124" s="27">
        <v>1</v>
      </c>
      <c r="J124" s="28" t="s">
        <v>113</v>
      </c>
      <c r="K124" s="28" t="s">
        <v>3761</v>
      </c>
      <c r="L124" s="125">
        <v>2574000</v>
      </c>
      <c r="M124" s="103">
        <v>41684</v>
      </c>
      <c r="N124" s="103">
        <v>41998</v>
      </c>
      <c r="O124" s="30" t="s">
        <v>80</v>
      </c>
      <c r="P124" s="98" t="s">
        <v>114</v>
      </c>
      <c r="S124" s="132">
        <v>2574000</v>
      </c>
      <c r="T124" s="99" t="s">
        <v>160</v>
      </c>
    </row>
    <row r="125" spans="2:20" s="99" customFormat="1" ht="32.1" customHeight="1">
      <c r="B125" s="25" t="s">
        <v>1730</v>
      </c>
      <c r="C125" s="26" t="s">
        <v>1731</v>
      </c>
      <c r="D125" s="26">
        <v>7020000</v>
      </c>
      <c r="E125" s="101" t="s">
        <v>1732</v>
      </c>
      <c r="F125" s="101" t="s">
        <v>385</v>
      </c>
      <c r="G125" s="26" t="s">
        <v>3752</v>
      </c>
      <c r="H125" s="26" t="s">
        <v>54</v>
      </c>
      <c r="I125" s="27">
        <v>1</v>
      </c>
      <c r="J125" s="28" t="s">
        <v>391</v>
      </c>
      <c r="K125" s="127" t="s">
        <v>3861</v>
      </c>
      <c r="L125" s="125">
        <v>59612834</v>
      </c>
      <c r="M125" s="103">
        <v>41684</v>
      </c>
      <c r="N125" s="103">
        <v>42004</v>
      </c>
      <c r="O125" s="30" t="s">
        <v>80</v>
      </c>
      <c r="P125" s="98" t="s">
        <v>59</v>
      </c>
      <c r="S125" s="132">
        <v>59612834</v>
      </c>
      <c r="T125" s="99" t="s">
        <v>86</v>
      </c>
    </row>
    <row r="126" spans="2:20" s="99" customFormat="1" ht="32.1" customHeight="1">
      <c r="B126" s="25" t="s">
        <v>1734</v>
      </c>
      <c r="C126" s="26" t="s">
        <v>1735</v>
      </c>
      <c r="D126" s="26">
        <v>7020000</v>
      </c>
      <c r="E126" s="101" t="s">
        <v>1736</v>
      </c>
      <c r="F126" s="101" t="s">
        <v>385</v>
      </c>
      <c r="G126" s="26" t="s">
        <v>3752</v>
      </c>
      <c r="H126" s="26" t="s">
        <v>54</v>
      </c>
      <c r="I126" s="27">
        <v>1</v>
      </c>
      <c r="J126" s="28" t="s">
        <v>1737</v>
      </c>
      <c r="K126" s="127" t="s">
        <v>3831</v>
      </c>
      <c r="L126" s="125">
        <v>81928203</v>
      </c>
      <c r="M126" s="103">
        <v>41684</v>
      </c>
      <c r="N126" s="103">
        <v>42004</v>
      </c>
      <c r="O126" s="30" t="s">
        <v>80</v>
      </c>
      <c r="P126" s="98" t="s">
        <v>59</v>
      </c>
      <c r="S126" s="132">
        <v>81928203</v>
      </c>
      <c r="T126" s="99" t="s">
        <v>86</v>
      </c>
    </row>
    <row r="127" spans="2:20" s="99" customFormat="1" ht="32.1" customHeight="1">
      <c r="B127" s="25" t="s">
        <v>1793</v>
      </c>
      <c r="C127" s="26" t="s">
        <v>83</v>
      </c>
      <c r="D127" s="26">
        <v>7413023</v>
      </c>
      <c r="E127" s="101" t="s">
        <v>1794</v>
      </c>
      <c r="F127" s="101" t="s">
        <v>390</v>
      </c>
      <c r="G127" s="26" t="s">
        <v>3752</v>
      </c>
      <c r="H127" s="26" t="s">
        <v>54</v>
      </c>
      <c r="I127" s="27">
        <v>1708</v>
      </c>
      <c r="J127" s="28" t="s">
        <v>391</v>
      </c>
      <c r="K127" s="127" t="s">
        <v>3861</v>
      </c>
      <c r="L127" s="125">
        <v>30000000</v>
      </c>
      <c r="M127" s="103">
        <v>41684</v>
      </c>
      <c r="N127" s="103">
        <v>41974</v>
      </c>
      <c r="O127" s="26" t="s">
        <v>57</v>
      </c>
      <c r="P127" s="98" t="s">
        <v>59</v>
      </c>
      <c r="S127" s="132">
        <v>30000000</v>
      </c>
      <c r="T127" s="99" t="s">
        <v>86</v>
      </c>
    </row>
    <row r="128" spans="2:20" s="99" customFormat="1" ht="32.1" customHeight="1">
      <c r="B128" s="25" t="s">
        <v>1795</v>
      </c>
      <c r="C128" s="26" t="s">
        <v>83</v>
      </c>
      <c r="D128" s="26">
        <v>7413023</v>
      </c>
      <c r="E128" s="101" t="s">
        <v>1796</v>
      </c>
      <c r="F128" s="101" t="s">
        <v>390</v>
      </c>
      <c r="G128" s="26" t="s">
        <v>3752</v>
      </c>
      <c r="H128" s="26" t="s">
        <v>54</v>
      </c>
      <c r="I128" s="27">
        <v>24</v>
      </c>
      <c r="J128" s="28" t="s">
        <v>391</v>
      </c>
      <c r="K128" s="127" t="s">
        <v>3861</v>
      </c>
      <c r="L128" s="125">
        <v>960000</v>
      </c>
      <c r="M128" s="103">
        <v>41684</v>
      </c>
      <c r="N128" s="103">
        <v>41974</v>
      </c>
      <c r="O128" s="26" t="s">
        <v>57</v>
      </c>
      <c r="P128" s="98" t="s">
        <v>59</v>
      </c>
      <c r="S128" s="132">
        <v>960000</v>
      </c>
      <c r="T128" s="99" t="s">
        <v>86</v>
      </c>
    </row>
    <row r="129" spans="2:20" s="99" customFormat="1" ht="32.1" customHeight="1">
      <c r="B129" s="25" t="s">
        <v>1797</v>
      </c>
      <c r="C129" s="26" t="s">
        <v>83</v>
      </c>
      <c r="D129" s="26">
        <v>7413023</v>
      </c>
      <c r="E129" s="101" t="s">
        <v>1798</v>
      </c>
      <c r="F129" s="101" t="s">
        <v>390</v>
      </c>
      <c r="G129" s="26" t="s">
        <v>3752</v>
      </c>
      <c r="H129" s="26" t="s">
        <v>54</v>
      </c>
      <c r="I129" s="27">
        <v>1783</v>
      </c>
      <c r="J129" s="28" t="s">
        <v>359</v>
      </c>
      <c r="K129" s="127" t="s">
        <v>3796</v>
      </c>
      <c r="L129" s="125">
        <v>30000000</v>
      </c>
      <c r="M129" s="103">
        <v>41684</v>
      </c>
      <c r="N129" s="103">
        <v>41974</v>
      </c>
      <c r="O129" s="26" t="s">
        <v>57</v>
      </c>
      <c r="P129" s="98" t="s">
        <v>59</v>
      </c>
      <c r="S129" s="132">
        <v>30000000</v>
      </c>
      <c r="T129" s="99" t="s">
        <v>86</v>
      </c>
    </row>
    <row r="130" spans="2:20" s="99" customFormat="1" ht="32.1" customHeight="1">
      <c r="B130" s="25" t="s">
        <v>1799</v>
      </c>
      <c r="C130" s="26" t="s">
        <v>83</v>
      </c>
      <c r="D130" s="26">
        <v>7413023</v>
      </c>
      <c r="E130" s="101" t="s">
        <v>1800</v>
      </c>
      <c r="F130" s="101" t="s">
        <v>390</v>
      </c>
      <c r="G130" s="26" t="s">
        <v>3752</v>
      </c>
      <c r="H130" s="26" t="s">
        <v>54</v>
      </c>
      <c r="I130" s="27">
        <v>250</v>
      </c>
      <c r="J130" s="28" t="s">
        <v>400</v>
      </c>
      <c r="K130" s="127" t="s">
        <v>3862</v>
      </c>
      <c r="L130" s="125">
        <v>4900000</v>
      </c>
      <c r="M130" s="103">
        <v>41684</v>
      </c>
      <c r="N130" s="103">
        <v>41974</v>
      </c>
      <c r="O130" s="26" t="s">
        <v>57</v>
      </c>
      <c r="P130" s="98" t="s">
        <v>59</v>
      </c>
      <c r="S130" s="132">
        <v>4900000</v>
      </c>
      <c r="T130" s="99" t="s">
        <v>86</v>
      </c>
    </row>
    <row r="131" spans="2:20" s="99" customFormat="1" ht="32.1" customHeight="1">
      <c r="B131" s="25" t="s">
        <v>1801</v>
      </c>
      <c r="C131" s="26" t="s">
        <v>83</v>
      </c>
      <c r="D131" s="26">
        <v>7413023</v>
      </c>
      <c r="E131" s="101" t="s">
        <v>1802</v>
      </c>
      <c r="F131" s="101" t="s">
        <v>390</v>
      </c>
      <c r="G131" s="26" t="s">
        <v>3752</v>
      </c>
      <c r="H131" s="26" t="s">
        <v>54</v>
      </c>
      <c r="I131" s="27">
        <v>11</v>
      </c>
      <c r="J131" s="28" t="s">
        <v>1803</v>
      </c>
      <c r="K131" s="127" t="s">
        <v>3821</v>
      </c>
      <c r="L131" s="125">
        <v>620000</v>
      </c>
      <c r="M131" s="103">
        <v>41684</v>
      </c>
      <c r="N131" s="103">
        <v>41974</v>
      </c>
      <c r="O131" s="26" t="s">
        <v>57</v>
      </c>
      <c r="P131" s="98" t="s">
        <v>59</v>
      </c>
      <c r="S131" s="132">
        <v>620000</v>
      </c>
      <c r="T131" s="99" t="s">
        <v>86</v>
      </c>
    </row>
    <row r="132" spans="2:20" s="99" customFormat="1" ht="32.1" customHeight="1">
      <c r="B132" s="25" t="s">
        <v>1804</v>
      </c>
      <c r="C132" s="26" t="s">
        <v>83</v>
      </c>
      <c r="D132" s="26">
        <v>7413023</v>
      </c>
      <c r="E132" s="101" t="s">
        <v>1798</v>
      </c>
      <c r="F132" s="101" t="s">
        <v>390</v>
      </c>
      <c r="G132" s="26" t="s">
        <v>3752</v>
      </c>
      <c r="H132" s="26" t="s">
        <v>54</v>
      </c>
      <c r="I132" s="27">
        <v>7</v>
      </c>
      <c r="J132" s="28" t="s">
        <v>359</v>
      </c>
      <c r="K132" s="127" t="s">
        <v>3796</v>
      </c>
      <c r="L132" s="125">
        <v>595000</v>
      </c>
      <c r="M132" s="103">
        <v>41684</v>
      </c>
      <c r="N132" s="103">
        <v>41974</v>
      </c>
      <c r="O132" s="26" t="s">
        <v>57</v>
      </c>
      <c r="P132" s="98" t="s">
        <v>59</v>
      </c>
      <c r="S132" s="132">
        <v>595000</v>
      </c>
      <c r="T132" s="99" t="s">
        <v>86</v>
      </c>
    </row>
    <row r="133" spans="2:20" s="99" customFormat="1" ht="32.1" customHeight="1">
      <c r="B133" s="25" t="s">
        <v>1811</v>
      </c>
      <c r="C133" s="26" t="s">
        <v>83</v>
      </c>
      <c r="D133" s="26">
        <v>7412000</v>
      </c>
      <c r="E133" s="101" t="s">
        <v>1812</v>
      </c>
      <c r="F133" s="101" t="s">
        <v>390</v>
      </c>
      <c r="G133" s="26" t="s">
        <v>3752</v>
      </c>
      <c r="H133" s="26" t="s">
        <v>54</v>
      </c>
      <c r="I133" s="27">
        <v>1</v>
      </c>
      <c r="J133" s="28" t="s">
        <v>55</v>
      </c>
      <c r="K133" s="127" t="s">
        <v>3753</v>
      </c>
      <c r="L133" s="125">
        <v>29400000</v>
      </c>
      <c r="M133" s="103">
        <v>41684</v>
      </c>
      <c r="N133" s="103">
        <v>42004</v>
      </c>
      <c r="O133" s="30" t="s">
        <v>80</v>
      </c>
      <c r="P133" s="98" t="s">
        <v>59</v>
      </c>
      <c r="S133" s="132">
        <v>29400000</v>
      </c>
      <c r="T133" s="99" t="s">
        <v>86</v>
      </c>
    </row>
    <row r="134" spans="2:20" s="99" customFormat="1" ht="32.1" customHeight="1">
      <c r="B134" s="25" t="s">
        <v>1815</v>
      </c>
      <c r="C134" s="26" t="s">
        <v>1816</v>
      </c>
      <c r="D134" s="26">
        <v>1100000</v>
      </c>
      <c r="E134" s="101" t="s">
        <v>1817</v>
      </c>
      <c r="F134" s="101" t="s">
        <v>1818</v>
      </c>
      <c r="G134" s="26" t="s">
        <v>3820</v>
      </c>
      <c r="H134" s="26" t="s">
        <v>311</v>
      </c>
      <c r="I134" s="27">
        <v>8.82</v>
      </c>
      <c r="J134" s="28" t="s">
        <v>1819</v>
      </c>
      <c r="K134" s="127" t="s">
        <v>3815</v>
      </c>
      <c r="L134" s="125">
        <v>2311869.4300000002</v>
      </c>
      <c r="M134" s="103">
        <v>41684</v>
      </c>
      <c r="N134" s="103">
        <v>48730</v>
      </c>
      <c r="O134" s="30" t="s">
        <v>80</v>
      </c>
      <c r="P134" s="98" t="s">
        <v>59</v>
      </c>
      <c r="S134" s="132">
        <v>2311869.4300000002</v>
      </c>
      <c r="T134" s="99" t="s">
        <v>86</v>
      </c>
    </row>
    <row r="135" spans="2:20" s="99" customFormat="1" ht="32.1" customHeight="1">
      <c r="B135" s="25" t="s">
        <v>1822</v>
      </c>
      <c r="C135" s="26" t="s">
        <v>1823</v>
      </c>
      <c r="D135" s="26">
        <v>7010020</v>
      </c>
      <c r="E135" s="101" t="s">
        <v>1824</v>
      </c>
      <c r="F135" s="101" t="s">
        <v>1825</v>
      </c>
      <c r="G135" s="26" t="s">
        <v>3752</v>
      </c>
      <c r="H135" s="26" t="s">
        <v>54</v>
      </c>
      <c r="I135" s="27">
        <v>1</v>
      </c>
      <c r="J135" s="28" t="s">
        <v>1826</v>
      </c>
      <c r="K135" s="127" t="s">
        <v>3797</v>
      </c>
      <c r="L135" s="125">
        <v>770262.70000000007</v>
      </c>
      <c r="M135" s="103">
        <v>41684</v>
      </c>
      <c r="N135" s="103">
        <v>41730</v>
      </c>
      <c r="O135" s="30" t="s">
        <v>80</v>
      </c>
      <c r="P135" s="98" t="s">
        <v>59</v>
      </c>
      <c r="S135" s="132">
        <v>770262.70000000007</v>
      </c>
      <c r="T135" s="99" t="s">
        <v>86</v>
      </c>
    </row>
    <row r="136" spans="2:20" s="99" customFormat="1" ht="32.1" customHeight="1">
      <c r="B136" s="25" t="s">
        <v>1828</v>
      </c>
      <c r="C136" s="26" t="s">
        <v>1823</v>
      </c>
      <c r="D136" s="26">
        <v>7010020</v>
      </c>
      <c r="E136" s="101" t="s">
        <v>1829</v>
      </c>
      <c r="F136" s="101" t="s">
        <v>1825</v>
      </c>
      <c r="G136" s="26" t="s">
        <v>3752</v>
      </c>
      <c r="H136" s="26" t="s">
        <v>54</v>
      </c>
      <c r="I136" s="27">
        <v>1</v>
      </c>
      <c r="J136" s="28">
        <v>66000000000</v>
      </c>
      <c r="K136" s="28" t="s">
        <v>3797</v>
      </c>
      <c r="L136" s="125">
        <v>1639138</v>
      </c>
      <c r="M136" s="103">
        <v>41684</v>
      </c>
      <c r="N136" s="103">
        <v>43587</v>
      </c>
      <c r="O136" s="30" t="s">
        <v>80</v>
      </c>
      <c r="P136" s="98" t="s">
        <v>59</v>
      </c>
      <c r="S136" s="132">
        <v>1639138</v>
      </c>
      <c r="T136" s="99" t="s">
        <v>86</v>
      </c>
    </row>
    <row r="137" spans="2:20" s="99" customFormat="1" ht="32.1" customHeight="1">
      <c r="B137" s="25" t="s">
        <v>1831</v>
      </c>
      <c r="C137" s="26" t="s">
        <v>1823</v>
      </c>
      <c r="D137" s="26">
        <v>7010020</v>
      </c>
      <c r="E137" s="101" t="s">
        <v>1832</v>
      </c>
      <c r="F137" s="101" t="s">
        <v>1825</v>
      </c>
      <c r="G137" s="26" t="s">
        <v>3752</v>
      </c>
      <c r="H137" s="26" t="s">
        <v>54</v>
      </c>
      <c r="I137" s="27">
        <v>1</v>
      </c>
      <c r="J137" s="28" t="s">
        <v>1826</v>
      </c>
      <c r="K137" s="127" t="s">
        <v>3797</v>
      </c>
      <c r="L137" s="125">
        <v>653513.5</v>
      </c>
      <c r="M137" s="103">
        <v>41684</v>
      </c>
      <c r="N137" s="103">
        <v>41730</v>
      </c>
      <c r="O137" s="30" t="s">
        <v>80</v>
      </c>
      <c r="P137" s="98" t="s">
        <v>59</v>
      </c>
      <c r="S137" s="132">
        <v>653513.5</v>
      </c>
      <c r="T137" s="99" t="s">
        <v>86</v>
      </c>
    </row>
    <row r="138" spans="2:20" s="99" customFormat="1" ht="32.1" customHeight="1">
      <c r="B138" s="25" t="s">
        <v>1833</v>
      </c>
      <c r="C138" s="26" t="s">
        <v>1823</v>
      </c>
      <c r="D138" s="26">
        <v>7010020</v>
      </c>
      <c r="E138" s="101" t="s">
        <v>1834</v>
      </c>
      <c r="F138" s="101" t="s">
        <v>1825</v>
      </c>
      <c r="G138" s="26" t="s">
        <v>3752</v>
      </c>
      <c r="H138" s="26" t="s">
        <v>54</v>
      </c>
      <c r="I138" s="27">
        <v>1</v>
      </c>
      <c r="J138" s="28" t="s">
        <v>1826</v>
      </c>
      <c r="K138" s="127" t="s">
        <v>3797</v>
      </c>
      <c r="L138" s="125">
        <v>1157621.3</v>
      </c>
      <c r="M138" s="103">
        <v>41684</v>
      </c>
      <c r="N138" s="103">
        <v>41730</v>
      </c>
      <c r="O138" s="30" t="s">
        <v>80</v>
      </c>
      <c r="P138" s="98" t="s">
        <v>59</v>
      </c>
      <c r="S138" s="132">
        <v>1157621.3</v>
      </c>
      <c r="T138" s="99" t="s">
        <v>86</v>
      </c>
    </row>
    <row r="139" spans="2:20" s="99" customFormat="1" ht="32.1" customHeight="1">
      <c r="B139" s="25" t="s">
        <v>1835</v>
      </c>
      <c r="C139" s="26" t="s">
        <v>1823</v>
      </c>
      <c r="D139" s="26">
        <v>7010020</v>
      </c>
      <c r="E139" s="101" t="s">
        <v>1836</v>
      </c>
      <c r="F139" s="101" t="s">
        <v>1825</v>
      </c>
      <c r="G139" s="26" t="s">
        <v>3752</v>
      </c>
      <c r="H139" s="26" t="s">
        <v>54</v>
      </c>
      <c r="I139" s="27">
        <v>1</v>
      </c>
      <c r="J139" s="28" t="s">
        <v>359</v>
      </c>
      <c r="K139" s="127" t="s">
        <v>3796</v>
      </c>
      <c r="L139" s="125">
        <v>1590065</v>
      </c>
      <c r="M139" s="103">
        <v>41684</v>
      </c>
      <c r="N139" s="103">
        <v>43586</v>
      </c>
      <c r="O139" s="30" t="s">
        <v>80</v>
      </c>
      <c r="P139" s="98" t="s">
        <v>59</v>
      </c>
      <c r="S139" s="132">
        <v>1590065</v>
      </c>
      <c r="T139" s="99" t="s">
        <v>86</v>
      </c>
    </row>
    <row r="140" spans="2:20" s="99" customFormat="1" ht="32.1" customHeight="1">
      <c r="B140" s="25" t="s">
        <v>1837</v>
      </c>
      <c r="C140" s="26" t="s">
        <v>1823</v>
      </c>
      <c r="D140" s="26">
        <v>7010020</v>
      </c>
      <c r="E140" s="101" t="s">
        <v>1838</v>
      </c>
      <c r="F140" s="101" t="s">
        <v>1825</v>
      </c>
      <c r="G140" s="26" t="s">
        <v>3752</v>
      </c>
      <c r="H140" s="26" t="s">
        <v>54</v>
      </c>
      <c r="I140" s="27">
        <v>2</v>
      </c>
      <c r="J140" s="28" t="s">
        <v>359</v>
      </c>
      <c r="K140" s="127" t="s">
        <v>3796</v>
      </c>
      <c r="L140" s="125">
        <v>1192140</v>
      </c>
      <c r="M140" s="103">
        <v>41684</v>
      </c>
      <c r="N140" s="103">
        <v>43587</v>
      </c>
      <c r="O140" s="30" t="s">
        <v>80</v>
      </c>
      <c r="P140" s="98" t="s">
        <v>59</v>
      </c>
      <c r="S140" s="132">
        <v>1192140</v>
      </c>
      <c r="T140" s="99" t="s">
        <v>86</v>
      </c>
    </row>
    <row r="141" spans="2:20" s="99" customFormat="1" ht="32.1" customHeight="1">
      <c r="B141" s="25" t="s">
        <v>1839</v>
      </c>
      <c r="C141" s="26" t="s">
        <v>1823</v>
      </c>
      <c r="D141" s="26">
        <v>7010020</v>
      </c>
      <c r="E141" s="101" t="s">
        <v>1840</v>
      </c>
      <c r="F141" s="101" t="s">
        <v>1825</v>
      </c>
      <c r="G141" s="26" t="s">
        <v>3752</v>
      </c>
      <c r="H141" s="26" t="s">
        <v>54</v>
      </c>
      <c r="I141" s="27">
        <v>1</v>
      </c>
      <c r="J141" s="28" t="s">
        <v>359</v>
      </c>
      <c r="K141" s="127" t="s">
        <v>3796</v>
      </c>
      <c r="L141" s="125">
        <v>875230</v>
      </c>
      <c r="M141" s="103">
        <v>41684</v>
      </c>
      <c r="N141" s="103">
        <v>43588</v>
      </c>
      <c r="O141" s="30" t="s">
        <v>80</v>
      </c>
      <c r="P141" s="98" t="s">
        <v>59</v>
      </c>
      <c r="S141" s="132">
        <v>875230</v>
      </c>
      <c r="T141" s="99" t="s">
        <v>86</v>
      </c>
    </row>
    <row r="142" spans="2:20" s="99" customFormat="1" ht="32.1" customHeight="1">
      <c r="B142" s="25" t="s">
        <v>1841</v>
      </c>
      <c r="C142" s="26" t="s">
        <v>678</v>
      </c>
      <c r="D142" s="26">
        <v>9220000</v>
      </c>
      <c r="E142" s="101" t="s">
        <v>1842</v>
      </c>
      <c r="F142" s="101" t="s">
        <v>1843</v>
      </c>
      <c r="G142" s="26" t="s">
        <v>3752</v>
      </c>
      <c r="H142" s="26" t="s">
        <v>54</v>
      </c>
      <c r="I142" s="27">
        <v>6</v>
      </c>
      <c r="J142" s="28" t="s">
        <v>55</v>
      </c>
      <c r="K142" s="127" t="s">
        <v>3753</v>
      </c>
      <c r="L142" s="125">
        <v>854960</v>
      </c>
      <c r="M142" s="103">
        <v>41684</v>
      </c>
      <c r="N142" s="103">
        <v>42004</v>
      </c>
      <c r="O142" s="30" t="s">
        <v>80</v>
      </c>
      <c r="P142" s="98" t="s">
        <v>59</v>
      </c>
      <c r="S142" s="132">
        <v>854960</v>
      </c>
      <c r="T142" s="99" t="s">
        <v>86</v>
      </c>
    </row>
    <row r="143" spans="2:20" s="99" customFormat="1" ht="32.1" customHeight="1">
      <c r="B143" s="25" t="s">
        <v>1845</v>
      </c>
      <c r="C143" s="26" t="s">
        <v>83</v>
      </c>
      <c r="D143" s="26">
        <v>7414080</v>
      </c>
      <c r="E143" s="101" t="s">
        <v>1846</v>
      </c>
      <c r="F143" s="101" t="s">
        <v>390</v>
      </c>
      <c r="G143" s="26" t="s">
        <v>3752</v>
      </c>
      <c r="H143" s="26" t="s">
        <v>54</v>
      </c>
      <c r="I143" s="27">
        <v>1</v>
      </c>
      <c r="J143" s="28" t="s">
        <v>55</v>
      </c>
      <c r="K143" s="127" t="s">
        <v>3753</v>
      </c>
      <c r="L143" s="125">
        <v>146000000</v>
      </c>
      <c r="M143" s="103">
        <v>41684</v>
      </c>
      <c r="N143" s="103">
        <v>41974</v>
      </c>
      <c r="O143" s="26" t="s">
        <v>57</v>
      </c>
      <c r="P143" s="98" t="s">
        <v>59</v>
      </c>
      <c r="S143" s="132">
        <v>146000000</v>
      </c>
      <c r="T143" s="99" t="s">
        <v>86</v>
      </c>
    </row>
    <row r="144" spans="2:20" s="99" customFormat="1" ht="32.1" customHeight="1">
      <c r="B144" s="25" t="s">
        <v>1847</v>
      </c>
      <c r="C144" s="26" t="s">
        <v>1031</v>
      </c>
      <c r="D144" s="26">
        <v>7010040</v>
      </c>
      <c r="E144" s="101" t="s">
        <v>1848</v>
      </c>
      <c r="F144" s="101" t="s">
        <v>85</v>
      </c>
      <c r="G144" s="26" t="s">
        <v>3752</v>
      </c>
      <c r="H144" s="26" t="s">
        <v>54</v>
      </c>
      <c r="I144" s="27">
        <v>1</v>
      </c>
      <c r="J144" s="28" t="s">
        <v>1849</v>
      </c>
      <c r="K144" s="127" t="s">
        <v>3865</v>
      </c>
      <c r="L144" s="125">
        <v>3230006.82</v>
      </c>
      <c r="M144" s="103">
        <v>41684</v>
      </c>
      <c r="N144" s="103">
        <v>41729</v>
      </c>
      <c r="O144" s="30" t="s">
        <v>80</v>
      </c>
      <c r="P144" s="98" t="s">
        <v>59</v>
      </c>
      <c r="S144" s="132">
        <v>3230006.82</v>
      </c>
      <c r="T144" s="99" t="s">
        <v>86</v>
      </c>
    </row>
    <row r="145" spans="2:20" s="99" customFormat="1" ht="32.1" customHeight="1">
      <c r="B145" s="25" t="s">
        <v>1851</v>
      </c>
      <c r="C145" s="26" t="s">
        <v>1031</v>
      </c>
      <c r="D145" s="26">
        <v>7010040</v>
      </c>
      <c r="E145" s="101" t="s">
        <v>1852</v>
      </c>
      <c r="F145" s="101" t="s">
        <v>85</v>
      </c>
      <c r="G145" s="26" t="s">
        <v>3752</v>
      </c>
      <c r="H145" s="26" t="s">
        <v>54</v>
      </c>
      <c r="I145" s="27">
        <v>1</v>
      </c>
      <c r="J145" s="28" t="s">
        <v>1849</v>
      </c>
      <c r="K145" s="127" t="s">
        <v>3865</v>
      </c>
      <c r="L145" s="125">
        <v>1109843.6399999999</v>
      </c>
      <c r="M145" s="103">
        <v>41684</v>
      </c>
      <c r="N145" s="103">
        <v>41729</v>
      </c>
      <c r="O145" s="30" t="s">
        <v>80</v>
      </c>
      <c r="P145" s="98" t="s">
        <v>59</v>
      </c>
      <c r="S145" s="132">
        <v>1109843.6399999999</v>
      </c>
      <c r="T145" s="99" t="s">
        <v>86</v>
      </c>
    </row>
    <row r="146" spans="2:20" s="99" customFormat="1" ht="32.1" customHeight="1">
      <c r="B146" s="25" t="s">
        <v>1853</v>
      </c>
      <c r="C146" s="26" t="s">
        <v>1031</v>
      </c>
      <c r="D146" s="26">
        <v>7010040</v>
      </c>
      <c r="E146" s="101" t="s">
        <v>1854</v>
      </c>
      <c r="F146" s="101" t="s">
        <v>85</v>
      </c>
      <c r="G146" s="26" t="s">
        <v>3752</v>
      </c>
      <c r="H146" s="26" t="s">
        <v>54</v>
      </c>
      <c r="I146" s="27">
        <v>1</v>
      </c>
      <c r="J146" s="28" t="s">
        <v>1849</v>
      </c>
      <c r="K146" s="127" t="s">
        <v>3865</v>
      </c>
      <c r="L146" s="125">
        <v>722387.8</v>
      </c>
      <c r="M146" s="103">
        <v>41684</v>
      </c>
      <c r="N146" s="103">
        <v>41729</v>
      </c>
      <c r="O146" s="30" t="s">
        <v>80</v>
      </c>
      <c r="P146" s="98" t="s">
        <v>59</v>
      </c>
      <c r="S146" s="132">
        <v>722387.8</v>
      </c>
      <c r="T146" s="99" t="s">
        <v>86</v>
      </c>
    </row>
    <row r="147" spans="2:20" s="99" customFormat="1" ht="32.1" customHeight="1">
      <c r="B147" s="25" t="s">
        <v>1855</v>
      </c>
      <c r="C147" s="26" t="s">
        <v>1031</v>
      </c>
      <c r="D147" s="26">
        <v>7010040</v>
      </c>
      <c r="E147" s="101" t="s">
        <v>1856</v>
      </c>
      <c r="F147" s="101" t="s">
        <v>85</v>
      </c>
      <c r="G147" s="26" t="s">
        <v>3752</v>
      </c>
      <c r="H147" s="26" t="s">
        <v>54</v>
      </c>
      <c r="I147" s="27">
        <v>1</v>
      </c>
      <c r="J147" s="28" t="s">
        <v>1826</v>
      </c>
      <c r="K147" s="127" t="s">
        <v>3797</v>
      </c>
      <c r="L147" s="125">
        <v>1691819.62</v>
      </c>
      <c r="M147" s="103">
        <v>41684</v>
      </c>
      <c r="N147" s="103">
        <v>41729</v>
      </c>
      <c r="O147" s="30" t="s">
        <v>80</v>
      </c>
      <c r="P147" s="98" t="s">
        <v>59</v>
      </c>
      <c r="S147" s="132">
        <v>1691819.62</v>
      </c>
      <c r="T147" s="99" t="s">
        <v>86</v>
      </c>
    </row>
    <row r="148" spans="2:20" s="99" customFormat="1" ht="32.1" customHeight="1">
      <c r="B148" s="25" t="s">
        <v>1858</v>
      </c>
      <c r="C148" s="26" t="s">
        <v>1031</v>
      </c>
      <c r="D148" s="26">
        <v>7010040</v>
      </c>
      <c r="E148" s="101" t="s">
        <v>1859</v>
      </c>
      <c r="F148" s="101" t="s">
        <v>85</v>
      </c>
      <c r="G148" s="26" t="s">
        <v>3752</v>
      </c>
      <c r="H148" s="26" t="s">
        <v>54</v>
      </c>
      <c r="I148" s="27">
        <v>1</v>
      </c>
      <c r="J148" s="28" t="s">
        <v>1737</v>
      </c>
      <c r="K148" s="127" t="s">
        <v>3831</v>
      </c>
      <c r="L148" s="125">
        <v>1264351.5</v>
      </c>
      <c r="M148" s="103">
        <v>41684</v>
      </c>
      <c r="N148" s="103">
        <v>41729</v>
      </c>
      <c r="O148" s="30" t="s">
        <v>80</v>
      </c>
      <c r="P148" s="98" t="s">
        <v>59</v>
      </c>
      <c r="S148" s="132">
        <v>1264351.5</v>
      </c>
      <c r="T148" s="99" t="s">
        <v>86</v>
      </c>
    </row>
    <row r="149" spans="2:20" s="99" customFormat="1" ht="32.1" customHeight="1">
      <c r="B149" s="25" t="s">
        <v>1861</v>
      </c>
      <c r="C149" s="26" t="s">
        <v>1031</v>
      </c>
      <c r="D149" s="26">
        <v>7010040</v>
      </c>
      <c r="E149" s="101" t="s">
        <v>1862</v>
      </c>
      <c r="F149" s="101" t="s">
        <v>85</v>
      </c>
      <c r="G149" s="26" t="s">
        <v>3752</v>
      </c>
      <c r="H149" s="26" t="s">
        <v>54</v>
      </c>
      <c r="I149" s="27">
        <v>1</v>
      </c>
      <c r="J149" s="28" t="s">
        <v>413</v>
      </c>
      <c r="K149" s="127" t="s">
        <v>3864</v>
      </c>
      <c r="L149" s="125">
        <v>7077189.3300000001</v>
      </c>
      <c r="M149" s="103">
        <v>41684</v>
      </c>
      <c r="N149" s="103">
        <v>41729</v>
      </c>
      <c r="O149" s="30" t="s">
        <v>80</v>
      </c>
      <c r="P149" s="98" t="s">
        <v>59</v>
      </c>
      <c r="S149" s="132">
        <v>7077189.3300000001</v>
      </c>
      <c r="T149" s="99" t="s">
        <v>86</v>
      </c>
    </row>
    <row r="150" spans="2:20" s="99" customFormat="1" ht="32.1" customHeight="1">
      <c r="B150" s="25" t="s">
        <v>1864</v>
      </c>
      <c r="C150" s="26" t="s">
        <v>1031</v>
      </c>
      <c r="D150" s="26">
        <v>7010040</v>
      </c>
      <c r="E150" s="101" t="s">
        <v>1865</v>
      </c>
      <c r="F150" s="101" t="s">
        <v>85</v>
      </c>
      <c r="G150" s="26" t="s">
        <v>3752</v>
      </c>
      <c r="H150" s="26" t="s">
        <v>54</v>
      </c>
      <c r="I150" s="27">
        <v>1</v>
      </c>
      <c r="J150" s="28" t="s">
        <v>413</v>
      </c>
      <c r="K150" s="127" t="s">
        <v>3864</v>
      </c>
      <c r="L150" s="125">
        <v>6326825.0300000003</v>
      </c>
      <c r="M150" s="103">
        <v>41684</v>
      </c>
      <c r="N150" s="103">
        <v>41729</v>
      </c>
      <c r="O150" s="30" t="s">
        <v>80</v>
      </c>
      <c r="P150" s="98" t="s">
        <v>59</v>
      </c>
      <c r="S150" s="132">
        <v>6326825.0300000003</v>
      </c>
      <c r="T150" s="99" t="s">
        <v>86</v>
      </c>
    </row>
    <row r="151" spans="2:20" s="99" customFormat="1" ht="32.1" customHeight="1">
      <c r="B151" s="25" t="s">
        <v>3179</v>
      </c>
      <c r="C151" s="26" t="s">
        <v>1063</v>
      </c>
      <c r="D151" s="26">
        <v>9414030</v>
      </c>
      <c r="E151" s="101" t="s">
        <v>3180</v>
      </c>
      <c r="F151" s="101" t="s">
        <v>677</v>
      </c>
      <c r="G151" s="26" t="s">
        <v>3752</v>
      </c>
      <c r="H151" s="26" t="s">
        <v>54</v>
      </c>
      <c r="I151" s="27">
        <v>1000</v>
      </c>
      <c r="J151" s="28" t="s">
        <v>113</v>
      </c>
      <c r="K151" s="127" t="s">
        <v>3761</v>
      </c>
      <c r="L151" s="125">
        <v>0</v>
      </c>
      <c r="M151" s="103">
        <v>41684</v>
      </c>
      <c r="N151" s="103">
        <v>41698</v>
      </c>
      <c r="O151" s="30" t="s">
        <v>80</v>
      </c>
      <c r="P151" s="98" t="s">
        <v>59</v>
      </c>
      <c r="S151" s="132">
        <v>0</v>
      </c>
      <c r="T151" s="99" t="s">
        <v>325</v>
      </c>
    </row>
    <row r="152" spans="2:20" s="99" customFormat="1" ht="32.1" customHeight="1">
      <c r="B152" s="25" t="s">
        <v>3526</v>
      </c>
      <c r="C152" s="26" t="s">
        <v>64</v>
      </c>
      <c r="D152" s="26">
        <v>7414010</v>
      </c>
      <c r="E152" s="101" t="s">
        <v>3527</v>
      </c>
      <c r="F152" s="101" t="s">
        <v>3528</v>
      </c>
      <c r="G152" s="26" t="s">
        <v>3752</v>
      </c>
      <c r="H152" s="26" t="s">
        <v>54</v>
      </c>
      <c r="I152" s="27">
        <v>1</v>
      </c>
      <c r="J152" s="28" t="s">
        <v>55</v>
      </c>
      <c r="K152" s="127" t="s">
        <v>3753</v>
      </c>
      <c r="L152" s="125">
        <v>103846726</v>
      </c>
      <c r="M152" s="103">
        <v>41684</v>
      </c>
      <c r="N152" s="103">
        <v>41775</v>
      </c>
      <c r="O152" s="30" t="s">
        <v>80</v>
      </c>
      <c r="P152" s="98" t="s">
        <v>59</v>
      </c>
      <c r="S152" s="132">
        <v>103846726</v>
      </c>
      <c r="T152" s="99" t="s">
        <v>3529</v>
      </c>
    </row>
    <row r="153" spans="2:20" s="99" customFormat="1" ht="32.1" customHeight="1">
      <c r="B153" s="25" t="s">
        <v>617</v>
      </c>
      <c r="C153" s="20" t="s">
        <v>64</v>
      </c>
      <c r="D153" s="25">
        <v>7499000</v>
      </c>
      <c r="E153" s="101" t="s">
        <v>618</v>
      </c>
      <c r="F153" s="105" t="s">
        <v>619</v>
      </c>
      <c r="G153" s="26" t="s">
        <v>3752</v>
      </c>
      <c r="H153" s="26" t="s">
        <v>54</v>
      </c>
      <c r="I153" s="27">
        <v>1</v>
      </c>
      <c r="J153" s="28" t="s">
        <v>55</v>
      </c>
      <c r="K153" s="127" t="s">
        <v>3753</v>
      </c>
      <c r="L153" s="125">
        <v>5525000</v>
      </c>
      <c r="M153" s="107">
        <v>41685</v>
      </c>
      <c r="N153" s="107">
        <v>41880</v>
      </c>
      <c r="O153" s="26" t="s">
        <v>57</v>
      </c>
      <c r="P153" s="98" t="s">
        <v>59</v>
      </c>
      <c r="S153" s="132">
        <v>5525000</v>
      </c>
      <c r="T153" s="99" t="s">
        <v>620</v>
      </c>
    </row>
    <row r="154" spans="2:20" s="99" customFormat="1" ht="32.1" customHeight="1">
      <c r="B154" s="25" t="s">
        <v>621</v>
      </c>
      <c r="C154" s="42" t="s">
        <v>64</v>
      </c>
      <c r="D154" s="25">
        <v>7499000</v>
      </c>
      <c r="E154" s="101" t="s">
        <v>622</v>
      </c>
      <c r="F154" s="105" t="s">
        <v>619</v>
      </c>
      <c r="G154" s="26" t="s">
        <v>3752</v>
      </c>
      <c r="H154" s="26" t="s">
        <v>54</v>
      </c>
      <c r="I154" s="27">
        <v>100</v>
      </c>
      <c r="J154" s="28" t="s">
        <v>55</v>
      </c>
      <c r="K154" s="127" t="s">
        <v>3753</v>
      </c>
      <c r="L154" s="125">
        <v>0</v>
      </c>
      <c r="M154" s="107">
        <v>41685</v>
      </c>
      <c r="N154" s="107">
        <v>42004</v>
      </c>
      <c r="O154" s="26" t="s">
        <v>57</v>
      </c>
      <c r="P154" s="98" t="s">
        <v>59</v>
      </c>
      <c r="S154" s="132">
        <v>0</v>
      </c>
      <c r="T154" s="99" t="s">
        <v>620</v>
      </c>
    </row>
    <row r="155" spans="2:20" s="99" customFormat="1" ht="32.1" customHeight="1">
      <c r="B155" s="25" t="s">
        <v>623</v>
      </c>
      <c r="C155" s="42" t="s">
        <v>64</v>
      </c>
      <c r="D155" s="25">
        <v>7499000</v>
      </c>
      <c r="E155" s="101" t="s">
        <v>624</v>
      </c>
      <c r="F155" s="105" t="s">
        <v>619</v>
      </c>
      <c r="G155" s="26" t="s">
        <v>3752</v>
      </c>
      <c r="H155" s="26" t="s">
        <v>54</v>
      </c>
      <c r="I155" s="27">
        <v>100</v>
      </c>
      <c r="J155" s="28" t="s">
        <v>55</v>
      </c>
      <c r="K155" s="127" t="s">
        <v>3753</v>
      </c>
      <c r="L155" s="125">
        <v>0</v>
      </c>
      <c r="M155" s="107">
        <v>41685</v>
      </c>
      <c r="N155" s="107">
        <v>42004</v>
      </c>
      <c r="O155" s="26" t="s">
        <v>57</v>
      </c>
      <c r="P155" s="98" t="s">
        <v>59</v>
      </c>
      <c r="S155" s="132">
        <v>0</v>
      </c>
      <c r="T155" s="99" t="s">
        <v>620</v>
      </c>
    </row>
    <row r="156" spans="2:20" s="99" customFormat="1" ht="32.1" customHeight="1">
      <c r="B156" s="25" t="s">
        <v>625</v>
      </c>
      <c r="C156" s="42" t="s">
        <v>64</v>
      </c>
      <c r="D156" s="25">
        <v>7499000</v>
      </c>
      <c r="E156" s="101" t="s">
        <v>626</v>
      </c>
      <c r="F156" s="105" t="s">
        <v>619</v>
      </c>
      <c r="G156" s="26" t="s">
        <v>3752</v>
      </c>
      <c r="H156" s="26" t="s">
        <v>54</v>
      </c>
      <c r="I156" s="27">
        <v>50</v>
      </c>
      <c r="J156" s="28" t="s">
        <v>55</v>
      </c>
      <c r="K156" s="127" t="s">
        <v>3753</v>
      </c>
      <c r="L156" s="125">
        <v>21250000</v>
      </c>
      <c r="M156" s="107">
        <v>41685</v>
      </c>
      <c r="N156" s="107">
        <v>42004</v>
      </c>
      <c r="O156" s="26" t="s">
        <v>57</v>
      </c>
      <c r="P156" s="98" t="s">
        <v>59</v>
      </c>
      <c r="S156" s="132">
        <v>21250000</v>
      </c>
      <c r="T156" s="99" t="s">
        <v>620</v>
      </c>
    </row>
    <row r="157" spans="2:20" s="99" customFormat="1" ht="32.1" customHeight="1">
      <c r="B157" s="25" t="s">
        <v>1925</v>
      </c>
      <c r="C157" s="26" t="s">
        <v>316</v>
      </c>
      <c r="D157" s="26">
        <v>7430020</v>
      </c>
      <c r="E157" s="101" t="s">
        <v>1926</v>
      </c>
      <c r="F157" s="101" t="s">
        <v>1927</v>
      </c>
      <c r="G157" s="26" t="s">
        <v>3752</v>
      </c>
      <c r="H157" s="26" t="s">
        <v>54</v>
      </c>
      <c r="I157" s="27">
        <v>1</v>
      </c>
      <c r="J157" s="28" t="s">
        <v>113</v>
      </c>
      <c r="K157" s="127" t="s">
        <v>3761</v>
      </c>
      <c r="L157" s="125">
        <v>22000000</v>
      </c>
      <c r="M157" s="103">
        <v>41685</v>
      </c>
      <c r="N157" s="103">
        <v>41974</v>
      </c>
      <c r="O157" s="30" t="s">
        <v>80</v>
      </c>
      <c r="P157" s="98" t="s">
        <v>59</v>
      </c>
      <c r="S157" s="132">
        <v>22000000</v>
      </c>
      <c r="T157" s="99" t="s">
        <v>325</v>
      </c>
    </row>
    <row r="158" spans="2:20" s="99" customFormat="1" ht="32.1" customHeight="1">
      <c r="B158" s="25" t="s">
        <v>1942</v>
      </c>
      <c r="C158" s="26" t="s">
        <v>64</v>
      </c>
      <c r="D158" s="26">
        <v>7430090</v>
      </c>
      <c r="E158" s="101" t="s">
        <v>1943</v>
      </c>
      <c r="F158" s="101" t="s">
        <v>1944</v>
      </c>
      <c r="G158" s="26" t="s">
        <v>3752</v>
      </c>
      <c r="H158" s="26" t="s">
        <v>54</v>
      </c>
      <c r="I158" s="27">
        <v>1</v>
      </c>
      <c r="J158" s="28" t="s">
        <v>55</v>
      </c>
      <c r="K158" s="127" t="s">
        <v>3753</v>
      </c>
      <c r="L158" s="125">
        <v>1000000</v>
      </c>
      <c r="M158" s="103">
        <v>41685</v>
      </c>
      <c r="N158" s="103">
        <v>41639</v>
      </c>
      <c r="O158" s="30" t="s">
        <v>80</v>
      </c>
      <c r="P158" s="98" t="s">
        <v>59</v>
      </c>
      <c r="S158" s="132">
        <v>1000000</v>
      </c>
      <c r="T158" s="99" t="s">
        <v>325</v>
      </c>
    </row>
    <row r="159" spans="2:20" s="99" customFormat="1" ht="32.1" customHeight="1">
      <c r="B159" s="25" t="s">
        <v>1959</v>
      </c>
      <c r="C159" s="26" t="s">
        <v>316</v>
      </c>
      <c r="D159" s="26">
        <v>7430020</v>
      </c>
      <c r="E159" s="101" t="s">
        <v>1960</v>
      </c>
      <c r="F159" s="101" t="s">
        <v>1961</v>
      </c>
      <c r="G159" s="26" t="s">
        <v>3752</v>
      </c>
      <c r="H159" s="26" t="s">
        <v>54</v>
      </c>
      <c r="I159" s="27">
        <v>1</v>
      </c>
      <c r="J159" s="28" t="s">
        <v>113</v>
      </c>
      <c r="K159" s="127" t="s">
        <v>3761</v>
      </c>
      <c r="L159" s="125">
        <v>10000000</v>
      </c>
      <c r="M159" s="103">
        <v>41685</v>
      </c>
      <c r="N159" s="103">
        <v>42004</v>
      </c>
      <c r="O159" s="30" t="s">
        <v>80</v>
      </c>
      <c r="P159" s="98" t="s">
        <v>59</v>
      </c>
      <c r="S159" s="132">
        <v>10000000</v>
      </c>
      <c r="T159" s="99" t="s">
        <v>325</v>
      </c>
    </row>
    <row r="160" spans="2:20" s="99" customFormat="1" ht="32.1" customHeight="1">
      <c r="B160" s="25" t="s">
        <v>1970</v>
      </c>
      <c r="C160" s="26" t="s">
        <v>316</v>
      </c>
      <c r="D160" s="26">
        <v>7430020</v>
      </c>
      <c r="E160" s="101" t="s">
        <v>1971</v>
      </c>
      <c r="F160" s="101" t="s">
        <v>1972</v>
      </c>
      <c r="G160" s="26" t="s">
        <v>3752</v>
      </c>
      <c r="H160" s="26" t="s">
        <v>54</v>
      </c>
      <c r="I160" s="27">
        <v>1</v>
      </c>
      <c r="J160" s="28" t="s">
        <v>113</v>
      </c>
      <c r="K160" s="127" t="s">
        <v>3761</v>
      </c>
      <c r="L160" s="125">
        <v>12000000</v>
      </c>
      <c r="M160" s="103">
        <v>41685</v>
      </c>
      <c r="N160" s="103">
        <v>41974</v>
      </c>
      <c r="O160" s="30" t="s">
        <v>80</v>
      </c>
      <c r="P160" s="98" t="s">
        <v>59</v>
      </c>
      <c r="S160" s="132">
        <v>12000000</v>
      </c>
      <c r="T160" s="99" t="s">
        <v>325</v>
      </c>
    </row>
    <row r="161" spans="2:20" s="99" customFormat="1" ht="32.1" customHeight="1">
      <c r="B161" s="25" t="s">
        <v>1974</v>
      </c>
      <c r="C161" s="26" t="s">
        <v>316</v>
      </c>
      <c r="D161" s="26">
        <v>7430020</v>
      </c>
      <c r="E161" s="101" t="s">
        <v>1975</v>
      </c>
      <c r="F161" s="101" t="s">
        <v>1976</v>
      </c>
      <c r="G161" s="26" t="s">
        <v>3752</v>
      </c>
      <c r="H161" s="26" t="s">
        <v>54</v>
      </c>
      <c r="I161" s="27">
        <v>1</v>
      </c>
      <c r="J161" s="28" t="s">
        <v>113</v>
      </c>
      <c r="K161" s="127" t="s">
        <v>3761</v>
      </c>
      <c r="L161" s="125">
        <v>35000000</v>
      </c>
      <c r="M161" s="103">
        <v>41685</v>
      </c>
      <c r="N161" s="103">
        <v>41974</v>
      </c>
      <c r="O161" s="30" t="s">
        <v>80</v>
      </c>
      <c r="P161" s="98" t="s">
        <v>59</v>
      </c>
      <c r="S161" s="132">
        <v>35000000</v>
      </c>
      <c r="T161" s="99" t="s">
        <v>325</v>
      </c>
    </row>
    <row r="162" spans="2:20" s="99" customFormat="1" ht="32.1" customHeight="1">
      <c r="B162" s="25" t="s">
        <v>1978</v>
      </c>
      <c r="C162" s="26" t="s">
        <v>1979</v>
      </c>
      <c r="D162" s="26">
        <v>9415000</v>
      </c>
      <c r="E162" s="101" t="s">
        <v>1980</v>
      </c>
      <c r="F162" s="101" t="s">
        <v>1981</v>
      </c>
      <c r="G162" s="26" t="s">
        <v>3755</v>
      </c>
      <c r="H162" s="26" t="s">
        <v>77</v>
      </c>
      <c r="I162" s="27">
        <v>5300000</v>
      </c>
      <c r="J162" s="102" t="s">
        <v>3854</v>
      </c>
      <c r="K162" s="28" t="s">
        <v>1982</v>
      </c>
      <c r="L162" s="125">
        <v>20463286806.899998</v>
      </c>
      <c r="M162" s="103">
        <v>41685</v>
      </c>
      <c r="N162" s="103">
        <v>42551</v>
      </c>
      <c r="O162" s="30" t="s">
        <v>80</v>
      </c>
      <c r="P162" s="98" t="s">
        <v>59</v>
      </c>
      <c r="S162" s="132">
        <v>20463286806.899998</v>
      </c>
      <c r="T162" s="99" t="s">
        <v>81</v>
      </c>
    </row>
    <row r="163" spans="2:20" s="99" customFormat="1" ht="32.1" customHeight="1">
      <c r="B163" s="25" t="s">
        <v>2006</v>
      </c>
      <c r="C163" s="26" t="s">
        <v>64</v>
      </c>
      <c r="D163" s="26">
        <v>7430090</v>
      </c>
      <c r="E163" s="101" t="s">
        <v>2007</v>
      </c>
      <c r="F163" s="101" t="s">
        <v>1944</v>
      </c>
      <c r="G163" s="26" t="s">
        <v>3752</v>
      </c>
      <c r="H163" s="26" t="s">
        <v>54</v>
      </c>
      <c r="I163" s="27">
        <v>1</v>
      </c>
      <c r="J163" s="28" t="s">
        <v>55</v>
      </c>
      <c r="K163" s="127" t="s">
        <v>3753</v>
      </c>
      <c r="L163" s="125">
        <v>4720000</v>
      </c>
      <c r="M163" s="103">
        <v>41685</v>
      </c>
      <c r="N163" s="103">
        <v>41639</v>
      </c>
      <c r="O163" s="30" t="s">
        <v>80</v>
      </c>
      <c r="P163" s="98" t="s">
        <v>59</v>
      </c>
      <c r="S163" s="132">
        <v>4720000</v>
      </c>
      <c r="T163" s="99" t="s">
        <v>325</v>
      </c>
    </row>
    <row r="164" spans="2:20" s="99" customFormat="1" ht="32.1" customHeight="1">
      <c r="B164" s="25" t="s">
        <v>2171</v>
      </c>
      <c r="C164" s="26" t="s">
        <v>316</v>
      </c>
      <c r="D164" s="26">
        <v>7430020</v>
      </c>
      <c r="E164" s="101" t="s">
        <v>2172</v>
      </c>
      <c r="F164" s="101" t="s">
        <v>2173</v>
      </c>
      <c r="G164" s="26" t="s">
        <v>3752</v>
      </c>
      <c r="H164" s="26" t="s">
        <v>54</v>
      </c>
      <c r="I164" s="27">
        <v>1</v>
      </c>
      <c r="J164" s="28" t="s">
        <v>113</v>
      </c>
      <c r="K164" s="127" t="s">
        <v>3761</v>
      </c>
      <c r="L164" s="125">
        <v>4000000</v>
      </c>
      <c r="M164" s="103">
        <v>41685</v>
      </c>
      <c r="N164" s="103">
        <v>41974</v>
      </c>
      <c r="O164" s="30" t="s">
        <v>80</v>
      </c>
      <c r="P164" s="98" t="s">
        <v>59</v>
      </c>
      <c r="S164" s="132">
        <v>4000000</v>
      </c>
      <c r="T164" s="99" t="s">
        <v>325</v>
      </c>
    </row>
    <row r="165" spans="2:20" s="99" customFormat="1" ht="32.1" customHeight="1">
      <c r="B165" s="25" t="s">
        <v>2175</v>
      </c>
      <c r="C165" s="26" t="s">
        <v>316</v>
      </c>
      <c r="D165" s="26">
        <v>7430020</v>
      </c>
      <c r="E165" s="101" t="s">
        <v>2176</v>
      </c>
      <c r="F165" s="101" t="s">
        <v>2176</v>
      </c>
      <c r="G165" s="26" t="s">
        <v>3752</v>
      </c>
      <c r="H165" s="26" t="s">
        <v>54</v>
      </c>
      <c r="I165" s="27">
        <v>1</v>
      </c>
      <c r="J165" s="28" t="s">
        <v>113</v>
      </c>
      <c r="K165" s="127" t="s">
        <v>3761</v>
      </c>
      <c r="L165" s="125">
        <v>30000000</v>
      </c>
      <c r="M165" s="103">
        <v>41685</v>
      </c>
      <c r="N165" s="103">
        <v>41974</v>
      </c>
      <c r="O165" s="30" t="s">
        <v>80</v>
      </c>
      <c r="P165" s="98" t="s">
        <v>59</v>
      </c>
      <c r="S165" s="132">
        <v>30000000</v>
      </c>
      <c r="T165" s="99" t="s">
        <v>325</v>
      </c>
    </row>
    <row r="166" spans="2:20" s="99" customFormat="1" ht="32.1" customHeight="1">
      <c r="B166" s="25" t="s">
        <v>2178</v>
      </c>
      <c r="C166" s="26" t="s">
        <v>316</v>
      </c>
      <c r="D166" s="26">
        <v>7430020</v>
      </c>
      <c r="E166" s="101" t="s">
        <v>2179</v>
      </c>
      <c r="F166" s="101" t="s">
        <v>2179</v>
      </c>
      <c r="G166" s="26" t="s">
        <v>3752</v>
      </c>
      <c r="H166" s="26" t="s">
        <v>54</v>
      </c>
      <c r="I166" s="27">
        <v>1</v>
      </c>
      <c r="J166" s="28" t="s">
        <v>113</v>
      </c>
      <c r="K166" s="127" t="s">
        <v>3761</v>
      </c>
      <c r="L166" s="125">
        <v>30000000</v>
      </c>
      <c r="M166" s="103">
        <v>41685</v>
      </c>
      <c r="N166" s="103">
        <v>41974</v>
      </c>
      <c r="O166" s="30" t="s">
        <v>80</v>
      </c>
      <c r="P166" s="98" t="s">
        <v>59</v>
      </c>
      <c r="S166" s="132">
        <v>30000000</v>
      </c>
      <c r="T166" s="99" t="s">
        <v>325</v>
      </c>
    </row>
    <row r="167" spans="2:20" s="99" customFormat="1" ht="32.1" customHeight="1">
      <c r="B167" s="25" t="s">
        <v>3200</v>
      </c>
      <c r="C167" s="26" t="s">
        <v>335</v>
      </c>
      <c r="D167" s="26">
        <v>7400000</v>
      </c>
      <c r="E167" s="101" t="s">
        <v>3201</v>
      </c>
      <c r="F167" s="101" t="s">
        <v>1248</v>
      </c>
      <c r="G167" s="26" t="s">
        <v>3752</v>
      </c>
      <c r="H167" s="26" t="s">
        <v>54</v>
      </c>
      <c r="I167" s="27">
        <v>2</v>
      </c>
      <c r="J167" s="28" t="s">
        <v>55</v>
      </c>
      <c r="K167" s="127" t="s">
        <v>3753</v>
      </c>
      <c r="L167" s="125">
        <v>2686353.5</v>
      </c>
      <c r="M167" s="103">
        <v>41685</v>
      </c>
      <c r="N167" s="103">
        <v>42004</v>
      </c>
      <c r="O167" s="30" t="s">
        <v>80</v>
      </c>
      <c r="P167" s="98" t="s">
        <v>114</v>
      </c>
      <c r="S167" s="132">
        <v>2686353.5</v>
      </c>
      <c r="T167" s="99" t="s">
        <v>1249</v>
      </c>
    </row>
    <row r="168" spans="2:20" s="99" customFormat="1" ht="32.1" customHeight="1">
      <c r="B168" s="25" t="s">
        <v>3228</v>
      </c>
      <c r="C168" s="26" t="s">
        <v>335</v>
      </c>
      <c r="D168" s="26">
        <v>7400000</v>
      </c>
      <c r="E168" s="101" t="s">
        <v>3229</v>
      </c>
      <c r="F168" s="101" t="s">
        <v>3230</v>
      </c>
      <c r="G168" s="26" t="s">
        <v>3752</v>
      </c>
      <c r="H168" s="26" t="s">
        <v>54</v>
      </c>
      <c r="I168" s="27">
        <v>5</v>
      </c>
      <c r="J168" s="28" t="s">
        <v>55</v>
      </c>
      <c r="K168" s="127" t="s">
        <v>3753</v>
      </c>
      <c r="L168" s="125">
        <v>10294309.810000001</v>
      </c>
      <c r="M168" s="103">
        <v>41685</v>
      </c>
      <c r="N168" s="103">
        <v>42004</v>
      </c>
      <c r="O168" s="30" t="s">
        <v>80</v>
      </c>
      <c r="P168" s="98" t="s">
        <v>114</v>
      </c>
      <c r="S168" s="132">
        <v>10294309.810000001</v>
      </c>
      <c r="T168" s="99" t="s">
        <v>1249</v>
      </c>
    </row>
    <row r="169" spans="2:20" s="99" customFormat="1" ht="32.1" customHeight="1">
      <c r="B169" s="25" t="s">
        <v>315</v>
      </c>
      <c r="C169" s="26" t="s">
        <v>316</v>
      </c>
      <c r="D169" s="26" t="s">
        <v>317</v>
      </c>
      <c r="E169" s="101" t="s">
        <v>318</v>
      </c>
      <c r="F169" s="101" t="s">
        <v>319</v>
      </c>
      <c r="G169" s="26" t="s">
        <v>3752</v>
      </c>
      <c r="H169" s="26" t="s">
        <v>54</v>
      </c>
      <c r="I169" s="27">
        <v>1</v>
      </c>
      <c r="J169" s="28" t="s">
        <v>113</v>
      </c>
      <c r="K169" s="28" t="s">
        <v>3761</v>
      </c>
      <c r="L169" s="125" t="s">
        <v>320</v>
      </c>
      <c r="M169" s="103">
        <v>41687</v>
      </c>
      <c r="N169" s="103">
        <v>41790</v>
      </c>
      <c r="O169" s="30" t="s">
        <v>80</v>
      </c>
      <c r="P169" s="98" t="s">
        <v>59</v>
      </c>
      <c r="S169" s="132" t="s">
        <v>320</v>
      </c>
      <c r="T169" s="99" t="s">
        <v>325</v>
      </c>
    </row>
    <row r="170" spans="2:20" s="99" customFormat="1" ht="32.1" customHeight="1">
      <c r="B170" s="25" t="s">
        <v>360</v>
      </c>
      <c r="C170" s="26" t="s">
        <v>361</v>
      </c>
      <c r="D170" s="26" t="s">
        <v>362</v>
      </c>
      <c r="E170" s="101" t="s">
        <v>363</v>
      </c>
      <c r="F170" s="101" t="s">
        <v>364</v>
      </c>
      <c r="G170" s="26" t="s">
        <v>3752</v>
      </c>
      <c r="H170" s="26" t="s">
        <v>54</v>
      </c>
      <c r="I170" s="27">
        <v>1</v>
      </c>
      <c r="J170" s="28" t="s">
        <v>55</v>
      </c>
      <c r="K170" s="127" t="s">
        <v>3753</v>
      </c>
      <c r="L170" s="125">
        <v>53496000</v>
      </c>
      <c r="M170" s="103">
        <v>41687</v>
      </c>
      <c r="N170" s="103">
        <v>42004</v>
      </c>
      <c r="O170" s="30" t="s">
        <v>80</v>
      </c>
      <c r="P170" s="98" t="s">
        <v>59</v>
      </c>
      <c r="S170" s="132">
        <v>53496000</v>
      </c>
      <c r="T170" s="99" t="s">
        <v>3891</v>
      </c>
    </row>
    <row r="171" spans="2:20" s="99" customFormat="1" ht="32.1" customHeight="1">
      <c r="B171" s="25" t="s">
        <v>369</v>
      </c>
      <c r="C171" s="26" t="s">
        <v>370</v>
      </c>
      <c r="D171" s="26" t="s">
        <v>371</v>
      </c>
      <c r="E171" s="101" t="s">
        <v>372</v>
      </c>
      <c r="F171" s="101" t="s">
        <v>373</v>
      </c>
      <c r="G171" s="26" t="s">
        <v>3788</v>
      </c>
      <c r="H171" s="26" t="s">
        <v>313</v>
      </c>
      <c r="I171" s="27">
        <v>39600</v>
      </c>
      <c r="J171" s="28" t="s">
        <v>55</v>
      </c>
      <c r="K171" s="127" t="s">
        <v>3753</v>
      </c>
      <c r="L171" s="125">
        <v>52500000</v>
      </c>
      <c r="M171" s="103">
        <v>41687</v>
      </c>
      <c r="N171" s="103">
        <v>42004</v>
      </c>
      <c r="O171" s="30" t="s">
        <v>80</v>
      </c>
      <c r="P171" s="98" t="s">
        <v>59</v>
      </c>
      <c r="S171" s="132">
        <v>52500000</v>
      </c>
      <c r="T171" s="99" t="s">
        <v>3891</v>
      </c>
    </row>
    <row r="172" spans="2:20" s="99" customFormat="1" ht="32.1" customHeight="1">
      <c r="B172" s="25" t="s">
        <v>576</v>
      </c>
      <c r="C172" s="42" t="s">
        <v>64</v>
      </c>
      <c r="D172" s="25">
        <v>7430020</v>
      </c>
      <c r="E172" s="101" t="s">
        <v>577</v>
      </c>
      <c r="F172" s="105" t="s">
        <v>578</v>
      </c>
      <c r="G172" s="26" t="s">
        <v>3752</v>
      </c>
      <c r="H172" s="26" t="s">
        <v>54</v>
      </c>
      <c r="I172" s="27">
        <v>1</v>
      </c>
      <c r="J172" s="28" t="s">
        <v>113</v>
      </c>
      <c r="K172" s="28" t="s">
        <v>3761</v>
      </c>
      <c r="L172" s="125">
        <v>30000000</v>
      </c>
      <c r="M172" s="107">
        <v>41687</v>
      </c>
      <c r="N172" s="107">
        <v>41820</v>
      </c>
      <c r="O172" s="26" t="s">
        <v>57</v>
      </c>
      <c r="P172" s="98" t="s">
        <v>59</v>
      </c>
      <c r="S172" s="132">
        <v>30000000</v>
      </c>
      <c r="T172" s="99" t="s">
        <v>325</v>
      </c>
    </row>
    <row r="173" spans="2:20" s="99" customFormat="1" ht="32.1" customHeight="1">
      <c r="B173" s="25" t="s">
        <v>1473</v>
      </c>
      <c r="C173" s="26" t="s">
        <v>370</v>
      </c>
      <c r="D173" s="26">
        <v>7412030</v>
      </c>
      <c r="E173" s="101" t="s">
        <v>1474</v>
      </c>
      <c r="F173" s="101" t="s">
        <v>825</v>
      </c>
      <c r="G173" s="26" t="s">
        <v>3752</v>
      </c>
      <c r="H173" s="26" t="s">
        <v>54</v>
      </c>
      <c r="I173" s="27">
        <v>1</v>
      </c>
      <c r="J173" s="28" t="s">
        <v>55</v>
      </c>
      <c r="K173" s="127" t="s">
        <v>3753</v>
      </c>
      <c r="L173" s="125">
        <v>5310000</v>
      </c>
      <c r="M173" s="103">
        <v>41687</v>
      </c>
      <c r="N173" s="103">
        <v>41698</v>
      </c>
      <c r="O173" s="30" t="s">
        <v>80</v>
      </c>
      <c r="P173" s="98" t="s">
        <v>124</v>
      </c>
      <c r="S173" s="132">
        <v>5310000</v>
      </c>
      <c r="T173" s="99" t="s">
        <v>3891</v>
      </c>
    </row>
    <row r="174" spans="2:20" s="99" customFormat="1" ht="32.1" customHeight="1">
      <c r="B174" s="25" t="s">
        <v>1664</v>
      </c>
      <c r="C174" s="26" t="s">
        <v>942</v>
      </c>
      <c r="D174" s="26">
        <v>9241200</v>
      </c>
      <c r="E174" s="101" t="s">
        <v>1665</v>
      </c>
      <c r="F174" s="101" t="s">
        <v>1248</v>
      </c>
      <c r="G174" s="26" t="s">
        <v>3752</v>
      </c>
      <c r="H174" s="26" t="s">
        <v>54</v>
      </c>
      <c r="I174" s="27">
        <v>4</v>
      </c>
      <c r="J174" s="28" t="s">
        <v>1666</v>
      </c>
      <c r="K174" s="127" t="s">
        <v>3673</v>
      </c>
      <c r="L174" s="125">
        <v>33296000</v>
      </c>
      <c r="M174" s="103">
        <v>41687</v>
      </c>
      <c r="N174" s="103">
        <v>41698</v>
      </c>
      <c r="O174" s="30" t="s">
        <v>80</v>
      </c>
      <c r="P174" s="98" t="s">
        <v>59</v>
      </c>
      <c r="S174" s="132">
        <v>33296000</v>
      </c>
      <c r="T174" s="99" t="s">
        <v>325</v>
      </c>
    </row>
    <row r="175" spans="2:20" s="99" customFormat="1" ht="32.1" customHeight="1">
      <c r="B175" s="25" t="s">
        <v>1668</v>
      </c>
      <c r="C175" s="26" t="s">
        <v>157</v>
      </c>
      <c r="D175" s="26">
        <v>2928</v>
      </c>
      <c r="E175" s="101" t="s">
        <v>1669</v>
      </c>
      <c r="F175" s="101" t="s">
        <v>159</v>
      </c>
      <c r="G175" s="26" t="s">
        <v>3752</v>
      </c>
      <c r="H175" s="26" t="s">
        <v>54</v>
      </c>
      <c r="I175" s="27">
        <v>1</v>
      </c>
      <c r="J175" s="28" t="s">
        <v>113</v>
      </c>
      <c r="K175" s="28" t="s">
        <v>3761</v>
      </c>
      <c r="L175" s="125">
        <v>70817987</v>
      </c>
      <c r="M175" s="103">
        <v>41687</v>
      </c>
      <c r="N175" s="103">
        <v>41998</v>
      </c>
      <c r="O175" s="30" t="s">
        <v>80</v>
      </c>
      <c r="P175" s="98" t="s">
        <v>114</v>
      </c>
      <c r="S175" s="132">
        <v>70817987</v>
      </c>
      <c r="T175" s="99" t="s">
        <v>160</v>
      </c>
    </row>
    <row r="176" spans="2:20" s="99" customFormat="1" ht="32.1" customHeight="1">
      <c r="B176" s="25" t="s">
        <v>1740</v>
      </c>
      <c r="C176" s="26" t="s">
        <v>1731</v>
      </c>
      <c r="D176" s="26">
        <v>7020000</v>
      </c>
      <c r="E176" s="101" t="s">
        <v>1732</v>
      </c>
      <c r="F176" s="101" t="s">
        <v>385</v>
      </c>
      <c r="G176" s="26" t="s">
        <v>3752</v>
      </c>
      <c r="H176" s="26" t="s">
        <v>54</v>
      </c>
      <c r="I176" s="27">
        <v>1</v>
      </c>
      <c r="J176" s="28" t="s">
        <v>391</v>
      </c>
      <c r="K176" s="127" t="s">
        <v>3861</v>
      </c>
      <c r="L176" s="125">
        <v>45028480</v>
      </c>
      <c r="M176" s="103">
        <v>41687</v>
      </c>
      <c r="N176" s="103">
        <v>42004</v>
      </c>
      <c r="O176" s="30" t="s">
        <v>80</v>
      </c>
      <c r="P176" s="98" t="s">
        <v>59</v>
      </c>
      <c r="S176" s="132">
        <v>45028480</v>
      </c>
      <c r="T176" s="99" t="s">
        <v>86</v>
      </c>
    </row>
    <row r="177" spans="2:20" s="99" customFormat="1" ht="32.1" customHeight="1">
      <c r="B177" s="25" t="s">
        <v>1743</v>
      </c>
      <c r="C177" s="26" t="s">
        <v>64</v>
      </c>
      <c r="D177" s="26">
        <v>7499000</v>
      </c>
      <c r="E177" s="101" t="s">
        <v>1744</v>
      </c>
      <c r="F177" s="101" t="s">
        <v>385</v>
      </c>
      <c r="G177" s="26" t="s">
        <v>3752</v>
      </c>
      <c r="H177" s="26" t="s">
        <v>54</v>
      </c>
      <c r="I177" s="27">
        <v>1</v>
      </c>
      <c r="J177" s="28" t="s">
        <v>391</v>
      </c>
      <c r="K177" s="127" t="s">
        <v>3861</v>
      </c>
      <c r="L177" s="125">
        <v>6396768</v>
      </c>
      <c r="M177" s="103">
        <v>41687</v>
      </c>
      <c r="N177" s="103">
        <v>42004</v>
      </c>
      <c r="O177" s="30" t="s">
        <v>80</v>
      </c>
      <c r="P177" s="98" t="s">
        <v>59</v>
      </c>
      <c r="S177" s="132">
        <v>6396768</v>
      </c>
      <c r="T177" s="99" t="s">
        <v>86</v>
      </c>
    </row>
    <row r="178" spans="2:20" s="99" customFormat="1" ht="32.1" customHeight="1">
      <c r="B178" s="25" t="s">
        <v>1746</v>
      </c>
      <c r="C178" s="26" t="s">
        <v>1731</v>
      </c>
      <c r="D178" s="26">
        <v>7020000</v>
      </c>
      <c r="E178" s="101" t="s">
        <v>1732</v>
      </c>
      <c r="F178" s="101" t="s">
        <v>385</v>
      </c>
      <c r="G178" s="26" t="s">
        <v>3752</v>
      </c>
      <c r="H178" s="26" t="s">
        <v>54</v>
      </c>
      <c r="I178" s="27">
        <v>1</v>
      </c>
      <c r="J178" s="28" t="s">
        <v>400</v>
      </c>
      <c r="K178" s="127" t="s">
        <v>3862</v>
      </c>
      <c r="L178" s="125">
        <v>1642200</v>
      </c>
      <c r="M178" s="103">
        <v>41687</v>
      </c>
      <c r="N178" s="103">
        <v>42004</v>
      </c>
      <c r="O178" s="30" t="s">
        <v>80</v>
      </c>
      <c r="P178" s="98" t="s">
        <v>59</v>
      </c>
      <c r="S178" s="132">
        <v>1642200</v>
      </c>
      <c r="T178" s="99" t="s">
        <v>86</v>
      </c>
    </row>
    <row r="179" spans="2:20" s="99" customFormat="1" ht="32.1" customHeight="1">
      <c r="B179" s="25" t="s">
        <v>1749</v>
      </c>
      <c r="C179" s="26" t="s">
        <v>1731</v>
      </c>
      <c r="D179" s="26">
        <v>7020000</v>
      </c>
      <c r="E179" s="101" t="s">
        <v>1732</v>
      </c>
      <c r="F179" s="101" t="s">
        <v>385</v>
      </c>
      <c r="G179" s="26" t="s">
        <v>3752</v>
      </c>
      <c r="H179" s="26" t="s">
        <v>54</v>
      </c>
      <c r="I179" s="27">
        <v>1</v>
      </c>
      <c r="J179" s="28" t="s">
        <v>359</v>
      </c>
      <c r="K179" s="127" t="s">
        <v>3796</v>
      </c>
      <c r="L179" s="125">
        <v>894000</v>
      </c>
      <c r="M179" s="103">
        <v>41687</v>
      </c>
      <c r="N179" s="103">
        <v>42004</v>
      </c>
      <c r="O179" s="30" t="s">
        <v>80</v>
      </c>
      <c r="P179" s="98" t="s">
        <v>59</v>
      </c>
      <c r="S179" s="132">
        <v>894000</v>
      </c>
      <c r="T179" s="99" t="s">
        <v>86</v>
      </c>
    </row>
    <row r="180" spans="2:20" s="99" customFormat="1" ht="32.1" customHeight="1">
      <c r="B180" s="25" t="s">
        <v>1751</v>
      </c>
      <c r="C180" s="26" t="s">
        <v>1731</v>
      </c>
      <c r="D180" s="26">
        <v>7020000</v>
      </c>
      <c r="E180" s="101" t="s">
        <v>1732</v>
      </c>
      <c r="F180" s="101" t="s">
        <v>385</v>
      </c>
      <c r="G180" s="26" t="s">
        <v>3752</v>
      </c>
      <c r="H180" s="26" t="s">
        <v>54</v>
      </c>
      <c r="I180" s="27">
        <v>1</v>
      </c>
      <c r="J180" s="28" t="s">
        <v>395</v>
      </c>
      <c r="K180" s="127" t="s">
        <v>3775</v>
      </c>
      <c r="L180" s="125">
        <v>2508000</v>
      </c>
      <c r="M180" s="103">
        <v>41687</v>
      </c>
      <c r="N180" s="103">
        <v>42004</v>
      </c>
      <c r="O180" s="30" t="s">
        <v>80</v>
      </c>
      <c r="P180" s="98" t="s">
        <v>59</v>
      </c>
      <c r="S180" s="132">
        <v>2508000</v>
      </c>
      <c r="T180" s="99" t="s">
        <v>86</v>
      </c>
    </row>
    <row r="181" spans="2:20" s="99" customFormat="1" ht="32.1" customHeight="1">
      <c r="B181" s="25" t="s">
        <v>1753</v>
      </c>
      <c r="C181" s="26" t="s">
        <v>1731</v>
      </c>
      <c r="D181" s="26">
        <v>7020000</v>
      </c>
      <c r="E181" s="101" t="s">
        <v>1732</v>
      </c>
      <c r="F181" s="101" t="s">
        <v>385</v>
      </c>
      <c r="G181" s="26" t="s">
        <v>3752</v>
      </c>
      <c r="H181" s="26" t="s">
        <v>54</v>
      </c>
      <c r="I181" s="27">
        <v>1</v>
      </c>
      <c r="J181" s="28" t="s">
        <v>391</v>
      </c>
      <c r="K181" s="127" t="s">
        <v>3861</v>
      </c>
      <c r="L181" s="125">
        <v>37442040</v>
      </c>
      <c r="M181" s="103">
        <v>41687</v>
      </c>
      <c r="N181" s="103">
        <v>42004</v>
      </c>
      <c r="O181" s="30" t="s">
        <v>80</v>
      </c>
      <c r="P181" s="98" t="s">
        <v>59</v>
      </c>
      <c r="S181" s="132">
        <v>37442040</v>
      </c>
      <c r="T181" s="99" t="s">
        <v>86</v>
      </c>
    </row>
    <row r="182" spans="2:20" s="99" customFormat="1" ht="32.1" customHeight="1">
      <c r="B182" s="25" t="s">
        <v>1755</v>
      </c>
      <c r="C182" s="26" t="s">
        <v>1731</v>
      </c>
      <c r="D182" s="26">
        <v>7020000</v>
      </c>
      <c r="E182" s="101" t="s">
        <v>1756</v>
      </c>
      <c r="F182" s="101" t="s">
        <v>385</v>
      </c>
      <c r="G182" s="26" t="s">
        <v>3752</v>
      </c>
      <c r="H182" s="26" t="s">
        <v>54</v>
      </c>
      <c r="I182" s="27">
        <v>1</v>
      </c>
      <c r="J182" s="28" t="s">
        <v>391</v>
      </c>
      <c r="K182" s="127" t="s">
        <v>3861</v>
      </c>
      <c r="L182" s="125">
        <v>3804084</v>
      </c>
      <c r="M182" s="103">
        <v>41687</v>
      </c>
      <c r="N182" s="103">
        <v>42004</v>
      </c>
      <c r="O182" s="30" t="s">
        <v>80</v>
      </c>
      <c r="P182" s="98" t="s">
        <v>59</v>
      </c>
      <c r="S182" s="132">
        <v>3804084</v>
      </c>
      <c r="T182" s="99" t="s">
        <v>86</v>
      </c>
    </row>
    <row r="183" spans="2:20" s="99" customFormat="1" ht="32.1" customHeight="1">
      <c r="B183" s="25" t="s">
        <v>1758</v>
      </c>
      <c r="C183" s="26" t="s">
        <v>1731</v>
      </c>
      <c r="D183" s="26">
        <v>7020000</v>
      </c>
      <c r="E183" s="101" t="s">
        <v>1732</v>
      </c>
      <c r="F183" s="101" t="s">
        <v>385</v>
      </c>
      <c r="G183" s="26" t="s">
        <v>3752</v>
      </c>
      <c r="H183" s="26" t="s">
        <v>54</v>
      </c>
      <c r="I183" s="27">
        <v>1</v>
      </c>
      <c r="J183" s="28" t="s">
        <v>55</v>
      </c>
      <c r="K183" s="127" t="s">
        <v>3753</v>
      </c>
      <c r="L183" s="125">
        <v>17834400</v>
      </c>
      <c r="M183" s="103">
        <v>41687</v>
      </c>
      <c r="N183" s="103">
        <v>42004</v>
      </c>
      <c r="O183" s="30" t="s">
        <v>80</v>
      </c>
      <c r="P183" s="98" t="s">
        <v>59</v>
      </c>
      <c r="S183" s="132">
        <v>17834400</v>
      </c>
      <c r="T183" s="99" t="s">
        <v>86</v>
      </c>
    </row>
    <row r="184" spans="2:20" s="99" customFormat="1" ht="32.1" customHeight="1">
      <c r="B184" s="25" t="s">
        <v>1761</v>
      </c>
      <c r="C184" s="26" t="s">
        <v>64</v>
      </c>
      <c r="D184" s="26">
        <v>7499000</v>
      </c>
      <c r="E184" s="101" t="s">
        <v>1762</v>
      </c>
      <c r="F184" s="101" t="s">
        <v>385</v>
      </c>
      <c r="G184" s="26" t="s">
        <v>3752</v>
      </c>
      <c r="H184" s="26" t="s">
        <v>54</v>
      </c>
      <c r="I184" s="27">
        <v>1</v>
      </c>
      <c r="J184" s="28" t="s">
        <v>55</v>
      </c>
      <c r="K184" s="127" t="s">
        <v>3753</v>
      </c>
      <c r="L184" s="125">
        <v>1329881</v>
      </c>
      <c r="M184" s="103">
        <v>41687</v>
      </c>
      <c r="N184" s="103">
        <v>42004</v>
      </c>
      <c r="O184" s="30" t="s">
        <v>80</v>
      </c>
      <c r="P184" s="98" t="s">
        <v>59</v>
      </c>
      <c r="S184" s="132">
        <v>1329881</v>
      </c>
      <c r="T184" s="99" t="s">
        <v>86</v>
      </c>
    </row>
    <row r="185" spans="2:20" s="99" customFormat="1" ht="32.1" customHeight="1">
      <c r="B185" s="25" t="s">
        <v>1764</v>
      </c>
      <c r="C185" s="26" t="s">
        <v>1735</v>
      </c>
      <c r="D185" s="26">
        <v>7020000</v>
      </c>
      <c r="E185" s="101" t="s">
        <v>1736</v>
      </c>
      <c r="F185" s="101" t="s">
        <v>385</v>
      </c>
      <c r="G185" s="26" t="s">
        <v>3752</v>
      </c>
      <c r="H185" s="26" t="s">
        <v>54</v>
      </c>
      <c r="I185" s="27">
        <v>1</v>
      </c>
      <c r="J185" s="28" t="s">
        <v>1765</v>
      </c>
      <c r="K185" s="127" t="s">
        <v>3769</v>
      </c>
      <c r="L185" s="125">
        <v>8288000</v>
      </c>
      <c r="M185" s="103">
        <v>41687</v>
      </c>
      <c r="N185" s="103">
        <v>42004</v>
      </c>
      <c r="O185" s="30" t="s">
        <v>80</v>
      </c>
      <c r="P185" s="98" t="s">
        <v>59</v>
      </c>
      <c r="S185" s="132">
        <v>8288000</v>
      </c>
      <c r="T185" s="99" t="s">
        <v>86</v>
      </c>
    </row>
    <row r="186" spans="2:20" s="99" customFormat="1" ht="32.1" customHeight="1">
      <c r="B186" s="25" t="s">
        <v>1767</v>
      </c>
      <c r="C186" s="26" t="s">
        <v>1731</v>
      </c>
      <c r="D186" s="26">
        <v>7010010</v>
      </c>
      <c r="E186" s="101" t="s">
        <v>1768</v>
      </c>
      <c r="F186" s="101" t="s">
        <v>385</v>
      </c>
      <c r="G186" s="26" t="s">
        <v>3752</v>
      </c>
      <c r="H186" s="26" t="s">
        <v>54</v>
      </c>
      <c r="I186" s="27">
        <v>1</v>
      </c>
      <c r="J186" s="28" t="s">
        <v>391</v>
      </c>
      <c r="K186" s="127" t="s">
        <v>3861</v>
      </c>
      <c r="L186" s="125">
        <v>1196100</v>
      </c>
      <c r="M186" s="103">
        <v>41687</v>
      </c>
      <c r="N186" s="103">
        <v>42004</v>
      </c>
      <c r="O186" s="30" t="s">
        <v>80</v>
      </c>
      <c r="P186" s="98" t="s">
        <v>59</v>
      </c>
      <c r="S186" s="132">
        <v>1196100</v>
      </c>
      <c r="T186" s="99" t="s">
        <v>86</v>
      </c>
    </row>
    <row r="187" spans="2:20" s="99" customFormat="1" ht="32.1" customHeight="1">
      <c r="B187" s="25" t="s">
        <v>1771</v>
      </c>
      <c r="C187" s="26" t="s">
        <v>1731</v>
      </c>
      <c r="D187" s="26">
        <v>7010010</v>
      </c>
      <c r="E187" s="101" t="s">
        <v>1768</v>
      </c>
      <c r="F187" s="101" t="s">
        <v>385</v>
      </c>
      <c r="G187" s="26" t="s">
        <v>3752</v>
      </c>
      <c r="H187" s="26" t="s">
        <v>54</v>
      </c>
      <c r="I187" s="27">
        <v>1</v>
      </c>
      <c r="J187" s="28" t="s">
        <v>391</v>
      </c>
      <c r="K187" s="127" t="s">
        <v>3861</v>
      </c>
      <c r="L187" s="125">
        <v>9078600</v>
      </c>
      <c r="M187" s="103">
        <v>41687</v>
      </c>
      <c r="N187" s="103">
        <v>42004</v>
      </c>
      <c r="O187" s="30" t="s">
        <v>80</v>
      </c>
      <c r="P187" s="98" t="s">
        <v>59</v>
      </c>
      <c r="S187" s="132">
        <v>9078600</v>
      </c>
      <c r="T187" s="99" t="s">
        <v>86</v>
      </c>
    </row>
    <row r="188" spans="2:20" s="99" customFormat="1" ht="32.1" customHeight="1">
      <c r="B188" s="25" t="s">
        <v>1773</v>
      </c>
      <c r="C188" s="26" t="s">
        <v>1731</v>
      </c>
      <c r="D188" s="26">
        <v>7010010</v>
      </c>
      <c r="E188" s="101" t="s">
        <v>1768</v>
      </c>
      <c r="F188" s="101" t="s">
        <v>385</v>
      </c>
      <c r="G188" s="26" t="s">
        <v>3752</v>
      </c>
      <c r="H188" s="26" t="s">
        <v>54</v>
      </c>
      <c r="I188" s="27">
        <v>1</v>
      </c>
      <c r="J188" s="28" t="s">
        <v>391</v>
      </c>
      <c r="K188" s="127" t="s">
        <v>3861</v>
      </c>
      <c r="L188" s="125">
        <v>2138400</v>
      </c>
      <c r="M188" s="103">
        <v>41687</v>
      </c>
      <c r="N188" s="103">
        <v>42004</v>
      </c>
      <c r="O188" s="30" t="s">
        <v>80</v>
      </c>
      <c r="P188" s="98" t="s">
        <v>59</v>
      </c>
      <c r="S188" s="132">
        <v>2138400</v>
      </c>
      <c r="T188" s="99" t="s">
        <v>86</v>
      </c>
    </row>
    <row r="189" spans="2:20" s="99" customFormat="1" ht="32.1" customHeight="1">
      <c r="B189" s="25" t="s">
        <v>1775</v>
      </c>
      <c r="C189" s="26" t="s">
        <v>1731</v>
      </c>
      <c r="D189" s="26">
        <v>7010010</v>
      </c>
      <c r="E189" s="101" t="s">
        <v>1768</v>
      </c>
      <c r="F189" s="101" t="s">
        <v>385</v>
      </c>
      <c r="G189" s="26" t="s">
        <v>3752</v>
      </c>
      <c r="H189" s="26" t="s">
        <v>54</v>
      </c>
      <c r="I189" s="27">
        <v>1</v>
      </c>
      <c r="J189" s="28" t="s">
        <v>391</v>
      </c>
      <c r="K189" s="127" t="s">
        <v>3861</v>
      </c>
      <c r="L189" s="125">
        <v>1294920</v>
      </c>
      <c r="M189" s="103">
        <v>41687</v>
      </c>
      <c r="N189" s="103">
        <v>42004</v>
      </c>
      <c r="O189" s="30" t="s">
        <v>80</v>
      </c>
      <c r="P189" s="98" t="s">
        <v>59</v>
      </c>
      <c r="S189" s="132">
        <v>1294920</v>
      </c>
      <c r="T189" s="99" t="s">
        <v>86</v>
      </c>
    </row>
    <row r="190" spans="2:20" s="99" customFormat="1" ht="32.1" customHeight="1">
      <c r="B190" s="25" t="s">
        <v>1777</v>
      </c>
      <c r="C190" s="26" t="s">
        <v>1731</v>
      </c>
      <c r="D190" s="26">
        <v>7010010</v>
      </c>
      <c r="E190" s="101" t="s">
        <v>1768</v>
      </c>
      <c r="F190" s="101" t="s">
        <v>385</v>
      </c>
      <c r="G190" s="26" t="s">
        <v>3752</v>
      </c>
      <c r="H190" s="26" t="s">
        <v>54</v>
      </c>
      <c r="I190" s="27">
        <v>1</v>
      </c>
      <c r="J190" s="28" t="s">
        <v>391</v>
      </c>
      <c r="K190" s="127" t="s">
        <v>3861</v>
      </c>
      <c r="L190" s="125">
        <v>752400</v>
      </c>
      <c r="M190" s="103">
        <v>41687</v>
      </c>
      <c r="N190" s="103">
        <v>42004</v>
      </c>
      <c r="O190" s="30" t="s">
        <v>80</v>
      </c>
      <c r="P190" s="98" t="s">
        <v>59</v>
      </c>
      <c r="S190" s="132">
        <v>752400</v>
      </c>
      <c r="T190" s="99" t="s">
        <v>86</v>
      </c>
    </row>
    <row r="191" spans="2:20" s="99" customFormat="1" ht="32.1" customHeight="1">
      <c r="B191" s="25" t="s">
        <v>1779</v>
      </c>
      <c r="C191" s="26" t="s">
        <v>1731</v>
      </c>
      <c r="D191" s="26">
        <v>7010010</v>
      </c>
      <c r="E191" s="101" t="s">
        <v>1768</v>
      </c>
      <c r="F191" s="101" t="s">
        <v>385</v>
      </c>
      <c r="G191" s="26" t="s">
        <v>3752</v>
      </c>
      <c r="H191" s="26" t="s">
        <v>54</v>
      </c>
      <c r="I191" s="27">
        <v>1</v>
      </c>
      <c r="J191" s="28" t="s">
        <v>391</v>
      </c>
      <c r="K191" s="127" t="s">
        <v>3861</v>
      </c>
      <c r="L191" s="125">
        <v>1318680</v>
      </c>
      <c r="M191" s="103">
        <v>41687</v>
      </c>
      <c r="N191" s="103">
        <v>42004</v>
      </c>
      <c r="O191" s="30" t="s">
        <v>80</v>
      </c>
      <c r="P191" s="98" t="s">
        <v>59</v>
      </c>
      <c r="S191" s="132">
        <v>1318680</v>
      </c>
      <c r="T191" s="99" t="s">
        <v>86</v>
      </c>
    </row>
    <row r="192" spans="2:20" s="99" customFormat="1" ht="32.1" customHeight="1">
      <c r="B192" s="25" t="s">
        <v>1781</v>
      </c>
      <c r="C192" s="26" t="s">
        <v>1731</v>
      </c>
      <c r="D192" s="26">
        <v>7010010</v>
      </c>
      <c r="E192" s="101" t="s">
        <v>1768</v>
      </c>
      <c r="F192" s="101" t="s">
        <v>385</v>
      </c>
      <c r="G192" s="26" t="s">
        <v>3752</v>
      </c>
      <c r="H192" s="26" t="s">
        <v>54</v>
      </c>
      <c r="I192" s="27">
        <v>1</v>
      </c>
      <c r="J192" s="28" t="s">
        <v>391</v>
      </c>
      <c r="K192" s="127" t="s">
        <v>3861</v>
      </c>
      <c r="L192" s="125">
        <v>825000</v>
      </c>
      <c r="M192" s="103">
        <v>41687</v>
      </c>
      <c r="N192" s="103">
        <v>42004</v>
      </c>
      <c r="O192" s="30" t="s">
        <v>80</v>
      </c>
      <c r="P192" s="98" t="s">
        <v>59</v>
      </c>
      <c r="S192" s="132">
        <v>825000</v>
      </c>
      <c r="T192" s="99" t="s">
        <v>86</v>
      </c>
    </row>
    <row r="193" spans="2:20" s="99" customFormat="1" ht="32.1" customHeight="1">
      <c r="B193" s="25" t="s">
        <v>1783</v>
      </c>
      <c r="C193" s="26" t="s">
        <v>1731</v>
      </c>
      <c r="D193" s="26">
        <v>7010010</v>
      </c>
      <c r="E193" s="101" t="s">
        <v>1768</v>
      </c>
      <c r="F193" s="101" t="s">
        <v>385</v>
      </c>
      <c r="G193" s="26" t="s">
        <v>3752</v>
      </c>
      <c r="H193" s="26" t="s">
        <v>54</v>
      </c>
      <c r="I193" s="27">
        <v>1</v>
      </c>
      <c r="J193" s="28" t="s">
        <v>391</v>
      </c>
      <c r="K193" s="127" t="s">
        <v>3861</v>
      </c>
      <c r="L193" s="125">
        <v>586080</v>
      </c>
      <c r="M193" s="103">
        <v>41687</v>
      </c>
      <c r="N193" s="103">
        <v>42004</v>
      </c>
      <c r="O193" s="30" t="s">
        <v>80</v>
      </c>
      <c r="P193" s="98" t="s">
        <v>59</v>
      </c>
      <c r="S193" s="132">
        <v>586080</v>
      </c>
      <c r="T193" s="99" t="s">
        <v>86</v>
      </c>
    </row>
    <row r="194" spans="2:20" s="99" customFormat="1" ht="32.1" customHeight="1">
      <c r="B194" s="25" t="s">
        <v>1785</v>
      </c>
      <c r="C194" s="26" t="s">
        <v>1731</v>
      </c>
      <c r="D194" s="26">
        <v>7010010</v>
      </c>
      <c r="E194" s="101" t="s">
        <v>1768</v>
      </c>
      <c r="F194" s="101" t="s">
        <v>385</v>
      </c>
      <c r="G194" s="26" t="s">
        <v>3752</v>
      </c>
      <c r="H194" s="26" t="s">
        <v>54</v>
      </c>
      <c r="I194" s="27">
        <v>1</v>
      </c>
      <c r="J194" s="28" t="s">
        <v>391</v>
      </c>
      <c r="K194" s="127" t="s">
        <v>3861</v>
      </c>
      <c r="L194" s="125">
        <v>1104480</v>
      </c>
      <c r="M194" s="103">
        <v>41687</v>
      </c>
      <c r="N194" s="103">
        <v>42004</v>
      </c>
      <c r="O194" s="30" t="s">
        <v>80</v>
      </c>
      <c r="P194" s="98" t="s">
        <v>59</v>
      </c>
      <c r="S194" s="132">
        <v>1104480</v>
      </c>
      <c r="T194" s="99" t="s">
        <v>86</v>
      </c>
    </row>
    <row r="195" spans="2:20" s="99" customFormat="1" ht="32.1" customHeight="1">
      <c r="B195" s="25" t="s">
        <v>1788</v>
      </c>
      <c r="C195" s="26" t="s">
        <v>1731</v>
      </c>
      <c r="D195" s="26">
        <v>7010010</v>
      </c>
      <c r="E195" s="101" t="s">
        <v>1768</v>
      </c>
      <c r="F195" s="101" t="s">
        <v>385</v>
      </c>
      <c r="G195" s="26" t="s">
        <v>3752</v>
      </c>
      <c r="H195" s="26" t="s">
        <v>54</v>
      </c>
      <c r="I195" s="27">
        <v>1</v>
      </c>
      <c r="J195" s="28" t="s">
        <v>391</v>
      </c>
      <c r="K195" s="127" t="s">
        <v>3861</v>
      </c>
      <c r="L195" s="125">
        <v>729700</v>
      </c>
      <c r="M195" s="103">
        <v>41687</v>
      </c>
      <c r="N195" s="103">
        <v>42004</v>
      </c>
      <c r="O195" s="30" t="s">
        <v>80</v>
      </c>
      <c r="P195" s="98" t="s">
        <v>59</v>
      </c>
      <c r="S195" s="132">
        <v>729700</v>
      </c>
      <c r="T195" s="99" t="s">
        <v>86</v>
      </c>
    </row>
    <row r="196" spans="2:20" s="99" customFormat="1" ht="32.1" customHeight="1">
      <c r="B196" s="25" t="s">
        <v>1790</v>
      </c>
      <c r="C196" s="26" t="s">
        <v>64</v>
      </c>
      <c r="D196" s="26">
        <v>7499000</v>
      </c>
      <c r="E196" s="101" t="s">
        <v>1791</v>
      </c>
      <c r="F196" s="101" t="s">
        <v>1792</v>
      </c>
      <c r="G196" s="26" t="s">
        <v>3752</v>
      </c>
      <c r="H196" s="26" t="s">
        <v>54</v>
      </c>
      <c r="I196" s="27">
        <v>1</v>
      </c>
      <c r="J196" s="28" t="s">
        <v>1765</v>
      </c>
      <c r="K196" s="127" t="s">
        <v>3769</v>
      </c>
      <c r="L196" s="125">
        <v>832500</v>
      </c>
      <c r="M196" s="103">
        <v>41687</v>
      </c>
      <c r="N196" s="103">
        <v>42004</v>
      </c>
      <c r="O196" s="30" t="s">
        <v>80</v>
      </c>
      <c r="P196" s="98" t="s">
        <v>59</v>
      </c>
      <c r="S196" s="132">
        <v>832500</v>
      </c>
      <c r="T196" s="99" t="s">
        <v>86</v>
      </c>
    </row>
    <row r="197" spans="2:20" s="99" customFormat="1" ht="32.1" customHeight="1">
      <c r="B197" s="25" t="s">
        <v>1805</v>
      </c>
      <c r="C197" s="26" t="s">
        <v>118</v>
      </c>
      <c r="D197" s="26">
        <v>7413024</v>
      </c>
      <c r="E197" s="101" t="s">
        <v>1806</v>
      </c>
      <c r="F197" s="101" t="s">
        <v>390</v>
      </c>
      <c r="G197" s="26" t="s">
        <v>3752</v>
      </c>
      <c r="H197" s="26" t="s">
        <v>54</v>
      </c>
      <c r="I197" s="27">
        <v>1</v>
      </c>
      <c r="J197" s="28" t="s">
        <v>55</v>
      </c>
      <c r="K197" s="127" t="s">
        <v>3753</v>
      </c>
      <c r="L197" s="125">
        <v>16500000</v>
      </c>
      <c r="M197" s="103">
        <v>41687</v>
      </c>
      <c r="N197" s="103">
        <v>42004</v>
      </c>
      <c r="O197" s="30" t="s">
        <v>80</v>
      </c>
      <c r="P197" s="98" t="s">
        <v>59</v>
      </c>
      <c r="S197" s="132">
        <v>16500000</v>
      </c>
      <c r="T197" s="99" t="s">
        <v>86</v>
      </c>
    </row>
    <row r="198" spans="2:20" s="99" customFormat="1" ht="32.1" customHeight="1">
      <c r="B198" s="25" t="s">
        <v>1808</v>
      </c>
      <c r="C198" s="26" t="s">
        <v>83</v>
      </c>
      <c r="D198" s="26">
        <v>7410000</v>
      </c>
      <c r="E198" s="101" t="s">
        <v>1809</v>
      </c>
      <c r="F198" s="101" t="s">
        <v>85</v>
      </c>
      <c r="G198" s="26" t="s">
        <v>3752</v>
      </c>
      <c r="H198" s="26" t="s">
        <v>54</v>
      </c>
      <c r="I198" s="27">
        <v>1</v>
      </c>
      <c r="J198" s="28" t="s">
        <v>55</v>
      </c>
      <c r="K198" s="127" t="s">
        <v>3753</v>
      </c>
      <c r="L198" s="125">
        <v>430700000</v>
      </c>
      <c r="M198" s="103">
        <v>41687</v>
      </c>
      <c r="N198" s="103">
        <v>41821</v>
      </c>
      <c r="O198" s="30" t="s">
        <v>80</v>
      </c>
      <c r="P198" s="98" t="s">
        <v>59</v>
      </c>
      <c r="S198" s="132">
        <v>430700000</v>
      </c>
      <c r="T198" s="99" t="s">
        <v>86</v>
      </c>
    </row>
    <row r="199" spans="2:20" s="99" customFormat="1" ht="32.1" customHeight="1">
      <c r="B199" s="25" t="s">
        <v>2089</v>
      </c>
      <c r="C199" s="26" t="s">
        <v>647</v>
      </c>
      <c r="D199" s="26" t="s">
        <v>2090</v>
      </c>
      <c r="E199" s="101" t="s">
        <v>2091</v>
      </c>
      <c r="F199" s="101" t="s">
        <v>2092</v>
      </c>
      <c r="G199" s="26" t="s">
        <v>3786</v>
      </c>
      <c r="H199" s="26" t="s">
        <v>1936</v>
      </c>
      <c r="I199" s="27">
        <v>114514</v>
      </c>
      <c r="J199" s="28" t="s">
        <v>55</v>
      </c>
      <c r="K199" s="127" t="s">
        <v>3753</v>
      </c>
      <c r="L199" s="125">
        <v>135160992.50999999</v>
      </c>
      <c r="M199" s="103">
        <v>41687</v>
      </c>
      <c r="N199" s="103">
        <v>41974</v>
      </c>
      <c r="O199" s="30" t="s">
        <v>80</v>
      </c>
      <c r="P199" s="98" t="s">
        <v>59</v>
      </c>
      <c r="S199" s="132">
        <v>135160992.50999999</v>
      </c>
      <c r="T199" s="99" t="s">
        <v>1939</v>
      </c>
    </row>
    <row r="200" spans="2:20" s="99" customFormat="1" ht="32.1" customHeight="1">
      <c r="B200" s="25" t="s">
        <v>1984</v>
      </c>
      <c r="C200" s="26" t="s">
        <v>647</v>
      </c>
      <c r="D200" s="26" t="s">
        <v>648</v>
      </c>
      <c r="E200" s="101" t="s">
        <v>1985</v>
      </c>
      <c r="F200" s="101" t="s">
        <v>1935</v>
      </c>
      <c r="G200" s="26" t="s">
        <v>3786</v>
      </c>
      <c r="H200" s="26" t="s">
        <v>1936</v>
      </c>
      <c r="I200" s="27">
        <v>293320</v>
      </c>
      <c r="J200" s="28" t="s">
        <v>662</v>
      </c>
      <c r="K200" s="127" t="s">
        <v>3866</v>
      </c>
      <c r="L200" s="125">
        <v>3109665</v>
      </c>
      <c r="M200" s="103">
        <v>41688</v>
      </c>
      <c r="N200" s="103">
        <v>42004</v>
      </c>
      <c r="O200" s="30" t="s">
        <v>80</v>
      </c>
      <c r="P200" s="98" t="s">
        <v>124</v>
      </c>
      <c r="S200" s="132">
        <v>3109665</v>
      </c>
      <c r="T200" s="99" t="s">
        <v>1939</v>
      </c>
    </row>
    <row r="201" spans="2:20" s="99" customFormat="1" ht="32.1" customHeight="1">
      <c r="B201" s="25" t="s">
        <v>3117</v>
      </c>
      <c r="C201" s="26" t="s">
        <v>647</v>
      </c>
      <c r="D201" s="26" t="s">
        <v>1933</v>
      </c>
      <c r="E201" s="101" t="s">
        <v>1934</v>
      </c>
      <c r="F201" s="101" t="s">
        <v>1935</v>
      </c>
      <c r="G201" s="26" t="s">
        <v>3786</v>
      </c>
      <c r="H201" s="26" t="s">
        <v>1936</v>
      </c>
      <c r="I201" s="27">
        <v>648060</v>
      </c>
      <c r="J201" s="28" t="s">
        <v>3118</v>
      </c>
      <c r="K201" s="127" t="s">
        <v>3814</v>
      </c>
      <c r="L201" s="125">
        <v>1343535698.74</v>
      </c>
      <c r="M201" s="103">
        <v>41688</v>
      </c>
      <c r="N201" s="103">
        <v>42004</v>
      </c>
      <c r="O201" s="30" t="s">
        <v>80</v>
      </c>
      <c r="P201" s="98" t="s">
        <v>124</v>
      </c>
      <c r="S201" s="132">
        <v>1343535698.74</v>
      </c>
      <c r="T201" s="99" t="s">
        <v>1939</v>
      </c>
    </row>
    <row r="202" spans="2:20" s="99" customFormat="1" ht="32.1" customHeight="1">
      <c r="B202" s="25" t="s">
        <v>2122</v>
      </c>
      <c r="C202" s="26" t="s">
        <v>75</v>
      </c>
      <c r="D202" s="26">
        <v>6311000</v>
      </c>
      <c r="E202" s="101" t="s">
        <v>2123</v>
      </c>
      <c r="F202" s="101" t="s">
        <v>2124</v>
      </c>
      <c r="G202" s="26" t="s">
        <v>3755</v>
      </c>
      <c r="H202" s="26" t="s">
        <v>77</v>
      </c>
      <c r="I202" s="27">
        <v>7500000</v>
      </c>
      <c r="J202" s="102" t="s">
        <v>3854</v>
      </c>
      <c r="K202" s="28" t="s">
        <v>3855</v>
      </c>
      <c r="L202" s="125">
        <v>4319040600</v>
      </c>
      <c r="M202" s="103">
        <v>41689</v>
      </c>
      <c r="N202" s="103">
        <v>42035</v>
      </c>
      <c r="O202" s="30" t="s">
        <v>80</v>
      </c>
      <c r="P202" s="98" t="s">
        <v>59</v>
      </c>
      <c r="S202" s="132">
        <v>4319040600</v>
      </c>
      <c r="T202" s="99" t="s">
        <v>81</v>
      </c>
    </row>
    <row r="203" spans="2:20" s="99" customFormat="1" ht="32.1" customHeight="1">
      <c r="B203" s="25" t="s">
        <v>312</v>
      </c>
      <c r="C203" s="26" t="s">
        <v>52</v>
      </c>
      <c r="D203" s="26" t="s">
        <v>304</v>
      </c>
      <c r="E203" s="101" t="s">
        <v>1625</v>
      </c>
      <c r="F203" s="101" t="s">
        <v>305</v>
      </c>
      <c r="G203" s="26" t="s">
        <v>3788</v>
      </c>
      <c r="H203" s="26" t="s">
        <v>313</v>
      </c>
      <c r="I203" s="27">
        <v>73205</v>
      </c>
      <c r="J203" s="28" t="s">
        <v>113</v>
      </c>
      <c r="K203" s="127" t="s">
        <v>3761</v>
      </c>
      <c r="L203" s="125">
        <v>136430527.38</v>
      </c>
      <c r="M203" s="103">
        <v>41690</v>
      </c>
      <c r="N203" s="103">
        <v>41974</v>
      </c>
      <c r="O203" s="30" t="s">
        <v>80</v>
      </c>
      <c r="P203" s="98" t="s">
        <v>59</v>
      </c>
      <c r="S203" s="132">
        <v>136430527.38</v>
      </c>
      <c r="T203" s="99" t="s">
        <v>306</v>
      </c>
    </row>
    <row r="204" spans="2:20" s="99" customFormat="1" ht="32.1" customHeight="1">
      <c r="B204" s="25" t="s">
        <v>326</v>
      </c>
      <c r="C204" s="26" t="s">
        <v>327</v>
      </c>
      <c r="D204" s="26" t="s">
        <v>317</v>
      </c>
      <c r="E204" s="101" t="s">
        <v>328</v>
      </c>
      <c r="F204" s="101" t="s">
        <v>329</v>
      </c>
      <c r="G204" s="26" t="s">
        <v>3752</v>
      </c>
      <c r="H204" s="26" t="s">
        <v>54</v>
      </c>
      <c r="I204" s="27">
        <v>1</v>
      </c>
      <c r="J204" s="28" t="s">
        <v>113</v>
      </c>
      <c r="K204" s="28" t="s">
        <v>3761</v>
      </c>
      <c r="L204" s="125" t="s">
        <v>320</v>
      </c>
      <c r="M204" s="103">
        <v>41690</v>
      </c>
      <c r="N204" s="103">
        <v>41790</v>
      </c>
      <c r="O204" s="30" t="s">
        <v>80</v>
      </c>
      <c r="P204" s="98" t="s">
        <v>59</v>
      </c>
      <c r="S204" s="132" t="s">
        <v>320</v>
      </c>
      <c r="T204" s="99" t="s">
        <v>325</v>
      </c>
    </row>
    <row r="205" spans="2:20" s="99" customFormat="1" ht="32.1" customHeight="1">
      <c r="B205" s="25" t="s">
        <v>1904</v>
      </c>
      <c r="C205" s="26" t="s">
        <v>64</v>
      </c>
      <c r="D205" s="26" t="s">
        <v>1905</v>
      </c>
      <c r="E205" s="101" t="s">
        <v>1906</v>
      </c>
      <c r="F205" s="101" t="s">
        <v>1405</v>
      </c>
      <c r="G205" s="26" t="s">
        <v>3752</v>
      </c>
      <c r="H205" s="26" t="s">
        <v>54</v>
      </c>
      <c r="I205" s="27">
        <v>1</v>
      </c>
      <c r="J205" s="28" t="s">
        <v>55</v>
      </c>
      <c r="K205" s="127" t="s">
        <v>3753</v>
      </c>
      <c r="L205" s="125">
        <v>30600000</v>
      </c>
      <c r="M205" s="103">
        <v>41690</v>
      </c>
      <c r="N205" s="103">
        <v>41963</v>
      </c>
      <c r="O205" s="30" t="s">
        <v>80</v>
      </c>
      <c r="P205" s="98" t="s">
        <v>59</v>
      </c>
      <c r="S205" s="132">
        <v>30600000</v>
      </c>
      <c r="T205" s="99" t="s">
        <v>620</v>
      </c>
    </row>
    <row r="206" spans="2:20" s="99" customFormat="1" ht="32.1" customHeight="1">
      <c r="B206" s="25" t="s">
        <v>1910</v>
      </c>
      <c r="C206" s="26" t="s">
        <v>1911</v>
      </c>
      <c r="D206" s="26">
        <v>7492060</v>
      </c>
      <c r="E206" s="101" t="s">
        <v>1912</v>
      </c>
      <c r="F206" s="101" t="s">
        <v>1913</v>
      </c>
      <c r="G206" s="26" t="s">
        <v>3788</v>
      </c>
      <c r="H206" s="26" t="s">
        <v>313</v>
      </c>
      <c r="I206" s="27">
        <v>179882.16</v>
      </c>
      <c r="J206" s="28" t="s">
        <v>55</v>
      </c>
      <c r="K206" s="127" t="s">
        <v>3753</v>
      </c>
      <c r="L206" s="125">
        <v>88960458.239999995</v>
      </c>
      <c r="M206" s="103">
        <v>41690</v>
      </c>
      <c r="N206" s="103">
        <v>42339</v>
      </c>
      <c r="O206" s="30" t="s">
        <v>80</v>
      </c>
      <c r="P206" s="98" t="s">
        <v>59</v>
      </c>
      <c r="S206" s="132">
        <v>88960458.239999995</v>
      </c>
      <c r="T206" s="99" t="s">
        <v>447</v>
      </c>
    </row>
    <row r="207" spans="2:20" s="99" customFormat="1" ht="32.1" customHeight="1">
      <c r="B207" s="25" t="s">
        <v>1915</v>
      </c>
      <c r="C207" s="26" t="s">
        <v>1911</v>
      </c>
      <c r="D207" s="26">
        <v>7492060</v>
      </c>
      <c r="E207" s="101" t="s">
        <v>1916</v>
      </c>
      <c r="F207" s="101" t="s">
        <v>1913</v>
      </c>
      <c r="G207" s="26" t="s">
        <v>3788</v>
      </c>
      <c r="H207" s="26" t="s">
        <v>313</v>
      </c>
      <c r="I207" s="27">
        <v>221919.84</v>
      </c>
      <c r="J207" s="28" t="s">
        <v>55</v>
      </c>
      <c r="K207" s="127" t="s">
        <v>3753</v>
      </c>
      <c r="L207" s="125">
        <v>112452304.56</v>
      </c>
      <c r="M207" s="103">
        <v>41690</v>
      </c>
      <c r="N207" s="103">
        <v>42339</v>
      </c>
      <c r="O207" s="30" t="s">
        <v>80</v>
      </c>
      <c r="P207" s="98" t="s">
        <v>59</v>
      </c>
      <c r="S207" s="132">
        <v>112452304.56</v>
      </c>
      <c r="T207" s="99" t="s">
        <v>447</v>
      </c>
    </row>
    <row r="208" spans="2:20" s="99" customFormat="1" ht="32.1" customHeight="1">
      <c r="B208" s="25" t="s">
        <v>1917</v>
      </c>
      <c r="C208" s="26" t="s">
        <v>1911</v>
      </c>
      <c r="D208" s="26">
        <v>7492060</v>
      </c>
      <c r="E208" s="101" t="s">
        <v>1918</v>
      </c>
      <c r="F208" s="101" t="s">
        <v>1913</v>
      </c>
      <c r="G208" s="26" t="s">
        <v>3788</v>
      </c>
      <c r="H208" s="26" t="s">
        <v>313</v>
      </c>
      <c r="I208" s="27">
        <v>700800</v>
      </c>
      <c r="J208" s="28" t="s">
        <v>55</v>
      </c>
      <c r="K208" s="127" t="s">
        <v>3753</v>
      </c>
      <c r="L208" s="125">
        <v>357926592</v>
      </c>
      <c r="M208" s="103">
        <v>41690</v>
      </c>
      <c r="N208" s="103">
        <v>42339</v>
      </c>
      <c r="O208" s="30" t="s">
        <v>80</v>
      </c>
      <c r="P208" s="98" t="s">
        <v>59</v>
      </c>
      <c r="S208" s="132">
        <v>357926592</v>
      </c>
      <c r="T208" s="99" t="s">
        <v>447</v>
      </c>
    </row>
    <row r="209" spans="2:20" s="99" customFormat="1" ht="32.1" customHeight="1">
      <c r="B209" s="25" t="s">
        <v>3082</v>
      </c>
      <c r="C209" s="26" t="s">
        <v>3083</v>
      </c>
      <c r="D209" s="26" t="s">
        <v>3084</v>
      </c>
      <c r="E209" s="101" t="s">
        <v>3085</v>
      </c>
      <c r="F209" s="101" t="s">
        <v>380</v>
      </c>
      <c r="G209" s="26" t="s">
        <v>3752</v>
      </c>
      <c r="H209" s="26" t="s">
        <v>54</v>
      </c>
      <c r="I209" s="27">
        <v>278</v>
      </c>
      <c r="J209" s="28" t="s">
        <v>55</v>
      </c>
      <c r="K209" s="127" t="s">
        <v>3753</v>
      </c>
      <c r="L209" s="125">
        <v>8941713.3699999992</v>
      </c>
      <c r="M209" s="103">
        <v>41690</v>
      </c>
      <c r="N209" s="103">
        <v>41609</v>
      </c>
      <c r="O209" s="30" t="s">
        <v>80</v>
      </c>
      <c r="P209" s="98" t="s">
        <v>3086</v>
      </c>
      <c r="S209" s="132">
        <v>8941713.3699999992</v>
      </c>
      <c r="T209" s="99" t="s">
        <v>3087</v>
      </c>
    </row>
    <row r="210" spans="2:20" s="99" customFormat="1" ht="32.1" customHeight="1">
      <c r="B210" s="25" t="s">
        <v>2160</v>
      </c>
      <c r="C210" s="26" t="s">
        <v>75</v>
      </c>
      <c r="D210" s="26">
        <v>631100</v>
      </c>
      <c r="E210" s="101" t="s">
        <v>2161</v>
      </c>
      <c r="F210" s="101" t="s">
        <v>2162</v>
      </c>
      <c r="G210" s="26" t="s">
        <v>3755</v>
      </c>
      <c r="H210" s="26" t="s">
        <v>77</v>
      </c>
      <c r="I210" s="27">
        <v>7410000</v>
      </c>
      <c r="J210" s="28" t="s">
        <v>2163</v>
      </c>
      <c r="K210" s="127" t="s">
        <v>3791</v>
      </c>
      <c r="L210" s="125">
        <v>666603600</v>
      </c>
      <c r="M210" s="103">
        <v>41691</v>
      </c>
      <c r="N210" s="103">
        <v>42004</v>
      </c>
      <c r="O210" s="30" t="s">
        <v>80</v>
      </c>
      <c r="P210" s="98" t="s">
        <v>59</v>
      </c>
      <c r="S210" s="132">
        <v>666603600</v>
      </c>
      <c r="T210" s="99" t="s">
        <v>81</v>
      </c>
    </row>
    <row r="211" spans="2:20" s="99" customFormat="1" ht="32.1" customHeight="1">
      <c r="B211" s="25" t="s">
        <v>613</v>
      </c>
      <c r="C211" s="20" t="s">
        <v>614</v>
      </c>
      <c r="D211" s="25" t="s">
        <v>615</v>
      </c>
      <c r="E211" s="101" t="s">
        <v>616</v>
      </c>
      <c r="F211" s="105" t="s">
        <v>600</v>
      </c>
      <c r="G211" s="26" t="s">
        <v>3752</v>
      </c>
      <c r="H211" s="26" t="s">
        <v>54</v>
      </c>
      <c r="I211" s="27">
        <v>1</v>
      </c>
      <c r="J211" s="102" t="s">
        <v>3854</v>
      </c>
      <c r="K211" s="28" t="s">
        <v>440</v>
      </c>
      <c r="L211" s="125">
        <v>1129800</v>
      </c>
      <c r="M211" s="107">
        <v>41694</v>
      </c>
      <c r="N211" s="107">
        <v>41992</v>
      </c>
      <c r="O211" s="26" t="s">
        <v>57</v>
      </c>
      <c r="P211" s="98" t="s">
        <v>59</v>
      </c>
      <c r="S211" s="132">
        <v>1129800</v>
      </c>
      <c r="T211" s="99" t="s">
        <v>3888</v>
      </c>
    </row>
    <row r="212" spans="2:20" s="99" customFormat="1" ht="32.1" customHeight="1">
      <c r="B212" s="25" t="s">
        <v>2615</v>
      </c>
      <c r="C212" s="26" t="s">
        <v>126</v>
      </c>
      <c r="D212" s="26">
        <v>72</v>
      </c>
      <c r="E212" s="101" t="s">
        <v>2616</v>
      </c>
      <c r="F212" s="101" t="s">
        <v>129</v>
      </c>
      <c r="G212" s="26" t="s">
        <v>3794</v>
      </c>
      <c r="H212" s="26" t="s">
        <v>684</v>
      </c>
      <c r="I212" s="27">
        <v>24</v>
      </c>
      <c r="J212" s="28" t="s">
        <v>55</v>
      </c>
      <c r="K212" s="127" t="s">
        <v>3753</v>
      </c>
      <c r="L212" s="125">
        <v>4064426</v>
      </c>
      <c r="M212" s="103">
        <v>41694</v>
      </c>
      <c r="N212" s="103">
        <v>42004</v>
      </c>
      <c r="O212" s="26" t="s">
        <v>88</v>
      </c>
      <c r="P212" s="98" t="s">
        <v>59</v>
      </c>
      <c r="S212" s="132">
        <v>4064426</v>
      </c>
      <c r="T212" s="99" t="s">
        <v>3767</v>
      </c>
    </row>
    <row r="213" spans="2:20" s="99" customFormat="1" ht="32.1" customHeight="1">
      <c r="B213" s="25" t="s">
        <v>671</v>
      </c>
      <c r="C213" s="20" t="s">
        <v>614</v>
      </c>
      <c r="D213" s="25" t="s">
        <v>615</v>
      </c>
      <c r="E213" s="101" t="s">
        <v>1634</v>
      </c>
      <c r="F213" s="105" t="s">
        <v>600</v>
      </c>
      <c r="G213" s="26" t="s">
        <v>3752</v>
      </c>
      <c r="H213" s="26" t="s">
        <v>54</v>
      </c>
      <c r="I213" s="27">
        <v>1</v>
      </c>
      <c r="J213" s="102" t="s">
        <v>3854</v>
      </c>
      <c r="K213" s="28" t="s">
        <v>440</v>
      </c>
      <c r="L213" s="125">
        <v>903840</v>
      </c>
      <c r="M213" s="107">
        <v>41695</v>
      </c>
      <c r="N213" s="107">
        <v>41993</v>
      </c>
      <c r="O213" s="26" t="s">
        <v>57</v>
      </c>
      <c r="P213" s="98" t="s">
        <v>59</v>
      </c>
      <c r="S213" s="132">
        <v>903840</v>
      </c>
      <c r="T213" s="99" t="s">
        <v>3888</v>
      </c>
    </row>
    <row r="214" spans="2:20" s="99" customFormat="1" ht="32.1" customHeight="1">
      <c r="B214" s="25" t="s">
        <v>1720</v>
      </c>
      <c r="C214" s="26" t="s">
        <v>83</v>
      </c>
      <c r="D214" s="26">
        <v>7413023</v>
      </c>
      <c r="E214" s="101" t="s">
        <v>1721</v>
      </c>
      <c r="F214" s="101" t="s">
        <v>1722</v>
      </c>
      <c r="G214" s="26" t="s">
        <v>3752</v>
      </c>
      <c r="H214" s="26" t="s">
        <v>54</v>
      </c>
      <c r="I214" s="27">
        <v>1</v>
      </c>
      <c r="J214" s="28" t="s">
        <v>55</v>
      </c>
      <c r="K214" s="127" t="s">
        <v>3753</v>
      </c>
      <c r="L214" s="125">
        <v>3530154</v>
      </c>
      <c r="M214" s="103">
        <v>41695</v>
      </c>
      <c r="N214" s="103">
        <v>41729</v>
      </c>
      <c r="O214" s="30" t="s">
        <v>80</v>
      </c>
      <c r="P214" s="98" t="s">
        <v>59</v>
      </c>
      <c r="S214" s="132">
        <v>3530154</v>
      </c>
      <c r="T214" s="99" t="s">
        <v>86</v>
      </c>
    </row>
    <row r="215" spans="2:20" s="99" customFormat="1" ht="32.1" customHeight="1">
      <c r="B215" s="25" t="s">
        <v>2992</v>
      </c>
      <c r="C215" s="26" t="s">
        <v>316</v>
      </c>
      <c r="D215" s="26">
        <v>7430020</v>
      </c>
      <c r="E215" s="101" t="s">
        <v>2993</v>
      </c>
      <c r="F215" s="101" t="s">
        <v>2994</v>
      </c>
      <c r="G215" s="26" t="s">
        <v>3752</v>
      </c>
      <c r="H215" s="26" t="s">
        <v>54</v>
      </c>
      <c r="I215" s="27">
        <v>1</v>
      </c>
      <c r="J215" s="28" t="s">
        <v>113</v>
      </c>
      <c r="K215" s="127" t="s">
        <v>3761</v>
      </c>
      <c r="L215" s="125">
        <v>200600000</v>
      </c>
      <c r="M215" s="103">
        <v>41695</v>
      </c>
      <c r="N215" s="103">
        <v>41851</v>
      </c>
      <c r="O215" s="26" t="s">
        <v>57</v>
      </c>
      <c r="P215" s="98" t="s">
        <v>59</v>
      </c>
      <c r="S215" s="132">
        <v>200600000</v>
      </c>
      <c r="T215" s="99" t="s">
        <v>325</v>
      </c>
    </row>
    <row r="216" spans="2:20" s="99" customFormat="1" ht="32.1" customHeight="1">
      <c r="B216" s="25" t="s">
        <v>2995</v>
      </c>
      <c r="C216" s="26" t="s">
        <v>316</v>
      </c>
      <c r="D216" s="26">
        <v>7430020</v>
      </c>
      <c r="E216" s="101" t="s">
        <v>2996</v>
      </c>
      <c r="F216" s="101" t="s">
        <v>2997</v>
      </c>
      <c r="G216" s="26" t="s">
        <v>3752</v>
      </c>
      <c r="H216" s="26" t="s">
        <v>54</v>
      </c>
      <c r="I216" s="27">
        <v>1</v>
      </c>
      <c r="J216" s="28" t="s">
        <v>113</v>
      </c>
      <c r="K216" s="127" t="s">
        <v>3761</v>
      </c>
      <c r="L216" s="125">
        <v>216000000</v>
      </c>
      <c r="M216" s="103">
        <v>41695</v>
      </c>
      <c r="N216" s="103">
        <v>41944</v>
      </c>
      <c r="O216" s="26" t="s">
        <v>57</v>
      </c>
      <c r="P216" s="98" t="s">
        <v>59</v>
      </c>
      <c r="S216" s="132">
        <v>216000000</v>
      </c>
      <c r="T216" s="99" t="s">
        <v>325</v>
      </c>
    </row>
    <row r="217" spans="2:20" s="99" customFormat="1" ht="32.1" customHeight="1">
      <c r="B217" s="25" t="s">
        <v>672</v>
      </c>
      <c r="C217" s="20" t="s">
        <v>614</v>
      </c>
      <c r="D217" s="25" t="s">
        <v>615</v>
      </c>
      <c r="E217" s="101" t="s">
        <v>1635</v>
      </c>
      <c r="F217" s="105" t="s">
        <v>600</v>
      </c>
      <c r="G217" s="26" t="s">
        <v>3752</v>
      </c>
      <c r="H217" s="26" t="s">
        <v>54</v>
      </c>
      <c r="I217" s="27">
        <v>1</v>
      </c>
      <c r="J217" s="102" t="s">
        <v>3854</v>
      </c>
      <c r="K217" s="28" t="s">
        <v>440</v>
      </c>
      <c r="L217" s="125">
        <v>903840</v>
      </c>
      <c r="M217" s="107">
        <v>41696</v>
      </c>
      <c r="N217" s="107">
        <v>41994</v>
      </c>
      <c r="O217" s="26" t="s">
        <v>57</v>
      </c>
      <c r="P217" s="98" t="s">
        <v>59</v>
      </c>
      <c r="S217" s="132">
        <v>903840</v>
      </c>
      <c r="T217" s="99" t="s">
        <v>3888</v>
      </c>
    </row>
    <row r="218" spans="2:20" s="99" customFormat="1" ht="32.1" customHeight="1">
      <c r="B218" s="25" t="s">
        <v>1947</v>
      </c>
      <c r="C218" s="26" t="s">
        <v>805</v>
      </c>
      <c r="D218" s="26">
        <v>6330010</v>
      </c>
      <c r="E218" s="101" t="s">
        <v>1948</v>
      </c>
      <c r="F218" s="101" t="s">
        <v>1949</v>
      </c>
      <c r="G218" s="26" t="s">
        <v>3755</v>
      </c>
      <c r="H218" s="26" t="s">
        <v>77</v>
      </c>
      <c r="I218" s="27">
        <v>147670</v>
      </c>
      <c r="J218" s="28" t="s">
        <v>1950</v>
      </c>
      <c r="K218" s="127" t="s">
        <v>3832</v>
      </c>
      <c r="L218" s="125">
        <v>53472581</v>
      </c>
      <c r="M218" s="103">
        <v>41696</v>
      </c>
      <c r="N218" s="103">
        <v>42004</v>
      </c>
      <c r="O218" s="26" t="s">
        <v>88</v>
      </c>
      <c r="P218" s="98" t="s">
        <v>59</v>
      </c>
      <c r="S218" s="132">
        <v>53472581</v>
      </c>
      <c r="T218" s="99" t="s">
        <v>81</v>
      </c>
    </row>
    <row r="219" spans="2:20" s="99" customFormat="1" ht="32.1" customHeight="1">
      <c r="B219" s="25" t="s">
        <v>1951</v>
      </c>
      <c r="C219" s="26" t="s">
        <v>805</v>
      </c>
      <c r="D219" s="26">
        <v>6330010</v>
      </c>
      <c r="E219" s="101" t="s">
        <v>1952</v>
      </c>
      <c r="F219" s="101" t="s">
        <v>1953</v>
      </c>
      <c r="G219" s="26" t="s">
        <v>3755</v>
      </c>
      <c r="H219" s="26" t="s">
        <v>77</v>
      </c>
      <c r="I219" s="27">
        <v>228751</v>
      </c>
      <c r="J219" s="28" t="s">
        <v>1954</v>
      </c>
      <c r="K219" s="127" t="s">
        <v>3867</v>
      </c>
      <c r="L219" s="125">
        <v>95462735</v>
      </c>
      <c r="M219" s="103">
        <v>41696</v>
      </c>
      <c r="N219" s="103">
        <v>42004</v>
      </c>
      <c r="O219" s="26" t="s">
        <v>88</v>
      </c>
      <c r="P219" s="98" t="s">
        <v>59</v>
      </c>
      <c r="S219" s="132">
        <v>95462735</v>
      </c>
      <c r="T219" s="99" t="s">
        <v>81</v>
      </c>
    </row>
    <row r="220" spans="2:20" s="99" customFormat="1" ht="32.1" customHeight="1">
      <c r="B220" s="25" t="s">
        <v>1955</v>
      </c>
      <c r="C220" s="26" t="s">
        <v>805</v>
      </c>
      <c r="D220" s="26">
        <v>6330010</v>
      </c>
      <c r="E220" s="101" t="s">
        <v>1956</v>
      </c>
      <c r="F220" s="101" t="s">
        <v>1957</v>
      </c>
      <c r="G220" s="26" t="s">
        <v>3755</v>
      </c>
      <c r="H220" s="26" t="s">
        <v>77</v>
      </c>
      <c r="I220" s="27">
        <v>684220</v>
      </c>
      <c r="J220" s="28" t="s">
        <v>1958</v>
      </c>
      <c r="K220" s="127" t="s">
        <v>3809</v>
      </c>
      <c r="L220" s="125">
        <v>203547763</v>
      </c>
      <c r="M220" s="103">
        <v>41696</v>
      </c>
      <c r="N220" s="103">
        <v>42004</v>
      </c>
      <c r="O220" s="26" t="s">
        <v>88</v>
      </c>
      <c r="P220" s="98" t="s">
        <v>59</v>
      </c>
      <c r="S220" s="132">
        <v>203547763</v>
      </c>
      <c r="T220" s="99" t="s">
        <v>81</v>
      </c>
    </row>
    <row r="221" spans="2:20" s="99" customFormat="1" ht="32.1" customHeight="1">
      <c r="B221" s="25" t="s">
        <v>1989</v>
      </c>
      <c r="C221" s="26" t="s">
        <v>1990</v>
      </c>
      <c r="D221" s="26">
        <v>1111000</v>
      </c>
      <c r="E221" s="101" t="s">
        <v>1991</v>
      </c>
      <c r="F221" s="101" t="s">
        <v>1992</v>
      </c>
      <c r="G221" s="26" t="s">
        <v>3759</v>
      </c>
      <c r="H221" s="26" t="s">
        <v>784</v>
      </c>
      <c r="I221" s="27">
        <v>132.00120000000001</v>
      </c>
      <c r="J221" s="28" t="s">
        <v>1937</v>
      </c>
      <c r="K221" s="127" t="s">
        <v>3860</v>
      </c>
      <c r="L221" s="125">
        <v>2017150000</v>
      </c>
      <c r="M221" s="103">
        <v>41696</v>
      </c>
      <c r="N221" s="103">
        <v>41974</v>
      </c>
      <c r="O221" s="30" t="s">
        <v>80</v>
      </c>
      <c r="P221" s="98" t="s">
        <v>59</v>
      </c>
      <c r="S221" s="132">
        <v>2017150000</v>
      </c>
      <c r="T221" s="99" t="s">
        <v>1639</v>
      </c>
    </row>
    <row r="222" spans="2:20" s="99" customFormat="1" ht="32.1" customHeight="1">
      <c r="B222" s="25" t="s">
        <v>2735</v>
      </c>
      <c r="C222" s="26" t="s">
        <v>2736</v>
      </c>
      <c r="D222" s="26">
        <v>313131162</v>
      </c>
      <c r="E222" s="101" t="s">
        <v>2737</v>
      </c>
      <c r="F222" s="101" t="s">
        <v>677</v>
      </c>
      <c r="G222" s="26" t="s">
        <v>3884</v>
      </c>
      <c r="H222" s="26" t="s">
        <v>2738</v>
      </c>
      <c r="I222" s="27">
        <v>2125.2399999999998</v>
      </c>
      <c r="J222" s="28" t="s">
        <v>3847</v>
      </c>
      <c r="K222" s="28" t="s">
        <v>2739</v>
      </c>
      <c r="L222" s="125">
        <v>539675214.02999997</v>
      </c>
      <c r="M222" s="103">
        <v>41696</v>
      </c>
      <c r="N222" s="103">
        <v>42004</v>
      </c>
      <c r="O222" s="26" t="s">
        <v>57</v>
      </c>
      <c r="P222" s="98" t="s">
        <v>59</v>
      </c>
      <c r="S222" s="132">
        <v>539675214.02999997</v>
      </c>
      <c r="T222" s="99" t="s">
        <v>3087</v>
      </c>
    </row>
    <row r="223" spans="2:20" s="99" customFormat="1" ht="32.1" customHeight="1">
      <c r="B223" s="25" t="s">
        <v>673</v>
      </c>
      <c r="C223" s="42" t="s">
        <v>614</v>
      </c>
      <c r="D223" s="25" t="s">
        <v>615</v>
      </c>
      <c r="E223" s="101" t="s">
        <v>616</v>
      </c>
      <c r="F223" s="105" t="s">
        <v>600</v>
      </c>
      <c r="G223" s="26" t="s">
        <v>3752</v>
      </c>
      <c r="H223" s="26" t="s">
        <v>54</v>
      </c>
      <c r="I223" s="27">
        <v>1</v>
      </c>
      <c r="J223" s="102" t="s">
        <v>3854</v>
      </c>
      <c r="K223" s="28" t="s">
        <v>440</v>
      </c>
      <c r="L223" s="125">
        <v>753200</v>
      </c>
      <c r="M223" s="107">
        <v>41697</v>
      </c>
      <c r="N223" s="107">
        <v>41995</v>
      </c>
      <c r="O223" s="26" t="s">
        <v>57</v>
      </c>
      <c r="P223" s="98" t="s">
        <v>59</v>
      </c>
      <c r="S223" s="132">
        <v>753200</v>
      </c>
      <c r="T223" s="99" t="s">
        <v>3888</v>
      </c>
    </row>
    <row r="224" spans="2:20" s="99" customFormat="1" ht="32.1" customHeight="1">
      <c r="B224" s="25" t="s">
        <v>627</v>
      </c>
      <c r="C224" s="42" t="s">
        <v>64</v>
      </c>
      <c r="D224" s="25">
        <v>7499000</v>
      </c>
      <c r="E224" s="101" t="s">
        <v>628</v>
      </c>
      <c r="F224" s="105" t="s">
        <v>619</v>
      </c>
      <c r="G224" s="26" t="s">
        <v>3752</v>
      </c>
      <c r="H224" s="26" t="s">
        <v>54</v>
      </c>
      <c r="I224" s="27">
        <v>200</v>
      </c>
      <c r="J224" s="28" t="s">
        <v>55</v>
      </c>
      <c r="K224" s="127" t="s">
        <v>3753</v>
      </c>
      <c r="L224" s="125">
        <v>42500000</v>
      </c>
      <c r="M224" s="107">
        <v>41698</v>
      </c>
      <c r="N224" s="107">
        <v>42004</v>
      </c>
      <c r="O224" s="30" t="s">
        <v>80</v>
      </c>
      <c r="P224" s="98" t="s">
        <v>59</v>
      </c>
      <c r="S224" s="132">
        <v>42500000</v>
      </c>
      <c r="T224" s="99" t="s">
        <v>620</v>
      </c>
    </row>
    <row r="225" spans="2:20" s="99" customFormat="1" ht="32.1" customHeight="1">
      <c r="B225" s="25" t="s">
        <v>632</v>
      </c>
      <c r="C225" s="42" t="s">
        <v>64</v>
      </c>
      <c r="D225" s="25">
        <v>7499000</v>
      </c>
      <c r="E225" s="101" t="s">
        <v>633</v>
      </c>
      <c r="F225" s="105" t="s">
        <v>634</v>
      </c>
      <c r="G225" s="26" t="s">
        <v>3773</v>
      </c>
      <c r="H225" s="26" t="s">
        <v>635</v>
      </c>
      <c r="I225" s="27">
        <v>9</v>
      </c>
      <c r="J225" s="28" t="s">
        <v>55</v>
      </c>
      <c r="K225" s="127" t="s">
        <v>3753</v>
      </c>
      <c r="L225" s="125">
        <v>27200000</v>
      </c>
      <c r="M225" s="107">
        <v>41698</v>
      </c>
      <c r="N225" s="107">
        <v>42034</v>
      </c>
      <c r="O225" s="30" t="s">
        <v>80</v>
      </c>
      <c r="P225" s="98" t="s">
        <v>59</v>
      </c>
      <c r="S225" s="132">
        <v>27200000</v>
      </c>
      <c r="T225" s="99" t="s">
        <v>620</v>
      </c>
    </row>
    <row r="226" spans="2:20" s="99" customFormat="1" ht="32.1" customHeight="1">
      <c r="B226" s="25" t="s">
        <v>637</v>
      </c>
      <c r="C226" s="42" t="s">
        <v>64</v>
      </c>
      <c r="D226" s="25">
        <v>7499000</v>
      </c>
      <c r="E226" s="101" t="s">
        <v>638</v>
      </c>
      <c r="F226" s="105" t="s">
        <v>619</v>
      </c>
      <c r="G226" s="26" t="s">
        <v>3752</v>
      </c>
      <c r="H226" s="26" t="s">
        <v>54</v>
      </c>
      <c r="I226" s="27">
        <v>1</v>
      </c>
      <c r="J226" s="28" t="s">
        <v>55</v>
      </c>
      <c r="K226" s="127" t="s">
        <v>3753</v>
      </c>
      <c r="L226" s="125">
        <v>750000</v>
      </c>
      <c r="M226" s="107">
        <v>41698</v>
      </c>
      <c r="N226" s="107">
        <v>42004</v>
      </c>
      <c r="O226" s="30" t="s">
        <v>80</v>
      </c>
      <c r="P226" s="98" t="s">
        <v>59</v>
      </c>
      <c r="S226" s="132">
        <v>750000</v>
      </c>
      <c r="T226" s="99" t="s">
        <v>620</v>
      </c>
    </row>
    <row r="227" spans="2:20" s="99" customFormat="1" ht="32.1" customHeight="1">
      <c r="B227" s="25" t="s">
        <v>639</v>
      </c>
      <c r="C227" s="42" t="s">
        <v>64</v>
      </c>
      <c r="D227" s="25">
        <v>7499000</v>
      </c>
      <c r="E227" s="101" t="s">
        <v>640</v>
      </c>
      <c r="F227" s="105" t="s">
        <v>619</v>
      </c>
      <c r="G227" s="26" t="s">
        <v>3752</v>
      </c>
      <c r="H227" s="26" t="s">
        <v>54</v>
      </c>
      <c r="I227" s="27">
        <v>1</v>
      </c>
      <c r="J227" s="28" t="s">
        <v>55</v>
      </c>
      <c r="K227" s="127" t="s">
        <v>3753</v>
      </c>
      <c r="L227" s="125">
        <v>750000</v>
      </c>
      <c r="M227" s="107">
        <v>41698</v>
      </c>
      <c r="N227" s="107">
        <v>42034</v>
      </c>
      <c r="O227" s="30" t="s">
        <v>80</v>
      </c>
      <c r="P227" s="98" t="s">
        <v>59</v>
      </c>
      <c r="S227" s="132">
        <v>750000</v>
      </c>
      <c r="T227" s="99" t="s">
        <v>620</v>
      </c>
    </row>
    <row r="228" spans="2:20" s="99" customFormat="1" ht="32.1" customHeight="1">
      <c r="B228" s="25" t="s">
        <v>686</v>
      </c>
      <c r="C228" s="42" t="s">
        <v>687</v>
      </c>
      <c r="D228" s="25" t="s">
        <v>688</v>
      </c>
      <c r="E228" s="101" t="s">
        <v>689</v>
      </c>
      <c r="F228" s="105" t="s">
        <v>690</v>
      </c>
      <c r="G228" s="26" t="s">
        <v>3752</v>
      </c>
      <c r="H228" s="26" t="s">
        <v>54</v>
      </c>
      <c r="I228" s="27">
        <v>4105</v>
      </c>
      <c r="J228" s="28" t="s">
        <v>55</v>
      </c>
      <c r="K228" s="127" t="s">
        <v>3753</v>
      </c>
      <c r="L228" s="125">
        <v>10000000</v>
      </c>
      <c r="M228" s="107">
        <v>41698</v>
      </c>
      <c r="N228" s="107">
        <v>41820</v>
      </c>
      <c r="O228" s="26" t="s">
        <v>57</v>
      </c>
      <c r="P228" s="98" t="s">
        <v>59</v>
      </c>
      <c r="S228" s="132">
        <v>10000000</v>
      </c>
      <c r="T228" s="99" t="s">
        <v>691</v>
      </c>
    </row>
    <row r="229" spans="2:20" s="99" customFormat="1" ht="32.1" customHeight="1">
      <c r="B229" s="25" t="s">
        <v>692</v>
      </c>
      <c r="C229" s="42" t="s">
        <v>687</v>
      </c>
      <c r="D229" s="25" t="s">
        <v>693</v>
      </c>
      <c r="E229" s="101" t="s">
        <v>694</v>
      </c>
      <c r="F229" s="105" t="s">
        <v>695</v>
      </c>
      <c r="G229" s="26" t="s">
        <v>3752</v>
      </c>
      <c r="H229" s="26" t="s">
        <v>54</v>
      </c>
      <c r="I229" s="27">
        <v>3480</v>
      </c>
      <c r="J229" s="28" t="s">
        <v>55</v>
      </c>
      <c r="K229" s="127" t="s">
        <v>3753</v>
      </c>
      <c r="L229" s="125">
        <v>10600000</v>
      </c>
      <c r="M229" s="107">
        <v>41698</v>
      </c>
      <c r="N229" s="107">
        <v>41820</v>
      </c>
      <c r="O229" s="26" t="s">
        <v>57</v>
      </c>
      <c r="P229" s="98" t="s">
        <v>59</v>
      </c>
      <c r="S229" s="132">
        <v>10600000</v>
      </c>
      <c r="T229" s="99" t="s">
        <v>691</v>
      </c>
    </row>
    <row r="230" spans="2:20" s="99" customFormat="1" ht="32.1" customHeight="1">
      <c r="B230" s="25" t="s">
        <v>2108</v>
      </c>
      <c r="C230" s="26" t="s">
        <v>1735</v>
      </c>
      <c r="D230" s="26">
        <v>7010000</v>
      </c>
      <c r="E230" s="101" t="s">
        <v>2109</v>
      </c>
      <c r="F230" s="101" t="s">
        <v>2110</v>
      </c>
      <c r="G230" s="26" t="s">
        <v>3820</v>
      </c>
      <c r="H230" s="26" t="s">
        <v>311</v>
      </c>
      <c r="I230" s="27">
        <v>28.2</v>
      </c>
      <c r="J230" s="28" t="s">
        <v>2112</v>
      </c>
      <c r="K230" s="127" t="s">
        <v>3868</v>
      </c>
      <c r="L230" s="125">
        <v>586927.43999999994</v>
      </c>
      <c r="M230" s="103">
        <v>41698</v>
      </c>
      <c r="N230" s="103">
        <v>42706</v>
      </c>
      <c r="O230" s="30" t="s">
        <v>80</v>
      </c>
      <c r="P230" s="98" t="s">
        <v>59</v>
      </c>
      <c r="S230" s="132">
        <v>586927.43999999994</v>
      </c>
      <c r="T230" s="99" t="s">
        <v>306</v>
      </c>
    </row>
    <row r="231" spans="2:20" s="99" customFormat="1" ht="32.1" customHeight="1">
      <c r="B231" s="25" t="s">
        <v>2134</v>
      </c>
      <c r="C231" s="26" t="s">
        <v>2135</v>
      </c>
      <c r="D231" s="26" t="s">
        <v>2136</v>
      </c>
      <c r="E231" s="101" t="s">
        <v>2137</v>
      </c>
      <c r="F231" s="101" t="s">
        <v>2138</v>
      </c>
      <c r="G231" s="26" t="s">
        <v>3752</v>
      </c>
      <c r="H231" s="26" t="s">
        <v>54</v>
      </c>
      <c r="I231" s="27">
        <v>1100000</v>
      </c>
      <c r="J231" s="28" t="s">
        <v>55</v>
      </c>
      <c r="K231" s="127" t="s">
        <v>3753</v>
      </c>
      <c r="L231" s="125">
        <v>38869196.689999998</v>
      </c>
      <c r="M231" s="103">
        <v>41698</v>
      </c>
      <c r="N231" s="103">
        <v>42004</v>
      </c>
      <c r="O231" s="30" t="s">
        <v>80</v>
      </c>
      <c r="P231" s="98" t="s">
        <v>124</v>
      </c>
      <c r="S231" s="132">
        <v>38869196.689999998</v>
      </c>
      <c r="T231" s="99" t="s">
        <v>1629</v>
      </c>
    </row>
    <row r="232" spans="2:20" s="99" customFormat="1" ht="32.1" customHeight="1">
      <c r="B232" s="25" t="s">
        <v>2741</v>
      </c>
      <c r="C232" s="26" t="s">
        <v>2742</v>
      </c>
      <c r="D232" s="26">
        <v>2715330</v>
      </c>
      <c r="E232" s="101" t="s">
        <v>2743</v>
      </c>
      <c r="F232" s="101" t="s">
        <v>677</v>
      </c>
      <c r="G232" s="26" t="s">
        <v>3755</v>
      </c>
      <c r="H232" s="26" t="s">
        <v>77</v>
      </c>
      <c r="I232" s="27">
        <v>680</v>
      </c>
      <c r="J232" s="28" t="s">
        <v>3847</v>
      </c>
      <c r="K232" s="28" t="s">
        <v>2744</v>
      </c>
      <c r="L232" s="125">
        <v>84797746.920000002</v>
      </c>
      <c r="M232" s="103">
        <v>41698</v>
      </c>
      <c r="N232" s="103">
        <v>41974</v>
      </c>
      <c r="O232" s="26" t="s">
        <v>57</v>
      </c>
      <c r="P232" s="98" t="s">
        <v>59</v>
      </c>
      <c r="S232" s="132">
        <v>84797746.920000002</v>
      </c>
      <c r="T232" s="99" t="s">
        <v>3087</v>
      </c>
    </row>
    <row r="233" spans="2:20" s="99" customFormat="1" ht="32.1" customHeight="1">
      <c r="B233" s="25" t="s">
        <v>2770</v>
      </c>
      <c r="C233" s="26" t="s">
        <v>335</v>
      </c>
      <c r="D233" s="26">
        <v>7414000</v>
      </c>
      <c r="E233" s="101" t="s">
        <v>2771</v>
      </c>
      <c r="F233" s="101" t="s">
        <v>2772</v>
      </c>
      <c r="G233" s="26" t="s">
        <v>3788</v>
      </c>
      <c r="H233" s="26" t="s">
        <v>313</v>
      </c>
      <c r="I233" s="27">
        <v>6786</v>
      </c>
      <c r="J233" s="28" t="s">
        <v>113</v>
      </c>
      <c r="K233" s="127" t="s">
        <v>3761</v>
      </c>
      <c r="L233" s="125">
        <v>42894469</v>
      </c>
      <c r="M233" s="103">
        <v>41698</v>
      </c>
      <c r="N233" s="103">
        <v>42004</v>
      </c>
      <c r="O233" s="26" t="s">
        <v>57</v>
      </c>
      <c r="P233" s="98" t="s">
        <v>59</v>
      </c>
      <c r="S233" s="132">
        <v>42894469</v>
      </c>
      <c r="T233" s="99" t="s">
        <v>2773</v>
      </c>
    </row>
    <row r="234" spans="2:20" s="99" customFormat="1" ht="32.1" customHeight="1">
      <c r="B234" s="25" t="s">
        <v>2862</v>
      </c>
      <c r="C234" s="26" t="s">
        <v>182</v>
      </c>
      <c r="D234" s="26">
        <v>7310040</v>
      </c>
      <c r="E234" s="101" t="s">
        <v>2863</v>
      </c>
      <c r="F234" s="101" t="s">
        <v>2857</v>
      </c>
      <c r="G234" s="26" t="s">
        <v>3752</v>
      </c>
      <c r="H234" s="26" t="s">
        <v>54</v>
      </c>
      <c r="I234" s="27">
        <v>1</v>
      </c>
      <c r="J234" s="28" t="s">
        <v>55</v>
      </c>
      <c r="K234" s="127" t="s">
        <v>3753</v>
      </c>
      <c r="L234" s="125" t="s">
        <v>320</v>
      </c>
      <c r="M234" s="103">
        <v>41698</v>
      </c>
      <c r="N234" s="103">
        <v>42004</v>
      </c>
      <c r="O234" s="30" t="s">
        <v>80</v>
      </c>
      <c r="P234" s="98" t="s">
        <v>59</v>
      </c>
      <c r="S234" s="132" t="s">
        <v>320</v>
      </c>
      <c r="T234" s="99" t="s">
        <v>1997</v>
      </c>
    </row>
    <row r="235" spans="2:20" s="99" customFormat="1" ht="32.1" customHeight="1">
      <c r="B235" s="25" t="s">
        <v>3182</v>
      </c>
      <c r="C235" s="26" t="s">
        <v>3183</v>
      </c>
      <c r="D235" s="26">
        <v>6311000</v>
      </c>
      <c r="E235" s="101" t="s">
        <v>3184</v>
      </c>
      <c r="F235" s="101" t="s">
        <v>677</v>
      </c>
      <c r="G235" s="26" t="s">
        <v>3755</v>
      </c>
      <c r="H235" s="26" t="s">
        <v>77</v>
      </c>
      <c r="I235" s="27">
        <v>1300000</v>
      </c>
      <c r="J235" s="102" t="s">
        <v>3854</v>
      </c>
      <c r="K235" s="28" t="s">
        <v>3185</v>
      </c>
      <c r="L235" s="125">
        <v>748800000</v>
      </c>
      <c r="M235" s="103">
        <v>41698</v>
      </c>
      <c r="N235" s="103">
        <v>42004</v>
      </c>
      <c r="O235" s="30" t="s">
        <v>80</v>
      </c>
      <c r="P235" s="98" t="s">
        <v>59</v>
      </c>
      <c r="S235" s="132">
        <v>748800000</v>
      </c>
      <c r="T235" s="99" t="s">
        <v>81</v>
      </c>
    </row>
    <row r="236" spans="2:20" s="99" customFormat="1" ht="32.1" customHeight="1">
      <c r="B236" s="25" t="s">
        <v>3187</v>
      </c>
      <c r="C236" s="26" t="s">
        <v>75</v>
      </c>
      <c r="D236" s="26">
        <v>631100</v>
      </c>
      <c r="E236" s="101" t="s">
        <v>3188</v>
      </c>
      <c r="F236" s="101" t="s">
        <v>3189</v>
      </c>
      <c r="G236" s="26" t="s">
        <v>3755</v>
      </c>
      <c r="H236" s="26" t="s">
        <v>77</v>
      </c>
      <c r="I236" s="27">
        <v>5670000</v>
      </c>
      <c r="J236" s="28" t="s">
        <v>3190</v>
      </c>
      <c r="K236" s="127" t="s">
        <v>3790</v>
      </c>
      <c r="L236" s="125">
        <v>1019960000</v>
      </c>
      <c r="M236" s="103">
        <v>41698</v>
      </c>
      <c r="N236" s="103">
        <v>42369</v>
      </c>
      <c r="O236" s="30" t="s">
        <v>80</v>
      </c>
      <c r="P236" s="98" t="s">
        <v>59</v>
      </c>
      <c r="S236" s="132">
        <v>1019960000</v>
      </c>
      <c r="T236" s="99" t="s">
        <v>81</v>
      </c>
    </row>
    <row r="237" spans="2:20" s="99" customFormat="1" ht="32.1" customHeight="1">
      <c r="B237" s="25" t="s">
        <v>3452</v>
      </c>
      <c r="C237" s="26" t="s">
        <v>3453</v>
      </c>
      <c r="D237" s="26">
        <v>9460000</v>
      </c>
      <c r="E237" s="101" t="s">
        <v>3454</v>
      </c>
      <c r="F237" s="101" t="s">
        <v>544</v>
      </c>
      <c r="G237" s="26" t="s">
        <v>3795</v>
      </c>
      <c r="H237" s="26" t="s">
        <v>1485</v>
      </c>
      <c r="I237" s="27">
        <v>947.04</v>
      </c>
      <c r="J237" s="28" t="s">
        <v>55</v>
      </c>
      <c r="K237" s="127" t="s">
        <v>3753</v>
      </c>
      <c r="L237" s="125">
        <v>2134274.09</v>
      </c>
      <c r="M237" s="103">
        <v>41698</v>
      </c>
      <c r="N237" s="103">
        <v>41639</v>
      </c>
      <c r="O237" s="30" t="s">
        <v>80</v>
      </c>
      <c r="P237" s="98" t="s">
        <v>59</v>
      </c>
      <c r="S237" s="132">
        <v>2134274.09</v>
      </c>
      <c r="T237" s="99" t="s">
        <v>447</v>
      </c>
    </row>
    <row r="238" spans="2:20" s="99" customFormat="1" ht="32.1" customHeight="1">
      <c r="B238" s="25" t="s">
        <v>3456</v>
      </c>
      <c r="C238" s="26" t="s">
        <v>3453</v>
      </c>
      <c r="D238" s="26">
        <v>9460000</v>
      </c>
      <c r="E238" s="101" t="s">
        <v>3457</v>
      </c>
      <c r="F238" s="101" t="s">
        <v>544</v>
      </c>
      <c r="G238" s="26" t="s">
        <v>3795</v>
      </c>
      <c r="H238" s="26" t="s">
        <v>1485</v>
      </c>
      <c r="I238" s="27">
        <v>5211.7</v>
      </c>
      <c r="J238" s="28" t="s">
        <v>55</v>
      </c>
      <c r="K238" s="127" t="s">
        <v>3753</v>
      </c>
      <c r="L238" s="125">
        <v>5133162.21</v>
      </c>
      <c r="M238" s="103">
        <v>41698</v>
      </c>
      <c r="N238" s="103">
        <v>41639</v>
      </c>
      <c r="O238" s="30" t="s">
        <v>80</v>
      </c>
      <c r="P238" s="98" t="s">
        <v>59</v>
      </c>
      <c r="S238" s="132">
        <v>5133162.21</v>
      </c>
      <c r="T238" s="99" t="s">
        <v>447</v>
      </c>
    </row>
    <row r="239" spans="2:20" s="99" customFormat="1" ht="32.1" customHeight="1">
      <c r="B239" s="25" t="s">
        <v>3458</v>
      </c>
      <c r="C239" s="26" t="s">
        <v>3453</v>
      </c>
      <c r="D239" s="26">
        <v>9460000</v>
      </c>
      <c r="E239" s="101" t="s">
        <v>3459</v>
      </c>
      <c r="F239" s="101" t="s">
        <v>544</v>
      </c>
      <c r="G239" s="26" t="s">
        <v>3795</v>
      </c>
      <c r="H239" s="26" t="s">
        <v>1485</v>
      </c>
      <c r="I239" s="27">
        <v>1299.5999999999999</v>
      </c>
      <c r="J239" s="28" t="s">
        <v>55</v>
      </c>
      <c r="K239" s="127" t="s">
        <v>3753</v>
      </c>
      <c r="L239" s="125">
        <v>2751390.94</v>
      </c>
      <c r="M239" s="103">
        <v>41698</v>
      </c>
      <c r="N239" s="103">
        <v>41639</v>
      </c>
      <c r="O239" s="30" t="s">
        <v>80</v>
      </c>
      <c r="P239" s="98" t="s">
        <v>59</v>
      </c>
      <c r="S239" s="132">
        <v>2751390.94</v>
      </c>
      <c r="T239" s="99" t="s">
        <v>447</v>
      </c>
    </row>
    <row r="240" spans="2:20" s="99" customFormat="1" ht="32.1" customHeight="1">
      <c r="B240" s="25" t="s">
        <v>3460</v>
      </c>
      <c r="C240" s="26" t="s">
        <v>3453</v>
      </c>
      <c r="D240" s="26">
        <v>9460000</v>
      </c>
      <c r="E240" s="101" t="s">
        <v>3461</v>
      </c>
      <c r="F240" s="101" t="s">
        <v>544</v>
      </c>
      <c r="G240" s="26" t="s">
        <v>3795</v>
      </c>
      <c r="H240" s="26" t="s">
        <v>1485</v>
      </c>
      <c r="I240" s="27">
        <v>1584.21</v>
      </c>
      <c r="J240" s="28" t="s">
        <v>55</v>
      </c>
      <c r="K240" s="127" t="s">
        <v>3753</v>
      </c>
      <c r="L240" s="125">
        <v>1617677.56</v>
      </c>
      <c r="M240" s="103">
        <v>41698</v>
      </c>
      <c r="N240" s="103">
        <v>41639</v>
      </c>
      <c r="O240" s="30" t="s">
        <v>80</v>
      </c>
      <c r="P240" s="98" t="s">
        <v>59</v>
      </c>
      <c r="S240" s="132">
        <v>1617677.56</v>
      </c>
      <c r="T240" s="99" t="s">
        <v>447</v>
      </c>
    </row>
    <row r="241" spans="2:20" s="99" customFormat="1" ht="32.1" customHeight="1">
      <c r="B241" s="25" t="s">
        <v>3463</v>
      </c>
      <c r="C241" s="26" t="s">
        <v>3453</v>
      </c>
      <c r="D241" s="26">
        <v>9460000</v>
      </c>
      <c r="E241" s="101" t="s">
        <v>3464</v>
      </c>
      <c r="F241" s="101" t="s">
        <v>544</v>
      </c>
      <c r="G241" s="26" t="s">
        <v>3795</v>
      </c>
      <c r="H241" s="26" t="s">
        <v>1485</v>
      </c>
      <c r="I241" s="27">
        <v>2244.84</v>
      </c>
      <c r="J241" s="28" t="s">
        <v>55</v>
      </c>
      <c r="K241" s="127" t="s">
        <v>3753</v>
      </c>
      <c r="L241" s="125">
        <v>4185952</v>
      </c>
      <c r="M241" s="103">
        <v>41698</v>
      </c>
      <c r="N241" s="103">
        <v>41639</v>
      </c>
      <c r="O241" s="30" t="s">
        <v>80</v>
      </c>
      <c r="P241" s="98" t="s">
        <v>59</v>
      </c>
      <c r="S241" s="132">
        <v>4185952</v>
      </c>
      <c r="T241" s="99" t="s">
        <v>447</v>
      </c>
    </row>
    <row r="242" spans="2:20" s="99" customFormat="1" ht="32.1" customHeight="1">
      <c r="B242" s="25" t="s">
        <v>3465</v>
      </c>
      <c r="C242" s="26" t="s">
        <v>3453</v>
      </c>
      <c r="D242" s="26">
        <v>9460000</v>
      </c>
      <c r="E242" s="101" t="s">
        <v>3466</v>
      </c>
      <c r="F242" s="101" t="s">
        <v>544</v>
      </c>
      <c r="G242" s="26" t="s">
        <v>3795</v>
      </c>
      <c r="H242" s="26" t="s">
        <v>1485</v>
      </c>
      <c r="I242" s="27">
        <v>3144</v>
      </c>
      <c r="J242" s="28" t="s">
        <v>55</v>
      </c>
      <c r="K242" s="127" t="s">
        <v>3753</v>
      </c>
      <c r="L242" s="125">
        <v>3230347.2</v>
      </c>
      <c r="M242" s="103">
        <v>41698</v>
      </c>
      <c r="N242" s="103">
        <v>41639</v>
      </c>
      <c r="O242" s="30" t="s">
        <v>80</v>
      </c>
      <c r="P242" s="98" t="s">
        <v>59</v>
      </c>
      <c r="S242" s="132">
        <v>3230347.2</v>
      </c>
      <c r="T242" s="99" t="s">
        <v>447</v>
      </c>
    </row>
    <row r="243" spans="2:20" s="99" customFormat="1" ht="32.1" customHeight="1">
      <c r="B243" s="25" t="s">
        <v>3612</v>
      </c>
      <c r="C243" s="26" t="s">
        <v>647</v>
      </c>
      <c r="D243" s="26" t="s">
        <v>3607</v>
      </c>
      <c r="E243" s="101" t="s">
        <v>3610</v>
      </c>
      <c r="F243" s="101" t="s">
        <v>3611</v>
      </c>
      <c r="G243" s="26" t="s">
        <v>3752</v>
      </c>
      <c r="H243" s="26" t="s">
        <v>54</v>
      </c>
      <c r="I243" s="27">
        <v>114</v>
      </c>
      <c r="J243" s="28" t="s">
        <v>55</v>
      </c>
      <c r="K243" s="127" t="s">
        <v>3753</v>
      </c>
      <c r="L243" s="125">
        <v>1127277.6000000001</v>
      </c>
      <c r="M243" s="103">
        <v>41698</v>
      </c>
      <c r="N243" s="103">
        <v>41759</v>
      </c>
      <c r="O243" s="30" t="s">
        <v>80</v>
      </c>
      <c r="P243" s="98" t="s">
        <v>59</v>
      </c>
      <c r="S243" s="132">
        <v>1127277.6000000001</v>
      </c>
      <c r="T243" s="99" t="s">
        <v>1939</v>
      </c>
    </row>
    <row r="244" spans="2:20" s="99" customFormat="1" ht="32.1" customHeight="1">
      <c r="B244" s="25" t="s">
        <v>3614</v>
      </c>
      <c r="C244" s="26" t="s">
        <v>647</v>
      </c>
      <c r="D244" s="26" t="s">
        <v>3597</v>
      </c>
      <c r="E244" s="101" t="s">
        <v>3598</v>
      </c>
      <c r="F244" s="101" t="s">
        <v>3599</v>
      </c>
      <c r="G244" s="26" t="s">
        <v>3755</v>
      </c>
      <c r="H244" s="26" t="s">
        <v>77</v>
      </c>
      <c r="I244" s="27">
        <v>4640</v>
      </c>
      <c r="J244" s="28" t="s">
        <v>3127</v>
      </c>
      <c r="K244" s="127" t="s">
        <v>3787</v>
      </c>
      <c r="L244" s="125">
        <v>7966038.21</v>
      </c>
      <c r="M244" s="103">
        <v>41698</v>
      </c>
      <c r="N244" s="103">
        <v>41759</v>
      </c>
      <c r="O244" s="30" t="s">
        <v>80</v>
      </c>
      <c r="P244" s="98" t="s">
        <v>59</v>
      </c>
      <c r="S244" s="132">
        <v>7966038.21</v>
      </c>
      <c r="T244" s="99" t="s">
        <v>1939</v>
      </c>
    </row>
    <row r="245" spans="2:20" s="99" customFormat="1" ht="32.1" customHeight="1">
      <c r="B245" s="25" t="s">
        <v>3616</v>
      </c>
      <c r="C245" s="26" t="s">
        <v>647</v>
      </c>
      <c r="D245" s="26" t="s">
        <v>3597</v>
      </c>
      <c r="E245" s="101" t="s">
        <v>3601</v>
      </c>
      <c r="F245" s="101" t="s">
        <v>3602</v>
      </c>
      <c r="G245" s="26" t="s">
        <v>3755</v>
      </c>
      <c r="H245" s="26" t="s">
        <v>77</v>
      </c>
      <c r="I245" s="27">
        <v>4640</v>
      </c>
      <c r="J245" s="28" t="s">
        <v>3127</v>
      </c>
      <c r="K245" s="127" t="s">
        <v>3787</v>
      </c>
      <c r="L245" s="125">
        <v>6960000</v>
      </c>
      <c r="M245" s="103">
        <v>41698</v>
      </c>
      <c r="N245" s="103">
        <v>41759</v>
      </c>
      <c r="O245" s="30" t="s">
        <v>80</v>
      </c>
      <c r="P245" s="98" t="s">
        <v>59</v>
      </c>
      <c r="S245" s="132">
        <v>6960000</v>
      </c>
      <c r="T245" s="99" t="s">
        <v>1939</v>
      </c>
    </row>
    <row r="246" spans="2:20" s="99" customFormat="1" ht="32.1" customHeight="1">
      <c r="B246" s="338">
        <v>41699</v>
      </c>
      <c r="C246" s="339"/>
      <c r="D246" s="339"/>
      <c r="E246" s="339"/>
      <c r="F246" s="339"/>
      <c r="G246" s="339"/>
      <c r="H246" s="339"/>
      <c r="I246" s="339"/>
      <c r="J246" s="339"/>
      <c r="K246" s="339"/>
      <c r="L246" s="339"/>
      <c r="M246" s="339"/>
      <c r="N246" s="339"/>
      <c r="O246" s="339"/>
      <c r="P246" s="340"/>
    </row>
    <row r="247" spans="2:20" s="99" customFormat="1" ht="32.1" customHeight="1">
      <c r="B247" s="25" t="s">
        <v>641</v>
      </c>
      <c r="C247" s="42" t="s">
        <v>64</v>
      </c>
      <c r="D247" s="25">
        <v>7499000</v>
      </c>
      <c r="E247" s="101" t="s">
        <v>642</v>
      </c>
      <c r="F247" s="105" t="s">
        <v>619</v>
      </c>
      <c r="G247" s="26" t="s">
        <v>3752</v>
      </c>
      <c r="H247" s="26" t="s">
        <v>54</v>
      </c>
      <c r="I247" s="27">
        <v>1</v>
      </c>
      <c r="J247" s="28" t="s">
        <v>55</v>
      </c>
      <c r="K247" s="127" t="s">
        <v>3753</v>
      </c>
      <c r="L247" s="125">
        <v>20000000</v>
      </c>
      <c r="M247" s="107">
        <v>41699</v>
      </c>
      <c r="N247" s="107">
        <v>42004</v>
      </c>
      <c r="O247" s="26" t="s">
        <v>57</v>
      </c>
      <c r="P247" s="98" t="s">
        <v>59</v>
      </c>
      <c r="S247" s="132">
        <v>20000000</v>
      </c>
      <c r="T247" s="99" t="s">
        <v>620</v>
      </c>
    </row>
    <row r="248" spans="2:20" s="99" customFormat="1" ht="32.1" customHeight="1">
      <c r="B248" s="25" t="s">
        <v>643</v>
      </c>
      <c r="C248" s="42" t="s">
        <v>644</v>
      </c>
      <c r="D248" s="25">
        <v>7499000</v>
      </c>
      <c r="E248" s="101" t="s">
        <v>645</v>
      </c>
      <c r="F248" s="105" t="s">
        <v>619</v>
      </c>
      <c r="G248" s="26" t="s">
        <v>3752</v>
      </c>
      <c r="H248" s="26" t="s">
        <v>54</v>
      </c>
      <c r="I248" s="27">
        <v>3</v>
      </c>
      <c r="J248" s="28" t="s">
        <v>55</v>
      </c>
      <c r="K248" s="127" t="s">
        <v>3753</v>
      </c>
      <c r="L248" s="125">
        <v>25334400</v>
      </c>
      <c r="M248" s="107">
        <v>41699</v>
      </c>
      <c r="N248" s="107">
        <v>42004</v>
      </c>
      <c r="O248" s="26" t="s">
        <v>57</v>
      </c>
      <c r="P248" s="98" t="s">
        <v>59</v>
      </c>
      <c r="S248" s="132">
        <v>25334400</v>
      </c>
      <c r="T248" s="99" t="s">
        <v>620</v>
      </c>
    </row>
    <row r="249" spans="2:20" s="99" customFormat="1" ht="32.1" customHeight="1">
      <c r="B249" s="25" t="s">
        <v>551</v>
      </c>
      <c r="C249" s="26" t="s">
        <v>552</v>
      </c>
      <c r="D249" s="25">
        <v>6420090</v>
      </c>
      <c r="E249" s="101" t="s">
        <v>553</v>
      </c>
      <c r="F249" s="105" t="s">
        <v>554</v>
      </c>
      <c r="G249" s="26" t="s">
        <v>3752</v>
      </c>
      <c r="H249" s="26" t="s">
        <v>54</v>
      </c>
      <c r="I249" s="27">
        <v>1</v>
      </c>
      <c r="J249" s="28" t="s">
        <v>55</v>
      </c>
      <c r="K249" s="127" t="s">
        <v>3753</v>
      </c>
      <c r="L249" s="125" t="s">
        <v>320</v>
      </c>
      <c r="M249" s="107">
        <v>41701</v>
      </c>
      <c r="N249" s="107">
        <v>42004</v>
      </c>
      <c r="O249" s="30" t="s">
        <v>80</v>
      </c>
      <c r="P249" s="98" t="s">
        <v>124</v>
      </c>
      <c r="S249" s="132" t="s">
        <v>320</v>
      </c>
      <c r="T249" s="99" t="s">
        <v>447</v>
      </c>
    </row>
    <row r="250" spans="2:20" s="99" customFormat="1" ht="32.1" customHeight="1">
      <c r="B250" s="25" t="s">
        <v>3520</v>
      </c>
      <c r="C250" s="26" t="s">
        <v>1524</v>
      </c>
      <c r="D250" s="26" t="s">
        <v>3521</v>
      </c>
      <c r="E250" s="101" t="s">
        <v>3522</v>
      </c>
      <c r="F250" s="101" t="s">
        <v>3523</v>
      </c>
      <c r="G250" s="26" t="s">
        <v>3816</v>
      </c>
      <c r="H250" s="26" t="s">
        <v>1528</v>
      </c>
      <c r="I250" s="27">
        <v>25239.21</v>
      </c>
      <c r="J250" s="28" t="s">
        <v>113</v>
      </c>
      <c r="K250" s="28" t="s">
        <v>3761</v>
      </c>
      <c r="L250" s="125">
        <v>1495949.65</v>
      </c>
      <c r="M250" s="103">
        <v>41701</v>
      </c>
      <c r="N250" s="103">
        <v>42004</v>
      </c>
      <c r="O250" s="30" t="s">
        <v>80</v>
      </c>
      <c r="P250" s="98" t="s">
        <v>59</v>
      </c>
      <c r="S250" s="132">
        <v>1495949.65</v>
      </c>
      <c r="T250" s="99" t="s">
        <v>1629</v>
      </c>
    </row>
    <row r="251" spans="2:20" s="99" customFormat="1" ht="32.1" customHeight="1">
      <c r="B251" s="25" t="s">
        <v>1907</v>
      </c>
      <c r="C251" s="26" t="s">
        <v>589</v>
      </c>
      <c r="D251" s="26">
        <v>7020020</v>
      </c>
      <c r="E251" s="101" t="s">
        <v>1908</v>
      </c>
      <c r="F251" s="101" t="s">
        <v>1909</v>
      </c>
      <c r="G251" s="26" t="s">
        <v>3752</v>
      </c>
      <c r="H251" s="26" t="s">
        <v>54</v>
      </c>
      <c r="I251" s="27">
        <v>1</v>
      </c>
      <c r="J251" s="28" t="s">
        <v>55</v>
      </c>
      <c r="K251" s="127" t="s">
        <v>3753</v>
      </c>
      <c r="L251" s="125">
        <v>5753307.2999999998</v>
      </c>
      <c r="M251" s="103">
        <v>41702</v>
      </c>
      <c r="N251" s="103">
        <v>42004</v>
      </c>
      <c r="O251" s="30" t="s">
        <v>80</v>
      </c>
      <c r="P251" s="98" t="s">
        <v>59</v>
      </c>
      <c r="S251" s="132">
        <v>5753307.2999999998</v>
      </c>
      <c r="T251" s="99" t="s">
        <v>1629</v>
      </c>
    </row>
    <row r="252" spans="2:20" s="99" customFormat="1" ht="32.1" customHeight="1">
      <c r="B252" s="25" t="s">
        <v>2709</v>
      </c>
      <c r="C252" s="26" t="s">
        <v>2710</v>
      </c>
      <c r="D252" s="26">
        <v>6512030</v>
      </c>
      <c r="E252" s="101" t="s">
        <v>2711</v>
      </c>
      <c r="F252" s="101" t="s">
        <v>2712</v>
      </c>
      <c r="G252" s="26" t="s">
        <v>3752</v>
      </c>
      <c r="H252" s="26" t="s">
        <v>54</v>
      </c>
      <c r="I252" s="27">
        <v>1</v>
      </c>
      <c r="J252" s="28" t="s">
        <v>2713</v>
      </c>
      <c r="K252" s="127" t="s">
        <v>3754</v>
      </c>
      <c r="L252" s="125">
        <v>4316258.5</v>
      </c>
      <c r="M252" s="103">
        <v>41703</v>
      </c>
      <c r="N252" s="103">
        <v>42825</v>
      </c>
      <c r="O252" s="30" t="s">
        <v>80</v>
      </c>
      <c r="P252" s="98" t="s">
        <v>59</v>
      </c>
      <c r="S252" s="132">
        <v>4316258.5</v>
      </c>
      <c r="T252" s="99" t="s">
        <v>1629</v>
      </c>
    </row>
    <row r="253" spans="2:20" s="99" customFormat="1" ht="32.1" customHeight="1">
      <c r="B253" s="25" t="s">
        <v>2715</v>
      </c>
      <c r="C253" s="26" t="s">
        <v>2710</v>
      </c>
      <c r="D253" s="26">
        <v>6512030</v>
      </c>
      <c r="E253" s="101" t="s">
        <v>2711</v>
      </c>
      <c r="F253" s="101" t="s">
        <v>2712</v>
      </c>
      <c r="G253" s="26" t="s">
        <v>3752</v>
      </c>
      <c r="H253" s="26" t="s">
        <v>54</v>
      </c>
      <c r="I253" s="27">
        <v>1</v>
      </c>
      <c r="J253" s="28" t="s">
        <v>2713</v>
      </c>
      <c r="K253" s="127" t="s">
        <v>3754</v>
      </c>
      <c r="L253" s="125">
        <v>4316258.5</v>
      </c>
      <c r="M253" s="103">
        <v>41703</v>
      </c>
      <c r="N253" s="103">
        <v>42825</v>
      </c>
      <c r="O253" s="30" t="s">
        <v>80</v>
      </c>
      <c r="P253" s="98" t="s">
        <v>59</v>
      </c>
      <c r="S253" s="132">
        <v>4316258.5</v>
      </c>
      <c r="T253" s="99" t="s">
        <v>1629</v>
      </c>
    </row>
    <row r="254" spans="2:20" s="99" customFormat="1" ht="32.1" customHeight="1">
      <c r="B254" s="25" t="s">
        <v>2719</v>
      </c>
      <c r="C254" s="26" t="s">
        <v>2720</v>
      </c>
      <c r="D254" s="26" t="s">
        <v>2721</v>
      </c>
      <c r="E254" s="101" t="s">
        <v>2722</v>
      </c>
      <c r="F254" s="101" t="s">
        <v>677</v>
      </c>
      <c r="G254" s="26" t="s">
        <v>3752</v>
      </c>
      <c r="H254" s="26" t="s">
        <v>54</v>
      </c>
      <c r="I254" s="27">
        <v>71839</v>
      </c>
      <c r="J254" s="28" t="s">
        <v>3847</v>
      </c>
      <c r="K254" s="28" t="s">
        <v>2723</v>
      </c>
      <c r="L254" s="125">
        <v>48082064.880000003</v>
      </c>
      <c r="M254" s="103">
        <v>41703</v>
      </c>
      <c r="N254" s="103">
        <v>42004</v>
      </c>
      <c r="O254" s="26" t="s">
        <v>57</v>
      </c>
      <c r="P254" s="98" t="s">
        <v>59</v>
      </c>
      <c r="S254" s="132">
        <v>48082064.880000003</v>
      </c>
      <c r="T254" s="99" t="s">
        <v>3087</v>
      </c>
    </row>
    <row r="255" spans="2:20" s="99" customFormat="1" ht="32.1" customHeight="1">
      <c r="B255" s="25" t="s">
        <v>2726</v>
      </c>
      <c r="C255" s="26" t="s">
        <v>2727</v>
      </c>
      <c r="D255" s="26">
        <v>2928473</v>
      </c>
      <c r="E255" s="101" t="s">
        <v>2728</v>
      </c>
      <c r="F255" s="101" t="s">
        <v>677</v>
      </c>
      <c r="G255" s="26" t="s">
        <v>3752</v>
      </c>
      <c r="H255" s="26" t="s">
        <v>54</v>
      </c>
      <c r="I255" s="27">
        <v>32934</v>
      </c>
      <c r="J255" s="28" t="s">
        <v>3847</v>
      </c>
      <c r="K255" s="28" t="s">
        <v>2729</v>
      </c>
      <c r="L255" s="125">
        <v>81720050.579999998</v>
      </c>
      <c r="M255" s="103">
        <v>41703</v>
      </c>
      <c r="N255" s="103">
        <v>42004</v>
      </c>
      <c r="O255" s="26" t="s">
        <v>57</v>
      </c>
      <c r="P255" s="98" t="s">
        <v>59</v>
      </c>
      <c r="S255" s="132">
        <v>81720050.579999998</v>
      </c>
      <c r="T255" s="99" t="s">
        <v>3087</v>
      </c>
    </row>
    <row r="256" spans="2:20" s="99" customFormat="1" ht="32.1" customHeight="1">
      <c r="B256" s="25" t="s">
        <v>2731</v>
      </c>
      <c r="C256" s="26" t="s">
        <v>2727</v>
      </c>
      <c r="D256" s="26">
        <v>2928501</v>
      </c>
      <c r="E256" s="101" t="s">
        <v>2732</v>
      </c>
      <c r="F256" s="101" t="s">
        <v>677</v>
      </c>
      <c r="G256" s="26" t="s">
        <v>3752</v>
      </c>
      <c r="H256" s="26" t="s">
        <v>54</v>
      </c>
      <c r="I256" s="27">
        <v>560</v>
      </c>
      <c r="J256" s="28" t="s">
        <v>3847</v>
      </c>
      <c r="K256" s="28" t="s">
        <v>2733</v>
      </c>
      <c r="L256" s="125">
        <v>34545449.380000003</v>
      </c>
      <c r="M256" s="103">
        <v>41703</v>
      </c>
      <c r="N256" s="103">
        <v>42004</v>
      </c>
      <c r="O256" s="26" t="s">
        <v>57</v>
      </c>
      <c r="P256" s="98" t="s">
        <v>59</v>
      </c>
      <c r="S256" s="132">
        <v>34545449.380000003</v>
      </c>
      <c r="T256" s="99" t="s">
        <v>3087</v>
      </c>
    </row>
    <row r="257" spans="2:20" s="99" customFormat="1" ht="32.1" customHeight="1">
      <c r="B257" s="25" t="s">
        <v>1057</v>
      </c>
      <c r="C257" s="30" t="s">
        <v>1058</v>
      </c>
      <c r="D257" s="30" t="s">
        <v>1059</v>
      </c>
      <c r="E257" s="101" t="s">
        <v>1060</v>
      </c>
      <c r="F257" s="105" t="s">
        <v>1061</v>
      </c>
      <c r="G257" s="26" t="s">
        <v>3752</v>
      </c>
      <c r="H257" s="26" t="s">
        <v>54</v>
      </c>
      <c r="I257" s="27" t="s">
        <v>112</v>
      </c>
      <c r="J257" s="28" t="s">
        <v>113</v>
      </c>
      <c r="K257" s="127" t="s">
        <v>3761</v>
      </c>
      <c r="L257" s="125">
        <v>97200000</v>
      </c>
      <c r="M257" s="106">
        <v>41704</v>
      </c>
      <c r="N257" s="106">
        <v>42887</v>
      </c>
      <c r="O257" s="26" t="s">
        <v>88</v>
      </c>
      <c r="P257" s="98" t="s">
        <v>59</v>
      </c>
      <c r="S257" s="132">
        <v>97200000</v>
      </c>
      <c r="T257" s="99" t="s">
        <v>1629</v>
      </c>
    </row>
    <row r="258" spans="2:20" s="99" customFormat="1" ht="32.1" customHeight="1">
      <c r="B258" s="25" t="s">
        <v>1062</v>
      </c>
      <c r="C258" s="30" t="s">
        <v>1063</v>
      </c>
      <c r="D258" s="30" t="s">
        <v>109</v>
      </c>
      <c r="E258" s="101" t="s">
        <v>1064</v>
      </c>
      <c r="F258" s="105" t="s">
        <v>1065</v>
      </c>
      <c r="G258" s="26" t="s">
        <v>3752</v>
      </c>
      <c r="H258" s="26" t="s">
        <v>54</v>
      </c>
      <c r="I258" s="27" t="s">
        <v>112</v>
      </c>
      <c r="J258" s="28" t="s">
        <v>113</v>
      </c>
      <c r="K258" s="127" t="s">
        <v>3761</v>
      </c>
      <c r="L258" s="125">
        <v>28059000</v>
      </c>
      <c r="M258" s="106">
        <v>41704</v>
      </c>
      <c r="N258" s="106">
        <v>42887</v>
      </c>
      <c r="O258" s="26" t="s">
        <v>88</v>
      </c>
      <c r="P258" s="98" t="s">
        <v>114</v>
      </c>
      <c r="S258" s="132">
        <v>28059000</v>
      </c>
      <c r="T258" s="99" t="s">
        <v>1629</v>
      </c>
    </row>
    <row r="259" spans="2:20" s="99" customFormat="1" ht="32.1" customHeight="1">
      <c r="B259" s="25" t="s">
        <v>2094</v>
      </c>
      <c r="C259" s="26" t="s">
        <v>2095</v>
      </c>
      <c r="D259" s="26" t="s">
        <v>2096</v>
      </c>
      <c r="E259" s="101" t="s">
        <v>2097</v>
      </c>
      <c r="F259" s="101" t="s">
        <v>2098</v>
      </c>
      <c r="G259" s="26" t="s">
        <v>3755</v>
      </c>
      <c r="H259" s="26" t="s">
        <v>77</v>
      </c>
      <c r="I259" s="27">
        <v>35000000</v>
      </c>
      <c r="J259" s="102" t="s">
        <v>3854</v>
      </c>
      <c r="K259" s="28" t="s">
        <v>2099</v>
      </c>
      <c r="L259" s="125">
        <v>11936399999.999998</v>
      </c>
      <c r="M259" s="103">
        <v>41704</v>
      </c>
      <c r="N259" s="103">
        <v>43435</v>
      </c>
      <c r="O259" s="30" t="s">
        <v>80</v>
      </c>
      <c r="P259" s="98" t="s">
        <v>59</v>
      </c>
      <c r="S259" s="132">
        <v>11936399999.999998</v>
      </c>
      <c r="T259" s="99" t="s">
        <v>1639</v>
      </c>
    </row>
    <row r="260" spans="2:20" s="99" customFormat="1" ht="32.1" customHeight="1">
      <c r="B260" s="25" t="s">
        <v>2009</v>
      </c>
      <c r="C260" s="26" t="s">
        <v>2010</v>
      </c>
      <c r="D260" s="26">
        <v>6311000</v>
      </c>
      <c r="E260" s="101" t="s">
        <v>2011</v>
      </c>
      <c r="F260" s="101" t="s">
        <v>2012</v>
      </c>
      <c r="G260" s="26" t="s">
        <v>3755</v>
      </c>
      <c r="H260" s="26" t="s">
        <v>77</v>
      </c>
      <c r="I260" s="27">
        <v>688018</v>
      </c>
      <c r="J260" s="28" t="s">
        <v>2013</v>
      </c>
      <c r="K260" s="127" t="s">
        <v>3760</v>
      </c>
      <c r="L260" s="125">
        <v>112605153.98999999</v>
      </c>
      <c r="M260" s="103">
        <v>41705</v>
      </c>
      <c r="N260" s="103">
        <v>41974</v>
      </c>
      <c r="O260" s="30" t="s">
        <v>80</v>
      </c>
      <c r="P260" s="98" t="s">
        <v>59</v>
      </c>
      <c r="S260" s="132">
        <v>112605153.98999999</v>
      </c>
      <c r="T260" s="99" t="s">
        <v>1639</v>
      </c>
    </row>
    <row r="261" spans="2:20" s="99" customFormat="1" ht="32.1" customHeight="1">
      <c r="B261" s="25" t="s">
        <v>3511</v>
      </c>
      <c r="C261" s="26" t="s">
        <v>3512</v>
      </c>
      <c r="D261" s="26" t="s">
        <v>3513</v>
      </c>
      <c r="E261" s="101" t="s">
        <v>3514</v>
      </c>
      <c r="F261" s="101" t="s">
        <v>561</v>
      </c>
      <c r="G261" s="26" t="s">
        <v>3752</v>
      </c>
      <c r="H261" s="26" t="s">
        <v>54</v>
      </c>
      <c r="I261" s="27">
        <v>72000</v>
      </c>
      <c r="J261" s="28" t="s">
        <v>55</v>
      </c>
      <c r="K261" s="127" t="s">
        <v>3753</v>
      </c>
      <c r="L261" s="125">
        <v>62501778.030000001</v>
      </c>
      <c r="M261" s="103">
        <v>41705</v>
      </c>
      <c r="N261" s="103">
        <v>42185</v>
      </c>
      <c r="O261" s="26" t="s">
        <v>88</v>
      </c>
      <c r="P261" s="98" t="s">
        <v>59</v>
      </c>
      <c r="S261" s="132">
        <v>62501778.030000001</v>
      </c>
      <c r="T261" s="99" t="s">
        <v>1629</v>
      </c>
    </row>
    <row r="262" spans="2:20" s="99" customFormat="1" ht="32.1" customHeight="1">
      <c r="B262" s="25" t="s">
        <v>1890</v>
      </c>
      <c r="C262" s="26" t="s">
        <v>292</v>
      </c>
      <c r="D262" s="26">
        <v>7320022</v>
      </c>
      <c r="E262" s="101" t="s">
        <v>1891</v>
      </c>
      <c r="F262" s="101" t="s">
        <v>680</v>
      </c>
      <c r="G262" s="26" t="s">
        <v>3752</v>
      </c>
      <c r="H262" s="26" t="s">
        <v>54</v>
      </c>
      <c r="I262" s="27">
        <v>1</v>
      </c>
      <c r="J262" s="28" t="s">
        <v>55</v>
      </c>
      <c r="K262" s="127" t="s">
        <v>3753</v>
      </c>
      <c r="L262" s="125">
        <v>17700000</v>
      </c>
      <c r="M262" s="103">
        <v>41707</v>
      </c>
      <c r="N262" s="103">
        <v>41974</v>
      </c>
      <c r="O262" s="30" t="s">
        <v>80</v>
      </c>
      <c r="P262" s="98" t="s">
        <v>59</v>
      </c>
      <c r="S262" s="132">
        <v>17700000</v>
      </c>
      <c r="T262" s="99" t="s">
        <v>675</v>
      </c>
    </row>
    <row r="263" spans="2:20" s="99" customFormat="1" ht="32.1" customHeight="1">
      <c r="B263" s="25" t="s">
        <v>1892</v>
      </c>
      <c r="C263" s="26" t="s">
        <v>292</v>
      </c>
      <c r="D263" s="26">
        <v>7320022</v>
      </c>
      <c r="E263" s="101" t="s">
        <v>1893</v>
      </c>
      <c r="F263" s="101" t="s">
        <v>680</v>
      </c>
      <c r="G263" s="26" t="s">
        <v>3752</v>
      </c>
      <c r="H263" s="26" t="s">
        <v>54</v>
      </c>
      <c r="I263" s="27">
        <v>1</v>
      </c>
      <c r="J263" s="28" t="s">
        <v>55</v>
      </c>
      <c r="K263" s="127" t="s">
        <v>3753</v>
      </c>
      <c r="L263" s="125">
        <v>14160000</v>
      </c>
      <c r="M263" s="103">
        <v>41707</v>
      </c>
      <c r="N263" s="103">
        <v>41978</v>
      </c>
      <c r="O263" s="30" t="s">
        <v>80</v>
      </c>
      <c r="P263" s="98" t="s">
        <v>59</v>
      </c>
      <c r="S263" s="132">
        <v>14160000</v>
      </c>
      <c r="T263" s="99" t="s">
        <v>675</v>
      </c>
    </row>
    <row r="264" spans="2:20" s="99" customFormat="1" ht="32.1" customHeight="1">
      <c r="B264" s="25" t="s">
        <v>1619</v>
      </c>
      <c r="C264" s="26" t="s">
        <v>182</v>
      </c>
      <c r="D264" s="26" t="s">
        <v>65</v>
      </c>
      <c r="E264" s="101" t="s">
        <v>183</v>
      </c>
      <c r="F264" s="101" t="s">
        <v>181</v>
      </c>
      <c r="G264" s="26" t="s">
        <v>3752</v>
      </c>
      <c r="H264" s="26" t="s">
        <v>54</v>
      </c>
      <c r="I264" s="27">
        <v>1</v>
      </c>
      <c r="J264" s="28" t="s">
        <v>55</v>
      </c>
      <c r="K264" s="127" t="s">
        <v>3753</v>
      </c>
      <c r="L264" s="125">
        <v>2549980</v>
      </c>
      <c r="M264" s="103">
        <v>41708</v>
      </c>
      <c r="N264" s="103">
        <v>41882.20140046296</v>
      </c>
      <c r="O264" s="26" t="s">
        <v>57</v>
      </c>
      <c r="P264" s="98" t="s">
        <v>59</v>
      </c>
      <c r="S264" s="132">
        <v>2549980</v>
      </c>
      <c r="T264" s="99" t="s">
        <v>70</v>
      </c>
    </row>
    <row r="265" spans="2:20" s="99" customFormat="1" ht="32.1" customHeight="1">
      <c r="B265" s="25" t="s">
        <v>734</v>
      </c>
      <c r="C265" s="22" t="s">
        <v>735</v>
      </c>
      <c r="D265" s="22" t="s">
        <v>736</v>
      </c>
      <c r="E265" s="101" t="s">
        <v>737</v>
      </c>
      <c r="F265" s="105" t="s">
        <v>619</v>
      </c>
      <c r="G265" s="26" t="s">
        <v>3752</v>
      </c>
      <c r="H265" s="26" t="s">
        <v>54</v>
      </c>
      <c r="I265" s="27">
        <v>1</v>
      </c>
      <c r="J265" s="28" t="s">
        <v>55</v>
      </c>
      <c r="K265" s="127" t="s">
        <v>3753</v>
      </c>
      <c r="L265" s="125">
        <v>40000000</v>
      </c>
      <c r="M265" s="109">
        <v>41708</v>
      </c>
      <c r="N265" s="109">
        <v>42156</v>
      </c>
      <c r="O265" s="26" t="s">
        <v>88</v>
      </c>
      <c r="P265" s="98" t="s">
        <v>59</v>
      </c>
      <c r="S265" s="132">
        <v>40000000</v>
      </c>
      <c r="T265" s="99" t="s">
        <v>738</v>
      </c>
    </row>
    <row r="266" spans="2:20" s="99" customFormat="1" ht="32.1" customHeight="1">
      <c r="B266" s="25" t="s">
        <v>739</v>
      </c>
      <c r="C266" s="20" t="s">
        <v>735</v>
      </c>
      <c r="D266" s="20" t="s">
        <v>740</v>
      </c>
      <c r="E266" s="101" t="s">
        <v>741</v>
      </c>
      <c r="F266" s="105" t="s">
        <v>619</v>
      </c>
      <c r="G266" s="26" t="s">
        <v>3752</v>
      </c>
      <c r="H266" s="26" t="s">
        <v>54</v>
      </c>
      <c r="I266" s="27">
        <v>1</v>
      </c>
      <c r="J266" s="28" t="s">
        <v>55</v>
      </c>
      <c r="K266" s="127" t="s">
        <v>3753</v>
      </c>
      <c r="L266" s="125">
        <v>6000000</v>
      </c>
      <c r="M266" s="109">
        <v>41708</v>
      </c>
      <c r="N266" s="109">
        <v>42248</v>
      </c>
      <c r="O266" s="26" t="s">
        <v>88</v>
      </c>
      <c r="P266" s="98" t="s">
        <v>59</v>
      </c>
      <c r="S266" s="132">
        <v>6000000</v>
      </c>
      <c r="T266" s="99" t="s">
        <v>738</v>
      </c>
    </row>
    <row r="267" spans="2:20" s="99" customFormat="1" ht="32.1" customHeight="1">
      <c r="B267" s="25" t="s">
        <v>742</v>
      </c>
      <c r="C267" s="30" t="s">
        <v>735</v>
      </c>
      <c r="D267" s="30" t="s">
        <v>740</v>
      </c>
      <c r="E267" s="101" t="s">
        <v>743</v>
      </c>
      <c r="F267" s="101" t="s">
        <v>619</v>
      </c>
      <c r="G267" s="26" t="s">
        <v>3752</v>
      </c>
      <c r="H267" s="26" t="s">
        <v>54</v>
      </c>
      <c r="I267" s="27">
        <v>1</v>
      </c>
      <c r="J267" s="28" t="s">
        <v>55</v>
      </c>
      <c r="K267" s="127" t="s">
        <v>3753</v>
      </c>
      <c r="L267" s="125">
        <v>1290000000</v>
      </c>
      <c r="M267" s="103">
        <v>41708</v>
      </c>
      <c r="N267" s="103">
        <v>42795</v>
      </c>
      <c r="O267" s="26" t="s">
        <v>88</v>
      </c>
      <c r="P267" s="98" t="s">
        <v>59</v>
      </c>
      <c r="S267" s="132">
        <v>1290000000</v>
      </c>
      <c r="T267" s="99" t="s">
        <v>738</v>
      </c>
    </row>
    <row r="268" spans="2:20" s="99" customFormat="1" ht="32.1" customHeight="1">
      <c r="B268" s="25" t="s">
        <v>744</v>
      </c>
      <c r="C268" s="30" t="s">
        <v>735</v>
      </c>
      <c r="D268" s="30" t="s">
        <v>740</v>
      </c>
      <c r="E268" s="101" t="s">
        <v>745</v>
      </c>
      <c r="F268" s="101" t="s">
        <v>619</v>
      </c>
      <c r="G268" s="26" t="s">
        <v>3752</v>
      </c>
      <c r="H268" s="26" t="s">
        <v>54</v>
      </c>
      <c r="I268" s="27">
        <v>1</v>
      </c>
      <c r="J268" s="28" t="s">
        <v>55</v>
      </c>
      <c r="K268" s="127" t="s">
        <v>3753</v>
      </c>
      <c r="L268" s="125">
        <v>1500000000</v>
      </c>
      <c r="M268" s="103">
        <v>41708</v>
      </c>
      <c r="N268" s="103">
        <v>42795</v>
      </c>
      <c r="O268" s="26" t="s">
        <v>88</v>
      </c>
      <c r="P268" s="98" t="s">
        <v>59</v>
      </c>
      <c r="S268" s="132">
        <v>1500000000</v>
      </c>
      <c r="T268" s="99" t="s">
        <v>738</v>
      </c>
    </row>
    <row r="269" spans="2:20" s="99" customFormat="1" ht="32.1" customHeight="1">
      <c r="B269" s="25" t="s">
        <v>746</v>
      </c>
      <c r="C269" s="30" t="s">
        <v>64</v>
      </c>
      <c r="D269" s="30">
        <v>7430090</v>
      </c>
      <c r="E269" s="101" t="s">
        <v>747</v>
      </c>
      <c r="F269" s="101" t="s">
        <v>748</v>
      </c>
      <c r="G269" s="26" t="s">
        <v>3752</v>
      </c>
      <c r="H269" s="26" t="s">
        <v>54</v>
      </c>
      <c r="I269" s="27">
        <v>1</v>
      </c>
      <c r="J269" s="28" t="s">
        <v>113</v>
      </c>
      <c r="K269" s="28" t="s">
        <v>3761</v>
      </c>
      <c r="L269" s="125">
        <v>30000000</v>
      </c>
      <c r="M269" s="103">
        <v>41708</v>
      </c>
      <c r="N269" s="103">
        <v>41974</v>
      </c>
      <c r="O269" s="26" t="s">
        <v>57</v>
      </c>
      <c r="P269" s="98" t="s">
        <v>59</v>
      </c>
      <c r="S269" s="132">
        <v>30000000</v>
      </c>
      <c r="T269" s="99" t="s">
        <v>325</v>
      </c>
    </row>
    <row r="270" spans="2:20" s="99" customFormat="1" ht="32.1" customHeight="1">
      <c r="B270" s="25" t="s">
        <v>749</v>
      </c>
      <c r="C270" s="30" t="s">
        <v>64</v>
      </c>
      <c r="D270" s="30">
        <v>7430020</v>
      </c>
      <c r="E270" s="101" t="s">
        <v>750</v>
      </c>
      <c r="F270" s="101" t="s">
        <v>748</v>
      </c>
      <c r="G270" s="26" t="s">
        <v>3752</v>
      </c>
      <c r="H270" s="26" t="s">
        <v>54</v>
      </c>
      <c r="I270" s="27">
        <v>1</v>
      </c>
      <c r="J270" s="28" t="s">
        <v>113</v>
      </c>
      <c r="K270" s="28" t="s">
        <v>3761</v>
      </c>
      <c r="L270" s="125">
        <v>30000000</v>
      </c>
      <c r="M270" s="103">
        <v>41708</v>
      </c>
      <c r="N270" s="103">
        <v>41974</v>
      </c>
      <c r="O270" s="26" t="s">
        <v>57</v>
      </c>
      <c r="P270" s="98" t="s">
        <v>59</v>
      </c>
      <c r="S270" s="132">
        <v>30000000</v>
      </c>
      <c r="T270" s="99" t="s">
        <v>325</v>
      </c>
    </row>
    <row r="271" spans="2:20" s="99" customFormat="1" ht="32.1" customHeight="1">
      <c r="B271" s="25" t="s">
        <v>751</v>
      </c>
      <c r="C271" s="30" t="s">
        <v>327</v>
      </c>
      <c r="D271" s="30" t="s">
        <v>317</v>
      </c>
      <c r="E271" s="101" t="s">
        <v>752</v>
      </c>
      <c r="F271" s="101" t="s">
        <v>329</v>
      </c>
      <c r="G271" s="26" t="s">
        <v>3752</v>
      </c>
      <c r="H271" s="26" t="s">
        <v>54</v>
      </c>
      <c r="I271" s="27">
        <v>1</v>
      </c>
      <c r="J271" s="28" t="s">
        <v>113</v>
      </c>
      <c r="K271" s="28" t="s">
        <v>3761</v>
      </c>
      <c r="L271" s="125" t="s">
        <v>320</v>
      </c>
      <c r="M271" s="103">
        <v>41708</v>
      </c>
      <c r="N271" s="103">
        <v>41790</v>
      </c>
      <c r="O271" s="30" t="s">
        <v>80</v>
      </c>
      <c r="P271" s="98" t="s">
        <v>59</v>
      </c>
      <c r="S271" s="132" t="s">
        <v>320</v>
      </c>
      <c r="T271" s="99" t="s">
        <v>325</v>
      </c>
    </row>
    <row r="272" spans="2:20" s="99" customFormat="1" ht="32.1" customHeight="1">
      <c r="B272" s="25" t="s">
        <v>779</v>
      </c>
      <c r="C272" s="30" t="s">
        <v>780</v>
      </c>
      <c r="D272" s="30" t="s">
        <v>781</v>
      </c>
      <c r="E272" s="101" t="s">
        <v>782</v>
      </c>
      <c r="F272" s="101" t="s">
        <v>783</v>
      </c>
      <c r="G272" s="26" t="s">
        <v>3759</v>
      </c>
      <c r="H272" s="26" t="s">
        <v>784</v>
      </c>
      <c r="I272" s="27">
        <v>150</v>
      </c>
      <c r="J272" s="28" t="s">
        <v>785</v>
      </c>
      <c r="K272" s="127" t="s">
        <v>3830</v>
      </c>
      <c r="L272" s="125">
        <v>4650000000</v>
      </c>
      <c r="M272" s="103">
        <v>41708</v>
      </c>
      <c r="N272" s="103">
        <v>41974</v>
      </c>
      <c r="O272" s="30" t="s">
        <v>80</v>
      </c>
      <c r="P272" s="98" t="s">
        <v>59</v>
      </c>
      <c r="S272" s="132">
        <v>4650000000</v>
      </c>
      <c r="T272" s="99" t="s">
        <v>1639</v>
      </c>
    </row>
    <row r="273" spans="2:20" s="99" customFormat="1" ht="32.1" customHeight="1">
      <c r="B273" s="25" t="s">
        <v>788</v>
      </c>
      <c r="C273" s="30" t="s">
        <v>780</v>
      </c>
      <c r="D273" s="30" t="s">
        <v>781</v>
      </c>
      <c r="E273" s="101" t="s">
        <v>782</v>
      </c>
      <c r="F273" s="101" t="s">
        <v>783</v>
      </c>
      <c r="G273" s="26" t="s">
        <v>3759</v>
      </c>
      <c r="H273" s="26" t="s">
        <v>784</v>
      </c>
      <c r="I273" s="27">
        <v>50</v>
      </c>
      <c r="J273" s="28" t="s">
        <v>789</v>
      </c>
      <c r="K273" s="127" t="s">
        <v>3869</v>
      </c>
      <c r="L273" s="125">
        <v>1600000000</v>
      </c>
      <c r="M273" s="103">
        <v>41708</v>
      </c>
      <c r="N273" s="103">
        <v>41974</v>
      </c>
      <c r="O273" s="30" t="s">
        <v>80</v>
      </c>
      <c r="P273" s="98" t="s">
        <v>59</v>
      </c>
      <c r="S273" s="132">
        <v>1600000000</v>
      </c>
      <c r="T273" s="99" t="s">
        <v>1639</v>
      </c>
    </row>
    <row r="274" spans="2:20" s="99" customFormat="1" ht="32.1" customHeight="1">
      <c r="B274" s="25" t="s">
        <v>791</v>
      </c>
      <c r="C274" s="30" t="s">
        <v>780</v>
      </c>
      <c r="D274" s="30" t="s">
        <v>781</v>
      </c>
      <c r="E274" s="101" t="s">
        <v>782</v>
      </c>
      <c r="F274" s="101" t="s">
        <v>783</v>
      </c>
      <c r="G274" s="26" t="s">
        <v>3759</v>
      </c>
      <c r="H274" s="25" t="s">
        <v>784</v>
      </c>
      <c r="I274" s="27">
        <v>100</v>
      </c>
      <c r="J274" s="28" t="s">
        <v>792</v>
      </c>
      <c r="K274" s="127" t="s">
        <v>3870</v>
      </c>
      <c r="L274" s="125">
        <v>3000000000</v>
      </c>
      <c r="M274" s="103">
        <v>41708</v>
      </c>
      <c r="N274" s="103">
        <v>41974</v>
      </c>
      <c r="O274" s="30" t="s">
        <v>80</v>
      </c>
      <c r="P274" s="98" t="s">
        <v>59</v>
      </c>
      <c r="S274" s="132">
        <v>3000000000</v>
      </c>
      <c r="T274" s="99" t="s">
        <v>1639</v>
      </c>
    </row>
    <row r="275" spans="2:20" s="99" customFormat="1" ht="32.1" customHeight="1">
      <c r="B275" s="25" t="s">
        <v>794</v>
      </c>
      <c r="C275" s="30" t="s">
        <v>147</v>
      </c>
      <c r="D275" s="30">
        <v>7425010</v>
      </c>
      <c r="E275" s="101" t="s">
        <v>795</v>
      </c>
      <c r="F275" s="101" t="s">
        <v>149</v>
      </c>
      <c r="G275" s="26" t="s">
        <v>3752</v>
      </c>
      <c r="H275" s="26" t="s">
        <v>54</v>
      </c>
      <c r="I275" s="27">
        <v>1</v>
      </c>
      <c r="J275" s="28" t="s">
        <v>55</v>
      </c>
      <c r="K275" s="127" t="s">
        <v>3753</v>
      </c>
      <c r="L275" s="125">
        <v>6062000</v>
      </c>
      <c r="M275" s="103">
        <v>41708</v>
      </c>
      <c r="N275" s="103">
        <v>42124</v>
      </c>
      <c r="O275" s="26" t="s">
        <v>88</v>
      </c>
      <c r="P275" s="98" t="s">
        <v>59</v>
      </c>
      <c r="S275" s="132">
        <v>6062000</v>
      </c>
      <c r="T275" s="99" t="s">
        <v>150</v>
      </c>
    </row>
    <row r="276" spans="2:20" s="99" customFormat="1" ht="32.1" customHeight="1">
      <c r="B276" s="25" t="s">
        <v>796</v>
      </c>
      <c r="C276" s="30" t="s">
        <v>797</v>
      </c>
      <c r="D276" s="30">
        <v>9112000</v>
      </c>
      <c r="E276" s="101" t="s">
        <v>798</v>
      </c>
      <c r="F276" s="101" t="s">
        <v>149</v>
      </c>
      <c r="G276" s="26" t="s">
        <v>3752</v>
      </c>
      <c r="H276" s="26" t="s">
        <v>54</v>
      </c>
      <c r="I276" s="27">
        <v>1</v>
      </c>
      <c r="J276" s="28" t="s">
        <v>55</v>
      </c>
      <c r="K276" s="127" t="s">
        <v>3753</v>
      </c>
      <c r="L276" s="125">
        <v>6608000</v>
      </c>
      <c r="M276" s="103">
        <v>41708</v>
      </c>
      <c r="N276" s="103">
        <v>41729</v>
      </c>
      <c r="O276" s="30" t="s">
        <v>80</v>
      </c>
      <c r="P276" s="98" t="s">
        <v>799</v>
      </c>
      <c r="S276" s="132">
        <v>6608000</v>
      </c>
      <c r="T276" s="99" t="s">
        <v>150</v>
      </c>
    </row>
    <row r="277" spans="2:20" s="99" customFormat="1" ht="32.1" customHeight="1">
      <c r="B277" s="25" t="s">
        <v>833</v>
      </c>
      <c r="C277" s="31" t="s">
        <v>822</v>
      </c>
      <c r="D277" s="31" t="s">
        <v>823</v>
      </c>
      <c r="E277" s="101" t="s">
        <v>834</v>
      </c>
      <c r="F277" s="114" t="s">
        <v>825</v>
      </c>
      <c r="G277" s="26" t="s">
        <v>3752</v>
      </c>
      <c r="H277" s="26" t="s">
        <v>54</v>
      </c>
      <c r="I277" s="27">
        <v>1</v>
      </c>
      <c r="J277" s="28" t="s">
        <v>55</v>
      </c>
      <c r="K277" s="127" t="s">
        <v>3753</v>
      </c>
      <c r="L277" s="125">
        <v>31860000</v>
      </c>
      <c r="M277" s="103">
        <v>41708</v>
      </c>
      <c r="N277" s="103">
        <v>42005</v>
      </c>
      <c r="O277" s="30" t="s">
        <v>80</v>
      </c>
      <c r="P277" s="98" t="s">
        <v>59</v>
      </c>
      <c r="S277" s="132">
        <v>31860000</v>
      </c>
      <c r="T277" s="99" t="s">
        <v>3891</v>
      </c>
    </row>
    <row r="278" spans="2:20" s="99" customFormat="1" ht="32.1" customHeight="1">
      <c r="B278" s="25" t="s">
        <v>944</v>
      </c>
      <c r="C278" s="31" t="s">
        <v>614</v>
      </c>
      <c r="D278" s="31" t="s">
        <v>615</v>
      </c>
      <c r="E278" s="101" t="s">
        <v>945</v>
      </c>
      <c r="F278" s="114" t="s">
        <v>946</v>
      </c>
      <c r="G278" s="26" t="s">
        <v>3752</v>
      </c>
      <c r="H278" s="34" t="s">
        <v>54</v>
      </c>
      <c r="I278" s="27">
        <v>1</v>
      </c>
      <c r="J278" s="102" t="s">
        <v>3854</v>
      </c>
      <c r="K278" s="28" t="s">
        <v>947</v>
      </c>
      <c r="L278" s="125">
        <v>586849.31506849313</v>
      </c>
      <c r="M278" s="103">
        <v>41708</v>
      </c>
      <c r="N278" s="103">
        <v>42095</v>
      </c>
      <c r="O278" s="30" t="s">
        <v>80</v>
      </c>
      <c r="P278" s="98" t="s">
        <v>59</v>
      </c>
      <c r="S278" s="132">
        <v>586849.31506849313</v>
      </c>
      <c r="T278" s="99" t="s">
        <v>3888</v>
      </c>
    </row>
    <row r="279" spans="2:20" s="99" customFormat="1" ht="32.1" customHeight="1">
      <c r="B279" s="25" t="s">
        <v>950</v>
      </c>
      <c r="C279" s="31" t="s">
        <v>436</v>
      </c>
      <c r="D279" s="31" t="s">
        <v>437</v>
      </c>
      <c r="E279" s="101" t="s">
        <v>951</v>
      </c>
      <c r="F279" s="114" t="s">
        <v>946</v>
      </c>
      <c r="G279" s="26" t="s">
        <v>3752</v>
      </c>
      <c r="H279" s="34" t="s">
        <v>54</v>
      </c>
      <c r="I279" s="27">
        <v>1</v>
      </c>
      <c r="J279" s="102" t="s">
        <v>3854</v>
      </c>
      <c r="K279" s="28" t="s">
        <v>947</v>
      </c>
      <c r="L279" s="125">
        <v>9405424.6575342473</v>
      </c>
      <c r="M279" s="103">
        <v>41708</v>
      </c>
      <c r="N279" s="103">
        <v>42156</v>
      </c>
      <c r="O279" s="30" t="s">
        <v>80</v>
      </c>
      <c r="P279" s="98" t="s">
        <v>59</v>
      </c>
      <c r="S279" s="132">
        <v>9405424.6575342473</v>
      </c>
      <c r="T279" s="99" t="s">
        <v>3888</v>
      </c>
    </row>
    <row r="280" spans="2:20" s="99" customFormat="1" ht="32.1" customHeight="1">
      <c r="B280" s="25" t="s">
        <v>953</v>
      </c>
      <c r="C280" s="31" t="s">
        <v>489</v>
      </c>
      <c r="D280" s="31">
        <v>7200000</v>
      </c>
      <c r="E280" s="101" t="s">
        <v>954</v>
      </c>
      <c r="F280" s="114" t="s">
        <v>1642</v>
      </c>
      <c r="G280" s="26" t="s">
        <v>3752</v>
      </c>
      <c r="H280" s="34" t="s">
        <v>54</v>
      </c>
      <c r="I280" s="27">
        <v>1</v>
      </c>
      <c r="J280" s="28" t="s">
        <v>955</v>
      </c>
      <c r="K280" s="127" t="s">
        <v>3802</v>
      </c>
      <c r="L280" s="125">
        <v>5200000</v>
      </c>
      <c r="M280" s="103">
        <v>41708</v>
      </c>
      <c r="N280" s="103">
        <v>41821</v>
      </c>
      <c r="O280" s="26" t="s">
        <v>88</v>
      </c>
      <c r="P280" s="98" t="s">
        <v>59</v>
      </c>
      <c r="S280" s="132">
        <v>5200000</v>
      </c>
      <c r="T280" s="99" t="s">
        <v>3888</v>
      </c>
    </row>
    <row r="281" spans="2:20" s="99" customFormat="1" ht="32.1" customHeight="1">
      <c r="B281" s="25" t="s">
        <v>969</v>
      </c>
      <c r="C281" s="31" t="s">
        <v>64</v>
      </c>
      <c r="D281" s="31">
        <v>7499000</v>
      </c>
      <c r="E281" s="101" t="s">
        <v>970</v>
      </c>
      <c r="F281" s="114" t="s">
        <v>619</v>
      </c>
      <c r="G281" s="26" t="s">
        <v>3752</v>
      </c>
      <c r="H281" s="26" t="s">
        <v>54</v>
      </c>
      <c r="I281" s="27">
        <v>1</v>
      </c>
      <c r="J281" s="28" t="s">
        <v>55</v>
      </c>
      <c r="K281" s="127" t="s">
        <v>3753</v>
      </c>
      <c r="L281" s="125">
        <v>5525000</v>
      </c>
      <c r="M281" s="103">
        <v>41708</v>
      </c>
      <c r="N281" s="103">
        <v>42004</v>
      </c>
      <c r="O281" s="26" t="s">
        <v>57</v>
      </c>
      <c r="P281" s="98" t="s">
        <v>59</v>
      </c>
      <c r="S281" s="132">
        <v>5525000</v>
      </c>
      <c r="T281" s="99" t="s">
        <v>620</v>
      </c>
    </row>
    <row r="282" spans="2:20" s="99" customFormat="1" ht="32.1" customHeight="1">
      <c r="B282" s="25" t="s">
        <v>977</v>
      </c>
      <c r="C282" s="31" t="s">
        <v>182</v>
      </c>
      <c r="D282" s="31" t="s">
        <v>65</v>
      </c>
      <c r="E282" s="101" t="s">
        <v>978</v>
      </c>
      <c r="F282" s="114" t="s">
        <v>181</v>
      </c>
      <c r="G282" s="26" t="s">
        <v>3752</v>
      </c>
      <c r="H282" s="26" t="s">
        <v>54</v>
      </c>
      <c r="I282" s="27">
        <v>1</v>
      </c>
      <c r="J282" s="28" t="s">
        <v>55</v>
      </c>
      <c r="K282" s="127" t="s">
        <v>3753</v>
      </c>
      <c r="L282" s="125">
        <v>4249180</v>
      </c>
      <c r="M282" s="103">
        <v>41708</v>
      </c>
      <c r="N282" s="103">
        <v>42004</v>
      </c>
      <c r="O282" s="26" t="s">
        <v>57</v>
      </c>
      <c r="P282" s="98" t="s">
        <v>59</v>
      </c>
      <c r="S282" s="132">
        <v>4249180</v>
      </c>
      <c r="T282" s="99" t="s">
        <v>70</v>
      </c>
    </row>
    <row r="283" spans="2:20" s="99" customFormat="1" ht="32.1" customHeight="1">
      <c r="B283" s="25" t="s">
        <v>1002</v>
      </c>
      <c r="C283" s="30" t="s">
        <v>335</v>
      </c>
      <c r="D283" s="30" t="s">
        <v>1003</v>
      </c>
      <c r="E283" s="101" t="s">
        <v>1004</v>
      </c>
      <c r="F283" s="115" t="s">
        <v>619</v>
      </c>
      <c r="G283" s="26" t="s">
        <v>3752</v>
      </c>
      <c r="H283" s="26" t="s">
        <v>54</v>
      </c>
      <c r="I283" s="27">
        <v>1</v>
      </c>
      <c r="J283" s="28" t="s">
        <v>55</v>
      </c>
      <c r="K283" s="127" t="s">
        <v>3753</v>
      </c>
      <c r="L283" s="125">
        <v>22000000</v>
      </c>
      <c r="M283" s="107">
        <v>41708</v>
      </c>
      <c r="N283" s="107">
        <v>42156</v>
      </c>
      <c r="O283" s="26" t="s">
        <v>88</v>
      </c>
      <c r="P283" s="98" t="s">
        <v>59</v>
      </c>
      <c r="S283" s="132">
        <v>22000000</v>
      </c>
      <c r="T283" s="99" t="s">
        <v>738</v>
      </c>
    </row>
    <row r="284" spans="2:20" s="99" customFormat="1" ht="32.1" customHeight="1">
      <c r="B284" s="25" t="s">
        <v>1658</v>
      </c>
      <c r="C284" s="26" t="s">
        <v>335</v>
      </c>
      <c r="D284" s="26" t="s">
        <v>1653</v>
      </c>
      <c r="E284" s="101" t="s">
        <v>1659</v>
      </c>
      <c r="F284" s="101" t="s">
        <v>1655</v>
      </c>
      <c r="G284" s="26" t="s">
        <v>3752</v>
      </c>
      <c r="H284" s="26" t="s">
        <v>54</v>
      </c>
      <c r="I284" s="27">
        <v>1</v>
      </c>
      <c r="J284" s="28" t="s">
        <v>55</v>
      </c>
      <c r="K284" s="127" t="s">
        <v>3753</v>
      </c>
      <c r="L284" s="125">
        <v>11796982.428393301</v>
      </c>
      <c r="M284" s="103">
        <v>41708</v>
      </c>
      <c r="N284" s="103">
        <v>41821</v>
      </c>
      <c r="O284" s="26" t="s">
        <v>57</v>
      </c>
      <c r="P284" s="98" t="s">
        <v>59</v>
      </c>
      <c r="S284" s="132">
        <v>11796982.428393301</v>
      </c>
      <c r="T284" s="99" t="s">
        <v>1657</v>
      </c>
    </row>
    <row r="285" spans="2:20" s="99" customFormat="1" ht="32.1" customHeight="1">
      <c r="B285" s="25" t="s">
        <v>1873</v>
      </c>
      <c r="C285" s="26" t="s">
        <v>83</v>
      </c>
      <c r="D285" s="26">
        <v>7412000</v>
      </c>
      <c r="E285" s="101" t="s">
        <v>1874</v>
      </c>
      <c r="F285" s="101" t="s">
        <v>1875</v>
      </c>
      <c r="G285" s="26" t="s">
        <v>3752</v>
      </c>
      <c r="H285" s="26" t="s">
        <v>54</v>
      </c>
      <c r="I285" s="27">
        <v>150</v>
      </c>
      <c r="J285" s="28" t="s">
        <v>55</v>
      </c>
      <c r="K285" s="127" t="s">
        <v>3753</v>
      </c>
      <c r="L285" s="125">
        <v>250000000</v>
      </c>
      <c r="M285" s="103">
        <v>41708</v>
      </c>
      <c r="N285" s="103">
        <v>42430</v>
      </c>
      <c r="O285" s="30" t="s">
        <v>80</v>
      </c>
      <c r="P285" s="98" t="s">
        <v>59</v>
      </c>
      <c r="S285" s="132">
        <v>250000000</v>
      </c>
      <c r="T285" s="99" t="s">
        <v>3891</v>
      </c>
    </row>
    <row r="286" spans="2:20" s="99" customFormat="1" ht="32.1" customHeight="1">
      <c r="B286" s="25" t="s">
        <v>1883</v>
      </c>
      <c r="C286" s="26" t="s">
        <v>430</v>
      </c>
      <c r="D286" s="26">
        <v>7412040</v>
      </c>
      <c r="E286" s="101" t="s">
        <v>1884</v>
      </c>
      <c r="F286" s="101" t="s">
        <v>677</v>
      </c>
      <c r="G286" s="26" t="s">
        <v>3752</v>
      </c>
      <c r="H286" s="26" t="s">
        <v>54</v>
      </c>
      <c r="I286" s="27">
        <v>1</v>
      </c>
      <c r="J286" s="28" t="s">
        <v>55</v>
      </c>
      <c r="K286" s="127" t="s">
        <v>3753</v>
      </c>
      <c r="L286" s="125">
        <v>6672400</v>
      </c>
      <c r="M286" s="103">
        <v>41708</v>
      </c>
      <c r="N286" s="103">
        <v>41791</v>
      </c>
      <c r="O286" s="30" t="s">
        <v>80</v>
      </c>
      <c r="P286" s="98" t="s">
        <v>124</v>
      </c>
      <c r="S286" s="132">
        <v>6672400</v>
      </c>
      <c r="T286" s="99" t="s">
        <v>3891</v>
      </c>
    </row>
    <row r="287" spans="2:20" s="99" customFormat="1" ht="32.1" customHeight="1">
      <c r="B287" s="25" t="s">
        <v>2114</v>
      </c>
      <c r="C287" s="26" t="s">
        <v>2115</v>
      </c>
      <c r="D287" s="26">
        <v>2210000</v>
      </c>
      <c r="E287" s="101" t="s">
        <v>2116</v>
      </c>
      <c r="F287" s="101" t="s">
        <v>53</v>
      </c>
      <c r="G287" s="26" t="s">
        <v>3752</v>
      </c>
      <c r="H287" s="26" t="s">
        <v>54</v>
      </c>
      <c r="I287" s="27">
        <v>1</v>
      </c>
      <c r="J287" s="28" t="s">
        <v>55</v>
      </c>
      <c r="K287" s="127" t="s">
        <v>3753</v>
      </c>
      <c r="L287" s="125">
        <v>3520000</v>
      </c>
      <c r="M287" s="103">
        <v>41708</v>
      </c>
      <c r="N287" s="103">
        <v>42004</v>
      </c>
      <c r="O287" s="30" t="s">
        <v>80</v>
      </c>
      <c r="P287" s="98" t="s">
        <v>124</v>
      </c>
      <c r="S287" s="132">
        <v>3520000</v>
      </c>
      <c r="T287" s="99" t="s">
        <v>61</v>
      </c>
    </row>
    <row r="288" spans="2:20" s="99" customFormat="1" ht="32.1" customHeight="1">
      <c r="B288" s="25" t="s">
        <v>2419</v>
      </c>
      <c r="C288" s="26" t="s">
        <v>126</v>
      </c>
      <c r="D288" s="26">
        <v>72</v>
      </c>
      <c r="E288" s="101" t="s">
        <v>2420</v>
      </c>
      <c r="F288" s="101" t="s">
        <v>129</v>
      </c>
      <c r="G288" s="26" t="s">
        <v>3794</v>
      </c>
      <c r="H288" s="26" t="s">
        <v>684</v>
      </c>
      <c r="I288" s="27">
        <v>5</v>
      </c>
      <c r="J288" s="28" t="s">
        <v>55</v>
      </c>
      <c r="K288" s="127" t="s">
        <v>3753</v>
      </c>
      <c r="L288" s="125">
        <v>4001500</v>
      </c>
      <c r="M288" s="103">
        <v>41708</v>
      </c>
      <c r="N288" s="103">
        <v>42004</v>
      </c>
      <c r="O288" s="30" t="s">
        <v>80</v>
      </c>
      <c r="P288" s="98" t="s">
        <v>59</v>
      </c>
      <c r="S288" s="132">
        <v>4001500</v>
      </c>
      <c r="T288" s="99" t="s">
        <v>3767</v>
      </c>
    </row>
    <row r="289" spans="2:20" s="99" customFormat="1" ht="32.1" customHeight="1">
      <c r="B289" s="25" t="s">
        <v>2705</v>
      </c>
      <c r="C289" s="26" t="s">
        <v>430</v>
      </c>
      <c r="D289" s="26">
        <v>7412041</v>
      </c>
      <c r="E289" s="101" t="s">
        <v>2706</v>
      </c>
      <c r="F289" s="101" t="s">
        <v>2707</v>
      </c>
      <c r="G289" s="26" t="s">
        <v>3752</v>
      </c>
      <c r="H289" s="26" t="s">
        <v>54</v>
      </c>
      <c r="I289" s="27">
        <v>1</v>
      </c>
      <c r="J289" s="28" t="s">
        <v>55</v>
      </c>
      <c r="K289" s="127" t="s">
        <v>3753</v>
      </c>
      <c r="L289" s="125">
        <v>6000000</v>
      </c>
      <c r="M289" s="103">
        <v>41708</v>
      </c>
      <c r="N289" s="103">
        <v>42004</v>
      </c>
      <c r="O289" s="30" t="s">
        <v>80</v>
      </c>
      <c r="P289" s="98" t="s">
        <v>59</v>
      </c>
      <c r="S289" s="132">
        <v>6000000</v>
      </c>
      <c r="T289" s="99" t="s">
        <v>428</v>
      </c>
    </row>
    <row r="290" spans="2:20" s="99" customFormat="1" ht="32.1" customHeight="1">
      <c r="B290" s="25" t="s">
        <v>2903</v>
      </c>
      <c r="C290" s="26" t="s">
        <v>316</v>
      </c>
      <c r="D290" s="26">
        <v>7430020</v>
      </c>
      <c r="E290" s="101" t="s">
        <v>2904</v>
      </c>
      <c r="F290" s="101" t="s">
        <v>2905</v>
      </c>
      <c r="G290" s="26" t="s">
        <v>3752</v>
      </c>
      <c r="H290" s="26" t="s">
        <v>54</v>
      </c>
      <c r="I290" s="27">
        <v>1</v>
      </c>
      <c r="J290" s="28" t="s">
        <v>113</v>
      </c>
      <c r="K290" s="127" t="s">
        <v>3761</v>
      </c>
      <c r="L290" s="125">
        <v>3000000</v>
      </c>
      <c r="M290" s="103">
        <v>41708</v>
      </c>
      <c r="N290" s="103">
        <v>41974</v>
      </c>
      <c r="O290" s="30" t="s">
        <v>80</v>
      </c>
      <c r="P290" s="98" t="s">
        <v>59</v>
      </c>
      <c r="S290" s="132">
        <v>3000000</v>
      </c>
      <c r="T290" s="99" t="s">
        <v>325</v>
      </c>
    </row>
    <row r="291" spans="2:20" s="99" customFormat="1" ht="32.1" customHeight="1">
      <c r="B291" s="25" t="s">
        <v>2907</v>
      </c>
      <c r="C291" s="26" t="s">
        <v>2908</v>
      </c>
      <c r="D291" s="26">
        <v>7430020</v>
      </c>
      <c r="E291" s="101" t="s">
        <v>2909</v>
      </c>
      <c r="F291" s="101" t="s">
        <v>2910</v>
      </c>
      <c r="G291" s="26" t="s">
        <v>3752</v>
      </c>
      <c r="H291" s="26" t="s">
        <v>54</v>
      </c>
      <c r="I291" s="27" t="s">
        <v>2911</v>
      </c>
      <c r="J291" s="28" t="s">
        <v>113</v>
      </c>
      <c r="K291" s="127" t="s">
        <v>3761</v>
      </c>
      <c r="L291" s="125">
        <v>15000000</v>
      </c>
      <c r="M291" s="103">
        <v>41708</v>
      </c>
      <c r="N291" s="103">
        <v>41974</v>
      </c>
      <c r="O291" s="30" t="s">
        <v>80</v>
      </c>
      <c r="P291" s="98" t="s">
        <v>59</v>
      </c>
      <c r="S291" s="132">
        <v>15000000</v>
      </c>
      <c r="T291" s="99" t="s">
        <v>325</v>
      </c>
    </row>
    <row r="292" spans="2:20" s="99" customFormat="1" ht="32.1" customHeight="1">
      <c r="B292" s="25" t="s">
        <v>2914</v>
      </c>
      <c r="C292" s="26" t="s">
        <v>316</v>
      </c>
      <c r="D292" s="26">
        <v>7430020</v>
      </c>
      <c r="E292" s="101" t="s">
        <v>2915</v>
      </c>
      <c r="F292" s="101" t="s">
        <v>2916</v>
      </c>
      <c r="G292" s="26" t="s">
        <v>3752</v>
      </c>
      <c r="H292" s="26" t="s">
        <v>54</v>
      </c>
      <c r="I292" s="27">
        <v>1</v>
      </c>
      <c r="J292" s="28" t="s">
        <v>113</v>
      </c>
      <c r="K292" s="127" t="s">
        <v>3761</v>
      </c>
      <c r="L292" s="125">
        <v>5000000</v>
      </c>
      <c r="M292" s="103">
        <v>41708</v>
      </c>
      <c r="N292" s="103">
        <v>42004</v>
      </c>
      <c r="O292" s="30" t="s">
        <v>80</v>
      </c>
      <c r="P292" s="98" t="s">
        <v>59</v>
      </c>
      <c r="S292" s="132">
        <v>5000000</v>
      </c>
      <c r="T292" s="99" t="s">
        <v>325</v>
      </c>
    </row>
    <row r="293" spans="2:20" s="99" customFormat="1" ht="32.1" customHeight="1">
      <c r="B293" s="25" t="s">
        <v>2922</v>
      </c>
      <c r="C293" s="26" t="s">
        <v>316</v>
      </c>
      <c r="D293" s="26">
        <v>7430020</v>
      </c>
      <c r="E293" s="101" t="s">
        <v>2923</v>
      </c>
      <c r="F293" s="101" t="s">
        <v>2923</v>
      </c>
      <c r="G293" s="26" t="s">
        <v>3752</v>
      </c>
      <c r="H293" s="26" t="s">
        <v>54</v>
      </c>
      <c r="I293" s="27">
        <v>1</v>
      </c>
      <c r="J293" s="28" t="s">
        <v>113</v>
      </c>
      <c r="K293" s="127" t="s">
        <v>3761</v>
      </c>
      <c r="L293" s="125">
        <v>10000000</v>
      </c>
      <c r="M293" s="103">
        <v>41708</v>
      </c>
      <c r="N293" s="103">
        <v>42004</v>
      </c>
      <c r="O293" s="30" t="s">
        <v>80</v>
      </c>
      <c r="P293" s="98" t="s">
        <v>59</v>
      </c>
      <c r="S293" s="132">
        <v>10000000</v>
      </c>
      <c r="T293" s="99" t="s">
        <v>325</v>
      </c>
    </row>
    <row r="294" spans="2:20" s="99" customFormat="1" ht="32.1" customHeight="1">
      <c r="B294" s="25" t="s">
        <v>2925</v>
      </c>
      <c r="C294" s="26" t="s">
        <v>316</v>
      </c>
      <c r="D294" s="26">
        <v>7430020</v>
      </c>
      <c r="E294" s="101" t="s">
        <v>2926</v>
      </c>
      <c r="F294" s="101" t="s">
        <v>2927</v>
      </c>
      <c r="G294" s="26" t="s">
        <v>3752</v>
      </c>
      <c r="H294" s="26" t="s">
        <v>54</v>
      </c>
      <c r="I294" s="27">
        <v>1</v>
      </c>
      <c r="J294" s="28" t="s">
        <v>113</v>
      </c>
      <c r="K294" s="127" t="s">
        <v>3761</v>
      </c>
      <c r="L294" s="125">
        <v>20000000</v>
      </c>
      <c r="M294" s="103">
        <v>41708</v>
      </c>
      <c r="N294" s="103">
        <v>42064</v>
      </c>
      <c r="O294" s="30" t="s">
        <v>80</v>
      </c>
      <c r="P294" s="98" t="s">
        <v>59</v>
      </c>
      <c r="S294" s="132">
        <v>20000000</v>
      </c>
      <c r="T294" s="99" t="s">
        <v>325</v>
      </c>
    </row>
    <row r="295" spans="2:20" s="99" customFormat="1" ht="32.1" customHeight="1">
      <c r="B295" s="25" t="s">
        <v>2929</v>
      </c>
      <c r="C295" s="26" t="s">
        <v>316</v>
      </c>
      <c r="D295" s="26">
        <v>7430020</v>
      </c>
      <c r="E295" s="101" t="s">
        <v>2930</v>
      </c>
      <c r="F295" s="101" t="s">
        <v>2930</v>
      </c>
      <c r="G295" s="26" t="s">
        <v>3752</v>
      </c>
      <c r="H295" s="26" t="s">
        <v>54</v>
      </c>
      <c r="I295" s="27">
        <v>1</v>
      </c>
      <c r="J295" s="28" t="s">
        <v>113</v>
      </c>
      <c r="K295" s="127" t="s">
        <v>3761</v>
      </c>
      <c r="L295" s="125">
        <v>7500000</v>
      </c>
      <c r="M295" s="103">
        <v>41708</v>
      </c>
      <c r="N295" s="103">
        <v>41974</v>
      </c>
      <c r="O295" s="30" t="s">
        <v>80</v>
      </c>
      <c r="P295" s="98" t="s">
        <v>59</v>
      </c>
      <c r="S295" s="132">
        <v>7500000</v>
      </c>
      <c r="T295" s="99" t="s">
        <v>325</v>
      </c>
    </row>
    <row r="296" spans="2:20" s="99" customFormat="1" ht="32.1" customHeight="1">
      <c r="B296" s="25" t="s">
        <v>2932</v>
      </c>
      <c r="C296" s="26" t="s">
        <v>316</v>
      </c>
      <c r="D296" s="26">
        <v>7430020</v>
      </c>
      <c r="E296" s="101" t="s">
        <v>2933</v>
      </c>
      <c r="F296" s="101" t="s">
        <v>2934</v>
      </c>
      <c r="G296" s="26" t="s">
        <v>3752</v>
      </c>
      <c r="H296" s="26" t="s">
        <v>54</v>
      </c>
      <c r="I296" s="27">
        <v>1</v>
      </c>
      <c r="J296" s="28" t="s">
        <v>113</v>
      </c>
      <c r="K296" s="127" t="s">
        <v>3761</v>
      </c>
      <c r="L296" s="125">
        <v>40000000</v>
      </c>
      <c r="M296" s="103">
        <v>41708</v>
      </c>
      <c r="N296" s="103">
        <v>41974</v>
      </c>
      <c r="O296" s="30" t="s">
        <v>80</v>
      </c>
      <c r="P296" s="98" t="s">
        <v>59</v>
      </c>
      <c r="S296" s="132">
        <v>40000000</v>
      </c>
      <c r="T296" s="99" t="s">
        <v>325</v>
      </c>
    </row>
    <row r="297" spans="2:20" s="99" customFormat="1" ht="32.1" customHeight="1">
      <c r="B297" s="25" t="s">
        <v>2936</v>
      </c>
      <c r="C297" s="26" t="s">
        <v>316</v>
      </c>
      <c r="D297" s="26">
        <v>7430020</v>
      </c>
      <c r="E297" s="101" t="s">
        <v>2937</v>
      </c>
      <c r="F297" s="101" t="s">
        <v>2938</v>
      </c>
      <c r="G297" s="26" t="s">
        <v>3752</v>
      </c>
      <c r="H297" s="26" t="s">
        <v>54</v>
      </c>
      <c r="I297" s="27">
        <v>1</v>
      </c>
      <c r="J297" s="28" t="s">
        <v>113</v>
      </c>
      <c r="K297" s="127" t="s">
        <v>3761</v>
      </c>
      <c r="L297" s="125">
        <v>5000000</v>
      </c>
      <c r="M297" s="103">
        <v>41708</v>
      </c>
      <c r="N297" s="103">
        <v>42004</v>
      </c>
      <c r="O297" s="30" t="s">
        <v>80</v>
      </c>
      <c r="P297" s="98" t="s">
        <v>59</v>
      </c>
      <c r="S297" s="132">
        <v>5000000</v>
      </c>
      <c r="T297" s="99" t="s">
        <v>325</v>
      </c>
    </row>
    <row r="298" spans="2:20" s="99" customFormat="1" ht="32.1" customHeight="1">
      <c r="B298" s="25" t="s">
        <v>2940</v>
      </c>
      <c r="C298" s="26" t="s">
        <v>316</v>
      </c>
      <c r="D298" s="26">
        <v>7430020</v>
      </c>
      <c r="E298" s="101" t="s">
        <v>2941</v>
      </c>
      <c r="F298" s="101" t="s">
        <v>2942</v>
      </c>
      <c r="G298" s="26" t="s">
        <v>3752</v>
      </c>
      <c r="H298" s="26" t="s">
        <v>54</v>
      </c>
      <c r="I298" s="27">
        <v>1</v>
      </c>
      <c r="J298" s="28" t="s">
        <v>113</v>
      </c>
      <c r="K298" s="127" t="s">
        <v>3761</v>
      </c>
      <c r="L298" s="125">
        <v>6000000</v>
      </c>
      <c r="M298" s="103">
        <v>41708</v>
      </c>
      <c r="N298" s="103">
        <v>42064</v>
      </c>
      <c r="O298" s="30" t="s">
        <v>80</v>
      </c>
      <c r="P298" s="98" t="s">
        <v>59</v>
      </c>
      <c r="S298" s="132">
        <v>6000000</v>
      </c>
      <c r="T298" s="99" t="s">
        <v>325</v>
      </c>
    </row>
    <row r="299" spans="2:20" s="99" customFormat="1" ht="32.1" customHeight="1">
      <c r="B299" s="25" t="s">
        <v>2944</v>
      </c>
      <c r="C299" s="26" t="s">
        <v>316</v>
      </c>
      <c r="D299" s="26">
        <v>7430020</v>
      </c>
      <c r="E299" s="101" t="s">
        <v>2945</v>
      </c>
      <c r="F299" s="101" t="s">
        <v>2945</v>
      </c>
      <c r="G299" s="26" t="s">
        <v>3752</v>
      </c>
      <c r="H299" s="26" t="s">
        <v>54</v>
      </c>
      <c r="I299" s="27">
        <v>1</v>
      </c>
      <c r="J299" s="28" t="s">
        <v>113</v>
      </c>
      <c r="K299" s="127" t="s">
        <v>3761</v>
      </c>
      <c r="L299" s="125">
        <v>10000000</v>
      </c>
      <c r="M299" s="103">
        <v>41708</v>
      </c>
      <c r="N299" s="103">
        <v>42004</v>
      </c>
      <c r="O299" s="30" t="s">
        <v>80</v>
      </c>
      <c r="P299" s="98" t="s">
        <v>59</v>
      </c>
      <c r="S299" s="132">
        <v>10000000</v>
      </c>
      <c r="T299" s="99" t="s">
        <v>325</v>
      </c>
    </row>
    <row r="300" spans="2:20" s="99" customFormat="1" ht="32.1" customHeight="1">
      <c r="B300" s="25" t="s">
        <v>2953</v>
      </c>
      <c r="C300" s="26" t="s">
        <v>316</v>
      </c>
      <c r="D300" s="26">
        <v>7430020</v>
      </c>
      <c r="E300" s="101" t="s">
        <v>2954</v>
      </c>
      <c r="F300" s="101" t="s">
        <v>2955</v>
      </c>
      <c r="G300" s="26" t="s">
        <v>3752</v>
      </c>
      <c r="H300" s="26" t="s">
        <v>54</v>
      </c>
      <c r="I300" s="27">
        <v>1</v>
      </c>
      <c r="J300" s="28" t="s">
        <v>113</v>
      </c>
      <c r="K300" s="127" t="s">
        <v>3761</v>
      </c>
      <c r="L300" s="125">
        <v>35000000</v>
      </c>
      <c r="M300" s="103">
        <v>41708</v>
      </c>
      <c r="N300" s="103">
        <v>42004</v>
      </c>
      <c r="O300" s="30" t="s">
        <v>80</v>
      </c>
      <c r="P300" s="98" t="s">
        <v>59</v>
      </c>
      <c r="S300" s="132">
        <v>35000000</v>
      </c>
      <c r="T300" s="99" t="s">
        <v>325</v>
      </c>
    </row>
    <row r="301" spans="2:20" s="99" customFormat="1" ht="32.1" customHeight="1">
      <c r="B301" s="25" t="s">
        <v>2957</v>
      </c>
      <c r="C301" s="26" t="s">
        <v>316</v>
      </c>
      <c r="D301" s="26">
        <v>7430020</v>
      </c>
      <c r="E301" s="101" t="s">
        <v>2958</v>
      </c>
      <c r="F301" s="101" t="s">
        <v>2959</v>
      </c>
      <c r="G301" s="26" t="s">
        <v>3752</v>
      </c>
      <c r="H301" s="26" t="s">
        <v>54</v>
      </c>
      <c r="I301" s="27">
        <v>1</v>
      </c>
      <c r="J301" s="28" t="s">
        <v>113</v>
      </c>
      <c r="K301" s="127" t="s">
        <v>3761</v>
      </c>
      <c r="L301" s="125">
        <v>69960000</v>
      </c>
      <c r="M301" s="103">
        <v>41708</v>
      </c>
      <c r="N301" s="103">
        <v>42004</v>
      </c>
      <c r="O301" s="30" t="s">
        <v>80</v>
      </c>
      <c r="P301" s="98" t="s">
        <v>59</v>
      </c>
      <c r="S301" s="132">
        <v>69960000</v>
      </c>
      <c r="T301" s="99" t="s">
        <v>325</v>
      </c>
    </row>
    <row r="302" spans="2:20" s="99" customFormat="1" ht="32.1" customHeight="1">
      <c r="B302" s="25" t="s">
        <v>2961</v>
      </c>
      <c r="C302" s="26" t="s">
        <v>316</v>
      </c>
      <c r="D302" s="26">
        <v>7430020</v>
      </c>
      <c r="E302" s="101" t="s">
        <v>2962</v>
      </c>
      <c r="F302" s="101" t="s">
        <v>2963</v>
      </c>
      <c r="G302" s="26" t="s">
        <v>3752</v>
      </c>
      <c r="H302" s="26" t="s">
        <v>54</v>
      </c>
      <c r="I302" s="27">
        <v>1</v>
      </c>
      <c r="J302" s="28" t="s">
        <v>113</v>
      </c>
      <c r="K302" s="127" t="s">
        <v>3761</v>
      </c>
      <c r="L302" s="125">
        <v>30000000</v>
      </c>
      <c r="M302" s="103">
        <v>41708</v>
      </c>
      <c r="N302" s="103">
        <v>42004</v>
      </c>
      <c r="O302" s="30" t="s">
        <v>80</v>
      </c>
      <c r="P302" s="98" t="s">
        <v>59</v>
      </c>
      <c r="S302" s="132">
        <v>30000000</v>
      </c>
      <c r="T302" s="99" t="s">
        <v>325</v>
      </c>
    </row>
    <row r="303" spans="2:20" s="99" customFormat="1" ht="32.1" customHeight="1">
      <c r="B303" s="25" t="s">
        <v>2965</v>
      </c>
      <c r="C303" s="26" t="s">
        <v>316</v>
      </c>
      <c r="D303" s="26">
        <v>7430020</v>
      </c>
      <c r="E303" s="101" t="s">
        <v>2966</v>
      </c>
      <c r="F303" s="101" t="s">
        <v>2967</v>
      </c>
      <c r="G303" s="26" t="s">
        <v>3752</v>
      </c>
      <c r="H303" s="26" t="s">
        <v>54</v>
      </c>
      <c r="I303" s="27">
        <v>1</v>
      </c>
      <c r="J303" s="28" t="s">
        <v>113</v>
      </c>
      <c r="K303" s="127" t="s">
        <v>3761</v>
      </c>
      <c r="L303" s="125">
        <v>5000000</v>
      </c>
      <c r="M303" s="103">
        <v>41708</v>
      </c>
      <c r="N303" s="103">
        <v>42004</v>
      </c>
      <c r="O303" s="30" t="s">
        <v>80</v>
      </c>
      <c r="P303" s="98" t="s">
        <v>59</v>
      </c>
      <c r="S303" s="132">
        <v>5000000</v>
      </c>
      <c r="T303" s="99" t="s">
        <v>325</v>
      </c>
    </row>
    <row r="304" spans="2:20" s="99" customFormat="1" ht="32.1" customHeight="1">
      <c r="B304" s="25" t="s">
        <v>2969</v>
      </c>
      <c r="C304" s="26" t="s">
        <v>316</v>
      </c>
      <c r="D304" s="26">
        <v>7430020</v>
      </c>
      <c r="E304" s="101" t="s">
        <v>2970</v>
      </c>
      <c r="F304" s="101" t="s">
        <v>2971</v>
      </c>
      <c r="G304" s="26" t="s">
        <v>3752</v>
      </c>
      <c r="H304" s="26" t="s">
        <v>54</v>
      </c>
      <c r="I304" s="27">
        <v>1</v>
      </c>
      <c r="J304" s="28" t="s">
        <v>113</v>
      </c>
      <c r="K304" s="127" t="s">
        <v>3761</v>
      </c>
      <c r="L304" s="125">
        <v>18297161</v>
      </c>
      <c r="M304" s="103">
        <v>41708</v>
      </c>
      <c r="N304" s="103">
        <v>41789</v>
      </c>
      <c r="O304" s="30" t="s">
        <v>80</v>
      </c>
      <c r="P304" s="98" t="s">
        <v>59</v>
      </c>
      <c r="S304" s="132">
        <v>18297161</v>
      </c>
      <c r="T304" s="99" t="s">
        <v>325</v>
      </c>
    </row>
    <row r="305" spans="2:20" s="99" customFormat="1" ht="32.1" customHeight="1">
      <c r="B305" s="25" t="s">
        <v>2975</v>
      </c>
      <c r="C305" s="26" t="s">
        <v>327</v>
      </c>
      <c r="D305" s="26" t="s">
        <v>317</v>
      </c>
      <c r="E305" s="101" t="s">
        <v>2976</v>
      </c>
      <c r="F305" s="101" t="s">
        <v>319</v>
      </c>
      <c r="G305" s="26" t="s">
        <v>3752</v>
      </c>
      <c r="H305" s="26" t="s">
        <v>54</v>
      </c>
      <c r="I305" s="27">
        <v>1</v>
      </c>
      <c r="J305" s="28" t="s">
        <v>113</v>
      </c>
      <c r="K305" s="127" t="s">
        <v>3761</v>
      </c>
      <c r="L305" s="125" t="s">
        <v>320</v>
      </c>
      <c r="M305" s="103">
        <v>41708</v>
      </c>
      <c r="N305" s="103">
        <v>41820</v>
      </c>
      <c r="O305" s="30" t="s">
        <v>80</v>
      </c>
      <c r="P305" s="98" t="s">
        <v>59</v>
      </c>
      <c r="S305" s="132" t="s">
        <v>320</v>
      </c>
      <c r="T305" s="99" t="s">
        <v>325</v>
      </c>
    </row>
    <row r="306" spans="2:20" s="99" customFormat="1" ht="32.1" customHeight="1">
      <c r="B306" s="25" t="s">
        <v>2978</v>
      </c>
      <c r="C306" s="26" t="s">
        <v>327</v>
      </c>
      <c r="D306" s="26" t="s">
        <v>317</v>
      </c>
      <c r="E306" s="101" t="s">
        <v>2979</v>
      </c>
      <c r="F306" s="101" t="s">
        <v>319</v>
      </c>
      <c r="G306" s="26" t="s">
        <v>3752</v>
      </c>
      <c r="H306" s="26" t="s">
        <v>54</v>
      </c>
      <c r="I306" s="27">
        <v>1</v>
      </c>
      <c r="J306" s="28" t="s">
        <v>113</v>
      </c>
      <c r="K306" s="127" t="s">
        <v>3761</v>
      </c>
      <c r="L306" s="125" t="s">
        <v>320</v>
      </c>
      <c r="M306" s="103">
        <v>41708</v>
      </c>
      <c r="N306" s="103">
        <v>41820</v>
      </c>
      <c r="O306" s="30" t="s">
        <v>80</v>
      </c>
      <c r="P306" s="98" t="s">
        <v>59</v>
      </c>
      <c r="S306" s="132" t="s">
        <v>320</v>
      </c>
      <c r="T306" s="99" t="s">
        <v>325</v>
      </c>
    </row>
    <row r="307" spans="2:20" s="99" customFormat="1" ht="32.1" customHeight="1">
      <c r="B307" s="25" t="s">
        <v>2980</v>
      </c>
      <c r="C307" s="26" t="s">
        <v>64</v>
      </c>
      <c r="D307" s="26" t="s">
        <v>332</v>
      </c>
      <c r="E307" s="101" t="s">
        <v>2981</v>
      </c>
      <c r="F307" s="101" t="s">
        <v>319</v>
      </c>
      <c r="G307" s="26" t="s">
        <v>3752</v>
      </c>
      <c r="H307" s="26" t="s">
        <v>54</v>
      </c>
      <c r="I307" s="27">
        <v>1</v>
      </c>
      <c r="J307" s="28" t="s">
        <v>113</v>
      </c>
      <c r="K307" s="127" t="s">
        <v>3761</v>
      </c>
      <c r="L307" s="125" t="s">
        <v>320</v>
      </c>
      <c r="M307" s="103">
        <v>41708</v>
      </c>
      <c r="N307" s="103">
        <v>41851</v>
      </c>
      <c r="O307" s="26" t="s">
        <v>57</v>
      </c>
      <c r="P307" s="98" t="s">
        <v>59</v>
      </c>
      <c r="S307" s="132" t="s">
        <v>320</v>
      </c>
      <c r="T307" s="99" t="s">
        <v>325</v>
      </c>
    </row>
    <row r="308" spans="2:20" s="99" customFormat="1" ht="32.1" customHeight="1">
      <c r="B308" s="25" t="s">
        <v>2982</v>
      </c>
      <c r="C308" s="26" t="s">
        <v>316</v>
      </c>
      <c r="D308" s="26" t="s">
        <v>317</v>
      </c>
      <c r="E308" s="101" t="s">
        <v>2983</v>
      </c>
      <c r="F308" s="101" t="s">
        <v>319</v>
      </c>
      <c r="G308" s="26" t="s">
        <v>3752</v>
      </c>
      <c r="H308" s="26" t="s">
        <v>54</v>
      </c>
      <c r="I308" s="27">
        <v>1</v>
      </c>
      <c r="J308" s="28" t="s">
        <v>113</v>
      </c>
      <c r="K308" s="127" t="s">
        <v>3761</v>
      </c>
      <c r="L308" s="125">
        <v>8673000</v>
      </c>
      <c r="M308" s="103">
        <v>41708</v>
      </c>
      <c r="N308" s="103">
        <v>41789</v>
      </c>
      <c r="O308" s="30" t="s">
        <v>80</v>
      </c>
      <c r="P308" s="98" t="s">
        <v>59</v>
      </c>
      <c r="S308" s="132">
        <v>8673000</v>
      </c>
      <c r="T308" s="99" t="s">
        <v>325</v>
      </c>
    </row>
    <row r="309" spans="2:20" s="99" customFormat="1" ht="32.1" customHeight="1">
      <c r="B309" s="25" t="s">
        <v>2984</v>
      </c>
      <c r="C309" s="26" t="s">
        <v>64</v>
      </c>
      <c r="D309" s="26" t="s">
        <v>332</v>
      </c>
      <c r="E309" s="101" t="s">
        <v>2985</v>
      </c>
      <c r="F309" s="101" t="s">
        <v>1491</v>
      </c>
      <c r="G309" s="26" t="s">
        <v>3752</v>
      </c>
      <c r="H309" s="26" t="s">
        <v>54</v>
      </c>
      <c r="I309" s="27">
        <v>1</v>
      </c>
      <c r="J309" s="28" t="s">
        <v>113</v>
      </c>
      <c r="K309" s="127" t="s">
        <v>3761</v>
      </c>
      <c r="L309" s="125">
        <v>50000000</v>
      </c>
      <c r="M309" s="103">
        <v>41708</v>
      </c>
      <c r="N309" s="103">
        <v>41974</v>
      </c>
      <c r="O309" s="26" t="s">
        <v>57</v>
      </c>
      <c r="P309" s="98" t="s">
        <v>59</v>
      </c>
      <c r="S309" s="132">
        <v>50000000</v>
      </c>
      <c r="T309" s="99" t="s">
        <v>325</v>
      </c>
    </row>
    <row r="310" spans="2:20" s="99" customFormat="1" ht="32.1" customHeight="1">
      <c r="B310" s="25" t="s">
        <v>3012</v>
      </c>
      <c r="C310" s="26" t="s">
        <v>316</v>
      </c>
      <c r="D310" s="26">
        <v>7430020</v>
      </c>
      <c r="E310" s="101" t="s">
        <v>3013</v>
      </c>
      <c r="F310" s="101" t="s">
        <v>3014</v>
      </c>
      <c r="G310" s="26" t="s">
        <v>3752</v>
      </c>
      <c r="H310" s="26" t="s">
        <v>54</v>
      </c>
      <c r="I310" s="27">
        <v>1</v>
      </c>
      <c r="J310" s="28" t="s">
        <v>113</v>
      </c>
      <c r="K310" s="127" t="s">
        <v>3761</v>
      </c>
      <c r="L310" s="125">
        <v>47100000</v>
      </c>
      <c r="M310" s="103">
        <v>41708</v>
      </c>
      <c r="N310" s="103">
        <v>41974</v>
      </c>
      <c r="O310" s="26" t="s">
        <v>57</v>
      </c>
      <c r="P310" s="98" t="s">
        <v>59</v>
      </c>
      <c r="S310" s="132">
        <v>47100000</v>
      </c>
      <c r="T310" s="99" t="s">
        <v>325</v>
      </c>
    </row>
    <row r="311" spans="2:20" s="99" customFormat="1" ht="32.1" customHeight="1">
      <c r="B311" s="25" t="s">
        <v>3176</v>
      </c>
      <c r="C311" s="26" t="s">
        <v>182</v>
      </c>
      <c r="D311" s="26">
        <v>7310000</v>
      </c>
      <c r="E311" s="101" t="s">
        <v>3177</v>
      </c>
      <c r="F311" s="101" t="s">
        <v>3178</v>
      </c>
      <c r="G311" s="26" t="s">
        <v>3752</v>
      </c>
      <c r="H311" s="26" t="s">
        <v>54</v>
      </c>
      <c r="I311" s="27">
        <v>61</v>
      </c>
      <c r="J311" s="28" t="s">
        <v>55</v>
      </c>
      <c r="K311" s="127" t="s">
        <v>3753</v>
      </c>
      <c r="L311" s="125">
        <v>21063000</v>
      </c>
      <c r="M311" s="103">
        <v>41708</v>
      </c>
      <c r="N311" s="103">
        <v>42185</v>
      </c>
      <c r="O311" s="26" t="s">
        <v>57</v>
      </c>
      <c r="P311" s="98" t="s">
        <v>59</v>
      </c>
      <c r="S311" s="132">
        <v>21063000</v>
      </c>
      <c r="T311" s="99" t="s">
        <v>69</v>
      </c>
    </row>
    <row r="312" spans="2:20" s="99" customFormat="1" ht="32.1" customHeight="1">
      <c r="B312" s="25" t="s">
        <v>2079</v>
      </c>
      <c r="C312" s="26" t="s">
        <v>52</v>
      </c>
      <c r="D312" s="26">
        <v>7310000</v>
      </c>
      <c r="E312" s="101" t="s">
        <v>2080</v>
      </c>
      <c r="F312" s="101" t="s">
        <v>53</v>
      </c>
      <c r="G312" s="26" t="s">
        <v>3752</v>
      </c>
      <c r="H312" s="26" t="s">
        <v>54</v>
      </c>
      <c r="I312" s="27">
        <v>1</v>
      </c>
      <c r="J312" s="28" t="s">
        <v>55</v>
      </c>
      <c r="K312" s="127" t="s">
        <v>3753</v>
      </c>
      <c r="L312" s="125">
        <v>5100000</v>
      </c>
      <c r="M312" s="103">
        <v>41709</v>
      </c>
      <c r="N312" s="103">
        <v>41935</v>
      </c>
      <c r="O312" s="26" t="s">
        <v>57</v>
      </c>
      <c r="P312" s="98" t="s">
        <v>59</v>
      </c>
      <c r="S312" s="132">
        <v>5100000</v>
      </c>
      <c r="T312" s="99" t="s">
        <v>61</v>
      </c>
    </row>
    <row r="313" spans="2:20" s="99" customFormat="1" ht="32.1" customHeight="1">
      <c r="B313" s="25" t="s">
        <v>2614</v>
      </c>
      <c r="C313" s="26" t="s">
        <v>126</v>
      </c>
      <c r="D313" s="26">
        <v>72</v>
      </c>
      <c r="E313" s="101" t="s">
        <v>2420</v>
      </c>
      <c r="F313" s="101" t="s">
        <v>129</v>
      </c>
      <c r="G313" s="26" t="s">
        <v>3794</v>
      </c>
      <c r="H313" s="26" t="s">
        <v>684</v>
      </c>
      <c r="I313" s="27">
        <v>12</v>
      </c>
      <c r="J313" s="28" t="s">
        <v>55</v>
      </c>
      <c r="K313" s="127" t="s">
        <v>3753</v>
      </c>
      <c r="L313" s="125">
        <v>10200000</v>
      </c>
      <c r="M313" s="103">
        <v>41709</v>
      </c>
      <c r="N313" s="103">
        <v>42155</v>
      </c>
      <c r="O313" s="26" t="s">
        <v>88</v>
      </c>
      <c r="P313" s="98" t="s">
        <v>59</v>
      </c>
      <c r="S313" s="132">
        <v>10200000</v>
      </c>
      <c r="T313" s="99" t="s">
        <v>3767</v>
      </c>
    </row>
    <row r="314" spans="2:20" s="99" customFormat="1" ht="32.1" customHeight="1">
      <c r="B314" s="25" t="s">
        <v>2617</v>
      </c>
      <c r="C314" s="26" t="s">
        <v>126</v>
      </c>
      <c r="D314" s="26">
        <v>72</v>
      </c>
      <c r="E314" s="101" t="s">
        <v>2618</v>
      </c>
      <c r="F314" s="101" t="s">
        <v>129</v>
      </c>
      <c r="G314" s="26" t="s">
        <v>3794</v>
      </c>
      <c r="H314" s="26" t="s">
        <v>684</v>
      </c>
      <c r="I314" s="27">
        <v>12</v>
      </c>
      <c r="J314" s="28" t="s">
        <v>55</v>
      </c>
      <c r="K314" s="127" t="s">
        <v>3753</v>
      </c>
      <c r="L314" s="125">
        <v>5391117</v>
      </c>
      <c r="M314" s="103">
        <v>41709</v>
      </c>
      <c r="N314" s="103">
        <v>42005</v>
      </c>
      <c r="O314" s="26" t="s">
        <v>88</v>
      </c>
      <c r="P314" s="98" t="s">
        <v>59</v>
      </c>
      <c r="S314" s="132">
        <v>5391117</v>
      </c>
      <c r="T314" s="99" t="s">
        <v>3767</v>
      </c>
    </row>
    <row r="315" spans="2:20" s="99" customFormat="1" ht="32.1" customHeight="1">
      <c r="B315" s="25" t="s">
        <v>2716</v>
      </c>
      <c r="C315" s="26" t="s">
        <v>647</v>
      </c>
      <c r="D315" s="26" t="s">
        <v>2090</v>
      </c>
      <c r="E315" s="101" t="s">
        <v>2717</v>
      </c>
      <c r="F315" s="101" t="s">
        <v>2092</v>
      </c>
      <c r="G315" s="26" t="s">
        <v>3786</v>
      </c>
      <c r="H315" s="26" t="s">
        <v>1936</v>
      </c>
      <c r="I315" s="27">
        <v>4415.2</v>
      </c>
      <c r="J315" s="28" t="s">
        <v>55</v>
      </c>
      <c r="K315" s="127" t="s">
        <v>3753</v>
      </c>
      <c r="L315" s="125">
        <v>5523261.0899999999</v>
      </c>
      <c r="M315" s="103">
        <v>41709</v>
      </c>
      <c r="N315" s="103">
        <v>41729</v>
      </c>
      <c r="O315" s="30" t="s">
        <v>80</v>
      </c>
      <c r="P315" s="98" t="s">
        <v>59</v>
      </c>
      <c r="S315" s="132">
        <v>5523261.0899999999</v>
      </c>
      <c r="T315" s="99" t="s">
        <v>1939</v>
      </c>
    </row>
    <row r="316" spans="2:20" s="99" customFormat="1" ht="32.1" customHeight="1">
      <c r="B316" s="25" t="s">
        <v>2746</v>
      </c>
      <c r="C316" s="26" t="s">
        <v>2747</v>
      </c>
      <c r="D316" s="26">
        <v>2411264</v>
      </c>
      <c r="E316" s="101" t="s">
        <v>2748</v>
      </c>
      <c r="F316" s="101" t="s">
        <v>2749</v>
      </c>
      <c r="G316" s="26" t="s">
        <v>3755</v>
      </c>
      <c r="H316" s="26" t="s">
        <v>77</v>
      </c>
      <c r="I316" s="27" t="s">
        <v>2750</v>
      </c>
      <c r="J316" s="28" t="s">
        <v>3847</v>
      </c>
      <c r="K316" s="102" t="s">
        <v>2751</v>
      </c>
      <c r="L316" s="125">
        <v>77633572.792500034</v>
      </c>
      <c r="M316" s="103">
        <v>41709</v>
      </c>
      <c r="N316" s="103">
        <v>41974</v>
      </c>
      <c r="O316" s="26" t="s">
        <v>57</v>
      </c>
      <c r="P316" s="98" t="s">
        <v>59</v>
      </c>
      <c r="S316" s="132">
        <v>77633572.792500034</v>
      </c>
      <c r="T316" s="99" t="s">
        <v>3087</v>
      </c>
    </row>
    <row r="317" spans="2:20" s="99" customFormat="1" ht="32.1" customHeight="1">
      <c r="B317" s="25" t="s">
        <v>2753</v>
      </c>
      <c r="C317" s="26" t="s">
        <v>2754</v>
      </c>
      <c r="D317" s="26" t="s">
        <v>2755</v>
      </c>
      <c r="E317" s="101" t="s">
        <v>2756</v>
      </c>
      <c r="F317" s="101" t="s">
        <v>2749</v>
      </c>
      <c r="G317" s="26" t="s">
        <v>3755</v>
      </c>
      <c r="H317" s="26" t="s">
        <v>77</v>
      </c>
      <c r="I317" s="27">
        <v>55002.42</v>
      </c>
      <c r="J317" s="28" t="s">
        <v>3847</v>
      </c>
      <c r="K317" s="102" t="s">
        <v>2757</v>
      </c>
      <c r="L317" s="125">
        <v>129412419.98950003</v>
      </c>
      <c r="M317" s="103">
        <v>41709</v>
      </c>
      <c r="N317" s="103">
        <v>41974</v>
      </c>
      <c r="O317" s="26" t="s">
        <v>57</v>
      </c>
      <c r="P317" s="98" t="s">
        <v>59</v>
      </c>
      <c r="S317" s="132">
        <v>129412419.98950003</v>
      </c>
      <c r="T317" s="99" t="s">
        <v>3087</v>
      </c>
    </row>
    <row r="318" spans="2:20" s="99" customFormat="1" ht="32.1" customHeight="1">
      <c r="B318" s="25" t="s">
        <v>2758</v>
      </c>
      <c r="C318" s="26" t="s">
        <v>2759</v>
      </c>
      <c r="D318" s="26" t="s">
        <v>2760</v>
      </c>
      <c r="E318" s="101" t="s">
        <v>2761</v>
      </c>
      <c r="F318" s="101" t="s">
        <v>2749</v>
      </c>
      <c r="G318" s="26" t="s">
        <v>3755</v>
      </c>
      <c r="H318" s="26" t="s">
        <v>77</v>
      </c>
      <c r="I318" s="27" t="s">
        <v>2762</v>
      </c>
      <c r="J318" s="28" t="s">
        <v>3847</v>
      </c>
      <c r="K318" s="102" t="s">
        <v>2763</v>
      </c>
      <c r="L318" s="125">
        <v>131286915.75</v>
      </c>
      <c r="M318" s="103">
        <v>41709</v>
      </c>
      <c r="N318" s="103">
        <v>41974</v>
      </c>
      <c r="O318" s="26" t="s">
        <v>57</v>
      </c>
      <c r="P318" s="98" t="s">
        <v>59</v>
      </c>
      <c r="S318" s="132">
        <v>131286915.75</v>
      </c>
      <c r="T318" s="99" t="s">
        <v>3087</v>
      </c>
    </row>
    <row r="319" spans="2:20" s="99" customFormat="1" ht="32.1" customHeight="1">
      <c r="B319" s="25" t="s">
        <v>3618</v>
      </c>
      <c r="C319" s="26" t="s">
        <v>647</v>
      </c>
      <c r="D319" s="26" t="s">
        <v>2090</v>
      </c>
      <c r="E319" s="101" t="s">
        <v>2717</v>
      </c>
      <c r="F319" s="101" t="s">
        <v>2092</v>
      </c>
      <c r="G319" s="26" t="s">
        <v>3786</v>
      </c>
      <c r="H319" s="26" t="s">
        <v>1936</v>
      </c>
      <c r="I319" s="27">
        <v>686555.1</v>
      </c>
      <c r="J319" s="28" t="s">
        <v>55</v>
      </c>
      <c r="K319" s="127" t="s">
        <v>3753</v>
      </c>
      <c r="L319" s="125">
        <v>958108013.12</v>
      </c>
      <c r="M319" s="103">
        <v>41709</v>
      </c>
      <c r="N319" s="103">
        <v>41729</v>
      </c>
      <c r="O319" s="30" t="s">
        <v>80</v>
      </c>
      <c r="P319" s="98" t="s">
        <v>59</v>
      </c>
      <c r="S319" s="132">
        <v>958108013.12</v>
      </c>
      <c r="T319" s="99" t="s">
        <v>1939</v>
      </c>
    </row>
    <row r="320" spans="2:20" s="99" customFormat="1" ht="32.1" customHeight="1">
      <c r="B320" s="25" t="s">
        <v>3620</v>
      </c>
      <c r="C320" s="26" t="s">
        <v>647</v>
      </c>
      <c r="D320" s="26" t="s">
        <v>2090</v>
      </c>
      <c r="E320" s="101" t="s">
        <v>2717</v>
      </c>
      <c r="F320" s="101" t="s">
        <v>2092</v>
      </c>
      <c r="G320" s="26" t="s">
        <v>3786</v>
      </c>
      <c r="H320" s="26" t="s">
        <v>1936</v>
      </c>
      <c r="I320" s="27">
        <v>74545.899999999994</v>
      </c>
      <c r="J320" s="28" t="s">
        <v>55</v>
      </c>
      <c r="K320" s="127" t="s">
        <v>3753</v>
      </c>
      <c r="L320" s="125">
        <v>105556994.40000001</v>
      </c>
      <c r="M320" s="103">
        <v>41709</v>
      </c>
      <c r="N320" s="103">
        <v>41729</v>
      </c>
      <c r="O320" s="30" t="s">
        <v>80</v>
      </c>
      <c r="P320" s="98" t="s">
        <v>59</v>
      </c>
      <c r="S320" s="132">
        <v>105556994.40000001</v>
      </c>
      <c r="T320" s="99" t="s">
        <v>1939</v>
      </c>
    </row>
    <row r="321" spans="2:20" s="99" customFormat="1" ht="32.1" customHeight="1">
      <c r="B321" s="25" t="s">
        <v>3622</v>
      </c>
      <c r="C321" s="26" t="s">
        <v>647</v>
      </c>
      <c r="D321" s="26" t="s">
        <v>2090</v>
      </c>
      <c r="E321" s="101" t="s">
        <v>2717</v>
      </c>
      <c r="F321" s="101" t="s">
        <v>2092</v>
      </c>
      <c r="G321" s="26" t="s">
        <v>3786</v>
      </c>
      <c r="H321" s="26" t="s">
        <v>1936</v>
      </c>
      <c r="I321" s="27">
        <v>4759.3999999999996</v>
      </c>
      <c r="J321" s="28" t="s">
        <v>55</v>
      </c>
      <c r="K321" s="127" t="s">
        <v>3753</v>
      </c>
      <c r="L321" s="125">
        <v>6642188.6699999999</v>
      </c>
      <c r="M321" s="103">
        <v>41709</v>
      </c>
      <c r="N321" s="103">
        <v>41729</v>
      </c>
      <c r="O321" s="30" t="s">
        <v>80</v>
      </c>
      <c r="P321" s="98" t="s">
        <v>59</v>
      </c>
      <c r="S321" s="132">
        <v>6642188.6699999999</v>
      </c>
      <c r="T321" s="99" t="s">
        <v>1939</v>
      </c>
    </row>
    <row r="322" spans="2:20" s="99" customFormat="1" ht="32.1" customHeight="1">
      <c r="B322" s="25" t="s">
        <v>3624</v>
      </c>
      <c r="C322" s="26" t="s">
        <v>647</v>
      </c>
      <c r="D322" s="26" t="s">
        <v>2090</v>
      </c>
      <c r="E322" s="101" t="s">
        <v>2717</v>
      </c>
      <c r="F322" s="101" t="s">
        <v>2092</v>
      </c>
      <c r="G322" s="26" t="s">
        <v>3786</v>
      </c>
      <c r="H322" s="26" t="s">
        <v>1936</v>
      </c>
      <c r="I322" s="27">
        <v>204605.5</v>
      </c>
      <c r="J322" s="28" t="s">
        <v>55</v>
      </c>
      <c r="K322" s="127" t="s">
        <v>3753</v>
      </c>
      <c r="L322" s="125">
        <v>289721388</v>
      </c>
      <c r="M322" s="103">
        <v>41709</v>
      </c>
      <c r="N322" s="103">
        <v>41729</v>
      </c>
      <c r="O322" s="30" t="s">
        <v>80</v>
      </c>
      <c r="P322" s="98" t="s">
        <v>59</v>
      </c>
      <c r="S322" s="132">
        <v>289721388</v>
      </c>
      <c r="T322" s="99" t="s">
        <v>1939</v>
      </c>
    </row>
    <row r="323" spans="2:20" s="99" customFormat="1" ht="32.1" customHeight="1">
      <c r="B323" s="25" t="s">
        <v>3626</v>
      </c>
      <c r="C323" s="26" t="s">
        <v>647</v>
      </c>
      <c r="D323" s="26" t="s">
        <v>2090</v>
      </c>
      <c r="E323" s="101" t="s">
        <v>2717</v>
      </c>
      <c r="F323" s="101" t="s">
        <v>2092</v>
      </c>
      <c r="G323" s="26" t="s">
        <v>3786</v>
      </c>
      <c r="H323" s="26" t="s">
        <v>1936</v>
      </c>
      <c r="I323" s="27">
        <v>25743.3</v>
      </c>
      <c r="J323" s="28" t="s">
        <v>55</v>
      </c>
      <c r="K323" s="127" t="s">
        <v>3753</v>
      </c>
      <c r="L323" s="125">
        <v>36452512.799999997</v>
      </c>
      <c r="M323" s="103">
        <v>41709</v>
      </c>
      <c r="N323" s="103">
        <v>41729</v>
      </c>
      <c r="O323" s="30" t="s">
        <v>80</v>
      </c>
      <c r="P323" s="98" t="s">
        <v>59</v>
      </c>
      <c r="S323" s="132">
        <v>36452512.799999997</v>
      </c>
      <c r="T323" s="99" t="s">
        <v>1939</v>
      </c>
    </row>
    <row r="324" spans="2:20" s="99" customFormat="1" ht="32.1" customHeight="1">
      <c r="B324" s="25" t="s">
        <v>3628</v>
      </c>
      <c r="C324" s="26" t="s">
        <v>647</v>
      </c>
      <c r="D324" s="26" t="s">
        <v>2090</v>
      </c>
      <c r="E324" s="101" t="s">
        <v>2717</v>
      </c>
      <c r="F324" s="101" t="s">
        <v>2092</v>
      </c>
      <c r="G324" s="26" t="s">
        <v>3786</v>
      </c>
      <c r="H324" s="26" t="s">
        <v>1936</v>
      </c>
      <c r="I324" s="27">
        <v>130656</v>
      </c>
      <c r="J324" s="28" t="s">
        <v>55</v>
      </c>
      <c r="K324" s="127" t="s">
        <v>3753</v>
      </c>
      <c r="L324" s="125">
        <v>185650994.74000001</v>
      </c>
      <c r="M324" s="103">
        <v>41709</v>
      </c>
      <c r="N324" s="103">
        <v>41729</v>
      </c>
      <c r="O324" s="30" t="s">
        <v>80</v>
      </c>
      <c r="P324" s="98" t="s">
        <v>59</v>
      </c>
      <c r="S324" s="132">
        <v>185650994.74000001</v>
      </c>
      <c r="T324" s="99" t="s">
        <v>1939</v>
      </c>
    </row>
    <row r="325" spans="2:20" s="99" customFormat="1" ht="32.1" customHeight="1">
      <c r="B325" s="25" t="s">
        <v>3630</v>
      </c>
      <c r="C325" s="26" t="s">
        <v>647</v>
      </c>
      <c r="D325" s="26" t="s">
        <v>2090</v>
      </c>
      <c r="E325" s="101" t="s">
        <v>2717</v>
      </c>
      <c r="F325" s="101" t="s">
        <v>2092</v>
      </c>
      <c r="G325" s="26" t="s">
        <v>3786</v>
      </c>
      <c r="H325" s="26" t="s">
        <v>1936</v>
      </c>
      <c r="I325" s="27">
        <v>165927.4</v>
      </c>
      <c r="J325" s="28" t="s">
        <v>55</v>
      </c>
      <c r="K325" s="127" t="s">
        <v>3753</v>
      </c>
      <c r="L325" s="125">
        <v>97459557.140000001</v>
      </c>
      <c r="M325" s="103">
        <v>41709</v>
      </c>
      <c r="N325" s="103">
        <v>41729</v>
      </c>
      <c r="O325" s="30" t="s">
        <v>80</v>
      </c>
      <c r="P325" s="98" t="s">
        <v>59</v>
      </c>
      <c r="S325" s="132">
        <v>97459557.140000001</v>
      </c>
      <c r="T325" s="99" t="s">
        <v>1939</v>
      </c>
    </row>
    <row r="326" spans="2:20" s="99" customFormat="1" ht="32.1" customHeight="1">
      <c r="B326" s="25" t="s">
        <v>3676</v>
      </c>
      <c r="C326" s="26" t="s">
        <v>2736</v>
      </c>
      <c r="D326" s="26" t="s">
        <v>3677</v>
      </c>
      <c r="E326" s="101" t="s">
        <v>3678</v>
      </c>
      <c r="F326" s="101" t="s">
        <v>677</v>
      </c>
      <c r="G326" s="26" t="s">
        <v>3885</v>
      </c>
      <c r="H326" s="26" t="s">
        <v>3731</v>
      </c>
      <c r="I326" s="27" t="s">
        <v>3732</v>
      </c>
      <c r="J326" s="28" t="s">
        <v>3847</v>
      </c>
      <c r="K326" s="102" t="s">
        <v>3679</v>
      </c>
      <c r="L326" s="125">
        <v>106514910.97</v>
      </c>
      <c r="M326" s="103">
        <v>41709</v>
      </c>
      <c r="N326" s="103">
        <v>41974</v>
      </c>
      <c r="O326" s="26" t="s">
        <v>57</v>
      </c>
      <c r="P326" s="98" t="s">
        <v>59</v>
      </c>
      <c r="S326" s="132">
        <v>106514910.97</v>
      </c>
      <c r="T326" s="99" t="s">
        <v>3087</v>
      </c>
    </row>
    <row r="327" spans="2:20" s="99" customFormat="1" ht="32.1" customHeight="1">
      <c r="B327" s="25" t="s">
        <v>3681</v>
      </c>
      <c r="C327" s="26" t="s">
        <v>2759</v>
      </c>
      <c r="D327" s="26" t="s">
        <v>3682</v>
      </c>
      <c r="E327" s="101" t="s">
        <v>2761</v>
      </c>
      <c r="F327" s="101" t="s">
        <v>677</v>
      </c>
      <c r="G327" s="26" t="s">
        <v>3755</v>
      </c>
      <c r="H327" s="26" t="s">
        <v>3664</v>
      </c>
      <c r="I327" s="27">
        <v>29.6</v>
      </c>
      <c r="J327" s="28" t="s">
        <v>3850</v>
      </c>
      <c r="K327" s="28" t="s">
        <v>3851</v>
      </c>
      <c r="L327" s="125">
        <v>808447.37599999993</v>
      </c>
      <c r="M327" s="103">
        <v>41709</v>
      </c>
      <c r="N327" s="103">
        <v>41974</v>
      </c>
      <c r="O327" s="26" t="s">
        <v>57</v>
      </c>
      <c r="P327" s="98" t="s">
        <v>59</v>
      </c>
      <c r="S327" s="132">
        <v>808447.37599999993</v>
      </c>
      <c r="T327" s="99" t="s">
        <v>3087</v>
      </c>
    </row>
    <row r="328" spans="2:20" s="99" customFormat="1" ht="32.1" customHeight="1">
      <c r="B328" s="25" t="s">
        <v>3686</v>
      </c>
      <c r="C328" s="26" t="s">
        <v>2759</v>
      </c>
      <c r="D328" s="26" t="s">
        <v>3682</v>
      </c>
      <c r="E328" s="101" t="s">
        <v>2761</v>
      </c>
      <c r="F328" s="101" t="s">
        <v>677</v>
      </c>
      <c r="G328" s="26" t="s">
        <v>3755</v>
      </c>
      <c r="H328" s="26" t="s">
        <v>3664</v>
      </c>
      <c r="I328" s="27">
        <v>1086.4800000000002</v>
      </c>
      <c r="J328" s="28" t="s">
        <v>2215</v>
      </c>
      <c r="K328" s="28" t="s">
        <v>3779</v>
      </c>
      <c r="L328" s="125">
        <v>74700484.949500024</v>
      </c>
      <c r="M328" s="103">
        <v>41709</v>
      </c>
      <c r="N328" s="103">
        <v>41974</v>
      </c>
      <c r="O328" s="26" t="s">
        <v>57</v>
      </c>
      <c r="P328" s="98" t="s">
        <v>59</v>
      </c>
      <c r="S328" s="132">
        <v>74700484.949500024</v>
      </c>
      <c r="T328" s="99" t="s">
        <v>3087</v>
      </c>
    </row>
    <row r="329" spans="2:20" s="99" customFormat="1" ht="32.1" customHeight="1">
      <c r="B329" s="25" t="s">
        <v>3689</v>
      </c>
      <c r="C329" s="26" t="s">
        <v>2759</v>
      </c>
      <c r="D329" s="26" t="s">
        <v>3682</v>
      </c>
      <c r="E329" s="101" t="s">
        <v>2761</v>
      </c>
      <c r="F329" s="101" t="s">
        <v>677</v>
      </c>
      <c r="G329" s="26" t="s">
        <v>3755</v>
      </c>
      <c r="H329" s="26" t="s">
        <v>3664</v>
      </c>
      <c r="I329" s="27">
        <v>806.6699999999995</v>
      </c>
      <c r="J329" s="28" t="s">
        <v>2196</v>
      </c>
      <c r="K329" s="28" t="s">
        <v>3849</v>
      </c>
      <c r="L329" s="125">
        <v>66852542.236499973</v>
      </c>
      <c r="M329" s="103">
        <v>41709</v>
      </c>
      <c r="N329" s="103">
        <v>41974</v>
      </c>
      <c r="O329" s="26" t="s">
        <v>57</v>
      </c>
      <c r="P329" s="98" t="s">
        <v>59</v>
      </c>
      <c r="S329" s="132">
        <v>66852542.236499973</v>
      </c>
      <c r="T329" s="99" t="s">
        <v>3087</v>
      </c>
    </row>
    <row r="330" spans="2:20" s="99" customFormat="1" ht="32.1" customHeight="1">
      <c r="B330" s="25" t="s">
        <v>3691</v>
      </c>
      <c r="C330" s="26" t="s">
        <v>3692</v>
      </c>
      <c r="D330" s="26" t="s">
        <v>3693</v>
      </c>
      <c r="E330" s="101" t="s">
        <v>3694</v>
      </c>
      <c r="F330" s="101" t="s">
        <v>677</v>
      </c>
      <c r="G330" s="26" t="s">
        <v>3755</v>
      </c>
      <c r="H330" s="26" t="s">
        <v>3664</v>
      </c>
      <c r="I330" s="27">
        <v>36626.42</v>
      </c>
      <c r="J330" s="28" t="s">
        <v>3848</v>
      </c>
      <c r="K330" s="28" t="s">
        <v>3849</v>
      </c>
      <c r="L330" s="125">
        <v>535159168.21549994</v>
      </c>
      <c r="M330" s="103">
        <v>41709</v>
      </c>
      <c r="N330" s="103">
        <v>41974</v>
      </c>
      <c r="O330" s="26" t="s">
        <v>57</v>
      </c>
      <c r="P330" s="98" t="s">
        <v>59</v>
      </c>
      <c r="S330" s="132">
        <v>535159168.21549994</v>
      </c>
      <c r="T330" s="99" t="s">
        <v>3087</v>
      </c>
    </row>
    <row r="331" spans="2:20" s="99" customFormat="1" ht="32.1" customHeight="1">
      <c r="B331" s="25" t="s">
        <v>3697</v>
      </c>
      <c r="C331" s="26" t="s">
        <v>3692</v>
      </c>
      <c r="D331" s="26" t="s">
        <v>3693</v>
      </c>
      <c r="E331" s="101" t="s">
        <v>3694</v>
      </c>
      <c r="F331" s="101" t="s">
        <v>677</v>
      </c>
      <c r="G331" s="26" t="s">
        <v>3755</v>
      </c>
      <c r="H331" s="26" t="s">
        <v>3664</v>
      </c>
      <c r="I331" s="27">
        <v>1500</v>
      </c>
      <c r="J331" s="28" t="s">
        <v>3852</v>
      </c>
      <c r="K331" s="28" t="s">
        <v>3853</v>
      </c>
      <c r="L331" s="125">
        <v>28972845</v>
      </c>
      <c r="M331" s="103">
        <v>41709</v>
      </c>
      <c r="N331" s="103">
        <v>41974</v>
      </c>
      <c r="O331" s="26" t="s">
        <v>57</v>
      </c>
      <c r="P331" s="98" t="s">
        <v>59</v>
      </c>
      <c r="S331" s="132">
        <v>28972845</v>
      </c>
      <c r="T331" s="99" t="s">
        <v>3087</v>
      </c>
    </row>
    <row r="332" spans="2:20" s="99" customFormat="1" ht="32.1" customHeight="1">
      <c r="B332" s="25" t="s">
        <v>3699</v>
      </c>
      <c r="C332" s="26" t="s">
        <v>3692</v>
      </c>
      <c r="D332" s="26" t="s">
        <v>3693</v>
      </c>
      <c r="E332" s="101" t="s">
        <v>3694</v>
      </c>
      <c r="F332" s="101" t="s">
        <v>677</v>
      </c>
      <c r="G332" s="26" t="s">
        <v>3755</v>
      </c>
      <c r="H332" s="26" t="s">
        <v>3664</v>
      </c>
      <c r="I332" s="27">
        <v>400</v>
      </c>
      <c r="J332" s="28">
        <v>87423000000</v>
      </c>
      <c r="K332" s="28" t="s">
        <v>3815</v>
      </c>
      <c r="L332" s="125">
        <v>7277734</v>
      </c>
      <c r="M332" s="103">
        <v>41709</v>
      </c>
      <c r="N332" s="103">
        <v>41974</v>
      </c>
      <c r="O332" s="26" t="s">
        <v>57</v>
      </c>
      <c r="P332" s="98" t="s">
        <v>59</v>
      </c>
      <c r="S332" s="132">
        <v>7277734</v>
      </c>
      <c r="T332" s="99" t="s">
        <v>3087</v>
      </c>
    </row>
    <row r="333" spans="2:20" s="99" customFormat="1" ht="32.1" customHeight="1">
      <c r="B333" s="25" t="s">
        <v>3701</v>
      </c>
      <c r="C333" s="26" t="s">
        <v>3692</v>
      </c>
      <c r="D333" s="26" t="s">
        <v>3693</v>
      </c>
      <c r="E333" s="101" t="s">
        <v>3694</v>
      </c>
      <c r="F333" s="101" t="s">
        <v>677</v>
      </c>
      <c r="G333" s="26" t="s">
        <v>3755</v>
      </c>
      <c r="H333" s="26" t="s">
        <v>3664</v>
      </c>
      <c r="I333" s="27">
        <v>360</v>
      </c>
      <c r="J333" s="28" t="s">
        <v>3850</v>
      </c>
      <c r="K333" s="28" t="s">
        <v>3851</v>
      </c>
      <c r="L333" s="125">
        <v>2942802</v>
      </c>
      <c r="M333" s="103">
        <v>41709</v>
      </c>
      <c r="N333" s="103">
        <v>41974</v>
      </c>
      <c r="O333" s="26" t="s">
        <v>57</v>
      </c>
      <c r="P333" s="98" t="s">
        <v>59</v>
      </c>
      <c r="S333" s="132">
        <v>2942802</v>
      </c>
      <c r="T333" s="99" t="s">
        <v>3087</v>
      </c>
    </row>
    <row r="334" spans="2:20" s="99" customFormat="1" ht="32.1" customHeight="1">
      <c r="B334" s="25" t="s">
        <v>3703</v>
      </c>
      <c r="C334" s="26" t="s">
        <v>3692</v>
      </c>
      <c r="D334" s="26" t="s">
        <v>3693</v>
      </c>
      <c r="E334" s="101" t="s">
        <v>3694</v>
      </c>
      <c r="F334" s="101" t="s">
        <v>677</v>
      </c>
      <c r="G334" s="26" t="s">
        <v>3755</v>
      </c>
      <c r="H334" s="26" t="s">
        <v>3664</v>
      </c>
      <c r="I334" s="27">
        <v>2550</v>
      </c>
      <c r="J334" s="28" t="s">
        <v>3850</v>
      </c>
      <c r="K334" s="28" t="s">
        <v>3851</v>
      </c>
      <c r="L334" s="125">
        <v>22966977.492000002</v>
      </c>
      <c r="M334" s="103">
        <v>41709</v>
      </c>
      <c r="N334" s="103">
        <v>41974</v>
      </c>
      <c r="O334" s="26" t="s">
        <v>57</v>
      </c>
      <c r="P334" s="98" t="s">
        <v>59</v>
      </c>
      <c r="S334" s="132">
        <v>22966977.492000002</v>
      </c>
      <c r="T334" s="99" t="s">
        <v>3087</v>
      </c>
    </row>
    <row r="335" spans="2:20" s="99" customFormat="1" ht="32.1" customHeight="1">
      <c r="B335" s="25" t="s">
        <v>3704</v>
      </c>
      <c r="C335" s="26" t="s">
        <v>3692</v>
      </c>
      <c r="D335" s="26" t="s">
        <v>3693</v>
      </c>
      <c r="E335" s="101" t="s">
        <v>3694</v>
      </c>
      <c r="F335" s="101" t="s">
        <v>677</v>
      </c>
      <c r="G335" s="26" t="s">
        <v>3755</v>
      </c>
      <c r="H335" s="26" t="s">
        <v>3664</v>
      </c>
      <c r="I335" s="27">
        <v>240</v>
      </c>
      <c r="J335" s="28" t="s">
        <v>3850</v>
      </c>
      <c r="K335" s="28" t="s">
        <v>3851</v>
      </c>
      <c r="L335" s="125">
        <v>1689854.4</v>
      </c>
      <c r="M335" s="103">
        <v>41709</v>
      </c>
      <c r="N335" s="103">
        <v>41974</v>
      </c>
      <c r="O335" s="26" t="s">
        <v>57</v>
      </c>
      <c r="P335" s="98" t="s">
        <v>59</v>
      </c>
      <c r="S335" s="132">
        <v>1689854.4</v>
      </c>
      <c r="T335" s="99" t="s">
        <v>3087</v>
      </c>
    </row>
    <row r="336" spans="2:20" s="99" customFormat="1" ht="32.1" customHeight="1">
      <c r="B336" s="25" t="s">
        <v>3706</v>
      </c>
      <c r="C336" s="26" t="s">
        <v>3692</v>
      </c>
      <c r="D336" s="26" t="s">
        <v>3693</v>
      </c>
      <c r="E336" s="101" t="s">
        <v>3694</v>
      </c>
      <c r="F336" s="101" t="s">
        <v>677</v>
      </c>
      <c r="G336" s="26" t="s">
        <v>3755</v>
      </c>
      <c r="H336" s="26" t="s">
        <v>3664</v>
      </c>
      <c r="I336" s="27">
        <v>2022</v>
      </c>
      <c r="J336" s="28" t="s">
        <v>3850</v>
      </c>
      <c r="K336" s="28" t="s">
        <v>3851</v>
      </c>
      <c r="L336" s="125">
        <v>16246986.563999997</v>
      </c>
      <c r="M336" s="103">
        <v>41709</v>
      </c>
      <c r="N336" s="103">
        <v>41671</v>
      </c>
      <c r="O336" s="26" t="s">
        <v>57</v>
      </c>
      <c r="P336" s="98" t="s">
        <v>59</v>
      </c>
      <c r="S336" s="132">
        <v>16246986.563999997</v>
      </c>
      <c r="T336" s="99" t="s">
        <v>3087</v>
      </c>
    </row>
    <row r="337" spans="2:20" s="99" customFormat="1" ht="32.1" customHeight="1">
      <c r="B337" s="25" t="s">
        <v>3708</v>
      </c>
      <c r="C337" s="26" t="s">
        <v>3709</v>
      </c>
      <c r="D337" s="26" t="s">
        <v>3710</v>
      </c>
      <c r="E337" s="101" t="s">
        <v>3711</v>
      </c>
      <c r="F337" s="101" t="s">
        <v>677</v>
      </c>
      <c r="G337" s="26" t="s">
        <v>3755</v>
      </c>
      <c r="H337" s="26" t="s">
        <v>3664</v>
      </c>
      <c r="I337" s="27">
        <v>42060</v>
      </c>
      <c r="J337" s="28" t="s">
        <v>3848</v>
      </c>
      <c r="K337" s="28" t="s">
        <v>3695</v>
      </c>
      <c r="L337" s="125">
        <v>332323731.59999996</v>
      </c>
      <c r="M337" s="103">
        <v>41709</v>
      </c>
      <c r="N337" s="103">
        <v>41974</v>
      </c>
      <c r="O337" s="26" t="s">
        <v>57</v>
      </c>
      <c r="P337" s="98" t="s">
        <v>59</v>
      </c>
      <c r="S337" s="132">
        <v>332323731.59999996</v>
      </c>
      <c r="T337" s="99" t="s">
        <v>3087</v>
      </c>
    </row>
    <row r="338" spans="2:20" s="99" customFormat="1" ht="32.1" customHeight="1">
      <c r="B338" s="25" t="s">
        <v>3712</v>
      </c>
      <c r="C338" s="26" t="s">
        <v>2747</v>
      </c>
      <c r="D338" s="26" t="s">
        <v>3713</v>
      </c>
      <c r="E338" s="101" t="s">
        <v>3714</v>
      </c>
      <c r="F338" s="101" t="s">
        <v>677</v>
      </c>
      <c r="G338" s="26" t="s">
        <v>3755</v>
      </c>
      <c r="H338" s="26" t="s">
        <v>3664</v>
      </c>
      <c r="I338" s="27">
        <v>1516</v>
      </c>
      <c r="J338" s="28" t="s">
        <v>2196</v>
      </c>
      <c r="K338" s="28" t="s">
        <v>3715</v>
      </c>
      <c r="L338" s="125">
        <v>23624548.100000001</v>
      </c>
      <c r="M338" s="103">
        <v>41709</v>
      </c>
      <c r="N338" s="103">
        <v>41974</v>
      </c>
      <c r="O338" s="26" t="s">
        <v>57</v>
      </c>
      <c r="P338" s="98" t="s">
        <v>59</v>
      </c>
      <c r="S338" s="132">
        <v>23624548.100000001</v>
      </c>
      <c r="T338" s="99" t="s">
        <v>3087</v>
      </c>
    </row>
    <row r="339" spans="2:20" s="99" customFormat="1" ht="32.1" customHeight="1">
      <c r="B339" s="25" t="s">
        <v>3727</v>
      </c>
      <c r="C339" s="26" t="s">
        <v>2759</v>
      </c>
      <c r="D339" s="26" t="s">
        <v>3682</v>
      </c>
      <c r="E339" s="101" t="s">
        <v>2761</v>
      </c>
      <c r="F339" s="101" t="s">
        <v>677</v>
      </c>
      <c r="G339" s="26" t="s">
        <v>3755</v>
      </c>
      <c r="H339" s="26" t="s">
        <v>3664</v>
      </c>
      <c r="I339" s="27">
        <v>8417.4699999999993</v>
      </c>
      <c r="J339" s="28" t="s">
        <v>3848</v>
      </c>
      <c r="K339" s="28" t="s">
        <v>3695</v>
      </c>
      <c r="L339" s="125">
        <v>500431565.10449988</v>
      </c>
      <c r="M339" s="103">
        <v>41709</v>
      </c>
      <c r="N339" s="103">
        <v>41974</v>
      </c>
      <c r="O339" s="26" t="s">
        <v>57</v>
      </c>
      <c r="P339" s="98" t="s">
        <v>59</v>
      </c>
      <c r="S339" s="132">
        <v>500431565.10449988</v>
      </c>
      <c r="T339" s="99" t="s">
        <v>3087</v>
      </c>
    </row>
    <row r="340" spans="2:20" s="99" customFormat="1" ht="32.1" customHeight="1">
      <c r="B340" s="25" t="s">
        <v>3728</v>
      </c>
      <c r="C340" s="26" t="s">
        <v>2759</v>
      </c>
      <c r="D340" s="26" t="s">
        <v>3682</v>
      </c>
      <c r="E340" s="101" t="s">
        <v>2761</v>
      </c>
      <c r="F340" s="101" t="s">
        <v>677</v>
      </c>
      <c r="G340" s="26" t="s">
        <v>3755</v>
      </c>
      <c r="H340" s="26" t="s">
        <v>3664</v>
      </c>
      <c r="I340" s="27">
        <v>383</v>
      </c>
      <c r="J340" s="28">
        <v>87423000000</v>
      </c>
      <c r="K340" s="28" t="s">
        <v>3815</v>
      </c>
      <c r="L340" s="125">
        <v>27387615.57</v>
      </c>
      <c r="M340" s="103">
        <v>41709</v>
      </c>
      <c r="N340" s="103">
        <v>41974</v>
      </c>
      <c r="O340" s="26" t="s">
        <v>57</v>
      </c>
      <c r="P340" s="98" t="s">
        <v>59</v>
      </c>
      <c r="S340" s="132">
        <v>27387615.57</v>
      </c>
      <c r="T340" s="99" t="s">
        <v>3087</v>
      </c>
    </row>
    <row r="341" spans="2:20" s="99" customFormat="1" ht="32.1" customHeight="1">
      <c r="B341" s="25" t="s">
        <v>2620</v>
      </c>
      <c r="C341" s="26" t="s">
        <v>126</v>
      </c>
      <c r="D341" s="26">
        <v>72</v>
      </c>
      <c r="E341" s="101" t="s">
        <v>2621</v>
      </c>
      <c r="F341" s="101" t="s">
        <v>129</v>
      </c>
      <c r="G341" s="26" t="s">
        <v>3752</v>
      </c>
      <c r="H341" s="26" t="s">
        <v>54</v>
      </c>
      <c r="I341" s="27">
        <v>2500</v>
      </c>
      <c r="J341" s="28" t="s">
        <v>55</v>
      </c>
      <c r="K341" s="127" t="s">
        <v>3753</v>
      </c>
      <c r="L341" s="125">
        <v>2500000</v>
      </c>
      <c r="M341" s="103">
        <v>41710</v>
      </c>
      <c r="N341" s="103">
        <v>41944</v>
      </c>
      <c r="O341" s="26" t="s">
        <v>88</v>
      </c>
      <c r="P341" s="98" t="s">
        <v>59</v>
      </c>
      <c r="S341" s="132">
        <v>2500000</v>
      </c>
      <c r="T341" s="99" t="s">
        <v>3767</v>
      </c>
    </row>
    <row r="342" spans="2:20" s="99" customFormat="1" ht="32.1" customHeight="1">
      <c r="B342" s="25" t="s">
        <v>3040</v>
      </c>
      <c r="C342" s="26" t="s">
        <v>335</v>
      </c>
      <c r="D342" s="26">
        <v>7400000</v>
      </c>
      <c r="E342" s="101" t="s">
        <v>3041</v>
      </c>
      <c r="F342" s="101" t="s">
        <v>1248</v>
      </c>
      <c r="G342" s="26" t="s">
        <v>3752</v>
      </c>
      <c r="H342" s="26" t="s">
        <v>54</v>
      </c>
      <c r="I342" s="27">
        <v>1</v>
      </c>
      <c r="J342" s="28" t="s">
        <v>55</v>
      </c>
      <c r="K342" s="127" t="s">
        <v>3753</v>
      </c>
      <c r="L342" s="125">
        <v>8590000</v>
      </c>
      <c r="M342" s="103">
        <v>41710</v>
      </c>
      <c r="N342" s="103">
        <v>42401</v>
      </c>
      <c r="O342" s="30" t="s">
        <v>80</v>
      </c>
      <c r="P342" s="98" t="s">
        <v>124</v>
      </c>
      <c r="S342" s="132">
        <v>8590000</v>
      </c>
      <c r="T342" s="99" t="s">
        <v>1249</v>
      </c>
    </row>
    <row r="343" spans="2:20" s="99" customFormat="1" ht="32.1" customHeight="1">
      <c r="B343" s="25" t="s">
        <v>3044</v>
      </c>
      <c r="C343" s="26" t="s">
        <v>335</v>
      </c>
      <c r="D343" s="26">
        <v>7400000</v>
      </c>
      <c r="E343" s="101" t="s">
        <v>3045</v>
      </c>
      <c r="F343" s="101" t="s">
        <v>1248</v>
      </c>
      <c r="G343" s="26" t="s">
        <v>3752</v>
      </c>
      <c r="H343" s="26" t="s">
        <v>54</v>
      </c>
      <c r="I343" s="27">
        <v>1</v>
      </c>
      <c r="J343" s="28" t="s">
        <v>55</v>
      </c>
      <c r="K343" s="127" t="s">
        <v>3753</v>
      </c>
      <c r="L343" s="125">
        <v>52038000</v>
      </c>
      <c r="M343" s="103">
        <v>41710</v>
      </c>
      <c r="N343" s="103">
        <v>45261</v>
      </c>
      <c r="O343" s="30" t="s">
        <v>80</v>
      </c>
      <c r="P343" s="98" t="s">
        <v>124</v>
      </c>
      <c r="S343" s="132">
        <v>52038000</v>
      </c>
      <c r="T343" s="99" t="s">
        <v>1249</v>
      </c>
    </row>
    <row r="344" spans="2:20" s="99" customFormat="1" ht="32.1" customHeight="1">
      <c r="B344" s="25" t="s">
        <v>3048</v>
      </c>
      <c r="C344" s="26" t="s">
        <v>335</v>
      </c>
      <c r="D344" s="26">
        <v>7400000</v>
      </c>
      <c r="E344" s="101" t="s">
        <v>3049</v>
      </c>
      <c r="F344" s="101" t="s">
        <v>1825</v>
      </c>
      <c r="G344" s="26" t="s">
        <v>3752</v>
      </c>
      <c r="H344" s="26" t="s">
        <v>54</v>
      </c>
      <c r="I344" s="27">
        <v>1</v>
      </c>
      <c r="J344" s="28" t="s">
        <v>55</v>
      </c>
      <c r="K344" s="127" t="s">
        <v>3753</v>
      </c>
      <c r="L344" s="125">
        <v>16948000</v>
      </c>
      <c r="M344" s="103">
        <v>41710</v>
      </c>
      <c r="N344" s="103">
        <v>41713</v>
      </c>
      <c r="O344" s="30" t="s">
        <v>80</v>
      </c>
      <c r="P344" s="98" t="s">
        <v>124</v>
      </c>
      <c r="S344" s="132">
        <v>16948000</v>
      </c>
      <c r="T344" s="99" t="s">
        <v>1249</v>
      </c>
    </row>
    <row r="345" spans="2:20" s="99" customFormat="1" ht="32.1" customHeight="1">
      <c r="B345" s="25" t="s">
        <v>3053</v>
      </c>
      <c r="C345" s="26" t="s">
        <v>335</v>
      </c>
      <c r="D345" s="26">
        <v>7400000</v>
      </c>
      <c r="E345" s="101" t="s">
        <v>3054</v>
      </c>
      <c r="F345" s="101" t="s">
        <v>1248</v>
      </c>
      <c r="G345" s="26" t="s">
        <v>3781</v>
      </c>
      <c r="H345" s="26" t="s">
        <v>1166</v>
      </c>
      <c r="I345" s="27">
        <v>10000</v>
      </c>
      <c r="J345" s="28" t="s">
        <v>55</v>
      </c>
      <c r="K345" s="127" t="s">
        <v>3753</v>
      </c>
      <c r="L345" s="125">
        <v>1784000000</v>
      </c>
      <c r="M345" s="103">
        <v>41710</v>
      </c>
      <c r="N345" s="103">
        <v>43132</v>
      </c>
      <c r="O345" s="30" t="s">
        <v>80</v>
      </c>
      <c r="P345" s="98" t="s">
        <v>124</v>
      </c>
      <c r="S345" s="132">
        <v>1784000000</v>
      </c>
      <c r="T345" s="99" t="s">
        <v>1249</v>
      </c>
    </row>
    <row r="346" spans="2:20" s="99" customFormat="1" ht="32.1" customHeight="1">
      <c r="B346" s="25" t="s">
        <v>3056</v>
      </c>
      <c r="C346" s="26" t="s">
        <v>335</v>
      </c>
      <c r="D346" s="26">
        <v>7400000</v>
      </c>
      <c r="E346" s="101" t="s">
        <v>3057</v>
      </c>
      <c r="F346" s="101" t="s">
        <v>1248</v>
      </c>
      <c r="G346" s="26" t="s">
        <v>3788</v>
      </c>
      <c r="H346" s="26" t="s">
        <v>313</v>
      </c>
      <c r="I346" s="27">
        <v>200</v>
      </c>
      <c r="J346" s="28" t="s">
        <v>55</v>
      </c>
      <c r="K346" s="127" t="s">
        <v>3753</v>
      </c>
      <c r="L346" s="125">
        <v>1684096</v>
      </c>
      <c r="M346" s="103">
        <v>41710</v>
      </c>
      <c r="N346" s="103">
        <v>41789</v>
      </c>
      <c r="O346" s="30" t="s">
        <v>80</v>
      </c>
      <c r="P346" s="98" t="s">
        <v>124</v>
      </c>
      <c r="S346" s="132">
        <v>1684096</v>
      </c>
      <c r="T346" s="99" t="s">
        <v>1249</v>
      </c>
    </row>
    <row r="347" spans="2:20" s="99" customFormat="1" ht="32.1" customHeight="1">
      <c r="B347" s="25" t="s">
        <v>2103</v>
      </c>
      <c r="C347" s="26" t="s">
        <v>75</v>
      </c>
      <c r="D347" s="26">
        <v>6311000</v>
      </c>
      <c r="E347" s="101" t="s">
        <v>2104</v>
      </c>
      <c r="F347" s="101" t="s">
        <v>2105</v>
      </c>
      <c r="G347" s="26" t="s">
        <v>3755</v>
      </c>
      <c r="H347" s="26" t="s">
        <v>77</v>
      </c>
      <c r="I347" s="27">
        <v>260000</v>
      </c>
      <c r="J347" s="102" t="s">
        <v>3854</v>
      </c>
      <c r="K347" s="28" t="s">
        <v>78</v>
      </c>
      <c r="L347" s="125">
        <v>125944000</v>
      </c>
      <c r="M347" s="103">
        <v>41711</v>
      </c>
      <c r="N347" s="103">
        <v>41729</v>
      </c>
      <c r="O347" s="30" t="s">
        <v>80</v>
      </c>
      <c r="P347" s="98" t="s">
        <v>114</v>
      </c>
      <c r="S347" s="132">
        <v>125944000</v>
      </c>
      <c r="T347" s="99" t="s">
        <v>81</v>
      </c>
    </row>
    <row r="348" spans="2:20" s="99" customFormat="1" ht="32.1" customHeight="1">
      <c r="B348" s="25" t="s">
        <v>3078</v>
      </c>
      <c r="C348" s="26" t="s">
        <v>805</v>
      </c>
      <c r="D348" s="26">
        <v>6330010</v>
      </c>
      <c r="E348" s="101" t="s">
        <v>3079</v>
      </c>
      <c r="F348" s="101" t="s">
        <v>3080</v>
      </c>
      <c r="G348" s="26" t="s">
        <v>3755</v>
      </c>
      <c r="H348" s="26" t="s">
        <v>77</v>
      </c>
      <c r="I348" s="27">
        <v>70844</v>
      </c>
      <c r="J348" s="28" t="s">
        <v>3081</v>
      </c>
      <c r="K348" s="127" t="s">
        <v>3871</v>
      </c>
      <c r="L348" s="125">
        <v>99437755</v>
      </c>
      <c r="M348" s="103">
        <v>41712</v>
      </c>
      <c r="N348" s="103">
        <v>42004</v>
      </c>
      <c r="O348" s="26" t="s">
        <v>88</v>
      </c>
      <c r="P348" s="98" t="s">
        <v>59</v>
      </c>
      <c r="S348" s="132">
        <v>99437755</v>
      </c>
      <c r="T348" s="99" t="s">
        <v>81</v>
      </c>
    </row>
    <row r="349" spans="2:20" s="99" customFormat="1" ht="32.1" customHeight="1">
      <c r="B349" s="25" t="s">
        <v>2101</v>
      </c>
      <c r="C349" s="26" t="s">
        <v>1990</v>
      </c>
      <c r="D349" s="26">
        <v>1111000</v>
      </c>
      <c r="E349" s="101" t="s">
        <v>1991</v>
      </c>
      <c r="F349" s="101" t="s">
        <v>1992</v>
      </c>
      <c r="G349" s="26" t="s">
        <v>3755</v>
      </c>
      <c r="H349" s="26" t="s">
        <v>77</v>
      </c>
      <c r="I349" s="27">
        <v>2854.5</v>
      </c>
      <c r="J349" s="28" t="s">
        <v>416</v>
      </c>
      <c r="K349" s="127" t="s">
        <v>3799</v>
      </c>
      <c r="L349" s="125">
        <v>35793146.399999999</v>
      </c>
      <c r="M349" s="103">
        <v>41715</v>
      </c>
      <c r="N349" s="103">
        <v>41609</v>
      </c>
      <c r="O349" s="30" t="s">
        <v>80</v>
      </c>
      <c r="P349" s="98" t="s">
        <v>59</v>
      </c>
      <c r="S349" s="132">
        <v>35793146.399999999</v>
      </c>
      <c r="T349" s="99" t="s">
        <v>1639</v>
      </c>
    </row>
    <row r="350" spans="2:20" s="99" customFormat="1" ht="32.1" customHeight="1">
      <c r="B350" s="25" t="s">
        <v>3067</v>
      </c>
      <c r="C350" s="26" t="s">
        <v>118</v>
      </c>
      <c r="D350" s="26">
        <v>4560000</v>
      </c>
      <c r="E350" s="101" t="s">
        <v>3061</v>
      </c>
      <c r="F350" s="101" t="s">
        <v>3068</v>
      </c>
      <c r="G350" s="26" t="s">
        <v>3773</v>
      </c>
      <c r="H350" s="26" t="s">
        <v>635</v>
      </c>
      <c r="I350" s="27">
        <v>1</v>
      </c>
      <c r="J350" s="28" t="s">
        <v>113</v>
      </c>
      <c r="K350" s="127" t="s">
        <v>3761</v>
      </c>
      <c r="L350" s="125" t="s">
        <v>3674</v>
      </c>
      <c r="M350" s="103">
        <v>41717</v>
      </c>
      <c r="N350" s="103">
        <v>42247</v>
      </c>
      <c r="O350" s="30" t="s">
        <v>80</v>
      </c>
      <c r="P350" s="98" t="s">
        <v>59</v>
      </c>
      <c r="S350" s="132" t="s">
        <v>3674</v>
      </c>
      <c r="T350" s="99" t="s">
        <v>721</v>
      </c>
    </row>
    <row r="351" spans="2:20" s="99" customFormat="1" ht="32.1" customHeight="1">
      <c r="B351" s="25" t="s">
        <v>419</v>
      </c>
      <c r="C351" s="30" t="s">
        <v>335</v>
      </c>
      <c r="D351" s="30">
        <v>9241000</v>
      </c>
      <c r="E351" s="101" t="s">
        <v>420</v>
      </c>
      <c r="F351" s="101" t="s">
        <v>421</v>
      </c>
      <c r="G351" s="26" t="s">
        <v>3752</v>
      </c>
      <c r="H351" s="26" t="s">
        <v>54</v>
      </c>
      <c r="I351" s="27">
        <v>1</v>
      </c>
      <c r="J351" s="28" t="s">
        <v>55</v>
      </c>
      <c r="K351" s="127" t="s">
        <v>3753</v>
      </c>
      <c r="L351" s="125" t="s">
        <v>320</v>
      </c>
      <c r="M351" s="103">
        <v>41718</v>
      </c>
      <c r="N351" s="103">
        <v>41810</v>
      </c>
      <c r="O351" s="26" t="s">
        <v>57</v>
      </c>
      <c r="P351" s="98" t="s">
        <v>59</v>
      </c>
      <c r="S351" s="132" t="s">
        <v>320</v>
      </c>
      <c r="T351" s="99" t="s">
        <v>422</v>
      </c>
    </row>
    <row r="352" spans="2:20" s="99" customFormat="1" ht="32.1" customHeight="1">
      <c r="B352" s="25" t="s">
        <v>630</v>
      </c>
      <c r="C352" s="42" t="s">
        <v>64</v>
      </c>
      <c r="D352" s="25">
        <v>7499000</v>
      </c>
      <c r="E352" s="101" t="s">
        <v>631</v>
      </c>
      <c r="F352" s="105" t="s">
        <v>619</v>
      </c>
      <c r="G352" s="26" t="s">
        <v>3752</v>
      </c>
      <c r="H352" s="26" t="s">
        <v>54</v>
      </c>
      <c r="I352" s="27">
        <v>1</v>
      </c>
      <c r="J352" s="28" t="s">
        <v>55</v>
      </c>
      <c r="K352" s="127" t="s">
        <v>3753</v>
      </c>
      <c r="L352" s="125">
        <v>16916996.25</v>
      </c>
      <c r="M352" s="107">
        <v>41718</v>
      </c>
      <c r="N352" s="107">
        <v>42109</v>
      </c>
      <c r="O352" s="26" t="s">
        <v>57</v>
      </c>
      <c r="P352" s="98" t="s">
        <v>59</v>
      </c>
      <c r="S352" s="132">
        <v>16916996.25</v>
      </c>
      <c r="T352" s="99" t="s">
        <v>620</v>
      </c>
    </row>
    <row r="353" spans="2:20" s="99" customFormat="1" ht="32.1" customHeight="1">
      <c r="B353" s="25" t="s">
        <v>2427</v>
      </c>
      <c r="C353" s="26" t="s">
        <v>126</v>
      </c>
      <c r="D353" s="26">
        <v>72</v>
      </c>
      <c r="E353" s="101" t="s">
        <v>2428</v>
      </c>
      <c r="F353" s="101" t="s">
        <v>129</v>
      </c>
      <c r="G353" s="26" t="s">
        <v>3772</v>
      </c>
      <c r="H353" s="26" t="s">
        <v>720</v>
      </c>
      <c r="I353" s="27">
        <v>1</v>
      </c>
      <c r="J353" s="28" t="s">
        <v>55</v>
      </c>
      <c r="K353" s="127" t="s">
        <v>3753</v>
      </c>
      <c r="L353" s="125">
        <v>9000000</v>
      </c>
      <c r="M353" s="103">
        <v>41718</v>
      </c>
      <c r="N353" s="103">
        <v>42004</v>
      </c>
      <c r="O353" s="26" t="s">
        <v>57</v>
      </c>
      <c r="P353" s="98" t="s">
        <v>59</v>
      </c>
      <c r="S353" s="132">
        <v>9000000</v>
      </c>
      <c r="T353" s="99" t="s">
        <v>3767</v>
      </c>
    </row>
    <row r="354" spans="2:20" s="99" customFormat="1" ht="32.1" customHeight="1">
      <c r="B354" s="25" t="s">
        <v>3722</v>
      </c>
      <c r="C354" s="26" t="s">
        <v>3718</v>
      </c>
      <c r="D354" s="26" t="s">
        <v>3723</v>
      </c>
      <c r="E354" s="101" t="s">
        <v>3724</v>
      </c>
      <c r="F354" s="101" t="s">
        <v>380</v>
      </c>
      <c r="G354" s="26" t="s">
        <v>3770</v>
      </c>
      <c r="H354" s="26" t="s">
        <v>3733</v>
      </c>
      <c r="I354" s="27" t="s">
        <v>3725</v>
      </c>
      <c r="J354" s="28" t="s">
        <v>3847</v>
      </c>
      <c r="K354" s="28" t="s">
        <v>3721</v>
      </c>
      <c r="L354" s="125">
        <v>3115724803.7600002</v>
      </c>
      <c r="M354" s="103">
        <v>41718</v>
      </c>
      <c r="N354" s="103">
        <v>41944</v>
      </c>
      <c r="O354" s="26" t="s">
        <v>57</v>
      </c>
      <c r="P354" s="98" t="s">
        <v>59</v>
      </c>
      <c r="S354" s="132">
        <v>3115724803.7600002</v>
      </c>
      <c r="T354" s="99" t="s">
        <v>3087</v>
      </c>
    </row>
    <row r="355" spans="2:20" s="99" customFormat="1" ht="32.1" customHeight="1">
      <c r="B355" s="25" t="s">
        <v>2119</v>
      </c>
      <c r="C355" s="26" t="s">
        <v>335</v>
      </c>
      <c r="D355" s="26">
        <v>7400000</v>
      </c>
      <c r="E355" s="101" t="s">
        <v>2120</v>
      </c>
      <c r="F355" s="101" t="s">
        <v>1825</v>
      </c>
      <c r="G355" s="26" t="s">
        <v>3752</v>
      </c>
      <c r="H355" s="26" t="s">
        <v>54</v>
      </c>
      <c r="I355" s="27">
        <v>1</v>
      </c>
      <c r="J355" s="28" t="s">
        <v>55</v>
      </c>
      <c r="K355" s="127" t="s">
        <v>3753</v>
      </c>
      <c r="L355" s="125">
        <v>16510999.999999998</v>
      </c>
      <c r="M355" s="103">
        <v>41719</v>
      </c>
      <c r="N355" s="103">
        <v>41713</v>
      </c>
      <c r="O355" s="30" t="s">
        <v>80</v>
      </c>
      <c r="P355" s="98" t="s">
        <v>59</v>
      </c>
      <c r="S355" s="132">
        <v>16510999.999999998</v>
      </c>
      <c r="T355" s="99" t="s">
        <v>1249</v>
      </c>
    </row>
    <row r="356" spans="2:20" s="99" customFormat="1" ht="32.1" customHeight="1">
      <c r="B356" s="25" t="s">
        <v>3059</v>
      </c>
      <c r="C356" s="26" t="s">
        <v>64</v>
      </c>
      <c r="D356" s="26">
        <v>7499000</v>
      </c>
      <c r="E356" s="101" t="s">
        <v>1357</v>
      </c>
      <c r="F356" s="101" t="s">
        <v>619</v>
      </c>
      <c r="G356" s="26" t="s">
        <v>3752</v>
      </c>
      <c r="H356" s="26" t="s">
        <v>54</v>
      </c>
      <c r="I356" s="27">
        <v>20</v>
      </c>
      <c r="J356" s="28" t="s">
        <v>55</v>
      </c>
      <c r="K356" s="127" t="s">
        <v>3753</v>
      </c>
      <c r="L356" s="125">
        <v>59755200</v>
      </c>
      <c r="M356" s="103">
        <v>41719</v>
      </c>
      <c r="N356" s="103">
        <v>42068</v>
      </c>
      <c r="O356" s="26" t="s">
        <v>57</v>
      </c>
      <c r="P356" s="98" t="s">
        <v>59</v>
      </c>
      <c r="S356" s="132">
        <v>59755200</v>
      </c>
      <c r="T356" s="99" t="s">
        <v>620</v>
      </c>
    </row>
    <row r="357" spans="2:20" s="99" customFormat="1" ht="32.1" customHeight="1">
      <c r="B357" s="25" t="s">
        <v>1170</v>
      </c>
      <c r="C357" s="20" t="s">
        <v>182</v>
      </c>
      <c r="D357" s="20" t="s">
        <v>65</v>
      </c>
      <c r="E357" s="101" t="s">
        <v>1171</v>
      </c>
      <c r="F357" s="105" t="s">
        <v>181</v>
      </c>
      <c r="G357" s="26" t="s">
        <v>3752</v>
      </c>
      <c r="H357" s="26" t="s">
        <v>54</v>
      </c>
      <c r="I357" s="27">
        <v>4</v>
      </c>
      <c r="J357" s="28" t="s">
        <v>55</v>
      </c>
      <c r="K357" s="127" t="s">
        <v>3753</v>
      </c>
      <c r="L357" s="125">
        <v>12749900</v>
      </c>
      <c r="M357" s="111">
        <v>41722</v>
      </c>
      <c r="N357" s="111">
        <v>41912</v>
      </c>
      <c r="O357" s="26" t="s">
        <v>57</v>
      </c>
      <c r="P357" s="98" t="s">
        <v>59</v>
      </c>
      <c r="S357" s="132">
        <v>12749900</v>
      </c>
      <c r="T357" s="99" t="s">
        <v>70</v>
      </c>
    </row>
    <row r="358" spans="2:20" s="99" customFormat="1" ht="32.1" customHeight="1">
      <c r="B358" s="25" t="s">
        <v>1652</v>
      </c>
      <c r="C358" s="26" t="s">
        <v>335</v>
      </c>
      <c r="D358" s="26" t="s">
        <v>1653</v>
      </c>
      <c r="E358" s="101" t="s">
        <v>1654</v>
      </c>
      <c r="F358" s="101" t="s">
        <v>1655</v>
      </c>
      <c r="G358" s="26" t="s">
        <v>3752</v>
      </c>
      <c r="H358" s="26" t="s">
        <v>54</v>
      </c>
      <c r="I358" s="27">
        <v>1</v>
      </c>
      <c r="J358" s="28" t="s">
        <v>55</v>
      </c>
      <c r="K358" s="127" t="s">
        <v>3753</v>
      </c>
      <c r="L358" s="125">
        <v>58920000</v>
      </c>
      <c r="M358" s="103">
        <v>41722</v>
      </c>
      <c r="N358" s="103">
        <v>41974</v>
      </c>
      <c r="O358" s="26" t="s">
        <v>57</v>
      </c>
      <c r="P358" s="98" t="s">
        <v>59</v>
      </c>
      <c r="S358" s="132">
        <v>58920000</v>
      </c>
      <c r="T358" s="99" t="s">
        <v>1657</v>
      </c>
    </row>
    <row r="359" spans="2:20" s="99" customFormat="1" ht="32.1" customHeight="1">
      <c r="B359" s="25" t="s">
        <v>2642</v>
      </c>
      <c r="C359" s="26" t="s">
        <v>126</v>
      </c>
      <c r="D359" s="26">
        <v>72</v>
      </c>
      <c r="E359" s="101" t="s">
        <v>2643</v>
      </c>
      <c r="F359" s="101" t="s">
        <v>129</v>
      </c>
      <c r="G359" s="26" t="s">
        <v>3752</v>
      </c>
      <c r="H359" s="26" t="s">
        <v>54</v>
      </c>
      <c r="I359" s="27">
        <v>1</v>
      </c>
      <c r="J359" s="28" t="s">
        <v>55</v>
      </c>
      <c r="K359" s="127" t="s">
        <v>3753</v>
      </c>
      <c r="L359" s="125">
        <v>1528165.85</v>
      </c>
      <c r="M359" s="103">
        <v>41722</v>
      </c>
      <c r="N359" s="103">
        <v>41790</v>
      </c>
      <c r="O359" s="30" t="s">
        <v>80</v>
      </c>
      <c r="P359" s="98" t="s">
        <v>59</v>
      </c>
      <c r="S359" s="132">
        <v>1528165.85</v>
      </c>
      <c r="T359" s="99" t="s">
        <v>3767</v>
      </c>
    </row>
    <row r="360" spans="2:20" s="99" customFormat="1" ht="32.1" customHeight="1">
      <c r="B360" s="25" t="s">
        <v>2829</v>
      </c>
      <c r="C360" s="26" t="s">
        <v>647</v>
      </c>
      <c r="D360" s="26">
        <v>1100000</v>
      </c>
      <c r="E360" s="101" t="s">
        <v>2830</v>
      </c>
      <c r="F360" s="101" t="s">
        <v>2831</v>
      </c>
      <c r="G360" s="26" t="s">
        <v>3752</v>
      </c>
      <c r="H360" s="26" t="s">
        <v>54</v>
      </c>
      <c r="I360" s="27">
        <v>40</v>
      </c>
      <c r="J360" s="28" t="s">
        <v>2833</v>
      </c>
      <c r="K360" s="127" t="s">
        <v>3872</v>
      </c>
      <c r="L360" s="125">
        <v>119835076</v>
      </c>
      <c r="M360" s="103">
        <v>41722</v>
      </c>
      <c r="N360" s="103">
        <v>42004</v>
      </c>
      <c r="O360" s="30" t="s">
        <v>80</v>
      </c>
      <c r="P360" s="98" t="s">
        <v>59</v>
      </c>
      <c r="S360" s="132">
        <v>119835076</v>
      </c>
      <c r="T360" s="99" t="s">
        <v>3890</v>
      </c>
    </row>
    <row r="361" spans="2:20" s="99" customFormat="1" ht="32.1" customHeight="1">
      <c r="B361" s="25" t="s">
        <v>2834</v>
      </c>
      <c r="C361" s="26" t="s">
        <v>647</v>
      </c>
      <c r="D361" s="26">
        <v>1100000</v>
      </c>
      <c r="E361" s="101" t="s">
        <v>2835</v>
      </c>
      <c r="F361" s="101" t="s">
        <v>2836</v>
      </c>
      <c r="G361" s="26" t="s">
        <v>3752</v>
      </c>
      <c r="H361" s="26" t="s">
        <v>54</v>
      </c>
      <c r="I361" s="27" t="s">
        <v>2837</v>
      </c>
      <c r="J361" s="28" t="s">
        <v>103</v>
      </c>
      <c r="K361" s="127" t="s">
        <v>3800</v>
      </c>
      <c r="L361" s="125">
        <v>362948854</v>
      </c>
      <c r="M361" s="103">
        <v>41722</v>
      </c>
      <c r="N361" s="103">
        <v>41974</v>
      </c>
      <c r="O361" s="30" t="s">
        <v>80</v>
      </c>
      <c r="P361" s="98" t="s">
        <v>59</v>
      </c>
      <c r="S361" s="132">
        <v>362948854</v>
      </c>
      <c r="T361" s="99" t="s">
        <v>3890</v>
      </c>
    </row>
    <row r="362" spans="2:20" s="99" customFormat="1" ht="32.1" customHeight="1">
      <c r="B362" s="25" t="s">
        <v>2838</v>
      </c>
      <c r="C362" s="26" t="s">
        <v>647</v>
      </c>
      <c r="D362" s="26">
        <v>1100000</v>
      </c>
      <c r="E362" s="101" t="s">
        <v>2839</v>
      </c>
      <c r="F362" s="101" t="s">
        <v>2836</v>
      </c>
      <c r="G362" s="26" t="s">
        <v>3752</v>
      </c>
      <c r="H362" s="26" t="s">
        <v>54</v>
      </c>
      <c r="I362" s="27" t="s">
        <v>2840</v>
      </c>
      <c r="J362" s="28" t="s">
        <v>2841</v>
      </c>
      <c r="K362" s="127" t="s">
        <v>3768</v>
      </c>
      <c r="L362" s="125">
        <v>44120747</v>
      </c>
      <c r="M362" s="103">
        <v>41722</v>
      </c>
      <c r="N362" s="103">
        <v>42004</v>
      </c>
      <c r="O362" s="30" t="s">
        <v>80</v>
      </c>
      <c r="P362" s="98" t="s">
        <v>59</v>
      </c>
      <c r="S362" s="132">
        <v>44120747</v>
      </c>
      <c r="T362" s="99" t="s">
        <v>3890</v>
      </c>
    </row>
    <row r="363" spans="2:20" s="99" customFormat="1" ht="32.1" customHeight="1">
      <c r="B363" s="25" t="s">
        <v>2842</v>
      </c>
      <c r="C363" s="26" t="s">
        <v>647</v>
      </c>
      <c r="D363" s="26">
        <v>1100000</v>
      </c>
      <c r="E363" s="101" t="s">
        <v>2835</v>
      </c>
      <c r="F363" s="101" t="s">
        <v>2843</v>
      </c>
      <c r="G363" s="26" t="s">
        <v>3752</v>
      </c>
      <c r="H363" s="26" t="s">
        <v>54</v>
      </c>
      <c r="I363" s="27" t="s">
        <v>2844</v>
      </c>
      <c r="J363" s="28" t="s">
        <v>2845</v>
      </c>
      <c r="K363" s="127" t="s">
        <v>3801</v>
      </c>
      <c r="L363" s="125">
        <v>1014609</v>
      </c>
      <c r="M363" s="103">
        <v>41722</v>
      </c>
      <c r="N363" s="103">
        <v>42004</v>
      </c>
      <c r="O363" s="30" t="s">
        <v>80</v>
      </c>
      <c r="P363" s="98" t="s">
        <v>59</v>
      </c>
      <c r="S363" s="132">
        <v>1014609</v>
      </c>
      <c r="T363" s="99" t="s">
        <v>3890</v>
      </c>
    </row>
    <row r="364" spans="2:20" s="99" customFormat="1" ht="32.1" customHeight="1">
      <c r="B364" s="25" t="s">
        <v>3001</v>
      </c>
      <c r="C364" s="26" t="s">
        <v>316</v>
      </c>
      <c r="D364" s="26">
        <v>7430020</v>
      </c>
      <c r="E364" s="101" t="s">
        <v>3002</v>
      </c>
      <c r="F364" s="101" t="s">
        <v>2997</v>
      </c>
      <c r="G364" s="26" t="s">
        <v>3752</v>
      </c>
      <c r="H364" s="26" t="s">
        <v>54</v>
      </c>
      <c r="I364" s="27">
        <v>1</v>
      </c>
      <c r="J364" s="28" t="s">
        <v>113</v>
      </c>
      <c r="K364" s="127" t="s">
        <v>3761</v>
      </c>
      <c r="L364" s="125">
        <v>59000000</v>
      </c>
      <c r="M364" s="103">
        <v>41722</v>
      </c>
      <c r="N364" s="103">
        <v>41974</v>
      </c>
      <c r="O364" s="26" t="s">
        <v>57</v>
      </c>
      <c r="P364" s="98" t="s">
        <v>59</v>
      </c>
      <c r="S364" s="132">
        <v>59000000</v>
      </c>
      <c r="T364" s="99" t="s">
        <v>325</v>
      </c>
    </row>
    <row r="365" spans="2:20" s="99" customFormat="1" ht="32.1" customHeight="1">
      <c r="B365" s="25" t="s">
        <v>3003</v>
      </c>
      <c r="C365" s="26" t="s">
        <v>316</v>
      </c>
      <c r="D365" s="26">
        <v>7430020</v>
      </c>
      <c r="E365" s="101" t="s">
        <v>3004</v>
      </c>
      <c r="F365" s="101" t="s">
        <v>3005</v>
      </c>
      <c r="G365" s="26" t="s">
        <v>3752</v>
      </c>
      <c r="H365" s="26" t="s">
        <v>54</v>
      </c>
      <c r="I365" s="27">
        <v>1</v>
      </c>
      <c r="J365" s="28" t="s">
        <v>113</v>
      </c>
      <c r="K365" s="127" t="s">
        <v>3761</v>
      </c>
      <c r="L365" s="125">
        <v>118000000</v>
      </c>
      <c r="M365" s="103">
        <v>41722</v>
      </c>
      <c r="N365" s="103">
        <v>41974</v>
      </c>
      <c r="O365" s="26" t="s">
        <v>57</v>
      </c>
      <c r="P365" s="98" t="s">
        <v>59</v>
      </c>
      <c r="S365" s="132">
        <v>118000000</v>
      </c>
      <c r="T365" s="99" t="s">
        <v>325</v>
      </c>
    </row>
    <row r="366" spans="2:20" s="99" customFormat="1" ht="32.1" customHeight="1">
      <c r="B366" s="25" t="s">
        <v>3006</v>
      </c>
      <c r="C366" s="26" t="s">
        <v>316</v>
      </c>
      <c r="D366" s="26">
        <v>7430020</v>
      </c>
      <c r="E366" s="101" t="s">
        <v>3007</v>
      </c>
      <c r="F366" s="101" t="s">
        <v>3008</v>
      </c>
      <c r="G366" s="26" t="s">
        <v>3752</v>
      </c>
      <c r="H366" s="26" t="s">
        <v>54</v>
      </c>
      <c r="I366" s="27">
        <v>1</v>
      </c>
      <c r="J366" s="28" t="s">
        <v>113</v>
      </c>
      <c r="K366" s="127" t="s">
        <v>3761</v>
      </c>
      <c r="L366" s="125">
        <v>59000000</v>
      </c>
      <c r="M366" s="103">
        <v>41722</v>
      </c>
      <c r="N366" s="103">
        <v>41974</v>
      </c>
      <c r="O366" s="26" t="s">
        <v>57</v>
      </c>
      <c r="P366" s="98" t="s">
        <v>59</v>
      </c>
      <c r="S366" s="132">
        <v>59000000</v>
      </c>
      <c r="T366" s="99" t="s">
        <v>325</v>
      </c>
    </row>
    <row r="367" spans="2:20" s="99" customFormat="1" ht="32.1" customHeight="1">
      <c r="B367" s="25" t="s">
        <v>3009</v>
      </c>
      <c r="C367" s="26" t="s">
        <v>316</v>
      </c>
      <c r="D367" s="26">
        <v>7430020</v>
      </c>
      <c r="E367" s="101" t="s">
        <v>3010</v>
      </c>
      <c r="F367" s="101" t="s">
        <v>3011</v>
      </c>
      <c r="G367" s="26" t="s">
        <v>3752</v>
      </c>
      <c r="H367" s="26" t="s">
        <v>54</v>
      </c>
      <c r="I367" s="27">
        <v>1</v>
      </c>
      <c r="J367" s="28" t="s">
        <v>113</v>
      </c>
      <c r="K367" s="127" t="s">
        <v>3761</v>
      </c>
      <c r="L367" s="125">
        <v>82000000</v>
      </c>
      <c r="M367" s="103">
        <v>41722</v>
      </c>
      <c r="N367" s="103">
        <v>41882</v>
      </c>
      <c r="O367" s="26" t="s">
        <v>57</v>
      </c>
      <c r="P367" s="98" t="s">
        <v>59</v>
      </c>
      <c r="S367" s="132">
        <v>82000000</v>
      </c>
      <c r="T367" s="99" t="s">
        <v>325</v>
      </c>
    </row>
    <row r="368" spans="2:20" s="99" customFormat="1" ht="32.1" customHeight="1">
      <c r="B368" s="25" t="s">
        <v>3596</v>
      </c>
      <c r="C368" s="26" t="s">
        <v>647</v>
      </c>
      <c r="D368" s="26" t="s">
        <v>3597</v>
      </c>
      <c r="E368" s="101" t="s">
        <v>3598</v>
      </c>
      <c r="F368" s="101" t="s">
        <v>3599</v>
      </c>
      <c r="G368" s="26" t="s">
        <v>3755</v>
      </c>
      <c r="H368" s="26" t="s">
        <v>77</v>
      </c>
      <c r="I368" s="27">
        <v>64800</v>
      </c>
      <c r="J368" s="28" t="s">
        <v>3127</v>
      </c>
      <c r="K368" s="127" t="s">
        <v>3787</v>
      </c>
      <c r="L368" s="125">
        <v>111249843.98</v>
      </c>
      <c r="M368" s="103">
        <v>41722</v>
      </c>
      <c r="N368" s="103">
        <v>42124</v>
      </c>
      <c r="O368" s="26" t="s">
        <v>88</v>
      </c>
      <c r="P368" s="98" t="s">
        <v>59</v>
      </c>
      <c r="S368" s="132">
        <v>111249843.98</v>
      </c>
      <c r="T368" s="99" t="s">
        <v>1939</v>
      </c>
    </row>
    <row r="369" spans="2:20" s="99" customFormat="1" ht="32.1" customHeight="1">
      <c r="B369" s="25" t="s">
        <v>3600</v>
      </c>
      <c r="C369" s="26" t="s">
        <v>647</v>
      </c>
      <c r="D369" s="26" t="s">
        <v>3597</v>
      </c>
      <c r="E369" s="101" t="s">
        <v>3601</v>
      </c>
      <c r="F369" s="101" t="s">
        <v>3602</v>
      </c>
      <c r="G369" s="26" t="s">
        <v>3755</v>
      </c>
      <c r="H369" s="26" t="s">
        <v>77</v>
      </c>
      <c r="I369" s="27">
        <v>64800</v>
      </c>
      <c r="J369" s="28" t="s">
        <v>3127</v>
      </c>
      <c r="K369" s="127" t="s">
        <v>3787</v>
      </c>
      <c r="L369" s="125">
        <v>97200000</v>
      </c>
      <c r="M369" s="103">
        <v>41722</v>
      </c>
      <c r="N369" s="103">
        <v>42124</v>
      </c>
      <c r="O369" s="26" t="s">
        <v>88</v>
      </c>
      <c r="P369" s="98" t="s">
        <v>59</v>
      </c>
      <c r="S369" s="132">
        <v>97200000</v>
      </c>
      <c r="T369" s="99" t="s">
        <v>1939</v>
      </c>
    </row>
    <row r="370" spans="2:20" s="99" customFormat="1" ht="32.1" customHeight="1">
      <c r="B370" s="25" t="s">
        <v>3606</v>
      </c>
      <c r="C370" s="26" t="s">
        <v>647</v>
      </c>
      <c r="D370" s="26" t="s">
        <v>3607</v>
      </c>
      <c r="E370" s="101" t="s">
        <v>3608</v>
      </c>
      <c r="F370" s="101" t="s">
        <v>3602</v>
      </c>
      <c r="G370" s="26" t="s">
        <v>3755</v>
      </c>
      <c r="H370" s="26" t="s">
        <v>77</v>
      </c>
      <c r="I370" s="27">
        <v>64800</v>
      </c>
      <c r="J370" s="28" t="s">
        <v>3127</v>
      </c>
      <c r="K370" s="28" t="s">
        <v>3787</v>
      </c>
      <c r="L370" s="125">
        <v>97200000</v>
      </c>
      <c r="M370" s="103">
        <v>41722</v>
      </c>
      <c r="N370" s="103">
        <v>42124</v>
      </c>
      <c r="O370" s="26" t="s">
        <v>88</v>
      </c>
      <c r="P370" s="98" t="s">
        <v>59</v>
      </c>
      <c r="S370" s="132">
        <v>97200000</v>
      </c>
      <c r="T370" s="99" t="s">
        <v>1939</v>
      </c>
    </row>
    <row r="371" spans="2:20" s="99" customFormat="1" ht="32.1" customHeight="1">
      <c r="B371" s="25" t="s">
        <v>3609</v>
      </c>
      <c r="C371" s="26" t="s">
        <v>647</v>
      </c>
      <c r="D371" s="26" t="s">
        <v>3607</v>
      </c>
      <c r="E371" s="101" t="s">
        <v>3610</v>
      </c>
      <c r="F371" s="101" t="s">
        <v>3611</v>
      </c>
      <c r="G371" s="26" t="s">
        <v>3752</v>
      </c>
      <c r="H371" s="26" t="s">
        <v>54</v>
      </c>
      <c r="I371" s="27">
        <v>789</v>
      </c>
      <c r="J371" s="28" t="s">
        <v>55</v>
      </c>
      <c r="K371" s="127" t="s">
        <v>3753</v>
      </c>
      <c r="L371" s="125">
        <v>7890943.2000000002</v>
      </c>
      <c r="M371" s="103">
        <v>41722</v>
      </c>
      <c r="N371" s="103">
        <v>42124</v>
      </c>
      <c r="O371" s="26" t="s">
        <v>88</v>
      </c>
      <c r="P371" s="98" t="s">
        <v>59</v>
      </c>
      <c r="S371" s="132">
        <v>7890943.2000000002</v>
      </c>
      <c r="T371" s="99" t="s">
        <v>1939</v>
      </c>
    </row>
    <row r="372" spans="2:20" s="99" customFormat="1" ht="32.1" customHeight="1">
      <c r="B372" s="25" t="s">
        <v>3633</v>
      </c>
      <c r="C372" s="26" t="s">
        <v>647</v>
      </c>
      <c r="D372" s="26">
        <v>2320139</v>
      </c>
      <c r="E372" s="101" t="s">
        <v>3634</v>
      </c>
      <c r="F372" s="101" t="s">
        <v>3611</v>
      </c>
      <c r="G372" s="26" t="s">
        <v>3755</v>
      </c>
      <c r="H372" s="26" t="s">
        <v>77</v>
      </c>
      <c r="I372" s="27">
        <v>6400</v>
      </c>
      <c r="J372" s="28" t="s">
        <v>55</v>
      </c>
      <c r="K372" s="127" t="s">
        <v>3753</v>
      </c>
      <c r="L372" s="125">
        <v>9704764.5</v>
      </c>
      <c r="M372" s="103">
        <v>41722</v>
      </c>
      <c r="N372" s="103">
        <v>42124</v>
      </c>
      <c r="O372" s="26" t="s">
        <v>88</v>
      </c>
      <c r="P372" s="98" t="s">
        <v>59</v>
      </c>
      <c r="S372" s="132">
        <v>9704764.5</v>
      </c>
      <c r="T372" s="99" t="s">
        <v>1939</v>
      </c>
    </row>
    <row r="373" spans="2:20" s="99" customFormat="1" ht="32.1" customHeight="1">
      <c r="B373" s="25" t="s">
        <v>2325</v>
      </c>
      <c r="C373" s="26" t="s">
        <v>126</v>
      </c>
      <c r="D373" s="26">
        <v>72</v>
      </c>
      <c r="E373" s="101" t="s">
        <v>2326</v>
      </c>
      <c r="F373" s="101" t="s">
        <v>129</v>
      </c>
      <c r="G373" s="26" t="s">
        <v>3752</v>
      </c>
      <c r="H373" s="26" t="s">
        <v>54</v>
      </c>
      <c r="I373" s="27">
        <v>1</v>
      </c>
      <c r="J373" s="28" t="s">
        <v>55</v>
      </c>
      <c r="K373" s="127" t="s">
        <v>3753</v>
      </c>
      <c r="L373" s="125">
        <v>385118214</v>
      </c>
      <c r="M373" s="103">
        <v>41723</v>
      </c>
      <c r="N373" s="103">
        <v>42094</v>
      </c>
      <c r="O373" s="30" t="s">
        <v>80</v>
      </c>
      <c r="P373" s="98" t="s">
        <v>59</v>
      </c>
      <c r="S373" s="132">
        <v>385118214</v>
      </c>
      <c r="T373" s="99" t="s">
        <v>3767</v>
      </c>
    </row>
    <row r="374" spans="2:20" s="99" customFormat="1" ht="32.1" customHeight="1">
      <c r="B374" s="25" t="s">
        <v>2352</v>
      </c>
      <c r="C374" s="26" t="s">
        <v>126</v>
      </c>
      <c r="D374" s="26">
        <v>72</v>
      </c>
      <c r="E374" s="101" t="s">
        <v>2353</v>
      </c>
      <c r="F374" s="101" t="s">
        <v>53</v>
      </c>
      <c r="G374" s="26" t="s">
        <v>3772</v>
      </c>
      <c r="H374" s="26" t="s">
        <v>720</v>
      </c>
      <c r="I374" s="27">
        <v>1</v>
      </c>
      <c r="J374" s="28" t="s">
        <v>55</v>
      </c>
      <c r="K374" s="127" t="s">
        <v>3753</v>
      </c>
      <c r="L374" s="125">
        <v>48000000</v>
      </c>
      <c r="M374" s="103">
        <v>41723</v>
      </c>
      <c r="N374" s="103">
        <v>42004</v>
      </c>
      <c r="O374" s="30" t="s">
        <v>80</v>
      </c>
      <c r="P374" s="98" t="s">
        <v>59</v>
      </c>
      <c r="S374" s="132">
        <v>48000000</v>
      </c>
      <c r="T374" s="99" t="s">
        <v>3767</v>
      </c>
    </row>
    <row r="375" spans="2:20" s="99" customFormat="1" ht="32.1" customHeight="1">
      <c r="B375" s="25" t="s">
        <v>2483</v>
      </c>
      <c r="C375" s="26" t="s">
        <v>2484</v>
      </c>
      <c r="D375" s="26">
        <v>7422</v>
      </c>
      <c r="E375" s="101" t="s">
        <v>2485</v>
      </c>
      <c r="F375" s="101" t="s">
        <v>129</v>
      </c>
      <c r="G375" s="26" t="s">
        <v>3752</v>
      </c>
      <c r="H375" s="26" t="s">
        <v>54</v>
      </c>
      <c r="I375" s="27">
        <v>1</v>
      </c>
      <c r="J375" s="28" t="s">
        <v>55</v>
      </c>
      <c r="K375" s="127" t="s">
        <v>3753</v>
      </c>
      <c r="L375" s="125">
        <v>5438000</v>
      </c>
      <c r="M375" s="103">
        <v>41723</v>
      </c>
      <c r="N375" s="103">
        <v>42004</v>
      </c>
      <c r="O375" s="30" t="s">
        <v>80</v>
      </c>
      <c r="P375" s="98" t="s">
        <v>59</v>
      </c>
      <c r="S375" s="132">
        <v>5438000</v>
      </c>
      <c r="T375" s="99" t="s">
        <v>3767</v>
      </c>
    </row>
    <row r="376" spans="2:20" s="99" customFormat="1" ht="32.1" customHeight="1">
      <c r="B376" s="25" t="s">
        <v>2530</v>
      </c>
      <c r="C376" s="26" t="s">
        <v>126</v>
      </c>
      <c r="D376" s="26">
        <v>72</v>
      </c>
      <c r="E376" s="101" t="s">
        <v>2531</v>
      </c>
      <c r="F376" s="101" t="s">
        <v>129</v>
      </c>
      <c r="G376" s="26" t="s">
        <v>3752</v>
      </c>
      <c r="H376" s="26" t="s">
        <v>54</v>
      </c>
      <c r="I376" s="27">
        <v>1</v>
      </c>
      <c r="J376" s="28" t="s">
        <v>55</v>
      </c>
      <c r="K376" s="127" t="s">
        <v>3753</v>
      </c>
      <c r="L376" s="125">
        <v>2334265.9500000002</v>
      </c>
      <c r="M376" s="103">
        <v>41723</v>
      </c>
      <c r="N376" s="103">
        <v>41974</v>
      </c>
      <c r="O376" s="30" t="s">
        <v>80</v>
      </c>
      <c r="P376" s="98" t="s">
        <v>59</v>
      </c>
      <c r="S376" s="132">
        <v>2334265.9500000002</v>
      </c>
      <c r="T376" s="99" t="s">
        <v>3767</v>
      </c>
    </row>
    <row r="377" spans="2:20" s="99" customFormat="1" ht="32.1" customHeight="1">
      <c r="B377" s="25" t="s">
        <v>452</v>
      </c>
      <c r="C377" s="31" t="s">
        <v>1115</v>
      </c>
      <c r="D377" s="31">
        <v>7492020</v>
      </c>
      <c r="E377" s="101" t="s">
        <v>445</v>
      </c>
      <c r="F377" s="114" t="s">
        <v>446</v>
      </c>
      <c r="G377" s="26" t="s">
        <v>3752</v>
      </c>
      <c r="H377" s="26" t="s">
        <v>54</v>
      </c>
      <c r="I377" s="27">
        <v>1</v>
      </c>
      <c r="J377" s="28" t="s">
        <v>55</v>
      </c>
      <c r="K377" s="127" t="s">
        <v>3753</v>
      </c>
      <c r="L377" s="125" t="s">
        <v>320</v>
      </c>
      <c r="M377" s="103">
        <v>41724</v>
      </c>
      <c r="N377" s="103">
        <v>42004</v>
      </c>
      <c r="O377" s="30" t="s">
        <v>80</v>
      </c>
      <c r="P377" s="98" t="s">
        <v>59</v>
      </c>
      <c r="S377" s="132" t="s">
        <v>320</v>
      </c>
      <c r="T377" s="99" t="s">
        <v>447</v>
      </c>
    </row>
    <row r="378" spans="2:20" s="99" customFormat="1" ht="32.1" customHeight="1">
      <c r="B378" s="25" t="s">
        <v>607</v>
      </c>
      <c r="C378" s="42" t="s">
        <v>603</v>
      </c>
      <c r="D378" s="25" t="s">
        <v>604</v>
      </c>
      <c r="E378" s="101" t="s">
        <v>1631</v>
      </c>
      <c r="F378" s="105" t="s">
        <v>606</v>
      </c>
      <c r="G378" s="26" t="s">
        <v>3752</v>
      </c>
      <c r="H378" s="26" t="s">
        <v>54</v>
      </c>
      <c r="I378" s="27">
        <v>1</v>
      </c>
      <c r="J378" s="28" t="s">
        <v>113</v>
      </c>
      <c r="K378" s="127" t="s">
        <v>3761</v>
      </c>
      <c r="L378" s="125">
        <v>11800000</v>
      </c>
      <c r="M378" s="107">
        <v>41724</v>
      </c>
      <c r="N378" s="107">
        <v>41934</v>
      </c>
      <c r="O378" s="30" t="s">
        <v>80</v>
      </c>
      <c r="P378" s="98" t="s">
        <v>59</v>
      </c>
      <c r="S378" s="132">
        <v>11800000</v>
      </c>
      <c r="T378" s="99" t="s">
        <v>306</v>
      </c>
    </row>
    <row r="379" spans="2:20" s="99" customFormat="1" ht="32.1" customHeight="1">
      <c r="B379" s="25" t="s">
        <v>608</v>
      </c>
      <c r="C379" s="42" t="s">
        <v>335</v>
      </c>
      <c r="D379" s="25" t="s">
        <v>609</v>
      </c>
      <c r="E379" s="101" t="s">
        <v>1633</v>
      </c>
      <c r="F379" s="105" t="s">
        <v>606</v>
      </c>
      <c r="G379" s="26" t="s">
        <v>3752</v>
      </c>
      <c r="H379" s="26" t="s">
        <v>54</v>
      </c>
      <c r="I379" s="27">
        <v>4</v>
      </c>
      <c r="J379" s="28" t="s">
        <v>113</v>
      </c>
      <c r="K379" s="127" t="s">
        <v>3761</v>
      </c>
      <c r="L379" s="125">
        <v>39412000</v>
      </c>
      <c r="M379" s="107">
        <v>41724</v>
      </c>
      <c r="N379" s="107">
        <v>41962</v>
      </c>
      <c r="O379" s="26" t="s">
        <v>57</v>
      </c>
      <c r="P379" s="98" t="s">
        <v>59</v>
      </c>
      <c r="S379" s="132">
        <v>39412000</v>
      </c>
      <c r="T379" s="99" t="s">
        <v>306</v>
      </c>
    </row>
    <row r="380" spans="2:20" s="99" customFormat="1" ht="32.1" customHeight="1">
      <c r="B380" s="25" t="s">
        <v>1198</v>
      </c>
      <c r="C380" s="30" t="s">
        <v>560</v>
      </c>
      <c r="D380" s="30" t="s">
        <v>564</v>
      </c>
      <c r="E380" s="101" t="s">
        <v>1199</v>
      </c>
      <c r="F380" s="105" t="s">
        <v>561</v>
      </c>
      <c r="G380" s="26" t="s">
        <v>3752</v>
      </c>
      <c r="H380" s="26" t="s">
        <v>54</v>
      </c>
      <c r="I380" s="27" t="s">
        <v>562</v>
      </c>
      <c r="J380" s="28" t="s">
        <v>55</v>
      </c>
      <c r="K380" s="127" t="s">
        <v>3753</v>
      </c>
      <c r="L380" s="125">
        <v>6000000</v>
      </c>
      <c r="M380" s="106">
        <v>41725</v>
      </c>
      <c r="N380" s="106">
        <v>41852</v>
      </c>
      <c r="O380" s="26" t="s">
        <v>57</v>
      </c>
      <c r="P380" s="98" t="s">
        <v>59</v>
      </c>
      <c r="S380" s="132">
        <v>6000000</v>
      </c>
      <c r="T380" s="99" t="s">
        <v>1629</v>
      </c>
    </row>
    <row r="381" spans="2:20" s="99" customFormat="1" ht="32.1" customHeight="1">
      <c r="B381" s="25" t="s">
        <v>3640</v>
      </c>
      <c r="C381" s="26" t="s">
        <v>1731</v>
      </c>
      <c r="D381" s="26">
        <v>7010010</v>
      </c>
      <c r="E381" s="101" t="s">
        <v>3641</v>
      </c>
      <c r="F381" s="101" t="s">
        <v>385</v>
      </c>
      <c r="G381" s="26" t="s">
        <v>3752</v>
      </c>
      <c r="H381" s="26" t="s">
        <v>54</v>
      </c>
      <c r="I381" s="27">
        <v>1</v>
      </c>
      <c r="J381" s="28" t="s">
        <v>3642</v>
      </c>
      <c r="K381" s="127" t="s">
        <v>3873</v>
      </c>
      <c r="L381" s="125">
        <v>1308532.5</v>
      </c>
      <c r="M381" s="103">
        <v>41725</v>
      </c>
      <c r="N381" s="103">
        <v>42035</v>
      </c>
      <c r="O381" s="30" t="s">
        <v>80</v>
      </c>
      <c r="P381" s="98" t="s">
        <v>59</v>
      </c>
      <c r="S381" s="132">
        <v>1308532.5</v>
      </c>
      <c r="T381" s="99" t="s">
        <v>86</v>
      </c>
    </row>
    <row r="382" spans="2:20" s="99" customFormat="1" ht="32.1" customHeight="1">
      <c r="B382" s="25" t="s">
        <v>3645</v>
      </c>
      <c r="C382" s="26" t="s">
        <v>1731</v>
      </c>
      <c r="D382" s="26">
        <v>7010010</v>
      </c>
      <c r="E382" s="101" t="s">
        <v>3646</v>
      </c>
      <c r="F382" s="101" t="s">
        <v>385</v>
      </c>
      <c r="G382" s="26" t="s">
        <v>3752</v>
      </c>
      <c r="H382" s="26" t="s">
        <v>54</v>
      </c>
      <c r="I382" s="27">
        <v>1</v>
      </c>
      <c r="J382" s="28" t="s">
        <v>3642</v>
      </c>
      <c r="K382" s="127" t="s">
        <v>3873</v>
      </c>
      <c r="L382" s="125">
        <v>1111671</v>
      </c>
      <c r="M382" s="103">
        <v>41725</v>
      </c>
      <c r="N382" s="103">
        <v>42035</v>
      </c>
      <c r="O382" s="30" t="s">
        <v>80</v>
      </c>
      <c r="P382" s="98" t="s">
        <v>59</v>
      </c>
      <c r="S382" s="132">
        <v>1111671</v>
      </c>
      <c r="T382" s="99" t="s">
        <v>86</v>
      </c>
    </row>
    <row r="383" spans="2:20" s="99" customFormat="1" ht="32.1" customHeight="1">
      <c r="B383" s="25" t="s">
        <v>3648</v>
      </c>
      <c r="C383" s="26" t="s">
        <v>1731</v>
      </c>
      <c r="D383" s="26">
        <v>7010010</v>
      </c>
      <c r="E383" s="101" t="s">
        <v>3649</v>
      </c>
      <c r="F383" s="101" t="s">
        <v>385</v>
      </c>
      <c r="G383" s="26" t="s">
        <v>3752</v>
      </c>
      <c r="H383" s="26" t="s">
        <v>54</v>
      </c>
      <c r="I383" s="27">
        <v>1</v>
      </c>
      <c r="J383" s="28" t="s">
        <v>3642</v>
      </c>
      <c r="K383" s="127" t="s">
        <v>3873</v>
      </c>
      <c r="L383" s="125">
        <v>1401515.5</v>
      </c>
      <c r="M383" s="103">
        <v>41725</v>
      </c>
      <c r="N383" s="103">
        <v>42035</v>
      </c>
      <c r="O383" s="30" t="s">
        <v>80</v>
      </c>
      <c r="P383" s="98" t="s">
        <v>59</v>
      </c>
      <c r="S383" s="132">
        <v>1401515.5</v>
      </c>
      <c r="T383" s="99" t="s">
        <v>86</v>
      </c>
    </row>
    <row r="384" spans="2:20" s="99" customFormat="1" ht="32.1" customHeight="1">
      <c r="B384" s="25" t="s">
        <v>3651</v>
      </c>
      <c r="C384" s="26" t="s">
        <v>1731</v>
      </c>
      <c r="D384" s="26">
        <v>7010010</v>
      </c>
      <c r="E384" s="101" t="s">
        <v>3652</v>
      </c>
      <c r="F384" s="101" t="s">
        <v>385</v>
      </c>
      <c r="G384" s="26" t="s">
        <v>3752</v>
      </c>
      <c r="H384" s="26" t="s">
        <v>54</v>
      </c>
      <c r="I384" s="27">
        <v>1</v>
      </c>
      <c r="J384" s="28" t="s">
        <v>3642</v>
      </c>
      <c r="K384" s="127" t="s">
        <v>3873</v>
      </c>
      <c r="L384" s="125">
        <v>1209285</v>
      </c>
      <c r="M384" s="103">
        <v>41725</v>
      </c>
      <c r="N384" s="103">
        <v>42035</v>
      </c>
      <c r="O384" s="30" t="s">
        <v>80</v>
      </c>
      <c r="P384" s="98" t="s">
        <v>59</v>
      </c>
      <c r="S384" s="132">
        <v>1209285</v>
      </c>
      <c r="T384" s="99" t="s">
        <v>86</v>
      </c>
    </row>
    <row r="385" spans="2:20" s="99" customFormat="1" ht="32.1" customHeight="1">
      <c r="B385" s="25" t="s">
        <v>3654</v>
      </c>
      <c r="C385" s="26" t="s">
        <v>1731</v>
      </c>
      <c r="D385" s="26">
        <v>7010010</v>
      </c>
      <c r="E385" s="101" t="s">
        <v>3655</v>
      </c>
      <c r="F385" s="101" t="s">
        <v>385</v>
      </c>
      <c r="G385" s="26" t="s">
        <v>3752</v>
      </c>
      <c r="H385" s="26" t="s">
        <v>54</v>
      </c>
      <c r="I385" s="27">
        <v>1</v>
      </c>
      <c r="J385" s="28" t="s">
        <v>3642</v>
      </c>
      <c r="K385" s="127" t="s">
        <v>3873</v>
      </c>
      <c r="L385" s="125">
        <v>1472240</v>
      </c>
      <c r="M385" s="103">
        <v>41725</v>
      </c>
      <c r="N385" s="103">
        <v>42035</v>
      </c>
      <c r="O385" s="30" t="s">
        <v>80</v>
      </c>
      <c r="P385" s="98" t="s">
        <v>59</v>
      </c>
      <c r="S385" s="132">
        <v>1472240</v>
      </c>
      <c r="T385" s="99" t="s">
        <v>86</v>
      </c>
    </row>
    <row r="386" spans="2:20" s="99" customFormat="1" ht="32.1" customHeight="1">
      <c r="B386" s="25" t="s">
        <v>3657</v>
      </c>
      <c r="C386" s="26" t="s">
        <v>1731</v>
      </c>
      <c r="D386" s="26">
        <v>7010010</v>
      </c>
      <c r="E386" s="101" t="s">
        <v>3658</v>
      </c>
      <c r="F386" s="101" t="s">
        <v>385</v>
      </c>
      <c r="G386" s="26" t="s">
        <v>3752</v>
      </c>
      <c r="H386" s="26" t="s">
        <v>54</v>
      </c>
      <c r="I386" s="27">
        <v>1</v>
      </c>
      <c r="J386" s="28" t="s">
        <v>3642</v>
      </c>
      <c r="K386" s="127" t="s">
        <v>3873</v>
      </c>
      <c r="L386" s="125">
        <v>1198587.5</v>
      </c>
      <c r="M386" s="103">
        <v>41725</v>
      </c>
      <c r="N386" s="103">
        <v>42035</v>
      </c>
      <c r="O386" s="30" t="s">
        <v>80</v>
      </c>
      <c r="P386" s="98" t="s">
        <v>59</v>
      </c>
      <c r="S386" s="132">
        <v>1198587.5</v>
      </c>
      <c r="T386" s="99" t="s">
        <v>86</v>
      </c>
    </row>
    <row r="387" spans="2:20" s="99" customFormat="1" ht="32.1" customHeight="1">
      <c r="B387" s="25" t="s">
        <v>3660</v>
      </c>
      <c r="C387" s="26" t="s">
        <v>1731</v>
      </c>
      <c r="D387" s="26">
        <v>7010010</v>
      </c>
      <c r="E387" s="101" t="s">
        <v>3661</v>
      </c>
      <c r="F387" s="101" t="s">
        <v>385</v>
      </c>
      <c r="G387" s="26" t="s">
        <v>3752</v>
      </c>
      <c r="H387" s="26" t="s">
        <v>54</v>
      </c>
      <c r="I387" s="27">
        <v>1</v>
      </c>
      <c r="J387" s="28" t="s">
        <v>3642</v>
      </c>
      <c r="K387" s="127" t="s">
        <v>3873</v>
      </c>
      <c r="L387" s="125">
        <v>1091761.9099999999</v>
      </c>
      <c r="M387" s="103">
        <v>41725</v>
      </c>
      <c r="N387" s="103">
        <v>42035</v>
      </c>
      <c r="O387" s="30" t="s">
        <v>80</v>
      </c>
      <c r="P387" s="98" t="s">
        <v>59</v>
      </c>
      <c r="S387" s="132">
        <v>1091761.9099999999</v>
      </c>
      <c r="T387" s="99" t="s">
        <v>86</v>
      </c>
    </row>
    <row r="388" spans="2:20" s="99" customFormat="1" ht="32.1" customHeight="1">
      <c r="B388" s="25" t="s">
        <v>3100</v>
      </c>
      <c r="C388" s="26" t="s">
        <v>370</v>
      </c>
      <c r="D388" s="26">
        <v>7412030</v>
      </c>
      <c r="E388" s="101" t="s">
        <v>3101</v>
      </c>
      <c r="F388" s="101" t="s">
        <v>3102</v>
      </c>
      <c r="G388" s="26" t="s">
        <v>3752</v>
      </c>
      <c r="H388" s="26" t="s">
        <v>54</v>
      </c>
      <c r="I388" s="27">
        <v>1</v>
      </c>
      <c r="J388" s="102" t="s">
        <v>3854</v>
      </c>
      <c r="K388" s="28" t="s">
        <v>3103</v>
      </c>
      <c r="L388" s="125">
        <v>600000</v>
      </c>
      <c r="M388" s="103">
        <v>41726</v>
      </c>
      <c r="N388" s="103">
        <v>41943</v>
      </c>
      <c r="O388" s="30" t="s">
        <v>80</v>
      </c>
      <c r="P388" s="98" t="s">
        <v>59</v>
      </c>
      <c r="S388" s="132">
        <v>600000</v>
      </c>
      <c r="T388" s="99" t="s">
        <v>3891</v>
      </c>
    </row>
    <row r="389" spans="2:20" s="99" customFormat="1" ht="32.1" customHeight="1">
      <c r="B389" s="25" t="s">
        <v>804</v>
      </c>
      <c r="C389" s="30" t="s">
        <v>805</v>
      </c>
      <c r="D389" s="30" t="s">
        <v>806</v>
      </c>
      <c r="E389" s="101" t="s">
        <v>807</v>
      </c>
      <c r="F389" s="101" t="s">
        <v>808</v>
      </c>
      <c r="G389" s="26" t="s">
        <v>3755</v>
      </c>
      <c r="H389" s="26" t="s">
        <v>77</v>
      </c>
      <c r="I389" s="27" t="s">
        <v>3828</v>
      </c>
      <c r="J389" s="28" t="s">
        <v>809</v>
      </c>
      <c r="K389" s="127" t="s">
        <v>3762</v>
      </c>
      <c r="L389" s="125" t="s">
        <v>320</v>
      </c>
      <c r="M389" s="103">
        <v>41728</v>
      </c>
      <c r="N389" s="103">
        <v>42004</v>
      </c>
      <c r="O389" s="30" t="s">
        <v>80</v>
      </c>
      <c r="P389" s="98" t="s">
        <v>59</v>
      </c>
      <c r="S389" s="132" t="s">
        <v>320</v>
      </c>
      <c r="T389" s="99" t="s">
        <v>81</v>
      </c>
    </row>
    <row r="390" spans="2:20" s="99" customFormat="1" ht="32.1" customHeight="1">
      <c r="B390" s="25" t="s">
        <v>812</v>
      </c>
      <c r="C390" s="31" t="s">
        <v>805</v>
      </c>
      <c r="D390" s="31" t="s">
        <v>806</v>
      </c>
      <c r="E390" s="101" t="s">
        <v>813</v>
      </c>
      <c r="F390" s="114" t="s">
        <v>814</v>
      </c>
      <c r="G390" s="26" t="s">
        <v>3755</v>
      </c>
      <c r="H390" s="26" t="s">
        <v>77</v>
      </c>
      <c r="I390" s="27" t="s">
        <v>3828</v>
      </c>
      <c r="J390" s="28" t="s">
        <v>809</v>
      </c>
      <c r="K390" s="127" t="s">
        <v>3762</v>
      </c>
      <c r="L390" s="125" t="s">
        <v>320</v>
      </c>
      <c r="M390" s="103">
        <v>41728</v>
      </c>
      <c r="N390" s="103">
        <v>42004</v>
      </c>
      <c r="O390" s="30" t="s">
        <v>80</v>
      </c>
      <c r="P390" s="98" t="s">
        <v>59</v>
      </c>
      <c r="S390" s="132" t="s">
        <v>320</v>
      </c>
      <c r="T390" s="99" t="s">
        <v>81</v>
      </c>
    </row>
    <row r="391" spans="2:20" s="99" customFormat="1" ht="32.1" customHeight="1">
      <c r="B391" s="25" t="s">
        <v>815</v>
      </c>
      <c r="C391" s="31" t="s">
        <v>805</v>
      </c>
      <c r="D391" s="31" t="s">
        <v>806</v>
      </c>
      <c r="E391" s="101" t="s">
        <v>816</v>
      </c>
      <c r="F391" s="114" t="s">
        <v>817</v>
      </c>
      <c r="G391" s="26" t="s">
        <v>3755</v>
      </c>
      <c r="H391" s="26" t="s">
        <v>77</v>
      </c>
      <c r="I391" s="27" t="s">
        <v>3828</v>
      </c>
      <c r="J391" s="28" t="s">
        <v>809</v>
      </c>
      <c r="K391" s="127" t="s">
        <v>3762</v>
      </c>
      <c r="L391" s="125" t="s">
        <v>320</v>
      </c>
      <c r="M391" s="103">
        <v>41728</v>
      </c>
      <c r="N391" s="103">
        <v>42004</v>
      </c>
      <c r="O391" s="30" t="s">
        <v>80</v>
      </c>
      <c r="P391" s="98" t="s">
        <v>59</v>
      </c>
      <c r="S391" s="132" t="s">
        <v>320</v>
      </c>
      <c r="T391" s="99" t="s">
        <v>81</v>
      </c>
    </row>
    <row r="392" spans="2:20" s="99" customFormat="1" ht="32.1" customHeight="1">
      <c r="B392" s="25" t="s">
        <v>818</v>
      </c>
      <c r="C392" s="31" t="s">
        <v>805</v>
      </c>
      <c r="D392" s="31" t="s">
        <v>806</v>
      </c>
      <c r="E392" s="101" t="s">
        <v>819</v>
      </c>
      <c r="F392" s="114" t="s">
        <v>820</v>
      </c>
      <c r="G392" s="26" t="s">
        <v>3755</v>
      </c>
      <c r="H392" s="26" t="s">
        <v>77</v>
      </c>
      <c r="I392" s="27" t="s">
        <v>3828</v>
      </c>
      <c r="J392" s="28" t="s">
        <v>809</v>
      </c>
      <c r="K392" s="127" t="s">
        <v>3762</v>
      </c>
      <c r="L392" s="125" t="s">
        <v>320</v>
      </c>
      <c r="M392" s="103">
        <v>41728</v>
      </c>
      <c r="N392" s="103">
        <v>42004</v>
      </c>
      <c r="O392" s="30" t="s">
        <v>80</v>
      </c>
      <c r="P392" s="98" t="s">
        <v>59</v>
      </c>
      <c r="S392" s="132" t="s">
        <v>320</v>
      </c>
      <c r="T392" s="99" t="s">
        <v>81</v>
      </c>
    </row>
    <row r="393" spans="2:20" s="99" customFormat="1" ht="32.1" customHeight="1">
      <c r="B393" s="338">
        <v>41730</v>
      </c>
      <c r="C393" s="339"/>
      <c r="D393" s="339"/>
      <c r="E393" s="339"/>
      <c r="F393" s="339"/>
      <c r="G393" s="339"/>
      <c r="H393" s="339"/>
      <c r="I393" s="339"/>
      <c r="J393" s="339"/>
      <c r="K393" s="339"/>
      <c r="L393" s="339"/>
      <c r="M393" s="339"/>
      <c r="N393" s="339"/>
      <c r="O393" s="339"/>
      <c r="P393" s="340"/>
    </row>
    <row r="394" spans="2:20" s="99" customFormat="1" ht="32.1" customHeight="1">
      <c r="B394" s="25" t="s">
        <v>654</v>
      </c>
      <c r="C394" s="42" t="s">
        <v>647</v>
      </c>
      <c r="D394" s="25" t="s">
        <v>648</v>
      </c>
      <c r="E394" s="101" t="s">
        <v>655</v>
      </c>
      <c r="F394" s="105" t="s">
        <v>650</v>
      </c>
      <c r="G394" s="26" t="s">
        <v>3752</v>
      </c>
      <c r="H394" s="26" t="s">
        <v>54</v>
      </c>
      <c r="I394" s="27">
        <v>1</v>
      </c>
      <c r="J394" s="28" t="s">
        <v>656</v>
      </c>
      <c r="K394" s="127" t="s">
        <v>3817</v>
      </c>
      <c r="L394" s="125">
        <v>3263276.27</v>
      </c>
      <c r="M394" s="107">
        <v>41730</v>
      </c>
      <c r="N394" s="107">
        <v>42004</v>
      </c>
      <c r="O394" s="30" t="s">
        <v>80</v>
      </c>
      <c r="P394" s="98" t="s">
        <v>59</v>
      </c>
      <c r="S394" s="132">
        <v>3263276.27</v>
      </c>
      <c r="T394" s="99" t="s">
        <v>355</v>
      </c>
    </row>
    <row r="395" spans="2:20" s="99" customFormat="1" ht="32.1" customHeight="1">
      <c r="B395" s="25" t="s">
        <v>658</v>
      </c>
      <c r="C395" s="42" t="s">
        <v>647</v>
      </c>
      <c r="D395" s="25" t="s">
        <v>648</v>
      </c>
      <c r="E395" s="101" t="s">
        <v>659</v>
      </c>
      <c r="F395" s="105" t="s">
        <v>650</v>
      </c>
      <c r="G395" s="26" t="s">
        <v>3752</v>
      </c>
      <c r="H395" s="26" t="s">
        <v>54</v>
      </c>
      <c r="I395" s="27">
        <v>1</v>
      </c>
      <c r="J395" s="28" t="s">
        <v>95</v>
      </c>
      <c r="K395" s="127" t="s">
        <v>3804</v>
      </c>
      <c r="L395" s="125">
        <v>926406.54</v>
      </c>
      <c r="M395" s="107">
        <v>41730</v>
      </c>
      <c r="N395" s="107">
        <v>42004</v>
      </c>
      <c r="O395" s="30" t="s">
        <v>80</v>
      </c>
      <c r="P395" s="98" t="s">
        <v>59</v>
      </c>
      <c r="S395" s="132">
        <v>926406.54</v>
      </c>
      <c r="T395" s="99" t="s">
        <v>355</v>
      </c>
    </row>
    <row r="396" spans="2:20" s="99" customFormat="1" ht="32.1" customHeight="1">
      <c r="B396" s="25" t="s">
        <v>660</v>
      </c>
      <c r="C396" s="42" t="s">
        <v>647</v>
      </c>
      <c r="D396" s="25" t="s">
        <v>648</v>
      </c>
      <c r="E396" s="101" t="s">
        <v>661</v>
      </c>
      <c r="F396" s="105" t="s">
        <v>650</v>
      </c>
      <c r="G396" s="26" t="s">
        <v>3752</v>
      </c>
      <c r="H396" s="26" t="s">
        <v>54</v>
      </c>
      <c r="I396" s="27">
        <v>1</v>
      </c>
      <c r="J396" s="28" t="s">
        <v>662</v>
      </c>
      <c r="K396" s="127" t="s">
        <v>3866</v>
      </c>
      <c r="L396" s="125">
        <v>5059420.17</v>
      </c>
      <c r="M396" s="107">
        <v>41730</v>
      </c>
      <c r="N396" s="107">
        <v>42004</v>
      </c>
      <c r="O396" s="30" t="s">
        <v>80</v>
      </c>
      <c r="P396" s="98" t="s">
        <v>59</v>
      </c>
      <c r="S396" s="132">
        <v>5059420.17</v>
      </c>
      <c r="T396" s="99" t="s">
        <v>355</v>
      </c>
    </row>
    <row r="397" spans="2:20" s="99" customFormat="1" ht="32.1" customHeight="1">
      <c r="B397" s="25" t="s">
        <v>664</v>
      </c>
      <c r="C397" s="42" t="s">
        <v>647</v>
      </c>
      <c r="D397" s="25" t="s">
        <v>648</v>
      </c>
      <c r="E397" s="101" t="s">
        <v>665</v>
      </c>
      <c r="F397" s="105" t="s">
        <v>650</v>
      </c>
      <c r="G397" s="26" t="s">
        <v>3752</v>
      </c>
      <c r="H397" s="26" t="s">
        <v>54</v>
      </c>
      <c r="I397" s="27">
        <v>1</v>
      </c>
      <c r="J397" s="28" t="s">
        <v>666</v>
      </c>
      <c r="K397" s="127" t="s">
        <v>3874</v>
      </c>
      <c r="L397" s="125">
        <v>420043.97</v>
      </c>
      <c r="M397" s="107">
        <v>41730</v>
      </c>
      <c r="N397" s="107">
        <v>42004</v>
      </c>
      <c r="O397" s="30" t="s">
        <v>80</v>
      </c>
      <c r="P397" s="98" t="s">
        <v>59</v>
      </c>
      <c r="S397" s="132">
        <v>420043.97</v>
      </c>
      <c r="T397" s="99" t="s">
        <v>355</v>
      </c>
    </row>
    <row r="398" spans="2:20" s="99" customFormat="1" ht="32.1" customHeight="1">
      <c r="B398" s="25" t="s">
        <v>668</v>
      </c>
      <c r="C398" s="20" t="s">
        <v>647</v>
      </c>
      <c r="D398" s="25" t="s">
        <v>648</v>
      </c>
      <c r="E398" s="101" t="s">
        <v>669</v>
      </c>
      <c r="F398" s="105" t="s">
        <v>650</v>
      </c>
      <c r="G398" s="26" t="s">
        <v>3752</v>
      </c>
      <c r="H398" s="26" t="s">
        <v>54</v>
      </c>
      <c r="I398" s="27">
        <v>1</v>
      </c>
      <c r="J398" s="28" t="s">
        <v>670</v>
      </c>
      <c r="K398" s="127" t="s">
        <v>3856</v>
      </c>
      <c r="L398" s="125">
        <v>19965121.68</v>
      </c>
      <c r="M398" s="107">
        <v>41730</v>
      </c>
      <c r="N398" s="107">
        <v>42004</v>
      </c>
      <c r="O398" s="30" t="s">
        <v>80</v>
      </c>
      <c r="P398" s="98" t="s">
        <v>59</v>
      </c>
      <c r="S398" s="132">
        <v>19965121.68</v>
      </c>
      <c r="T398" s="99" t="s">
        <v>355</v>
      </c>
    </row>
    <row r="399" spans="2:20" s="99" customFormat="1" ht="32.1" customHeight="1">
      <c r="B399" s="25" t="s">
        <v>3248</v>
      </c>
      <c r="C399" s="26" t="s">
        <v>3249</v>
      </c>
      <c r="D399" s="26">
        <v>2320000</v>
      </c>
      <c r="E399" s="101" t="s">
        <v>782</v>
      </c>
      <c r="F399" s="101" t="s">
        <v>3250</v>
      </c>
      <c r="G399" s="26" t="s">
        <v>3755</v>
      </c>
      <c r="H399" s="26" t="s">
        <v>77</v>
      </c>
      <c r="I399" s="27">
        <v>50000</v>
      </c>
      <c r="J399" s="28" t="s">
        <v>3251</v>
      </c>
      <c r="K399" s="127" t="s">
        <v>3756</v>
      </c>
      <c r="L399" s="125">
        <v>1600000000</v>
      </c>
      <c r="M399" s="103">
        <v>41730</v>
      </c>
      <c r="N399" s="103">
        <v>42004</v>
      </c>
      <c r="O399" s="30" t="s">
        <v>80</v>
      </c>
      <c r="P399" s="98" t="s">
        <v>59</v>
      </c>
      <c r="S399" s="132">
        <v>1600000000</v>
      </c>
      <c r="T399" s="99" t="s">
        <v>1639</v>
      </c>
    </row>
    <row r="400" spans="2:20" s="99" customFormat="1" ht="32.1" customHeight="1">
      <c r="B400" s="25" t="s">
        <v>107</v>
      </c>
      <c r="C400" s="22" t="s">
        <v>108</v>
      </c>
      <c r="D400" s="20" t="s">
        <v>109</v>
      </c>
      <c r="E400" s="101" t="s">
        <v>110</v>
      </c>
      <c r="F400" s="105" t="s">
        <v>111</v>
      </c>
      <c r="G400" s="26" t="s">
        <v>3752</v>
      </c>
      <c r="H400" s="26" t="s">
        <v>54</v>
      </c>
      <c r="I400" s="27" t="s">
        <v>112</v>
      </c>
      <c r="J400" s="28" t="s">
        <v>113</v>
      </c>
      <c r="K400" s="127" t="s">
        <v>3761</v>
      </c>
      <c r="L400" s="125">
        <v>32000000</v>
      </c>
      <c r="M400" s="109">
        <v>41731</v>
      </c>
      <c r="N400" s="109">
        <v>42554</v>
      </c>
      <c r="O400" s="26" t="s">
        <v>57</v>
      </c>
      <c r="P400" s="98" t="s">
        <v>114</v>
      </c>
      <c r="S400" s="132">
        <v>32000000</v>
      </c>
      <c r="T400" s="99" t="s">
        <v>1629</v>
      </c>
    </row>
    <row r="401" spans="2:20" s="99" customFormat="1" ht="32.1" customHeight="1">
      <c r="B401" s="25" t="s">
        <v>1615</v>
      </c>
      <c r="C401" s="20" t="s">
        <v>120</v>
      </c>
      <c r="D401" s="20" t="s">
        <v>121</v>
      </c>
      <c r="E401" s="101" t="s">
        <v>122</v>
      </c>
      <c r="F401" s="105" t="s">
        <v>123</v>
      </c>
      <c r="G401" s="26" t="s">
        <v>3752</v>
      </c>
      <c r="H401" s="26" t="s">
        <v>54</v>
      </c>
      <c r="I401" s="27">
        <v>1</v>
      </c>
      <c r="J401" s="28" t="s">
        <v>55</v>
      </c>
      <c r="K401" s="127" t="s">
        <v>3753</v>
      </c>
      <c r="L401" s="125">
        <v>30000000</v>
      </c>
      <c r="M401" s="109">
        <v>41731</v>
      </c>
      <c r="N401" s="109">
        <v>42188</v>
      </c>
      <c r="O401" s="26" t="s">
        <v>57</v>
      </c>
      <c r="P401" s="98" t="s">
        <v>59</v>
      </c>
      <c r="S401" s="132">
        <v>30000000</v>
      </c>
      <c r="T401" s="99" t="s">
        <v>1629</v>
      </c>
    </row>
    <row r="402" spans="2:20" s="99" customFormat="1" ht="32.1" customHeight="1">
      <c r="B402" s="25" t="s">
        <v>351</v>
      </c>
      <c r="C402" s="26" t="s">
        <v>126</v>
      </c>
      <c r="D402" s="26" t="s">
        <v>127</v>
      </c>
      <c r="E402" s="101" t="s">
        <v>352</v>
      </c>
      <c r="F402" s="101" t="s">
        <v>53</v>
      </c>
      <c r="G402" s="26" t="s">
        <v>3752</v>
      </c>
      <c r="H402" s="26" t="s">
        <v>54</v>
      </c>
      <c r="I402" s="27">
        <v>1</v>
      </c>
      <c r="J402" s="28" t="s">
        <v>55</v>
      </c>
      <c r="K402" s="127" t="s">
        <v>3753</v>
      </c>
      <c r="L402" s="125">
        <v>1118361.6675</v>
      </c>
      <c r="M402" s="103">
        <v>41731</v>
      </c>
      <c r="N402" s="103">
        <v>42004</v>
      </c>
      <c r="O402" s="26" t="s">
        <v>57</v>
      </c>
      <c r="P402" s="98" t="s">
        <v>59</v>
      </c>
      <c r="S402" s="132">
        <v>1118361.6675</v>
      </c>
      <c r="T402" s="99" t="s">
        <v>3767</v>
      </c>
    </row>
    <row r="403" spans="2:20" s="99" customFormat="1" ht="32.1" customHeight="1">
      <c r="B403" s="25" t="s">
        <v>965</v>
      </c>
      <c r="C403" s="31" t="s">
        <v>557</v>
      </c>
      <c r="D403" s="31" t="s">
        <v>558</v>
      </c>
      <c r="E403" s="101" t="s">
        <v>966</v>
      </c>
      <c r="F403" s="114" t="s">
        <v>559</v>
      </c>
      <c r="G403" s="26" t="s">
        <v>3752</v>
      </c>
      <c r="H403" s="26" t="s">
        <v>54</v>
      </c>
      <c r="I403" s="27" t="s">
        <v>112</v>
      </c>
      <c r="J403" s="28" t="s">
        <v>113</v>
      </c>
      <c r="K403" s="127" t="s">
        <v>3761</v>
      </c>
      <c r="L403" s="125">
        <v>100000000</v>
      </c>
      <c r="M403" s="103">
        <v>41731</v>
      </c>
      <c r="N403" s="103">
        <v>42554</v>
      </c>
      <c r="O403" s="26" t="s">
        <v>57</v>
      </c>
      <c r="P403" s="98" t="s">
        <v>59</v>
      </c>
      <c r="S403" s="132">
        <v>100000000</v>
      </c>
      <c r="T403" s="99" t="s">
        <v>1629</v>
      </c>
    </row>
    <row r="404" spans="2:20" s="99" customFormat="1" ht="32.1" customHeight="1">
      <c r="B404" s="25" t="s">
        <v>2450</v>
      </c>
      <c r="C404" s="26" t="s">
        <v>126</v>
      </c>
      <c r="D404" s="26">
        <v>72</v>
      </c>
      <c r="E404" s="101" t="s">
        <v>2451</v>
      </c>
      <c r="F404" s="101" t="s">
        <v>129</v>
      </c>
      <c r="G404" s="26" t="s">
        <v>3752</v>
      </c>
      <c r="H404" s="26" t="s">
        <v>54</v>
      </c>
      <c r="I404" s="27">
        <v>1</v>
      </c>
      <c r="J404" s="28" t="s">
        <v>55</v>
      </c>
      <c r="K404" s="127" t="s">
        <v>3753</v>
      </c>
      <c r="L404" s="125">
        <v>8000000</v>
      </c>
      <c r="M404" s="103">
        <v>41731</v>
      </c>
      <c r="N404" s="103">
        <v>42004</v>
      </c>
      <c r="O404" s="26" t="s">
        <v>57</v>
      </c>
      <c r="P404" s="98" t="s">
        <v>59</v>
      </c>
      <c r="S404" s="132">
        <v>8000000</v>
      </c>
      <c r="T404" s="99" t="s">
        <v>3767</v>
      </c>
    </row>
    <row r="405" spans="2:20" s="99" customFormat="1" ht="32.1" customHeight="1">
      <c r="B405" s="25" t="s">
        <v>2648</v>
      </c>
      <c r="C405" s="26" t="s">
        <v>2355</v>
      </c>
      <c r="D405" s="26" t="s">
        <v>2129</v>
      </c>
      <c r="E405" s="101" t="s">
        <v>2649</v>
      </c>
      <c r="F405" s="101" t="s">
        <v>2647</v>
      </c>
      <c r="G405" s="26" t="s">
        <v>3772</v>
      </c>
      <c r="H405" s="26" t="s">
        <v>720</v>
      </c>
      <c r="I405" s="27" t="s">
        <v>112</v>
      </c>
      <c r="J405" s="28" t="s">
        <v>55</v>
      </c>
      <c r="K405" s="127" t="s">
        <v>3753</v>
      </c>
      <c r="L405" s="125">
        <v>99330198.064999983</v>
      </c>
      <c r="M405" s="103">
        <v>41731</v>
      </c>
      <c r="N405" s="103">
        <v>41882</v>
      </c>
      <c r="O405" s="26" t="s">
        <v>57</v>
      </c>
      <c r="P405" s="98" t="s">
        <v>59</v>
      </c>
      <c r="S405" s="132">
        <v>99330198.064999983</v>
      </c>
      <c r="T405" s="99" t="s">
        <v>3767</v>
      </c>
    </row>
    <row r="406" spans="2:20" s="99" customFormat="1" ht="32.1" customHeight="1">
      <c r="B406" s="25" t="s">
        <v>3373</v>
      </c>
      <c r="C406" s="26" t="s">
        <v>1266</v>
      </c>
      <c r="D406" s="26">
        <v>1111000</v>
      </c>
      <c r="E406" s="101" t="s">
        <v>1991</v>
      </c>
      <c r="F406" s="101" t="s">
        <v>3374</v>
      </c>
      <c r="G406" s="26" t="s">
        <v>3755</v>
      </c>
      <c r="H406" s="26" t="s">
        <v>77</v>
      </c>
      <c r="I406" s="27">
        <v>18400</v>
      </c>
      <c r="J406" s="28" t="s">
        <v>3375</v>
      </c>
      <c r="K406" s="127" t="s">
        <v>3875</v>
      </c>
      <c r="L406" s="125">
        <v>23367448</v>
      </c>
      <c r="M406" s="103">
        <v>41732</v>
      </c>
      <c r="N406" s="103">
        <v>41609</v>
      </c>
      <c r="O406" s="30" t="s">
        <v>80</v>
      </c>
      <c r="P406" s="98" t="s">
        <v>124</v>
      </c>
      <c r="S406" s="132">
        <v>23367448</v>
      </c>
      <c r="T406" s="99" t="s">
        <v>1639</v>
      </c>
    </row>
    <row r="407" spans="2:20" s="99" customFormat="1" ht="32.1" customHeight="1">
      <c r="B407" s="25" t="s">
        <v>3377</v>
      </c>
      <c r="C407" s="26" t="s">
        <v>1266</v>
      </c>
      <c r="D407" s="26">
        <v>1111000</v>
      </c>
      <c r="E407" s="101" t="s">
        <v>1991</v>
      </c>
      <c r="F407" s="101" t="s">
        <v>3374</v>
      </c>
      <c r="G407" s="26" t="s">
        <v>3755</v>
      </c>
      <c r="H407" s="26" t="s">
        <v>77</v>
      </c>
      <c r="I407" s="27">
        <v>28690</v>
      </c>
      <c r="J407" s="28" t="s">
        <v>3375</v>
      </c>
      <c r="K407" s="127" t="s">
        <v>3875</v>
      </c>
      <c r="L407" s="125">
        <v>36435726.200000003</v>
      </c>
      <c r="M407" s="103">
        <v>41732</v>
      </c>
      <c r="N407" s="103">
        <v>41609</v>
      </c>
      <c r="O407" s="30" t="s">
        <v>80</v>
      </c>
      <c r="P407" s="98" t="s">
        <v>124</v>
      </c>
      <c r="S407" s="132">
        <v>36435726.200000003</v>
      </c>
      <c r="T407" s="99" t="s">
        <v>1639</v>
      </c>
    </row>
    <row r="408" spans="2:20" s="99" customFormat="1" ht="32.1" customHeight="1">
      <c r="B408" s="25" t="s">
        <v>164</v>
      </c>
      <c r="C408" s="31" t="s">
        <v>157</v>
      </c>
      <c r="D408" s="31">
        <v>2928</v>
      </c>
      <c r="E408" s="101" t="s">
        <v>165</v>
      </c>
      <c r="F408" s="114" t="s">
        <v>159</v>
      </c>
      <c r="G408" s="26" t="s">
        <v>3752</v>
      </c>
      <c r="H408" s="26" t="s">
        <v>54</v>
      </c>
      <c r="I408" s="27">
        <v>1</v>
      </c>
      <c r="J408" s="28" t="s">
        <v>113</v>
      </c>
      <c r="K408" s="28" t="s">
        <v>3761</v>
      </c>
      <c r="L408" s="125">
        <v>13593600</v>
      </c>
      <c r="M408" s="103">
        <v>41733</v>
      </c>
      <c r="N408" s="103">
        <v>41998</v>
      </c>
      <c r="O408" s="30" t="s">
        <v>80</v>
      </c>
      <c r="P408" s="98" t="s">
        <v>114</v>
      </c>
      <c r="S408" s="132">
        <v>13593600</v>
      </c>
      <c r="T408" s="99" t="s">
        <v>160</v>
      </c>
    </row>
    <row r="409" spans="2:20" s="99" customFormat="1" ht="32.1" customHeight="1">
      <c r="B409" s="25" t="s">
        <v>967</v>
      </c>
      <c r="C409" s="31" t="s">
        <v>560</v>
      </c>
      <c r="D409" s="31" t="s">
        <v>564</v>
      </c>
      <c r="E409" s="101" t="s">
        <v>968</v>
      </c>
      <c r="F409" s="114" t="s">
        <v>561</v>
      </c>
      <c r="G409" s="26" t="s">
        <v>3752</v>
      </c>
      <c r="H409" s="26" t="s">
        <v>54</v>
      </c>
      <c r="I409" s="27" t="s">
        <v>562</v>
      </c>
      <c r="J409" s="28" t="s">
        <v>55</v>
      </c>
      <c r="K409" s="127" t="s">
        <v>3753</v>
      </c>
      <c r="L409" s="125">
        <v>4800000</v>
      </c>
      <c r="M409" s="103">
        <v>41733</v>
      </c>
      <c r="N409" s="103">
        <v>41892</v>
      </c>
      <c r="O409" s="26" t="s">
        <v>57</v>
      </c>
      <c r="P409" s="98" t="s">
        <v>59</v>
      </c>
      <c r="S409" s="132">
        <v>4800000</v>
      </c>
      <c r="T409" s="99" t="s">
        <v>1629</v>
      </c>
    </row>
    <row r="410" spans="2:20" s="99" customFormat="1" ht="32.1" customHeight="1">
      <c r="B410" s="25" t="s">
        <v>2848</v>
      </c>
      <c r="C410" s="26" t="s">
        <v>52</v>
      </c>
      <c r="D410" s="26">
        <v>7310040</v>
      </c>
      <c r="E410" s="101" t="s">
        <v>2849</v>
      </c>
      <c r="F410" s="101" t="s">
        <v>2850</v>
      </c>
      <c r="G410" s="26" t="s">
        <v>3752</v>
      </c>
      <c r="H410" s="26" t="s">
        <v>54</v>
      </c>
      <c r="I410" s="27">
        <v>1</v>
      </c>
      <c r="J410" s="28" t="s">
        <v>55</v>
      </c>
      <c r="K410" s="127" t="s">
        <v>3753</v>
      </c>
      <c r="L410" s="125">
        <v>3009000</v>
      </c>
      <c r="M410" s="103">
        <v>41733</v>
      </c>
      <c r="N410" s="103">
        <v>41851</v>
      </c>
      <c r="O410" s="26" t="s">
        <v>57</v>
      </c>
      <c r="P410" s="98" t="s">
        <v>59</v>
      </c>
      <c r="S410" s="132">
        <v>3009000</v>
      </c>
      <c r="T410" s="99" t="s">
        <v>2851</v>
      </c>
    </row>
    <row r="411" spans="2:20" s="99" customFormat="1" ht="32.1" customHeight="1">
      <c r="B411" s="25" t="s">
        <v>2852</v>
      </c>
      <c r="C411" s="26" t="s">
        <v>64</v>
      </c>
      <c r="D411" s="26">
        <v>7425010</v>
      </c>
      <c r="E411" s="101" t="s">
        <v>2853</v>
      </c>
      <c r="F411" s="101" t="s">
        <v>2854</v>
      </c>
      <c r="G411" s="26" t="s">
        <v>3752</v>
      </c>
      <c r="H411" s="26" t="s">
        <v>54</v>
      </c>
      <c r="I411" s="27">
        <v>1</v>
      </c>
      <c r="J411" s="28" t="s">
        <v>55</v>
      </c>
      <c r="K411" s="127" t="s">
        <v>3753</v>
      </c>
      <c r="L411" s="125">
        <v>21240000</v>
      </c>
      <c r="M411" s="103">
        <v>41733</v>
      </c>
      <c r="N411" s="103">
        <v>42369</v>
      </c>
      <c r="O411" s="26" t="s">
        <v>57</v>
      </c>
      <c r="P411" s="98" t="s">
        <v>59</v>
      </c>
      <c r="S411" s="132">
        <v>21240000</v>
      </c>
      <c r="T411" s="99" t="s">
        <v>2851</v>
      </c>
    </row>
    <row r="412" spans="2:20" s="99" customFormat="1" ht="32.1" customHeight="1">
      <c r="B412" s="25" t="s">
        <v>139</v>
      </c>
      <c r="C412" s="20" t="s">
        <v>126</v>
      </c>
      <c r="D412" s="20" t="s">
        <v>127</v>
      </c>
      <c r="E412" s="101" t="s">
        <v>140</v>
      </c>
      <c r="F412" s="105" t="s">
        <v>129</v>
      </c>
      <c r="G412" s="26" t="s">
        <v>3752</v>
      </c>
      <c r="H412" s="26" t="s">
        <v>54</v>
      </c>
      <c r="I412" s="27">
        <v>1</v>
      </c>
      <c r="J412" s="28" t="s">
        <v>55</v>
      </c>
      <c r="K412" s="127" t="s">
        <v>3753</v>
      </c>
      <c r="L412" s="125">
        <v>13300000</v>
      </c>
      <c r="M412" s="109">
        <v>41736</v>
      </c>
      <c r="N412" s="109">
        <v>41856</v>
      </c>
      <c r="O412" s="26" t="s">
        <v>88</v>
      </c>
      <c r="P412" s="98" t="s">
        <v>59</v>
      </c>
      <c r="S412" s="132">
        <v>13300000</v>
      </c>
      <c r="T412" s="99" t="s">
        <v>3767</v>
      </c>
    </row>
    <row r="413" spans="2:20" s="100" customFormat="1" ht="32.1" customHeight="1">
      <c r="B413" s="25" t="s">
        <v>249</v>
      </c>
      <c r="C413" s="26" t="s">
        <v>203</v>
      </c>
      <c r="D413" s="26">
        <v>7427000</v>
      </c>
      <c r="E413" s="101" t="s">
        <v>250</v>
      </c>
      <c r="F413" s="101" t="s">
        <v>198</v>
      </c>
      <c r="G413" s="26" t="s">
        <v>3752</v>
      </c>
      <c r="H413" s="26" t="s">
        <v>54</v>
      </c>
      <c r="I413" s="27">
        <v>1</v>
      </c>
      <c r="J413" s="28" t="s">
        <v>113</v>
      </c>
      <c r="K413" s="127" t="s">
        <v>3761</v>
      </c>
      <c r="L413" s="126">
        <v>4500000</v>
      </c>
      <c r="M413" s="103">
        <v>41736</v>
      </c>
      <c r="N413" s="103">
        <v>42004</v>
      </c>
      <c r="O413" s="30" t="s">
        <v>80</v>
      </c>
      <c r="P413" s="103" t="s">
        <v>59</v>
      </c>
      <c r="Q413" s="104"/>
      <c r="R413" s="101"/>
      <c r="S413" s="133">
        <v>4500000</v>
      </c>
      <c r="T413" s="99" t="s">
        <v>3887</v>
      </c>
    </row>
    <row r="414" spans="2:20" s="100" customFormat="1" ht="32.1" customHeight="1">
      <c r="B414" s="25" t="s">
        <v>251</v>
      </c>
      <c r="C414" s="26" t="s">
        <v>203</v>
      </c>
      <c r="D414" s="26">
        <v>7427000</v>
      </c>
      <c r="E414" s="101" t="s">
        <v>252</v>
      </c>
      <c r="F414" s="101" t="s">
        <v>198</v>
      </c>
      <c r="G414" s="26" t="s">
        <v>3752</v>
      </c>
      <c r="H414" s="26" t="s">
        <v>54</v>
      </c>
      <c r="I414" s="27">
        <v>1</v>
      </c>
      <c r="J414" s="28" t="s">
        <v>113</v>
      </c>
      <c r="K414" s="127" t="s">
        <v>3761</v>
      </c>
      <c r="L414" s="126">
        <v>6200000</v>
      </c>
      <c r="M414" s="103">
        <v>41736</v>
      </c>
      <c r="N414" s="103">
        <v>42004</v>
      </c>
      <c r="O414" s="30" t="s">
        <v>80</v>
      </c>
      <c r="P414" s="107" t="s">
        <v>59</v>
      </c>
      <c r="Q414" s="108"/>
      <c r="R414" s="101"/>
      <c r="S414" s="133">
        <v>6200000</v>
      </c>
      <c r="T414" s="99" t="s">
        <v>3887</v>
      </c>
    </row>
    <row r="415" spans="2:20" s="100" customFormat="1" ht="32.1" customHeight="1">
      <c r="B415" s="25" t="s">
        <v>289</v>
      </c>
      <c r="C415" s="26" t="s">
        <v>203</v>
      </c>
      <c r="D415" s="26">
        <v>7427005</v>
      </c>
      <c r="E415" s="101" t="s">
        <v>1620</v>
      </c>
      <c r="F415" s="101" t="s">
        <v>198</v>
      </c>
      <c r="G415" s="26" t="s">
        <v>3752</v>
      </c>
      <c r="H415" s="26" t="s">
        <v>54</v>
      </c>
      <c r="I415" s="27">
        <v>1</v>
      </c>
      <c r="J415" s="28" t="s">
        <v>113</v>
      </c>
      <c r="K415" s="127" t="s">
        <v>3761</v>
      </c>
      <c r="L415" s="126">
        <v>34484240</v>
      </c>
      <c r="M415" s="103">
        <v>41736</v>
      </c>
      <c r="N415" s="103">
        <v>42004</v>
      </c>
      <c r="O415" s="30" t="s">
        <v>80</v>
      </c>
      <c r="P415" s="103" t="s">
        <v>59</v>
      </c>
      <c r="Q415" s="108"/>
      <c r="R415" s="101"/>
      <c r="S415" s="133">
        <v>34484240</v>
      </c>
      <c r="T415" s="99" t="s">
        <v>3887</v>
      </c>
    </row>
    <row r="416" spans="2:20" s="100" customFormat="1" ht="32.1" customHeight="1">
      <c r="B416" s="25" t="s">
        <v>566</v>
      </c>
      <c r="C416" s="42" t="s">
        <v>567</v>
      </c>
      <c r="D416" s="25">
        <v>7010020</v>
      </c>
      <c r="E416" s="101" t="s">
        <v>569</v>
      </c>
      <c r="F416" s="105" t="s">
        <v>561</v>
      </c>
      <c r="G416" s="26" t="s">
        <v>3785</v>
      </c>
      <c r="H416" s="26" t="s">
        <v>570</v>
      </c>
      <c r="I416" s="27">
        <v>15198.24</v>
      </c>
      <c r="J416" s="28" t="s">
        <v>55</v>
      </c>
      <c r="K416" s="127" t="s">
        <v>3753</v>
      </c>
      <c r="L416" s="126">
        <v>445065994.67000002</v>
      </c>
      <c r="M416" s="107">
        <v>41736</v>
      </c>
      <c r="N416" s="107">
        <v>42064</v>
      </c>
      <c r="O416" s="30" t="s">
        <v>80</v>
      </c>
      <c r="P416" s="103" t="s">
        <v>59</v>
      </c>
      <c r="Q416" s="108"/>
      <c r="R416" s="101"/>
      <c r="S416" s="133">
        <v>445065994.67000002</v>
      </c>
      <c r="T416" s="99" t="s">
        <v>1629</v>
      </c>
    </row>
    <row r="417" spans="2:20" s="100" customFormat="1" ht="32.1" customHeight="1">
      <c r="B417" s="25" t="s">
        <v>572</v>
      </c>
      <c r="C417" s="42" t="s">
        <v>567</v>
      </c>
      <c r="D417" s="25">
        <v>7010020</v>
      </c>
      <c r="E417" s="101" t="s">
        <v>573</v>
      </c>
      <c r="F417" s="105" t="s">
        <v>561</v>
      </c>
      <c r="G417" s="26" t="s">
        <v>3785</v>
      </c>
      <c r="H417" s="26" t="s">
        <v>570</v>
      </c>
      <c r="I417" s="27">
        <v>7245.68</v>
      </c>
      <c r="J417" s="28" t="s">
        <v>55</v>
      </c>
      <c r="K417" s="127" t="s">
        <v>3753</v>
      </c>
      <c r="L417" s="126">
        <v>320000000</v>
      </c>
      <c r="M417" s="107">
        <v>41736</v>
      </c>
      <c r="N417" s="107">
        <v>42843</v>
      </c>
      <c r="O417" s="30" t="s">
        <v>80</v>
      </c>
      <c r="P417" s="103" t="s">
        <v>59</v>
      </c>
      <c r="Q417" s="108"/>
      <c r="R417" s="101"/>
      <c r="S417" s="133">
        <v>320000000</v>
      </c>
      <c r="T417" s="99" t="s">
        <v>1629</v>
      </c>
    </row>
    <row r="418" spans="2:20" s="100" customFormat="1" ht="32.1" customHeight="1">
      <c r="B418" s="25" t="s">
        <v>821</v>
      </c>
      <c r="C418" s="31" t="s">
        <v>822</v>
      </c>
      <c r="D418" s="31" t="s">
        <v>823</v>
      </c>
      <c r="E418" s="101" t="s">
        <v>824</v>
      </c>
      <c r="F418" s="114" t="s">
        <v>825</v>
      </c>
      <c r="G418" s="26" t="s">
        <v>3752</v>
      </c>
      <c r="H418" s="26" t="s">
        <v>54</v>
      </c>
      <c r="I418" s="27">
        <v>1</v>
      </c>
      <c r="J418" s="28" t="s">
        <v>55</v>
      </c>
      <c r="K418" s="127" t="s">
        <v>3753</v>
      </c>
      <c r="L418" s="126">
        <v>30090000</v>
      </c>
      <c r="M418" s="103">
        <v>41736</v>
      </c>
      <c r="N418" s="103">
        <v>42005</v>
      </c>
      <c r="O418" s="30" t="s">
        <v>80</v>
      </c>
      <c r="P418" s="107" t="s">
        <v>59</v>
      </c>
      <c r="Q418" s="108"/>
      <c r="R418" s="101"/>
      <c r="S418" s="133">
        <v>30090000</v>
      </c>
      <c r="T418" s="99" t="s">
        <v>3891</v>
      </c>
    </row>
    <row r="419" spans="2:20" s="100" customFormat="1" ht="32.1" customHeight="1">
      <c r="B419" s="25" t="s">
        <v>830</v>
      </c>
      <c r="C419" s="31" t="s">
        <v>370</v>
      </c>
      <c r="D419" s="31" t="s">
        <v>371</v>
      </c>
      <c r="E419" s="101" t="s">
        <v>831</v>
      </c>
      <c r="F419" s="114" t="s">
        <v>825</v>
      </c>
      <c r="G419" s="26" t="s">
        <v>3752</v>
      </c>
      <c r="H419" s="26" t="s">
        <v>54</v>
      </c>
      <c r="I419" s="27">
        <v>1</v>
      </c>
      <c r="J419" s="28" t="s">
        <v>55</v>
      </c>
      <c r="K419" s="127" t="s">
        <v>3753</v>
      </c>
      <c r="L419" s="126">
        <v>14160000</v>
      </c>
      <c r="M419" s="103">
        <v>41736</v>
      </c>
      <c r="N419" s="103">
        <v>41944</v>
      </c>
      <c r="O419" s="30" t="s">
        <v>80</v>
      </c>
      <c r="P419" s="106" t="s">
        <v>59</v>
      </c>
      <c r="Q419" s="108"/>
      <c r="R419" s="101"/>
      <c r="S419" s="133">
        <v>14160000</v>
      </c>
      <c r="T419" s="99" t="s">
        <v>3891</v>
      </c>
    </row>
    <row r="420" spans="2:20" s="100" customFormat="1" ht="32.1" customHeight="1">
      <c r="B420" s="25" t="s">
        <v>979</v>
      </c>
      <c r="C420" s="31" t="s">
        <v>182</v>
      </c>
      <c r="D420" s="31" t="s">
        <v>65</v>
      </c>
      <c r="E420" s="101" t="s">
        <v>980</v>
      </c>
      <c r="F420" s="114" t="s">
        <v>181</v>
      </c>
      <c r="G420" s="26" t="s">
        <v>3752</v>
      </c>
      <c r="H420" s="26" t="s">
        <v>54</v>
      </c>
      <c r="I420" s="27">
        <v>1</v>
      </c>
      <c r="J420" s="28" t="s">
        <v>55</v>
      </c>
      <c r="K420" s="127" t="s">
        <v>3753</v>
      </c>
      <c r="L420" s="126">
        <v>5900000</v>
      </c>
      <c r="M420" s="103">
        <v>41736</v>
      </c>
      <c r="N420" s="103">
        <v>41912</v>
      </c>
      <c r="O420" s="26" t="s">
        <v>57</v>
      </c>
      <c r="P420" s="103" t="s">
        <v>59</v>
      </c>
      <c r="Q420" s="108"/>
      <c r="R420" s="101"/>
      <c r="S420" s="133">
        <v>5900000</v>
      </c>
      <c r="T420" s="99" t="s">
        <v>70</v>
      </c>
    </row>
    <row r="421" spans="2:20" s="100" customFormat="1" ht="32.1" customHeight="1">
      <c r="B421" s="25" t="s">
        <v>981</v>
      </c>
      <c r="C421" s="31" t="s">
        <v>182</v>
      </c>
      <c r="D421" s="31" t="s">
        <v>65</v>
      </c>
      <c r="E421" s="101" t="s">
        <v>982</v>
      </c>
      <c r="F421" s="114" t="s">
        <v>181</v>
      </c>
      <c r="G421" s="26" t="s">
        <v>3752</v>
      </c>
      <c r="H421" s="26" t="s">
        <v>54</v>
      </c>
      <c r="I421" s="27">
        <v>1</v>
      </c>
      <c r="J421" s="28" t="s">
        <v>55</v>
      </c>
      <c r="K421" s="127" t="s">
        <v>3753</v>
      </c>
      <c r="L421" s="126">
        <v>700000</v>
      </c>
      <c r="M421" s="103">
        <v>41736</v>
      </c>
      <c r="N421" s="103">
        <v>41912</v>
      </c>
      <c r="O421" s="26" t="s">
        <v>57</v>
      </c>
      <c r="P421" s="106" t="s">
        <v>59</v>
      </c>
      <c r="Q421" s="108"/>
      <c r="R421" s="101"/>
      <c r="S421" s="133">
        <v>700000</v>
      </c>
      <c r="T421" s="99" t="s">
        <v>70</v>
      </c>
    </row>
    <row r="422" spans="2:20" s="100" customFormat="1" ht="32.1" customHeight="1">
      <c r="B422" s="25" t="s">
        <v>990</v>
      </c>
      <c r="C422" s="31" t="s">
        <v>64</v>
      </c>
      <c r="D422" s="31">
        <v>7421073</v>
      </c>
      <c r="E422" s="101" t="s">
        <v>991</v>
      </c>
      <c r="F422" s="114" t="s">
        <v>186</v>
      </c>
      <c r="G422" s="26" t="s">
        <v>3752</v>
      </c>
      <c r="H422" s="26" t="s">
        <v>54</v>
      </c>
      <c r="I422" s="27">
        <v>1</v>
      </c>
      <c r="J422" s="28" t="s">
        <v>55</v>
      </c>
      <c r="K422" s="127" t="s">
        <v>3753</v>
      </c>
      <c r="L422" s="126">
        <v>10000000</v>
      </c>
      <c r="M422" s="103">
        <v>41736</v>
      </c>
      <c r="N422" s="103">
        <v>41913</v>
      </c>
      <c r="O422" s="26" t="s">
        <v>57</v>
      </c>
      <c r="P422" s="109" t="s">
        <v>59</v>
      </c>
      <c r="Q422" s="110"/>
      <c r="R422" s="101"/>
      <c r="S422" s="133">
        <v>10000000</v>
      </c>
      <c r="T422" s="99" t="s">
        <v>187</v>
      </c>
    </row>
    <row r="423" spans="2:20" s="100" customFormat="1" ht="32.1" customHeight="1">
      <c r="B423" s="25" t="s">
        <v>1005</v>
      </c>
      <c r="C423" s="30" t="s">
        <v>64</v>
      </c>
      <c r="D423" s="30" t="s">
        <v>332</v>
      </c>
      <c r="E423" s="101" t="s">
        <v>1006</v>
      </c>
      <c r="F423" s="115" t="s">
        <v>329</v>
      </c>
      <c r="G423" s="26" t="s">
        <v>3752</v>
      </c>
      <c r="H423" s="26" t="s">
        <v>54</v>
      </c>
      <c r="I423" s="27">
        <v>1</v>
      </c>
      <c r="J423" s="28" t="s">
        <v>113</v>
      </c>
      <c r="K423" s="28" t="s">
        <v>3761</v>
      </c>
      <c r="L423" s="125" t="s">
        <v>320</v>
      </c>
      <c r="M423" s="107">
        <v>41736</v>
      </c>
      <c r="N423" s="107">
        <v>41881</v>
      </c>
      <c r="O423" s="26" t="s">
        <v>57</v>
      </c>
      <c r="P423" s="109" t="s">
        <v>59</v>
      </c>
      <c r="Q423" s="110"/>
      <c r="R423" s="101"/>
      <c r="S423" s="133" t="s">
        <v>320</v>
      </c>
      <c r="T423" s="99" t="s">
        <v>325</v>
      </c>
    </row>
    <row r="424" spans="2:20" s="100" customFormat="1" ht="32.1" customHeight="1">
      <c r="B424" s="25" t="s">
        <v>1042</v>
      </c>
      <c r="C424" s="20" t="s">
        <v>614</v>
      </c>
      <c r="D424" s="20" t="s">
        <v>615</v>
      </c>
      <c r="E424" s="101" t="s">
        <v>1043</v>
      </c>
      <c r="F424" s="105" t="s">
        <v>946</v>
      </c>
      <c r="G424" s="26" t="s">
        <v>3752</v>
      </c>
      <c r="H424" s="26" t="s">
        <v>54</v>
      </c>
      <c r="I424" s="27">
        <v>1</v>
      </c>
      <c r="J424" s="102" t="s">
        <v>3854</v>
      </c>
      <c r="K424" s="28" t="s">
        <v>947</v>
      </c>
      <c r="L424" s="126">
        <v>1863013.6986301369</v>
      </c>
      <c r="M424" s="106">
        <v>41736</v>
      </c>
      <c r="N424" s="106">
        <v>42156</v>
      </c>
      <c r="O424" s="30" t="s">
        <v>80</v>
      </c>
      <c r="P424" s="111" t="s">
        <v>59</v>
      </c>
      <c r="Q424" s="112"/>
      <c r="R424" s="101"/>
      <c r="S424" s="133">
        <v>1863013.6986301369</v>
      </c>
      <c r="T424" s="99" t="s">
        <v>3888</v>
      </c>
    </row>
    <row r="425" spans="2:20" s="100" customFormat="1" ht="32.1" customHeight="1">
      <c r="B425" s="25" t="s">
        <v>1045</v>
      </c>
      <c r="C425" s="30" t="s">
        <v>335</v>
      </c>
      <c r="D425" s="30" t="s">
        <v>932</v>
      </c>
      <c r="E425" s="101" t="s">
        <v>1046</v>
      </c>
      <c r="F425" s="105" t="s">
        <v>946</v>
      </c>
      <c r="G425" s="26" t="s">
        <v>3752</v>
      </c>
      <c r="H425" s="26" t="s">
        <v>54</v>
      </c>
      <c r="I425" s="27">
        <v>2</v>
      </c>
      <c r="J425" s="102" t="s">
        <v>3854</v>
      </c>
      <c r="K425" s="28" t="s">
        <v>947</v>
      </c>
      <c r="L425" s="126">
        <v>27200000</v>
      </c>
      <c r="M425" s="106">
        <v>41736</v>
      </c>
      <c r="N425" s="106">
        <v>42064</v>
      </c>
      <c r="O425" s="30" t="s">
        <v>80</v>
      </c>
      <c r="P425" s="106" t="s">
        <v>59</v>
      </c>
      <c r="Q425" s="108"/>
      <c r="R425" s="101"/>
      <c r="S425" s="133">
        <v>27200000</v>
      </c>
      <c r="T425" s="99" t="s">
        <v>3888</v>
      </c>
    </row>
    <row r="426" spans="2:20" s="100" customFormat="1" ht="32.1" customHeight="1">
      <c r="B426" s="25" t="s">
        <v>1049</v>
      </c>
      <c r="C426" s="30" t="s">
        <v>589</v>
      </c>
      <c r="D426" s="30">
        <v>7020020</v>
      </c>
      <c r="E426" s="101" t="s">
        <v>1050</v>
      </c>
      <c r="F426" s="105" t="s">
        <v>1642</v>
      </c>
      <c r="G426" s="26" t="s">
        <v>3752</v>
      </c>
      <c r="H426" s="26" t="s">
        <v>54</v>
      </c>
      <c r="I426" s="27">
        <v>1</v>
      </c>
      <c r="J426" s="28" t="s">
        <v>955</v>
      </c>
      <c r="K426" s="127" t="s">
        <v>3802</v>
      </c>
      <c r="L426" s="126">
        <v>8476020.5199999996</v>
      </c>
      <c r="M426" s="106">
        <v>41736</v>
      </c>
      <c r="N426" s="106">
        <v>42094</v>
      </c>
      <c r="O426" s="30" t="s">
        <v>80</v>
      </c>
      <c r="P426" s="106" t="s">
        <v>59</v>
      </c>
      <c r="Q426" s="108"/>
      <c r="R426" s="101"/>
      <c r="S426" s="133">
        <v>8476020.5199999996</v>
      </c>
      <c r="T426" s="99" t="s">
        <v>3888</v>
      </c>
    </row>
    <row r="427" spans="2:20" s="100" customFormat="1" ht="32.1" customHeight="1">
      <c r="B427" s="25" t="s">
        <v>1052</v>
      </c>
      <c r="C427" s="30" t="s">
        <v>377</v>
      </c>
      <c r="D427" s="30" t="s">
        <v>378</v>
      </c>
      <c r="E427" s="101" t="s">
        <v>1053</v>
      </c>
      <c r="F427" s="105" t="s">
        <v>1054</v>
      </c>
      <c r="G427" s="26" t="s">
        <v>3752</v>
      </c>
      <c r="H427" s="26" t="s">
        <v>54</v>
      </c>
      <c r="I427" s="27">
        <v>1</v>
      </c>
      <c r="J427" s="102" t="s">
        <v>3854</v>
      </c>
      <c r="K427" s="28" t="s">
        <v>440</v>
      </c>
      <c r="L427" s="126">
        <v>7418403</v>
      </c>
      <c r="M427" s="106">
        <v>41736</v>
      </c>
      <c r="N427" s="106">
        <v>41975</v>
      </c>
      <c r="O427" s="30" t="s">
        <v>80</v>
      </c>
      <c r="P427" s="109" t="s">
        <v>124</v>
      </c>
      <c r="Q427" s="110"/>
      <c r="R427" s="101"/>
      <c r="S427" s="133">
        <v>7418403</v>
      </c>
      <c r="T427" s="99" t="s">
        <v>3888</v>
      </c>
    </row>
    <row r="428" spans="2:20" s="100" customFormat="1" ht="32.1" customHeight="1">
      <c r="B428" s="25" t="s">
        <v>1880</v>
      </c>
      <c r="C428" s="26" t="s">
        <v>370</v>
      </c>
      <c r="D428" s="26">
        <v>7412000</v>
      </c>
      <c r="E428" s="101" t="s">
        <v>1871</v>
      </c>
      <c r="F428" s="101" t="s">
        <v>373</v>
      </c>
      <c r="G428" s="26" t="s">
        <v>3757</v>
      </c>
      <c r="H428" s="26" t="s">
        <v>1881</v>
      </c>
      <c r="I428" s="27">
        <v>178</v>
      </c>
      <c r="J428" s="28" t="s">
        <v>55</v>
      </c>
      <c r="K428" s="127" t="s">
        <v>3753</v>
      </c>
      <c r="L428" s="126">
        <v>712448847.24000001</v>
      </c>
      <c r="M428" s="103">
        <v>41736</v>
      </c>
      <c r="N428" s="103">
        <v>42004</v>
      </c>
      <c r="O428" s="30" t="s">
        <v>80</v>
      </c>
      <c r="P428" s="103" t="s">
        <v>124</v>
      </c>
      <c r="Q428" s="104"/>
      <c r="R428" s="101"/>
      <c r="S428" s="133">
        <v>712448847.24000001</v>
      </c>
      <c r="T428" s="99" t="s">
        <v>3891</v>
      </c>
    </row>
    <row r="429" spans="2:20" s="100" customFormat="1" ht="32.1" customHeight="1">
      <c r="B429" s="25" t="s">
        <v>2619</v>
      </c>
      <c r="C429" s="26" t="s">
        <v>126</v>
      </c>
      <c r="D429" s="26">
        <v>72</v>
      </c>
      <c r="E429" s="101" t="s">
        <v>2618</v>
      </c>
      <c r="F429" s="101" t="s">
        <v>129</v>
      </c>
      <c r="G429" s="26" t="s">
        <v>3794</v>
      </c>
      <c r="H429" s="26" t="s">
        <v>684</v>
      </c>
      <c r="I429" s="27">
        <v>12</v>
      </c>
      <c r="J429" s="28" t="s">
        <v>55</v>
      </c>
      <c r="K429" s="127" t="s">
        <v>3753</v>
      </c>
      <c r="L429" s="126">
        <v>1673140</v>
      </c>
      <c r="M429" s="103">
        <v>41736</v>
      </c>
      <c r="N429" s="103">
        <v>41974</v>
      </c>
      <c r="O429" s="26" t="s">
        <v>88</v>
      </c>
      <c r="P429" s="103" t="s">
        <v>59</v>
      </c>
      <c r="Q429" s="104"/>
      <c r="R429" s="101"/>
      <c r="S429" s="133">
        <v>1673140</v>
      </c>
      <c r="T429" s="99" t="s">
        <v>3767</v>
      </c>
    </row>
    <row r="430" spans="2:20" s="100" customFormat="1" ht="32.1" customHeight="1">
      <c r="B430" s="25" t="s">
        <v>2666</v>
      </c>
      <c r="C430" s="26" t="s">
        <v>126</v>
      </c>
      <c r="D430" s="26">
        <v>72</v>
      </c>
      <c r="E430" s="101" t="s">
        <v>2667</v>
      </c>
      <c r="F430" s="101" t="s">
        <v>129</v>
      </c>
      <c r="G430" s="26" t="s">
        <v>3752</v>
      </c>
      <c r="H430" s="26" t="s">
        <v>54</v>
      </c>
      <c r="I430" s="27">
        <v>1</v>
      </c>
      <c r="J430" s="28" t="s">
        <v>55</v>
      </c>
      <c r="K430" s="127" t="s">
        <v>3753</v>
      </c>
      <c r="L430" s="126">
        <v>40000000</v>
      </c>
      <c r="M430" s="103">
        <v>41736</v>
      </c>
      <c r="N430" s="103">
        <v>42004</v>
      </c>
      <c r="O430" s="26" t="s">
        <v>57</v>
      </c>
      <c r="P430" s="103" t="s">
        <v>59</v>
      </c>
      <c r="Q430" s="104"/>
      <c r="R430" s="101"/>
      <c r="S430" s="133">
        <v>40000000</v>
      </c>
      <c r="T430" s="99" t="s">
        <v>3767</v>
      </c>
    </row>
    <row r="431" spans="2:20" s="100" customFormat="1" ht="32.1" customHeight="1">
      <c r="B431" s="25" t="s">
        <v>2668</v>
      </c>
      <c r="C431" s="26" t="s">
        <v>126</v>
      </c>
      <c r="D431" s="26">
        <v>72</v>
      </c>
      <c r="E431" s="101" t="s">
        <v>2669</v>
      </c>
      <c r="F431" s="101" t="s">
        <v>129</v>
      </c>
      <c r="G431" s="26" t="s">
        <v>3752</v>
      </c>
      <c r="H431" s="26" t="s">
        <v>54</v>
      </c>
      <c r="I431" s="27">
        <v>1</v>
      </c>
      <c r="J431" s="28" t="s">
        <v>55</v>
      </c>
      <c r="K431" s="127" t="s">
        <v>3753</v>
      </c>
      <c r="L431" s="126">
        <v>3000000</v>
      </c>
      <c r="M431" s="103">
        <v>41736</v>
      </c>
      <c r="N431" s="103">
        <v>42004</v>
      </c>
      <c r="O431" s="26" t="s">
        <v>57</v>
      </c>
      <c r="P431" s="103" t="s">
        <v>59</v>
      </c>
      <c r="Q431" s="104"/>
      <c r="R431" s="101"/>
      <c r="S431" s="133">
        <v>3000000</v>
      </c>
      <c r="T431" s="99" t="s">
        <v>3767</v>
      </c>
    </row>
    <row r="432" spans="2:20" s="100" customFormat="1" ht="32.1" customHeight="1">
      <c r="B432" s="25" t="s">
        <v>2799</v>
      </c>
      <c r="C432" s="26" t="s">
        <v>203</v>
      </c>
      <c r="D432" s="26">
        <v>7427000</v>
      </c>
      <c r="E432" s="101" t="s">
        <v>2800</v>
      </c>
      <c r="F432" s="101" t="s">
        <v>2781</v>
      </c>
      <c r="G432" s="26" t="s">
        <v>3752</v>
      </c>
      <c r="H432" s="26" t="s">
        <v>54</v>
      </c>
      <c r="I432" s="27">
        <v>1</v>
      </c>
      <c r="J432" s="28" t="s">
        <v>113</v>
      </c>
      <c r="K432" s="127" t="s">
        <v>3761</v>
      </c>
      <c r="L432" s="125" t="s">
        <v>320</v>
      </c>
      <c r="M432" s="103">
        <v>41736</v>
      </c>
      <c r="N432" s="103">
        <v>41974</v>
      </c>
      <c r="O432" s="30" t="s">
        <v>80</v>
      </c>
      <c r="P432" s="103" t="s">
        <v>59</v>
      </c>
      <c r="Q432" s="104"/>
      <c r="R432" s="101"/>
      <c r="S432" s="133" t="s">
        <v>320</v>
      </c>
      <c r="T432" s="99" t="s">
        <v>2782</v>
      </c>
    </row>
    <row r="433" spans="2:20" s="100" customFormat="1" ht="32.1" customHeight="1">
      <c r="B433" s="25" t="s">
        <v>2811</v>
      </c>
      <c r="C433" s="26" t="s">
        <v>203</v>
      </c>
      <c r="D433" s="26">
        <v>7427000</v>
      </c>
      <c r="E433" s="101" t="s">
        <v>2812</v>
      </c>
      <c r="F433" s="101" t="s">
        <v>2781</v>
      </c>
      <c r="G433" s="26" t="s">
        <v>3752</v>
      </c>
      <c r="H433" s="26" t="s">
        <v>54</v>
      </c>
      <c r="I433" s="27">
        <v>1</v>
      </c>
      <c r="J433" s="28" t="s">
        <v>113</v>
      </c>
      <c r="K433" s="127" t="s">
        <v>3761</v>
      </c>
      <c r="L433" s="125" t="s">
        <v>320</v>
      </c>
      <c r="M433" s="103">
        <v>41736</v>
      </c>
      <c r="N433" s="103">
        <v>41974</v>
      </c>
      <c r="O433" s="30" t="s">
        <v>80</v>
      </c>
      <c r="P433" s="103" t="s">
        <v>59</v>
      </c>
      <c r="Q433" s="104"/>
      <c r="R433" s="101"/>
      <c r="S433" s="133" t="s">
        <v>320</v>
      </c>
      <c r="T433" s="99" t="s">
        <v>2782</v>
      </c>
    </row>
    <row r="434" spans="2:20" s="100" customFormat="1" ht="32.1" customHeight="1">
      <c r="B434" s="25" t="s">
        <v>2814</v>
      </c>
      <c r="C434" s="26" t="s">
        <v>203</v>
      </c>
      <c r="D434" s="26">
        <v>7427000</v>
      </c>
      <c r="E434" s="101" t="s">
        <v>2812</v>
      </c>
      <c r="F434" s="101" t="s">
        <v>2781</v>
      </c>
      <c r="G434" s="26" t="s">
        <v>3752</v>
      </c>
      <c r="H434" s="26" t="s">
        <v>54</v>
      </c>
      <c r="I434" s="27">
        <v>1</v>
      </c>
      <c r="J434" s="28" t="s">
        <v>113</v>
      </c>
      <c r="K434" s="127" t="s">
        <v>3761</v>
      </c>
      <c r="L434" s="125" t="s">
        <v>320</v>
      </c>
      <c r="M434" s="103">
        <v>41736</v>
      </c>
      <c r="N434" s="103">
        <v>41974</v>
      </c>
      <c r="O434" s="30" t="s">
        <v>80</v>
      </c>
      <c r="P434" s="103" t="s">
        <v>59</v>
      </c>
      <c r="Q434" s="104"/>
      <c r="R434" s="101"/>
      <c r="S434" s="133" t="s">
        <v>320</v>
      </c>
      <c r="T434" s="99" t="s">
        <v>2782</v>
      </c>
    </row>
    <row r="435" spans="2:20" s="100" customFormat="1" ht="32.1" customHeight="1">
      <c r="B435" s="25" t="s">
        <v>2855</v>
      </c>
      <c r="C435" s="26" t="s">
        <v>182</v>
      </c>
      <c r="D435" s="26">
        <v>7310040</v>
      </c>
      <c r="E435" s="101" t="s">
        <v>2856</v>
      </c>
      <c r="F435" s="101" t="s">
        <v>2857</v>
      </c>
      <c r="G435" s="26" t="s">
        <v>3752</v>
      </c>
      <c r="H435" s="26" t="s">
        <v>54</v>
      </c>
      <c r="I435" s="27">
        <v>1</v>
      </c>
      <c r="J435" s="28" t="s">
        <v>55</v>
      </c>
      <c r="K435" s="127" t="s">
        <v>3753</v>
      </c>
      <c r="L435" s="125" t="s">
        <v>320</v>
      </c>
      <c r="M435" s="103">
        <v>41736</v>
      </c>
      <c r="N435" s="103">
        <v>42004</v>
      </c>
      <c r="O435" s="30" t="s">
        <v>80</v>
      </c>
      <c r="P435" s="103" t="s">
        <v>59</v>
      </c>
      <c r="Q435" s="104"/>
      <c r="R435" s="101"/>
      <c r="S435" s="133" t="s">
        <v>320</v>
      </c>
      <c r="T435" s="99" t="s">
        <v>1997</v>
      </c>
    </row>
    <row r="436" spans="2:20" s="100" customFormat="1" ht="32.1" customHeight="1">
      <c r="B436" s="25" t="s">
        <v>2858</v>
      </c>
      <c r="C436" s="26" t="s">
        <v>182</v>
      </c>
      <c r="D436" s="26">
        <v>7310040</v>
      </c>
      <c r="E436" s="101" t="s">
        <v>2859</v>
      </c>
      <c r="F436" s="101" t="s">
        <v>2857</v>
      </c>
      <c r="G436" s="26" t="s">
        <v>3752</v>
      </c>
      <c r="H436" s="26" t="s">
        <v>54</v>
      </c>
      <c r="I436" s="27">
        <v>1</v>
      </c>
      <c r="J436" s="28" t="s">
        <v>55</v>
      </c>
      <c r="K436" s="127" t="s">
        <v>3753</v>
      </c>
      <c r="L436" s="125" t="s">
        <v>320</v>
      </c>
      <c r="M436" s="103">
        <v>41736</v>
      </c>
      <c r="N436" s="103">
        <v>42004</v>
      </c>
      <c r="O436" s="30" t="s">
        <v>80</v>
      </c>
      <c r="P436" s="103" t="s">
        <v>59</v>
      </c>
      <c r="Q436" s="104"/>
      <c r="R436" s="101"/>
      <c r="S436" s="133" t="s">
        <v>320</v>
      </c>
      <c r="T436" s="99" t="s">
        <v>1997</v>
      </c>
    </row>
    <row r="437" spans="2:20" s="100" customFormat="1" ht="32.1" customHeight="1">
      <c r="B437" s="25" t="s">
        <v>2860</v>
      </c>
      <c r="C437" s="26" t="s">
        <v>182</v>
      </c>
      <c r="D437" s="26">
        <v>7310040</v>
      </c>
      <c r="E437" s="101" t="s">
        <v>2861</v>
      </c>
      <c r="F437" s="101" t="s">
        <v>2857</v>
      </c>
      <c r="G437" s="26" t="s">
        <v>3752</v>
      </c>
      <c r="H437" s="26" t="s">
        <v>54</v>
      </c>
      <c r="I437" s="27">
        <v>1</v>
      </c>
      <c r="J437" s="28" t="s">
        <v>55</v>
      </c>
      <c r="K437" s="127" t="s">
        <v>3753</v>
      </c>
      <c r="L437" s="125" t="s">
        <v>320</v>
      </c>
      <c r="M437" s="103">
        <v>41736</v>
      </c>
      <c r="N437" s="103">
        <v>42004</v>
      </c>
      <c r="O437" s="30" t="s">
        <v>80</v>
      </c>
      <c r="P437" s="103" t="s">
        <v>59</v>
      </c>
      <c r="Q437" s="104"/>
      <c r="R437" s="101"/>
      <c r="S437" s="133" t="s">
        <v>320</v>
      </c>
      <c r="T437" s="99" t="s">
        <v>1997</v>
      </c>
    </row>
    <row r="438" spans="2:20" s="100" customFormat="1" ht="32.1" customHeight="1">
      <c r="B438" s="25" t="s">
        <v>2864</v>
      </c>
      <c r="C438" s="26" t="s">
        <v>182</v>
      </c>
      <c r="D438" s="26">
        <v>7310040</v>
      </c>
      <c r="E438" s="101" t="s">
        <v>2865</v>
      </c>
      <c r="F438" s="101" t="s">
        <v>2857</v>
      </c>
      <c r="G438" s="26" t="s">
        <v>3752</v>
      </c>
      <c r="H438" s="26" t="s">
        <v>54</v>
      </c>
      <c r="I438" s="27">
        <v>1</v>
      </c>
      <c r="J438" s="28" t="s">
        <v>55</v>
      </c>
      <c r="K438" s="127" t="s">
        <v>3753</v>
      </c>
      <c r="L438" s="125" t="s">
        <v>320</v>
      </c>
      <c r="M438" s="103">
        <v>41736</v>
      </c>
      <c r="N438" s="103">
        <v>42004</v>
      </c>
      <c r="O438" s="30" t="s">
        <v>80</v>
      </c>
      <c r="P438" s="103" t="s">
        <v>59</v>
      </c>
      <c r="Q438" s="104"/>
      <c r="R438" s="101"/>
      <c r="S438" s="133" t="s">
        <v>320</v>
      </c>
      <c r="T438" s="99" t="s">
        <v>1997</v>
      </c>
    </row>
    <row r="439" spans="2:20" s="100" customFormat="1" ht="32.1" customHeight="1">
      <c r="B439" s="25" t="s">
        <v>2866</v>
      </c>
      <c r="C439" s="26" t="s">
        <v>182</v>
      </c>
      <c r="D439" s="26">
        <v>7310040</v>
      </c>
      <c r="E439" s="101" t="s">
        <v>2867</v>
      </c>
      <c r="F439" s="101" t="s">
        <v>2857</v>
      </c>
      <c r="G439" s="26" t="s">
        <v>3752</v>
      </c>
      <c r="H439" s="26" t="s">
        <v>54</v>
      </c>
      <c r="I439" s="27">
        <v>1</v>
      </c>
      <c r="J439" s="28" t="s">
        <v>55</v>
      </c>
      <c r="K439" s="127" t="s">
        <v>3753</v>
      </c>
      <c r="L439" s="125" t="s">
        <v>320</v>
      </c>
      <c r="M439" s="103">
        <v>41736</v>
      </c>
      <c r="N439" s="103">
        <v>42004</v>
      </c>
      <c r="O439" s="30" t="s">
        <v>80</v>
      </c>
      <c r="P439" s="103" t="s">
        <v>59</v>
      </c>
      <c r="Q439" s="104"/>
      <c r="R439" s="101"/>
      <c r="S439" s="133" t="s">
        <v>320</v>
      </c>
      <c r="T439" s="99" t="s">
        <v>1997</v>
      </c>
    </row>
    <row r="440" spans="2:20" s="100" customFormat="1" ht="32.1" customHeight="1">
      <c r="B440" s="25" t="s">
        <v>2868</v>
      </c>
      <c r="C440" s="26" t="s">
        <v>182</v>
      </c>
      <c r="D440" s="26">
        <v>7310040</v>
      </c>
      <c r="E440" s="101" t="s">
        <v>2869</v>
      </c>
      <c r="F440" s="101" t="s">
        <v>2857</v>
      </c>
      <c r="G440" s="26" t="s">
        <v>3752</v>
      </c>
      <c r="H440" s="26" t="s">
        <v>54</v>
      </c>
      <c r="I440" s="27">
        <v>1</v>
      </c>
      <c r="J440" s="28" t="s">
        <v>55</v>
      </c>
      <c r="K440" s="127" t="s">
        <v>3753</v>
      </c>
      <c r="L440" s="125" t="s">
        <v>320</v>
      </c>
      <c r="M440" s="103">
        <v>41736</v>
      </c>
      <c r="N440" s="103">
        <v>42004</v>
      </c>
      <c r="O440" s="30" t="s">
        <v>80</v>
      </c>
      <c r="P440" s="103" t="s">
        <v>59</v>
      </c>
      <c r="Q440" s="104"/>
      <c r="R440" s="101"/>
      <c r="S440" s="133" t="s">
        <v>320</v>
      </c>
      <c r="T440" s="99" t="s">
        <v>1997</v>
      </c>
    </row>
    <row r="441" spans="2:20" s="100" customFormat="1" ht="32.1" customHeight="1">
      <c r="B441" s="25" t="s">
        <v>2870</v>
      </c>
      <c r="C441" s="26" t="s">
        <v>182</v>
      </c>
      <c r="D441" s="26">
        <v>7310040</v>
      </c>
      <c r="E441" s="101" t="s">
        <v>2871</v>
      </c>
      <c r="F441" s="101" t="s">
        <v>2857</v>
      </c>
      <c r="G441" s="26" t="s">
        <v>3752</v>
      </c>
      <c r="H441" s="26" t="s">
        <v>54</v>
      </c>
      <c r="I441" s="27">
        <v>1</v>
      </c>
      <c r="J441" s="28" t="s">
        <v>55</v>
      </c>
      <c r="K441" s="127" t="s">
        <v>3753</v>
      </c>
      <c r="L441" s="125" t="s">
        <v>320</v>
      </c>
      <c r="M441" s="103">
        <v>41736</v>
      </c>
      <c r="N441" s="103">
        <v>42004</v>
      </c>
      <c r="O441" s="30" t="s">
        <v>80</v>
      </c>
      <c r="P441" s="103" t="s">
        <v>59</v>
      </c>
      <c r="Q441" s="104"/>
      <c r="R441" s="101"/>
      <c r="S441" s="133" t="s">
        <v>320</v>
      </c>
      <c r="T441" s="99" t="s">
        <v>1997</v>
      </c>
    </row>
    <row r="442" spans="2:20" s="100" customFormat="1" ht="32.1" customHeight="1">
      <c r="B442" s="25" t="s">
        <v>2872</v>
      </c>
      <c r="C442" s="26" t="s">
        <v>182</v>
      </c>
      <c r="D442" s="26">
        <v>7310040</v>
      </c>
      <c r="E442" s="101" t="s">
        <v>2873</v>
      </c>
      <c r="F442" s="101" t="s">
        <v>2874</v>
      </c>
      <c r="G442" s="26" t="s">
        <v>3752</v>
      </c>
      <c r="H442" s="26" t="s">
        <v>54</v>
      </c>
      <c r="I442" s="27">
        <v>1</v>
      </c>
      <c r="J442" s="28" t="s">
        <v>55</v>
      </c>
      <c r="K442" s="127" t="s">
        <v>3753</v>
      </c>
      <c r="L442" s="126">
        <v>4000000</v>
      </c>
      <c r="M442" s="103">
        <v>41736</v>
      </c>
      <c r="N442" s="103">
        <v>42004</v>
      </c>
      <c r="O442" s="30" t="s">
        <v>80</v>
      </c>
      <c r="P442" s="103" t="s">
        <v>59</v>
      </c>
      <c r="Q442" s="104"/>
      <c r="R442" s="101"/>
      <c r="S442" s="133">
        <v>4000000</v>
      </c>
      <c r="T442" s="99" t="s">
        <v>1997</v>
      </c>
    </row>
    <row r="443" spans="2:20" s="100" customFormat="1" ht="32.1" customHeight="1">
      <c r="B443" s="25" t="s">
        <v>2879</v>
      </c>
      <c r="C443" s="26" t="s">
        <v>182</v>
      </c>
      <c r="D443" s="26">
        <v>7310040</v>
      </c>
      <c r="E443" s="101" t="s">
        <v>2880</v>
      </c>
      <c r="F443" s="101" t="s">
        <v>2881</v>
      </c>
      <c r="G443" s="26" t="s">
        <v>3752</v>
      </c>
      <c r="H443" s="26" t="s">
        <v>54</v>
      </c>
      <c r="I443" s="27">
        <v>1</v>
      </c>
      <c r="J443" s="28" t="s">
        <v>55</v>
      </c>
      <c r="K443" s="127" t="s">
        <v>3753</v>
      </c>
      <c r="L443" s="126">
        <v>18000000</v>
      </c>
      <c r="M443" s="103">
        <v>41736</v>
      </c>
      <c r="N443" s="103">
        <v>42004</v>
      </c>
      <c r="O443" s="30" t="s">
        <v>80</v>
      </c>
      <c r="P443" s="103" t="s">
        <v>59</v>
      </c>
      <c r="Q443" s="104"/>
      <c r="R443" s="101"/>
      <c r="S443" s="133">
        <v>18000000</v>
      </c>
      <c r="T443" s="99" t="s">
        <v>1997</v>
      </c>
    </row>
    <row r="444" spans="2:20" s="100" customFormat="1" ht="32.1" customHeight="1">
      <c r="B444" s="25" t="s">
        <v>2885</v>
      </c>
      <c r="C444" s="26" t="s">
        <v>182</v>
      </c>
      <c r="D444" s="26">
        <v>7310040</v>
      </c>
      <c r="E444" s="101" t="s">
        <v>2886</v>
      </c>
      <c r="F444" s="101" t="s">
        <v>2881</v>
      </c>
      <c r="G444" s="26" t="s">
        <v>3752</v>
      </c>
      <c r="H444" s="26" t="s">
        <v>54</v>
      </c>
      <c r="I444" s="27">
        <v>1</v>
      </c>
      <c r="J444" s="28" t="s">
        <v>55</v>
      </c>
      <c r="K444" s="127" t="s">
        <v>3753</v>
      </c>
      <c r="L444" s="126">
        <v>4772097</v>
      </c>
      <c r="M444" s="103">
        <v>41736</v>
      </c>
      <c r="N444" s="103">
        <v>42004</v>
      </c>
      <c r="O444" s="30" t="s">
        <v>80</v>
      </c>
      <c r="P444" s="103" t="s">
        <v>59</v>
      </c>
      <c r="Q444" s="104"/>
      <c r="R444" s="101"/>
      <c r="S444" s="133">
        <v>4772097</v>
      </c>
      <c r="T444" s="99" t="s">
        <v>1997</v>
      </c>
    </row>
    <row r="445" spans="2:20" s="100" customFormat="1" ht="32.1" customHeight="1">
      <c r="B445" s="25" t="s">
        <v>2900</v>
      </c>
      <c r="C445" s="26" t="s">
        <v>603</v>
      </c>
      <c r="D445" s="26">
        <v>7413016</v>
      </c>
      <c r="E445" s="101" t="s">
        <v>2901</v>
      </c>
      <c r="F445" s="101" t="s">
        <v>2902</v>
      </c>
      <c r="G445" s="26" t="s">
        <v>3752</v>
      </c>
      <c r="H445" s="26" t="s">
        <v>54</v>
      </c>
      <c r="I445" s="27">
        <v>1</v>
      </c>
      <c r="J445" s="28" t="s">
        <v>113</v>
      </c>
      <c r="K445" s="127" t="s">
        <v>3761</v>
      </c>
      <c r="L445" s="126">
        <v>28000000</v>
      </c>
      <c r="M445" s="103">
        <v>41736</v>
      </c>
      <c r="N445" s="103">
        <v>41976</v>
      </c>
      <c r="O445" s="26" t="s">
        <v>57</v>
      </c>
      <c r="P445" s="103" t="s">
        <v>59</v>
      </c>
      <c r="Q445" s="104"/>
      <c r="R445" s="101"/>
      <c r="S445" s="133">
        <v>28000000</v>
      </c>
      <c r="T445" s="99" t="s">
        <v>325</v>
      </c>
    </row>
    <row r="446" spans="2:20" s="100" customFormat="1" ht="32.1" customHeight="1">
      <c r="B446" s="25" t="s">
        <v>3015</v>
      </c>
      <c r="C446" s="26" t="s">
        <v>3016</v>
      </c>
      <c r="D446" s="26">
        <v>7425010</v>
      </c>
      <c r="E446" s="101" t="s">
        <v>3017</v>
      </c>
      <c r="F446" s="101" t="s">
        <v>3018</v>
      </c>
      <c r="G446" s="26" t="s">
        <v>3752</v>
      </c>
      <c r="H446" s="26" t="s">
        <v>54</v>
      </c>
      <c r="I446" s="27">
        <v>2</v>
      </c>
      <c r="J446" s="28" t="s">
        <v>113</v>
      </c>
      <c r="K446" s="127" t="s">
        <v>3761</v>
      </c>
      <c r="L446" s="126">
        <v>2000000</v>
      </c>
      <c r="M446" s="103">
        <v>41736</v>
      </c>
      <c r="N446" s="103">
        <v>42004</v>
      </c>
      <c r="O446" s="26" t="s">
        <v>57</v>
      </c>
      <c r="P446" s="103" t="s">
        <v>59</v>
      </c>
      <c r="Q446" s="104"/>
      <c r="R446" s="101"/>
      <c r="S446" s="133">
        <v>2000000</v>
      </c>
      <c r="T446" s="99" t="s">
        <v>325</v>
      </c>
    </row>
    <row r="447" spans="2:20" s="100" customFormat="1" ht="32.1" customHeight="1">
      <c r="B447" s="25" t="s">
        <v>3021</v>
      </c>
      <c r="C447" s="26" t="s">
        <v>335</v>
      </c>
      <c r="D447" s="26">
        <v>7414000</v>
      </c>
      <c r="E447" s="101" t="s">
        <v>3022</v>
      </c>
      <c r="F447" s="101" t="s">
        <v>2772</v>
      </c>
      <c r="G447" s="26" t="s">
        <v>3752</v>
      </c>
      <c r="H447" s="26" t="s">
        <v>54</v>
      </c>
      <c r="I447" s="27">
        <v>1</v>
      </c>
      <c r="J447" s="28" t="s">
        <v>113</v>
      </c>
      <c r="K447" s="127" t="s">
        <v>3761</v>
      </c>
      <c r="L447" s="126">
        <v>12750000</v>
      </c>
      <c r="M447" s="103">
        <v>41736</v>
      </c>
      <c r="N447" s="103">
        <v>42004</v>
      </c>
      <c r="O447" s="30" t="s">
        <v>80</v>
      </c>
      <c r="P447" s="103" t="s">
        <v>59</v>
      </c>
      <c r="Q447" s="104"/>
      <c r="R447" s="101"/>
      <c r="S447" s="133">
        <v>12750000</v>
      </c>
      <c r="T447" s="99" t="s">
        <v>3023</v>
      </c>
    </row>
    <row r="448" spans="2:20" s="100" customFormat="1" ht="32.1" customHeight="1">
      <c r="B448" s="25" t="s">
        <v>3253</v>
      </c>
      <c r="C448" s="26" t="s">
        <v>3254</v>
      </c>
      <c r="D448" s="26">
        <v>7499090</v>
      </c>
      <c r="E448" s="101" t="s">
        <v>3255</v>
      </c>
      <c r="F448" s="101" t="s">
        <v>3256</v>
      </c>
      <c r="G448" s="26" t="s">
        <v>3752</v>
      </c>
      <c r="H448" s="26" t="s">
        <v>54</v>
      </c>
      <c r="I448" s="27">
        <v>1</v>
      </c>
      <c r="J448" s="28" t="s">
        <v>55</v>
      </c>
      <c r="K448" s="127" t="s">
        <v>3753</v>
      </c>
      <c r="L448" s="126">
        <v>90000000</v>
      </c>
      <c r="M448" s="103">
        <v>41736</v>
      </c>
      <c r="N448" s="103">
        <v>42004</v>
      </c>
      <c r="O448" s="30" t="s">
        <v>80</v>
      </c>
      <c r="P448" s="103" t="s">
        <v>59</v>
      </c>
      <c r="Q448" s="104"/>
      <c r="R448" s="101"/>
      <c r="S448" s="133">
        <v>90000000</v>
      </c>
      <c r="T448" s="99" t="s">
        <v>1639</v>
      </c>
    </row>
    <row r="449" spans="2:20" s="100" customFormat="1" ht="32.1" customHeight="1">
      <c r="B449" s="25" t="s">
        <v>3736</v>
      </c>
      <c r="C449" s="26" t="s">
        <v>3277</v>
      </c>
      <c r="D449" s="26" t="s">
        <v>3278</v>
      </c>
      <c r="E449" s="101" t="s">
        <v>3280</v>
      </c>
      <c r="F449" s="101" t="s">
        <v>380</v>
      </c>
      <c r="G449" s="26" t="s">
        <v>3752</v>
      </c>
      <c r="H449" s="26" t="s">
        <v>54</v>
      </c>
      <c r="I449" s="27">
        <v>1</v>
      </c>
      <c r="J449" s="28" t="s">
        <v>55</v>
      </c>
      <c r="K449" s="127" t="s">
        <v>3753</v>
      </c>
      <c r="L449" s="126">
        <v>7500000</v>
      </c>
      <c r="M449" s="103">
        <v>41736</v>
      </c>
      <c r="N449" s="103">
        <v>41820</v>
      </c>
      <c r="O449" s="26" t="s">
        <v>88</v>
      </c>
      <c r="P449" s="103" t="s">
        <v>59</v>
      </c>
      <c r="Q449" s="104"/>
      <c r="R449" s="101"/>
      <c r="S449" s="133">
        <v>7500000</v>
      </c>
      <c r="T449" s="99" t="e">
        <v>#N/A</v>
      </c>
    </row>
    <row r="450" spans="2:20" s="100" customFormat="1" ht="32.1" customHeight="1">
      <c r="B450" s="25" t="s">
        <v>3365</v>
      </c>
      <c r="C450" s="26" t="s">
        <v>1641</v>
      </c>
      <c r="D450" s="26">
        <v>8040020</v>
      </c>
      <c r="E450" s="101" t="s">
        <v>3366</v>
      </c>
      <c r="F450" s="101" t="s">
        <v>3314</v>
      </c>
      <c r="G450" s="26" t="s">
        <v>3757</v>
      </c>
      <c r="H450" s="26" t="s">
        <v>381</v>
      </c>
      <c r="I450" s="27">
        <v>5</v>
      </c>
      <c r="J450" s="28">
        <v>71100000000</v>
      </c>
      <c r="K450" s="28" t="s">
        <v>3789</v>
      </c>
      <c r="L450" s="126">
        <v>628740</v>
      </c>
      <c r="M450" s="103">
        <v>41736</v>
      </c>
      <c r="N450" s="103">
        <v>42004</v>
      </c>
      <c r="O450" s="30" t="s">
        <v>80</v>
      </c>
      <c r="P450" s="103" t="s">
        <v>59</v>
      </c>
      <c r="Q450" s="104"/>
      <c r="R450" s="101"/>
      <c r="S450" s="133">
        <v>628740</v>
      </c>
      <c r="T450" s="99" t="s">
        <v>382</v>
      </c>
    </row>
    <row r="451" spans="2:20" s="100" customFormat="1" ht="32.1" customHeight="1">
      <c r="B451" s="25" t="s">
        <v>3379</v>
      </c>
      <c r="C451" s="26" t="s">
        <v>64</v>
      </c>
      <c r="D451" s="26" t="s">
        <v>3380</v>
      </c>
      <c r="E451" s="101" t="s">
        <v>3381</v>
      </c>
      <c r="F451" s="101" t="s">
        <v>677</v>
      </c>
      <c r="G451" s="26" t="s">
        <v>3819</v>
      </c>
      <c r="H451" s="26" t="s">
        <v>704</v>
      </c>
      <c r="I451" s="27">
        <v>1</v>
      </c>
      <c r="J451" s="28" t="s">
        <v>55</v>
      </c>
      <c r="K451" s="127" t="s">
        <v>3753</v>
      </c>
      <c r="L451" s="126">
        <v>4720000</v>
      </c>
      <c r="M451" s="103">
        <v>41736</v>
      </c>
      <c r="N451" s="103">
        <v>41883</v>
      </c>
      <c r="O451" s="26" t="s">
        <v>57</v>
      </c>
      <c r="P451" s="103" t="s">
        <v>59</v>
      </c>
      <c r="Q451" s="104"/>
      <c r="R451" s="101"/>
      <c r="S451" s="133">
        <v>4720000</v>
      </c>
      <c r="T451" s="99" t="s">
        <v>1924</v>
      </c>
    </row>
    <row r="452" spans="2:20" s="100" customFormat="1" ht="32.1" customHeight="1">
      <c r="B452" s="25" t="s">
        <v>3383</v>
      </c>
      <c r="C452" s="26" t="s">
        <v>64</v>
      </c>
      <c r="D452" s="26" t="s">
        <v>3380</v>
      </c>
      <c r="E452" s="101" t="s">
        <v>3381</v>
      </c>
      <c r="F452" s="101" t="s">
        <v>677</v>
      </c>
      <c r="G452" s="26" t="s">
        <v>3819</v>
      </c>
      <c r="H452" s="26" t="s">
        <v>704</v>
      </c>
      <c r="I452" s="27">
        <v>1</v>
      </c>
      <c r="J452" s="28" t="s">
        <v>55</v>
      </c>
      <c r="K452" s="127" t="s">
        <v>3753</v>
      </c>
      <c r="L452" s="126">
        <v>3540000</v>
      </c>
      <c r="M452" s="103">
        <v>41736</v>
      </c>
      <c r="N452" s="103">
        <v>41883</v>
      </c>
      <c r="O452" s="26" t="s">
        <v>57</v>
      </c>
      <c r="P452" s="103" t="s">
        <v>59</v>
      </c>
      <c r="Q452" s="104"/>
      <c r="R452" s="101"/>
      <c r="S452" s="133">
        <v>3540000</v>
      </c>
      <c r="T452" s="99" t="s">
        <v>1924</v>
      </c>
    </row>
    <row r="453" spans="2:20" s="100" customFormat="1" ht="32.1" customHeight="1">
      <c r="B453" s="25" t="s">
        <v>3384</v>
      </c>
      <c r="C453" s="26" t="s">
        <v>64</v>
      </c>
      <c r="D453" s="26" t="s">
        <v>3380</v>
      </c>
      <c r="E453" s="101" t="s">
        <v>3381</v>
      </c>
      <c r="F453" s="101" t="s">
        <v>677</v>
      </c>
      <c r="G453" s="26" t="s">
        <v>3819</v>
      </c>
      <c r="H453" s="26" t="s">
        <v>704</v>
      </c>
      <c r="I453" s="27">
        <v>1</v>
      </c>
      <c r="J453" s="28" t="s">
        <v>55</v>
      </c>
      <c r="K453" s="127" t="s">
        <v>3753</v>
      </c>
      <c r="L453" s="126">
        <v>3540000</v>
      </c>
      <c r="M453" s="103">
        <v>41736</v>
      </c>
      <c r="N453" s="103">
        <v>41883</v>
      </c>
      <c r="O453" s="26" t="s">
        <v>57</v>
      </c>
      <c r="P453" s="103" t="s">
        <v>59</v>
      </c>
      <c r="Q453" s="104"/>
      <c r="R453" s="101"/>
      <c r="S453" s="133">
        <v>3540000</v>
      </c>
      <c r="T453" s="99" t="s">
        <v>1924</v>
      </c>
    </row>
    <row r="454" spans="2:20" s="100" customFormat="1" ht="32.1" customHeight="1">
      <c r="B454" s="25" t="s">
        <v>3385</v>
      </c>
      <c r="C454" s="26" t="s">
        <v>2010</v>
      </c>
      <c r="D454" s="26" t="s">
        <v>76</v>
      </c>
      <c r="E454" s="101" t="s">
        <v>3386</v>
      </c>
      <c r="F454" s="101" t="s">
        <v>3387</v>
      </c>
      <c r="G454" s="26" t="s">
        <v>3755</v>
      </c>
      <c r="H454" s="26" t="s">
        <v>77</v>
      </c>
      <c r="I454" s="27">
        <v>20000</v>
      </c>
      <c r="J454" s="28" t="s">
        <v>3812</v>
      </c>
      <c r="K454" s="28" t="s">
        <v>3813</v>
      </c>
      <c r="L454" s="126">
        <v>36000000</v>
      </c>
      <c r="M454" s="103">
        <v>41736</v>
      </c>
      <c r="N454" s="103">
        <v>41790</v>
      </c>
      <c r="O454" s="30" t="s">
        <v>80</v>
      </c>
      <c r="P454" s="103" t="s">
        <v>59</v>
      </c>
      <c r="Q454" s="104"/>
      <c r="R454" s="101"/>
      <c r="S454" s="133">
        <v>36000000</v>
      </c>
      <c r="T454" s="99" t="s">
        <v>1924</v>
      </c>
    </row>
    <row r="455" spans="2:20" s="100" customFormat="1" ht="32.1" customHeight="1">
      <c r="B455" s="25" t="s">
        <v>3389</v>
      </c>
      <c r="C455" s="26" t="s">
        <v>2010</v>
      </c>
      <c r="D455" s="26" t="s">
        <v>76</v>
      </c>
      <c r="E455" s="101" t="s">
        <v>3386</v>
      </c>
      <c r="F455" s="101" t="s">
        <v>3390</v>
      </c>
      <c r="G455" s="26" t="s">
        <v>3755</v>
      </c>
      <c r="H455" s="26" t="s">
        <v>77</v>
      </c>
      <c r="I455" s="27">
        <v>20000</v>
      </c>
      <c r="J455" s="28" t="s">
        <v>3811</v>
      </c>
      <c r="K455" s="28" t="s">
        <v>3843</v>
      </c>
      <c r="L455" s="126">
        <v>18000000</v>
      </c>
      <c r="M455" s="103">
        <v>41736</v>
      </c>
      <c r="N455" s="103">
        <v>41790</v>
      </c>
      <c r="O455" s="30" t="s">
        <v>80</v>
      </c>
      <c r="P455" s="107" t="s">
        <v>59</v>
      </c>
      <c r="Q455" s="108"/>
      <c r="R455" s="101"/>
      <c r="S455" s="133">
        <v>18000000</v>
      </c>
      <c r="T455" s="99" t="s">
        <v>1924</v>
      </c>
    </row>
    <row r="456" spans="2:20" s="100" customFormat="1" ht="32.1" customHeight="1">
      <c r="B456" s="25" t="s">
        <v>3392</v>
      </c>
      <c r="C456" s="26" t="s">
        <v>52</v>
      </c>
      <c r="D456" s="26" t="s">
        <v>3393</v>
      </c>
      <c r="E456" s="101" t="s">
        <v>3394</v>
      </c>
      <c r="F456" s="101" t="s">
        <v>3395</v>
      </c>
      <c r="G456" s="26" t="s">
        <v>3819</v>
      </c>
      <c r="H456" s="26" t="s">
        <v>704</v>
      </c>
      <c r="I456" s="27">
        <v>394</v>
      </c>
      <c r="J456" s="28" t="s">
        <v>55</v>
      </c>
      <c r="K456" s="127" t="s">
        <v>3753</v>
      </c>
      <c r="L456" s="126">
        <v>10030000</v>
      </c>
      <c r="M456" s="103">
        <v>41736</v>
      </c>
      <c r="N456" s="103">
        <v>41974</v>
      </c>
      <c r="O456" s="26" t="s">
        <v>57</v>
      </c>
      <c r="P456" s="109" t="s">
        <v>59</v>
      </c>
      <c r="Q456" s="110"/>
      <c r="R456" s="101"/>
      <c r="S456" s="133">
        <v>10030000</v>
      </c>
      <c r="T456" s="99" t="s">
        <v>1924</v>
      </c>
    </row>
    <row r="457" spans="2:20" s="100" customFormat="1" ht="32.1" customHeight="1">
      <c r="B457" s="25" t="s">
        <v>3396</v>
      </c>
      <c r="C457" s="26" t="s">
        <v>52</v>
      </c>
      <c r="D457" s="26" t="s">
        <v>3393</v>
      </c>
      <c r="E457" s="101" t="s">
        <v>3397</v>
      </c>
      <c r="F457" s="101" t="s">
        <v>3395</v>
      </c>
      <c r="G457" s="26" t="s">
        <v>3819</v>
      </c>
      <c r="H457" s="26" t="s">
        <v>704</v>
      </c>
      <c r="I457" s="27">
        <v>255</v>
      </c>
      <c r="J457" s="28" t="s">
        <v>55</v>
      </c>
      <c r="K457" s="127" t="s">
        <v>3753</v>
      </c>
      <c r="L457" s="126">
        <v>6490000</v>
      </c>
      <c r="M457" s="103">
        <v>41736</v>
      </c>
      <c r="N457" s="103">
        <v>41974</v>
      </c>
      <c r="O457" s="26" t="s">
        <v>57</v>
      </c>
      <c r="P457" s="103" t="s">
        <v>59</v>
      </c>
      <c r="Q457" s="104"/>
      <c r="R457" s="101"/>
      <c r="S457" s="133">
        <v>6490000</v>
      </c>
      <c r="T457" s="99" t="s">
        <v>1924</v>
      </c>
    </row>
    <row r="458" spans="2:20" s="100" customFormat="1" ht="32.1" customHeight="1">
      <c r="B458" s="25" t="s">
        <v>3398</v>
      </c>
      <c r="C458" s="26" t="s">
        <v>75</v>
      </c>
      <c r="D458" s="26" t="s">
        <v>76</v>
      </c>
      <c r="E458" s="101" t="s">
        <v>3211</v>
      </c>
      <c r="F458" s="101" t="s">
        <v>3206</v>
      </c>
      <c r="G458" s="26" t="s">
        <v>3755</v>
      </c>
      <c r="H458" s="26" t="s">
        <v>77</v>
      </c>
      <c r="I458" s="27">
        <v>25000</v>
      </c>
      <c r="J458" s="28" t="s">
        <v>3399</v>
      </c>
      <c r="K458" s="127" t="s">
        <v>3876</v>
      </c>
      <c r="L458" s="126">
        <v>19375000</v>
      </c>
      <c r="M458" s="103">
        <v>41736</v>
      </c>
      <c r="N458" s="103">
        <v>41759</v>
      </c>
      <c r="O458" s="30" t="s">
        <v>80</v>
      </c>
      <c r="P458" s="103" t="s">
        <v>59</v>
      </c>
      <c r="Q458" s="104"/>
      <c r="R458" s="101"/>
      <c r="S458" s="133">
        <v>19375000</v>
      </c>
      <c r="T458" s="99" t="s">
        <v>1924</v>
      </c>
    </row>
    <row r="459" spans="2:20" s="100" customFormat="1" ht="32.1" customHeight="1">
      <c r="B459" s="25" t="s">
        <v>3401</v>
      </c>
      <c r="C459" s="26" t="s">
        <v>75</v>
      </c>
      <c r="D459" s="26" t="s">
        <v>76</v>
      </c>
      <c r="E459" s="101" t="s">
        <v>3211</v>
      </c>
      <c r="F459" s="101" t="s">
        <v>3206</v>
      </c>
      <c r="G459" s="26" t="s">
        <v>3755</v>
      </c>
      <c r="H459" s="26" t="s">
        <v>77</v>
      </c>
      <c r="I459" s="27">
        <v>70000</v>
      </c>
      <c r="J459" s="28" t="s">
        <v>3399</v>
      </c>
      <c r="K459" s="127" t="s">
        <v>3876</v>
      </c>
      <c r="L459" s="126">
        <v>54250000</v>
      </c>
      <c r="M459" s="103">
        <v>41736</v>
      </c>
      <c r="N459" s="103">
        <v>41974</v>
      </c>
      <c r="O459" s="26" t="s">
        <v>57</v>
      </c>
      <c r="P459" s="103" t="s">
        <v>59</v>
      </c>
      <c r="Q459" s="104"/>
      <c r="R459" s="101"/>
      <c r="S459" s="133">
        <v>54250000</v>
      </c>
      <c r="T459" s="99" t="s">
        <v>1924</v>
      </c>
    </row>
    <row r="460" spans="2:20" s="100" customFormat="1" ht="32.1" customHeight="1">
      <c r="B460" s="25" t="s">
        <v>3402</v>
      </c>
      <c r="C460" s="26" t="s">
        <v>75</v>
      </c>
      <c r="D460" s="26" t="s">
        <v>76</v>
      </c>
      <c r="E460" s="101" t="s">
        <v>3211</v>
      </c>
      <c r="F460" s="101" t="s">
        <v>3206</v>
      </c>
      <c r="G460" s="26" t="s">
        <v>3755</v>
      </c>
      <c r="H460" s="26" t="s">
        <v>77</v>
      </c>
      <c r="I460" s="27">
        <v>72000</v>
      </c>
      <c r="J460" s="28" t="s">
        <v>3399</v>
      </c>
      <c r="K460" s="127" t="s">
        <v>3876</v>
      </c>
      <c r="L460" s="126">
        <v>68400000</v>
      </c>
      <c r="M460" s="103">
        <v>41736</v>
      </c>
      <c r="N460" s="103">
        <v>41974</v>
      </c>
      <c r="O460" s="26" t="s">
        <v>57</v>
      </c>
      <c r="P460" s="103" t="s">
        <v>59</v>
      </c>
      <c r="Q460" s="104"/>
      <c r="R460" s="101"/>
      <c r="S460" s="133">
        <v>68400000</v>
      </c>
      <c r="T460" s="99" t="s">
        <v>1924</v>
      </c>
    </row>
    <row r="461" spans="2:20" s="100" customFormat="1" ht="32.1" customHeight="1">
      <c r="B461" s="25" t="s">
        <v>3403</v>
      </c>
      <c r="C461" s="26" t="s">
        <v>75</v>
      </c>
      <c r="D461" s="26" t="s">
        <v>76</v>
      </c>
      <c r="E461" s="101" t="s">
        <v>3211</v>
      </c>
      <c r="F461" s="101" t="s">
        <v>3206</v>
      </c>
      <c r="G461" s="26" t="s">
        <v>3755</v>
      </c>
      <c r="H461" s="26" t="s">
        <v>77</v>
      </c>
      <c r="I461" s="27">
        <v>140000</v>
      </c>
      <c r="J461" s="28" t="s">
        <v>3399</v>
      </c>
      <c r="K461" s="127" t="s">
        <v>3876</v>
      </c>
      <c r="L461" s="126">
        <v>119000000</v>
      </c>
      <c r="M461" s="103">
        <v>41736</v>
      </c>
      <c r="N461" s="103">
        <v>41974</v>
      </c>
      <c r="O461" s="26" t="s">
        <v>57</v>
      </c>
      <c r="P461" s="103" t="s">
        <v>59</v>
      </c>
      <c r="Q461" s="104"/>
      <c r="R461" s="101"/>
      <c r="S461" s="133">
        <v>119000000</v>
      </c>
      <c r="T461" s="99" t="s">
        <v>1924</v>
      </c>
    </row>
    <row r="462" spans="2:20" s="100" customFormat="1" ht="32.1" customHeight="1">
      <c r="B462" s="25" t="s">
        <v>3404</v>
      </c>
      <c r="C462" s="26" t="s">
        <v>1920</v>
      </c>
      <c r="D462" s="26" t="s">
        <v>76</v>
      </c>
      <c r="E462" s="101" t="s">
        <v>3405</v>
      </c>
      <c r="F462" s="101" t="s">
        <v>3406</v>
      </c>
      <c r="G462" s="26" t="s">
        <v>3755</v>
      </c>
      <c r="H462" s="26" t="s">
        <v>77</v>
      </c>
      <c r="I462" s="27">
        <v>62000</v>
      </c>
      <c r="J462" s="28" t="s">
        <v>1923</v>
      </c>
      <c r="K462" s="127" t="s">
        <v>3859</v>
      </c>
      <c r="L462" s="126">
        <v>77000000</v>
      </c>
      <c r="M462" s="103">
        <v>41736</v>
      </c>
      <c r="N462" s="103">
        <v>41974</v>
      </c>
      <c r="O462" s="26" t="s">
        <v>57</v>
      </c>
      <c r="P462" s="103" t="s">
        <v>114</v>
      </c>
      <c r="Q462" s="104"/>
      <c r="R462" s="101"/>
      <c r="S462" s="133">
        <v>77000000</v>
      </c>
      <c r="T462" s="99" t="s">
        <v>1924</v>
      </c>
    </row>
    <row r="463" spans="2:20" s="100" customFormat="1" ht="32.1" customHeight="1">
      <c r="B463" s="25" t="s">
        <v>3407</v>
      </c>
      <c r="C463" s="26" t="s">
        <v>75</v>
      </c>
      <c r="D463" s="26" t="s">
        <v>76</v>
      </c>
      <c r="E463" s="101" t="s">
        <v>3408</v>
      </c>
      <c r="F463" s="101" t="s">
        <v>3408</v>
      </c>
      <c r="G463" s="26" t="s">
        <v>3755</v>
      </c>
      <c r="H463" s="26" t="s">
        <v>77</v>
      </c>
      <c r="I463" s="27">
        <v>70400</v>
      </c>
      <c r="J463" s="28" t="s">
        <v>55</v>
      </c>
      <c r="K463" s="127" t="s">
        <v>3753</v>
      </c>
      <c r="L463" s="126">
        <v>56558853.759999998</v>
      </c>
      <c r="M463" s="103">
        <v>41736</v>
      </c>
      <c r="N463" s="103">
        <v>42064</v>
      </c>
      <c r="O463" s="26" t="s">
        <v>57</v>
      </c>
      <c r="P463" s="103" t="s">
        <v>59</v>
      </c>
      <c r="Q463" s="104"/>
      <c r="R463" s="101"/>
      <c r="S463" s="133">
        <v>56558853.759999998</v>
      </c>
      <c r="T463" s="99" t="s">
        <v>1924</v>
      </c>
    </row>
    <row r="464" spans="2:20" s="100" customFormat="1" ht="32.1" customHeight="1">
      <c r="B464" s="25" t="s">
        <v>3409</v>
      </c>
      <c r="C464" s="26" t="s">
        <v>75</v>
      </c>
      <c r="D464" s="26" t="s">
        <v>76</v>
      </c>
      <c r="E464" s="101" t="s">
        <v>3408</v>
      </c>
      <c r="F464" s="101" t="s">
        <v>3408</v>
      </c>
      <c r="G464" s="26" t="s">
        <v>3755</v>
      </c>
      <c r="H464" s="26" t="s">
        <v>77</v>
      </c>
      <c r="I464" s="27">
        <v>159500</v>
      </c>
      <c r="J464" s="28" t="s">
        <v>55</v>
      </c>
      <c r="K464" s="127" t="s">
        <v>3753</v>
      </c>
      <c r="L464" s="126">
        <v>189804138.69999999</v>
      </c>
      <c r="M464" s="103">
        <v>41736</v>
      </c>
      <c r="N464" s="103">
        <v>42064</v>
      </c>
      <c r="O464" s="26" t="s">
        <v>57</v>
      </c>
      <c r="P464" s="103" t="s">
        <v>59</v>
      </c>
      <c r="Q464" s="104"/>
      <c r="R464" s="101"/>
      <c r="S464" s="133">
        <v>189804138.69999999</v>
      </c>
      <c r="T464" s="99" t="s">
        <v>1924</v>
      </c>
    </row>
    <row r="465" spans="2:20" s="100" customFormat="1" ht="32.1" customHeight="1">
      <c r="B465" s="25" t="s">
        <v>3410</v>
      </c>
      <c r="C465" s="26" t="s">
        <v>75</v>
      </c>
      <c r="D465" s="26" t="s">
        <v>76</v>
      </c>
      <c r="E465" s="101" t="s">
        <v>3408</v>
      </c>
      <c r="F465" s="101" t="s">
        <v>3408</v>
      </c>
      <c r="G465" s="26" t="s">
        <v>3755</v>
      </c>
      <c r="H465" s="26" t="s">
        <v>77</v>
      </c>
      <c r="I465" s="27">
        <v>194500</v>
      </c>
      <c r="J465" s="28" t="s">
        <v>55</v>
      </c>
      <c r="K465" s="127" t="s">
        <v>3753</v>
      </c>
      <c r="L465" s="126">
        <v>154058587.5</v>
      </c>
      <c r="M465" s="103">
        <v>41736</v>
      </c>
      <c r="N465" s="103">
        <v>42064</v>
      </c>
      <c r="O465" s="26" t="s">
        <v>57</v>
      </c>
      <c r="P465" s="106" t="s">
        <v>59</v>
      </c>
      <c r="Q465" s="108"/>
      <c r="R465" s="101"/>
      <c r="S465" s="133">
        <v>154058587.5</v>
      </c>
      <c r="T465" s="99" t="s">
        <v>1924</v>
      </c>
    </row>
    <row r="466" spans="2:20" s="100" customFormat="1" ht="32.1" customHeight="1">
      <c r="B466" s="25" t="s">
        <v>3411</v>
      </c>
      <c r="C466" s="26" t="s">
        <v>75</v>
      </c>
      <c r="D466" s="26" t="s">
        <v>76</v>
      </c>
      <c r="E466" s="101" t="s">
        <v>3408</v>
      </c>
      <c r="F466" s="101" t="s">
        <v>3408</v>
      </c>
      <c r="G466" s="26" t="s">
        <v>3755</v>
      </c>
      <c r="H466" s="26" t="s">
        <v>77</v>
      </c>
      <c r="I466" s="27">
        <v>125000</v>
      </c>
      <c r="J466" s="28" t="s">
        <v>55</v>
      </c>
      <c r="K466" s="127" t="s">
        <v>3753</v>
      </c>
      <c r="L466" s="126">
        <v>156596325</v>
      </c>
      <c r="M466" s="103">
        <v>41736</v>
      </c>
      <c r="N466" s="103">
        <v>42064</v>
      </c>
      <c r="O466" s="26" t="s">
        <v>57</v>
      </c>
      <c r="P466" s="103" t="s">
        <v>59</v>
      </c>
      <c r="Q466" s="104"/>
      <c r="R466" s="101"/>
      <c r="S466" s="133">
        <v>156596325</v>
      </c>
      <c r="T466" s="99" t="s">
        <v>1924</v>
      </c>
    </row>
    <row r="467" spans="2:20" s="100" customFormat="1" ht="32.1" customHeight="1">
      <c r="B467" s="25" t="s">
        <v>3412</v>
      </c>
      <c r="C467" s="26" t="s">
        <v>75</v>
      </c>
      <c r="D467" s="26" t="s">
        <v>76</v>
      </c>
      <c r="E467" s="101" t="s">
        <v>3413</v>
      </c>
      <c r="F467" s="101" t="s">
        <v>3413</v>
      </c>
      <c r="G467" s="26" t="s">
        <v>3755</v>
      </c>
      <c r="H467" s="26" t="s">
        <v>77</v>
      </c>
      <c r="I467" s="27">
        <v>175000</v>
      </c>
      <c r="J467" s="28" t="s">
        <v>55</v>
      </c>
      <c r="K467" s="127" t="s">
        <v>3753</v>
      </c>
      <c r="L467" s="126">
        <v>343875000</v>
      </c>
      <c r="M467" s="103">
        <v>41736</v>
      </c>
      <c r="N467" s="103">
        <v>42064</v>
      </c>
      <c r="O467" s="26" t="s">
        <v>57</v>
      </c>
      <c r="P467" s="103" t="s">
        <v>59</v>
      </c>
      <c r="Q467" s="104"/>
      <c r="R467" s="101"/>
      <c r="S467" s="133">
        <v>343875000</v>
      </c>
      <c r="T467" s="99" t="s">
        <v>1924</v>
      </c>
    </row>
    <row r="468" spans="2:20" s="100" customFormat="1" ht="32.1" customHeight="1">
      <c r="B468" s="25" t="s">
        <v>132</v>
      </c>
      <c r="C468" s="20" t="s">
        <v>126</v>
      </c>
      <c r="D468" s="20" t="s">
        <v>127</v>
      </c>
      <c r="E468" s="101" t="s">
        <v>133</v>
      </c>
      <c r="F468" s="105" t="s">
        <v>129</v>
      </c>
      <c r="G468" s="26" t="s">
        <v>3752</v>
      </c>
      <c r="H468" s="26" t="s">
        <v>54</v>
      </c>
      <c r="I468" s="27">
        <v>1</v>
      </c>
      <c r="J468" s="28" t="s">
        <v>55</v>
      </c>
      <c r="K468" s="127" t="s">
        <v>3753</v>
      </c>
      <c r="L468" s="126">
        <v>11900000</v>
      </c>
      <c r="M468" s="111">
        <v>41737</v>
      </c>
      <c r="N468" s="111">
        <v>41881</v>
      </c>
      <c r="O468" s="26" t="s">
        <v>88</v>
      </c>
      <c r="P468" s="103" t="s">
        <v>59</v>
      </c>
      <c r="Q468" s="104"/>
      <c r="R468" s="101"/>
      <c r="S468" s="133">
        <v>11900000</v>
      </c>
      <c r="T468" s="99" t="s">
        <v>3767</v>
      </c>
    </row>
    <row r="469" spans="2:20" s="100" customFormat="1" ht="32.1" customHeight="1">
      <c r="B469" s="25" t="s">
        <v>144</v>
      </c>
      <c r="C469" s="31" t="s">
        <v>126</v>
      </c>
      <c r="D469" s="31" t="s">
        <v>127</v>
      </c>
      <c r="E469" s="101" t="s">
        <v>145</v>
      </c>
      <c r="F469" s="114" t="s">
        <v>129</v>
      </c>
      <c r="G469" s="26" t="s">
        <v>3752</v>
      </c>
      <c r="H469" s="26" t="s">
        <v>54</v>
      </c>
      <c r="I469" s="27">
        <v>1</v>
      </c>
      <c r="J469" s="28" t="s">
        <v>55</v>
      </c>
      <c r="K469" s="127" t="s">
        <v>3753</v>
      </c>
      <c r="L469" s="126">
        <v>637500</v>
      </c>
      <c r="M469" s="103">
        <v>41737</v>
      </c>
      <c r="N469" s="103">
        <v>42004</v>
      </c>
      <c r="O469" s="26" t="s">
        <v>88</v>
      </c>
      <c r="P469" s="103" t="s">
        <v>59</v>
      </c>
      <c r="Q469" s="104"/>
      <c r="R469" s="101"/>
      <c r="S469" s="133">
        <v>637500</v>
      </c>
      <c r="T469" s="99" t="s">
        <v>3767</v>
      </c>
    </row>
    <row r="470" spans="2:20" s="100" customFormat="1" ht="32.1" customHeight="1">
      <c r="B470" s="25" t="s">
        <v>983</v>
      </c>
      <c r="C470" s="31" t="s">
        <v>984</v>
      </c>
      <c r="D470" s="31" t="s">
        <v>985</v>
      </c>
      <c r="E470" s="101" t="s">
        <v>986</v>
      </c>
      <c r="F470" s="114" t="s">
        <v>987</v>
      </c>
      <c r="G470" s="26" t="s">
        <v>3752</v>
      </c>
      <c r="H470" s="26" t="s">
        <v>54</v>
      </c>
      <c r="I470" s="27">
        <v>1</v>
      </c>
      <c r="J470" s="28" t="s">
        <v>55</v>
      </c>
      <c r="K470" s="127" t="s">
        <v>3753</v>
      </c>
      <c r="L470" s="126">
        <v>13790660</v>
      </c>
      <c r="M470" s="103">
        <v>41737</v>
      </c>
      <c r="N470" s="103">
        <v>41821</v>
      </c>
      <c r="O470" s="26" t="s">
        <v>57</v>
      </c>
      <c r="P470" s="103" t="s">
        <v>59</v>
      </c>
      <c r="Q470" s="104"/>
      <c r="R470" s="101"/>
      <c r="S470" s="133">
        <v>13790660</v>
      </c>
      <c r="T470" s="99" t="s">
        <v>70</v>
      </c>
    </row>
    <row r="471" spans="2:20" s="100" customFormat="1" ht="32.1" customHeight="1">
      <c r="B471" s="25" t="s">
        <v>1987</v>
      </c>
      <c r="C471" s="26" t="s">
        <v>377</v>
      </c>
      <c r="D471" s="26">
        <v>7490000</v>
      </c>
      <c r="E471" s="101" t="s">
        <v>1988</v>
      </c>
      <c r="F471" s="101" t="s">
        <v>380</v>
      </c>
      <c r="G471" s="26" t="s">
        <v>3752</v>
      </c>
      <c r="H471" s="26" t="s">
        <v>54</v>
      </c>
      <c r="I471" s="27">
        <v>1</v>
      </c>
      <c r="J471" s="28" t="s">
        <v>55</v>
      </c>
      <c r="K471" s="127" t="s">
        <v>3753</v>
      </c>
      <c r="L471" s="126">
        <v>807500</v>
      </c>
      <c r="M471" s="103">
        <v>41737</v>
      </c>
      <c r="N471" s="103">
        <v>42004</v>
      </c>
      <c r="O471" s="26" t="s">
        <v>88</v>
      </c>
      <c r="P471" s="103" t="s">
        <v>59</v>
      </c>
      <c r="Q471" s="104"/>
      <c r="R471" s="101"/>
      <c r="S471" s="133">
        <v>807500</v>
      </c>
      <c r="T471" s="99" t="s">
        <v>382</v>
      </c>
    </row>
    <row r="472" spans="2:20" s="100" customFormat="1" ht="32.1" customHeight="1">
      <c r="B472" s="25" t="s">
        <v>2181</v>
      </c>
      <c r="C472" s="26" t="s">
        <v>1979</v>
      </c>
      <c r="D472" s="26">
        <v>9415000</v>
      </c>
      <c r="E472" s="101" t="s">
        <v>2182</v>
      </c>
      <c r="F472" s="101" t="s">
        <v>1981</v>
      </c>
      <c r="G472" s="26" t="s">
        <v>3755</v>
      </c>
      <c r="H472" s="26" t="s">
        <v>77</v>
      </c>
      <c r="I472" s="27">
        <v>101355.6</v>
      </c>
      <c r="J472" s="28" t="s">
        <v>1819</v>
      </c>
      <c r="K472" s="127" t="s">
        <v>3815</v>
      </c>
      <c r="L472" s="126">
        <v>243983200.31999999</v>
      </c>
      <c r="M472" s="103">
        <v>41737</v>
      </c>
      <c r="N472" s="103">
        <v>42004</v>
      </c>
      <c r="O472" s="30" t="s">
        <v>80</v>
      </c>
      <c r="P472" s="103" t="s">
        <v>59</v>
      </c>
      <c r="Q472" s="104"/>
      <c r="R472" s="101"/>
      <c r="S472" s="133">
        <v>243983200.31999999</v>
      </c>
      <c r="T472" s="99" t="s">
        <v>81</v>
      </c>
    </row>
    <row r="473" spans="2:20" s="100" customFormat="1" ht="32.1" customHeight="1">
      <c r="B473" s="25" t="s">
        <v>2183</v>
      </c>
      <c r="C473" s="26" t="s">
        <v>1979</v>
      </c>
      <c r="D473" s="26">
        <v>9415000</v>
      </c>
      <c r="E473" s="101" t="s">
        <v>2182</v>
      </c>
      <c r="F473" s="101" t="s">
        <v>1981</v>
      </c>
      <c r="G473" s="26" t="s">
        <v>3755</v>
      </c>
      <c r="H473" s="26" t="s">
        <v>77</v>
      </c>
      <c r="I473" s="27">
        <v>371826</v>
      </c>
      <c r="J473" s="28" t="s">
        <v>95</v>
      </c>
      <c r="K473" s="127" t="s">
        <v>3804</v>
      </c>
      <c r="L473" s="126">
        <v>1151731035</v>
      </c>
      <c r="M473" s="103">
        <v>41737</v>
      </c>
      <c r="N473" s="103">
        <v>42004</v>
      </c>
      <c r="O473" s="30" t="s">
        <v>80</v>
      </c>
      <c r="P473" s="103" t="s">
        <v>59</v>
      </c>
      <c r="Q473" s="104"/>
      <c r="R473" s="101"/>
      <c r="S473" s="133">
        <v>1151731035</v>
      </c>
      <c r="T473" s="99" t="s">
        <v>81</v>
      </c>
    </row>
    <row r="474" spans="2:20" s="100" customFormat="1" ht="32.1" customHeight="1">
      <c r="B474" s="25" t="s">
        <v>2185</v>
      </c>
      <c r="C474" s="26" t="s">
        <v>1979</v>
      </c>
      <c r="D474" s="26">
        <v>9415000</v>
      </c>
      <c r="E474" s="101" t="s">
        <v>2186</v>
      </c>
      <c r="F474" s="101" t="s">
        <v>2187</v>
      </c>
      <c r="G474" s="26" t="s">
        <v>3755</v>
      </c>
      <c r="H474" s="26" t="s">
        <v>77</v>
      </c>
      <c r="I474" s="27">
        <v>1313178</v>
      </c>
      <c r="J474" s="28" t="s">
        <v>809</v>
      </c>
      <c r="K474" s="127" t="s">
        <v>3762</v>
      </c>
      <c r="L474" s="126">
        <v>17432437950</v>
      </c>
      <c r="M474" s="103">
        <v>41737</v>
      </c>
      <c r="N474" s="103">
        <v>42004</v>
      </c>
      <c r="O474" s="30" t="s">
        <v>80</v>
      </c>
      <c r="P474" s="103" t="s">
        <v>59</v>
      </c>
      <c r="Q474" s="104"/>
      <c r="R474" s="101"/>
      <c r="S474" s="133">
        <v>17432437950</v>
      </c>
      <c r="T474" s="99" t="s">
        <v>81</v>
      </c>
    </row>
    <row r="475" spans="2:20" s="100" customFormat="1" ht="32.1" customHeight="1">
      <c r="B475" s="25" t="s">
        <v>2189</v>
      </c>
      <c r="C475" s="26" t="s">
        <v>1979</v>
      </c>
      <c r="D475" s="26">
        <v>9415000</v>
      </c>
      <c r="E475" s="101" t="s">
        <v>2190</v>
      </c>
      <c r="F475" s="101" t="s">
        <v>2191</v>
      </c>
      <c r="G475" s="26" t="s">
        <v>3755</v>
      </c>
      <c r="H475" s="26" t="s">
        <v>77</v>
      </c>
      <c r="I475" s="27">
        <v>928800</v>
      </c>
      <c r="J475" s="28" t="s">
        <v>1548</v>
      </c>
      <c r="K475" s="127" t="s">
        <v>3758</v>
      </c>
      <c r="L475" s="126">
        <v>14055994800</v>
      </c>
      <c r="M475" s="103">
        <v>41737</v>
      </c>
      <c r="N475" s="103">
        <v>42004</v>
      </c>
      <c r="O475" s="30" t="s">
        <v>80</v>
      </c>
      <c r="P475" s="103" t="s">
        <v>59</v>
      </c>
      <c r="Q475" s="104"/>
      <c r="R475" s="101"/>
      <c r="S475" s="133">
        <v>14055994800</v>
      </c>
      <c r="T475" s="99" t="s">
        <v>81</v>
      </c>
    </row>
    <row r="476" spans="2:20" s="100" customFormat="1" ht="32.1" customHeight="1">
      <c r="B476" s="25" t="s">
        <v>2193</v>
      </c>
      <c r="C476" s="26" t="s">
        <v>1979</v>
      </c>
      <c r="D476" s="26">
        <v>9415000</v>
      </c>
      <c r="E476" s="101" t="s">
        <v>2194</v>
      </c>
      <c r="F476" s="101" t="s">
        <v>2195</v>
      </c>
      <c r="G476" s="26" t="s">
        <v>3755</v>
      </c>
      <c r="H476" s="26" t="s">
        <v>77</v>
      </c>
      <c r="I476" s="27">
        <v>186592.8</v>
      </c>
      <c r="J476" s="28" t="s">
        <v>2196</v>
      </c>
      <c r="K476" s="127" t="s">
        <v>3763</v>
      </c>
      <c r="L476" s="126">
        <v>2212804015.1999998</v>
      </c>
      <c r="M476" s="103">
        <v>41737</v>
      </c>
      <c r="N476" s="103">
        <v>42004</v>
      </c>
      <c r="O476" s="30" t="s">
        <v>80</v>
      </c>
      <c r="P476" s="103" t="s">
        <v>59</v>
      </c>
      <c r="Q476" s="104"/>
      <c r="R476" s="101"/>
      <c r="S476" s="133">
        <v>2212804015.1999998</v>
      </c>
      <c r="T476" s="99" t="s">
        <v>81</v>
      </c>
    </row>
    <row r="477" spans="2:20" s="100" customFormat="1" ht="32.1" customHeight="1">
      <c r="B477" s="25" t="s">
        <v>2198</v>
      </c>
      <c r="C477" s="26" t="s">
        <v>1979</v>
      </c>
      <c r="D477" s="26">
        <v>9415000</v>
      </c>
      <c r="E477" s="101" t="s">
        <v>2194</v>
      </c>
      <c r="F477" s="101" t="s">
        <v>2195</v>
      </c>
      <c r="G477" s="26" t="s">
        <v>3755</v>
      </c>
      <c r="H477" s="26" t="s">
        <v>77</v>
      </c>
      <c r="I477" s="27">
        <v>430002</v>
      </c>
      <c r="J477" s="28" t="s">
        <v>2199</v>
      </c>
      <c r="K477" s="127" t="s">
        <v>3764</v>
      </c>
      <c r="L477" s="126">
        <v>3501076284</v>
      </c>
      <c r="M477" s="103">
        <v>41737</v>
      </c>
      <c r="N477" s="103">
        <v>42004</v>
      </c>
      <c r="O477" s="30" t="s">
        <v>80</v>
      </c>
      <c r="P477" s="103" t="s">
        <v>59</v>
      </c>
      <c r="Q477" s="104"/>
      <c r="R477" s="101"/>
      <c r="S477" s="133">
        <v>3501076284</v>
      </c>
      <c r="T477" s="99" t="s">
        <v>81</v>
      </c>
    </row>
    <row r="478" spans="2:20" s="100" customFormat="1" ht="32.1" customHeight="1">
      <c r="B478" s="25" t="s">
        <v>2201</v>
      </c>
      <c r="C478" s="26" t="s">
        <v>1979</v>
      </c>
      <c r="D478" s="26">
        <v>9415000</v>
      </c>
      <c r="E478" s="101" t="s">
        <v>2202</v>
      </c>
      <c r="F478" s="101" t="s">
        <v>1981</v>
      </c>
      <c r="G478" s="26" t="s">
        <v>3755</v>
      </c>
      <c r="H478" s="26" t="s">
        <v>77</v>
      </c>
      <c r="I478" s="27">
        <v>7665000</v>
      </c>
      <c r="J478" s="28" t="s">
        <v>2203</v>
      </c>
      <c r="K478" s="127" t="s">
        <v>3776</v>
      </c>
      <c r="L478" s="126">
        <v>28490805000</v>
      </c>
      <c r="M478" s="103">
        <v>41737</v>
      </c>
      <c r="N478" s="103">
        <v>42004</v>
      </c>
      <c r="O478" s="30" t="s">
        <v>80</v>
      </c>
      <c r="P478" s="103" t="s">
        <v>59</v>
      </c>
      <c r="Q478" s="104"/>
      <c r="R478" s="101"/>
      <c r="S478" s="133">
        <v>28490805000</v>
      </c>
      <c r="T478" s="99" t="s">
        <v>81</v>
      </c>
    </row>
    <row r="479" spans="2:20" s="100" customFormat="1" ht="32.1" customHeight="1">
      <c r="B479" s="25" t="s">
        <v>2205</v>
      </c>
      <c r="C479" s="26" t="s">
        <v>1979</v>
      </c>
      <c r="D479" s="26">
        <v>9415000</v>
      </c>
      <c r="E479" s="101" t="s">
        <v>2206</v>
      </c>
      <c r="F479" s="101" t="s">
        <v>1981</v>
      </c>
      <c r="G479" s="26" t="s">
        <v>3755</v>
      </c>
      <c r="H479" s="26" t="s">
        <v>77</v>
      </c>
      <c r="I479" s="27">
        <v>18289525.199999999</v>
      </c>
      <c r="J479" s="28" t="s">
        <v>2207</v>
      </c>
      <c r="K479" s="127" t="s">
        <v>3777</v>
      </c>
      <c r="L479" s="126">
        <v>66363542188.199997</v>
      </c>
      <c r="M479" s="103">
        <v>41737</v>
      </c>
      <c r="N479" s="103">
        <v>42004</v>
      </c>
      <c r="O479" s="30" t="s">
        <v>80</v>
      </c>
      <c r="P479" s="103" t="s">
        <v>59</v>
      </c>
      <c r="Q479" s="104"/>
      <c r="R479" s="101"/>
      <c r="S479" s="133">
        <v>66363542188.199997</v>
      </c>
      <c r="T479" s="99" t="s">
        <v>81</v>
      </c>
    </row>
    <row r="480" spans="2:20" s="100" customFormat="1" ht="32.1" customHeight="1">
      <c r="B480" s="25" t="s">
        <v>2209</v>
      </c>
      <c r="C480" s="26" t="s">
        <v>1979</v>
      </c>
      <c r="D480" s="26">
        <v>9415000</v>
      </c>
      <c r="E480" s="101" t="s">
        <v>2210</v>
      </c>
      <c r="F480" s="101" t="s">
        <v>1981</v>
      </c>
      <c r="G480" s="26" t="s">
        <v>3755</v>
      </c>
      <c r="H480" s="26" t="s">
        <v>77</v>
      </c>
      <c r="I480" s="27">
        <v>7822500</v>
      </c>
      <c r="J480" s="28" t="s">
        <v>2211</v>
      </c>
      <c r="K480" s="127" t="s">
        <v>3778</v>
      </c>
      <c r="L480" s="126">
        <v>21870223725</v>
      </c>
      <c r="M480" s="103">
        <v>41737</v>
      </c>
      <c r="N480" s="103">
        <v>42004</v>
      </c>
      <c r="O480" s="30" t="s">
        <v>80</v>
      </c>
      <c r="P480" s="103" t="s">
        <v>59</v>
      </c>
      <c r="Q480" s="104"/>
      <c r="R480" s="101"/>
      <c r="S480" s="133">
        <v>21870223725</v>
      </c>
      <c r="T480" s="99" t="s">
        <v>81</v>
      </c>
    </row>
    <row r="481" spans="2:20" s="100" customFormat="1" ht="32.1" customHeight="1">
      <c r="B481" s="25" t="s">
        <v>2213</v>
      </c>
      <c r="C481" s="26" t="s">
        <v>1979</v>
      </c>
      <c r="D481" s="26">
        <v>9415000</v>
      </c>
      <c r="E481" s="101" t="s">
        <v>2214</v>
      </c>
      <c r="F481" s="101" t="s">
        <v>1981</v>
      </c>
      <c r="G481" s="26" t="s">
        <v>3755</v>
      </c>
      <c r="H481" s="26" t="s">
        <v>77</v>
      </c>
      <c r="I481" s="27">
        <v>5915400</v>
      </c>
      <c r="J481" s="28" t="s">
        <v>2215</v>
      </c>
      <c r="K481" s="127" t="s">
        <v>3779</v>
      </c>
      <c r="L481" s="126">
        <v>5235129000</v>
      </c>
      <c r="M481" s="103">
        <v>41737</v>
      </c>
      <c r="N481" s="103">
        <v>42004</v>
      </c>
      <c r="O481" s="30" t="s">
        <v>80</v>
      </c>
      <c r="P481" s="107" t="s">
        <v>59</v>
      </c>
      <c r="Q481" s="108"/>
      <c r="R481" s="101"/>
      <c r="S481" s="133">
        <v>5235129000</v>
      </c>
      <c r="T481" s="99" t="s">
        <v>81</v>
      </c>
    </row>
    <row r="482" spans="2:20" s="100" customFormat="1" ht="32.1" customHeight="1">
      <c r="B482" s="25" t="s">
        <v>2217</v>
      </c>
      <c r="C482" s="26" t="s">
        <v>1979</v>
      </c>
      <c r="D482" s="26">
        <v>9415000</v>
      </c>
      <c r="E482" s="101" t="s">
        <v>2218</v>
      </c>
      <c r="F482" s="101" t="s">
        <v>1981</v>
      </c>
      <c r="G482" s="26" t="s">
        <v>3755</v>
      </c>
      <c r="H482" s="26" t="s">
        <v>77</v>
      </c>
      <c r="I482" s="27">
        <v>342818.39999999997</v>
      </c>
      <c r="J482" s="28" t="s">
        <v>2219</v>
      </c>
      <c r="K482" s="127" t="s">
        <v>3780</v>
      </c>
      <c r="L482" s="126">
        <v>1055610701.83</v>
      </c>
      <c r="M482" s="103">
        <v>41737</v>
      </c>
      <c r="N482" s="103">
        <v>42004</v>
      </c>
      <c r="O482" s="30" t="s">
        <v>80</v>
      </c>
      <c r="P482" s="107" t="s">
        <v>59</v>
      </c>
      <c r="Q482" s="108"/>
      <c r="R482" s="101"/>
      <c r="S482" s="133">
        <v>1055610701.83</v>
      </c>
      <c r="T482" s="99" t="s">
        <v>81</v>
      </c>
    </row>
    <row r="483" spans="2:20" s="100" customFormat="1" ht="32.1" customHeight="1">
      <c r="B483" s="25" t="s">
        <v>2221</v>
      </c>
      <c r="C483" s="26" t="s">
        <v>1979</v>
      </c>
      <c r="D483" s="26">
        <v>9415000</v>
      </c>
      <c r="E483" s="101" t="s">
        <v>2182</v>
      </c>
      <c r="F483" s="101" t="s">
        <v>1981</v>
      </c>
      <c r="G483" s="26" t="s">
        <v>3755</v>
      </c>
      <c r="H483" s="26" t="s">
        <v>77</v>
      </c>
      <c r="I483" s="27">
        <v>10800000</v>
      </c>
      <c r="J483" s="28" t="s">
        <v>1033</v>
      </c>
      <c r="K483" s="28" t="s">
        <v>3808</v>
      </c>
      <c r="L483" s="126">
        <v>41481720000</v>
      </c>
      <c r="M483" s="103">
        <v>41737</v>
      </c>
      <c r="N483" s="103">
        <v>42004</v>
      </c>
      <c r="O483" s="30" t="s">
        <v>80</v>
      </c>
      <c r="P483" s="109" t="s">
        <v>59</v>
      </c>
      <c r="Q483" s="110"/>
      <c r="R483" s="101"/>
      <c r="S483" s="133">
        <v>41481720000</v>
      </c>
      <c r="T483" s="99" t="s">
        <v>81</v>
      </c>
    </row>
    <row r="484" spans="2:20" s="100" customFormat="1" ht="32.1" customHeight="1">
      <c r="B484" s="25" t="s">
        <v>2224</v>
      </c>
      <c r="C484" s="26" t="s">
        <v>1979</v>
      </c>
      <c r="D484" s="26">
        <v>9415000</v>
      </c>
      <c r="E484" s="101" t="s">
        <v>2182</v>
      </c>
      <c r="F484" s="101" t="s">
        <v>1981</v>
      </c>
      <c r="G484" s="26" t="s">
        <v>3755</v>
      </c>
      <c r="H484" s="26" t="s">
        <v>77</v>
      </c>
      <c r="I484" s="27">
        <v>8160000</v>
      </c>
      <c r="J484" s="28" t="s">
        <v>3845</v>
      </c>
      <c r="K484" s="28" t="s">
        <v>3846</v>
      </c>
      <c r="L484" s="126">
        <v>22386960000</v>
      </c>
      <c r="M484" s="103">
        <v>41737</v>
      </c>
      <c r="N484" s="103">
        <v>42004</v>
      </c>
      <c r="O484" s="30" t="s">
        <v>80</v>
      </c>
      <c r="P484" s="109" t="s">
        <v>59</v>
      </c>
      <c r="Q484" s="110"/>
      <c r="R484" s="101"/>
      <c r="S484" s="133">
        <v>22386960000</v>
      </c>
      <c r="T484" s="99" t="s">
        <v>81</v>
      </c>
    </row>
    <row r="485" spans="2:20" s="100" customFormat="1" ht="32.1" customHeight="1">
      <c r="B485" s="25" t="s">
        <v>2227</v>
      </c>
      <c r="C485" s="26" t="s">
        <v>1979</v>
      </c>
      <c r="D485" s="26">
        <v>9415000</v>
      </c>
      <c r="E485" s="101" t="s">
        <v>2182</v>
      </c>
      <c r="F485" s="101" t="s">
        <v>1981</v>
      </c>
      <c r="G485" s="26" t="s">
        <v>3755</v>
      </c>
      <c r="H485" s="26" t="s">
        <v>77</v>
      </c>
      <c r="I485" s="27">
        <v>9600000</v>
      </c>
      <c r="J485" s="28" t="s">
        <v>809</v>
      </c>
      <c r="K485" s="127" t="s">
        <v>3762</v>
      </c>
      <c r="L485" s="126">
        <v>39081600000</v>
      </c>
      <c r="M485" s="103">
        <v>41737</v>
      </c>
      <c r="N485" s="103">
        <v>42004</v>
      </c>
      <c r="O485" s="30" t="s">
        <v>80</v>
      </c>
      <c r="P485" s="103" t="s">
        <v>59</v>
      </c>
      <c r="Q485" s="104"/>
      <c r="R485" s="101"/>
      <c r="S485" s="133">
        <v>39081600000</v>
      </c>
      <c r="T485" s="99" t="s">
        <v>81</v>
      </c>
    </row>
    <row r="486" spans="2:20" s="100" customFormat="1" ht="32.1" customHeight="1">
      <c r="B486" s="25" t="s">
        <v>2229</v>
      </c>
      <c r="C486" s="26" t="s">
        <v>1979</v>
      </c>
      <c r="D486" s="26">
        <v>9415000</v>
      </c>
      <c r="E486" s="101" t="s">
        <v>2182</v>
      </c>
      <c r="F486" s="101" t="s">
        <v>1981</v>
      </c>
      <c r="G486" s="26" t="s">
        <v>3755</v>
      </c>
      <c r="H486" s="26" t="s">
        <v>77</v>
      </c>
      <c r="I486" s="27">
        <v>8028000</v>
      </c>
      <c r="J486" s="28" t="s">
        <v>416</v>
      </c>
      <c r="K486" s="127" t="s">
        <v>3799</v>
      </c>
      <c r="L486" s="126">
        <v>32681988000</v>
      </c>
      <c r="M486" s="103">
        <v>41737</v>
      </c>
      <c r="N486" s="103">
        <v>42004</v>
      </c>
      <c r="O486" s="30" t="s">
        <v>80</v>
      </c>
      <c r="P486" s="103" t="s">
        <v>59</v>
      </c>
      <c r="Q486" s="104"/>
      <c r="R486" s="101"/>
      <c r="S486" s="133">
        <v>32681988000</v>
      </c>
      <c r="T486" s="99" t="s">
        <v>81</v>
      </c>
    </row>
    <row r="487" spans="2:20" s="100" customFormat="1" ht="32.1" customHeight="1">
      <c r="B487" s="25" t="s">
        <v>2231</v>
      </c>
      <c r="C487" s="26" t="s">
        <v>1979</v>
      </c>
      <c r="D487" s="26">
        <v>9415000</v>
      </c>
      <c r="E487" s="101" t="s">
        <v>2182</v>
      </c>
      <c r="F487" s="101" t="s">
        <v>1981</v>
      </c>
      <c r="G487" s="26" t="s">
        <v>3755</v>
      </c>
      <c r="H487" s="26" t="s">
        <v>77</v>
      </c>
      <c r="I487" s="27">
        <v>7680000</v>
      </c>
      <c r="J487" s="28" t="s">
        <v>1560</v>
      </c>
      <c r="K487" s="127" t="s">
        <v>3805</v>
      </c>
      <c r="L487" s="126">
        <v>31265280000</v>
      </c>
      <c r="M487" s="103">
        <v>41737</v>
      </c>
      <c r="N487" s="103">
        <v>42004</v>
      </c>
      <c r="O487" s="30" t="s">
        <v>80</v>
      </c>
      <c r="P487" s="109" t="s">
        <v>59</v>
      </c>
      <c r="Q487" s="110"/>
      <c r="R487" s="101"/>
      <c r="S487" s="133">
        <v>31265280000</v>
      </c>
      <c r="T487" s="99" t="s">
        <v>81</v>
      </c>
    </row>
    <row r="488" spans="2:20" s="100" customFormat="1" ht="32.1" customHeight="1">
      <c r="B488" s="25" t="s">
        <v>2233</v>
      </c>
      <c r="C488" s="26" t="s">
        <v>1979</v>
      </c>
      <c r="D488" s="26">
        <v>9415000</v>
      </c>
      <c r="E488" s="101" t="s">
        <v>2182</v>
      </c>
      <c r="F488" s="101" t="s">
        <v>1981</v>
      </c>
      <c r="G488" s="26" t="s">
        <v>3755</v>
      </c>
      <c r="H488" s="26" t="s">
        <v>77</v>
      </c>
      <c r="I488" s="27">
        <v>10250000</v>
      </c>
      <c r="J488" s="28" t="s">
        <v>1548</v>
      </c>
      <c r="K488" s="127" t="s">
        <v>3758</v>
      </c>
      <c r="L488" s="126">
        <v>56613250000</v>
      </c>
      <c r="M488" s="103">
        <v>41737</v>
      </c>
      <c r="N488" s="103">
        <v>42004</v>
      </c>
      <c r="O488" s="30" t="s">
        <v>80</v>
      </c>
      <c r="P488" s="103" t="s">
        <v>59</v>
      </c>
      <c r="Q488" s="104"/>
      <c r="R488" s="101"/>
      <c r="S488" s="133">
        <v>56613250000</v>
      </c>
      <c r="T488" s="99" t="s">
        <v>81</v>
      </c>
    </row>
    <row r="489" spans="2:20" s="100" customFormat="1" ht="32.1" customHeight="1">
      <c r="B489" s="25" t="s">
        <v>2234</v>
      </c>
      <c r="C489" s="26" t="s">
        <v>1979</v>
      </c>
      <c r="D489" s="26">
        <v>9415000</v>
      </c>
      <c r="E489" s="101" t="s">
        <v>2182</v>
      </c>
      <c r="F489" s="101" t="s">
        <v>1981</v>
      </c>
      <c r="G489" s="26" t="s">
        <v>3755</v>
      </c>
      <c r="H489" s="26" t="s">
        <v>77</v>
      </c>
      <c r="I489" s="27">
        <v>7500000</v>
      </c>
      <c r="J489" s="28" t="s">
        <v>1542</v>
      </c>
      <c r="K489" s="28" t="s">
        <v>3810</v>
      </c>
      <c r="L489" s="126">
        <v>29868750000</v>
      </c>
      <c r="M489" s="103">
        <v>41737</v>
      </c>
      <c r="N489" s="103">
        <v>42004</v>
      </c>
      <c r="O489" s="30" t="s">
        <v>80</v>
      </c>
      <c r="P489" s="103" t="s">
        <v>59</v>
      </c>
      <c r="Q489" s="104"/>
      <c r="R489" s="101"/>
      <c r="S489" s="133">
        <v>29868750000</v>
      </c>
      <c r="T489" s="99" t="s">
        <v>81</v>
      </c>
    </row>
    <row r="490" spans="2:20" s="100" customFormat="1" ht="32.1" customHeight="1">
      <c r="B490" s="25" t="s">
        <v>2236</v>
      </c>
      <c r="C490" s="26" t="s">
        <v>430</v>
      </c>
      <c r="D490" s="26">
        <v>7412000</v>
      </c>
      <c r="E490" s="101" t="s">
        <v>2237</v>
      </c>
      <c r="F490" s="101" t="s">
        <v>2238</v>
      </c>
      <c r="G490" s="26" t="s">
        <v>3781</v>
      </c>
      <c r="H490" s="26" t="s">
        <v>1166</v>
      </c>
      <c r="I490" s="27">
        <v>21489</v>
      </c>
      <c r="J490" s="28" t="s">
        <v>2239</v>
      </c>
      <c r="K490" s="127" t="s">
        <v>3793</v>
      </c>
      <c r="L490" s="126">
        <v>245319578.63999999</v>
      </c>
      <c r="M490" s="103">
        <v>41737</v>
      </c>
      <c r="N490" s="103">
        <v>42004</v>
      </c>
      <c r="O490" s="30" t="s">
        <v>80</v>
      </c>
      <c r="P490" s="107" t="s">
        <v>59</v>
      </c>
      <c r="Q490" s="108"/>
      <c r="R490" s="101"/>
      <c r="S490" s="133">
        <v>245319578.63999999</v>
      </c>
      <c r="T490" s="99" t="s">
        <v>81</v>
      </c>
    </row>
    <row r="491" spans="2:20" s="100" customFormat="1" ht="32.1" customHeight="1">
      <c r="B491" s="25" t="s">
        <v>2392</v>
      </c>
      <c r="C491" s="26" t="s">
        <v>126</v>
      </c>
      <c r="D491" s="26">
        <v>7220000</v>
      </c>
      <c r="E491" s="101" t="s">
        <v>2393</v>
      </c>
      <c r="F491" s="101" t="s">
        <v>129</v>
      </c>
      <c r="G491" s="26" t="s">
        <v>3752</v>
      </c>
      <c r="H491" s="26" t="s">
        <v>54</v>
      </c>
      <c r="I491" s="27">
        <v>1</v>
      </c>
      <c r="J491" s="28" t="s">
        <v>55</v>
      </c>
      <c r="K491" s="127" t="s">
        <v>3753</v>
      </c>
      <c r="L491" s="126">
        <v>24703782</v>
      </c>
      <c r="M491" s="103">
        <v>41737</v>
      </c>
      <c r="N491" s="103">
        <v>41759</v>
      </c>
      <c r="O491" s="30" t="s">
        <v>80</v>
      </c>
      <c r="P491" s="103" t="s">
        <v>59</v>
      </c>
      <c r="Q491" s="104"/>
      <c r="R491" s="101"/>
      <c r="S491" s="133">
        <v>24703782</v>
      </c>
      <c r="T491" s="99" t="s">
        <v>3767</v>
      </c>
    </row>
    <row r="492" spans="2:20" s="100" customFormat="1" ht="32.1" customHeight="1">
      <c r="B492" s="25" t="s">
        <v>2526</v>
      </c>
      <c r="C492" s="26" t="s">
        <v>126</v>
      </c>
      <c r="D492" s="26">
        <v>72</v>
      </c>
      <c r="E492" s="101" t="s">
        <v>2527</v>
      </c>
      <c r="F492" s="101" t="s">
        <v>129</v>
      </c>
      <c r="G492" s="26" t="s">
        <v>3752</v>
      </c>
      <c r="H492" s="26" t="s">
        <v>54</v>
      </c>
      <c r="I492" s="27">
        <v>1</v>
      </c>
      <c r="J492" s="28" t="s">
        <v>55</v>
      </c>
      <c r="K492" s="127" t="s">
        <v>3753</v>
      </c>
      <c r="L492" s="126">
        <v>2681266.9599999995</v>
      </c>
      <c r="M492" s="103">
        <v>41737</v>
      </c>
      <c r="N492" s="103">
        <v>42004</v>
      </c>
      <c r="O492" s="26" t="s">
        <v>88</v>
      </c>
      <c r="P492" s="103" t="s">
        <v>59</v>
      </c>
      <c r="Q492" s="104"/>
      <c r="R492" s="101"/>
      <c r="S492" s="133">
        <v>2681266.9599999995</v>
      </c>
      <c r="T492" s="99" t="s">
        <v>3767</v>
      </c>
    </row>
    <row r="493" spans="2:20" s="100" customFormat="1" ht="32.1" customHeight="1">
      <c r="B493" s="25" t="s">
        <v>2918</v>
      </c>
      <c r="C493" s="26" t="s">
        <v>316</v>
      </c>
      <c r="D493" s="26">
        <v>7430020</v>
      </c>
      <c r="E493" s="101" t="s">
        <v>2919</v>
      </c>
      <c r="F493" s="101" t="s">
        <v>2920</v>
      </c>
      <c r="G493" s="26" t="s">
        <v>3752</v>
      </c>
      <c r="H493" s="26" t="s">
        <v>54</v>
      </c>
      <c r="I493" s="27">
        <v>1</v>
      </c>
      <c r="J493" s="28" t="s">
        <v>113</v>
      </c>
      <c r="K493" s="127" t="s">
        <v>3761</v>
      </c>
      <c r="L493" s="126">
        <v>10000000</v>
      </c>
      <c r="M493" s="103">
        <v>41737</v>
      </c>
      <c r="N493" s="103">
        <v>42064</v>
      </c>
      <c r="O493" s="30" t="s">
        <v>80</v>
      </c>
      <c r="P493" s="111" t="s">
        <v>59</v>
      </c>
      <c r="Q493" s="112"/>
      <c r="R493" s="101"/>
      <c r="S493" s="133">
        <v>10000000</v>
      </c>
      <c r="T493" s="99" t="s">
        <v>325</v>
      </c>
    </row>
    <row r="494" spans="2:20" s="100" customFormat="1" ht="32.1" customHeight="1">
      <c r="B494" s="25" t="s">
        <v>2946</v>
      </c>
      <c r="C494" s="26" t="s">
        <v>316</v>
      </c>
      <c r="D494" s="26">
        <v>7430020</v>
      </c>
      <c r="E494" s="101" t="s">
        <v>2947</v>
      </c>
      <c r="F494" s="101" t="s">
        <v>2947</v>
      </c>
      <c r="G494" s="26" t="s">
        <v>3752</v>
      </c>
      <c r="H494" s="26" t="s">
        <v>54</v>
      </c>
      <c r="I494" s="27">
        <v>1</v>
      </c>
      <c r="J494" s="28" t="s">
        <v>113</v>
      </c>
      <c r="K494" s="127" t="s">
        <v>3761</v>
      </c>
      <c r="L494" s="126">
        <v>13000000</v>
      </c>
      <c r="M494" s="103">
        <v>41737</v>
      </c>
      <c r="N494" s="103">
        <v>42004</v>
      </c>
      <c r="O494" s="30" t="s">
        <v>80</v>
      </c>
      <c r="P494" s="103" t="s">
        <v>59</v>
      </c>
      <c r="Q494" s="104"/>
      <c r="R494" s="101"/>
      <c r="S494" s="133">
        <v>13000000</v>
      </c>
      <c r="T494" s="99" t="s">
        <v>325</v>
      </c>
    </row>
    <row r="495" spans="2:20" s="100" customFormat="1" ht="32.1" customHeight="1">
      <c r="B495" s="25" t="s">
        <v>2949</v>
      </c>
      <c r="C495" s="26" t="s">
        <v>316</v>
      </c>
      <c r="D495" s="26">
        <v>7430020</v>
      </c>
      <c r="E495" s="101" t="s">
        <v>2950</v>
      </c>
      <c r="F495" s="101" t="s">
        <v>2951</v>
      </c>
      <c r="G495" s="26" t="s">
        <v>3752</v>
      </c>
      <c r="H495" s="26" t="s">
        <v>54</v>
      </c>
      <c r="I495" s="27">
        <v>1</v>
      </c>
      <c r="J495" s="28" t="s">
        <v>113</v>
      </c>
      <c r="K495" s="127" t="s">
        <v>3761</v>
      </c>
      <c r="L495" s="126">
        <v>6000000</v>
      </c>
      <c r="M495" s="103">
        <v>41737</v>
      </c>
      <c r="N495" s="103">
        <v>42004</v>
      </c>
      <c r="O495" s="30" t="s">
        <v>80</v>
      </c>
      <c r="P495" s="103" t="s">
        <v>59</v>
      </c>
      <c r="Q495" s="104"/>
      <c r="R495" s="101"/>
      <c r="S495" s="133">
        <v>6000000</v>
      </c>
      <c r="T495" s="99" t="s">
        <v>325</v>
      </c>
    </row>
    <row r="496" spans="2:20" s="100" customFormat="1" ht="32.1" customHeight="1">
      <c r="B496" s="25" t="s">
        <v>3051</v>
      </c>
      <c r="C496" s="26" t="s">
        <v>335</v>
      </c>
      <c r="D496" s="26">
        <v>7400000</v>
      </c>
      <c r="E496" s="101" t="s">
        <v>3049</v>
      </c>
      <c r="F496" s="101" t="s">
        <v>1248</v>
      </c>
      <c r="G496" s="26" t="s">
        <v>3752</v>
      </c>
      <c r="H496" s="26" t="s">
        <v>54</v>
      </c>
      <c r="I496" s="27">
        <v>1</v>
      </c>
      <c r="J496" s="28" t="s">
        <v>55</v>
      </c>
      <c r="K496" s="127" t="s">
        <v>3753</v>
      </c>
      <c r="L496" s="126">
        <v>17840000</v>
      </c>
      <c r="M496" s="103">
        <v>41737</v>
      </c>
      <c r="N496" s="103">
        <v>41730</v>
      </c>
      <c r="O496" s="30" t="s">
        <v>80</v>
      </c>
      <c r="P496" s="103" t="s">
        <v>124</v>
      </c>
      <c r="Q496" s="104"/>
      <c r="R496" s="101"/>
      <c r="S496" s="133">
        <v>17840000</v>
      </c>
      <c r="T496" s="99" t="s">
        <v>1249</v>
      </c>
    </row>
    <row r="497" spans="2:20" s="100" customFormat="1" ht="32.1" customHeight="1">
      <c r="B497" s="25" t="s">
        <v>3287</v>
      </c>
      <c r="C497" s="26" t="s">
        <v>1641</v>
      </c>
      <c r="D497" s="26" t="s">
        <v>843</v>
      </c>
      <c r="E497" s="101" t="s">
        <v>3288</v>
      </c>
      <c r="F497" s="101" t="s">
        <v>380</v>
      </c>
      <c r="G497" s="26" t="s">
        <v>3752</v>
      </c>
      <c r="H497" s="26" t="s">
        <v>54</v>
      </c>
      <c r="I497" s="27">
        <v>2</v>
      </c>
      <c r="J497" s="28" t="s">
        <v>55</v>
      </c>
      <c r="K497" s="127" t="s">
        <v>3753</v>
      </c>
      <c r="L497" s="126">
        <v>4932400</v>
      </c>
      <c r="M497" s="103">
        <v>41737</v>
      </c>
      <c r="N497" s="103">
        <v>41974</v>
      </c>
      <c r="O497" s="26" t="s">
        <v>57</v>
      </c>
      <c r="P497" s="103" t="s">
        <v>59</v>
      </c>
      <c r="Q497" s="104"/>
      <c r="R497" s="101"/>
      <c r="S497" s="133">
        <v>4932400</v>
      </c>
      <c r="T497" s="99" t="s">
        <v>382</v>
      </c>
    </row>
    <row r="498" spans="2:20" s="100" customFormat="1" ht="32.1" customHeight="1">
      <c r="B498" s="25" t="s">
        <v>3420</v>
      </c>
      <c r="C498" s="26" t="s">
        <v>52</v>
      </c>
      <c r="D498" s="26">
        <v>7310000</v>
      </c>
      <c r="E498" s="101" t="s">
        <v>3421</v>
      </c>
      <c r="F498" s="101" t="s">
        <v>53</v>
      </c>
      <c r="G498" s="26" t="s">
        <v>3752</v>
      </c>
      <c r="H498" s="26" t="s">
        <v>54</v>
      </c>
      <c r="I498" s="27">
        <v>1</v>
      </c>
      <c r="J498" s="28" t="s">
        <v>55</v>
      </c>
      <c r="K498" s="127" t="s">
        <v>3753</v>
      </c>
      <c r="L498" s="126">
        <v>9307500</v>
      </c>
      <c r="M498" s="103">
        <v>41737</v>
      </c>
      <c r="N498" s="103">
        <v>42368</v>
      </c>
      <c r="O498" s="26" t="s">
        <v>88</v>
      </c>
      <c r="P498" s="103" t="s">
        <v>59</v>
      </c>
      <c r="Q498" s="104"/>
      <c r="R498" s="101"/>
      <c r="S498" s="133">
        <v>9307500</v>
      </c>
      <c r="T498" s="99" t="s">
        <v>61</v>
      </c>
    </row>
    <row r="499" spans="2:20" s="100" customFormat="1" ht="32.1" customHeight="1">
      <c r="B499" s="25" t="s">
        <v>3439</v>
      </c>
      <c r="C499" s="26" t="s">
        <v>52</v>
      </c>
      <c r="D499" s="26">
        <v>7310000</v>
      </c>
      <c r="E499" s="101" t="s">
        <v>3440</v>
      </c>
      <c r="F499" s="101" t="s">
        <v>53</v>
      </c>
      <c r="G499" s="26" t="s">
        <v>3752</v>
      </c>
      <c r="H499" s="26" t="s">
        <v>54</v>
      </c>
      <c r="I499" s="27">
        <v>1</v>
      </c>
      <c r="J499" s="28" t="s">
        <v>55</v>
      </c>
      <c r="K499" s="127" t="s">
        <v>3753</v>
      </c>
      <c r="L499" s="126">
        <v>60000000</v>
      </c>
      <c r="M499" s="103">
        <v>41737</v>
      </c>
      <c r="N499" s="103">
        <v>42004</v>
      </c>
      <c r="O499" s="30" t="s">
        <v>80</v>
      </c>
      <c r="P499" s="103" t="s">
        <v>59</v>
      </c>
      <c r="Q499" s="104"/>
      <c r="R499" s="101"/>
      <c r="S499" s="133">
        <v>60000000</v>
      </c>
      <c r="T499" s="99" t="s">
        <v>61</v>
      </c>
    </row>
    <row r="500" spans="2:20" s="100" customFormat="1" ht="32.1" customHeight="1">
      <c r="B500" s="25" t="s">
        <v>3663</v>
      </c>
      <c r="C500" s="26" t="s">
        <v>1266</v>
      </c>
      <c r="D500" s="26">
        <v>1111000</v>
      </c>
      <c r="E500" s="101" t="s">
        <v>1991</v>
      </c>
      <c r="F500" s="101" t="s">
        <v>3374</v>
      </c>
      <c r="G500" s="26" t="s">
        <v>3755</v>
      </c>
      <c r="H500" s="26" t="s">
        <v>3664</v>
      </c>
      <c r="I500" s="27">
        <v>36290</v>
      </c>
      <c r="J500" s="28" t="s">
        <v>1426</v>
      </c>
      <c r="K500" s="127" t="s">
        <v>3784</v>
      </c>
      <c r="L500" s="126">
        <v>51500483.219999999</v>
      </c>
      <c r="M500" s="103">
        <v>41737</v>
      </c>
      <c r="N500" s="103">
        <v>41639</v>
      </c>
      <c r="O500" s="30" t="s">
        <v>80</v>
      </c>
      <c r="P500" s="103" t="s">
        <v>124</v>
      </c>
      <c r="Q500" s="104"/>
      <c r="R500" s="101"/>
      <c r="S500" s="133">
        <v>51500483.219999999</v>
      </c>
      <c r="T500" s="99" t="s">
        <v>1639</v>
      </c>
    </row>
    <row r="501" spans="2:20" s="100" customFormat="1" ht="32.1" customHeight="1">
      <c r="B501" s="25" t="s">
        <v>3666</v>
      </c>
      <c r="C501" s="26" t="s">
        <v>2010</v>
      </c>
      <c r="D501" s="26">
        <v>6311000</v>
      </c>
      <c r="E501" s="101" t="s">
        <v>3667</v>
      </c>
      <c r="F501" s="101" t="s">
        <v>2012</v>
      </c>
      <c r="G501" s="26" t="s">
        <v>3759</v>
      </c>
      <c r="H501" s="26" t="s">
        <v>784</v>
      </c>
      <c r="I501" s="27">
        <v>1600000</v>
      </c>
      <c r="J501" s="28" t="s">
        <v>2013</v>
      </c>
      <c r="K501" s="127" t="s">
        <v>3760</v>
      </c>
      <c r="L501" s="126">
        <v>261865599.99999997</v>
      </c>
      <c r="M501" s="103">
        <v>41737</v>
      </c>
      <c r="N501" s="103">
        <v>41820</v>
      </c>
      <c r="O501" s="30" t="s">
        <v>80</v>
      </c>
      <c r="P501" s="103" t="s">
        <v>59</v>
      </c>
      <c r="Q501" s="104"/>
      <c r="R501" s="101"/>
      <c r="S501" s="133">
        <v>261865599.99999997</v>
      </c>
      <c r="T501" s="99" t="s">
        <v>1639</v>
      </c>
    </row>
    <row r="502" spans="2:20" s="100" customFormat="1" ht="32.1" customHeight="1">
      <c r="B502" s="25" t="s">
        <v>262</v>
      </c>
      <c r="C502" s="26" t="s">
        <v>203</v>
      </c>
      <c r="D502" s="26">
        <v>7427002</v>
      </c>
      <c r="E502" s="101" t="s">
        <v>263</v>
      </c>
      <c r="F502" s="101" t="s">
        <v>198</v>
      </c>
      <c r="G502" s="26" t="s">
        <v>3752</v>
      </c>
      <c r="H502" s="26" t="s">
        <v>54</v>
      </c>
      <c r="I502" s="27">
        <v>1</v>
      </c>
      <c r="J502" s="28" t="s">
        <v>113</v>
      </c>
      <c r="K502" s="127" t="s">
        <v>3761</v>
      </c>
      <c r="L502" s="126">
        <v>100000</v>
      </c>
      <c r="M502" s="103">
        <v>41738</v>
      </c>
      <c r="N502" s="103">
        <v>42004</v>
      </c>
      <c r="O502" s="30" t="s">
        <v>80</v>
      </c>
      <c r="P502" s="103" t="s">
        <v>59</v>
      </c>
      <c r="Q502" s="104"/>
      <c r="R502" s="101"/>
      <c r="S502" s="133">
        <v>100000</v>
      </c>
      <c r="T502" s="99" t="s">
        <v>3887</v>
      </c>
    </row>
    <row r="503" spans="2:20" s="100" customFormat="1" ht="32.1" customHeight="1">
      <c r="B503" s="25" t="s">
        <v>836</v>
      </c>
      <c r="C503" s="31" t="s">
        <v>377</v>
      </c>
      <c r="D503" s="31" t="s">
        <v>378</v>
      </c>
      <c r="E503" s="101" t="s">
        <v>837</v>
      </c>
      <c r="F503" s="114" t="s">
        <v>380</v>
      </c>
      <c r="G503" s="26" t="s">
        <v>3752</v>
      </c>
      <c r="H503" s="26" t="s">
        <v>54</v>
      </c>
      <c r="I503" s="27">
        <v>3</v>
      </c>
      <c r="J503" s="28" t="s">
        <v>55</v>
      </c>
      <c r="K503" s="127" t="s">
        <v>3753</v>
      </c>
      <c r="L503" s="126">
        <v>3230000</v>
      </c>
      <c r="M503" s="103">
        <v>41739</v>
      </c>
      <c r="N503" s="103">
        <v>42004</v>
      </c>
      <c r="O503" s="30" t="s">
        <v>80</v>
      </c>
      <c r="P503" s="103" t="s">
        <v>59</v>
      </c>
      <c r="Q503" s="104"/>
      <c r="R503" s="101"/>
      <c r="S503" s="133">
        <v>3230000</v>
      </c>
      <c r="T503" s="99" t="s">
        <v>382</v>
      </c>
    </row>
    <row r="504" spans="2:20" s="100" customFormat="1" ht="32.1" customHeight="1">
      <c r="B504" s="25" t="s">
        <v>2246</v>
      </c>
      <c r="C504" s="26" t="s">
        <v>335</v>
      </c>
      <c r="D504" s="26">
        <v>7414050</v>
      </c>
      <c r="E504" s="101" t="s">
        <v>2247</v>
      </c>
      <c r="F504" s="101" t="s">
        <v>2248</v>
      </c>
      <c r="G504" s="26" t="s">
        <v>3752</v>
      </c>
      <c r="H504" s="26" t="s">
        <v>54</v>
      </c>
      <c r="I504" s="27">
        <v>1</v>
      </c>
      <c r="J504" s="28" t="s">
        <v>55</v>
      </c>
      <c r="K504" s="127" t="s">
        <v>3753</v>
      </c>
      <c r="L504" s="126">
        <v>4999660</v>
      </c>
      <c r="M504" s="103">
        <v>41739</v>
      </c>
      <c r="N504" s="103">
        <v>41775</v>
      </c>
      <c r="O504" s="30" t="s">
        <v>80</v>
      </c>
      <c r="P504" s="103" t="s">
        <v>59</v>
      </c>
      <c r="Q504" s="104"/>
      <c r="R504" s="101"/>
      <c r="S504" s="133">
        <v>4999660</v>
      </c>
      <c r="T504" s="99" t="s">
        <v>2245</v>
      </c>
    </row>
    <row r="505" spans="2:20" s="100" customFormat="1" ht="32.1" customHeight="1">
      <c r="B505" s="25" t="s">
        <v>2274</v>
      </c>
      <c r="C505" s="26" t="s">
        <v>2267</v>
      </c>
      <c r="D505" s="26">
        <v>7420000</v>
      </c>
      <c r="E505" s="101" t="s">
        <v>2275</v>
      </c>
      <c r="F505" s="101" t="s">
        <v>2276</v>
      </c>
      <c r="G505" s="26" t="s">
        <v>3752</v>
      </c>
      <c r="H505" s="26" t="s">
        <v>54</v>
      </c>
      <c r="I505" s="27">
        <v>1</v>
      </c>
      <c r="J505" s="28" t="s">
        <v>2277</v>
      </c>
      <c r="K505" s="127" t="s">
        <v>3877</v>
      </c>
      <c r="L505" s="126">
        <v>5719999.9999999944</v>
      </c>
      <c r="M505" s="103">
        <v>41739</v>
      </c>
      <c r="N505" s="103">
        <v>42004</v>
      </c>
      <c r="O505" s="30" t="s">
        <v>80</v>
      </c>
      <c r="P505" s="103" t="s">
        <v>59</v>
      </c>
      <c r="Q505" s="104"/>
      <c r="R505" s="101"/>
      <c r="S505" s="133">
        <v>5719999.9999999944</v>
      </c>
      <c r="T505" s="99" t="s">
        <v>2245</v>
      </c>
    </row>
    <row r="506" spans="2:20" s="100" customFormat="1" ht="32.1" customHeight="1">
      <c r="B506" s="25" t="s">
        <v>2279</v>
      </c>
      <c r="C506" s="26" t="s">
        <v>2267</v>
      </c>
      <c r="D506" s="26">
        <v>7420000</v>
      </c>
      <c r="E506" s="101" t="s">
        <v>2280</v>
      </c>
      <c r="F506" s="101" t="s">
        <v>2276</v>
      </c>
      <c r="G506" s="26" t="s">
        <v>3752</v>
      </c>
      <c r="H506" s="26" t="s">
        <v>54</v>
      </c>
      <c r="I506" s="27">
        <v>1</v>
      </c>
      <c r="J506" s="28" t="s">
        <v>2277</v>
      </c>
      <c r="K506" s="127" t="s">
        <v>3877</v>
      </c>
      <c r="L506" s="126">
        <v>5408000.0000000149</v>
      </c>
      <c r="M506" s="103">
        <v>41739</v>
      </c>
      <c r="N506" s="103">
        <v>42004</v>
      </c>
      <c r="O506" s="30" t="s">
        <v>80</v>
      </c>
      <c r="P506" s="103" t="s">
        <v>59</v>
      </c>
      <c r="Q506" s="104"/>
      <c r="R506" s="101"/>
      <c r="S506" s="133">
        <v>5408000.0000000149</v>
      </c>
      <c r="T506" s="99" t="s">
        <v>2245</v>
      </c>
    </row>
    <row r="507" spans="2:20" s="100" customFormat="1" ht="32.1" customHeight="1">
      <c r="B507" s="25" t="s">
        <v>2281</v>
      </c>
      <c r="C507" s="26" t="s">
        <v>2267</v>
      </c>
      <c r="D507" s="26">
        <v>7420000</v>
      </c>
      <c r="E507" s="101" t="s">
        <v>2282</v>
      </c>
      <c r="F507" s="101" t="s">
        <v>2276</v>
      </c>
      <c r="G507" s="26" t="s">
        <v>3752</v>
      </c>
      <c r="H507" s="26" t="s">
        <v>54</v>
      </c>
      <c r="I507" s="27">
        <v>1</v>
      </c>
      <c r="J507" s="28" t="s">
        <v>2277</v>
      </c>
      <c r="K507" s="127" t="s">
        <v>3877</v>
      </c>
      <c r="L507" s="126">
        <v>5719999.9999999944</v>
      </c>
      <c r="M507" s="103">
        <v>41739</v>
      </c>
      <c r="N507" s="103">
        <v>42004</v>
      </c>
      <c r="O507" s="30" t="s">
        <v>80</v>
      </c>
      <c r="P507" s="103" t="s">
        <v>59</v>
      </c>
      <c r="Q507" s="104"/>
      <c r="R507" s="101"/>
      <c r="S507" s="133">
        <v>5719999.9999999944</v>
      </c>
      <c r="T507" s="99" t="s">
        <v>2245</v>
      </c>
    </row>
    <row r="508" spans="2:20" s="100" customFormat="1" ht="32.1" customHeight="1">
      <c r="B508" s="25" t="s">
        <v>2292</v>
      </c>
      <c r="C508" s="26" t="s">
        <v>2267</v>
      </c>
      <c r="D508" s="26">
        <v>7420000</v>
      </c>
      <c r="E508" s="101" t="s">
        <v>2293</v>
      </c>
      <c r="F508" s="101" t="s">
        <v>2276</v>
      </c>
      <c r="G508" s="26" t="s">
        <v>3752</v>
      </c>
      <c r="H508" s="26" t="s">
        <v>54</v>
      </c>
      <c r="I508" s="27">
        <v>1</v>
      </c>
      <c r="J508" s="28" t="s">
        <v>2277</v>
      </c>
      <c r="K508" s="127" t="s">
        <v>3877</v>
      </c>
      <c r="L508" s="126">
        <v>6552000.0000000047</v>
      </c>
      <c r="M508" s="103">
        <v>41739</v>
      </c>
      <c r="N508" s="103">
        <v>42004</v>
      </c>
      <c r="O508" s="30" t="s">
        <v>80</v>
      </c>
      <c r="P508" s="103" t="s">
        <v>59</v>
      </c>
      <c r="Q508" s="104"/>
      <c r="R508" s="101"/>
      <c r="S508" s="133">
        <v>6552000.0000000047</v>
      </c>
      <c r="T508" s="99" t="s">
        <v>2245</v>
      </c>
    </row>
    <row r="509" spans="2:20" s="100" customFormat="1" ht="32.1" customHeight="1">
      <c r="B509" s="25" t="s">
        <v>2294</v>
      </c>
      <c r="C509" s="26" t="s">
        <v>2267</v>
      </c>
      <c r="D509" s="26">
        <v>7420000</v>
      </c>
      <c r="E509" s="101" t="s">
        <v>2295</v>
      </c>
      <c r="F509" s="101" t="s">
        <v>2276</v>
      </c>
      <c r="G509" s="26" t="s">
        <v>3752</v>
      </c>
      <c r="H509" s="26" t="s">
        <v>54</v>
      </c>
      <c r="I509" s="27">
        <v>1</v>
      </c>
      <c r="J509" s="28" t="s">
        <v>2277</v>
      </c>
      <c r="K509" s="127" t="s">
        <v>3877</v>
      </c>
      <c r="L509" s="126">
        <v>6759999.9999999953</v>
      </c>
      <c r="M509" s="103">
        <v>41739</v>
      </c>
      <c r="N509" s="103">
        <v>42004</v>
      </c>
      <c r="O509" s="30" t="s">
        <v>80</v>
      </c>
      <c r="P509" s="103" t="s">
        <v>59</v>
      </c>
      <c r="Q509" s="104"/>
      <c r="R509" s="101"/>
      <c r="S509" s="133">
        <v>6759999.9999999953</v>
      </c>
      <c r="T509" s="99" t="s">
        <v>2245</v>
      </c>
    </row>
    <row r="510" spans="2:20" s="100" customFormat="1" ht="32.1" customHeight="1">
      <c r="B510" s="25" t="s">
        <v>2296</v>
      </c>
      <c r="C510" s="26" t="s">
        <v>2267</v>
      </c>
      <c r="D510" s="26">
        <v>7420000</v>
      </c>
      <c r="E510" s="101" t="s">
        <v>2297</v>
      </c>
      <c r="F510" s="101" t="s">
        <v>2276</v>
      </c>
      <c r="G510" s="26" t="s">
        <v>3752</v>
      </c>
      <c r="H510" s="26" t="s">
        <v>54</v>
      </c>
      <c r="I510" s="27">
        <v>1</v>
      </c>
      <c r="J510" s="28" t="s">
        <v>2277</v>
      </c>
      <c r="K510" s="127" t="s">
        <v>3877</v>
      </c>
      <c r="L510" s="126">
        <v>8112000.0000000112</v>
      </c>
      <c r="M510" s="103">
        <v>41739</v>
      </c>
      <c r="N510" s="103">
        <v>42004</v>
      </c>
      <c r="O510" s="30" t="s">
        <v>80</v>
      </c>
      <c r="P510" s="103" t="s">
        <v>59</v>
      </c>
      <c r="Q510" s="104"/>
      <c r="R510" s="101"/>
      <c r="S510" s="133">
        <v>8112000.0000000112</v>
      </c>
      <c r="T510" s="99" t="s">
        <v>2245</v>
      </c>
    </row>
    <row r="511" spans="2:20" s="100" customFormat="1" ht="32.1" customHeight="1">
      <c r="B511" s="25" t="s">
        <v>2298</v>
      </c>
      <c r="C511" s="26" t="s">
        <v>2267</v>
      </c>
      <c r="D511" s="26">
        <v>7420000</v>
      </c>
      <c r="E511" s="101" t="s">
        <v>2299</v>
      </c>
      <c r="F511" s="101" t="s">
        <v>2276</v>
      </c>
      <c r="G511" s="26" t="s">
        <v>3752</v>
      </c>
      <c r="H511" s="26" t="s">
        <v>54</v>
      </c>
      <c r="I511" s="27">
        <v>1</v>
      </c>
      <c r="J511" s="28" t="s">
        <v>2277</v>
      </c>
      <c r="K511" s="127" t="s">
        <v>3877</v>
      </c>
      <c r="L511" s="126">
        <v>14055605.4</v>
      </c>
      <c r="M511" s="103">
        <v>41739</v>
      </c>
      <c r="N511" s="103">
        <v>42004</v>
      </c>
      <c r="O511" s="30" t="s">
        <v>80</v>
      </c>
      <c r="P511" s="103" t="s">
        <v>59</v>
      </c>
      <c r="Q511" s="104"/>
      <c r="R511" s="101"/>
      <c r="S511" s="133">
        <v>14055605.4</v>
      </c>
      <c r="T511" s="99" t="s">
        <v>2245</v>
      </c>
    </row>
    <row r="512" spans="2:20" s="100" customFormat="1" ht="32.1" customHeight="1">
      <c r="B512" s="25" t="s">
        <v>2304</v>
      </c>
      <c r="C512" s="26" t="s">
        <v>2267</v>
      </c>
      <c r="D512" s="26">
        <v>7420000</v>
      </c>
      <c r="E512" s="101" t="s">
        <v>2305</v>
      </c>
      <c r="F512" s="101" t="s">
        <v>2276</v>
      </c>
      <c r="G512" s="26" t="s">
        <v>3752</v>
      </c>
      <c r="H512" s="26" t="s">
        <v>54</v>
      </c>
      <c r="I512" s="27">
        <v>1</v>
      </c>
      <c r="J512" s="28" t="s">
        <v>359</v>
      </c>
      <c r="K512" s="127" t="s">
        <v>3796</v>
      </c>
      <c r="L512" s="126">
        <v>9375241.5999999996</v>
      </c>
      <c r="M512" s="103">
        <v>41739</v>
      </c>
      <c r="N512" s="103">
        <v>42004</v>
      </c>
      <c r="O512" s="30" t="s">
        <v>80</v>
      </c>
      <c r="P512" s="103" t="s">
        <v>59</v>
      </c>
      <c r="Q512" s="104"/>
      <c r="R512" s="101"/>
      <c r="S512" s="133">
        <v>9375241.5999999996</v>
      </c>
      <c r="T512" s="99" t="s">
        <v>2245</v>
      </c>
    </row>
    <row r="513" spans="2:20" s="100" customFormat="1" ht="32.1" customHeight="1">
      <c r="B513" s="25" t="s">
        <v>2308</v>
      </c>
      <c r="C513" s="26" t="s">
        <v>2267</v>
      </c>
      <c r="D513" s="26">
        <v>7420000</v>
      </c>
      <c r="E513" s="101" t="s">
        <v>2309</v>
      </c>
      <c r="F513" s="101" t="s">
        <v>2276</v>
      </c>
      <c r="G513" s="26" t="s">
        <v>3752</v>
      </c>
      <c r="H513" s="26" t="s">
        <v>54</v>
      </c>
      <c r="I513" s="27">
        <v>1</v>
      </c>
      <c r="J513" s="28" t="s">
        <v>359</v>
      </c>
      <c r="K513" s="28" t="s">
        <v>3796</v>
      </c>
      <c r="L513" s="126">
        <v>7425598.3999999994</v>
      </c>
      <c r="M513" s="103">
        <v>41739</v>
      </c>
      <c r="N513" s="103">
        <v>42004</v>
      </c>
      <c r="O513" s="30" t="s">
        <v>80</v>
      </c>
      <c r="P513" s="103" t="s">
        <v>59</v>
      </c>
      <c r="Q513" s="104"/>
      <c r="R513" s="101"/>
      <c r="S513" s="133">
        <v>7425598.3999999994</v>
      </c>
      <c r="T513" s="99" t="s">
        <v>2245</v>
      </c>
    </row>
    <row r="514" spans="2:20" s="100" customFormat="1" ht="32.1" customHeight="1">
      <c r="B514" s="25" t="s">
        <v>2313</v>
      </c>
      <c r="C514" s="26" t="s">
        <v>2267</v>
      </c>
      <c r="D514" s="26">
        <v>7420000</v>
      </c>
      <c r="E514" s="101" t="s">
        <v>2314</v>
      </c>
      <c r="F514" s="101" t="s">
        <v>2276</v>
      </c>
      <c r="G514" s="26" t="s">
        <v>3752</v>
      </c>
      <c r="H514" s="26" t="s">
        <v>54</v>
      </c>
      <c r="I514" s="27">
        <v>1</v>
      </c>
      <c r="J514" s="28" t="s">
        <v>2277</v>
      </c>
      <c r="K514" s="127" t="s">
        <v>3877</v>
      </c>
      <c r="L514" s="126">
        <v>5200000.3999999994</v>
      </c>
      <c r="M514" s="103">
        <v>41739</v>
      </c>
      <c r="N514" s="103">
        <v>42004</v>
      </c>
      <c r="O514" s="30" t="s">
        <v>80</v>
      </c>
      <c r="P514" s="103" t="s">
        <v>59</v>
      </c>
      <c r="Q514" s="104"/>
      <c r="R514" s="101"/>
      <c r="S514" s="133">
        <v>5200000.3999999994</v>
      </c>
      <c r="T514" s="99" t="s">
        <v>2245</v>
      </c>
    </row>
    <row r="515" spans="2:20" s="100" customFormat="1" ht="32.1" customHeight="1">
      <c r="B515" s="25" t="s">
        <v>2986</v>
      </c>
      <c r="C515" s="26" t="s">
        <v>316</v>
      </c>
      <c r="D515" s="26">
        <v>7430000</v>
      </c>
      <c r="E515" s="101" t="s">
        <v>2987</v>
      </c>
      <c r="F515" s="101" t="s">
        <v>2988</v>
      </c>
      <c r="G515" s="26" t="s">
        <v>3752</v>
      </c>
      <c r="H515" s="26" t="s">
        <v>54</v>
      </c>
      <c r="I515" s="27">
        <v>1</v>
      </c>
      <c r="J515" s="28" t="s">
        <v>113</v>
      </c>
      <c r="K515" s="127" t="s">
        <v>3761</v>
      </c>
      <c r="L515" s="126">
        <v>50000000</v>
      </c>
      <c r="M515" s="103">
        <v>41739</v>
      </c>
      <c r="N515" s="103">
        <v>41944</v>
      </c>
      <c r="O515" s="26" t="s">
        <v>57</v>
      </c>
      <c r="P515" s="103" t="s">
        <v>59</v>
      </c>
      <c r="Q515" s="104"/>
      <c r="R515" s="101"/>
      <c r="S515" s="133">
        <v>50000000</v>
      </c>
      <c r="T515" s="99" t="s">
        <v>325</v>
      </c>
    </row>
    <row r="516" spans="2:20" s="100" customFormat="1" ht="32.1" customHeight="1">
      <c r="B516" s="25" t="s">
        <v>2989</v>
      </c>
      <c r="C516" s="26" t="s">
        <v>316</v>
      </c>
      <c r="D516" s="26">
        <v>7430020</v>
      </c>
      <c r="E516" s="101" t="s">
        <v>2990</v>
      </c>
      <c r="F516" s="101" t="s">
        <v>2991</v>
      </c>
      <c r="G516" s="26" t="s">
        <v>3752</v>
      </c>
      <c r="H516" s="26" t="s">
        <v>54</v>
      </c>
      <c r="I516" s="27">
        <v>1</v>
      </c>
      <c r="J516" s="28" t="s">
        <v>113</v>
      </c>
      <c r="K516" s="127" t="s">
        <v>3761</v>
      </c>
      <c r="L516" s="126">
        <v>170000000</v>
      </c>
      <c r="M516" s="103">
        <v>41739</v>
      </c>
      <c r="N516" s="103">
        <v>41851</v>
      </c>
      <c r="O516" s="26" t="s">
        <v>57</v>
      </c>
      <c r="P516" s="103" t="s">
        <v>59</v>
      </c>
      <c r="Q516" s="104"/>
      <c r="R516" s="101"/>
      <c r="S516" s="133">
        <v>170000000</v>
      </c>
      <c r="T516" s="99" t="s">
        <v>325</v>
      </c>
    </row>
    <row r="517" spans="2:20" s="100" customFormat="1" ht="32.1" customHeight="1">
      <c r="B517" s="25" t="s">
        <v>3106</v>
      </c>
      <c r="C517" s="26" t="s">
        <v>83</v>
      </c>
      <c r="D517" s="26">
        <v>7410000</v>
      </c>
      <c r="E517" s="101" t="s">
        <v>3107</v>
      </c>
      <c r="F517" s="101" t="s">
        <v>299</v>
      </c>
      <c r="G517" s="26" t="s">
        <v>3752</v>
      </c>
      <c r="H517" s="26" t="s">
        <v>54</v>
      </c>
      <c r="I517" s="27">
        <v>1</v>
      </c>
      <c r="J517" s="28" t="s">
        <v>2239</v>
      </c>
      <c r="K517" s="127" t="s">
        <v>3793</v>
      </c>
      <c r="L517" s="126">
        <v>19017824</v>
      </c>
      <c r="M517" s="103">
        <v>41739</v>
      </c>
      <c r="N517" s="103">
        <v>41789</v>
      </c>
      <c r="O517" s="30" t="s">
        <v>80</v>
      </c>
      <c r="P517" s="103" t="s">
        <v>59</v>
      </c>
      <c r="Q517" s="104"/>
      <c r="R517" s="101"/>
      <c r="S517" s="133">
        <v>19017824</v>
      </c>
      <c r="T517" s="99" t="s">
        <v>300</v>
      </c>
    </row>
    <row r="518" spans="2:20" s="100" customFormat="1" ht="32.1" customHeight="1">
      <c r="B518" s="25" t="s">
        <v>3108</v>
      </c>
      <c r="C518" s="26" t="s">
        <v>83</v>
      </c>
      <c r="D518" s="26">
        <v>7410000</v>
      </c>
      <c r="E518" s="101" t="s">
        <v>3107</v>
      </c>
      <c r="F518" s="101" t="s">
        <v>299</v>
      </c>
      <c r="G518" s="26" t="s">
        <v>3752</v>
      </c>
      <c r="H518" s="26" t="s">
        <v>54</v>
      </c>
      <c r="I518" s="27">
        <v>1</v>
      </c>
      <c r="J518" s="28" t="s">
        <v>2239</v>
      </c>
      <c r="K518" s="127" t="s">
        <v>3793</v>
      </c>
      <c r="L518" s="126">
        <v>7225000</v>
      </c>
      <c r="M518" s="103">
        <v>41739</v>
      </c>
      <c r="N518" s="103">
        <v>41698</v>
      </c>
      <c r="O518" s="30" t="s">
        <v>80</v>
      </c>
      <c r="P518" s="103" t="s">
        <v>59</v>
      </c>
      <c r="Q518" s="104"/>
      <c r="R518" s="101"/>
      <c r="S518" s="133">
        <v>7225000</v>
      </c>
      <c r="T518" s="99" t="s">
        <v>300</v>
      </c>
    </row>
    <row r="519" spans="2:20" s="100" customFormat="1" ht="32.1" customHeight="1">
      <c r="B519" s="25" t="s">
        <v>3729</v>
      </c>
      <c r="C519" s="26" t="s">
        <v>335</v>
      </c>
      <c r="D519" s="26">
        <v>7400000</v>
      </c>
      <c r="E519" s="101" t="s">
        <v>3730</v>
      </c>
      <c r="F519" s="101" t="s">
        <v>1825</v>
      </c>
      <c r="G519" s="26" t="s">
        <v>3752</v>
      </c>
      <c r="H519" s="26" t="s">
        <v>54</v>
      </c>
      <c r="I519" s="27">
        <v>1</v>
      </c>
      <c r="J519" s="28" t="s">
        <v>55</v>
      </c>
      <c r="K519" s="127" t="s">
        <v>3753</v>
      </c>
      <c r="L519" s="126">
        <v>47200000</v>
      </c>
      <c r="M519" s="103">
        <v>41739</v>
      </c>
      <c r="N519" s="103">
        <v>41853</v>
      </c>
      <c r="O519" s="26" t="s">
        <v>57</v>
      </c>
      <c r="P519" s="103" t="s">
        <v>59</v>
      </c>
      <c r="Q519" s="104"/>
      <c r="R519" s="101"/>
      <c r="S519" s="133">
        <v>47200000</v>
      </c>
      <c r="T519" s="99" t="s">
        <v>1249</v>
      </c>
    </row>
    <row r="520" spans="2:20" s="100" customFormat="1" ht="32.1" customHeight="1">
      <c r="B520" s="25" t="s">
        <v>459</v>
      </c>
      <c r="C520" s="31" t="s">
        <v>460</v>
      </c>
      <c r="D520" s="31">
        <v>7210000</v>
      </c>
      <c r="E520" s="101" t="s">
        <v>461</v>
      </c>
      <c r="F520" s="114" t="s">
        <v>462</v>
      </c>
      <c r="G520" s="26" t="s">
        <v>3752</v>
      </c>
      <c r="H520" s="26" t="s">
        <v>54</v>
      </c>
      <c r="I520" s="27">
        <v>1</v>
      </c>
      <c r="J520" s="28" t="s">
        <v>55</v>
      </c>
      <c r="K520" s="127" t="s">
        <v>3753</v>
      </c>
      <c r="L520" s="125" t="s">
        <v>320</v>
      </c>
      <c r="M520" s="103">
        <v>41740</v>
      </c>
      <c r="N520" s="103">
        <v>42004</v>
      </c>
      <c r="O520" s="30" t="s">
        <v>80</v>
      </c>
      <c r="P520" s="103" t="s">
        <v>59</v>
      </c>
      <c r="Q520" s="104"/>
      <c r="R520" s="101"/>
      <c r="S520" s="133" t="s">
        <v>320</v>
      </c>
      <c r="T520" s="99" t="s">
        <v>447</v>
      </c>
    </row>
    <row r="521" spans="2:20" s="100" customFormat="1" ht="32.1" customHeight="1">
      <c r="B521" s="25" t="s">
        <v>777</v>
      </c>
      <c r="C521" s="30" t="s">
        <v>182</v>
      </c>
      <c r="D521" s="30" t="s">
        <v>65</v>
      </c>
      <c r="E521" s="101" t="s">
        <v>778</v>
      </c>
      <c r="F521" s="101" t="s">
        <v>67</v>
      </c>
      <c r="G521" s="26" t="s">
        <v>3752</v>
      </c>
      <c r="H521" s="26" t="s">
        <v>54</v>
      </c>
      <c r="I521" s="27">
        <v>6</v>
      </c>
      <c r="J521" s="28" t="s">
        <v>55</v>
      </c>
      <c r="K521" s="127" t="s">
        <v>3753</v>
      </c>
      <c r="L521" s="126">
        <v>6018000</v>
      </c>
      <c r="M521" s="103">
        <v>41740</v>
      </c>
      <c r="N521" s="103">
        <v>41912</v>
      </c>
      <c r="O521" s="26" t="s">
        <v>57</v>
      </c>
      <c r="P521" s="103" t="s">
        <v>59</v>
      </c>
      <c r="Q521" s="104"/>
      <c r="R521" s="101"/>
      <c r="S521" s="133">
        <v>6018000</v>
      </c>
      <c r="T521" s="99" t="s">
        <v>70</v>
      </c>
    </row>
    <row r="522" spans="2:20" s="100" customFormat="1" ht="32.1" customHeight="1">
      <c r="B522" s="25" t="s">
        <v>2132</v>
      </c>
      <c r="C522" s="26" t="s">
        <v>1115</v>
      </c>
      <c r="D522" s="26" t="s">
        <v>2129</v>
      </c>
      <c r="E522" s="101" t="s">
        <v>2133</v>
      </c>
      <c r="F522" s="101" t="s">
        <v>129</v>
      </c>
      <c r="G522" s="26" t="s">
        <v>3752</v>
      </c>
      <c r="H522" s="26" t="s">
        <v>54</v>
      </c>
      <c r="I522" s="27">
        <v>1</v>
      </c>
      <c r="J522" s="28" t="s">
        <v>55</v>
      </c>
      <c r="K522" s="127" t="s">
        <v>3753</v>
      </c>
      <c r="L522" s="126">
        <v>46616000</v>
      </c>
      <c r="M522" s="103">
        <v>41740</v>
      </c>
      <c r="N522" s="103">
        <v>42369</v>
      </c>
      <c r="O522" s="26" t="s">
        <v>57</v>
      </c>
      <c r="P522" s="103" t="s">
        <v>59</v>
      </c>
      <c r="Q522" s="104"/>
      <c r="R522" s="101"/>
      <c r="S522" s="133">
        <v>46616000</v>
      </c>
      <c r="T522" s="99" t="s">
        <v>3767</v>
      </c>
    </row>
    <row r="523" spans="2:20" s="100" customFormat="1" ht="32.1" customHeight="1">
      <c r="B523" s="25" t="s">
        <v>3575</v>
      </c>
      <c r="C523" s="26" t="s">
        <v>647</v>
      </c>
      <c r="D523" s="26" t="s">
        <v>3576</v>
      </c>
      <c r="E523" s="101" t="s">
        <v>3577</v>
      </c>
      <c r="F523" s="101" t="s">
        <v>2092</v>
      </c>
      <c r="G523" s="26" t="s">
        <v>3786</v>
      </c>
      <c r="H523" s="26" t="s">
        <v>1936</v>
      </c>
      <c r="I523" s="27">
        <v>2520000</v>
      </c>
      <c r="J523" s="28" t="s">
        <v>55</v>
      </c>
      <c r="K523" s="127" t="s">
        <v>3753</v>
      </c>
      <c r="L523" s="126">
        <v>7200000000</v>
      </c>
      <c r="M523" s="103">
        <v>41741</v>
      </c>
      <c r="N523" s="103">
        <v>42004</v>
      </c>
      <c r="O523" s="30" t="s">
        <v>80</v>
      </c>
      <c r="P523" s="103" t="s">
        <v>59</v>
      </c>
      <c r="Q523" s="104"/>
      <c r="R523" s="101"/>
      <c r="S523" s="133">
        <v>7200000000</v>
      </c>
      <c r="T523" s="99" t="s">
        <v>1939</v>
      </c>
    </row>
    <row r="524" spans="2:20" s="100" customFormat="1" ht="32.1" customHeight="1">
      <c r="B524" s="25" t="s">
        <v>3579</v>
      </c>
      <c r="C524" s="26" t="s">
        <v>647</v>
      </c>
      <c r="D524" s="26" t="s">
        <v>3576</v>
      </c>
      <c r="E524" s="101" t="s">
        <v>3577</v>
      </c>
      <c r="F524" s="101" t="s">
        <v>2092</v>
      </c>
      <c r="G524" s="26" t="s">
        <v>3786</v>
      </c>
      <c r="H524" s="26" t="s">
        <v>1936</v>
      </c>
      <c r="I524" s="27">
        <v>360000</v>
      </c>
      <c r="J524" s="28" t="s">
        <v>55</v>
      </c>
      <c r="K524" s="127" t="s">
        <v>3753</v>
      </c>
      <c r="L524" s="126">
        <v>1200000000</v>
      </c>
      <c r="M524" s="103">
        <v>41741</v>
      </c>
      <c r="N524" s="103">
        <v>42004</v>
      </c>
      <c r="O524" s="30" t="s">
        <v>80</v>
      </c>
      <c r="P524" s="103" t="s">
        <v>59</v>
      </c>
      <c r="Q524" s="104"/>
      <c r="R524" s="101"/>
      <c r="S524" s="133">
        <v>1200000000</v>
      </c>
      <c r="T524" s="99" t="s">
        <v>1939</v>
      </c>
    </row>
    <row r="525" spans="2:20" s="100" customFormat="1" ht="32.1" customHeight="1">
      <c r="B525" s="25" t="s">
        <v>3580</v>
      </c>
      <c r="C525" s="26" t="s">
        <v>647</v>
      </c>
      <c r="D525" s="26" t="s">
        <v>2090</v>
      </c>
      <c r="E525" s="101" t="s">
        <v>2717</v>
      </c>
      <c r="F525" s="101" t="s">
        <v>2092</v>
      </c>
      <c r="G525" s="26" t="s">
        <v>3786</v>
      </c>
      <c r="H525" s="26" t="s">
        <v>1936</v>
      </c>
      <c r="I525" s="27">
        <v>300000</v>
      </c>
      <c r="J525" s="28" t="s">
        <v>55</v>
      </c>
      <c r="K525" s="127" t="s">
        <v>3753</v>
      </c>
      <c r="L525" s="126">
        <v>300000000</v>
      </c>
      <c r="M525" s="103">
        <v>41741</v>
      </c>
      <c r="N525" s="103">
        <v>42004</v>
      </c>
      <c r="O525" s="30" t="s">
        <v>80</v>
      </c>
      <c r="P525" s="103" t="s">
        <v>59</v>
      </c>
      <c r="Q525" s="104"/>
      <c r="R525" s="101"/>
      <c r="S525" s="133">
        <v>300000000</v>
      </c>
      <c r="T525" s="99" t="s">
        <v>1939</v>
      </c>
    </row>
    <row r="526" spans="2:20" s="100" customFormat="1" ht="32.1" customHeight="1">
      <c r="B526" s="25" t="s">
        <v>3581</v>
      </c>
      <c r="C526" s="26" t="s">
        <v>647</v>
      </c>
      <c r="D526" s="26" t="s">
        <v>2090</v>
      </c>
      <c r="E526" s="101" t="s">
        <v>2717</v>
      </c>
      <c r="F526" s="101" t="s">
        <v>2092</v>
      </c>
      <c r="G526" s="26" t="s">
        <v>3786</v>
      </c>
      <c r="H526" s="26" t="s">
        <v>1936</v>
      </c>
      <c r="I526" s="27">
        <v>180000</v>
      </c>
      <c r="J526" s="28" t="s">
        <v>55</v>
      </c>
      <c r="K526" s="127" t="s">
        <v>3753</v>
      </c>
      <c r="L526" s="126">
        <v>55000000</v>
      </c>
      <c r="M526" s="103">
        <v>41741</v>
      </c>
      <c r="N526" s="103">
        <v>42004</v>
      </c>
      <c r="O526" s="30" t="s">
        <v>80</v>
      </c>
      <c r="P526" s="103" t="s">
        <v>59</v>
      </c>
      <c r="Q526" s="104"/>
      <c r="R526" s="101"/>
      <c r="S526" s="133">
        <v>55000000</v>
      </c>
      <c r="T526" s="99" t="s">
        <v>1939</v>
      </c>
    </row>
    <row r="527" spans="2:20" s="100" customFormat="1" ht="32.1" customHeight="1">
      <c r="B527" s="25" t="s">
        <v>3583</v>
      </c>
      <c r="C527" s="26" t="s">
        <v>647</v>
      </c>
      <c r="D527" s="26" t="s">
        <v>3584</v>
      </c>
      <c r="E527" s="101" t="s">
        <v>3585</v>
      </c>
      <c r="F527" s="101" t="s">
        <v>2092</v>
      </c>
      <c r="G527" s="26" t="s">
        <v>3786</v>
      </c>
      <c r="H527" s="26" t="s">
        <v>1936</v>
      </c>
      <c r="I527" s="27">
        <v>120000</v>
      </c>
      <c r="J527" s="28" t="s">
        <v>55</v>
      </c>
      <c r="K527" s="127" t="s">
        <v>3753</v>
      </c>
      <c r="L527" s="126">
        <v>5000000</v>
      </c>
      <c r="M527" s="103">
        <v>41741</v>
      </c>
      <c r="N527" s="103">
        <v>41759</v>
      </c>
      <c r="O527" s="30" t="s">
        <v>80</v>
      </c>
      <c r="P527" s="103" t="s">
        <v>59</v>
      </c>
      <c r="Q527" s="104"/>
      <c r="R527" s="101"/>
      <c r="S527" s="133">
        <v>5000000</v>
      </c>
      <c r="T527" s="99" t="s">
        <v>1939</v>
      </c>
    </row>
    <row r="528" spans="2:20" s="100" customFormat="1" ht="32.1" customHeight="1">
      <c r="B528" s="25" t="s">
        <v>3588</v>
      </c>
      <c r="C528" s="26" t="s">
        <v>647</v>
      </c>
      <c r="D528" s="26" t="s">
        <v>3584</v>
      </c>
      <c r="E528" s="101" t="s">
        <v>3589</v>
      </c>
      <c r="F528" s="101" t="s">
        <v>2092</v>
      </c>
      <c r="G528" s="26" t="s">
        <v>3786</v>
      </c>
      <c r="H528" s="26" t="s">
        <v>1936</v>
      </c>
      <c r="I528" s="27">
        <v>2600000</v>
      </c>
      <c r="J528" s="28" t="s">
        <v>55</v>
      </c>
      <c r="K528" s="127" t="s">
        <v>3753</v>
      </c>
      <c r="L528" s="126">
        <v>2400000000</v>
      </c>
      <c r="M528" s="103">
        <v>41741</v>
      </c>
      <c r="N528" s="103">
        <v>42004</v>
      </c>
      <c r="O528" s="30" t="s">
        <v>80</v>
      </c>
      <c r="P528" s="103" t="s">
        <v>59</v>
      </c>
      <c r="Q528" s="104"/>
      <c r="R528" s="101"/>
      <c r="S528" s="133">
        <v>2400000000</v>
      </c>
      <c r="T528" s="99" t="s">
        <v>1939</v>
      </c>
    </row>
    <row r="529" spans="2:20" s="100" customFormat="1" ht="32.1" customHeight="1">
      <c r="B529" s="25" t="s">
        <v>3592</v>
      </c>
      <c r="C529" s="26" t="s">
        <v>647</v>
      </c>
      <c r="D529" s="26" t="s">
        <v>3584</v>
      </c>
      <c r="E529" s="101" t="s">
        <v>3589</v>
      </c>
      <c r="F529" s="101" t="s">
        <v>2092</v>
      </c>
      <c r="G529" s="26" t="s">
        <v>3786</v>
      </c>
      <c r="H529" s="26" t="s">
        <v>1936</v>
      </c>
      <c r="I529" s="27">
        <v>500000</v>
      </c>
      <c r="J529" s="28" t="s">
        <v>55</v>
      </c>
      <c r="K529" s="127" t="s">
        <v>3753</v>
      </c>
      <c r="L529" s="126">
        <v>540000000</v>
      </c>
      <c r="M529" s="103">
        <v>41741</v>
      </c>
      <c r="N529" s="103">
        <v>42004</v>
      </c>
      <c r="O529" s="30" t="s">
        <v>80</v>
      </c>
      <c r="P529" s="103" t="s">
        <v>59</v>
      </c>
      <c r="Q529" s="104"/>
      <c r="R529" s="101"/>
      <c r="S529" s="133">
        <v>540000000</v>
      </c>
      <c r="T529" s="99" t="s">
        <v>1939</v>
      </c>
    </row>
    <row r="530" spans="2:20" s="100" customFormat="1" ht="32.1" customHeight="1">
      <c r="B530" s="25" t="s">
        <v>3593</v>
      </c>
      <c r="C530" s="26" t="s">
        <v>647</v>
      </c>
      <c r="D530" s="26" t="s">
        <v>3576</v>
      </c>
      <c r="E530" s="101" t="s">
        <v>3594</v>
      </c>
      <c r="F530" s="101" t="s">
        <v>2092</v>
      </c>
      <c r="G530" s="26" t="s">
        <v>3786</v>
      </c>
      <c r="H530" s="26" t="s">
        <v>1936</v>
      </c>
      <c r="I530" s="27">
        <v>1740339.5</v>
      </c>
      <c r="J530" s="28" t="s">
        <v>55</v>
      </c>
      <c r="K530" s="127" t="s">
        <v>3753</v>
      </c>
      <c r="L530" s="126">
        <v>115395852.86</v>
      </c>
      <c r="M530" s="103">
        <v>41741</v>
      </c>
      <c r="N530" s="103">
        <v>41820</v>
      </c>
      <c r="O530" s="30" t="s">
        <v>80</v>
      </c>
      <c r="P530" s="103" t="s">
        <v>59</v>
      </c>
      <c r="Q530" s="104"/>
      <c r="R530" s="101"/>
      <c r="S530" s="133">
        <v>115395852.86</v>
      </c>
      <c r="T530" s="99" t="s">
        <v>1939</v>
      </c>
    </row>
    <row r="531" spans="2:20" s="100" customFormat="1" ht="32.1" customHeight="1">
      <c r="B531" s="25" t="s">
        <v>3635</v>
      </c>
      <c r="C531" s="26" t="s">
        <v>647</v>
      </c>
      <c r="D531" s="26" t="s">
        <v>2090</v>
      </c>
      <c r="E531" s="101" t="s">
        <v>2717</v>
      </c>
      <c r="F531" s="101" t="s">
        <v>2092</v>
      </c>
      <c r="G531" s="26" t="s">
        <v>3786</v>
      </c>
      <c r="H531" s="26" t="s">
        <v>1936</v>
      </c>
      <c r="I531" s="27">
        <v>7510</v>
      </c>
      <c r="J531" s="28" t="s">
        <v>55</v>
      </c>
      <c r="K531" s="127" t="s">
        <v>3753</v>
      </c>
      <c r="L531" s="126">
        <v>4430900</v>
      </c>
      <c r="M531" s="103">
        <v>41741</v>
      </c>
      <c r="N531" s="103">
        <v>42004</v>
      </c>
      <c r="O531" s="30" t="s">
        <v>80</v>
      </c>
      <c r="P531" s="103" t="s">
        <v>59</v>
      </c>
      <c r="Q531" s="104"/>
      <c r="R531" s="101"/>
      <c r="S531" s="133">
        <v>4430900</v>
      </c>
      <c r="T531" s="99" t="s">
        <v>1939</v>
      </c>
    </row>
    <row r="532" spans="2:20" s="100" customFormat="1" ht="32.1" customHeight="1">
      <c r="B532" s="25" t="s">
        <v>3638</v>
      </c>
      <c r="C532" s="26" t="s">
        <v>647</v>
      </c>
      <c r="D532" s="26" t="s">
        <v>2090</v>
      </c>
      <c r="E532" s="101" t="s">
        <v>2717</v>
      </c>
      <c r="F532" s="101" t="s">
        <v>2092</v>
      </c>
      <c r="G532" s="26" t="s">
        <v>3786</v>
      </c>
      <c r="H532" s="26" t="s">
        <v>1936</v>
      </c>
      <c r="I532" s="27">
        <v>3359</v>
      </c>
      <c r="J532" s="28" t="s">
        <v>55</v>
      </c>
      <c r="K532" s="127" t="s">
        <v>3753</v>
      </c>
      <c r="L532" s="126">
        <v>1981810</v>
      </c>
      <c r="M532" s="103">
        <v>41741</v>
      </c>
      <c r="N532" s="103">
        <v>42004</v>
      </c>
      <c r="O532" s="30" t="s">
        <v>80</v>
      </c>
      <c r="P532" s="103" t="s">
        <v>59</v>
      </c>
      <c r="Q532" s="104"/>
      <c r="R532" s="101"/>
      <c r="S532" s="133">
        <v>1981810</v>
      </c>
      <c r="T532" s="99" t="s">
        <v>1939</v>
      </c>
    </row>
    <row r="533" spans="2:20" s="100" customFormat="1" ht="32.1" customHeight="1">
      <c r="B533" s="25" t="s">
        <v>2015</v>
      </c>
      <c r="C533" s="26" t="s">
        <v>647</v>
      </c>
      <c r="D533" s="26" t="s">
        <v>648</v>
      </c>
      <c r="E533" s="101" t="s">
        <v>2016</v>
      </c>
      <c r="F533" s="101" t="s">
        <v>1935</v>
      </c>
      <c r="G533" s="26" t="s">
        <v>3786</v>
      </c>
      <c r="H533" s="26" t="s">
        <v>1936</v>
      </c>
      <c r="I533" s="27">
        <v>414000</v>
      </c>
      <c r="J533" s="28" t="s">
        <v>662</v>
      </c>
      <c r="K533" s="127" t="s">
        <v>3866</v>
      </c>
      <c r="L533" s="126">
        <v>80608000</v>
      </c>
      <c r="M533" s="103">
        <v>41742</v>
      </c>
      <c r="N533" s="103">
        <v>42004</v>
      </c>
      <c r="O533" s="30" t="s">
        <v>80</v>
      </c>
      <c r="P533" s="103" t="s">
        <v>124</v>
      </c>
      <c r="Q533" s="104"/>
      <c r="R533" s="101"/>
      <c r="S533" s="133">
        <v>80608000</v>
      </c>
      <c r="T533" s="99" t="s">
        <v>1939</v>
      </c>
    </row>
    <row r="534" spans="2:20" s="100" customFormat="1" ht="32.1" customHeight="1">
      <c r="B534" s="25" t="s">
        <v>228</v>
      </c>
      <c r="C534" s="26" t="s">
        <v>203</v>
      </c>
      <c r="D534" s="26">
        <v>7414000</v>
      </c>
      <c r="E534" s="101" t="s">
        <v>229</v>
      </c>
      <c r="F534" s="101" t="s">
        <v>205</v>
      </c>
      <c r="G534" s="26" t="s">
        <v>3752</v>
      </c>
      <c r="H534" s="26" t="s">
        <v>54</v>
      </c>
      <c r="I534" s="27">
        <v>1</v>
      </c>
      <c r="J534" s="28" t="s">
        <v>55</v>
      </c>
      <c r="K534" s="127" t="s">
        <v>3753</v>
      </c>
      <c r="L534" s="126">
        <v>6861030.6500000004</v>
      </c>
      <c r="M534" s="103">
        <v>41743</v>
      </c>
      <c r="N534" s="103">
        <v>42004</v>
      </c>
      <c r="O534" s="30" t="s">
        <v>80</v>
      </c>
      <c r="P534" s="107" t="s">
        <v>59</v>
      </c>
      <c r="Q534" s="116"/>
      <c r="R534" s="101"/>
      <c r="S534" s="133">
        <v>6861030.6500000004</v>
      </c>
      <c r="T534" s="99" t="s">
        <v>200</v>
      </c>
    </row>
    <row r="535" spans="2:20" s="100" customFormat="1" ht="32.1" customHeight="1">
      <c r="B535" s="25" t="s">
        <v>231</v>
      </c>
      <c r="C535" s="26" t="s">
        <v>203</v>
      </c>
      <c r="D535" s="26">
        <v>7414000</v>
      </c>
      <c r="E535" s="101" t="s">
        <v>232</v>
      </c>
      <c r="F535" s="101" t="s">
        <v>205</v>
      </c>
      <c r="G535" s="26" t="s">
        <v>3752</v>
      </c>
      <c r="H535" s="26" t="s">
        <v>54</v>
      </c>
      <c r="I535" s="27">
        <v>1</v>
      </c>
      <c r="J535" s="28" t="s">
        <v>55</v>
      </c>
      <c r="K535" s="127" t="s">
        <v>3753</v>
      </c>
      <c r="L535" s="126">
        <v>68560150</v>
      </c>
      <c r="M535" s="103">
        <v>41743</v>
      </c>
      <c r="N535" s="103">
        <v>42004</v>
      </c>
      <c r="O535" s="30" t="s">
        <v>80</v>
      </c>
      <c r="P535" s="103" t="s">
        <v>59</v>
      </c>
      <c r="Q535" s="104"/>
      <c r="R535" s="101"/>
      <c r="S535" s="133">
        <v>68560150</v>
      </c>
      <c r="T535" s="99" t="s">
        <v>200</v>
      </c>
    </row>
    <row r="536" spans="2:20" s="100" customFormat="1" ht="32.1" customHeight="1">
      <c r="B536" s="25" t="s">
        <v>233</v>
      </c>
      <c r="C536" s="26" t="s">
        <v>203</v>
      </c>
      <c r="D536" s="26">
        <v>7414000</v>
      </c>
      <c r="E536" s="101" t="s">
        <v>234</v>
      </c>
      <c r="F536" s="101" t="s">
        <v>205</v>
      </c>
      <c r="G536" s="26" t="s">
        <v>3752</v>
      </c>
      <c r="H536" s="26" t="s">
        <v>54</v>
      </c>
      <c r="I536" s="27">
        <v>1</v>
      </c>
      <c r="J536" s="28" t="s">
        <v>55</v>
      </c>
      <c r="K536" s="127" t="s">
        <v>3753</v>
      </c>
      <c r="L536" s="126">
        <v>43774484</v>
      </c>
      <c r="M536" s="103">
        <v>41743</v>
      </c>
      <c r="N536" s="103">
        <v>42004</v>
      </c>
      <c r="O536" s="30" t="s">
        <v>80</v>
      </c>
      <c r="P536" s="103" t="s">
        <v>59</v>
      </c>
      <c r="Q536" s="104"/>
      <c r="R536" s="101"/>
      <c r="S536" s="133">
        <v>43774484</v>
      </c>
      <c r="T536" s="99" t="s">
        <v>200</v>
      </c>
    </row>
    <row r="537" spans="2:20" s="100" customFormat="1" ht="32.1" customHeight="1">
      <c r="B537" s="25" t="s">
        <v>235</v>
      </c>
      <c r="C537" s="26" t="s">
        <v>203</v>
      </c>
      <c r="D537" s="26">
        <v>7414000</v>
      </c>
      <c r="E537" s="101" t="s">
        <v>236</v>
      </c>
      <c r="F537" s="101" t="s">
        <v>237</v>
      </c>
      <c r="G537" s="26" t="s">
        <v>3752</v>
      </c>
      <c r="H537" s="26" t="s">
        <v>54</v>
      </c>
      <c r="I537" s="27">
        <v>1</v>
      </c>
      <c r="J537" s="28" t="s">
        <v>55</v>
      </c>
      <c r="K537" s="127" t="s">
        <v>3753</v>
      </c>
      <c r="L537" s="126">
        <v>6755970.0000000019</v>
      </c>
      <c r="M537" s="103">
        <v>41743</v>
      </c>
      <c r="N537" s="103">
        <v>42004</v>
      </c>
      <c r="O537" s="30" t="s">
        <v>80</v>
      </c>
      <c r="P537" s="109" t="s">
        <v>59</v>
      </c>
      <c r="Q537" s="110"/>
      <c r="R537" s="101"/>
      <c r="S537" s="133">
        <v>6755970.0000000019</v>
      </c>
      <c r="T537" s="99" t="s">
        <v>200</v>
      </c>
    </row>
    <row r="538" spans="2:20" s="100" customFormat="1" ht="32.1" customHeight="1">
      <c r="B538" s="25" t="s">
        <v>238</v>
      </c>
      <c r="C538" s="26" t="s">
        <v>203</v>
      </c>
      <c r="D538" s="26">
        <v>7414000</v>
      </c>
      <c r="E538" s="101" t="s">
        <v>239</v>
      </c>
      <c r="F538" s="101" t="s">
        <v>205</v>
      </c>
      <c r="G538" s="26" t="s">
        <v>3752</v>
      </c>
      <c r="H538" s="26" t="s">
        <v>54</v>
      </c>
      <c r="I538" s="27">
        <v>1</v>
      </c>
      <c r="J538" s="28" t="s">
        <v>55</v>
      </c>
      <c r="K538" s="127" t="s">
        <v>3753</v>
      </c>
      <c r="L538" s="126">
        <v>170260099</v>
      </c>
      <c r="M538" s="103">
        <v>41743</v>
      </c>
      <c r="N538" s="103">
        <v>42004</v>
      </c>
      <c r="O538" s="30" t="s">
        <v>80</v>
      </c>
      <c r="P538" s="109" t="s">
        <v>59</v>
      </c>
      <c r="Q538" s="110"/>
      <c r="R538" s="101"/>
      <c r="S538" s="133">
        <v>170260099</v>
      </c>
      <c r="T538" s="99" t="s">
        <v>200</v>
      </c>
    </row>
    <row r="539" spans="2:20" s="100" customFormat="1" ht="32.1" customHeight="1">
      <c r="B539" s="25" t="s">
        <v>240</v>
      </c>
      <c r="C539" s="26" t="s">
        <v>203</v>
      </c>
      <c r="D539" s="26">
        <v>7414000</v>
      </c>
      <c r="E539" s="101" t="s">
        <v>241</v>
      </c>
      <c r="F539" s="101" t="s">
        <v>237</v>
      </c>
      <c r="G539" s="26" t="s">
        <v>3752</v>
      </c>
      <c r="H539" s="26" t="s">
        <v>54</v>
      </c>
      <c r="I539" s="27">
        <v>1</v>
      </c>
      <c r="J539" s="28" t="s">
        <v>55</v>
      </c>
      <c r="K539" s="127" t="s">
        <v>3753</v>
      </c>
      <c r="L539" s="126">
        <v>65700000</v>
      </c>
      <c r="M539" s="103">
        <v>41743</v>
      </c>
      <c r="N539" s="103">
        <v>42004</v>
      </c>
      <c r="O539" s="30" t="s">
        <v>80</v>
      </c>
      <c r="P539" s="109" t="s">
        <v>59</v>
      </c>
      <c r="Q539" s="110"/>
      <c r="R539" s="101"/>
      <c r="S539" s="133">
        <v>65700000</v>
      </c>
      <c r="T539" s="99" t="s">
        <v>200</v>
      </c>
    </row>
    <row r="540" spans="2:20" s="100" customFormat="1" ht="32.1" customHeight="1">
      <c r="B540" s="25" t="s">
        <v>242</v>
      </c>
      <c r="C540" s="26" t="s">
        <v>203</v>
      </c>
      <c r="D540" s="26">
        <v>7414000</v>
      </c>
      <c r="E540" s="101" t="s">
        <v>243</v>
      </c>
      <c r="F540" s="101" t="s">
        <v>205</v>
      </c>
      <c r="G540" s="26" t="s">
        <v>3752</v>
      </c>
      <c r="H540" s="26" t="s">
        <v>54</v>
      </c>
      <c r="I540" s="27">
        <v>1</v>
      </c>
      <c r="J540" s="28" t="s">
        <v>55</v>
      </c>
      <c r="K540" s="127" t="s">
        <v>3753</v>
      </c>
      <c r="L540" s="126">
        <v>235862794</v>
      </c>
      <c r="M540" s="103">
        <v>41743</v>
      </c>
      <c r="N540" s="103">
        <v>42004</v>
      </c>
      <c r="O540" s="30" t="s">
        <v>80</v>
      </c>
      <c r="P540" s="109" t="s">
        <v>59</v>
      </c>
      <c r="Q540" s="110"/>
      <c r="R540" s="101"/>
      <c r="S540" s="133">
        <v>235862794</v>
      </c>
      <c r="T540" s="99" t="s">
        <v>200</v>
      </c>
    </row>
    <row r="541" spans="2:20" s="100" customFormat="1" ht="32.1" customHeight="1">
      <c r="B541" s="25" t="s">
        <v>257</v>
      </c>
      <c r="C541" s="26" t="s">
        <v>203</v>
      </c>
      <c r="D541" s="26">
        <v>7427001</v>
      </c>
      <c r="E541" s="101" t="s">
        <v>258</v>
      </c>
      <c r="F541" s="101" t="s">
        <v>198</v>
      </c>
      <c r="G541" s="26" t="s">
        <v>3752</v>
      </c>
      <c r="H541" s="26" t="s">
        <v>54</v>
      </c>
      <c r="I541" s="27">
        <v>1</v>
      </c>
      <c r="J541" s="28" t="s">
        <v>113</v>
      </c>
      <c r="K541" s="127" t="s">
        <v>3761</v>
      </c>
      <c r="L541" s="126">
        <v>9000000</v>
      </c>
      <c r="M541" s="103">
        <v>41743</v>
      </c>
      <c r="N541" s="103">
        <v>42004</v>
      </c>
      <c r="O541" s="30" t="s">
        <v>80</v>
      </c>
      <c r="P541" s="103" t="s">
        <v>59</v>
      </c>
      <c r="Q541" s="104"/>
      <c r="R541" s="101"/>
      <c r="S541" s="133">
        <v>9000000</v>
      </c>
      <c r="T541" s="99" t="s">
        <v>3887</v>
      </c>
    </row>
    <row r="542" spans="2:20" s="100" customFormat="1" ht="32.1" customHeight="1">
      <c r="B542" s="25" t="s">
        <v>1878</v>
      </c>
      <c r="C542" s="26" t="s">
        <v>370</v>
      </c>
      <c r="D542" s="26">
        <v>7412030</v>
      </c>
      <c r="E542" s="101" t="s">
        <v>1879</v>
      </c>
      <c r="F542" s="101" t="s">
        <v>373</v>
      </c>
      <c r="G542" s="26" t="s">
        <v>3752</v>
      </c>
      <c r="H542" s="26" t="s">
        <v>54</v>
      </c>
      <c r="I542" s="27">
        <v>1</v>
      </c>
      <c r="J542" s="28" t="s">
        <v>55</v>
      </c>
      <c r="K542" s="127" t="s">
        <v>3753</v>
      </c>
      <c r="L542" s="126">
        <v>702100</v>
      </c>
      <c r="M542" s="103">
        <v>41743</v>
      </c>
      <c r="N542" s="103">
        <v>42004</v>
      </c>
      <c r="O542" s="26" t="s">
        <v>57</v>
      </c>
      <c r="P542" s="103" t="s">
        <v>59</v>
      </c>
      <c r="Q542" s="104"/>
      <c r="R542" s="101"/>
      <c r="S542" s="133">
        <v>702100</v>
      </c>
      <c r="T542" s="99" t="s">
        <v>3891</v>
      </c>
    </row>
    <row r="543" spans="2:20" s="100" customFormat="1" ht="32.1" customHeight="1">
      <c r="B543" s="25" t="s">
        <v>2458</v>
      </c>
      <c r="C543" s="26" t="s">
        <v>126</v>
      </c>
      <c r="D543" s="26">
        <v>72</v>
      </c>
      <c r="E543" s="101" t="s">
        <v>2459</v>
      </c>
      <c r="F543" s="101" t="s">
        <v>129</v>
      </c>
      <c r="G543" s="26" t="s">
        <v>3752</v>
      </c>
      <c r="H543" s="26" t="s">
        <v>54</v>
      </c>
      <c r="I543" s="27">
        <v>1</v>
      </c>
      <c r="J543" s="28" t="s">
        <v>55</v>
      </c>
      <c r="K543" s="127" t="s">
        <v>3753</v>
      </c>
      <c r="L543" s="126">
        <v>7763979.6842400013</v>
      </c>
      <c r="M543" s="103">
        <v>41743</v>
      </c>
      <c r="N543" s="103">
        <v>42004</v>
      </c>
      <c r="O543" s="26" t="s">
        <v>88</v>
      </c>
      <c r="P543" s="109" t="s">
        <v>59</v>
      </c>
      <c r="Q543" s="110"/>
      <c r="R543" s="101"/>
      <c r="S543" s="133">
        <v>7763979.6842400013</v>
      </c>
      <c r="T543" s="99" t="s">
        <v>3767</v>
      </c>
    </row>
    <row r="544" spans="2:20" s="100" customFormat="1" ht="32.1" customHeight="1">
      <c r="B544" s="25" t="s">
        <v>2777</v>
      </c>
      <c r="C544" s="26" t="s">
        <v>203</v>
      </c>
      <c r="D544" s="26">
        <v>7414000</v>
      </c>
      <c r="E544" s="101" t="s">
        <v>2778</v>
      </c>
      <c r="F544" s="101" t="s">
        <v>237</v>
      </c>
      <c r="G544" s="26" t="s">
        <v>3752</v>
      </c>
      <c r="H544" s="26" t="s">
        <v>54</v>
      </c>
      <c r="I544" s="27">
        <v>1</v>
      </c>
      <c r="J544" s="28" t="s">
        <v>55</v>
      </c>
      <c r="K544" s="127" t="s">
        <v>3753</v>
      </c>
      <c r="L544" s="126">
        <v>5731245</v>
      </c>
      <c r="M544" s="103">
        <v>41743</v>
      </c>
      <c r="N544" s="103">
        <v>42004</v>
      </c>
      <c r="O544" s="30" t="s">
        <v>80</v>
      </c>
      <c r="P544" s="109" t="s">
        <v>59</v>
      </c>
      <c r="Q544" s="110"/>
      <c r="R544" s="101"/>
      <c r="S544" s="133">
        <v>5731245</v>
      </c>
      <c r="T544" s="99" t="s">
        <v>200</v>
      </c>
    </row>
    <row r="545" spans="2:20" s="100" customFormat="1" ht="32.1" customHeight="1">
      <c r="B545" s="25" t="s">
        <v>3603</v>
      </c>
      <c r="C545" s="26" t="s">
        <v>647</v>
      </c>
      <c r="D545" s="26">
        <v>2411411</v>
      </c>
      <c r="E545" s="101" t="s">
        <v>3604</v>
      </c>
      <c r="F545" s="101" t="s">
        <v>3605</v>
      </c>
      <c r="G545" s="26" t="s">
        <v>3755</v>
      </c>
      <c r="H545" s="26" t="s">
        <v>77</v>
      </c>
      <c r="I545" s="27">
        <v>780</v>
      </c>
      <c r="J545" s="28" t="s">
        <v>55</v>
      </c>
      <c r="K545" s="127" t="s">
        <v>3753</v>
      </c>
      <c r="L545" s="126">
        <v>13345800</v>
      </c>
      <c r="M545" s="103">
        <v>41743</v>
      </c>
      <c r="N545" s="103">
        <v>42004</v>
      </c>
      <c r="O545" s="26" t="s">
        <v>88</v>
      </c>
      <c r="P545" s="106" t="s">
        <v>59</v>
      </c>
      <c r="Q545" s="108"/>
      <c r="R545" s="101"/>
      <c r="S545" s="133">
        <v>13345800</v>
      </c>
      <c r="T545" s="99" t="s">
        <v>1939</v>
      </c>
    </row>
    <row r="546" spans="2:20" s="100" customFormat="1" ht="32.1" customHeight="1">
      <c r="B546" s="25" t="s">
        <v>1897</v>
      </c>
      <c r="C546" s="26" t="s">
        <v>292</v>
      </c>
      <c r="D546" s="26">
        <v>7320022</v>
      </c>
      <c r="E546" s="101" t="s">
        <v>1898</v>
      </c>
      <c r="F546" s="101" t="s">
        <v>680</v>
      </c>
      <c r="G546" s="26" t="s">
        <v>3752</v>
      </c>
      <c r="H546" s="26" t="s">
        <v>54</v>
      </c>
      <c r="I546" s="27">
        <v>1</v>
      </c>
      <c r="J546" s="28" t="s">
        <v>55</v>
      </c>
      <c r="K546" s="127" t="s">
        <v>3753</v>
      </c>
      <c r="L546" s="126">
        <v>11800000</v>
      </c>
      <c r="M546" s="103">
        <v>41744</v>
      </c>
      <c r="N546" s="103">
        <v>41992</v>
      </c>
      <c r="O546" s="30" t="s">
        <v>80</v>
      </c>
      <c r="P546" s="107" t="s">
        <v>59</v>
      </c>
      <c r="Q546" s="110"/>
      <c r="R546" s="101"/>
      <c r="S546" s="133">
        <v>11800000</v>
      </c>
      <c r="T546" s="99" t="s">
        <v>675</v>
      </c>
    </row>
    <row r="547" spans="2:20" s="100" customFormat="1" ht="32.1" customHeight="1">
      <c r="B547" s="25" t="s">
        <v>2286</v>
      </c>
      <c r="C547" s="26" t="s">
        <v>2267</v>
      </c>
      <c r="D547" s="26">
        <v>7420000</v>
      </c>
      <c r="E547" s="101" t="s">
        <v>2287</v>
      </c>
      <c r="F547" s="101" t="s">
        <v>2276</v>
      </c>
      <c r="G547" s="26" t="s">
        <v>3752</v>
      </c>
      <c r="H547" s="26" t="s">
        <v>54</v>
      </c>
      <c r="I547" s="27">
        <v>1</v>
      </c>
      <c r="J547" s="28" t="s">
        <v>2277</v>
      </c>
      <c r="K547" s="127" t="s">
        <v>3877</v>
      </c>
      <c r="L547" s="126">
        <v>1092000.0000000009</v>
      </c>
      <c r="M547" s="103">
        <v>41744</v>
      </c>
      <c r="N547" s="103">
        <v>42004</v>
      </c>
      <c r="O547" s="30" t="s">
        <v>80</v>
      </c>
      <c r="P547" s="106" t="s">
        <v>59</v>
      </c>
      <c r="Q547" s="110"/>
      <c r="R547" s="101"/>
      <c r="S547" s="133">
        <v>1092000.0000000009</v>
      </c>
      <c r="T547" s="99" t="s">
        <v>2245</v>
      </c>
    </row>
    <row r="548" spans="2:20" s="100" customFormat="1" ht="32.1" customHeight="1">
      <c r="B548" s="25" t="s">
        <v>2288</v>
      </c>
      <c r="C548" s="26" t="s">
        <v>2267</v>
      </c>
      <c r="D548" s="26">
        <v>7420000</v>
      </c>
      <c r="E548" s="101" t="s">
        <v>2289</v>
      </c>
      <c r="F548" s="101" t="s">
        <v>2276</v>
      </c>
      <c r="G548" s="26" t="s">
        <v>3752</v>
      </c>
      <c r="H548" s="26" t="s">
        <v>54</v>
      </c>
      <c r="I548" s="27">
        <v>1</v>
      </c>
      <c r="J548" s="28" t="s">
        <v>2277</v>
      </c>
      <c r="K548" s="127" t="s">
        <v>3877</v>
      </c>
      <c r="L548" s="126">
        <v>2184000.0000000019</v>
      </c>
      <c r="M548" s="103">
        <v>41744</v>
      </c>
      <c r="N548" s="103">
        <v>42004</v>
      </c>
      <c r="O548" s="30" t="s">
        <v>80</v>
      </c>
      <c r="P548" s="107" t="s">
        <v>59</v>
      </c>
      <c r="Q548" s="116"/>
      <c r="R548" s="101"/>
      <c r="S548" s="133">
        <v>2184000.0000000019</v>
      </c>
      <c r="T548" s="99" t="s">
        <v>2245</v>
      </c>
    </row>
    <row r="549" spans="2:20" s="100" customFormat="1" ht="32.1" customHeight="1">
      <c r="B549" s="25" t="s">
        <v>2290</v>
      </c>
      <c r="C549" s="26" t="s">
        <v>2267</v>
      </c>
      <c r="D549" s="26">
        <v>7420000</v>
      </c>
      <c r="E549" s="101" t="s">
        <v>2291</v>
      </c>
      <c r="F549" s="101" t="s">
        <v>2276</v>
      </c>
      <c r="G549" s="26" t="s">
        <v>3752</v>
      </c>
      <c r="H549" s="26" t="s">
        <v>54</v>
      </c>
      <c r="I549" s="27">
        <v>1</v>
      </c>
      <c r="J549" s="28" t="s">
        <v>2277</v>
      </c>
      <c r="K549" s="127" t="s">
        <v>3877</v>
      </c>
      <c r="L549" s="126">
        <v>2184000.0000000019</v>
      </c>
      <c r="M549" s="103">
        <v>41744</v>
      </c>
      <c r="N549" s="103">
        <v>42004</v>
      </c>
      <c r="O549" s="30" t="s">
        <v>80</v>
      </c>
      <c r="P549" s="107" t="s">
        <v>59</v>
      </c>
      <c r="Q549" s="116"/>
      <c r="R549" s="101"/>
      <c r="S549" s="133">
        <v>2184000.0000000019</v>
      </c>
      <c r="T549" s="99" t="s">
        <v>2245</v>
      </c>
    </row>
    <row r="550" spans="2:20" s="100" customFormat="1" ht="32.1" customHeight="1">
      <c r="B550" s="25" t="s">
        <v>3025</v>
      </c>
      <c r="C550" s="26" t="s">
        <v>182</v>
      </c>
      <c r="D550" s="26">
        <v>7310000</v>
      </c>
      <c r="E550" s="101" t="s">
        <v>3026</v>
      </c>
      <c r="F550" s="101" t="s">
        <v>619</v>
      </c>
      <c r="G550" s="26" t="s">
        <v>3752</v>
      </c>
      <c r="H550" s="26" t="s">
        <v>54</v>
      </c>
      <c r="I550" s="27">
        <v>3</v>
      </c>
      <c r="J550" s="28" t="s">
        <v>2713</v>
      </c>
      <c r="K550" s="127" t="s">
        <v>3754</v>
      </c>
      <c r="L550" s="126">
        <v>20226745.800000001</v>
      </c>
      <c r="M550" s="103">
        <v>41744</v>
      </c>
      <c r="N550" s="103">
        <v>42095</v>
      </c>
      <c r="O550" s="30" t="s">
        <v>80</v>
      </c>
      <c r="P550" s="107" t="s">
        <v>124</v>
      </c>
      <c r="Q550" s="116"/>
      <c r="R550" s="101"/>
      <c r="S550" s="133">
        <v>20226745.800000001</v>
      </c>
      <c r="T550" s="99" t="s">
        <v>3027</v>
      </c>
    </row>
    <row r="551" spans="2:20" s="100" customFormat="1" ht="32.1" customHeight="1">
      <c r="B551" s="25" t="s">
        <v>3029</v>
      </c>
      <c r="C551" s="26" t="s">
        <v>182</v>
      </c>
      <c r="D551" s="26">
        <v>7310000</v>
      </c>
      <c r="E551" s="101" t="s">
        <v>3030</v>
      </c>
      <c r="F551" s="101" t="s">
        <v>619</v>
      </c>
      <c r="G551" s="26" t="s">
        <v>3752</v>
      </c>
      <c r="H551" s="26" t="s">
        <v>54</v>
      </c>
      <c r="I551" s="27">
        <v>1</v>
      </c>
      <c r="J551" s="28" t="s">
        <v>2713</v>
      </c>
      <c r="K551" s="127" t="s">
        <v>3754</v>
      </c>
      <c r="L551" s="126">
        <v>66040325.037</v>
      </c>
      <c r="M551" s="103">
        <v>41744</v>
      </c>
      <c r="N551" s="103">
        <v>42095</v>
      </c>
      <c r="O551" s="30" t="s">
        <v>80</v>
      </c>
      <c r="P551" s="107" t="s">
        <v>124</v>
      </c>
      <c r="Q551" s="116"/>
      <c r="R551" s="101"/>
      <c r="S551" s="133">
        <v>66040325.037</v>
      </c>
      <c r="T551" s="99" t="s">
        <v>3027</v>
      </c>
    </row>
    <row r="552" spans="2:20" s="100" customFormat="1" ht="32.1" customHeight="1">
      <c r="B552" s="25" t="s">
        <v>3361</v>
      </c>
      <c r="C552" s="26" t="s">
        <v>1641</v>
      </c>
      <c r="D552" s="26" t="s">
        <v>1362</v>
      </c>
      <c r="E552" s="101" t="s">
        <v>3362</v>
      </c>
      <c r="F552" s="101" t="s">
        <v>3314</v>
      </c>
      <c r="G552" s="26" t="s">
        <v>3757</v>
      </c>
      <c r="H552" s="26" t="s">
        <v>381</v>
      </c>
      <c r="I552" s="27">
        <v>5</v>
      </c>
      <c r="J552" s="102" t="s">
        <v>3854</v>
      </c>
      <c r="K552" s="28" t="s">
        <v>3363</v>
      </c>
      <c r="L552" s="126">
        <v>1101870</v>
      </c>
      <c r="M552" s="103">
        <v>41744</v>
      </c>
      <c r="N552" s="103">
        <v>42004</v>
      </c>
      <c r="O552" s="30" t="s">
        <v>80</v>
      </c>
      <c r="P552" s="107" t="s">
        <v>59</v>
      </c>
      <c r="Q552" s="116"/>
      <c r="R552" s="101"/>
      <c r="S552" s="133">
        <v>1101870</v>
      </c>
      <c r="T552" s="99" t="s">
        <v>382</v>
      </c>
    </row>
    <row r="553" spans="2:20" s="100" customFormat="1" ht="32.1" customHeight="1">
      <c r="B553" s="25" t="s">
        <v>3443</v>
      </c>
      <c r="C553" s="26" t="s">
        <v>3444</v>
      </c>
      <c r="D553" s="26">
        <v>2210000</v>
      </c>
      <c r="E553" s="101" t="s">
        <v>3445</v>
      </c>
      <c r="F553" s="101" t="s">
        <v>53</v>
      </c>
      <c r="G553" s="26" t="s">
        <v>3752</v>
      </c>
      <c r="H553" s="26" t="s">
        <v>54</v>
      </c>
      <c r="I553" s="27">
        <v>1</v>
      </c>
      <c r="J553" s="28" t="s">
        <v>55</v>
      </c>
      <c r="K553" s="127" t="s">
        <v>3753</v>
      </c>
      <c r="L553" s="126">
        <v>5500000</v>
      </c>
      <c r="M553" s="103">
        <v>41744</v>
      </c>
      <c r="N553" s="103">
        <v>41974</v>
      </c>
      <c r="O553" s="30" t="s">
        <v>80</v>
      </c>
      <c r="P553" s="107" t="s">
        <v>59</v>
      </c>
      <c r="Q553" s="116"/>
      <c r="R553" s="101"/>
      <c r="S553" s="133">
        <v>5500000</v>
      </c>
      <c r="T553" s="99" t="s">
        <v>61</v>
      </c>
    </row>
    <row r="554" spans="2:20" s="100" customFormat="1" ht="32.1" customHeight="1">
      <c r="B554" s="25" t="s">
        <v>3531</v>
      </c>
      <c r="C554" s="26" t="s">
        <v>2018</v>
      </c>
      <c r="D554" s="26">
        <v>7414000</v>
      </c>
      <c r="E554" s="101" t="s">
        <v>3532</v>
      </c>
      <c r="F554" s="101" t="s">
        <v>159</v>
      </c>
      <c r="G554" s="26" t="s">
        <v>3781</v>
      </c>
      <c r="H554" s="26" t="s">
        <v>1166</v>
      </c>
      <c r="I554" s="27">
        <v>601</v>
      </c>
      <c r="J554" s="28" t="s">
        <v>55</v>
      </c>
      <c r="K554" s="127" t="s">
        <v>3753</v>
      </c>
      <c r="L554" s="126">
        <v>18700000</v>
      </c>
      <c r="M554" s="103">
        <v>41744</v>
      </c>
      <c r="N554" s="103">
        <v>41820</v>
      </c>
      <c r="O554" s="30" t="s">
        <v>80</v>
      </c>
      <c r="P554" s="107" t="s">
        <v>59</v>
      </c>
      <c r="Q554" s="116"/>
      <c r="R554" s="101"/>
      <c r="S554" s="133">
        <v>18700000</v>
      </c>
      <c r="T554" s="99" t="s">
        <v>3533</v>
      </c>
    </row>
    <row r="555" spans="2:20" s="100" customFormat="1" ht="32.1" customHeight="1">
      <c r="B555" s="25" t="s">
        <v>2300</v>
      </c>
      <c r="C555" s="26" t="s">
        <v>2267</v>
      </c>
      <c r="D555" s="26">
        <v>7420000</v>
      </c>
      <c r="E555" s="101" t="s">
        <v>2301</v>
      </c>
      <c r="F555" s="101" t="s">
        <v>2276</v>
      </c>
      <c r="G555" s="26" t="s">
        <v>3752</v>
      </c>
      <c r="H555" s="26" t="s">
        <v>54</v>
      </c>
      <c r="I555" s="27">
        <v>1</v>
      </c>
      <c r="J555" s="28" t="s">
        <v>395</v>
      </c>
      <c r="K555" s="127" t="s">
        <v>3775</v>
      </c>
      <c r="L555" s="126">
        <v>7762405.8000000007</v>
      </c>
      <c r="M555" s="103">
        <v>41745</v>
      </c>
      <c r="N555" s="103">
        <v>42004</v>
      </c>
      <c r="O555" s="30" t="s">
        <v>80</v>
      </c>
      <c r="P555" s="107" t="s">
        <v>59</v>
      </c>
      <c r="Q555" s="116"/>
      <c r="R555" s="101"/>
      <c r="S555" s="133">
        <v>7762405.8000000007</v>
      </c>
      <c r="T555" s="99" t="s">
        <v>2245</v>
      </c>
    </row>
    <row r="556" spans="2:20" s="100" customFormat="1" ht="32.1" customHeight="1">
      <c r="B556" s="25" t="s">
        <v>2311</v>
      </c>
      <c r="C556" s="26" t="s">
        <v>2267</v>
      </c>
      <c r="D556" s="26">
        <v>7420000</v>
      </c>
      <c r="E556" s="101" t="s">
        <v>2312</v>
      </c>
      <c r="F556" s="101" t="s">
        <v>2276</v>
      </c>
      <c r="G556" s="26" t="s">
        <v>3752</v>
      </c>
      <c r="H556" s="26" t="s">
        <v>54</v>
      </c>
      <c r="I556" s="27">
        <v>1</v>
      </c>
      <c r="J556" s="28" t="s">
        <v>359</v>
      </c>
      <c r="K556" s="28" t="s">
        <v>3796</v>
      </c>
      <c r="L556" s="126">
        <v>8751599.8000000007</v>
      </c>
      <c r="M556" s="103">
        <v>41745</v>
      </c>
      <c r="N556" s="103">
        <v>42004</v>
      </c>
      <c r="O556" s="30" t="s">
        <v>80</v>
      </c>
      <c r="P556" s="106" t="s">
        <v>59</v>
      </c>
      <c r="Q556" s="116"/>
      <c r="R556" s="101"/>
      <c r="S556" s="133">
        <v>8751599.8000000007</v>
      </c>
      <c r="T556" s="99" t="s">
        <v>2245</v>
      </c>
    </row>
    <row r="557" spans="2:20" s="100" customFormat="1" ht="32.1" customHeight="1">
      <c r="B557" s="25" t="s">
        <v>2315</v>
      </c>
      <c r="C557" s="26" t="s">
        <v>2267</v>
      </c>
      <c r="D557" s="26">
        <v>7420000</v>
      </c>
      <c r="E557" s="101" t="s">
        <v>2316</v>
      </c>
      <c r="F557" s="101" t="s">
        <v>2276</v>
      </c>
      <c r="G557" s="26" t="s">
        <v>3752</v>
      </c>
      <c r="H557" s="26" t="s">
        <v>54</v>
      </c>
      <c r="I557" s="27">
        <v>1</v>
      </c>
      <c r="J557" s="28" t="s">
        <v>2277</v>
      </c>
      <c r="K557" s="127" t="s">
        <v>3877</v>
      </c>
      <c r="L557" s="126">
        <v>5720002.7999999989</v>
      </c>
      <c r="M557" s="103">
        <v>41745</v>
      </c>
      <c r="N557" s="103">
        <v>42004</v>
      </c>
      <c r="O557" s="30" t="s">
        <v>80</v>
      </c>
      <c r="P557" s="106" t="s">
        <v>59</v>
      </c>
      <c r="Q557" s="116"/>
      <c r="R557" s="101"/>
      <c r="S557" s="133">
        <v>5720002.7999999989</v>
      </c>
      <c r="T557" s="99" t="s">
        <v>2245</v>
      </c>
    </row>
    <row r="558" spans="2:20" s="100" customFormat="1" ht="32.1" customHeight="1">
      <c r="B558" s="25" t="s">
        <v>2354</v>
      </c>
      <c r="C558" s="26" t="s">
        <v>2355</v>
      </c>
      <c r="D558" s="26">
        <v>7220042</v>
      </c>
      <c r="E558" s="101" t="s">
        <v>2356</v>
      </c>
      <c r="F558" s="101" t="s">
        <v>129</v>
      </c>
      <c r="G558" s="26" t="s">
        <v>3752</v>
      </c>
      <c r="H558" s="26" t="s">
        <v>54</v>
      </c>
      <c r="I558" s="27">
        <v>1</v>
      </c>
      <c r="J558" s="28" t="s">
        <v>55</v>
      </c>
      <c r="K558" s="127" t="s">
        <v>3753</v>
      </c>
      <c r="L558" s="126">
        <v>81000000</v>
      </c>
      <c r="M558" s="103">
        <v>41745</v>
      </c>
      <c r="N558" s="103">
        <v>41974</v>
      </c>
      <c r="O558" s="26" t="s">
        <v>57</v>
      </c>
      <c r="P558" s="106" t="s">
        <v>59</v>
      </c>
      <c r="Q558" s="116"/>
      <c r="R558" s="101"/>
      <c r="S558" s="133">
        <v>81000000</v>
      </c>
      <c r="T558" s="99" t="s">
        <v>3767</v>
      </c>
    </row>
    <row r="559" spans="2:20" s="100" customFormat="1" ht="32.1" customHeight="1">
      <c r="B559" s="25" t="s">
        <v>3304</v>
      </c>
      <c r="C559" s="26" t="s">
        <v>1015</v>
      </c>
      <c r="D559" s="26" t="s">
        <v>1016</v>
      </c>
      <c r="E559" s="101" t="s">
        <v>3305</v>
      </c>
      <c r="F559" s="101" t="s">
        <v>380</v>
      </c>
      <c r="G559" s="26" t="s">
        <v>3752</v>
      </c>
      <c r="H559" s="26" t="s">
        <v>54</v>
      </c>
      <c r="I559" s="27">
        <v>1</v>
      </c>
      <c r="J559" s="28" t="s">
        <v>55</v>
      </c>
      <c r="K559" s="127" t="s">
        <v>3753</v>
      </c>
      <c r="L559" s="126">
        <v>43200000</v>
      </c>
      <c r="M559" s="103">
        <v>41745</v>
      </c>
      <c r="N559" s="103">
        <v>42109</v>
      </c>
      <c r="O559" s="30" t="s">
        <v>80</v>
      </c>
      <c r="P559" s="106" t="s">
        <v>59</v>
      </c>
      <c r="Q559" s="116"/>
      <c r="R559" s="101"/>
      <c r="S559" s="133">
        <v>43200000</v>
      </c>
      <c r="T559" s="99" t="s">
        <v>382</v>
      </c>
    </row>
    <row r="560" spans="2:20" s="100" customFormat="1" ht="32.1" customHeight="1">
      <c r="B560" s="25" t="s">
        <v>3346</v>
      </c>
      <c r="C560" s="26" t="s">
        <v>847</v>
      </c>
      <c r="D560" s="26" t="s">
        <v>3347</v>
      </c>
      <c r="E560" s="101" t="s">
        <v>3348</v>
      </c>
      <c r="F560" s="101" t="s">
        <v>380</v>
      </c>
      <c r="G560" s="26" t="s">
        <v>3752</v>
      </c>
      <c r="H560" s="26" t="s">
        <v>54</v>
      </c>
      <c r="I560" s="27">
        <v>1</v>
      </c>
      <c r="J560" s="28" t="s">
        <v>55</v>
      </c>
      <c r="K560" s="127" t="s">
        <v>3753</v>
      </c>
      <c r="L560" s="126">
        <v>1650000</v>
      </c>
      <c r="M560" s="103">
        <v>41745</v>
      </c>
      <c r="N560" s="103">
        <v>42521</v>
      </c>
      <c r="O560" s="30" t="s">
        <v>80</v>
      </c>
      <c r="P560" s="107" t="s">
        <v>124</v>
      </c>
      <c r="Q560" s="116"/>
      <c r="R560" s="101"/>
      <c r="S560" s="133">
        <v>1650000</v>
      </c>
      <c r="T560" s="99" t="s">
        <v>382</v>
      </c>
    </row>
    <row r="561" spans="2:20" s="100" customFormat="1" ht="32.1" customHeight="1">
      <c r="B561" s="25" t="s">
        <v>3717</v>
      </c>
      <c r="C561" s="26" t="s">
        <v>3718</v>
      </c>
      <c r="D561" s="26" t="s">
        <v>3719</v>
      </c>
      <c r="E561" s="101" t="s">
        <v>3720</v>
      </c>
      <c r="F561" s="101" t="s">
        <v>380</v>
      </c>
      <c r="G561" s="26" t="s">
        <v>3752</v>
      </c>
      <c r="H561" s="26" t="s">
        <v>54</v>
      </c>
      <c r="I561" s="27">
        <v>1</v>
      </c>
      <c r="J561" s="28" t="s">
        <v>3847</v>
      </c>
      <c r="K561" s="28" t="s">
        <v>3721</v>
      </c>
      <c r="L561" s="126">
        <v>64175000</v>
      </c>
      <c r="M561" s="103">
        <v>41745</v>
      </c>
      <c r="N561" s="103">
        <v>41912</v>
      </c>
      <c r="O561" s="26" t="s">
        <v>57</v>
      </c>
      <c r="P561" s="107" t="s">
        <v>59</v>
      </c>
      <c r="Q561" s="116"/>
      <c r="R561" s="101"/>
      <c r="S561" s="133">
        <v>64175000</v>
      </c>
      <c r="T561" s="99" t="s">
        <v>3087</v>
      </c>
    </row>
    <row r="562" spans="2:20" s="100" customFormat="1" ht="32.1" customHeight="1">
      <c r="B562" s="25" t="s">
        <v>255</v>
      </c>
      <c r="C562" s="26" t="s">
        <v>203</v>
      </c>
      <c r="D562" s="26">
        <v>7427000</v>
      </c>
      <c r="E562" s="101" t="s">
        <v>256</v>
      </c>
      <c r="F562" s="101" t="s">
        <v>198</v>
      </c>
      <c r="G562" s="26" t="s">
        <v>3752</v>
      </c>
      <c r="H562" s="26" t="s">
        <v>54</v>
      </c>
      <c r="I562" s="27">
        <v>1</v>
      </c>
      <c r="J562" s="28" t="s">
        <v>113</v>
      </c>
      <c r="K562" s="127" t="s">
        <v>3761</v>
      </c>
      <c r="L562" s="126">
        <v>5000000</v>
      </c>
      <c r="M562" s="103">
        <v>41746</v>
      </c>
      <c r="N562" s="103">
        <v>42004</v>
      </c>
      <c r="O562" s="26" t="s">
        <v>88</v>
      </c>
      <c r="P562" s="107" t="s">
        <v>59</v>
      </c>
      <c r="Q562" s="116"/>
      <c r="R562" s="101"/>
      <c r="S562" s="133">
        <v>5000000</v>
      </c>
      <c r="T562" s="99" t="s">
        <v>3887</v>
      </c>
    </row>
    <row r="563" spans="2:20" s="100" customFormat="1" ht="32.1" customHeight="1">
      <c r="B563" s="25" t="s">
        <v>260</v>
      </c>
      <c r="C563" s="26" t="s">
        <v>203</v>
      </c>
      <c r="D563" s="26">
        <v>7427001</v>
      </c>
      <c r="E563" s="101" t="s">
        <v>261</v>
      </c>
      <c r="F563" s="101" t="s">
        <v>198</v>
      </c>
      <c r="G563" s="26" t="s">
        <v>3752</v>
      </c>
      <c r="H563" s="26" t="s">
        <v>54</v>
      </c>
      <c r="I563" s="27">
        <v>1</v>
      </c>
      <c r="J563" s="28" t="s">
        <v>113</v>
      </c>
      <c r="K563" s="127" t="s">
        <v>3761</v>
      </c>
      <c r="L563" s="126">
        <v>7000000</v>
      </c>
      <c r="M563" s="103">
        <v>41746</v>
      </c>
      <c r="N563" s="103">
        <v>42004</v>
      </c>
      <c r="O563" s="26" t="s">
        <v>88</v>
      </c>
      <c r="P563" s="107" t="s">
        <v>59</v>
      </c>
      <c r="Q563" s="116"/>
      <c r="R563" s="101"/>
      <c r="S563" s="133">
        <v>7000000</v>
      </c>
      <c r="T563" s="99" t="s">
        <v>3887</v>
      </c>
    </row>
    <row r="564" spans="2:20" s="100" customFormat="1" ht="32.1" customHeight="1">
      <c r="B564" s="25" t="s">
        <v>2493</v>
      </c>
      <c r="C564" s="26" t="s">
        <v>52</v>
      </c>
      <c r="D564" s="26">
        <v>7424000</v>
      </c>
      <c r="E564" s="101" t="s">
        <v>2494</v>
      </c>
      <c r="F564" s="101" t="s">
        <v>129</v>
      </c>
      <c r="G564" s="26" t="s">
        <v>3752</v>
      </c>
      <c r="H564" s="26" t="s">
        <v>54</v>
      </c>
      <c r="I564" s="27">
        <v>3</v>
      </c>
      <c r="J564" s="28" t="s">
        <v>55</v>
      </c>
      <c r="K564" s="127" t="s">
        <v>3753</v>
      </c>
      <c r="L564" s="126">
        <v>4250000</v>
      </c>
      <c r="M564" s="103">
        <v>41746</v>
      </c>
      <c r="N564" s="103">
        <v>42004</v>
      </c>
      <c r="O564" s="26" t="s">
        <v>88</v>
      </c>
      <c r="P564" s="107" t="s">
        <v>59</v>
      </c>
      <c r="Q564" s="116"/>
      <c r="R564" s="101"/>
      <c r="S564" s="133">
        <v>4250000</v>
      </c>
      <c r="T564" s="99" t="s">
        <v>3767</v>
      </c>
    </row>
    <row r="565" spans="2:20" s="100" customFormat="1" ht="32.1" customHeight="1">
      <c r="B565" s="25" t="s">
        <v>2788</v>
      </c>
      <c r="C565" s="26" t="s">
        <v>203</v>
      </c>
      <c r="D565" s="26">
        <v>7427000</v>
      </c>
      <c r="E565" s="101" t="s">
        <v>2789</v>
      </c>
      <c r="F565" s="101" t="s">
        <v>2781</v>
      </c>
      <c r="G565" s="26" t="s">
        <v>3752</v>
      </c>
      <c r="H565" s="26" t="s">
        <v>54</v>
      </c>
      <c r="I565" s="27">
        <v>1</v>
      </c>
      <c r="J565" s="28" t="s">
        <v>113</v>
      </c>
      <c r="K565" s="127" t="s">
        <v>3761</v>
      </c>
      <c r="L565" s="125" t="s">
        <v>320</v>
      </c>
      <c r="M565" s="103">
        <v>41746</v>
      </c>
      <c r="N565" s="103">
        <v>41974</v>
      </c>
      <c r="O565" s="30" t="s">
        <v>80</v>
      </c>
      <c r="P565" s="107" t="s">
        <v>59</v>
      </c>
      <c r="Q565" s="116"/>
      <c r="R565" s="101"/>
      <c r="S565" s="133" t="s">
        <v>320</v>
      </c>
      <c r="T565" s="99" t="s">
        <v>2782</v>
      </c>
    </row>
    <row r="566" spans="2:20" s="100" customFormat="1" ht="32.1" customHeight="1">
      <c r="B566" s="25" t="s">
        <v>2797</v>
      </c>
      <c r="C566" s="26" t="s">
        <v>203</v>
      </c>
      <c r="D566" s="26">
        <v>7427000</v>
      </c>
      <c r="E566" s="101" t="s">
        <v>2798</v>
      </c>
      <c r="F566" s="101" t="s">
        <v>2781</v>
      </c>
      <c r="G566" s="26" t="s">
        <v>3752</v>
      </c>
      <c r="H566" s="26" t="s">
        <v>54</v>
      </c>
      <c r="I566" s="27">
        <v>1</v>
      </c>
      <c r="J566" s="28" t="s">
        <v>113</v>
      </c>
      <c r="K566" s="127" t="s">
        <v>3761</v>
      </c>
      <c r="L566" s="125" t="s">
        <v>320</v>
      </c>
      <c r="M566" s="103">
        <v>41746</v>
      </c>
      <c r="N566" s="103">
        <v>41974</v>
      </c>
      <c r="O566" s="30" t="s">
        <v>80</v>
      </c>
      <c r="P566" s="107" t="s">
        <v>59</v>
      </c>
      <c r="Q566" s="116"/>
      <c r="R566" s="101"/>
      <c r="S566" s="133" t="s">
        <v>320</v>
      </c>
      <c r="T566" s="99" t="s">
        <v>2782</v>
      </c>
    </row>
    <row r="567" spans="2:20" s="100" customFormat="1" ht="32.1" customHeight="1">
      <c r="B567" s="25" t="s">
        <v>2804</v>
      </c>
      <c r="C567" s="26" t="s">
        <v>203</v>
      </c>
      <c r="D567" s="26">
        <v>7427000</v>
      </c>
      <c r="E567" s="101" t="s">
        <v>2805</v>
      </c>
      <c r="F567" s="101" t="s">
        <v>2781</v>
      </c>
      <c r="G567" s="26" t="s">
        <v>3752</v>
      </c>
      <c r="H567" s="26" t="s">
        <v>54</v>
      </c>
      <c r="I567" s="27">
        <v>1</v>
      </c>
      <c r="J567" s="28" t="s">
        <v>113</v>
      </c>
      <c r="K567" s="127" t="s">
        <v>3761</v>
      </c>
      <c r="L567" s="125" t="s">
        <v>320</v>
      </c>
      <c r="M567" s="103">
        <v>41746</v>
      </c>
      <c r="N567" s="103">
        <v>41974</v>
      </c>
      <c r="O567" s="30" t="s">
        <v>80</v>
      </c>
      <c r="P567" s="111" t="s">
        <v>59</v>
      </c>
      <c r="Q567" s="112"/>
      <c r="R567" s="101"/>
      <c r="S567" s="133" t="s">
        <v>320</v>
      </c>
      <c r="T567" s="99" t="s">
        <v>2782</v>
      </c>
    </row>
    <row r="568" spans="2:20" s="100" customFormat="1" ht="32.1" customHeight="1">
      <c r="B568" s="25" t="s">
        <v>2807</v>
      </c>
      <c r="C568" s="26" t="s">
        <v>203</v>
      </c>
      <c r="D568" s="26">
        <v>7427001</v>
      </c>
      <c r="E568" s="101" t="s">
        <v>2805</v>
      </c>
      <c r="F568" s="101" t="s">
        <v>2781</v>
      </c>
      <c r="G568" s="26" t="s">
        <v>3752</v>
      </c>
      <c r="H568" s="26" t="s">
        <v>54</v>
      </c>
      <c r="I568" s="27">
        <v>2</v>
      </c>
      <c r="J568" s="28" t="s">
        <v>113</v>
      </c>
      <c r="K568" s="127" t="s">
        <v>3761</v>
      </c>
      <c r="L568" s="125" t="s">
        <v>320</v>
      </c>
      <c r="M568" s="103">
        <v>41746</v>
      </c>
      <c r="N568" s="103">
        <v>41974</v>
      </c>
      <c r="O568" s="30" t="s">
        <v>80</v>
      </c>
      <c r="P568" s="111" t="s">
        <v>59</v>
      </c>
      <c r="Q568" s="112"/>
      <c r="R568" s="101"/>
      <c r="S568" s="133" t="s">
        <v>320</v>
      </c>
      <c r="T568" s="99" t="s">
        <v>2782</v>
      </c>
    </row>
    <row r="569" spans="2:20" s="100" customFormat="1" ht="32.1" customHeight="1">
      <c r="B569" s="25" t="s">
        <v>2808</v>
      </c>
      <c r="C569" s="26" t="s">
        <v>203</v>
      </c>
      <c r="D569" s="26">
        <v>7427000</v>
      </c>
      <c r="E569" s="101" t="s">
        <v>2805</v>
      </c>
      <c r="F569" s="101" t="s">
        <v>2781</v>
      </c>
      <c r="G569" s="26" t="s">
        <v>3752</v>
      </c>
      <c r="H569" s="26" t="s">
        <v>54</v>
      </c>
      <c r="I569" s="27">
        <v>1</v>
      </c>
      <c r="J569" s="28" t="s">
        <v>113</v>
      </c>
      <c r="K569" s="127" t="s">
        <v>3761</v>
      </c>
      <c r="L569" s="125" t="s">
        <v>320</v>
      </c>
      <c r="M569" s="103">
        <v>41746</v>
      </c>
      <c r="N569" s="103">
        <v>41974</v>
      </c>
      <c r="O569" s="30" t="s">
        <v>80</v>
      </c>
      <c r="P569" s="111" t="s">
        <v>59</v>
      </c>
      <c r="Q569" s="112"/>
      <c r="R569" s="101"/>
      <c r="S569" s="133" t="s">
        <v>320</v>
      </c>
      <c r="T569" s="99" t="s">
        <v>2782</v>
      </c>
    </row>
    <row r="570" spans="2:20" s="100" customFormat="1" ht="32.1" customHeight="1">
      <c r="B570" s="25" t="s">
        <v>2810</v>
      </c>
      <c r="C570" s="26" t="s">
        <v>203</v>
      </c>
      <c r="D570" s="26">
        <v>7427001</v>
      </c>
      <c r="E570" s="101" t="s">
        <v>2805</v>
      </c>
      <c r="F570" s="101" t="s">
        <v>2781</v>
      </c>
      <c r="G570" s="26" t="s">
        <v>3752</v>
      </c>
      <c r="H570" s="26" t="s">
        <v>54</v>
      </c>
      <c r="I570" s="27">
        <v>2</v>
      </c>
      <c r="J570" s="28" t="s">
        <v>113</v>
      </c>
      <c r="K570" s="127" t="s">
        <v>3761</v>
      </c>
      <c r="L570" s="125" t="s">
        <v>320</v>
      </c>
      <c r="M570" s="103">
        <v>41746</v>
      </c>
      <c r="N570" s="103">
        <v>41974</v>
      </c>
      <c r="O570" s="30" t="s">
        <v>80</v>
      </c>
      <c r="P570" s="111" t="s">
        <v>59</v>
      </c>
      <c r="Q570" s="112"/>
      <c r="R570" s="101"/>
      <c r="S570" s="133" t="s">
        <v>320</v>
      </c>
      <c r="T570" s="99" t="s">
        <v>2782</v>
      </c>
    </row>
    <row r="571" spans="2:20" s="100" customFormat="1" ht="32.1" customHeight="1">
      <c r="B571" s="25" t="s">
        <v>3306</v>
      </c>
      <c r="C571" s="26" t="s">
        <v>1641</v>
      </c>
      <c r="D571" s="26" t="s">
        <v>843</v>
      </c>
      <c r="E571" s="101" t="s">
        <v>3307</v>
      </c>
      <c r="F571" s="101" t="s">
        <v>380</v>
      </c>
      <c r="G571" s="26" t="s">
        <v>3752</v>
      </c>
      <c r="H571" s="26" t="s">
        <v>54</v>
      </c>
      <c r="I571" s="27">
        <v>1</v>
      </c>
      <c r="J571" s="28" t="s">
        <v>55</v>
      </c>
      <c r="K571" s="127" t="s">
        <v>3753</v>
      </c>
      <c r="L571" s="126">
        <v>15018484.640000001</v>
      </c>
      <c r="M571" s="103">
        <v>41746</v>
      </c>
      <c r="N571" s="103">
        <v>42110</v>
      </c>
      <c r="O571" s="30" t="s">
        <v>80</v>
      </c>
      <c r="P571" s="107" t="s">
        <v>59</v>
      </c>
      <c r="Q571" s="110"/>
      <c r="R571" s="101"/>
      <c r="S571" s="133">
        <v>15018484.640000001</v>
      </c>
      <c r="T571" s="99" t="s">
        <v>382</v>
      </c>
    </row>
    <row r="572" spans="2:20" s="100" customFormat="1" ht="32.1" customHeight="1">
      <c r="B572" s="25" t="s">
        <v>3312</v>
      </c>
      <c r="C572" s="26" t="s">
        <v>1641</v>
      </c>
      <c r="D572" s="26" t="s">
        <v>1362</v>
      </c>
      <c r="E572" s="101" t="s">
        <v>3313</v>
      </c>
      <c r="F572" s="101" t="s">
        <v>3314</v>
      </c>
      <c r="G572" s="26" t="s">
        <v>3757</v>
      </c>
      <c r="H572" s="26" t="s">
        <v>381</v>
      </c>
      <c r="I572" s="27">
        <v>4</v>
      </c>
      <c r="J572" s="102" t="s">
        <v>3854</v>
      </c>
      <c r="K572" s="28" t="s">
        <v>3315</v>
      </c>
      <c r="L572" s="126">
        <v>806436</v>
      </c>
      <c r="M572" s="103">
        <v>41746</v>
      </c>
      <c r="N572" s="103">
        <v>42110</v>
      </c>
      <c r="O572" s="30" t="s">
        <v>80</v>
      </c>
      <c r="P572" s="103" t="s">
        <v>59</v>
      </c>
      <c r="Q572" s="110"/>
      <c r="R572" s="101"/>
      <c r="S572" s="133">
        <v>806436</v>
      </c>
      <c r="T572" s="99" t="s">
        <v>382</v>
      </c>
    </row>
    <row r="573" spans="2:20" s="100" customFormat="1" ht="32.1" customHeight="1">
      <c r="B573" s="25" t="s">
        <v>302</v>
      </c>
      <c r="C573" s="26" t="s">
        <v>303</v>
      </c>
      <c r="D573" s="26" t="s">
        <v>304</v>
      </c>
      <c r="E573" s="101" t="s">
        <v>1622</v>
      </c>
      <c r="F573" s="101" t="s">
        <v>305</v>
      </c>
      <c r="G573" s="26" t="s">
        <v>3752</v>
      </c>
      <c r="H573" s="26" t="s">
        <v>54</v>
      </c>
      <c r="I573" s="27">
        <v>11</v>
      </c>
      <c r="J573" s="102" t="s">
        <v>3854</v>
      </c>
      <c r="K573" s="127" t="s">
        <v>3761</v>
      </c>
      <c r="L573" s="126">
        <v>8401600</v>
      </c>
      <c r="M573" s="103">
        <v>41747</v>
      </c>
      <c r="N573" s="103">
        <v>41983</v>
      </c>
      <c r="O573" s="30" t="s">
        <v>80</v>
      </c>
      <c r="P573" s="103" t="s">
        <v>59</v>
      </c>
      <c r="Q573" s="110"/>
      <c r="R573" s="101"/>
      <c r="S573" s="133">
        <v>8401600</v>
      </c>
      <c r="T573" s="99" t="s">
        <v>306</v>
      </c>
    </row>
    <row r="574" spans="2:20" s="100" customFormat="1" ht="32.1" customHeight="1">
      <c r="B574" s="25" t="s">
        <v>454</v>
      </c>
      <c r="C574" s="31" t="s">
        <v>1115</v>
      </c>
      <c r="D574" s="31">
        <v>7492020</v>
      </c>
      <c r="E574" s="101" t="s">
        <v>445</v>
      </c>
      <c r="F574" s="114" t="s">
        <v>446</v>
      </c>
      <c r="G574" s="26" t="s">
        <v>3752</v>
      </c>
      <c r="H574" s="26" t="s">
        <v>54</v>
      </c>
      <c r="I574" s="27">
        <v>1</v>
      </c>
      <c r="J574" s="102" t="s">
        <v>3854</v>
      </c>
      <c r="K574" s="127" t="s">
        <v>3753</v>
      </c>
      <c r="L574" s="125" t="s">
        <v>320</v>
      </c>
      <c r="M574" s="103">
        <v>41747</v>
      </c>
      <c r="N574" s="103">
        <v>42004</v>
      </c>
      <c r="O574" s="30" t="s">
        <v>80</v>
      </c>
      <c r="P574" s="103" t="s">
        <v>59</v>
      </c>
      <c r="Q574" s="104"/>
      <c r="R574" s="101"/>
      <c r="S574" s="133" t="s">
        <v>320</v>
      </c>
      <c r="T574" s="99" t="s">
        <v>447</v>
      </c>
    </row>
    <row r="575" spans="2:20" s="100" customFormat="1" ht="32.1" customHeight="1">
      <c r="B575" s="25" t="s">
        <v>456</v>
      </c>
      <c r="C575" s="31" t="s">
        <v>1115</v>
      </c>
      <c r="D575" s="31">
        <v>7492020</v>
      </c>
      <c r="E575" s="101" t="s">
        <v>445</v>
      </c>
      <c r="F575" s="114" t="s">
        <v>446</v>
      </c>
      <c r="G575" s="26" t="s">
        <v>3752</v>
      </c>
      <c r="H575" s="26" t="s">
        <v>54</v>
      </c>
      <c r="I575" s="27">
        <v>1</v>
      </c>
      <c r="J575" s="102" t="s">
        <v>3854</v>
      </c>
      <c r="K575" s="127" t="s">
        <v>3753</v>
      </c>
      <c r="L575" s="125" t="s">
        <v>320</v>
      </c>
      <c r="M575" s="103">
        <v>41747</v>
      </c>
      <c r="N575" s="103">
        <v>42004</v>
      </c>
      <c r="O575" s="30" t="s">
        <v>80</v>
      </c>
      <c r="P575" s="103" t="s">
        <v>59</v>
      </c>
      <c r="Q575" s="104"/>
      <c r="R575" s="101"/>
      <c r="S575" s="133" t="s">
        <v>320</v>
      </c>
      <c r="T575" s="99" t="s">
        <v>447</v>
      </c>
    </row>
    <row r="576" spans="2:20" s="100" customFormat="1" ht="32.1" customHeight="1">
      <c r="B576" s="25" t="s">
        <v>1072</v>
      </c>
      <c r="C576" s="30" t="s">
        <v>1073</v>
      </c>
      <c r="D576" s="30">
        <v>7310001</v>
      </c>
      <c r="E576" s="101" t="s">
        <v>1074</v>
      </c>
      <c r="F576" s="105" t="s">
        <v>53</v>
      </c>
      <c r="G576" s="26" t="s">
        <v>3752</v>
      </c>
      <c r="H576" s="26" t="s">
        <v>54</v>
      </c>
      <c r="I576" s="27">
        <v>1</v>
      </c>
      <c r="J576" s="102" t="s">
        <v>3854</v>
      </c>
      <c r="K576" s="127" t="s">
        <v>3753</v>
      </c>
      <c r="L576" s="126">
        <v>40500000</v>
      </c>
      <c r="M576" s="106">
        <v>41747</v>
      </c>
      <c r="N576" s="106">
        <v>42004</v>
      </c>
      <c r="O576" s="26" t="s">
        <v>57</v>
      </c>
      <c r="P576" s="103" t="s">
        <v>59</v>
      </c>
      <c r="Q576" s="104"/>
      <c r="R576" s="101"/>
      <c r="S576" s="133">
        <v>40500000</v>
      </c>
      <c r="T576" s="99" t="s">
        <v>61</v>
      </c>
    </row>
    <row r="577" spans="2:20" s="100" customFormat="1" ht="32.1" customHeight="1">
      <c r="B577" s="25" t="s">
        <v>1365</v>
      </c>
      <c r="C577" s="30" t="s">
        <v>1115</v>
      </c>
      <c r="D577" s="30">
        <v>7492020</v>
      </c>
      <c r="E577" s="101" t="s">
        <v>445</v>
      </c>
      <c r="F577" s="113" t="s">
        <v>1366</v>
      </c>
      <c r="G577" s="26" t="s">
        <v>3752</v>
      </c>
      <c r="H577" s="22" t="s">
        <v>54</v>
      </c>
      <c r="I577" s="27">
        <v>1</v>
      </c>
      <c r="J577" s="28" t="s">
        <v>55</v>
      </c>
      <c r="K577" s="127" t="s">
        <v>3753</v>
      </c>
      <c r="L577" s="125" t="s">
        <v>320</v>
      </c>
      <c r="M577" s="111">
        <v>41747</v>
      </c>
      <c r="N577" s="111">
        <v>42004</v>
      </c>
      <c r="O577" s="30" t="s">
        <v>80</v>
      </c>
      <c r="P577" s="103" t="s">
        <v>59</v>
      </c>
      <c r="Q577" s="104"/>
      <c r="R577" s="101"/>
      <c r="S577" s="133" t="s">
        <v>320</v>
      </c>
      <c r="T577" s="99" t="s">
        <v>447</v>
      </c>
    </row>
    <row r="578" spans="2:20" s="100" customFormat="1" ht="32.1" customHeight="1">
      <c r="B578" s="25" t="s">
        <v>2774</v>
      </c>
      <c r="C578" s="26" t="s">
        <v>203</v>
      </c>
      <c r="D578" s="26">
        <v>7427010</v>
      </c>
      <c r="E578" s="101" t="s">
        <v>2775</v>
      </c>
      <c r="F578" s="101" t="s">
        <v>198</v>
      </c>
      <c r="G578" s="26" t="s">
        <v>3752</v>
      </c>
      <c r="H578" s="26" t="s">
        <v>54</v>
      </c>
      <c r="I578" s="27">
        <v>1</v>
      </c>
      <c r="J578" s="28" t="s">
        <v>55</v>
      </c>
      <c r="K578" s="127" t="s">
        <v>3753</v>
      </c>
      <c r="L578" s="126">
        <v>90000000</v>
      </c>
      <c r="M578" s="103">
        <v>41747</v>
      </c>
      <c r="N578" s="103">
        <v>42735</v>
      </c>
      <c r="O578" s="30" t="s">
        <v>80</v>
      </c>
      <c r="P578" s="103" t="s">
        <v>59</v>
      </c>
      <c r="Q578" s="104"/>
      <c r="R578" s="101"/>
      <c r="S578" s="133">
        <v>90000000</v>
      </c>
      <c r="T578" s="99" t="s">
        <v>200</v>
      </c>
    </row>
    <row r="579" spans="2:20" s="100" customFormat="1" ht="32.1" customHeight="1">
      <c r="B579" s="25" t="s">
        <v>3370</v>
      </c>
      <c r="C579" s="26" t="s">
        <v>335</v>
      </c>
      <c r="D579" s="26">
        <v>7414040</v>
      </c>
      <c r="E579" s="101" t="s">
        <v>3371</v>
      </c>
      <c r="F579" s="101" t="s">
        <v>380</v>
      </c>
      <c r="G579" s="26" t="s">
        <v>3752</v>
      </c>
      <c r="H579" s="26" t="s">
        <v>54</v>
      </c>
      <c r="I579" s="27">
        <v>1</v>
      </c>
      <c r="J579" s="28" t="s">
        <v>55</v>
      </c>
      <c r="K579" s="127" t="s">
        <v>3753</v>
      </c>
      <c r="L579" s="126">
        <v>1770000</v>
      </c>
      <c r="M579" s="103">
        <v>41747</v>
      </c>
      <c r="N579" s="103">
        <v>41775</v>
      </c>
      <c r="O579" s="30" t="s">
        <v>80</v>
      </c>
      <c r="P579" s="103" t="s">
        <v>124</v>
      </c>
      <c r="Q579" s="104"/>
      <c r="R579" s="101"/>
      <c r="S579" s="133">
        <v>1770000</v>
      </c>
      <c r="T579" s="99" t="s">
        <v>382</v>
      </c>
    </row>
    <row r="580" spans="2:20" s="100" customFormat="1" ht="32.1" customHeight="1">
      <c r="B580" s="25" t="s">
        <v>196</v>
      </c>
      <c r="C580" s="26" t="s">
        <v>1115</v>
      </c>
      <c r="D580" s="26">
        <v>7241000</v>
      </c>
      <c r="E580" s="101" t="s">
        <v>197</v>
      </c>
      <c r="F580" s="101" t="s">
        <v>198</v>
      </c>
      <c r="G580" s="26" t="s">
        <v>3752</v>
      </c>
      <c r="H580" s="26" t="s">
        <v>54</v>
      </c>
      <c r="I580" s="27">
        <v>1</v>
      </c>
      <c r="J580" s="28" t="s">
        <v>199</v>
      </c>
      <c r="K580" s="127" t="s">
        <v>3765</v>
      </c>
      <c r="L580" s="126">
        <v>3850000</v>
      </c>
      <c r="M580" s="103">
        <v>41749</v>
      </c>
      <c r="N580" s="103">
        <v>42004</v>
      </c>
      <c r="O580" s="30" t="s">
        <v>80</v>
      </c>
      <c r="P580" s="109" t="s">
        <v>59</v>
      </c>
      <c r="Q580" s="110"/>
      <c r="R580" s="101"/>
      <c r="S580" s="133">
        <v>3850000</v>
      </c>
      <c r="T580" s="99" t="s">
        <v>200</v>
      </c>
    </row>
    <row r="581" spans="2:20" s="100" customFormat="1" ht="32.1" customHeight="1">
      <c r="B581" s="25" t="s">
        <v>202</v>
      </c>
      <c r="C581" s="26" t="s">
        <v>203</v>
      </c>
      <c r="D581" s="26">
        <v>7414000</v>
      </c>
      <c r="E581" s="101" t="s">
        <v>204</v>
      </c>
      <c r="F581" s="101" t="s">
        <v>205</v>
      </c>
      <c r="G581" s="26" t="s">
        <v>3752</v>
      </c>
      <c r="H581" s="26" t="s">
        <v>54</v>
      </c>
      <c r="I581" s="27">
        <v>1</v>
      </c>
      <c r="J581" s="28" t="s">
        <v>55</v>
      </c>
      <c r="K581" s="127" t="s">
        <v>3753</v>
      </c>
      <c r="L581" s="126">
        <v>314532805</v>
      </c>
      <c r="M581" s="103">
        <v>41749</v>
      </c>
      <c r="N581" s="103">
        <v>42004</v>
      </c>
      <c r="O581" s="30" t="s">
        <v>80</v>
      </c>
      <c r="P581" s="109" t="s">
        <v>59</v>
      </c>
      <c r="Q581" s="110"/>
      <c r="R581" s="101"/>
      <c r="S581" s="133">
        <v>314532805</v>
      </c>
      <c r="T581" s="99" t="s">
        <v>200</v>
      </c>
    </row>
    <row r="582" spans="2:20" s="100" customFormat="1" ht="32.1" customHeight="1">
      <c r="B582" s="33" t="s">
        <v>207</v>
      </c>
      <c r="C582" s="31" t="s">
        <v>203</v>
      </c>
      <c r="D582" s="31">
        <v>7414000</v>
      </c>
      <c r="E582" s="101" t="s">
        <v>208</v>
      </c>
      <c r="F582" s="114" t="s">
        <v>205</v>
      </c>
      <c r="G582" s="26" t="s">
        <v>3752</v>
      </c>
      <c r="H582" s="26" t="s">
        <v>54</v>
      </c>
      <c r="I582" s="27">
        <v>1</v>
      </c>
      <c r="J582" s="28" t="s">
        <v>55</v>
      </c>
      <c r="K582" s="127" t="s">
        <v>3753</v>
      </c>
      <c r="L582" s="126">
        <v>17881326</v>
      </c>
      <c r="M582" s="103">
        <v>41749</v>
      </c>
      <c r="N582" s="103">
        <v>42004</v>
      </c>
      <c r="O582" s="30" t="s">
        <v>80</v>
      </c>
      <c r="P582" s="103" t="s">
        <v>59</v>
      </c>
      <c r="Q582" s="104"/>
      <c r="R582" s="101"/>
      <c r="S582" s="133">
        <v>17881326</v>
      </c>
      <c r="T582" s="99" t="s">
        <v>200</v>
      </c>
    </row>
    <row r="583" spans="2:20" s="100" customFormat="1" ht="32.1" customHeight="1">
      <c r="B583" s="33" t="s">
        <v>209</v>
      </c>
      <c r="C583" s="31" t="s">
        <v>203</v>
      </c>
      <c r="D583" s="31">
        <v>7414000</v>
      </c>
      <c r="E583" s="101" t="s">
        <v>210</v>
      </c>
      <c r="F583" s="114" t="s">
        <v>205</v>
      </c>
      <c r="G583" s="26" t="s">
        <v>3752</v>
      </c>
      <c r="H583" s="26" t="s">
        <v>54</v>
      </c>
      <c r="I583" s="27">
        <v>1</v>
      </c>
      <c r="J583" s="28" t="s">
        <v>55</v>
      </c>
      <c r="K583" s="127" t="s">
        <v>3753</v>
      </c>
      <c r="L583" s="126">
        <v>8304610</v>
      </c>
      <c r="M583" s="103">
        <v>41749</v>
      </c>
      <c r="N583" s="103">
        <v>42004</v>
      </c>
      <c r="O583" s="30" t="s">
        <v>80</v>
      </c>
      <c r="P583" s="103" t="s">
        <v>59</v>
      </c>
      <c r="Q583" s="104"/>
      <c r="R583" s="101"/>
      <c r="S583" s="133">
        <v>8304610</v>
      </c>
      <c r="T583" s="99" t="s">
        <v>200</v>
      </c>
    </row>
    <row r="584" spans="2:20" s="100" customFormat="1" ht="32.1" customHeight="1">
      <c r="B584" s="25" t="s">
        <v>211</v>
      </c>
      <c r="C584" s="26" t="s">
        <v>203</v>
      </c>
      <c r="D584" s="26">
        <v>7414000</v>
      </c>
      <c r="E584" s="101" t="s">
        <v>212</v>
      </c>
      <c r="F584" s="101" t="s">
        <v>205</v>
      </c>
      <c r="G584" s="26" t="s">
        <v>3752</v>
      </c>
      <c r="H584" s="26" t="s">
        <v>54</v>
      </c>
      <c r="I584" s="27">
        <v>1</v>
      </c>
      <c r="J584" s="28" t="s">
        <v>55</v>
      </c>
      <c r="K584" s="127" t="s">
        <v>3753</v>
      </c>
      <c r="L584" s="126">
        <v>7937212</v>
      </c>
      <c r="M584" s="103">
        <v>41749</v>
      </c>
      <c r="N584" s="103">
        <v>42004</v>
      </c>
      <c r="O584" s="30" t="s">
        <v>80</v>
      </c>
      <c r="P584" s="103" t="s">
        <v>59</v>
      </c>
      <c r="Q584" s="104"/>
      <c r="R584" s="101"/>
      <c r="S584" s="133">
        <v>7937212</v>
      </c>
      <c r="T584" s="99" t="s">
        <v>200</v>
      </c>
    </row>
    <row r="585" spans="2:20" s="100" customFormat="1" ht="32.1" customHeight="1">
      <c r="B585" s="25" t="s">
        <v>213</v>
      </c>
      <c r="C585" s="26" t="s">
        <v>203</v>
      </c>
      <c r="D585" s="26">
        <v>7414000</v>
      </c>
      <c r="E585" s="101" t="s">
        <v>214</v>
      </c>
      <c r="F585" s="101" t="s">
        <v>205</v>
      </c>
      <c r="G585" s="26" t="s">
        <v>3752</v>
      </c>
      <c r="H585" s="26" t="s">
        <v>54</v>
      </c>
      <c r="I585" s="27">
        <v>1</v>
      </c>
      <c r="J585" s="28" t="s">
        <v>55</v>
      </c>
      <c r="K585" s="127" t="s">
        <v>3753</v>
      </c>
      <c r="L585" s="126">
        <v>42141185</v>
      </c>
      <c r="M585" s="103">
        <v>41749</v>
      </c>
      <c r="N585" s="103">
        <v>42004</v>
      </c>
      <c r="O585" s="30" t="s">
        <v>80</v>
      </c>
      <c r="P585" s="103" t="s">
        <v>59</v>
      </c>
      <c r="Q585" s="104"/>
      <c r="R585" s="101"/>
      <c r="S585" s="133">
        <v>42141185</v>
      </c>
      <c r="T585" s="99" t="s">
        <v>200</v>
      </c>
    </row>
    <row r="586" spans="2:20" s="100" customFormat="1" ht="32.1" customHeight="1">
      <c r="B586" s="25" t="s">
        <v>215</v>
      </c>
      <c r="C586" s="26" t="s">
        <v>203</v>
      </c>
      <c r="D586" s="26">
        <v>7414000</v>
      </c>
      <c r="E586" s="101" t="s">
        <v>216</v>
      </c>
      <c r="F586" s="101" t="s">
        <v>205</v>
      </c>
      <c r="G586" s="26" t="s">
        <v>3752</v>
      </c>
      <c r="H586" s="26" t="s">
        <v>54</v>
      </c>
      <c r="I586" s="27">
        <v>1</v>
      </c>
      <c r="J586" s="28" t="s">
        <v>55</v>
      </c>
      <c r="K586" s="127" t="s">
        <v>3753</v>
      </c>
      <c r="L586" s="126">
        <v>40969826</v>
      </c>
      <c r="M586" s="103">
        <v>41749</v>
      </c>
      <c r="N586" s="103">
        <v>42004</v>
      </c>
      <c r="O586" s="30" t="s">
        <v>80</v>
      </c>
      <c r="P586" s="103" t="s">
        <v>59</v>
      </c>
      <c r="Q586" s="104"/>
      <c r="R586" s="101"/>
      <c r="S586" s="133">
        <v>40969826</v>
      </c>
      <c r="T586" s="99" t="s">
        <v>200</v>
      </c>
    </row>
    <row r="587" spans="2:20" s="100" customFormat="1" ht="32.1" customHeight="1">
      <c r="B587" s="25" t="s">
        <v>217</v>
      </c>
      <c r="C587" s="26" t="s">
        <v>203</v>
      </c>
      <c r="D587" s="26">
        <v>7414000</v>
      </c>
      <c r="E587" s="101" t="s">
        <v>218</v>
      </c>
      <c r="F587" s="101" t="s">
        <v>205</v>
      </c>
      <c r="G587" s="26" t="s">
        <v>3752</v>
      </c>
      <c r="H587" s="26" t="s">
        <v>54</v>
      </c>
      <c r="I587" s="27">
        <v>1</v>
      </c>
      <c r="J587" s="28" t="s">
        <v>55</v>
      </c>
      <c r="K587" s="127" t="s">
        <v>3753</v>
      </c>
      <c r="L587" s="126">
        <v>112821828</v>
      </c>
      <c r="M587" s="103">
        <v>41749</v>
      </c>
      <c r="N587" s="103">
        <v>42004</v>
      </c>
      <c r="O587" s="30" t="s">
        <v>80</v>
      </c>
      <c r="P587" s="111" t="s">
        <v>59</v>
      </c>
      <c r="Q587" s="104"/>
      <c r="R587" s="101"/>
      <c r="S587" s="133">
        <v>112821828</v>
      </c>
      <c r="T587" s="99" t="s">
        <v>200</v>
      </c>
    </row>
    <row r="588" spans="2:20" s="100" customFormat="1" ht="32.1" customHeight="1">
      <c r="B588" s="25" t="s">
        <v>219</v>
      </c>
      <c r="C588" s="26" t="s">
        <v>203</v>
      </c>
      <c r="D588" s="26">
        <v>7414000</v>
      </c>
      <c r="E588" s="101" t="s">
        <v>220</v>
      </c>
      <c r="F588" s="101" t="s">
        <v>205</v>
      </c>
      <c r="G588" s="26" t="s">
        <v>3752</v>
      </c>
      <c r="H588" s="26" t="s">
        <v>54</v>
      </c>
      <c r="I588" s="27">
        <v>1</v>
      </c>
      <c r="J588" s="28" t="s">
        <v>55</v>
      </c>
      <c r="K588" s="127" t="s">
        <v>3753</v>
      </c>
      <c r="L588" s="126">
        <v>373533419</v>
      </c>
      <c r="M588" s="103">
        <v>41749</v>
      </c>
      <c r="N588" s="103">
        <v>42004</v>
      </c>
      <c r="O588" s="30" t="s">
        <v>80</v>
      </c>
      <c r="P588" s="103" t="s">
        <v>59</v>
      </c>
      <c r="Q588" s="104"/>
      <c r="R588" s="101"/>
      <c r="S588" s="133">
        <v>373533419</v>
      </c>
      <c r="T588" s="99" t="s">
        <v>200</v>
      </c>
    </row>
    <row r="589" spans="2:20" s="100" customFormat="1" ht="32.1" customHeight="1">
      <c r="B589" s="25" t="s">
        <v>221</v>
      </c>
      <c r="C589" s="26" t="s">
        <v>203</v>
      </c>
      <c r="D589" s="26">
        <v>7414000</v>
      </c>
      <c r="E589" s="101" t="s">
        <v>222</v>
      </c>
      <c r="F589" s="101" t="s">
        <v>205</v>
      </c>
      <c r="G589" s="26" t="s">
        <v>3752</v>
      </c>
      <c r="H589" s="26" t="s">
        <v>54</v>
      </c>
      <c r="I589" s="27">
        <v>1</v>
      </c>
      <c r="J589" s="28" t="s">
        <v>55</v>
      </c>
      <c r="K589" s="127" t="s">
        <v>3753</v>
      </c>
      <c r="L589" s="126">
        <v>11054575</v>
      </c>
      <c r="M589" s="103">
        <v>41749</v>
      </c>
      <c r="N589" s="103">
        <v>42004</v>
      </c>
      <c r="O589" s="30" t="s">
        <v>80</v>
      </c>
      <c r="P589" s="103" t="s">
        <v>59</v>
      </c>
      <c r="Q589" s="104"/>
      <c r="R589" s="101"/>
      <c r="S589" s="133">
        <v>11054575</v>
      </c>
      <c r="T589" s="99" t="s">
        <v>200</v>
      </c>
    </row>
    <row r="590" spans="2:20" s="100" customFormat="1" ht="32.1" customHeight="1">
      <c r="B590" s="25" t="s">
        <v>223</v>
      </c>
      <c r="C590" s="26" t="s">
        <v>203</v>
      </c>
      <c r="D590" s="26">
        <v>7414000</v>
      </c>
      <c r="E590" s="101" t="s">
        <v>224</v>
      </c>
      <c r="F590" s="101" t="s">
        <v>205</v>
      </c>
      <c r="G590" s="26" t="s">
        <v>3752</v>
      </c>
      <c r="H590" s="26" t="s">
        <v>54</v>
      </c>
      <c r="I590" s="27">
        <v>1</v>
      </c>
      <c r="J590" s="28" t="s">
        <v>55</v>
      </c>
      <c r="K590" s="127" t="s">
        <v>3753</v>
      </c>
      <c r="L590" s="126">
        <v>10604882</v>
      </c>
      <c r="M590" s="103">
        <v>41749</v>
      </c>
      <c r="N590" s="103">
        <v>42004</v>
      </c>
      <c r="O590" s="30" t="s">
        <v>80</v>
      </c>
      <c r="P590" s="103" t="s">
        <v>59</v>
      </c>
      <c r="Q590" s="104"/>
      <c r="R590" s="101"/>
      <c r="S590" s="133">
        <v>10604882</v>
      </c>
      <c r="T590" s="99" t="s">
        <v>200</v>
      </c>
    </row>
    <row r="591" spans="2:20" s="100" customFormat="1" ht="32.1" customHeight="1">
      <c r="B591" s="25" t="s">
        <v>225</v>
      </c>
      <c r="C591" s="26" t="s">
        <v>203</v>
      </c>
      <c r="D591" s="26">
        <v>7414000</v>
      </c>
      <c r="E591" s="101" t="s">
        <v>226</v>
      </c>
      <c r="F591" s="101" t="s">
        <v>205</v>
      </c>
      <c r="G591" s="26" t="s">
        <v>3752</v>
      </c>
      <c r="H591" s="26" t="s">
        <v>54</v>
      </c>
      <c r="I591" s="27">
        <v>1</v>
      </c>
      <c r="J591" s="28" t="s">
        <v>55</v>
      </c>
      <c r="K591" s="127" t="s">
        <v>3753</v>
      </c>
      <c r="L591" s="126">
        <v>226020850</v>
      </c>
      <c r="M591" s="103">
        <v>41749</v>
      </c>
      <c r="N591" s="103">
        <v>42004</v>
      </c>
      <c r="O591" s="30" t="s">
        <v>80</v>
      </c>
      <c r="P591" s="103" t="s">
        <v>59</v>
      </c>
      <c r="Q591" s="104"/>
      <c r="R591" s="101"/>
      <c r="S591" s="133">
        <v>226020850</v>
      </c>
      <c r="T591" s="99" t="s">
        <v>200</v>
      </c>
    </row>
    <row r="592" spans="2:20" s="100" customFormat="1" ht="32.1" customHeight="1">
      <c r="B592" s="25" t="s">
        <v>3019</v>
      </c>
      <c r="C592" s="26" t="s">
        <v>3016</v>
      </c>
      <c r="D592" s="26">
        <v>7425010</v>
      </c>
      <c r="E592" s="101" t="s">
        <v>3020</v>
      </c>
      <c r="F592" s="101" t="s">
        <v>3018</v>
      </c>
      <c r="G592" s="26" t="s">
        <v>3752</v>
      </c>
      <c r="H592" s="26" t="s">
        <v>54</v>
      </c>
      <c r="I592" s="27">
        <v>1</v>
      </c>
      <c r="J592" s="28" t="s">
        <v>113</v>
      </c>
      <c r="K592" s="127" t="s">
        <v>3761</v>
      </c>
      <c r="L592" s="126">
        <v>1500000</v>
      </c>
      <c r="M592" s="103">
        <v>41749</v>
      </c>
      <c r="N592" s="103">
        <v>42004</v>
      </c>
      <c r="O592" s="26" t="s">
        <v>57</v>
      </c>
      <c r="P592" s="103" t="s">
        <v>59</v>
      </c>
      <c r="Q592" s="104"/>
      <c r="R592" s="101"/>
      <c r="S592" s="133">
        <v>1500000</v>
      </c>
      <c r="T592" s="99" t="s">
        <v>325</v>
      </c>
    </row>
    <row r="593" spans="2:20" s="100" customFormat="1" ht="32.1" customHeight="1">
      <c r="B593" s="25" t="s">
        <v>3573</v>
      </c>
      <c r="C593" s="26" t="s">
        <v>589</v>
      </c>
      <c r="D593" s="26">
        <v>7020020</v>
      </c>
      <c r="E593" s="101" t="s">
        <v>3574</v>
      </c>
      <c r="F593" s="101" t="s">
        <v>421</v>
      </c>
      <c r="G593" s="26" t="s">
        <v>3752</v>
      </c>
      <c r="H593" s="26" t="s">
        <v>54</v>
      </c>
      <c r="I593" s="27">
        <v>1</v>
      </c>
      <c r="J593" s="28" t="s">
        <v>55</v>
      </c>
      <c r="K593" s="127" t="s">
        <v>3753</v>
      </c>
      <c r="L593" s="125" t="s">
        <v>320</v>
      </c>
      <c r="M593" s="103">
        <v>41749</v>
      </c>
      <c r="N593" s="103">
        <v>41810</v>
      </c>
      <c r="O593" s="30" t="s">
        <v>80</v>
      </c>
      <c r="P593" s="103" t="s">
        <v>124</v>
      </c>
      <c r="Q593" s="104"/>
      <c r="R593" s="101"/>
      <c r="S593" s="133" t="s">
        <v>320</v>
      </c>
      <c r="T593" s="99" t="s">
        <v>422</v>
      </c>
    </row>
    <row r="594" spans="2:20" s="100" customFormat="1" ht="32.1" customHeight="1">
      <c r="B594" s="25" t="s">
        <v>334</v>
      </c>
      <c r="C594" s="26" t="s">
        <v>335</v>
      </c>
      <c r="D594" s="26" t="s">
        <v>336</v>
      </c>
      <c r="E594" s="101" t="s">
        <v>337</v>
      </c>
      <c r="F594" s="101" t="s">
        <v>338</v>
      </c>
      <c r="G594" s="26" t="s">
        <v>3752</v>
      </c>
      <c r="H594" s="26" t="s">
        <v>54</v>
      </c>
      <c r="I594" s="27">
        <v>1</v>
      </c>
      <c r="J594" s="28" t="s">
        <v>2713</v>
      </c>
      <c r="K594" s="28" t="s">
        <v>3754</v>
      </c>
      <c r="L594" s="125" t="s">
        <v>320</v>
      </c>
      <c r="M594" s="103">
        <v>41750</v>
      </c>
      <c r="N594" s="103">
        <v>41820</v>
      </c>
      <c r="O594" s="30" t="s">
        <v>80</v>
      </c>
      <c r="P594" s="107" t="s">
        <v>59</v>
      </c>
      <c r="Q594" s="108"/>
      <c r="R594" s="101"/>
      <c r="S594" s="133" t="s">
        <v>320</v>
      </c>
      <c r="T594" s="99" t="s">
        <v>339</v>
      </c>
    </row>
    <row r="595" spans="2:20" s="100" customFormat="1" ht="32.1" customHeight="1">
      <c r="B595" s="25" t="s">
        <v>754</v>
      </c>
      <c r="C595" s="30" t="s">
        <v>361</v>
      </c>
      <c r="D595" s="30" t="s">
        <v>755</v>
      </c>
      <c r="E595" s="101" t="s">
        <v>756</v>
      </c>
      <c r="F595" s="101" t="s">
        <v>338</v>
      </c>
      <c r="G595" s="26" t="s">
        <v>3752</v>
      </c>
      <c r="H595" s="26" t="s">
        <v>54</v>
      </c>
      <c r="I595" s="27">
        <v>1</v>
      </c>
      <c r="J595" s="28" t="s">
        <v>2713</v>
      </c>
      <c r="K595" s="28" t="s">
        <v>3754</v>
      </c>
      <c r="L595" s="125" t="s">
        <v>320</v>
      </c>
      <c r="M595" s="103">
        <v>41750</v>
      </c>
      <c r="N595" s="103">
        <v>42004</v>
      </c>
      <c r="O595" s="30" t="s">
        <v>80</v>
      </c>
      <c r="P595" s="107" t="s">
        <v>59</v>
      </c>
      <c r="Q595" s="108"/>
      <c r="R595" s="101"/>
      <c r="S595" s="133" t="s">
        <v>320</v>
      </c>
      <c r="T595" s="99" t="s">
        <v>339</v>
      </c>
    </row>
    <row r="596" spans="2:20" s="100" customFormat="1" ht="32.1" customHeight="1">
      <c r="B596" s="25" t="s">
        <v>758</v>
      </c>
      <c r="C596" s="20" t="s">
        <v>335</v>
      </c>
      <c r="D596" s="20" t="s">
        <v>336</v>
      </c>
      <c r="E596" s="101" t="s">
        <v>759</v>
      </c>
      <c r="F596" s="105" t="s">
        <v>338</v>
      </c>
      <c r="G596" s="26" t="s">
        <v>3752</v>
      </c>
      <c r="H596" s="26" t="s">
        <v>54</v>
      </c>
      <c r="I596" s="27">
        <v>1</v>
      </c>
      <c r="J596" s="28" t="s">
        <v>2713</v>
      </c>
      <c r="K596" s="28" t="s">
        <v>3754</v>
      </c>
      <c r="L596" s="125" t="s">
        <v>320</v>
      </c>
      <c r="M596" s="109">
        <v>41750</v>
      </c>
      <c r="N596" s="109">
        <v>41850</v>
      </c>
      <c r="O596" s="30" t="s">
        <v>80</v>
      </c>
      <c r="P596" s="106" t="s">
        <v>59</v>
      </c>
      <c r="Q596" s="108"/>
      <c r="R596" s="101"/>
      <c r="S596" s="133" t="s">
        <v>320</v>
      </c>
      <c r="T596" s="99" t="s">
        <v>339</v>
      </c>
    </row>
    <row r="597" spans="2:20" s="100" customFormat="1" ht="32.1" customHeight="1">
      <c r="B597" s="25" t="s">
        <v>1203</v>
      </c>
      <c r="C597" s="26" t="s">
        <v>647</v>
      </c>
      <c r="D597" s="26" t="s">
        <v>648</v>
      </c>
      <c r="E597" s="101" t="s">
        <v>1204</v>
      </c>
      <c r="F597" s="101" t="s">
        <v>650</v>
      </c>
      <c r="G597" s="26" t="s">
        <v>3752</v>
      </c>
      <c r="H597" s="26" t="s">
        <v>54</v>
      </c>
      <c r="I597" s="27">
        <v>1</v>
      </c>
      <c r="J597" s="28" t="s">
        <v>55</v>
      </c>
      <c r="K597" s="127" t="s">
        <v>3753</v>
      </c>
      <c r="L597" s="126">
        <v>4720000</v>
      </c>
      <c r="M597" s="103">
        <v>41750</v>
      </c>
      <c r="N597" s="103">
        <v>42004</v>
      </c>
      <c r="O597" s="26" t="s">
        <v>57</v>
      </c>
      <c r="P597" s="103" t="s">
        <v>59</v>
      </c>
      <c r="Q597" s="104"/>
      <c r="R597" s="101"/>
      <c r="S597" s="133">
        <v>4720000</v>
      </c>
      <c r="T597" s="99" t="s">
        <v>355</v>
      </c>
    </row>
    <row r="598" spans="2:20" s="100" customFormat="1" ht="32.1" customHeight="1">
      <c r="B598" s="25" t="s">
        <v>1475</v>
      </c>
      <c r="C598" s="26" t="s">
        <v>1476</v>
      </c>
      <c r="D598" s="26">
        <v>7320021</v>
      </c>
      <c r="E598" s="101" t="s">
        <v>1477</v>
      </c>
      <c r="F598" s="101" t="s">
        <v>1276</v>
      </c>
      <c r="G598" s="26" t="s">
        <v>3752</v>
      </c>
      <c r="H598" s="26" t="s">
        <v>54</v>
      </c>
      <c r="I598" s="27">
        <v>1</v>
      </c>
      <c r="J598" s="28" t="s">
        <v>55</v>
      </c>
      <c r="K598" s="127" t="s">
        <v>3753</v>
      </c>
      <c r="L598" s="125" t="s">
        <v>320</v>
      </c>
      <c r="M598" s="103">
        <v>41750</v>
      </c>
      <c r="N598" s="103">
        <v>41820</v>
      </c>
      <c r="O598" s="30" t="s">
        <v>80</v>
      </c>
      <c r="P598" s="103" t="s">
        <v>59</v>
      </c>
      <c r="Q598" s="104"/>
      <c r="R598" s="101"/>
      <c r="S598" s="133" t="s">
        <v>320</v>
      </c>
      <c r="T598" s="99" t="s">
        <v>422</v>
      </c>
    </row>
    <row r="599" spans="2:20" s="100" customFormat="1" ht="32.1" customHeight="1">
      <c r="B599" s="25" t="s">
        <v>3037</v>
      </c>
      <c r="C599" s="26" t="s">
        <v>182</v>
      </c>
      <c r="D599" s="26">
        <v>7310000</v>
      </c>
      <c r="E599" s="101" t="s">
        <v>3038</v>
      </c>
      <c r="F599" s="101" t="s">
        <v>619</v>
      </c>
      <c r="G599" s="26" t="s">
        <v>3752</v>
      </c>
      <c r="H599" s="26" t="s">
        <v>54</v>
      </c>
      <c r="I599" s="27">
        <v>1</v>
      </c>
      <c r="J599" s="28" t="s">
        <v>2713</v>
      </c>
      <c r="K599" s="127" t="s">
        <v>3754</v>
      </c>
      <c r="L599" s="126">
        <v>5000000</v>
      </c>
      <c r="M599" s="103">
        <v>41750</v>
      </c>
      <c r="N599" s="103">
        <v>41840</v>
      </c>
      <c r="O599" s="26" t="s">
        <v>88</v>
      </c>
      <c r="P599" s="103" t="s">
        <v>59</v>
      </c>
      <c r="Q599" s="104"/>
      <c r="R599" s="101"/>
      <c r="S599" s="133">
        <v>5000000</v>
      </c>
      <c r="T599" s="99" t="s">
        <v>3027</v>
      </c>
    </row>
    <row r="600" spans="2:20" s="100" customFormat="1" ht="32.1" customHeight="1">
      <c r="B600" s="25" t="s">
        <v>3289</v>
      </c>
      <c r="C600" s="26" t="s">
        <v>1641</v>
      </c>
      <c r="D600" s="26" t="s">
        <v>843</v>
      </c>
      <c r="E600" s="101" t="s">
        <v>3290</v>
      </c>
      <c r="F600" s="101" t="s">
        <v>380</v>
      </c>
      <c r="G600" s="26" t="s">
        <v>3752</v>
      </c>
      <c r="H600" s="26" t="s">
        <v>54</v>
      </c>
      <c r="I600" s="27">
        <v>1</v>
      </c>
      <c r="J600" s="28" t="s">
        <v>55</v>
      </c>
      <c r="K600" s="127" t="s">
        <v>3753</v>
      </c>
      <c r="L600" s="126">
        <v>10620000</v>
      </c>
      <c r="M600" s="103">
        <v>41750</v>
      </c>
      <c r="N600" s="103">
        <v>41985</v>
      </c>
      <c r="O600" s="26" t="s">
        <v>57</v>
      </c>
      <c r="P600" s="103" t="s">
        <v>59</v>
      </c>
      <c r="Q600" s="104"/>
      <c r="R600" s="101"/>
      <c r="S600" s="133">
        <v>10620000</v>
      </c>
      <c r="T600" s="99" t="s">
        <v>382</v>
      </c>
    </row>
    <row r="601" spans="2:20" s="100" customFormat="1" ht="32.1" customHeight="1">
      <c r="B601" s="25" t="s">
        <v>3291</v>
      </c>
      <c r="C601" s="26" t="s">
        <v>1641</v>
      </c>
      <c r="D601" s="26" t="s">
        <v>843</v>
      </c>
      <c r="E601" s="101" t="s">
        <v>3292</v>
      </c>
      <c r="F601" s="101" t="s">
        <v>380</v>
      </c>
      <c r="G601" s="26" t="s">
        <v>3752</v>
      </c>
      <c r="H601" s="26" t="s">
        <v>54</v>
      </c>
      <c r="I601" s="27">
        <v>1</v>
      </c>
      <c r="J601" s="28" t="s">
        <v>55</v>
      </c>
      <c r="K601" s="127" t="s">
        <v>3753</v>
      </c>
      <c r="L601" s="126">
        <v>2360000</v>
      </c>
      <c r="M601" s="103">
        <v>41750</v>
      </c>
      <c r="N601" s="103">
        <v>41967</v>
      </c>
      <c r="O601" s="26" t="s">
        <v>57</v>
      </c>
      <c r="P601" s="103" t="s">
        <v>59</v>
      </c>
      <c r="Q601" s="104"/>
      <c r="R601" s="101"/>
      <c r="S601" s="133">
        <v>2360000</v>
      </c>
      <c r="T601" s="99" t="s">
        <v>382</v>
      </c>
    </row>
    <row r="602" spans="2:20" s="100" customFormat="1" ht="32.1" customHeight="1">
      <c r="B602" s="25" t="s">
        <v>3422</v>
      </c>
      <c r="C602" s="26" t="s">
        <v>52</v>
      </c>
      <c r="D602" s="26">
        <v>7310000</v>
      </c>
      <c r="E602" s="101" t="s">
        <v>3423</v>
      </c>
      <c r="F602" s="101" t="s">
        <v>53</v>
      </c>
      <c r="G602" s="26" t="s">
        <v>3752</v>
      </c>
      <c r="H602" s="26" t="s">
        <v>54</v>
      </c>
      <c r="I602" s="27">
        <v>1</v>
      </c>
      <c r="J602" s="28" t="s">
        <v>55</v>
      </c>
      <c r="K602" s="127" t="s">
        <v>3753</v>
      </c>
      <c r="L602" s="126">
        <v>12860000</v>
      </c>
      <c r="M602" s="103">
        <v>41750</v>
      </c>
      <c r="N602" s="103">
        <v>42400</v>
      </c>
      <c r="O602" s="26" t="s">
        <v>88</v>
      </c>
      <c r="P602" s="103" t="s">
        <v>59</v>
      </c>
      <c r="Q602" s="104"/>
      <c r="R602" s="101"/>
      <c r="S602" s="133">
        <v>12860000</v>
      </c>
      <c r="T602" s="99" t="s">
        <v>61</v>
      </c>
    </row>
    <row r="603" spans="2:20" s="100" customFormat="1" ht="32.1" customHeight="1">
      <c r="B603" s="25" t="s">
        <v>3432</v>
      </c>
      <c r="C603" s="26" t="s">
        <v>52</v>
      </c>
      <c r="D603" s="26">
        <v>7310000</v>
      </c>
      <c r="E603" s="101" t="s">
        <v>3433</v>
      </c>
      <c r="F603" s="101" t="s">
        <v>53</v>
      </c>
      <c r="G603" s="26" t="s">
        <v>3752</v>
      </c>
      <c r="H603" s="26" t="s">
        <v>54</v>
      </c>
      <c r="I603" s="27">
        <v>1</v>
      </c>
      <c r="J603" s="28" t="s">
        <v>55</v>
      </c>
      <c r="K603" s="127" t="s">
        <v>3753</v>
      </c>
      <c r="L603" s="126">
        <v>29886500</v>
      </c>
      <c r="M603" s="103">
        <v>41750</v>
      </c>
      <c r="N603" s="103">
        <v>42004</v>
      </c>
      <c r="O603" s="30" t="s">
        <v>80</v>
      </c>
      <c r="P603" s="109" t="s">
        <v>59</v>
      </c>
      <c r="Q603" s="110"/>
      <c r="R603" s="101"/>
      <c r="S603" s="133">
        <v>29886500</v>
      </c>
      <c r="T603" s="99" t="s">
        <v>61</v>
      </c>
    </row>
    <row r="604" spans="2:20" s="100" customFormat="1" ht="32.1" customHeight="1">
      <c r="B604" s="25" t="s">
        <v>2556</v>
      </c>
      <c r="C604" s="26" t="s">
        <v>126</v>
      </c>
      <c r="D604" s="26">
        <v>72</v>
      </c>
      <c r="E604" s="101" t="s">
        <v>2557</v>
      </c>
      <c r="F604" s="101" t="s">
        <v>129</v>
      </c>
      <c r="G604" s="26" t="s">
        <v>3794</v>
      </c>
      <c r="H604" s="26" t="s">
        <v>684</v>
      </c>
      <c r="I604" s="27">
        <v>12</v>
      </c>
      <c r="J604" s="28" t="s">
        <v>55</v>
      </c>
      <c r="K604" s="127" t="s">
        <v>3753</v>
      </c>
      <c r="L604" s="126">
        <v>1014764</v>
      </c>
      <c r="M604" s="103">
        <v>41751</v>
      </c>
      <c r="N604" s="103">
        <v>42124</v>
      </c>
      <c r="O604" s="30" t="s">
        <v>80</v>
      </c>
      <c r="P604" s="103" t="s">
        <v>59</v>
      </c>
      <c r="Q604" s="104"/>
      <c r="R604" s="101"/>
      <c r="S604" s="133">
        <v>1014764</v>
      </c>
      <c r="T604" s="99" t="s">
        <v>3767</v>
      </c>
    </row>
    <row r="605" spans="2:20" s="100" customFormat="1" ht="32.1" customHeight="1">
      <c r="B605" s="25" t="s">
        <v>3153</v>
      </c>
      <c r="C605" s="26" t="s">
        <v>603</v>
      </c>
      <c r="D605" s="26">
        <v>7260000</v>
      </c>
      <c r="E605" s="101" t="s">
        <v>3154</v>
      </c>
      <c r="F605" s="101" t="s">
        <v>53</v>
      </c>
      <c r="G605" s="26" t="s">
        <v>3752</v>
      </c>
      <c r="H605" s="26" t="s">
        <v>54</v>
      </c>
      <c r="I605" s="27">
        <v>1603</v>
      </c>
      <c r="J605" s="28" t="s">
        <v>55</v>
      </c>
      <c r="K605" s="127" t="s">
        <v>3753</v>
      </c>
      <c r="L605" s="126">
        <v>2881800</v>
      </c>
      <c r="M605" s="103">
        <v>41751</v>
      </c>
      <c r="N605" s="103">
        <v>41865</v>
      </c>
      <c r="O605" s="26" t="s">
        <v>88</v>
      </c>
      <c r="P605" s="103" t="s">
        <v>59</v>
      </c>
      <c r="Q605" s="104"/>
      <c r="R605" s="101"/>
      <c r="S605" s="133">
        <v>2881800</v>
      </c>
      <c r="T605" s="99" t="s">
        <v>3767</v>
      </c>
    </row>
    <row r="606" spans="2:20" s="100" customFormat="1" ht="32.1" customHeight="1">
      <c r="B606" s="25" t="s">
        <v>3556</v>
      </c>
      <c r="C606" s="26" t="s">
        <v>316</v>
      </c>
      <c r="D606" s="26">
        <v>7430020</v>
      </c>
      <c r="E606" s="101" t="s">
        <v>3557</v>
      </c>
      <c r="F606" s="101" t="s">
        <v>3558</v>
      </c>
      <c r="G606" s="26" t="s">
        <v>3752</v>
      </c>
      <c r="H606" s="26" t="s">
        <v>54</v>
      </c>
      <c r="I606" s="27">
        <v>1</v>
      </c>
      <c r="J606" s="28" t="s">
        <v>113</v>
      </c>
      <c r="K606" s="127" t="s">
        <v>3761</v>
      </c>
      <c r="L606" s="126">
        <v>15000000</v>
      </c>
      <c r="M606" s="103">
        <v>41751</v>
      </c>
      <c r="N606" s="103">
        <v>42004</v>
      </c>
      <c r="O606" s="30" t="s">
        <v>80</v>
      </c>
      <c r="P606" s="103" t="s">
        <v>59</v>
      </c>
      <c r="Q606" s="104"/>
      <c r="R606" s="101"/>
      <c r="S606" s="133">
        <v>15000000</v>
      </c>
      <c r="T606" s="99" t="s">
        <v>325</v>
      </c>
    </row>
    <row r="607" spans="2:20" s="100" customFormat="1" ht="32.1" customHeight="1">
      <c r="B607" s="25" t="s">
        <v>3559</v>
      </c>
      <c r="C607" s="26" t="s">
        <v>316</v>
      </c>
      <c r="D607" s="26">
        <v>7430020</v>
      </c>
      <c r="E607" s="101" t="s">
        <v>3560</v>
      </c>
      <c r="F607" s="101" t="s">
        <v>3561</v>
      </c>
      <c r="G607" s="26" t="s">
        <v>3752</v>
      </c>
      <c r="H607" s="26" t="s">
        <v>54</v>
      </c>
      <c r="I607" s="27">
        <v>1</v>
      </c>
      <c r="J607" s="28" t="s">
        <v>113</v>
      </c>
      <c r="K607" s="127" t="s">
        <v>3761</v>
      </c>
      <c r="L607" s="126">
        <v>18000000</v>
      </c>
      <c r="M607" s="103">
        <v>41751</v>
      </c>
      <c r="N607" s="103">
        <v>42004</v>
      </c>
      <c r="O607" s="30" t="s">
        <v>80</v>
      </c>
      <c r="P607" s="106" t="s">
        <v>59</v>
      </c>
      <c r="Q607" s="108"/>
      <c r="R607" s="101"/>
      <c r="S607" s="133">
        <v>18000000</v>
      </c>
      <c r="T607" s="99" t="s">
        <v>325</v>
      </c>
    </row>
    <row r="608" spans="2:20" s="100" customFormat="1" ht="32.1" customHeight="1">
      <c r="B608" s="25" t="s">
        <v>3563</v>
      </c>
      <c r="C608" s="26" t="s">
        <v>3564</v>
      </c>
      <c r="D608" s="26">
        <v>7430020</v>
      </c>
      <c r="E608" s="101" t="s">
        <v>3565</v>
      </c>
      <c r="F608" s="101" t="s">
        <v>3566</v>
      </c>
      <c r="G608" s="26" t="s">
        <v>3752</v>
      </c>
      <c r="H608" s="26" t="s">
        <v>54</v>
      </c>
      <c r="I608" s="27">
        <v>1</v>
      </c>
      <c r="J608" s="28" t="s">
        <v>113</v>
      </c>
      <c r="K608" s="127" t="s">
        <v>3761</v>
      </c>
      <c r="L608" s="126">
        <v>35000000</v>
      </c>
      <c r="M608" s="103">
        <v>41751</v>
      </c>
      <c r="N608" s="103">
        <v>42004</v>
      </c>
      <c r="O608" s="30" t="s">
        <v>80</v>
      </c>
      <c r="P608" s="106" t="s">
        <v>59</v>
      </c>
      <c r="Q608" s="108"/>
      <c r="R608" s="101"/>
      <c r="S608" s="133">
        <v>35000000</v>
      </c>
      <c r="T608" s="99" t="s">
        <v>325</v>
      </c>
    </row>
    <row r="609" spans="2:20" s="100" customFormat="1" ht="32.1" customHeight="1">
      <c r="B609" s="25" t="s">
        <v>3568</v>
      </c>
      <c r="C609" s="26" t="s">
        <v>316</v>
      </c>
      <c r="D609" s="26">
        <v>7430020</v>
      </c>
      <c r="E609" s="101" t="s">
        <v>3569</v>
      </c>
      <c r="F609" s="101" t="s">
        <v>3570</v>
      </c>
      <c r="G609" s="26" t="s">
        <v>3752</v>
      </c>
      <c r="H609" s="26" t="s">
        <v>54</v>
      </c>
      <c r="I609" s="27">
        <v>1</v>
      </c>
      <c r="J609" s="28" t="s">
        <v>113</v>
      </c>
      <c r="K609" s="127" t="s">
        <v>3761</v>
      </c>
      <c r="L609" s="126">
        <v>3000000</v>
      </c>
      <c r="M609" s="103">
        <v>41751</v>
      </c>
      <c r="N609" s="103">
        <v>42004</v>
      </c>
      <c r="O609" s="30" t="s">
        <v>80</v>
      </c>
      <c r="P609" s="106" t="s">
        <v>59</v>
      </c>
      <c r="Q609" s="108"/>
      <c r="R609" s="101"/>
      <c r="S609" s="133">
        <v>3000000</v>
      </c>
      <c r="T609" s="99" t="s">
        <v>325</v>
      </c>
    </row>
    <row r="610" spans="2:20" s="100" customFormat="1" ht="32.1" customHeight="1">
      <c r="B610" s="25" t="s">
        <v>265</v>
      </c>
      <c r="C610" s="26" t="s">
        <v>203</v>
      </c>
      <c r="D610" s="26">
        <v>7427002</v>
      </c>
      <c r="E610" s="101" t="s">
        <v>266</v>
      </c>
      <c r="F610" s="101" t="s">
        <v>198</v>
      </c>
      <c r="G610" s="26" t="s">
        <v>3752</v>
      </c>
      <c r="H610" s="26" t="s">
        <v>54</v>
      </c>
      <c r="I610" s="27">
        <v>1</v>
      </c>
      <c r="J610" s="28" t="s">
        <v>113</v>
      </c>
      <c r="K610" s="127" t="s">
        <v>3761</v>
      </c>
      <c r="L610" s="126">
        <v>36000000</v>
      </c>
      <c r="M610" s="103">
        <v>41752</v>
      </c>
      <c r="N610" s="103">
        <v>42004</v>
      </c>
      <c r="O610" s="26" t="s">
        <v>88</v>
      </c>
      <c r="P610" s="106" t="s">
        <v>59</v>
      </c>
      <c r="Q610" s="108"/>
      <c r="R610" s="101"/>
      <c r="S610" s="133">
        <v>36000000</v>
      </c>
      <c r="T610" s="99" t="s">
        <v>3887</v>
      </c>
    </row>
    <row r="611" spans="2:20" s="100" customFormat="1" ht="32.1" customHeight="1">
      <c r="B611" s="25" t="s">
        <v>267</v>
      </c>
      <c r="C611" s="26" t="s">
        <v>203</v>
      </c>
      <c r="D611" s="26">
        <v>7427003</v>
      </c>
      <c r="E611" s="101" t="s">
        <v>268</v>
      </c>
      <c r="F611" s="101" t="s">
        <v>198</v>
      </c>
      <c r="G611" s="26" t="s">
        <v>3752</v>
      </c>
      <c r="H611" s="26" t="s">
        <v>54</v>
      </c>
      <c r="I611" s="27">
        <v>1</v>
      </c>
      <c r="J611" s="28" t="s">
        <v>113</v>
      </c>
      <c r="K611" s="127" t="s">
        <v>3761</v>
      </c>
      <c r="L611" s="126">
        <v>12000000</v>
      </c>
      <c r="M611" s="103">
        <v>41752</v>
      </c>
      <c r="N611" s="103">
        <v>42004</v>
      </c>
      <c r="O611" s="30" t="s">
        <v>80</v>
      </c>
      <c r="P611" s="106" t="s">
        <v>59</v>
      </c>
      <c r="Q611" s="108"/>
      <c r="R611" s="101"/>
      <c r="S611" s="133">
        <v>12000000</v>
      </c>
      <c r="T611" s="99" t="s">
        <v>3887</v>
      </c>
    </row>
    <row r="612" spans="2:20" s="100" customFormat="1" ht="32.1" customHeight="1">
      <c r="B612" s="25" t="s">
        <v>270</v>
      </c>
      <c r="C612" s="26" t="s">
        <v>203</v>
      </c>
      <c r="D612" s="26">
        <v>7427003</v>
      </c>
      <c r="E612" s="101" t="s">
        <v>271</v>
      </c>
      <c r="F612" s="101" t="s">
        <v>198</v>
      </c>
      <c r="G612" s="26" t="s">
        <v>3752</v>
      </c>
      <c r="H612" s="26" t="s">
        <v>54</v>
      </c>
      <c r="I612" s="27">
        <v>1</v>
      </c>
      <c r="J612" s="28" t="s">
        <v>113</v>
      </c>
      <c r="K612" s="127" t="s">
        <v>3761</v>
      </c>
      <c r="L612" s="126">
        <v>9000000</v>
      </c>
      <c r="M612" s="103">
        <v>41752</v>
      </c>
      <c r="N612" s="103">
        <v>42004</v>
      </c>
      <c r="O612" s="26" t="s">
        <v>88</v>
      </c>
      <c r="P612" s="107" t="s">
        <v>59</v>
      </c>
      <c r="Q612" s="116"/>
      <c r="R612" s="101"/>
      <c r="S612" s="133">
        <v>9000000</v>
      </c>
      <c r="T612" s="99" t="s">
        <v>3887</v>
      </c>
    </row>
    <row r="613" spans="2:20" s="100" customFormat="1" ht="32.1" customHeight="1">
      <c r="B613" s="25" t="s">
        <v>272</v>
      </c>
      <c r="C613" s="26" t="s">
        <v>203</v>
      </c>
      <c r="D613" s="26">
        <v>7427003</v>
      </c>
      <c r="E613" s="101" t="s">
        <v>273</v>
      </c>
      <c r="F613" s="101" t="s">
        <v>198</v>
      </c>
      <c r="G613" s="26" t="s">
        <v>3752</v>
      </c>
      <c r="H613" s="26" t="s">
        <v>54</v>
      </c>
      <c r="I613" s="27">
        <v>1</v>
      </c>
      <c r="J613" s="28" t="s">
        <v>113</v>
      </c>
      <c r="K613" s="127" t="s">
        <v>3761</v>
      </c>
      <c r="L613" s="126">
        <v>8000000</v>
      </c>
      <c r="M613" s="103">
        <v>41752</v>
      </c>
      <c r="N613" s="103">
        <v>42004</v>
      </c>
      <c r="O613" s="30" t="s">
        <v>80</v>
      </c>
      <c r="P613" s="111" t="s">
        <v>59</v>
      </c>
      <c r="Q613" s="112"/>
      <c r="R613" s="101"/>
      <c r="S613" s="133">
        <v>8000000</v>
      </c>
      <c r="T613" s="99" t="s">
        <v>3887</v>
      </c>
    </row>
    <row r="614" spans="2:20" s="100" customFormat="1" ht="32.1" customHeight="1">
      <c r="B614" s="25" t="s">
        <v>275</v>
      </c>
      <c r="C614" s="26" t="s">
        <v>203</v>
      </c>
      <c r="D614" s="26">
        <v>7427003</v>
      </c>
      <c r="E614" s="101" t="s">
        <v>276</v>
      </c>
      <c r="F614" s="101" t="s">
        <v>198</v>
      </c>
      <c r="G614" s="26" t="s">
        <v>3752</v>
      </c>
      <c r="H614" s="26" t="s">
        <v>54</v>
      </c>
      <c r="I614" s="27">
        <v>1</v>
      </c>
      <c r="J614" s="28" t="s">
        <v>113</v>
      </c>
      <c r="K614" s="127" t="s">
        <v>3761</v>
      </c>
      <c r="L614" s="126">
        <v>16000000</v>
      </c>
      <c r="M614" s="103">
        <v>41752</v>
      </c>
      <c r="N614" s="103">
        <v>42004</v>
      </c>
      <c r="O614" s="26" t="s">
        <v>88</v>
      </c>
      <c r="P614" s="111" t="s">
        <v>59</v>
      </c>
      <c r="Q614" s="112"/>
      <c r="R614" s="101"/>
      <c r="S614" s="133">
        <v>16000000</v>
      </c>
      <c r="T614" s="99" t="s">
        <v>3887</v>
      </c>
    </row>
    <row r="615" spans="2:20" s="100" customFormat="1" ht="32.1" customHeight="1">
      <c r="B615" s="25" t="s">
        <v>277</v>
      </c>
      <c r="C615" s="26" t="s">
        <v>203</v>
      </c>
      <c r="D615" s="26">
        <v>7427004</v>
      </c>
      <c r="E615" s="101" t="s">
        <v>278</v>
      </c>
      <c r="F615" s="101" t="s">
        <v>198</v>
      </c>
      <c r="G615" s="26" t="s">
        <v>3752</v>
      </c>
      <c r="H615" s="26" t="s">
        <v>54</v>
      </c>
      <c r="I615" s="27">
        <v>1</v>
      </c>
      <c r="J615" s="28" t="s">
        <v>113</v>
      </c>
      <c r="K615" s="127" t="s">
        <v>3761</v>
      </c>
      <c r="L615" s="126">
        <v>7500000</v>
      </c>
      <c r="M615" s="103">
        <v>41752</v>
      </c>
      <c r="N615" s="103">
        <v>42004</v>
      </c>
      <c r="O615" s="30" t="s">
        <v>80</v>
      </c>
      <c r="P615" s="111" t="s">
        <v>59</v>
      </c>
      <c r="Q615" s="112"/>
      <c r="R615" s="101"/>
      <c r="S615" s="133">
        <v>7500000</v>
      </c>
      <c r="T615" s="99" t="s">
        <v>3887</v>
      </c>
    </row>
    <row r="616" spans="2:20" s="100" customFormat="1" ht="32.1" customHeight="1">
      <c r="B616" s="25" t="s">
        <v>280</v>
      </c>
      <c r="C616" s="26" t="s">
        <v>203</v>
      </c>
      <c r="D616" s="26">
        <v>7427004</v>
      </c>
      <c r="E616" s="101" t="s">
        <v>281</v>
      </c>
      <c r="F616" s="101" t="s">
        <v>198</v>
      </c>
      <c r="G616" s="26" t="s">
        <v>3752</v>
      </c>
      <c r="H616" s="26" t="s">
        <v>54</v>
      </c>
      <c r="I616" s="27">
        <v>1</v>
      </c>
      <c r="J616" s="28" t="s">
        <v>113</v>
      </c>
      <c r="K616" s="127" t="s">
        <v>3761</v>
      </c>
      <c r="L616" s="126">
        <v>10000000</v>
      </c>
      <c r="M616" s="103">
        <v>41752</v>
      </c>
      <c r="N616" s="103">
        <v>42004</v>
      </c>
      <c r="O616" s="30" t="s">
        <v>80</v>
      </c>
      <c r="P616" s="111" t="s">
        <v>59</v>
      </c>
      <c r="Q616" s="112"/>
      <c r="R616" s="101"/>
      <c r="S616" s="133">
        <v>10000000</v>
      </c>
      <c r="T616" s="99" t="s">
        <v>3887</v>
      </c>
    </row>
    <row r="617" spans="2:20" s="100" customFormat="1" ht="32.1" customHeight="1">
      <c r="B617" s="25" t="s">
        <v>283</v>
      </c>
      <c r="C617" s="26" t="s">
        <v>203</v>
      </c>
      <c r="D617" s="26">
        <v>7427004</v>
      </c>
      <c r="E617" s="101" t="s">
        <v>284</v>
      </c>
      <c r="F617" s="101" t="s">
        <v>198</v>
      </c>
      <c r="G617" s="26" t="s">
        <v>3752</v>
      </c>
      <c r="H617" s="26" t="s">
        <v>54</v>
      </c>
      <c r="I617" s="27">
        <v>1</v>
      </c>
      <c r="J617" s="28" t="s">
        <v>113</v>
      </c>
      <c r="K617" s="127" t="s">
        <v>3761</v>
      </c>
      <c r="L617" s="126">
        <v>12000000</v>
      </c>
      <c r="M617" s="103">
        <v>41752</v>
      </c>
      <c r="N617" s="103">
        <v>42004</v>
      </c>
      <c r="O617" s="30" t="s">
        <v>80</v>
      </c>
      <c r="P617" s="111" t="s">
        <v>59</v>
      </c>
      <c r="Q617" s="112"/>
      <c r="R617" s="101"/>
      <c r="S617" s="133">
        <v>12000000</v>
      </c>
      <c r="T617" s="99" t="s">
        <v>3887</v>
      </c>
    </row>
    <row r="618" spans="2:20" s="100" customFormat="1" ht="32.1" customHeight="1">
      <c r="B618" s="25" t="s">
        <v>286</v>
      </c>
      <c r="C618" s="26" t="s">
        <v>203</v>
      </c>
      <c r="D618" s="26">
        <v>7427004</v>
      </c>
      <c r="E618" s="101" t="s">
        <v>287</v>
      </c>
      <c r="F618" s="101" t="s">
        <v>198</v>
      </c>
      <c r="G618" s="26" t="s">
        <v>3752</v>
      </c>
      <c r="H618" s="26" t="s">
        <v>54</v>
      </c>
      <c r="I618" s="27">
        <v>1</v>
      </c>
      <c r="J618" s="28" t="s">
        <v>113</v>
      </c>
      <c r="K618" s="127" t="s">
        <v>3761</v>
      </c>
      <c r="L618" s="126">
        <v>50000000</v>
      </c>
      <c r="M618" s="103">
        <v>41752</v>
      </c>
      <c r="N618" s="103">
        <v>42004</v>
      </c>
      <c r="O618" s="30" t="s">
        <v>80</v>
      </c>
      <c r="P618" s="103" t="s">
        <v>59</v>
      </c>
      <c r="Q618" s="104"/>
      <c r="R618" s="101"/>
      <c r="S618" s="133">
        <v>50000000</v>
      </c>
      <c r="T618" s="99" t="s">
        <v>3887</v>
      </c>
    </row>
    <row r="619" spans="2:20" s="100" customFormat="1" ht="32.1" customHeight="1">
      <c r="B619" s="25" t="s">
        <v>602</v>
      </c>
      <c r="C619" s="42" t="s">
        <v>603</v>
      </c>
      <c r="D619" s="25" t="s">
        <v>604</v>
      </c>
      <c r="E619" s="101" t="s">
        <v>605</v>
      </c>
      <c r="F619" s="105" t="s">
        <v>606</v>
      </c>
      <c r="G619" s="26" t="s">
        <v>3752</v>
      </c>
      <c r="H619" s="26" t="s">
        <v>54</v>
      </c>
      <c r="I619" s="27">
        <v>1</v>
      </c>
      <c r="J619" s="28" t="s">
        <v>113</v>
      </c>
      <c r="K619" s="127" t="s">
        <v>3761</v>
      </c>
      <c r="L619" s="126">
        <v>8850000</v>
      </c>
      <c r="M619" s="107">
        <v>41752</v>
      </c>
      <c r="N619" s="107">
        <v>41962</v>
      </c>
      <c r="O619" s="30" t="s">
        <v>80</v>
      </c>
      <c r="P619" s="103" t="s">
        <v>59</v>
      </c>
      <c r="Q619" s="104"/>
      <c r="R619" s="101"/>
      <c r="S619" s="133">
        <v>8850000</v>
      </c>
      <c r="T619" s="99" t="s">
        <v>306</v>
      </c>
    </row>
    <row r="620" spans="2:20" s="100" customFormat="1" ht="32.1" customHeight="1">
      <c r="B620" s="25" t="s">
        <v>2380</v>
      </c>
      <c r="C620" s="26" t="s">
        <v>126</v>
      </c>
      <c r="D620" s="26">
        <v>72</v>
      </c>
      <c r="E620" s="101" t="s">
        <v>2381</v>
      </c>
      <c r="F620" s="101" t="s">
        <v>129</v>
      </c>
      <c r="G620" s="26" t="s">
        <v>3752</v>
      </c>
      <c r="H620" s="26" t="s">
        <v>54</v>
      </c>
      <c r="I620" s="27">
        <v>1</v>
      </c>
      <c r="J620" s="28" t="s">
        <v>55</v>
      </c>
      <c r="K620" s="127" t="s">
        <v>3753</v>
      </c>
      <c r="L620" s="126">
        <v>35000000</v>
      </c>
      <c r="M620" s="103">
        <v>41752</v>
      </c>
      <c r="N620" s="103">
        <v>42124</v>
      </c>
      <c r="O620" s="30" t="s">
        <v>80</v>
      </c>
      <c r="P620" s="103" t="s">
        <v>59</v>
      </c>
      <c r="Q620" s="104"/>
      <c r="R620" s="101"/>
      <c r="S620" s="133">
        <v>35000000</v>
      </c>
      <c r="T620" s="99" t="s">
        <v>3767</v>
      </c>
    </row>
    <row r="621" spans="2:20" s="100" customFormat="1" ht="32.1" customHeight="1">
      <c r="B621" s="25" t="s">
        <v>2650</v>
      </c>
      <c r="C621" s="26" t="s">
        <v>2355</v>
      </c>
      <c r="D621" s="26" t="s">
        <v>2129</v>
      </c>
      <c r="E621" s="101" t="s">
        <v>2651</v>
      </c>
      <c r="F621" s="101" t="s">
        <v>2647</v>
      </c>
      <c r="G621" s="26" t="s">
        <v>3818</v>
      </c>
      <c r="H621" s="26" t="s">
        <v>2652</v>
      </c>
      <c r="I621" s="27">
        <v>1</v>
      </c>
      <c r="J621" s="28" t="s">
        <v>55</v>
      </c>
      <c r="K621" s="127" t="s">
        <v>3753</v>
      </c>
      <c r="L621" s="126">
        <v>17890184.789999999</v>
      </c>
      <c r="M621" s="103">
        <v>41752</v>
      </c>
      <c r="N621" s="103">
        <v>42094</v>
      </c>
      <c r="O621" s="30" t="s">
        <v>80</v>
      </c>
      <c r="P621" s="109" t="s">
        <v>59</v>
      </c>
      <c r="Q621" s="110"/>
      <c r="R621" s="101"/>
      <c r="S621" s="133">
        <v>17890184.789999999</v>
      </c>
      <c r="T621" s="99" t="s">
        <v>3767</v>
      </c>
    </row>
    <row r="622" spans="2:20" s="100" customFormat="1" ht="32.1" customHeight="1">
      <c r="B622" s="25" t="s">
        <v>2696</v>
      </c>
      <c r="C622" s="26" t="s">
        <v>1115</v>
      </c>
      <c r="D622" s="26" t="s">
        <v>2129</v>
      </c>
      <c r="E622" s="101" t="s">
        <v>2697</v>
      </c>
      <c r="F622" s="101" t="s">
        <v>129</v>
      </c>
      <c r="G622" s="26" t="s">
        <v>3752</v>
      </c>
      <c r="H622" s="26" t="s">
        <v>54</v>
      </c>
      <c r="I622" s="27">
        <v>3</v>
      </c>
      <c r="J622" s="28" t="s">
        <v>55</v>
      </c>
      <c r="K622" s="127" t="s">
        <v>3753</v>
      </c>
      <c r="L622" s="126">
        <v>953430</v>
      </c>
      <c r="M622" s="103">
        <v>41752</v>
      </c>
      <c r="N622" s="103">
        <v>42004</v>
      </c>
      <c r="O622" s="30" t="s">
        <v>80</v>
      </c>
      <c r="P622" s="109" t="s">
        <v>59</v>
      </c>
      <c r="Q622" s="110"/>
      <c r="R622" s="101"/>
      <c r="S622" s="133">
        <v>953430</v>
      </c>
      <c r="T622" s="99" t="s">
        <v>3767</v>
      </c>
    </row>
    <row r="623" spans="2:20" s="100" customFormat="1" ht="32.1" customHeight="1">
      <c r="B623" s="25" t="s">
        <v>2699</v>
      </c>
      <c r="C623" s="26" t="s">
        <v>1115</v>
      </c>
      <c r="D623" s="26" t="s">
        <v>2129</v>
      </c>
      <c r="E623" s="101" t="s">
        <v>2700</v>
      </c>
      <c r="F623" s="101" t="s">
        <v>129</v>
      </c>
      <c r="G623" s="26" t="s">
        <v>3752</v>
      </c>
      <c r="H623" s="26" t="s">
        <v>54</v>
      </c>
      <c r="I623" s="27">
        <v>25</v>
      </c>
      <c r="J623" s="28" t="s">
        <v>55</v>
      </c>
      <c r="K623" s="127" t="s">
        <v>3753</v>
      </c>
      <c r="L623" s="126">
        <v>6824580</v>
      </c>
      <c r="M623" s="103">
        <v>41752</v>
      </c>
      <c r="N623" s="103">
        <v>42004</v>
      </c>
      <c r="O623" s="30" t="s">
        <v>80</v>
      </c>
      <c r="P623" s="107" t="s">
        <v>59</v>
      </c>
      <c r="Q623" s="116"/>
      <c r="R623" s="101"/>
      <c r="S623" s="133">
        <v>6824580</v>
      </c>
      <c r="T623" s="99" t="s">
        <v>3767</v>
      </c>
    </row>
    <row r="624" spans="2:20" s="100" customFormat="1" ht="32.1" customHeight="1">
      <c r="B624" s="25" t="s">
        <v>2779</v>
      </c>
      <c r="C624" s="26" t="s">
        <v>203</v>
      </c>
      <c r="D624" s="26">
        <v>7427000</v>
      </c>
      <c r="E624" s="101" t="s">
        <v>2780</v>
      </c>
      <c r="F624" s="101" t="s">
        <v>2781</v>
      </c>
      <c r="G624" s="26" t="s">
        <v>3752</v>
      </c>
      <c r="H624" s="26" t="s">
        <v>54</v>
      </c>
      <c r="I624" s="27">
        <v>1</v>
      </c>
      <c r="J624" s="28" t="s">
        <v>113</v>
      </c>
      <c r="K624" s="127" t="s">
        <v>3761</v>
      </c>
      <c r="L624" s="125" t="s">
        <v>320</v>
      </c>
      <c r="M624" s="103">
        <v>41752</v>
      </c>
      <c r="N624" s="103">
        <v>41974</v>
      </c>
      <c r="O624" s="30" t="s">
        <v>80</v>
      </c>
      <c r="P624" s="107" t="s">
        <v>59</v>
      </c>
      <c r="Q624" s="116"/>
      <c r="R624" s="101"/>
      <c r="S624" s="133" t="s">
        <v>320</v>
      </c>
      <c r="T624" s="99" t="s">
        <v>2782</v>
      </c>
    </row>
    <row r="625" spans="2:20" s="100" customFormat="1" ht="32.1" customHeight="1">
      <c r="B625" s="25" t="s">
        <v>2784</v>
      </c>
      <c r="C625" s="26" t="s">
        <v>203</v>
      </c>
      <c r="D625" s="26">
        <v>7427000</v>
      </c>
      <c r="E625" s="101" t="s">
        <v>2785</v>
      </c>
      <c r="F625" s="101" t="s">
        <v>2781</v>
      </c>
      <c r="G625" s="26" t="s">
        <v>3752</v>
      </c>
      <c r="H625" s="26" t="s">
        <v>54</v>
      </c>
      <c r="I625" s="27">
        <v>1</v>
      </c>
      <c r="J625" s="28" t="s">
        <v>113</v>
      </c>
      <c r="K625" s="127" t="s">
        <v>3761</v>
      </c>
      <c r="L625" s="125" t="s">
        <v>320</v>
      </c>
      <c r="M625" s="103">
        <v>41752</v>
      </c>
      <c r="N625" s="103">
        <v>41974</v>
      </c>
      <c r="O625" s="30" t="s">
        <v>80</v>
      </c>
      <c r="P625" s="109" t="s">
        <v>59</v>
      </c>
      <c r="Q625" s="110"/>
      <c r="R625" s="101"/>
      <c r="S625" s="133" t="s">
        <v>320</v>
      </c>
      <c r="T625" s="99" t="s">
        <v>2782</v>
      </c>
    </row>
    <row r="626" spans="2:20" s="100" customFormat="1" ht="32.1" customHeight="1">
      <c r="B626" s="25" t="s">
        <v>2786</v>
      </c>
      <c r="C626" s="26" t="s">
        <v>203</v>
      </c>
      <c r="D626" s="26">
        <v>7427000</v>
      </c>
      <c r="E626" s="101" t="s">
        <v>2787</v>
      </c>
      <c r="F626" s="101" t="s">
        <v>2781</v>
      </c>
      <c r="G626" s="26" t="s">
        <v>3752</v>
      </c>
      <c r="H626" s="26" t="s">
        <v>54</v>
      </c>
      <c r="I626" s="27">
        <v>1</v>
      </c>
      <c r="J626" s="28" t="s">
        <v>113</v>
      </c>
      <c r="K626" s="127" t="s">
        <v>3761</v>
      </c>
      <c r="L626" s="125" t="s">
        <v>320</v>
      </c>
      <c r="M626" s="103">
        <v>41752</v>
      </c>
      <c r="N626" s="103">
        <v>41974</v>
      </c>
      <c r="O626" s="30" t="s">
        <v>80</v>
      </c>
      <c r="P626" s="103" t="s">
        <v>59</v>
      </c>
      <c r="Q626" s="104"/>
      <c r="R626" s="101"/>
      <c r="S626" s="133" t="s">
        <v>320</v>
      </c>
      <c r="T626" s="99" t="s">
        <v>2782</v>
      </c>
    </row>
    <row r="627" spans="2:20" s="100" customFormat="1" ht="32.1" customHeight="1">
      <c r="B627" s="25" t="s">
        <v>2790</v>
      </c>
      <c r="C627" s="26" t="s">
        <v>203</v>
      </c>
      <c r="D627" s="26">
        <v>7427000</v>
      </c>
      <c r="E627" s="101" t="s">
        <v>2791</v>
      </c>
      <c r="F627" s="101" t="s">
        <v>2781</v>
      </c>
      <c r="G627" s="26" t="s">
        <v>3752</v>
      </c>
      <c r="H627" s="26" t="s">
        <v>54</v>
      </c>
      <c r="I627" s="27">
        <v>1</v>
      </c>
      <c r="J627" s="28" t="s">
        <v>113</v>
      </c>
      <c r="K627" s="127" t="s">
        <v>3761</v>
      </c>
      <c r="L627" s="125" t="s">
        <v>320</v>
      </c>
      <c r="M627" s="103">
        <v>41752</v>
      </c>
      <c r="N627" s="103">
        <v>41974</v>
      </c>
      <c r="O627" s="30" t="s">
        <v>80</v>
      </c>
      <c r="P627" s="107" t="s">
        <v>59</v>
      </c>
      <c r="Q627" s="116"/>
      <c r="R627" s="101"/>
      <c r="S627" s="133" t="s">
        <v>320</v>
      </c>
      <c r="T627" s="99" t="s">
        <v>2782</v>
      </c>
    </row>
    <row r="628" spans="2:20" s="100" customFormat="1" ht="32.1" customHeight="1">
      <c r="B628" s="25" t="s">
        <v>2793</v>
      </c>
      <c r="C628" s="26" t="s">
        <v>203</v>
      </c>
      <c r="D628" s="26">
        <v>7427000</v>
      </c>
      <c r="E628" s="101" t="s">
        <v>2794</v>
      </c>
      <c r="F628" s="101" t="s">
        <v>2781</v>
      </c>
      <c r="G628" s="26" t="s">
        <v>3752</v>
      </c>
      <c r="H628" s="26" t="s">
        <v>54</v>
      </c>
      <c r="I628" s="27">
        <v>1</v>
      </c>
      <c r="J628" s="28" t="s">
        <v>113</v>
      </c>
      <c r="K628" s="127" t="s">
        <v>3761</v>
      </c>
      <c r="L628" s="125" t="s">
        <v>320</v>
      </c>
      <c r="M628" s="103">
        <v>41752</v>
      </c>
      <c r="N628" s="103">
        <v>41974</v>
      </c>
      <c r="O628" s="30" t="s">
        <v>80</v>
      </c>
      <c r="P628" s="107" t="s">
        <v>59</v>
      </c>
      <c r="Q628" s="116"/>
      <c r="R628" s="101"/>
      <c r="S628" s="133" t="s">
        <v>320</v>
      </c>
      <c r="T628" s="99" t="s">
        <v>2782</v>
      </c>
    </row>
    <row r="629" spans="2:20" s="100" customFormat="1" ht="32.1" customHeight="1">
      <c r="B629" s="25" t="s">
        <v>2795</v>
      </c>
      <c r="C629" s="26" t="s">
        <v>203</v>
      </c>
      <c r="D629" s="26">
        <v>7427000</v>
      </c>
      <c r="E629" s="101" t="s">
        <v>2796</v>
      </c>
      <c r="F629" s="101" t="s">
        <v>2781</v>
      </c>
      <c r="G629" s="26" t="s">
        <v>3752</v>
      </c>
      <c r="H629" s="26" t="s">
        <v>54</v>
      </c>
      <c r="I629" s="27">
        <v>1</v>
      </c>
      <c r="J629" s="28" t="s">
        <v>113</v>
      </c>
      <c r="K629" s="127" t="s">
        <v>3761</v>
      </c>
      <c r="L629" s="125" t="s">
        <v>320</v>
      </c>
      <c r="M629" s="103">
        <v>41752</v>
      </c>
      <c r="N629" s="103">
        <v>41974</v>
      </c>
      <c r="O629" s="30" t="s">
        <v>80</v>
      </c>
      <c r="P629" s="106" t="s">
        <v>59</v>
      </c>
      <c r="Q629" s="108"/>
      <c r="R629" s="101"/>
      <c r="S629" s="133" t="s">
        <v>320</v>
      </c>
      <c r="T629" s="99" t="s">
        <v>2782</v>
      </c>
    </row>
    <row r="630" spans="2:20" s="100" customFormat="1" ht="32.1" customHeight="1">
      <c r="B630" s="25" t="s">
        <v>2801</v>
      </c>
      <c r="C630" s="26" t="s">
        <v>203</v>
      </c>
      <c r="D630" s="26">
        <v>7427000</v>
      </c>
      <c r="E630" s="101" t="s">
        <v>2802</v>
      </c>
      <c r="F630" s="101" t="s">
        <v>2781</v>
      </c>
      <c r="G630" s="26" t="s">
        <v>3752</v>
      </c>
      <c r="H630" s="26" t="s">
        <v>54</v>
      </c>
      <c r="I630" s="27">
        <v>1</v>
      </c>
      <c r="J630" s="28" t="s">
        <v>113</v>
      </c>
      <c r="K630" s="127" t="s">
        <v>3761</v>
      </c>
      <c r="L630" s="125" t="s">
        <v>320</v>
      </c>
      <c r="M630" s="103">
        <v>41752</v>
      </c>
      <c r="N630" s="103">
        <v>41974</v>
      </c>
      <c r="O630" s="30" t="s">
        <v>80</v>
      </c>
      <c r="P630" s="107" t="s">
        <v>59</v>
      </c>
      <c r="Q630" s="110"/>
      <c r="R630" s="101"/>
      <c r="S630" s="133" t="s">
        <v>320</v>
      </c>
      <c r="T630" s="99" t="s">
        <v>2782</v>
      </c>
    </row>
    <row r="631" spans="2:20" s="100" customFormat="1" ht="32.1" customHeight="1">
      <c r="B631" s="25" t="s">
        <v>444</v>
      </c>
      <c r="C631" s="31" t="s">
        <v>1115</v>
      </c>
      <c r="D631" s="31">
        <v>7492020</v>
      </c>
      <c r="E631" s="101" t="s">
        <v>445</v>
      </c>
      <c r="F631" s="114" t="s">
        <v>446</v>
      </c>
      <c r="G631" s="26" t="s">
        <v>3752</v>
      </c>
      <c r="H631" s="26" t="s">
        <v>54</v>
      </c>
      <c r="I631" s="27">
        <v>1</v>
      </c>
      <c r="J631" s="28" t="s">
        <v>55</v>
      </c>
      <c r="K631" s="127" t="s">
        <v>3753</v>
      </c>
      <c r="L631" s="125" t="s">
        <v>320</v>
      </c>
      <c r="M631" s="103">
        <v>41753</v>
      </c>
      <c r="N631" s="103">
        <v>42004</v>
      </c>
      <c r="O631" s="30" t="s">
        <v>80</v>
      </c>
      <c r="P631" s="106" t="s">
        <v>59</v>
      </c>
      <c r="Q631" s="108"/>
      <c r="R631" s="101"/>
      <c r="S631" s="133" t="s">
        <v>320</v>
      </c>
      <c r="T631" s="99" t="s">
        <v>447</v>
      </c>
    </row>
    <row r="632" spans="2:20" s="100" customFormat="1" ht="32.1" customHeight="1">
      <c r="B632" s="25" t="s">
        <v>450</v>
      </c>
      <c r="C632" s="31" t="s">
        <v>1115</v>
      </c>
      <c r="D632" s="31">
        <v>7492020</v>
      </c>
      <c r="E632" s="101" t="s">
        <v>445</v>
      </c>
      <c r="F632" s="114" t="s">
        <v>446</v>
      </c>
      <c r="G632" s="26" t="s">
        <v>3752</v>
      </c>
      <c r="H632" s="26" t="s">
        <v>54</v>
      </c>
      <c r="I632" s="27">
        <v>1</v>
      </c>
      <c r="J632" s="28" t="s">
        <v>55</v>
      </c>
      <c r="K632" s="127" t="s">
        <v>3753</v>
      </c>
      <c r="L632" s="125" t="s">
        <v>320</v>
      </c>
      <c r="M632" s="103">
        <v>41753</v>
      </c>
      <c r="N632" s="103">
        <v>42004</v>
      </c>
      <c r="O632" s="30" t="s">
        <v>80</v>
      </c>
      <c r="P632" s="106" t="s">
        <v>59</v>
      </c>
      <c r="Q632" s="108"/>
      <c r="R632" s="101"/>
      <c r="S632" s="133" t="s">
        <v>320</v>
      </c>
      <c r="T632" s="99" t="s">
        <v>447</v>
      </c>
    </row>
    <row r="633" spans="2:20" s="100" customFormat="1" ht="32.1" customHeight="1">
      <c r="B633" s="25" t="s">
        <v>646</v>
      </c>
      <c r="C633" s="42" t="s">
        <v>647</v>
      </c>
      <c r="D633" s="25" t="s">
        <v>648</v>
      </c>
      <c r="E633" s="101" t="s">
        <v>649</v>
      </c>
      <c r="F633" s="105" t="s">
        <v>650</v>
      </c>
      <c r="G633" s="26" t="s">
        <v>3752</v>
      </c>
      <c r="H633" s="26" t="s">
        <v>54</v>
      </c>
      <c r="I633" s="27">
        <v>1</v>
      </c>
      <c r="J633" s="28" t="s">
        <v>55</v>
      </c>
      <c r="K633" s="127" t="s">
        <v>3753</v>
      </c>
      <c r="L633" s="126">
        <v>47200000</v>
      </c>
      <c r="M633" s="107">
        <v>41753</v>
      </c>
      <c r="N633" s="107">
        <v>42004</v>
      </c>
      <c r="O633" s="26" t="s">
        <v>57</v>
      </c>
      <c r="P633" s="106" t="s">
        <v>59</v>
      </c>
      <c r="Q633" s="108"/>
      <c r="R633" s="101"/>
      <c r="S633" s="133">
        <v>47200000</v>
      </c>
      <c r="T633" s="99" t="s">
        <v>355</v>
      </c>
    </row>
    <row r="634" spans="2:20" s="100" customFormat="1" ht="32.1" customHeight="1">
      <c r="B634" s="25" t="s">
        <v>651</v>
      </c>
      <c r="C634" s="42" t="s">
        <v>647</v>
      </c>
      <c r="D634" s="25" t="s">
        <v>648</v>
      </c>
      <c r="E634" s="101" t="s">
        <v>652</v>
      </c>
      <c r="F634" s="105" t="s">
        <v>650</v>
      </c>
      <c r="G634" s="26" t="s">
        <v>3752</v>
      </c>
      <c r="H634" s="26" t="s">
        <v>54</v>
      </c>
      <c r="I634" s="27">
        <v>1</v>
      </c>
      <c r="J634" s="28" t="s">
        <v>55</v>
      </c>
      <c r="K634" s="127" t="s">
        <v>3753</v>
      </c>
      <c r="L634" s="126">
        <v>1770000</v>
      </c>
      <c r="M634" s="107">
        <v>41753</v>
      </c>
      <c r="N634" s="107">
        <v>42004</v>
      </c>
      <c r="O634" s="30" t="s">
        <v>80</v>
      </c>
      <c r="P634" s="106" t="s">
        <v>59</v>
      </c>
      <c r="Q634" s="108"/>
      <c r="R634" s="101"/>
      <c r="S634" s="133">
        <v>1770000</v>
      </c>
      <c r="T634" s="99" t="s">
        <v>355</v>
      </c>
    </row>
    <row r="635" spans="2:20" s="100" customFormat="1" ht="32.1" customHeight="1">
      <c r="B635" s="25" t="s">
        <v>682</v>
      </c>
      <c r="C635" s="42" t="s">
        <v>126</v>
      </c>
      <c r="D635" s="25" t="s">
        <v>127</v>
      </c>
      <c r="E635" s="101" t="s">
        <v>683</v>
      </c>
      <c r="F635" s="105" t="s">
        <v>129</v>
      </c>
      <c r="G635" s="26" t="s">
        <v>3794</v>
      </c>
      <c r="H635" s="26" t="s">
        <v>684</v>
      </c>
      <c r="I635" s="27">
        <v>12</v>
      </c>
      <c r="J635" s="28" t="s">
        <v>55</v>
      </c>
      <c r="K635" s="127" t="s">
        <v>3753</v>
      </c>
      <c r="L635" s="126">
        <v>70000000</v>
      </c>
      <c r="M635" s="107">
        <v>41753</v>
      </c>
      <c r="N635" s="107">
        <v>42125</v>
      </c>
      <c r="O635" s="30" t="s">
        <v>80</v>
      </c>
      <c r="P635" s="106" t="s">
        <v>59</v>
      </c>
      <c r="Q635" s="108"/>
      <c r="R635" s="101"/>
      <c r="S635" s="133">
        <v>70000000</v>
      </c>
      <c r="T635" s="99" t="s">
        <v>3767</v>
      </c>
    </row>
    <row r="636" spans="2:20" s="100" customFormat="1" ht="32.1" customHeight="1">
      <c r="B636" s="25" t="s">
        <v>2317</v>
      </c>
      <c r="C636" s="26" t="s">
        <v>126</v>
      </c>
      <c r="D636" s="26">
        <v>72</v>
      </c>
      <c r="E636" s="101" t="s">
        <v>2318</v>
      </c>
      <c r="F636" s="101" t="s">
        <v>53</v>
      </c>
      <c r="G636" s="26" t="s">
        <v>3772</v>
      </c>
      <c r="H636" s="26" t="s">
        <v>720</v>
      </c>
      <c r="I636" s="27">
        <v>1</v>
      </c>
      <c r="J636" s="28" t="s">
        <v>55</v>
      </c>
      <c r="K636" s="127" t="s">
        <v>3753</v>
      </c>
      <c r="L636" s="126">
        <v>1458968598.6800001</v>
      </c>
      <c r="M636" s="103">
        <v>41753</v>
      </c>
      <c r="N636" s="103">
        <v>41912</v>
      </c>
      <c r="O636" s="30" t="s">
        <v>80</v>
      </c>
      <c r="P636" s="106" t="s">
        <v>59</v>
      </c>
      <c r="Q636" s="108"/>
      <c r="R636" s="101"/>
      <c r="S636" s="133">
        <v>1458968598.6800001</v>
      </c>
      <c r="T636" s="99" t="s">
        <v>3767</v>
      </c>
    </row>
    <row r="637" spans="2:20" s="100" customFormat="1" ht="32.1" customHeight="1">
      <c r="B637" s="25" t="s">
        <v>2327</v>
      </c>
      <c r="C637" s="26" t="s">
        <v>126</v>
      </c>
      <c r="D637" s="26">
        <v>72</v>
      </c>
      <c r="E637" s="101" t="s">
        <v>2326</v>
      </c>
      <c r="F637" s="101" t="s">
        <v>2328</v>
      </c>
      <c r="G637" s="26" t="s">
        <v>3752</v>
      </c>
      <c r="H637" s="26" t="s">
        <v>54</v>
      </c>
      <c r="I637" s="27">
        <v>1</v>
      </c>
      <c r="J637" s="28" t="s">
        <v>55</v>
      </c>
      <c r="K637" s="127" t="s">
        <v>3753</v>
      </c>
      <c r="L637" s="126">
        <v>154316856</v>
      </c>
      <c r="M637" s="103">
        <v>41753</v>
      </c>
      <c r="N637" s="103">
        <v>42004</v>
      </c>
      <c r="O637" s="30" t="s">
        <v>80</v>
      </c>
      <c r="P637" s="106" t="s">
        <v>59</v>
      </c>
      <c r="Q637" s="108"/>
      <c r="R637" s="101"/>
      <c r="S637" s="133">
        <v>154316856</v>
      </c>
      <c r="T637" s="99" t="s">
        <v>3767</v>
      </c>
    </row>
    <row r="638" spans="2:20" s="100" customFormat="1" ht="32.1" customHeight="1">
      <c r="B638" s="25" t="s">
        <v>2414</v>
      </c>
      <c r="C638" s="26" t="s">
        <v>1115</v>
      </c>
      <c r="D638" s="26" t="s">
        <v>2129</v>
      </c>
      <c r="E638" s="101" t="s">
        <v>1438</v>
      </c>
      <c r="F638" s="101" t="s">
        <v>2415</v>
      </c>
      <c r="G638" s="26" t="s">
        <v>3794</v>
      </c>
      <c r="H638" s="26" t="s">
        <v>684</v>
      </c>
      <c r="I638" s="27">
        <v>12</v>
      </c>
      <c r="J638" s="28" t="s">
        <v>55</v>
      </c>
      <c r="K638" s="127" t="s">
        <v>3753</v>
      </c>
      <c r="L638" s="126">
        <v>18000000</v>
      </c>
      <c r="M638" s="103">
        <v>41753</v>
      </c>
      <c r="N638" s="103">
        <v>42004</v>
      </c>
      <c r="O638" s="30" t="s">
        <v>80</v>
      </c>
      <c r="P638" s="107" t="s">
        <v>59</v>
      </c>
      <c r="Q638" s="116"/>
      <c r="R638" s="101"/>
      <c r="S638" s="133">
        <v>18000000</v>
      </c>
      <c r="T638" s="99" t="s">
        <v>3767</v>
      </c>
    </row>
    <row r="639" spans="2:20" s="100" customFormat="1" ht="32.1" customHeight="1">
      <c r="B639" s="25" t="s">
        <v>2416</v>
      </c>
      <c r="C639" s="26" t="s">
        <v>126</v>
      </c>
      <c r="D639" s="26">
        <v>72</v>
      </c>
      <c r="E639" s="101" t="s">
        <v>2417</v>
      </c>
      <c r="F639" s="101" t="s">
        <v>129</v>
      </c>
      <c r="G639" s="26" t="s">
        <v>3794</v>
      </c>
      <c r="H639" s="26" t="s">
        <v>684</v>
      </c>
      <c r="I639" s="27">
        <v>12</v>
      </c>
      <c r="J639" s="28" t="s">
        <v>55</v>
      </c>
      <c r="K639" s="127" t="s">
        <v>3753</v>
      </c>
      <c r="L639" s="126">
        <v>14000000</v>
      </c>
      <c r="M639" s="103">
        <v>41753</v>
      </c>
      <c r="N639" s="103">
        <v>42125</v>
      </c>
      <c r="O639" s="30" t="s">
        <v>80</v>
      </c>
      <c r="P639" s="107" t="s">
        <v>59</v>
      </c>
      <c r="Q639" s="116"/>
      <c r="R639" s="101"/>
      <c r="S639" s="133">
        <v>14000000</v>
      </c>
      <c r="T639" s="99" t="s">
        <v>3767</v>
      </c>
    </row>
    <row r="640" spans="2:20" s="100" customFormat="1" ht="32.1" customHeight="1">
      <c r="B640" s="25" t="s">
        <v>2511</v>
      </c>
      <c r="C640" s="26" t="s">
        <v>126</v>
      </c>
      <c r="D640" s="26">
        <v>72</v>
      </c>
      <c r="E640" s="101" t="s">
        <v>2512</v>
      </c>
      <c r="F640" s="101" t="s">
        <v>129</v>
      </c>
      <c r="G640" s="26" t="s">
        <v>3794</v>
      </c>
      <c r="H640" s="26" t="s">
        <v>684</v>
      </c>
      <c r="I640" s="27">
        <v>12</v>
      </c>
      <c r="J640" s="28" t="s">
        <v>55</v>
      </c>
      <c r="K640" s="127" t="s">
        <v>3753</v>
      </c>
      <c r="L640" s="126">
        <v>4900000</v>
      </c>
      <c r="M640" s="103">
        <v>41753</v>
      </c>
      <c r="N640" s="103">
        <v>42125</v>
      </c>
      <c r="O640" s="30" t="s">
        <v>80</v>
      </c>
      <c r="P640" s="107" t="s">
        <v>59</v>
      </c>
      <c r="Q640" s="116"/>
      <c r="R640" s="101"/>
      <c r="S640" s="133">
        <v>4900000</v>
      </c>
      <c r="T640" s="99" t="s">
        <v>3767</v>
      </c>
    </row>
    <row r="641" spans="2:20" s="100" customFormat="1" ht="32.1" customHeight="1">
      <c r="B641" s="25" t="s">
        <v>2547</v>
      </c>
      <c r="C641" s="26" t="s">
        <v>1115</v>
      </c>
      <c r="D641" s="26" t="s">
        <v>2129</v>
      </c>
      <c r="E641" s="101" t="s">
        <v>2548</v>
      </c>
      <c r="F641" s="101" t="s">
        <v>129</v>
      </c>
      <c r="G641" s="26" t="s">
        <v>3794</v>
      </c>
      <c r="H641" s="26" t="s">
        <v>684</v>
      </c>
      <c r="I641" s="27">
        <v>12</v>
      </c>
      <c r="J641" s="28" t="s">
        <v>55</v>
      </c>
      <c r="K641" s="127" t="s">
        <v>3753</v>
      </c>
      <c r="L641" s="126">
        <v>1500000</v>
      </c>
      <c r="M641" s="103">
        <v>41753</v>
      </c>
      <c r="N641" s="103">
        <v>42125</v>
      </c>
      <c r="O641" s="30" t="s">
        <v>80</v>
      </c>
      <c r="P641" s="107" t="s">
        <v>59</v>
      </c>
      <c r="Q641" s="116"/>
      <c r="R641" s="101"/>
      <c r="S641" s="133">
        <v>1500000</v>
      </c>
      <c r="T641" s="99" t="s">
        <v>3767</v>
      </c>
    </row>
    <row r="642" spans="2:20" s="100" customFormat="1" ht="32.1" customHeight="1">
      <c r="B642" s="25" t="s">
        <v>2550</v>
      </c>
      <c r="C642" s="26" t="s">
        <v>126</v>
      </c>
      <c r="D642" s="26">
        <v>72</v>
      </c>
      <c r="E642" s="101" t="s">
        <v>2551</v>
      </c>
      <c r="F642" s="101" t="s">
        <v>129</v>
      </c>
      <c r="G642" s="26" t="s">
        <v>3794</v>
      </c>
      <c r="H642" s="26" t="s">
        <v>684</v>
      </c>
      <c r="I642" s="27">
        <v>12</v>
      </c>
      <c r="J642" s="28" t="s">
        <v>55</v>
      </c>
      <c r="K642" s="127" t="s">
        <v>3753</v>
      </c>
      <c r="L642" s="126">
        <v>3500000</v>
      </c>
      <c r="M642" s="103">
        <v>41753</v>
      </c>
      <c r="N642" s="103">
        <v>42125</v>
      </c>
      <c r="O642" s="30" t="s">
        <v>80</v>
      </c>
      <c r="P642" s="103" t="s">
        <v>59</v>
      </c>
      <c r="Q642" s="104"/>
      <c r="R642" s="101"/>
      <c r="S642" s="133">
        <v>3500000</v>
      </c>
      <c r="T642" s="99" t="s">
        <v>3767</v>
      </c>
    </row>
    <row r="643" spans="2:20" s="100" customFormat="1" ht="32.1" customHeight="1">
      <c r="B643" s="25" t="s">
        <v>2553</v>
      </c>
      <c r="C643" s="26" t="s">
        <v>126</v>
      </c>
      <c r="D643" s="26">
        <v>72</v>
      </c>
      <c r="E643" s="101" t="s">
        <v>2554</v>
      </c>
      <c r="F643" s="101" t="s">
        <v>129</v>
      </c>
      <c r="G643" s="26" t="s">
        <v>3752</v>
      </c>
      <c r="H643" s="26" t="s">
        <v>54</v>
      </c>
      <c r="I643" s="27">
        <v>1</v>
      </c>
      <c r="J643" s="28" t="s">
        <v>55</v>
      </c>
      <c r="K643" s="127" t="s">
        <v>3753</v>
      </c>
      <c r="L643" s="126">
        <v>1500000</v>
      </c>
      <c r="M643" s="103">
        <v>41753</v>
      </c>
      <c r="N643" s="103">
        <v>42125</v>
      </c>
      <c r="O643" s="30" t="s">
        <v>80</v>
      </c>
      <c r="P643" s="103" t="s">
        <v>59</v>
      </c>
      <c r="Q643" s="104"/>
      <c r="R643" s="101"/>
      <c r="S643" s="133">
        <v>1500000</v>
      </c>
      <c r="T643" s="99" t="s">
        <v>3767</v>
      </c>
    </row>
    <row r="644" spans="2:20" s="100" customFormat="1" ht="32.1" customHeight="1">
      <c r="B644" s="25" t="s">
        <v>2568</v>
      </c>
      <c r="C644" s="26" t="s">
        <v>126</v>
      </c>
      <c r="D644" s="26">
        <v>72</v>
      </c>
      <c r="E644" s="101" t="s">
        <v>2569</v>
      </c>
      <c r="F644" s="101" t="s">
        <v>129</v>
      </c>
      <c r="G644" s="26" t="s">
        <v>3794</v>
      </c>
      <c r="H644" s="26" t="s">
        <v>684</v>
      </c>
      <c r="I644" s="27">
        <v>12</v>
      </c>
      <c r="J644" s="28" t="s">
        <v>55</v>
      </c>
      <c r="K644" s="127" t="s">
        <v>3753</v>
      </c>
      <c r="L644" s="126">
        <v>1100000</v>
      </c>
      <c r="M644" s="103">
        <v>41753</v>
      </c>
      <c r="N644" s="103">
        <v>42125</v>
      </c>
      <c r="O644" s="30" t="s">
        <v>80</v>
      </c>
      <c r="P644" s="103" t="s">
        <v>59</v>
      </c>
      <c r="Q644" s="104"/>
      <c r="R644" s="101"/>
      <c r="S644" s="133">
        <v>1100000</v>
      </c>
      <c r="T644" s="99" t="s">
        <v>3767</v>
      </c>
    </row>
    <row r="645" spans="2:20" s="100" customFormat="1" ht="32.1" customHeight="1">
      <c r="B645" s="25" t="s">
        <v>2582</v>
      </c>
      <c r="C645" s="26" t="s">
        <v>126</v>
      </c>
      <c r="D645" s="26">
        <v>72</v>
      </c>
      <c r="E645" s="101" t="s">
        <v>2583</v>
      </c>
      <c r="F645" s="101" t="s">
        <v>129</v>
      </c>
      <c r="G645" s="26" t="s">
        <v>3752</v>
      </c>
      <c r="H645" s="26" t="s">
        <v>54</v>
      </c>
      <c r="I645" s="27">
        <v>1</v>
      </c>
      <c r="J645" s="28" t="s">
        <v>55</v>
      </c>
      <c r="K645" s="127" t="s">
        <v>3753</v>
      </c>
      <c r="L645" s="126">
        <v>1000000</v>
      </c>
      <c r="M645" s="103">
        <v>41753</v>
      </c>
      <c r="N645" s="103">
        <v>42125</v>
      </c>
      <c r="O645" s="30" t="s">
        <v>80</v>
      </c>
      <c r="P645" s="103" t="s">
        <v>59</v>
      </c>
      <c r="Q645" s="104"/>
      <c r="R645" s="101"/>
      <c r="S645" s="133">
        <v>1000000</v>
      </c>
      <c r="T645" s="99" t="s">
        <v>3767</v>
      </c>
    </row>
    <row r="646" spans="2:20" s="100" customFormat="1" ht="32.1" customHeight="1">
      <c r="B646" s="25" t="s">
        <v>2628</v>
      </c>
      <c r="C646" s="26" t="s">
        <v>126</v>
      </c>
      <c r="D646" s="26">
        <v>72</v>
      </c>
      <c r="E646" s="101" t="s">
        <v>2629</v>
      </c>
      <c r="F646" s="101" t="s">
        <v>53</v>
      </c>
      <c r="G646" s="26" t="s">
        <v>3772</v>
      </c>
      <c r="H646" s="26" t="s">
        <v>720</v>
      </c>
      <c r="I646" s="27">
        <v>1</v>
      </c>
      <c r="J646" s="28" t="s">
        <v>55</v>
      </c>
      <c r="K646" s="127" t="s">
        <v>3753</v>
      </c>
      <c r="L646" s="126">
        <v>1968554.21</v>
      </c>
      <c r="M646" s="103">
        <v>41753</v>
      </c>
      <c r="N646" s="103">
        <v>41880</v>
      </c>
      <c r="O646" s="30" t="s">
        <v>80</v>
      </c>
      <c r="P646" s="103" t="s">
        <v>59</v>
      </c>
      <c r="Q646" s="104"/>
      <c r="R646" s="101"/>
      <c r="S646" s="133">
        <v>1968554.21</v>
      </c>
      <c r="T646" s="99" t="s">
        <v>3767</v>
      </c>
    </row>
    <row r="647" spans="2:20" s="100" customFormat="1" ht="32.1" customHeight="1">
      <c r="B647" s="25" t="s">
        <v>2645</v>
      </c>
      <c r="C647" s="26" t="s">
        <v>2355</v>
      </c>
      <c r="D647" s="26" t="s">
        <v>2129</v>
      </c>
      <c r="E647" s="101" t="s">
        <v>2646</v>
      </c>
      <c r="F647" s="101" t="s">
        <v>2647</v>
      </c>
      <c r="G647" s="26" t="s">
        <v>3772</v>
      </c>
      <c r="H647" s="26" t="s">
        <v>720</v>
      </c>
      <c r="I647" s="27">
        <v>1</v>
      </c>
      <c r="J647" s="28" t="s">
        <v>55</v>
      </c>
      <c r="K647" s="127" t="s">
        <v>3753</v>
      </c>
      <c r="L647" s="126">
        <v>48410000</v>
      </c>
      <c r="M647" s="103">
        <v>41753</v>
      </c>
      <c r="N647" s="103">
        <v>42185</v>
      </c>
      <c r="O647" s="30" t="s">
        <v>80</v>
      </c>
      <c r="P647" s="103" t="s">
        <v>59</v>
      </c>
      <c r="Q647" s="104"/>
      <c r="R647" s="101"/>
      <c r="S647" s="133">
        <v>48410000</v>
      </c>
      <c r="T647" s="99" t="s">
        <v>3767</v>
      </c>
    </row>
    <row r="648" spans="2:20" s="100" customFormat="1" ht="32.1" customHeight="1">
      <c r="B648" s="25" t="s">
        <v>2657</v>
      </c>
      <c r="C648" s="26" t="s">
        <v>2355</v>
      </c>
      <c r="D648" s="26" t="s">
        <v>2129</v>
      </c>
      <c r="E648" s="101" t="s">
        <v>2658</v>
      </c>
      <c r="F648" s="101" t="s">
        <v>2659</v>
      </c>
      <c r="G648" s="26" t="s">
        <v>3772</v>
      </c>
      <c r="H648" s="26" t="s">
        <v>720</v>
      </c>
      <c r="I648" s="27">
        <v>1</v>
      </c>
      <c r="J648" s="28" t="s">
        <v>55</v>
      </c>
      <c r="K648" s="127" t="s">
        <v>3753</v>
      </c>
      <c r="L648" s="126">
        <v>34891420</v>
      </c>
      <c r="M648" s="103">
        <v>41753</v>
      </c>
      <c r="N648" s="103">
        <v>42094</v>
      </c>
      <c r="O648" s="30" t="s">
        <v>80</v>
      </c>
      <c r="P648" s="103" t="s">
        <v>59</v>
      </c>
      <c r="Q648" s="104"/>
      <c r="R648" s="101"/>
      <c r="S648" s="133">
        <v>34891420</v>
      </c>
      <c r="T648" s="99" t="s">
        <v>3767</v>
      </c>
    </row>
    <row r="649" spans="2:20" s="100" customFormat="1" ht="32.1" customHeight="1">
      <c r="B649" s="25" t="s">
        <v>3155</v>
      </c>
      <c r="C649" s="26" t="s">
        <v>774</v>
      </c>
      <c r="D649" s="26">
        <v>7260011</v>
      </c>
      <c r="E649" s="101" t="s">
        <v>3156</v>
      </c>
      <c r="F649" s="101" t="s">
        <v>3140</v>
      </c>
      <c r="G649" s="26" t="s">
        <v>3752</v>
      </c>
      <c r="H649" s="26" t="s">
        <v>54</v>
      </c>
      <c r="I649" s="27">
        <v>1</v>
      </c>
      <c r="J649" s="28" t="s">
        <v>55</v>
      </c>
      <c r="K649" s="127" t="s">
        <v>3753</v>
      </c>
      <c r="L649" s="126">
        <v>6000000</v>
      </c>
      <c r="M649" s="103">
        <v>41753</v>
      </c>
      <c r="N649" s="103">
        <v>42125</v>
      </c>
      <c r="O649" s="30" t="s">
        <v>80</v>
      </c>
      <c r="P649" s="103" t="s">
        <v>59</v>
      </c>
      <c r="Q649" s="104"/>
      <c r="R649" s="101"/>
      <c r="S649" s="133">
        <v>6000000</v>
      </c>
      <c r="T649" s="99" t="s">
        <v>3767</v>
      </c>
    </row>
    <row r="650" spans="2:20" s="100" customFormat="1" ht="32.1" customHeight="1">
      <c r="B650" s="25" t="s">
        <v>3538</v>
      </c>
      <c r="C650" s="26" t="s">
        <v>647</v>
      </c>
      <c r="D650" s="26" t="s">
        <v>648</v>
      </c>
      <c r="E650" s="101" t="s">
        <v>3539</v>
      </c>
      <c r="F650" s="101" t="s">
        <v>650</v>
      </c>
      <c r="G650" s="26" t="s">
        <v>3752</v>
      </c>
      <c r="H650" s="26" t="s">
        <v>54</v>
      </c>
      <c r="I650" s="27">
        <v>5</v>
      </c>
      <c r="J650" s="28" t="s">
        <v>55</v>
      </c>
      <c r="K650" s="127" t="s">
        <v>3753</v>
      </c>
      <c r="L650" s="126">
        <v>9440000</v>
      </c>
      <c r="M650" s="103">
        <v>41753</v>
      </c>
      <c r="N650" s="103">
        <v>42004</v>
      </c>
      <c r="O650" s="26" t="s">
        <v>57</v>
      </c>
      <c r="P650" s="107" t="s">
        <v>59</v>
      </c>
      <c r="Q650" s="116"/>
      <c r="R650" s="101"/>
      <c r="S650" s="133">
        <v>9440000</v>
      </c>
      <c r="T650" s="99" t="s">
        <v>355</v>
      </c>
    </row>
    <row r="651" spans="2:20" s="100" customFormat="1" ht="32.1" customHeight="1">
      <c r="B651" s="25" t="s">
        <v>3540</v>
      </c>
      <c r="C651" s="26" t="s">
        <v>647</v>
      </c>
      <c r="D651" s="26" t="s">
        <v>648</v>
      </c>
      <c r="E651" s="101" t="s">
        <v>3541</v>
      </c>
      <c r="F651" s="101" t="s">
        <v>650</v>
      </c>
      <c r="G651" s="26" t="s">
        <v>3752</v>
      </c>
      <c r="H651" s="26" t="s">
        <v>54</v>
      </c>
      <c r="I651" s="27">
        <v>1</v>
      </c>
      <c r="J651" s="28" t="s">
        <v>55</v>
      </c>
      <c r="K651" s="127" t="s">
        <v>3753</v>
      </c>
      <c r="L651" s="126">
        <v>5900000</v>
      </c>
      <c r="M651" s="103">
        <v>41753</v>
      </c>
      <c r="N651" s="103">
        <v>42004</v>
      </c>
      <c r="O651" s="26" t="s">
        <v>57</v>
      </c>
      <c r="P651" s="103" t="s">
        <v>59</v>
      </c>
      <c r="Q651" s="108"/>
      <c r="R651" s="101"/>
      <c r="S651" s="133">
        <v>5900000</v>
      </c>
      <c r="T651" s="99" t="s">
        <v>355</v>
      </c>
    </row>
    <row r="652" spans="2:20" s="100" customFormat="1" ht="32.1" customHeight="1">
      <c r="B652" s="25" t="s">
        <v>3548</v>
      </c>
      <c r="C652" s="26" t="s">
        <v>357</v>
      </c>
      <c r="D652" s="26" t="s">
        <v>358</v>
      </c>
      <c r="E652" s="101" t="s">
        <v>3549</v>
      </c>
      <c r="F652" s="101" t="s">
        <v>354</v>
      </c>
      <c r="G652" s="26" t="s">
        <v>3752</v>
      </c>
      <c r="H652" s="26" t="s">
        <v>54</v>
      </c>
      <c r="I652" s="27">
        <v>1</v>
      </c>
      <c r="J652" s="28" t="s">
        <v>413</v>
      </c>
      <c r="K652" s="127" t="s">
        <v>3864</v>
      </c>
      <c r="L652" s="126">
        <v>16992000</v>
      </c>
      <c r="M652" s="103">
        <v>41753</v>
      </c>
      <c r="N652" s="103">
        <v>41944</v>
      </c>
      <c r="O652" s="30" t="s">
        <v>80</v>
      </c>
      <c r="P652" s="103" t="s">
        <v>59</v>
      </c>
      <c r="Q652" s="108"/>
      <c r="R652" s="101"/>
      <c r="S652" s="133">
        <v>16992000</v>
      </c>
      <c r="T652" s="99" t="s">
        <v>355</v>
      </c>
    </row>
    <row r="653" spans="2:20" s="100" customFormat="1" ht="32.1" customHeight="1">
      <c r="B653" s="25" t="s">
        <v>3550</v>
      </c>
      <c r="C653" s="26" t="s">
        <v>357</v>
      </c>
      <c r="D653" s="26" t="s">
        <v>358</v>
      </c>
      <c r="E653" s="101" t="s">
        <v>3551</v>
      </c>
      <c r="F653" s="101" t="s">
        <v>354</v>
      </c>
      <c r="G653" s="26" t="s">
        <v>3752</v>
      </c>
      <c r="H653" s="26" t="s">
        <v>54</v>
      </c>
      <c r="I653" s="27">
        <v>1</v>
      </c>
      <c r="J653" s="28" t="s">
        <v>1014</v>
      </c>
      <c r="K653" s="127" t="s">
        <v>3798</v>
      </c>
      <c r="L653" s="126">
        <v>15799683.75</v>
      </c>
      <c r="M653" s="103">
        <v>41753</v>
      </c>
      <c r="N653" s="103">
        <v>41944</v>
      </c>
      <c r="O653" s="30" t="s">
        <v>80</v>
      </c>
      <c r="P653" s="107" t="s">
        <v>124</v>
      </c>
      <c r="Q653" s="108"/>
      <c r="R653" s="101"/>
      <c r="S653" s="133">
        <v>15799683.75</v>
      </c>
      <c r="T653" s="99" t="s">
        <v>355</v>
      </c>
    </row>
    <row r="654" spans="2:20" s="100" customFormat="1" ht="32.1" customHeight="1">
      <c r="B654" s="25" t="s">
        <v>3552</v>
      </c>
      <c r="C654" s="26" t="s">
        <v>52</v>
      </c>
      <c r="D654" s="26" t="s">
        <v>353</v>
      </c>
      <c r="E654" s="101" t="s">
        <v>3553</v>
      </c>
      <c r="F654" s="101" t="s">
        <v>354</v>
      </c>
      <c r="G654" s="26" t="s">
        <v>3752</v>
      </c>
      <c r="H654" s="26" t="s">
        <v>54</v>
      </c>
      <c r="I654" s="27">
        <v>1</v>
      </c>
      <c r="J654" s="28" t="s">
        <v>1014</v>
      </c>
      <c r="K654" s="127" t="s">
        <v>3798</v>
      </c>
      <c r="L654" s="126">
        <v>16538782.65</v>
      </c>
      <c r="M654" s="103">
        <v>41753</v>
      </c>
      <c r="N654" s="103">
        <v>41944</v>
      </c>
      <c r="O654" s="30" t="s">
        <v>80</v>
      </c>
      <c r="P654" s="109" t="s">
        <v>59</v>
      </c>
      <c r="Q654" s="110"/>
      <c r="R654" s="101"/>
      <c r="S654" s="133">
        <v>16538782.65</v>
      </c>
      <c r="T654" s="99" t="s">
        <v>355</v>
      </c>
    </row>
    <row r="655" spans="2:20" s="100" customFormat="1" ht="32.1" customHeight="1">
      <c r="B655" s="25" t="s">
        <v>290</v>
      </c>
      <c r="C655" s="26" t="s">
        <v>52</v>
      </c>
      <c r="D655" s="26">
        <v>7310000</v>
      </c>
      <c r="E655" s="101" t="s">
        <v>291</v>
      </c>
      <c r="F655" s="101" t="s">
        <v>53</v>
      </c>
      <c r="G655" s="26" t="s">
        <v>3752</v>
      </c>
      <c r="H655" s="26" t="s">
        <v>54</v>
      </c>
      <c r="I655" s="27">
        <v>1</v>
      </c>
      <c r="J655" s="28" t="s">
        <v>55</v>
      </c>
      <c r="K655" s="127" t="s">
        <v>3753</v>
      </c>
      <c r="L655" s="126">
        <v>20867500</v>
      </c>
      <c r="M655" s="103">
        <v>41754</v>
      </c>
      <c r="N655" s="103">
        <v>42368</v>
      </c>
      <c r="O655" s="26" t="s">
        <v>57</v>
      </c>
      <c r="P655" s="107" t="s">
        <v>59</v>
      </c>
      <c r="Q655" s="116"/>
      <c r="R655" s="101"/>
      <c r="S655" s="133">
        <v>20867500</v>
      </c>
      <c r="T655" s="99" t="s">
        <v>61</v>
      </c>
    </row>
    <row r="656" spans="2:20" s="100" customFormat="1" ht="32.1" customHeight="1">
      <c r="B656" s="25" t="s">
        <v>696</v>
      </c>
      <c r="C656" s="20" t="s">
        <v>292</v>
      </c>
      <c r="D656" s="20">
        <v>7320022</v>
      </c>
      <c r="E656" s="101" t="s">
        <v>1636</v>
      </c>
      <c r="F656" s="105" t="s">
        <v>680</v>
      </c>
      <c r="G656" s="26" t="s">
        <v>3752</v>
      </c>
      <c r="H656" s="26" t="s">
        <v>54</v>
      </c>
      <c r="I656" s="27">
        <v>1</v>
      </c>
      <c r="J656" s="28" t="s">
        <v>55</v>
      </c>
      <c r="K656" s="127" t="s">
        <v>3753</v>
      </c>
      <c r="L656" s="126">
        <v>18000000</v>
      </c>
      <c r="M656" s="111">
        <v>41754</v>
      </c>
      <c r="N656" s="111">
        <v>41983</v>
      </c>
      <c r="O656" s="30" t="s">
        <v>80</v>
      </c>
      <c r="P656" s="107" t="s">
        <v>59</v>
      </c>
      <c r="Q656" s="116"/>
      <c r="R656" s="101"/>
      <c r="S656" s="133">
        <v>18000000</v>
      </c>
      <c r="T656" s="99" t="s">
        <v>675</v>
      </c>
    </row>
    <row r="657" spans="2:20" s="100" customFormat="1" ht="32.1" customHeight="1">
      <c r="B657" s="25" t="s">
        <v>706</v>
      </c>
      <c r="C657" s="30" t="s">
        <v>707</v>
      </c>
      <c r="D657" s="30">
        <v>7310003</v>
      </c>
      <c r="E657" s="101" t="s">
        <v>708</v>
      </c>
      <c r="F657" s="105" t="s">
        <v>53</v>
      </c>
      <c r="G657" s="26" t="s">
        <v>3752</v>
      </c>
      <c r="H657" s="26" t="s">
        <v>54</v>
      </c>
      <c r="I657" s="27">
        <v>1</v>
      </c>
      <c r="J657" s="28" t="s">
        <v>55</v>
      </c>
      <c r="K657" s="127" t="s">
        <v>3753</v>
      </c>
      <c r="L657" s="126">
        <v>11970000</v>
      </c>
      <c r="M657" s="111">
        <v>41754</v>
      </c>
      <c r="N657" s="111">
        <v>42368</v>
      </c>
      <c r="O657" s="26" t="s">
        <v>88</v>
      </c>
      <c r="P657" s="111" t="s">
        <v>59</v>
      </c>
      <c r="Q657" s="112"/>
      <c r="R657" s="101"/>
      <c r="S657" s="133">
        <v>11970000</v>
      </c>
      <c r="T657" s="99" t="s">
        <v>61</v>
      </c>
    </row>
    <row r="658" spans="2:20" s="100" customFormat="1" ht="32.1" customHeight="1">
      <c r="B658" s="25" t="s">
        <v>996</v>
      </c>
      <c r="C658" s="31" t="s">
        <v>997</v>
      </c>
      <c r="D658" s="31">
        <v>7310004</v>
      </c>
      <c r="E658" s="101" t="s">
        <v>998</v>
      </c>
      <c r="F658" s="114" t="s">
        <v>53</v>
      </c>
      <c r="G658" s="26" t="s">
        <v>3752</v>
      </c>
      <c r="H658" s="34" t="s">
        <v>54</v>
      </c>
      <c r="I658" s="27">
        <v>1</v>
      </c>
      <c r="J658" s="28" t="s">
        <v>55</v>
      </c>
      <c r="K658" s="127" t="s">
        <v>3753</v>
      </c>
      <c r="L658" s="126">
        <v>11200000</v>
      </c>
      <c r="M658" s="103">
        <v>41754</v>
      </c>
      <c r="N658" s="103">
        <v>42368</v>
      </c>
      <c r="O658" s="26" t="s">
        <v>88</v>
      </c>
      <c r="P658" s="111" t="s">
        <v>59</v>
      </c>
      <c r="Q658" s="112"/>
      <c r="R658" s="101"/>
      <c r="S658" s="133">
        <v>11200000</v>
      </c>
      <c r="T658" s="99" t="s">
        <v>61</v>
      </c>
    </row>
    <row r="659" spans="2:20" s="100" customFormat="1" ht="32.1" customHeight="1">
      <c r="B659" s="25" t="s">
        <v>1036</v>
      </c>
      <c r="C659" s="20" t="s">
        <v>942</v>
      </c>
      <c r="D659" s="20">
        <v>9241000</v>
      </c>
      <c r="E659" s="101" t="s">
        <v>1037</v>
      </c>
      <c r="F659" s="105" t="s">
        <v>943</v>
      </c>
      <c r="G659" s="26" t="s">
        <v>3752</v>
      </c>
      <c r="H659" s="26" t="s">
        <v>54</v>
      </c>
      <c r="I659" s="27">
        <v>1</v>
      </c>
      <c r="J659" s="28" t="s">
        <v>1666</v>
      </c>
      <c r="K659" s="28" t="s">
        <v>3673</v>
      </c>
      <c r="L659" s="125" t="s">
        <v>320</v>
      </c>
      <c r="M659" s="106">
        <v>41754</v>
      </c>
      <c r="N659" s="106">
        <v>41892</v>
      </c>
      <c r="O659" s="26" t="s">
        <v>57</v>
      </c>
      <c r="P659" s="111" t="s">
        <v>59</v>
      </c>
      <c r="Q659" s="112"/>
      <c r="R659" s="101"/>
      <c r="S659" s="133" t="s">
        <v>320</v>
      </c>
      <c r="T659" s="99" t="s">
        <v>422</v>
      </c>
    </row>
    <row r="660" spans="2:20" s="100" customFormat="1" ht="32.1" customHeight="1">
      <c r="B660" s="25" t="s">
        <v>1894</v>
      </c>
      <c r="C660" s="26" t="s">
        <v>292</v>
      </c>
      <c r="D660" s="26">
        <v>7320022</v>
      </c>
      <c r="E660" s="101" t="s">
        <v>1895</v>
      </c>
      <c r="F660" s="101" t="s">
        <v>680</v>
      </c>
      <c r="G660" s="26" t="s">
        <v>3752</v>
      </c>
      <c r="H660" s="26" t="s">
        <v>54</v>
      </c>
      <c r="I660" s="27">
        <v>1</v>
      </c>
      <c r="J660" s="28" t="s">
        <v>55</v>
      </c>
      <c r="K660" s="127" t="s">
        <v>3753</v>
      </c>
      <c r="L660" s="126">
        <v>22420000</v>
      </c>
      <c r="M660" s="103">
        <v>41754</v>
      </c>
      <c r="N660" s="103">
        <v>41992</v>
      </c>
      <c r="O660" s="30" t="s">
        <v>80</v>
      </c>
      <c r="P660" s="111" t="s">
        <v>59</v>
      </c>
      <c r="Q660" s="112"/>
      <c r="R660" s="101"/>
      <c r="S660" s="133">
        <v>22420000</v>
      </c>
      <c r="T660" s="99" t="s">
        <v>675</v>
      </c>
    </row>
    <row r="661" spans="2:20" s="100" customFormat="1" ht="32.1" customHeight="1">
      <c r="B661" s="25" t="s">
        <v>2765</v>
      </c>
      <c r="C661" s="26" t="s">
        <v>2766</v>
      </c>
      <c r="D661" s="26">
        <v>7414000</v>
      </c>
      <c r="E661" s="101" t="s">
        <v>2767</v>
      </c>
      <c r="F661" s="101" t="s">
        <v>2768</v>
      </c>
      <c r="G661" s="26" t="s">
        <v>3752</v>
      </c>
      <c r="H661" s="26" t="s">
        <v>54</v>
      </c>
      <c r="I661" s="27">
        <v>1</v>
      </c>
      <c r="J661" s="28" t="s">
        <v>55</v>
      </c>
      <c r="K661" s="127" t="s">
        <v>3753</v>
      </c>
      <c r="L661" s="126">
        <v>75360966</v>
      </c>
      <c r="M661" s="103">
        <v>41756</v>
      </c>
      <c r="N661" s="103">
        <v>42004</v>
      </c>
      <c r="O661" s="30" t="s">
        <v>80</v>
      </c>
      <c r="P661" s="111" t="s">
        <v>59</v>
      </c>
      <c r="Q661" s="112"/>
      <c r="R661" s="101"/>
      <c r="S661" s="133">
        <v>75360966</v>
      </c>
      <c r="T661" s="99" t="s">
        <v>2769</v>
      </c>
    </row>
    <row r="662" spans="2:20" s="100" customFormat="1" ht="32.1" customHeight="1">
      <c r="B662" s="25" t="s">
        <v>2338</v>
      </c>
      <c r="C662" s="26" t="s">
        <v>126</v>
      </c>
      <c r="D662" s="26">
        <v>72</v>
      </c>
      <c r="E662" s="101" t="s">
        <v>2339</v>
      </c>
      <c r="F662" s="101" t="s">
        <v>53</v>
      </c>
      <c r="G662" s="26" t="s">
        <v>3752</v>
      </c>
      <c r="H662" s="26" t="s">
        <v>54</v>
      </c>
      <c r="I662" s="27">
        <v>1</v>
      </c>
      <c r="J662" s="28" t="s">
        <v>55</v>
      </c>
      <c r="K662" s="127" t="s">
        <v>3753</v>
      </c>
      <c r="L662" s="126">
        <v>208808531.05234495</v>
      </c>
      <c r="M662" s="103">
        <v>41757</v>
      </c>
      <c r="N662" s="103">
        <v>42004</v>
      </c>
      <c r="O662" s="30" t="s">
        <v>80</v>
      </c>
      <c r="P662" s="103" t="s">
        <v>59</v>
      </c>
      <c r="Q662" s="104"/>
      <c r="R662" s="101"/>
      <c r="S662" s="133">
        <v>208808531.05234495</v>
      </c>
      <c r="T662" s="99" t="s">
        <v>3767</v>
      </c>
    </row>
    <row r="663" spans="2:20" s="100" customFormat="1" ht="32.1" customHeight="1">
      <c r="B663" s="25" t="s">
        <v>2345</v>
      </c>
      <c r="C663" s="26" t="s">
        <v>126</v>
      </c>
      <c r="D663" s="26">
        <v>72</v>
      </c>
      <c r="E663" s="101" t="s">
        <v>2346</v>
      </c>
      <c r="F663" s="101" t="s">
        <v>2328</v>
      </c>
      <c r="G663" s="26" t="s">
        <v>3752</v>
      </c>
      <c r="H663" s="26" t="s">
        <v>54</v>
      </c>
      <c r="I663" s="27">
        <v>279</v>
      </c>
      <c r="J663" s="28" t="s">
        <v>113</v>
      </c>
      <c r="K663" s="28" t="s">
        <v>3761</v>
      </c>
      <c r="L663" s="126">
        <v>157026145.95500001</v>
      </c>
      <c r="M663" s="103">
        <v>41757</v>
      </c>
      <c r="N663" s="103">
        <v>42004</v>
      </c>
      <c r="O663" s="30" t="s">
        <v>80</v>
      </c>
      <c r="P663" s="103" t="s">
        <v>59</v>
      </c>
      <c r="Q663" s="104"/>
      <c r="R663" s="101"/>
      <c r="S663" s="133">
        <v>157026145.95500001</v>
      </c>
      <c r="T663" s="99" t="s">
        <v>3767</v>
      </c>
    </row>
    <row r="664" spans="2:20" s="100" customFormat="1" ht="32.1" customHeight="1">
      <c r="B664" s="25" t="s">
        <v>2369</v>
      </c>
      <c r="C664" s="26" t="s">
        <v>126</v>
      </c>
      <c r="D664" s="26">
        <v>72</v>
      </c>
      <c r="E664" s="101" t="s">
        <v>2370</v>
      </c>
      <c r="F664" s="101" t="s">
        <v>129</v>
      </c>
      <c r="G664" s="26" t="s">
        <v>3772</v>
      </c>
      <c r="H664" s="26" t="s">
        <v>720</v>
      </c>
      <c r="I664" s="27">
        <v>5</v>
      </c>
      <c r="J664" s="28" t="s">
        <v>55</v>
      </c>
      <c r="K664" s="127" t="s">
        <v>3753</v>
      </c>
      <c r="L664" s="126">
        <v>45220000</v>
      </c>
      <c r="M664" s="103">
        <v>41757</v>
      </c>
      <c r="N664" s="103">
        <v>42004</v>
      </c>
      <c r="O664" s="30" t="s">
        <v>80</v>
      </c>
      <c r="P664" s="106" t="s">
        <v>59</v>
      </c>
      <c r="Q664" s="108"/>
      <c r="R664" s="101"/>
      <c r="S664" s="133">
        <v>45220000</v>
      </c>
      <c r="T664" s="99" t="s">
        <v>3767</v>
      </c>
    </row>
    <row r="665" spans="2:20" s="100" customFormat="1" ht="32.1" customHeight="1">
      <c r="B665" s="25" t="s">
        <v>2374</v>
      </c>
      <c r="C665" s="26" t="s">
        <v>126</v>
      </c>
      <c r="D665" s="26">
        <v>72</v>
      </c>
      <c r="E665" s="101" t="s">
        <v>2375</v>
      </c>
      <c r="F665" s="101" t="s">
        <v>53</v>
      </c>
      <c r="G665" s="26" t="s">
        <v>3752</v>
      </c>
      <c r="H665" s="26" t="s">
        <v>54</v>
      </c>
      <c r="I665" s="27">
        <v>6</v>
      </c>
      <c r="J665" s="28" t="s">
        <v>55</v>
      </c>
      <c r="K665" s="127" t="s">
        <v>3753</v>
      </c>
      <c r="L665" s="126">
        <v>39227343</v>
      </c>
      <c r="M665" s="103">
        <v>41757</v>
      </c>
      <c r="N665" s="103">
        <v>42004</v>
      </c>
      <c r="O665" s="30" t="s">
        <v>80</v>
      </c>
      <c r="P665" s="106" t="s">
        <v>59</v>
      </c>
      <c r="Q665" s="108"/>
      <c r="R665" s="101"/>
      <c r="S665" s="133">
        <v>39227343</v>
      </c>
      <c r="T665" s="99" t="s">
        <v>3767</v>
      </c>
    </row>
    <row r="666" spans="2:20" s="100" customFormat="1" ht="32.1" customHeight="1">
      <c r="B666" s="25" t="s">
        <v>2382</v>
      </c>
      <c r="C666" s="26" t="s">
        <v>126</v>
      </c>
      <c r="D666" s="26">
        <v>72</v>
      </c>
      <c r="E666" s="101" t="s">
        <v>2383</v>
      </c>
      <c r="F666" s="101" t="s">
        <v>53</v>
      </c>
      <c r="G666" s="26" t="s">
        <v>3752</v>
      </c>
      <c r="H666" s="26" t="s">
        <v>54</v>
      </c>
      <c r="I666" s="27">
        <v>1</v>
      </c>
      <c r="J666" s="28" t="s">
        <v>55</v>
      </c>
      <c r="K666" s="127" t="s">
        <v>3753</v>
      </c>
      <c r="L666" s="126">
        <v>30564405</v>
      </c>
      <c r="M666" s="103">
        <v>41757</v>
      </c>
      <c r="N666" s="103">
        <v>42095</v>
      </c>
      <c r="O666" s="30" t="s">
        <v>80</v>
      </c>
      <c r="P666" s="106" t="s">
        <v>59</v>
      </c>
      <c r="Q666" s="108"/>
      <c r="R666" s="101"/>
      <c r="S666" s="133">
        <v>30564405</v>
      </c>
      <c r="T666" s="99" t="s">
        <v>3767</v>
      </c>
    </row>
    <row r="667" spans="2:20" s="100" customFormat="1" ht="32.1" customHeight="1">
      <c r="B667" s="25" t="s">
        <v>2404</v>
      </c>
      <c r="C667" s="26" t="s">
        <v>126</v>
      </c>
      <c r="D667" s="26">
        <v>72</v>
      </c>
      <c r="E667" s="101" t="s">
        <v>2405</v>
      </c>
      <c r="F667" s="101" t="s">
        <v>53</v>
      </c>
      <c r="G667" s="26" t="s">
        <v>3752</v>
      </c>
      <c r="H667" s="26" t="s">
        <v>54</v>
      </c>
      <c r="I667" s="27">
        <v>1</v>
      </c>
      <c r="J667" s="28" t="s">
        <v>55</v>
      </c>
      <c r="K667" s="127" t="s">
        <v>3753</v>
      </c>
      <c r="L667" s="126">
        <v>18240000</v>
      </c>
      <c r="M667" s="103">
        <v>41757</v>
      </c>
      <c r="N667" s="103">
        <v>42004</v>
      </c>
      <c r="O667" s="30" t="s">
        <v>80</v>
      </c>
      <c r="P667" s="106" t="s">
        <v>59</v>
      </c>
      <c r="Q667" s="108"/>
      <c r="R667" s="101"/>
      <c r="S667" s="133">
        <v>18240000</v>
      </c>
      <c r="T667" s="99" t="s">
        <v>3767</v>
      </c>
    </row>
    <row r="668" spans="2:20" s="100" customFormat="1" ht="32.1" customHeight="1">
      <c r="B668" s="25" t="s">
        <v>2407</v>
      </c>
      <c r="C668" s="26" t="s">
        <v>126</v>
      </c>
      <c r="D668" s="26">
        <v>72</v>
      </c>
      <c r="E668" s="101" t="s">
        <v>2408</v>
      </c>
      <c r="F668" s="101" t="s">
        <v>53</v>
      </c>
      <c r="G668" s="26" t="s">
        <v>3752</v>
      </c>
      <c r="H668" s="26" t="s">
        <v>54</v>
      </c>
      <c r="I668" s="27">
        <v>2</v>
      </c>
      <c r="J668" s="28" t="s">
        <v>55</v>
      </c>
      <c r="K668" s="127" t="s">
        <v>3753</v>
      </c>
      <c r="L668" s="126">
        <v>14400000</v>
      </c>
      <c r="M668" s="103">
        <v>41757</v>
      </c>
      <c r="N668" s="103">
        <v>42004</v>
      </c>
      <c r="O668" s="30" t="s">
        <v>80</v>
      </c>
      <c r="P668" s="106" t="s">
        <v>59</v>
      </c>
      <c r="Q668" s="108"/>
      <c r="R668" s="101"/>
      <c r="S668" s="133">
        <v>14400000</v>
      </c>
      <c r="T668" s="99" t="s">
        <v>3767</v>
      </c>
    </row>
    <row r="669" spans="2:20" s="100" customFormat="1" ht="32.1" customHeight="1">
      <c r="B669" s="25" t="s">
        <v>2412</v>
      </c>
      <c r="C669" s="26" t="s">
        <v>126</v>
      </c>
      <c r="D669" s="26">
        <v>72</v>
      </c>
      <c r="E669" s="101" t="s">
        <v>2413</v>
      </c>
      <c r="F669" s="101" t="s">
        <v>53</v>
      </c>
      <c r="G669" s="26" t="s">
        <v>3752</v>
      </c>
      <c r="H669" s="26" t="s">
        <v>54</v>
      </c>
      <c r="I669" s="27">
        <v>1</v>
      </c>
      <c r="J669" s="28" t="s">
        <v>55</v>
      </c>
      <c r="K669" s="127" t="s">
        <v>3753</v>
      </c>
      <c r="L669" s="126">
        <v>13659609.199999999</v>
      </c>
      <c r="M669" s="103">
        <v>41757</v>
      </c>
      <c r="N669" s="103">
        <v>42004</v>
      </c>
      <c r="O669" s="30" t="s">
        <v>80</v>
      </c>
      <c r="P669" s="111" t="s">
        <v>59</v>
      </c>
      <c r="Q669" s="112"/>
      <c r="R669" s="101"/>
      <c r="S669" s="133">
        <v>13659609.199999999</v>
      </c>
      <c r="T669" s="99" t="s">
        <v>3767</v>
      </c>
    </row>
    <row r="670" spans="2:20" s="100" customFormat="1" ht="32.1" customHeight="1">
      <c r="B670" s="25" t="s">
        <v>2436</v>
      </c>
      <c r="C670" s="26" t="s">
        <v>126</v>
      </c>
      <c r="D670" s="26">
        <v>72</v>
      </c>
      <c r="E670" s="101" t="s">
        <v>2437</v>
      </c>
      <c r="F670" s="101" t="s">
        <v>2328</v>
      </c>
      <c r="G670" s="26" t="s">
        <v>3794</v>
      </c>
      <c r="H670" s="26" t="s">
        <v>684</v>
      </c>
      <c r="I670" s="27">
        <v>24</v>
      </c>
      <c r="J670" s="28" t="s">
        <v>113</v>
      </c>
      <c r="K670" s="28" t="s">
        <v>3761</v>
      </c>
      <c r="L670" s="126">
        <v>8340948</v>
      </c>
      <c r="M670" s="103">
        <v>41757</v>
      </c>
      <c r="N670" s="103">
        <v>42004</v>
      </c>
      <c r="O670" s="30" t="s">
        <v>80</v>
      </c>
      <c r="P670" s="106" t="s">
        <v>59</v>
      </c>
      <c r="Q670" s="108"/>
      <c r="R670" s="101"/>
      <c r="S670" s="133">
        <v>8340948</v>
      </c>
      <c r="T670" s="99" t="s">
        <v>3767</v>
      </c>
    </row>
    <row r="671" spans="2:20" s="100" customFormat="1" ht="32.1" customHeight="1">
      <c r="B671" s="25" t="s">
        <v>2439</v>
      </c>
      <c r="C671" s="26" t="s">
        <v>126</v>
      </c>
      <c r="D671" s="26">
        <v>72</v>
      </c>
      <c r="E671" s="101" t="s">
        <v>2440</v>
      </c>
      <c r="F671" s="101" t="s">
        <v>53</v>
      </c>
      <c r="G671" s="26" t="s">
        <v>3752</v>
      </c>
      <c r="H671" s="26" t="s">
        <v>54</v>
      </c>
      <c r="I671" s="27">
        <v>622</v>
      </c>
      <c r="J671" s="28" t="s">
        <v>55</v>
      </c>
      <c r="K671" s="127" t="s">
        <v>3753</v>
      </c>
      <c r="L671" s="126">
        <v>9539925</v>
      </c>
      <c r="M671" s="103">
        <v>41757</v>
      </c>
      <c r="N671" s="103">
        <v>42004</v>
      </c>
      <c r="O671" s="30" t="s">
        <v>80</v>
      </c>
      <c r="P671" s="106" t="s">
        <v>59</v>
      </c>
      <c r="Q671" s="108"/>
      <c r="R671" s="101"/>
      <c r="S671" s="133">
        <v>9539925</v>
      </c>
      <c r="T671" s="99" t="s">
        <v>3767</v>
      </c>
    </row>
    <row r="672" spans="2:20" s="100" customFormat="1" ht="32.1" customHeight="1">
      <c r="B672" s="25" t="s">
        <v>2442</v>
      </c>
      <c r="C672" s="26" t="s">
        <v>126</v>
      </c>
      <c r="D672" s="26">
        <v>72</v>
      </c>
      <c r="E672" s="101" t="s">
        <v>2443</v>
      </c>
      <c r="F672" s="101" t="s">
        <v>53</v>
      </c>
      <c r="G672" s="26" t="s">
        <v>3752</v>
      </c>
      <c r="H672" s="26" t="s">
        <v>54</v>
      </c>
      <c r="I672" s="27">
        <v>1</v>
      </c>
      <c r="J672" s="28" t="s">
        <v>55</v>
      </c>
      <c r="K672" s="127" t="s">
        <v>3753</v>
      </c>
      <c r="L672" s="126">
        <v>9500518.1879999992</v>
      </c>
      <c r="M672" s="103">
        <v>41757</v>
      </c>
      <c r="N672" s="103">
        <v>42004</v>
      </c>
      <c r="O672" s="30" t="s">
        <v>80</v>
      </c>
      <c r="P672" s="111" t="s">
        <v>59</v>
      </c>
      <c r="Q672" s="112"/>
      <c r="R672" s="101"/>
      <c r="S672" s="133">
        <v>9500518.1879999992</v>
      </c>
      <c r="T672" s="99" t="s">
        <v>3767</v>
      </c>
    </row>
    <row r="673" spans="2:20" s="100" customFormat="1" ht="32.1" customHeight="1">
      <c r="B673" s="25" t="s">
        <v>2445</v>
      </c>
      <c r="C673" s="26" t="s">
        <v>126</v>
      </c>
      <c r="D673" s="26">
        <v>72</v>
      </c>
      <c r="E673" s="101" t="s">
        <v>2446</v>
      </c>
      <c r="F673" s="101" t="s">
        <v>53</v>
      </c>
      <c r="G673" s="26" t="s">
        <v>3752</v>
      </c>
      <c r="H673" s="26" t="s">
        <v>54</v>
      </c>
      <c r="I673" s="27">
        <v>1</v>
      </c>
      <c r="J673" s="28" t="s">
        <v>55</v>
      </c>
      <c r="K673" s="127" t="s">
        <v>3753</v>
      </c>
      <c r="L673" s="126">
        <v>8831565</v>
      </c>
      <c r="M673" s="103">
        <v>41757</v>
      </c>
      <c r="N673" s="103">
        <v>42004</v>
      </c>
      <c r="O673" s="30" t="s">
        <v>80</v>
      </c>
      <c r="P673" s="111" t="s">
        <v>59</v>
      </c>
      <c r="Q673" s="112"/>
      <c r="R673" s="101"/>
      <c r="S673" s="133">
        <v>8831565</v>
      </c>
      <c r="T673" s="99" t="s">
        <v>3767</v>
      </c>
    </row>
    <row r="674" spans="2:20" s="100" customFormat="1" ht="32.1" customHeight="1">
      <c r="B674" s="25" t="s">
        <v>2448</v>
      </c>
      <c r="C674" s="26" t="s">
        <v>126</v>
      </c>
      <c r="D674" s="26">
        <v>72</v>
      </c>
      <c r="E674" s="101" t="s">
        <v>2449</v>
      </c>
      <c r="F674" s="101" t="s">
        <v>53</v>
      </c>
      <c r="G674" s="26" t="s">
        <v>3752</v>
      </c>
      <c r="H674" s="26" t="s">
        <v>54</v>
      </c>
      <c r="I674" s="27">
        <v>622</v>
      </c>
      <c r="J674" s="28" t="s">
        <v>55</v>
      </c>
      <c r="K674" s="127" t="s">
        <v>3753</v>
      </c>
      <c r="L674" s="126">
        <v>8806076.9600000009</v>
      </c>
      <c r="M674" s="103">
        <v>41757</v>
      </c>
      <c r="N674" s="103">
        <v>42004</v>
      </c>
      <c r="O674" s="30" t="s">
        <v>80</v>
      </c>
      <c r="P674" s="111" t="s">
        <v>59</v>
      </c>
      <c r="Q674" s="112"/>
      <c r="R674" s="101"/>
      <c r="S674" s="133">
        <v>8806076.9600000009</v>
      </c>
      <c r="T674" s="99" t="s">
        <v>3767</v>
      </c>
    </row>
    <row r="675" spans="2:20" s="100" customFormat="1" ht="32.1" customHeight="1">
      <c r="B675" s="25" t="s">
        <v>2454</v>
      </c>
      <c r="C675" s="26" t="s">
        <v>126</v>
      </c>
      <c r="D675" s="26">
        <v>72</v>
      </c>
      <c r="E675" s="101" t="s">
        <v>2455</v>
      </c>
      <c r="F675" s="101" t="s">
        <v>53</v>
      </c>
      <c r="G675" s="26" t="s">
        <v>3766</v>
      </c>
      <c r="H675" s="26" t="s">
        <v>2456</v>
      </c>
      <c r="I675" s="27">
        <v>1</v>
      </c>
      <c r="J675" s="28" t="s">
        <v>55</v>
      </c>
      <c r="K675" s="127" t="s">
        <v>3753</v>
      </c>
      <c r="L675" s="126">
        <v>7805000</v>
      </c>
      <c r="M675" s="103">
        <v>41757</v>
      </c>
      <c r="N675" s="103">
        <v>41974</v>
      </c>
      <c r="O675" s="30" t="s">
        <v>80</v>
      </c>
      <c r="P675" s="109" t="s">
        <v>59</v>
      </c>
      <c r="Q675" s="110"/>
      <c r="R675" s="101"/>
      <c r="S675" s="133">
        <v>7805000</v>
      </c>
      <c r="T675" s="99" t="s">
        <v>3767</v>
      </c>
    </row>
    <row r="676" spans="2:20" s="100" customFormat="1" ht="32.1" customHeight="1">
      <c r="B676" s="25" t="s">
        <v>2466</v>
      </c>
      <c r="C676" s="26" t="s">
        <v>126</v>
      </c>
      <c r="D676" s="26">
        <v>72</v>
      </c>
      <c r="E676" s="101" t="s">
        <v>2467</v>
      </c>
      <c r="F676" s="101" t="s">
        <v>53</v>
      </c>
      <c r="G676" s="26" t="s">
        <v>3752</v>
      </c>
      <c r="H676" s="26" t="s">
        <v>54</v>
      </c>
      <c r="I676" s="27">
        <v>16</v>
      </c>
      <c r="J676" s="28" t="s">
        <v>55</v>
      </c>
      <c r="K676" s="127" t="s">
        <v>3753</v>
      </c>
      <c r="L676" s="126">
        <v>6830402</v>
      </c>
      <c r="M676" s="103">
        <v>41757</v>
      </c>
      <c r="N676" s="103">
        <v>42004</v>
      </c>
      <c r="O676" s="30" t="s">
        <v>80</v>
      </c>
      <c r="P676" s="106" t="s">
        <v>59</v>
      </c>
      <c r="Q676" s="108"/>
      <c r="R676" s="101"/>
      <c r="S676" s="133">
        <v>6830402</v>
      </c>
      <c r="T676" s="99" t="s">
        <v>3767</v>
      </c>
    </row>
    <row r="677" spans="2:20" s="100" customFormat="1" ht="32.1" customHeight="1">
      <c r="B677" s="25" t="s">
        <v>2469</v>
      </c>
      <c r="C677" s="26" t="s">
        <v>126</v>
      </c>
      <c r="D677" s="26">
        <v>72</v>
      </c>
      <c r="E677" s="101" t="s">
        <v>2470</v>
      </c>
      <c r="F677" s="101" t="s">
        <v>53</v>
      </c>
      <c r="G677" s="26" t="s">
        <v>3752</v>
      </c>
      <c r="H677" s="26" t="s">
        <v>54</v>
      </c>
      <c r="I677" s="27">
        <v>1</v>
      </c>
      <c r="J677" s="28" t="s">
        <v>55</v>
      </c>
      <c r="K677" s="127" t="s">
        <v>3753</v>
      </c>
      <c r="L677" s="126">
        <v>6791447</v>
      </c>
      <c r="M677" s="103">
        <v>41757</v>
      </c>
      <c r="N677" s="103">
        <v>42004</v>
      </c>
      <c r="O677" s="30" t="s">
        <v>80</v>
      </c>
      <c r="P677" s="109" t="s">
        <v>59</v>
      </c>
      <c r="Q677" s="110"/>
      <c r="R677" s="101"/>
      <c r="S677" s="133">
        <v>6791447</v>
      </c>
      <c r="T677" s="99" t="s">
        <v>3767</v>
      </c>
    </row>
    <row r="678" spans="2:20" s="100" customFormat="1" ht="32.1" customHeight="1">
      <c r="B678" s="25" t="s">
        <v>2476</v>
      </c>
      <c r="C678" s="26" t="s">
        <v>126</v>
      </c>
      <c r="D678" s="26">
        <v>72</v>
      </c>
      <c r="E678" s="101" t="s">
        <v>2477</v>
      </c>
      <c r="F678" s="101" t="s">
        <v>53</v>
      </c>
      <c r="G678" s="26" t="s">
        <v>3752</v>
      </c>
      <c r="H678" s="26" t="s">
        <v>54</v>
      </c>
      <c r="I678" s="27">
        <v>3</v>
      </c>
      <c r="J678" s="28" t="s">
        <v>55</v>
      </c>
      <c r="K678" s="127" t="s">
        <v>3753</v>
      </c>
      <c r="L678" s="126">
        <v>5827800</v>
      </c>
      <c r="M678" s="103">
        <v>41757</v>
      </c>
      <c r="N678" s="103">
        <v>42004</v>
      </c>
      <c r="O678" s="30" t="s">
        <v>80</v>
      </c>
      <c r="P678" s="111" t="s">
        <v>59</v>
      </c>
      <c r="Q678" s="112"/>
      <c r="R678" s="101"/>
      <c r="S678" s="133">
        <v>5827800</v>
      </c>
      <c r="T678" s="99" t="s">
        <v>3767</v>
      </c>
    </row>
    <row r="679" spans="2:20" s="100" customFormat="1" ht="32.1" customHeight="1">
      <c r="B679" s="25" t="s">
        <v>2487</v>
      </c>
      <c r="C679" s="26" t="s">
        <v>126</v>
      </c>
      <c r="D679" s="26">
        <v>72</v>
      </c>
      <c r="E679" s="101" t="s">
        <v>2488</v>
      </c>
      <c r="F679" s="101" t="s">
        <v>53</v>
      </c>
      <c r="G679" s="26" t="s">
        <v>3752</v>
      </c>
      <c r="H679" s="26" t="s">
        <v>54</v>
      </c>
      <c r="I679" s="27">
        <v>1</v>
      </c>
      <c r="J679" s="28" t="s">
        <v>55</v>
      </c>
      <c r="K679" s="127" t="s">
        <v>3753</v>
      </c>
      <c r="L679" s="126">
        <v>4864000</v>
      </c>
      <c r="M679" s="103">
        <v>41757</v>
      </c>
      <c r="N679" s="103">
        <v>42004</v>
      </c>
      <c r="O679" s="30" t="s">
        <v>80</v>
      </c>
      <c r="P679" s="111" t="s">
        <v>59</v>
      </c>
      <c r="Q679" s="112"/>
      <c r="R679" s="101"/>
      <c r="S679" s="133">
        <v>4864000</v>
      </c>
      <c r="T679" s="99" t="s">
        <v>3767</v>
      </c>
    </row>
    <row r="680" spans="2:20" s="100" customFormat="1" ht="32.1" customHeight="1">
      <c r="B680" s="25" t="s">
        <v>2490</v>
      </c>
      <c r="C680" s="26" t="s">
        <v>126</v>
      </c>
      <c r="D680" s="26">
        <v>72</v>
      </c>
      <c r="E680" s="101" t="s">
        <v>2491</v>
      </c>
      <c r="F680" s="101" t="s">
        <v>53</v>
      </c>
      <c r="G680" s="26" t="s">
        <v>3752</v>
      </c>
      <c r="H680" s="26" t="s">
        <v>54</v>
      </c>
      <c r="I680" s="27">
        <v>1</v>
      </c>
      <c r="J680" s="28" t="s">
        <v>55</v>
      </c>
      <c r="K680" s="127" t="s">
        <v>3753</v>
      </c>
      <c r="L680" s="126">
        <v>4573800</v>
      </c>
      <c r="M680" s="103">
        <v>41757</v>
      </c>
      <c r="N680" s="103">
        <v>42004</v>
      </c>
      <c r="O680" s="30" t="s">
        <v>80</v>
      </c>
      <c r="P680" s="111" t="s">
        <v>59</v>
      </c>
      <c r="Q680" s="112"/>
      <c r="R680" s="101"/>
      <c r="S680" s="133">
        <v>4573800</v>
      </c>
      <c r="T680" s="99" t="s">
        <v>3767</v>
      </c>
    </row>
    <row r="681" spans="2:20" s="100" customFormat="1" ht="32.1" customHeight="1">
      <c r="B681" s="25" t="s">
        <v>2500</v>
      </c>
      <c r="C681" s="26" t="s">
        <v>126</v>
      </c>
      <c r="D681" s="26">
        <v>72</v>
      </c>
      <c r="E681" s="101" t="s">
        <v>2501</v>
      </c>
      <c r="F681" s="101" t="s">
        <v>53</v>
      </c>
      <c r="G681" s="26" t="s">
        <v>3752</v>
      </c>
      <c r="H681" s="26" t="s">
        <v>54</v>
      </c>
      <c r="I681" s="27">
        <v>1</v>
      </c>
      <c r="J681" s="28" t="s">
        <v>55</v>
      </c>
      <c r="K681" s="127" t="s">
        <v>3753</v>
      </c>
      <c r="L681" s="126">
        <v>4950000</v>
      </c>
      <c r="M681" s="103">
        <v>41757</v>
      </c>
      <c r="N681" s="103">
        <v>42004</v>
      </c>
      <c r="O681" s="30" t="s">
        <v>80</v>
      </c>
      <c r="P681" s="111" t="s">
        <v>59</v>
      </c>
      <c r="Q681" s="112"/>
      <c r="R681" s="101"/>
      <c r="S681" s="133">
        <v>4950000</v>
      </c>
      <c r="T681" s="99" t="s">
        <v>3767</v>
      </c>
    </row>
    <row r="682" spans="2:20" s="100" customFormat="1" ht="32.1" customHeight="1">
      <c r="B682" s="25" t="s">
        <v>2505</v>
      </c>
      <c r="C682" s="26" t="s">
        <v>126</v>
      </c>
      <c r="D682" s="26">
        <v>72</v>
      </c>
      <c r="E682" s="101" t="s">
        <v>2506</v>
      </c>
      <c r="F682" s="101" t="s">
        <v>53</v>
      </c>
      <c r="G682" s="26" t="s">
        <v>3752</v>
      </c>
      <c r="H682" s="26" t="s">
        <v>54</v>
      </c>
      <c r="I682" s="27">
        <v>1</v>
      </c>
      <c r="J682" s="28" t="s">
        <v>55</v>
      </c>
      <c r="K682" s="127" t="s">
        <v>3753</v>
      </c>
      <c r="L682" s="126">
        <v>3708793.1</v>
      </c>
      <c r="M682" s="103">
        <v>41757</v>
      </c>
      <c r="N682" s="103">
        <v>42004</v>
      </c>
      <c r="O682" s="30" t="s">
        <v>80</v>
      </c>
      <c r="P682" s="111" t="s">
        <v>59</v>
      </c>
      <c r="Q682" s="112"/>
      <c r="R682" s="101"/>
      <c r="S682" s="133">
        <v>3708793.1</v>
      </c>
      <c r="T682" s="99" t="s">
        <v>3767</v>
      </c>
    </row>
    <row r="683" spans="2:20" s="100" customFormat="1" ht="32.1" customHeight="1">
      <c r="B683" s="25" t="s">
        <v>2507</v>
      </c>
      <c r="C683" s="26" t="s">
        <v>126</v>
      </c>
      <c r="D683" s="26">
        <v>72</v>
      </c>
      <c r="E683" s="101" t="s">
        <v>2508</v>
      </c>
      <c r="F683" s="101" t="s">
        <v>53</v>
      </c>
      <c r="G683" s="26" t="s">
        <v>3752</v>
      </c>
      <c r="H683" s="26" t="s">
        <v>54</v>
      </c>
      <c r="I683" s="27">
        <v>1</v>
      </c>
      <c r="J683" s="28" t="s">
        <v>55</v>
      </c>
      <c r="K683" s="127" t="s">
        <v>3753</v>
      </c>
      <c r="L683" s="126">
        <v>3874114.8000000003</v>
      </c>
      <c r="M683" s="103">
        <v>41757</v>
      </c>
      <c r="N683" s="103">
        <v>42004</v>
      </c>
      <c r="O683" s="30" t="s">
        <v>80</v>
      </c>
      <c r="P683" s="103" t="s">
        <v>59</v>
      </c>
      <c r="Q683" s="104"/>
      <c r="R683" s="101"/>
      <c r="S683" s="133">
        <v>3874114.8000000003</v>
      </c>
      <c r="T683" s="99" t="s">
        <v>3767</v>
      </c>
    </row>
    <row r="684" spans="2:20" s="100" customFormat="1" ht="32.1" customHeight="1">
      <c r="B684" s="25" t="s">
        <v>2513</v>
      </c>
      <c r="C684" s="26" t="s">
        <v>126</v>
      </c>
      <c r="D684" s="26">
        <v>72</v>
      </c>
      <c r="E684" s="101" t="s">
        <v>2514</v>
      </c>
      <c r="F684" s="101" t="s">
        <v>53</v>
      </c>
      <c r="G684" s="26" t="s">
        <v>3752</v>
      </c>
      <c r="H684" s="26" t="s">
        <v>54</v>
      </c>
      <c r="I684" s="27">
        <v>1</v>
      </c>
      <c r="J684" s="28" t="s">
        <v>55</v>
      </c>
      <c r="K684" s="127" t="s">
        <v>3753</v>
      </c>
      <c r="L684" s="126">
        <v>3402000</v>
      </c>
      <c r="M684" s="103">
        <v>41757</v>
      </c>
      <c r="N684" s="103">
        <v>42004</v>
      </c>
      <c r="O684" s="30" t="s">
        <v>80</v>
      </c>
      <c r="P684" s="103" t="s">
        <v>59</v>
      </c>
      <c r="Q684" s="104"/>
      <c r="R684" s="101"/>
      <c r="S684" s="133">
        <v>3402000</v>
      </c>
      <c r="T684" s="99" t="s">
        <v>3767</v>
      </c>
    </row>
    <row r="685" spans="2:20" s="100" customFormat="1" ht="32.1" customHeight="1">
      <c r="B685" s="25" t="s">
        <v>2521</v>
      </c>
      <c r="C685" s="26" t="s">
        <v>126</v>
      </c>
      <c r="D685" s="26">
        <v>72</v>
      </c>
      <c r="E685" s="101" t="s">
        <v>2522</v>
      </c>
      <c r="F685" s="101" t="s">
        <v>53</v>
      </c>
      <c r="G685" s="26" t="s">
        <v>3752</v>
      </c>
      <c r="H685" s="26" t="s">
        <v>54</v>
      </c>
      <c r="I685" s="27">
        <v>42</v>
      </c>
      <c r="J685" s="28" t="s">
        <v>55</v>
      </c>
      <c r="K685" s="127" t="s">
        <v>3753</v>
      </c>
      <c r="L685" s="126">
        <v>2940370.02</v>
      </c>
      <c r="M685" s="103">
        <v>41757</v>
      </c>
      <c r="N685" s="103">
        <v>42004</v>
      </c>
      <c r="O685" s="30" t="s">
        <v>80</v>
      </c>
      <c r="P685" s="103" t="s">
        <v>59</v>
      </c>
      <c r="Q685" s="104"/>
      <c r="R685" s="101"/>
      <c r="S685" s="133">
        <v>2940370.02</v>
      </c>
      <c r="T685" s="99" t="s">
        <v>3767</v>
      </c>
    </row>
    <row r="686" spans="2:20" s="100" customFormat="1" ht="32.1" customHeight="1">
      <c r="B686" s="25" t="s">
        <v>2524</v>
      </c>
      <c r="C686" s="26" t="s">
        <v>126</v>
      </c>
      <c r="D686" s="26">
        <v>72</v>
      </c>
      <c r="E686" s="101" t="s">
        <v>2525</v>
      </c>
      <c r="F686" s="101" t="s">
        <v>53</v>
      </c>
      <c r="G686" s="26" t="s">
        <v>3752</v>
      </c>
      <c r="H686" s="26" t="s">
        <v>54</v>
      </c>
      <c r="I686" s="27">
        <v>7</v>
      </c>
      <c r="J686" s="28" t="s">
        <v>55</v>
      </c>
      <c r="K686" s="127" t="s">
        <v>3753</v>
      </c>
      <c r="L686" s="126">
        <v>2877000</v>
      </c>
      <c r="M686" s="103">
        <v>41757</v>
      </c>
      <c r="N686" s="103">
        <v>42005</v>
      </c>
      <c r="O686" s="30" t="s">
        <v>80</v>
      </c>
      <c r="P686" s="103" t="s">
        <v>59</v>
      </c>
      <c r="Q686" s="104"/>
      <c r="R686" s="101"/>
      <c r="S686" s="133">
        <v>2877000</v>
      </c>
      <c r="T686" s="99" t="s">
        <v>3767</v>
      </c>
    </row>
    <row r="687" spans="2:20" s="100" customFormat="1" ht="32.1" customHeight="1">
      <c r="B687" s="25" t="s">
        <v>2533</v>
      </c>
      <c r="C687" s="26" t="s">
        <v>126</v>
      </c>
      <c r="D687" s="26">
        <v>72</v>
      </c>
      <c r="E687" s="101" t="s">
        <v>2534</v>
      </c>
      <c r="F687" s="101" t="s">
        <v>53</v>
      </c>
      <c r="G687" s="26" t="s">
        <v>3752</v>
      </c>
      <c r="H687" s="26" t="s">
        <v>54</v>
      </c>
      <c r="I687" s="27">
        <v>1</v>
      </c>
      <c r="J687" s="28" t="s">
        <v>55</v>
      </c>
      <c r="K687" s="127" t="s">
        <v>3753</v>
      </c>
      <c r="L687" s="126">
        <v>2181219.38</v>
      </c>
      <c r="M687" s="103">
        <v>41757</v>
      </c>
      <c r="N687" s="103">
        <v>42004</v>
      </c>
      <c r="O687" s="30" t="s">
        <v>80</v>
      </c>
      <c r="P687" s="103" t="s">
        <v>59</v>
      </c>
      <c r="Q687" s="104"/>
      <c r="R687" s="101"/>
      <c r="S687" s="133">
        <v>2181219.38</v>
      </c>
      <c r="T687" s="99" t="s">
        <v>3767</v>
      </c>
    </row>
    <row r="688" spans="2:20" s="100" customFormat="1" ht="32.1" customHeight="1">
      <c r="B688" s="25" t="s">
        <v>2561</v>
      </c>
      <c r="C688" s="26" t="s">
        <v>126</v>
      </c>
      <c r="D688" s="26">
        <v>72</v>
      </c>
      <c r="E688" s="101" t="s">
        <v>2562</v>
      </c>
      <c r="F688" s="101" t="s">
        <v>53</v>
      </c>
      <c r="G688" s="26" t="s">
        <v>3752</v>
      </c>
      <c r="H688" s="26" t="s">
        <v>54</v>
      </c>
      <c r="I688" s="27">
        <v>3</v>
      </c>
      <c r="J688" s="28" t="s">
        <v>55</v>
      </c>
      <c r="K688" s="127" t="s">
        <v>3753</v>
      </c>
      <c r="L688" s="126">
        <v>1090320</v>
      </c>
      <c r="M688" s="103">
        <v>41757</v>
      </c>
      <c r="N688" s="103">
        <v>42004</v>
      </c>
      <c r="O688" s="30" t="s">
        <v>80</v>
      </c>
      <c r="P688" s="103" t="s">
        <v>59</v>
      </c>
      <c r="Q688" s="104"/>
      <c r="R688" s="101"/>
      <c r="S688" s="133">
        <v>1090320</v>
      </c>
      <c r="T688" s="99" t="s">
        <v>3767</v>
      </c>
    </row>
    <row r="689" spans="2:20" s="100" customFormat="1" ht="32.1" customHeight="1">
      <c r="B689" s="25" t="s">
        <v>2587</v>
      </c>
      <c r="C689" s="26" t="s">
        <v>126</v>
      </c>
      <c r="D689" s="26">
        <v>72</v>
      </c>
      <c r="E689" s="101" t="s">
        <v>2588</v>
      </c>
      <c r="F689" s="101" t="s">
        <v>53</v>
      </c>
      <c r="G689" s="26" t="s">
        <v>3752</v>
      </c>
      <c r="H689" s="26" t="s">
        <v>54</v>
      </c>
      <c r="I689" s="27">
        <v>1</v>
      </c>
      <c r="J689" s="28" t="s">
        <v>55</v>
      </c>
      <c r="K689" s="127" t="s">
        <v>3753</v>
      </c>
      <c r="L689" s="126">
        <v>820713.6</v>
      </c>
      <c r="M689" s="103">
        <v>41757</v>
      </c>
      <c r="N689" s="103">
        <v>42004</v>
      </c>
      <c r="O689" s="30" t="s">
        <v>80</v>
      </c>
      <c r="P689" s="111" t="s">
        <v>59</v>
      </c>
      <c r="Q689" s="112"/>
      <c r="R689" s="101"/>
      <c r="S689" s="133">
        <v>820713.6</v>
      </c>
      <c r="T689" s="99" t="s">
        <v>3767</v>
      </c>
    </row>
    <row r="690" spans="2:20" s="100" customFormat="1" ht="32.1" customHeight="1">
      <c r="B690" s="25" t="s">
        <v>2591</v>
      </c>
      <c r="C690" s="26" t="s">
        <v>126</v>
      </c>
      <c r="D690" s="26">
        <v>72</v>
      </c>
      <c r="E690" s="101" t="s">
        <v>2592</v>
      </c>
      <c r="F690" s="101" t="s">
        <v>53</v>
      </c>
      <c r="G690" s="26" t="s">
        <v>3752</v>
      </c>
      <c r="H690" s="26" t="s">
        <v>54</v>
      </c>
      <c r="I690" s="27">
        <v>6</v>
      </c>
      <c r="J690" s="28" t="s">
        <v>55</v>
      </c>
      <c r="K690" s="127" t="s">
        <v>3753</v>
      </c>
      <c r="L690" s="126">
        <v>685800</v>
      </c>
      <c r="M690" s="103">
        <v>41757</v>
      </c>
      <c r="N690" s="103">
        <v>42004</v>
      </c>
      <c r="O690" s="30" t="s">
        <v>80</v>
      </c>
      <c r="P690" s="103" t="s">
        <v>59</v>
      </c>
      <c r="Q690" s="104"/>
      <c r="R690" s="101"/>
      <c r="S690" s="133">
        <v>685800</v>
      </c>
      <c r="T690" s="99" t="s">
        <v>3767</v>
      </c>
    </row>
    <row r="691" spans="2:20" s="100" customFormat="1" ht="32.1" customHeight="1">
      <c r="B691" s="25" t="s">
        <v>2595</v>
      </c>
      <c r="C691" s="26" t="s">
        <v>126</v>
      </c>
      <c r="D691" s="26">
        <v>72</v>
      </c>
      <c r="E691" s="101" t="s">
        <v>2596</v>
      </c>
      <c r="F691" s="101" t="s">
        <v>53</v>
      </c>
      <c r="G691" s="26" t="s">
        <v>3752</v>
      </c>
      <c r="H691" s="26" t="s">
        <v>54</v>
      </c>
      <c r="I691" s="27">
        <v>1</v>
      </c>
      <c r="J691" s="28" t="s">
        <v>55</v>
      </c>
      <c r="K691" s="127" t="s">
        <v>3753</v>
      </c>
      <c r="L691" s="126">
        <v>650000</v>
      </c>
      <c r="M691" s="103">
        <v>41757</v>
      </c>
      <c r="N691" s="103">
        <v>42004</v>
      </c>
      <c r="O691" s="30" t="s">
        <v>80</v>
      </c>
      <c r="P691" s="107" t="s">
        <v>59</v>
      </c>
      <c r="Q691" s="116"/>
      <c r="R691" s="101"/>
      <c r="S691" s="133">
        <v>650000</v>
      </c>
      <c r="T691" s="99" t="s">
        <v>3767</v>
      </c>
    </row>
    <row r="692" spans="2:20" s="100" customFormat="1" ht="32.1" customHeight="1">
      <c r="B692" s="25" t="s">
        <v>2689</v>
      </c>
      <c r="C692" s="26" t="s">
        <v>126</v>
      </c>
      <c r="D692" s="26">
        <v>72</v>
      </c>
      <c r="E692" s="101" t="s">
        <v>2690</v>
      </c>
      <c r="F692" s="101" t="s">
        <v>2691</v>
      </c>
      <c r="G692" s="26" t="s">
        <v>3772</v>
      </c>
      <c r="H692" s="26" t="s">
        <v>720</v>
      </c>
      <c r="I692" s="27">
        <v>1</v>
      </c>
      <c r="J692" s="28" t="s">
        <v>55</v>
      </c>
      <c r="K692" s="127" t="s">
        <v>3753</v>
      </c>
      <c r="L692" s="126">
        <v>10000000</v>
      </c>
      <c r="M692" s="103">
        <v>41757</v>
      </c>
      <c r="N692" s="103">
        <v>41883</v>
      </c>
      <c r="O692" s="30" t="s">
        <v>80</v>
      </c>
      <c r="P692" s="106" t="s">
        <v>59</v>
      </c>
      <c r="Q692" s="108"/>
      <c r="R692" s="101"/>
      <c r="S692" s="133">
        <v>10000000</v>
      </c>
      <c r="T692" s="99" t="s">
        <v>3767</v>
      </c>
    </row>
    <row r="693" spans="2:20" s="100" customFormat="1" ht="32.1" customHeight="1">
      <c r="B693" s="25" t="s">
        <v>3285</v>
      </c>
      <c r="C693" s="26" t="s">
        <v>1641</v>
      </c>
      <c r="D693" s="26" t="s">
        <v>843</v>
      </c>
      <c r="E693" s="101" t="s">
        <v>3286</v>
      </c>
      <c r="F693" s="101" t="s">
        <v>380</v>
      </c>
      <c r="G693" s="26" t="s">
        <v>3752</v>
      </c>
      <c r="H693" s="26" t="s">
        <v>54</v>
      </c>
      <c r="I693" s="27">
        <v>1</v>
      </c>
      <c r="J693" s="28" t="s">
        <v>55</v>
      </c>
      <c r="K693" s="127" t="s">
        <v>3753</v>
      </c>
      <c r="L693" s="126">
        <v>5664000</v>
      </c>
      <c r="M693" s="103">
        <v>41757</v>
      </c>
      <c r="N693" s="103">
        <v>41981</v>
      </c>
      <c r="O693" s="26" t="s">
        <v>57</v>
      </c>
      <c r="P693" s="107" t="s">
        <v>59</v>
      </c>
      <c r="Q693" s="110"/>
      <c r="R693" s="101"/>
      <c r="S693" s="133">
        <v>5664000</v>
      </c>
      <c r="T693" s="99" t="s">
        <v>382</v>
      </c>
    </row>
    <row r="694" spans="2:20" s="100" customFormat="1" ht="32.1" customHeight="1">
      <c r="B694" s="25" t="s">
        <v>3554</v>
      </c>
      <c r="C694" s="26" t="s">
        <v>52</v>
      </c>
      <c r="D694" s="26" t="s">
        <v>353</v>
      </c>
      <c r="E694" s="101" t="s">
        <v>3555</v>
      </c>
      <c r="F694" s="101" t="s">
        <v>354</v>
      </c>
      <c r="G694" s="26" t="s">
        <v>3752</v>
      </c>
      <c r="H694" s="26" t="s">
        <v>54</v>
      </c>
      <c r="I694" s="27">
        <v>1</v>
      </c>
      <c r="J694" s="28" t="s">
        <v>1014</v>
      </c>
      <c r="K694" s="127" t="s">
        <v>3798</v>
      </c>
      <c r="L694" s="126">
        <v>22060100</v>
      </c>
      <c r="M694" s="103">
        <v>41757</v>
      </c>
      <c r="N694" s="103">
        <v>41944</v>
      </c>
      <c r="O694" s="26" t="s">
        <v>57</v>
      </c>
      <c r="P694" s="109" t="s">
        <v>59</v>
      </c>
      <c r="Q694" s="110"/>
      <c r="R694" s="101"/>
      <c r="S694" s="133">
        <v>22060100</v>
      </c>
      <c r="T694" s="99" t="s">
        <v>355</v>
      </c>
    </row>
    <row r="695" spans="2:20" s="100" customFormat="1" ht="32.1" customHeight="1">
      <c r="B695" s="25" t="s">
        <v>151</v>
      </c>
      <c r="C695" s="31" t="s">
        <v>52</v>
      </c>
      <c r="D695" s="31">
        <v>7310000</v>
      </c>
      <c r="E695" s="101" t="s">
        <v>152</v>
      </c>
      <c r="F695" s="114" t="s">
        <v>53</v>
      </c>
      <c r="G695" s="26" t="s">
        <v>3752</v>
      </c>
      <c r="H695" s="26" t="s">
        <v>54</v>
      </c>
      <c r="I695" s="27">
        <v>1</v>
      </c>
      <c r="J695" s="28" t="s">
        <v>55</v>
      </c>
      <c r="K695" s="127" t="s">
        <v>3753</v>
      </c>
      <c r="L695" s="126">
        <v>1056815</v>
      </c>
      <c r="M695" s="103">
        <v>41758</v>
      </c>
      <c r="N695" s="103">
        <v>41973</v>
      </c>
      <c r="O695" s="30" t="s">
        <v>80</v>
      </c>
      <c r="P695" s="109" t="s">
        <v>59</v>
      </c>
      <c r="Q695" s="110"/>
      <c r="R695" s="101"/>
      <c r="S695" s="133">
        <v>1056815</v>
      </c>
      <c r="T695" s="99" t="s">
        <v>61</v>
      </c>
    </row>
    <row r="696" spans="2:20" s="100" customFormat="1" ht="32.1" customHeight="1">
      <c r="B696" s="25" t="s">
        <v>844</v>
      </c>
      <c r="C696" s="20" t="s">
        <v>1641</v>
      </c>
      <c r="D696" s="20" t="s">
        <v>843</v>
      </c>
      <c r="E696" s="101" t="s">
        <v>845</v>
      </c>
      <c r="F696" s="105" t="s">
        <v>380</v>
      </c>
      <c r="G696" s="26" t="s">
        <v>3752</v>
      </c>
      <c r="H696" s="26" t="s">
        <v>54</v>
      </c>
      <c r="I696" s="27">
        <v>20</v>
      </c>
      <c r="J696" s="28" t="s">
        <v>55</v>
      </c>
      <c r="K696" s="127" t="s">
        <v>3753</v>
      </c>
      <c r="L696" s="126">
        <v>5074000</v>
      </c>
      <c r="M696" s="109">
        <v>41758</v>
      </c>
      <c r="N696" s="109">
        <v>41985</v>
      </c>
      <c r="O696" s="26" t="s">
        <v>57</v>
      </c>
      <c r="P696" s="109" t="s">
        <v>59</v>
      </c>
      <c r="Q696" s="110"/>
      <c r="R696" s="101"/>
      <c r="S696" s="133">
        <v>5074000</v>
      </c>
      <c r="T696" s="99" t="s">
        <v>382</v>
      </c>
    </row>
    <row r="697" spans="2:20" s="100" customFormat="1" ht="32.1" customHeight="1">
      <c r="B697" s="25" t="s">
        <v>1142</v>
      </c>
      <c r="C697" s="30" t="s">
        <v>115</v>
      </c>
      <c r="D697" s="30" t="s">
        <v>116</v>
      </c>
      <c r="E697" s="101" t="s">
        <v>1143</v>
      </c>
      <c r="F697" s="105" t="s">
        <v>117</v>
      </c>
      <c r="G697" s="26" t="s">
        <v>3752</v>
      </c>
      <c r="H697" s="26" t="s">
        <v>54</v>
      </c>
      <c r="I697" s="27">
        <v>1</v>
      </c>
      <c r="J697" s="28" t="s">
        <v>113</v>
      </c>
      <c r="K697" s="127" t="s">
        <v>3761</v>
      </c>
      <c r="L697" s="126">
        <v>15000000</v>
      </c>
      <c r="M697" s="106">
        <v>41758</v>
      </c>
      <c r="N697" s="106">
        <v>41902</v>
      </c>
      <c r="O697" s="26" t="s">
        <v>57</v>
      </c>
      <c r="P697" s="109" t="s">
        <v>59</v>
      </c>
      <c r="Q697" s="110"/>
      <c r="R697" s="101"/>
      <c r="S697" s="133">
        <v>15000000</v>
      </c>
      <c r="T697" s="99" t="s">
        <v>1629</v>
      </c>
    </row>
    <row r="698" spans="2:20" s="100" customFormat="1" ht="32.1" customHeight="1">
      <c r="B698" s="25" t="s">
        <v>3301</v>
      </c>
      <c r="C698" s="26" t="s">
        <v>377</v>
      </c>
      <c r="D698" s="26" t="s">
        <v>378</v>
      </c>
      <c r="E698" s="101" t="s">
        <v>3302</v>
      </c>
      <c r="F698" s="101" t="s">
        <v>380</v>
      </c>
      <c r="G698" s="26" t="s">
        <v>3752</v>
      </c>
      <c r="H698" s="26" t="s">
        <v>54</v>
      </c>
      <c r="I698" s="27">
        <v>1</v>
      </c>
      <c r="J698" s="28" t="s">
        <v>55</v>
      </c>
      <c r="K698" s="127" t="s">
        <v>3753</v>
      </c>
      <c r="L698" s="126">
        <v>1122000</v>
      </c>
      <c r="M698" s="103">
        <v>41758</v>
      </c>
      <c r="N698" s="103">
        <v>42180</v>
      </c>
      <c r="O698" s="30" t="s">
        <v>80</v>
      </c>
      <c r="P698" s="109" t="s">
        <v>59</v>
      </c>
      <c r="Q698" s="110"/>
      <c r="R698" s="101"/>
      <c r="S698" s="133">
        <v>1122000</v>
      </c>
      <c r="T698" s="99" t="s">
        <v>382</v>
      </c>
    </row>
    <row r="699" spans="2:20" s="100" customFormat="1" ht="32.1" customHeight="1">
      <c r="B699" s="25" t="s">
        <v>3358</v>
      </c>
      <c r="C699" s="26" t="s">
        <v>1641</v>
      </c>
      <c r="D699" s="26" t="s">
        <v>3352</v>
      </c>
      <c r="E699" s="101" t="s">
        <v>3359</v>
      </c>
      <c r="F699" s="101" t="s">
        <v>380</v>
      </c>
      <c r="G699" s="26" t="s">
        <v>3752</v>
      </c>
      <c r="H699" s="26" t="s">
        <v>54</v>
      </c>
      <c r="I699" s="27">
        <v>1</v>
      </c>
      <c r="J699" s="28" t="s">
        <v>55</v>
      </c>
      <c r="K699" s="127" t="s">
        <v>3753</v>
      </c>
      <c r="L699" s="126">
        <v>1410000</v>
      </c>
      <c r="M699" s="103">
        <v>41758</v>
      </c>
      <c r="N699" s="103">
        <v>41983</v>
      </c>
      <c r="O699" s="30" t="s">
        <v>80</v>
      </c>
      <c r="P699" s="107" t="s">
        <v>124</v>
      </c>
      <c r="Q699" s="116"/>
      <c r="R699" s="101"/>
      <c r="S699" s="133">
        <v>1410000</v>
      </c>
      <c r="T699" s="99" t="s">
        <v>382</v>
      </c>
    </row>
    <row r="700" spans="2:20" s="100" customFormat="1" ht="32.1" customHeight="1">
      <c r="B700" s="25" t="s">
        <v>294</v>
      </c>
      <c r="C700" s="26" t="s">
        <v>295</v>
      </c>
      <c r="D700" s="26">
        <v>7310022</v>
      </c>
      <c r="E700" s="101" t="s">
        <v>1621</v>
      </c>
      <c r="F700" s="101" t="s">
        <v>53</v>
      </c>
      <c r="G700" s="26" t="s">
        <v>3752</v>
      </c>
      <c r="H700" s="26" t="s">
        <v>54</v>
      </c>
      <c r="I700" s="27">
        <v>1</v>
      </c>
      <c r="J700" s="28" t="s">
        <v>55</v>
      </c>
      <c r="K700" s="127" t="s">
        <v>3753</v>
      </c>
      <c r="L700" s="126">
        <v>45000000</v>
      </c>
      <c r="M700" s="103">
        <v>41759</v>
      </c>
      <c r="N700" s="103">
        <v>41988</v>
      </c>
      <c r="O700" s="30" t="s">
        <v>80</v>
      </c>
      <c r="P700" s="107" t="s">
        <v>59</v>
      </c>
      <c r="Q700" s="116"/>
      <c r="R700" s="101"/>
      <c r="S700" s="133">
        <v>45000000</v>
      </c>
      <c r="T700" s="99" t="s">
        <v>61</v>
      </c>
    </row>
    <row r="701" spans="2:20" s="100" customFormat="1" ht="32.1" customHeight="1">
      <c r="B701" s="25" t="s">
        <v>709</v>
      </c>
      <c r="C701" s="30" t="s">
        <v>710</v>
      </c>
      <c r="D701" s="30">
        <v>7310005</v>
      </c>
      <c r="E701" s="101" t="s">
        <v>711</v>
      </c>
      <c r="F701" s="105" t="s">
        <v>53</v>
      </c>
      <c r="G701" s="26" t="s">
        <v>3752</v>
      </c>
      <c r="H701" s="26" t="s">
        <v>54</v>
      </c>
      <c r="I701" s="27">
        <v>1</v>
      </c>
      <c r="J701" s="28" t="s">
        <v>55</v>
      </c>
      <c r="K701" s="127" t="s">
        <v>3753</v>
      </c>
      <c r="L701" s="126">
        <v>25337450</v>
      </c>
      <c r="M701" s="111">
        <v>41759</v>
      </c>
      <c r="N701" s="111">
        <v>42063</v>
      </c>
      <c r="O701" s="30" t="s">
        <v>80</v>
      </c>
      <c r="P701" s="107" t="s">
        <v>59</v>
      </c>
      <c r="Q701" s="116"/>
      <c r="R701" s="101"/>
      <c r="S701" s="133">
        <v>25337450</v>
      </c>
      <c r="T701" s="99" t="s">
        <v>61</v>
      </c>
    </row>
    <row r="702" spans="2:20" s="100" customFormat="1" ht="32.1" customHeight="1">
      <c r="B702" s="25" t="s">
        <v>712</v>
      </c>
      <c r="C702" s="30" t="s">
        <v>713</v>
      </c>
      <c r="D702" s="30">
        <v>7310006</v>
      </c>
      <c r="E702" s="101" t="s">
        <v>714</v>
      </c>
      <c r="F702" s="113" t="s">
        <v>53</v>
      </c>
      <c r="G702" s="26" t="s">
        <v>3752</v>
      </c>
      <c r="H702" s="22" t="s">
        <v>54</v>
      </c>
      <c r="I702" s="27">
        <v>1</v>
      </c>
      <c r="J702" s="28" t="s">
        <v>55</v>
      </c>
      <c r="K702" s="127" t="s">
        <v>3753</v>
      </c>
      <c r="L702" s="126">
        <v>49495000</v>
      </c>
      <c r="M702" s="111">
        <v>41759</v>
      </c>
      <c r="N702" s="111">
        <v>42124</v>
      </c>
      <c r="O702" s="30" t="s">
        <v>80</v>
      </c>
      <c r="P702" s="111" t="s">
        <v>59</v>
      </c>
      <c r="Q702" s="112"/>
      <c r="R702" s="101"/>
      <c r="S702" s="133">
        <v>49495000</v>
      </c>
      <c r="T702" s="99" t="s">
        <v>61</v>
      </c>
    </row>
    <row r="703" spans="2:20" s="100" customFormat="1" ht="32.1" customHeight="1">
      <c r="B703" s="25" t="s">
        <v>1079</v>
      </c>
      <c r="C703" s="30" t="s">
        <v>1080</v>
      </c>
      <c r="D703" s="30">
        <v>7310015</v>
      </c>
      <c r="E703" s="101" t="s">
        <v>1081</v>
      </c>
      <c r="F703" s="105" t="s">
        <v>53</v>
      </c>
      <c r="G703" s="26" t="s">
        <v>3752</v>
      </c>
      <c r="H703" s="26" t="s">
        <v>54</v>
      </c>
      <c r="I703" s="27">
        <v>1</v>
      </c>
      <c r="J703" s="28" t="s">
        <v>55</v>
      </c>
      <c r="K703" s="127" t="s">
        <v>3753</v>
      </c>
      <c r="L703" s="126">
        <v>39900000</v>
      </c>
      <c r="M703" s="106">
        <v>41759</v>
      </c>
      <c r="N703" s="106">
        <v>42004</v>
      </c>
      <c r="O703" s="30" t="s">
        <v>80</v>
      </c>
      <c r="P703" s="111" t="s">
        <v>59</v>
      </c>
      <c r="Q703" s="112"/>
      <c r="R703" s="101"/>
      <c r="S703" s="133">
        <v>39900000</v>
      </c>
      <c r="T703" s="99" t="s">
        <v>61</v>
      </c>
    </row>
    <row r="704" spans="2:20" s="100" customFormat="1" ht="32.1" customHeight="1">
      <c r="B704" s="25" t="s">
        <v>1091</v>
      </c>
      <c r="C704" s="30" t="s">
        <v>1092</v>
      </c>
      <c r="D704" s="30">
        <v>7310009</v>
      </c>
      <c r="E704" s="101" t="s">
        <v>1093</v>
      </c>
      <c r="F704" s="105" t="s">
        <v>53</v>
      </c>
      <c r="G704" s="26" t="s">
        <v>3752</v>
      </c>
      <c r="H704" s="26" t="s">
        <v>54</v>
      </c>
      <c r="I704" s="27">
        <v>1</v>
      </c>
      <c r="J704" s="28" t="s">
        <v>55</v>
      </c>
      <c r="K704" s="127" t="s">
        <v>3753</v>
      </c>
      <c r="L704" s="126">
        <v>92000000</v>
      </c>
      <c r="M704" s="106">
        <v>41759</v>
      </c>
      <c r="N704" s="106">
        <v>42460</v>
      </c>
      <c r="O704" s="30" t="s">
        <v>80</v>
      </c>
      <c r="P704" s="103" t="s">
        <v>59</v>
      </c>
      <c r="Q704" s="104"/>
      <c r="R704" s="101"/>
      <c r="S704" s="133">
        <v>92000000</v>
      </c>
      <c r="T704" s="99" t="s">
        <v>61</v>
      </c>
    </row>
    <row r="705" spans="1:16382" s="100" customFormat="1" ht="32.1" customHeight="1">
      <c r="A705" s="99"/>
      <c r="B705" s="338">
        <v>41760</v>
      </c>
      <c r="C705" s="339"/>
      <c r="D705" s="339"/>
      <c r="E705" s="339"/>
      <c r="F705" s="339"/>
      <c r="G705" s="339"/>
      <c r="H705" s="339"/>
      <c r="I705" s="339"/>
      <c r="J705" s="339"/>
      <c r="K705" s="339"/>
      <c r="L705" s="339"/>
      <c r="M705" s="339"/>
      <c r="N705" s="339"/>
      <c r="O705" s="339"/>
      <c r="P705" s="340"/>
      <c r="Q705" s="99"/>
      <c r="R705" s="99"/>
      <c r="S705" s="99"/>
      <c r="T705" s="99"/>
      <c r="U705" s="99"/>
      <c r="V705" s="99"/>
      <c r="W705" s="99"/>
      <c r="X705" s="99"/>
      <c r="Y705" s="99"/>
      <c r="Z705" s="99"/>
      <c r="AA705" s="99"/>
      <c r="AB705" s="99"/>
      <c r="AC705" s="99"/>
      <c r="AD705" s="99"/>
      <c r="AE705" s="99"/>
      <c r="AF705" s="99"/>
      <c r="AG705" s="99"/>
      <c r="AH705" s="99"/>
      <c r="AI705" s="99"/>
      <c r="AJ705" s="99"/>
      <c r="AK705" s="99"/>
      <c r="AL705" s="99"/>
      <c r="AM705" s="99"/>
      <c r="AN705" s="99"/>
      <c r="AO705" s="99"/>
      <c r="AP705" s="99"/>
      <c r="AQ705" s="99"/>
      <c r="AR705" s="99"/>
      <c r="AS705" s="99"/>
      <c r="AT705" s="99"/>
      <c r="AU705" s="99"/>
      <c r="AV705" s="99"/>
      <c r="AW705" s="99"/>
      <c r="AX705" s="99"/>
      <c r="AY705" s="99"/>
      <c r="AZ705" s="99"/>
      <c r="BA705" s="99"/>
      <c r="BB705" s="99"/>
      <c r="BC705" s="99"/>
      <c r="BD705" s="99"/>
      <c r="BE705" s="99"/>
      <c r="BF705" s="99"/>
      <c r="BG705" s="99"/>
      <c r="BH705" s="99"/>
      <c r="BI705" s="99"/>
      <c r="BJ705" s="99"/>
      <c r="BK705" s="99"/>
      <c r="BL705" s="99"/>
      <c r="BM705" s="99"/>
      <c r="BN705" s="99"/>
      <c r="BO705" s="99"/>
      <c r="BP705" s="99"/>
      <c r="BQ705" s="99"/>
      <c r="BR705" s="99"/>
      <c r="BS705" s="99"/>
      <c r="BT705" s="99"/>
      <c r="BU705" s="99"/>
      <c r="BV705" s="99"/>
      <c r="BW705" s="99"/>
      <c r="BX705" s="99"/>
      <c r="BY705" s="99"/>
      <c r="BZ705" s="99"/>
      <c r="CA705" s="99"/>
      <c r="CB705" s="99"/>
      <c r="CC705" s="99"/>
      <c r="CD705" s="99"/>
      <c r="CE705" s="99"/>
      <c r="CF705" s="99"/>
      <c r="CG705" s="99"/>
      <c r="CH705" s="99"/>
      <c r="CI705" s="99"/>
      <c r="CJ705" s="99"/>
      <c r="CK705" s="99"/>
      <c r="CL705" s="99"/>
      <c r="CM705" s="99"/>
      <c r="CN705" s="99"/>
      <c r="CO705" s="99"/>
      <c r="CP705" s="99"/>
      <c r="CQ705" s="99"/>
      <c r="CR705" s="99"/>
      <c r="CS705" s="99"/>
      <c r="CT705" s="99"/>
      <c r="CU705" s="99"/>
      <c r="CV705" s="99"/>
      <c r="CW705" s="99"/>
      <c r="CX705" s="99"/>
      <c r="CY705" s="99"/>
      <c r="CZ705" s="99"/>
      <c r="DA705" s="99"/>
      <c r="DB705" s="99"/>
      <c r="DC705" s="99"/>
      <c r="DD705" s="99"/>
      <c r="DE705" s="99"/>
      <c r="DF705" s="99"/>
      <c r="DG705" s="99"/>
      <c r="DH705" s="99"/>
      <c r="DI705" s="99"/>
      <c r="DJ705" s="99"/>
      <c r="DK705" s="99"/>
      <c r="DL705" s="99"/>
      <c r="DM705" s="99"/>
      <c r="DN705" s="99"/>
      <c r="DO705" s="99"/>
      <c r="DP705" s="99"/>
      <c r="DQ705" s="99"/>
      <c r="DR705" s="99"/>
      <c r="DS705" s="99"/>
      <c r="DT705" s="99"/>
      <c r="DU705" s="99"/>
      <c r="DV705" s="99"/>
      <c r="DW705" s="99"/>
      <c r="DX705" s="99"/>
      <c r="DY705" s="99"/>
      <c r="DZ705" s="99"/>
      <c r="EA705" s="99"/>
      <c r="EB705" s="99"/>
      <c r="EC705" s="99"/>
      <c r="ED705" s="99"/>
      <c r="EE705" s="99"/>
      <c r="EF705" s="99"/>
      <c r="EG705" s="99"/>
      <c r="EH705" s="99"/>
      <c r="EI705" s="99"/>
      <c r="EJ705" s="99"/>
      <c r="EK705" s="99"/>
      <c r="EL705" s="99"/>
      <c r="EM705" s="99"/>
      <c r="EN705" s="99"/>
      <c r="EO705" s="99"/>
      <c r="EP705" s="99"/>
      <c r="EQ705" s="99"/>
      <c r="ER705" s="99"/>
      <c r="ES705" s="99"/>
      <c r="ET705" s="99"/>
      <c r="EU705" s="99"/>
      <c r="EV705" s="99"/>
      <c r="EW705" s="99"/>
      <c r="EX705" s="99"/>
      <c r="EY705" s="99"/>
      <c r="EZ705" s="99"/>
      <c r="FA705" s="99"/>
      <c r="FB705" s="99"/>
      <c r="FC705" s="99"/>
      <c r="FD705" s="99"/>
      <c r="FE705" s="99"/>
      <c r="FF705" s="99"/>
      <c r="FG705" s="99"/>
      <c r="FH705" s="99"/>
      <c r="FI705" s="99"/>
      <c r="FJ705" s="99"/>
      <c r="FK705" s="99"/>
      <c r="FL705" s="99"/>
      <c r="FM705" s="99"/>
      <c r="FN705" s="99"/>
      <c r="FO705" s="99"/>
      <c r="FP705" s="99"/>
      <c r="FQ705" s="99"/>
      <c r="FR705" s="99"/>
      <c r="FS705" s="99"/>
      <c r="FT705" s="99"/>
      <c r="FU705" s="99"/>
      <c r="FV705" s="99"/>
      <c r="FW705" s="99"/>
      <c r="FX705" s="99"/>
      <c r="FY705" s="99"/>
      <c r="FZ705" s="99"/>
      <c r="GA705" s="99"/>
      <c r="GB705" s="99"/>
      <c r="GC705" s="99"/>
      <c r="GD705" s="99"/>
      <c r="GE705" s="99"/>
      <c r="GF705" s="99"/>
      <c r="GG705" s="99"/>
      <c r="GH705" s="99"/>
      <c r="GI705" s="99"/>
      <c r="GJ705" s="99"/>
      <c r="GK705" s="99"/>
      <c r="GL705" s="99"/>
      <c r="GM705" s="99"/>
      <c r="GN705" s="99"/>
      <c r="GO705" s="99"/>
      <c r="GP705" s="99"/>
      <c r="GQ705" s="99"/>
      <c r="GR705" s="99"/>
      <c r="GS705" s="99"/>
      <c r="GT705" s="99"/>
      <c r="GU705" s="99"/>
      <c r="GV705" s="99"/>
      <c r="GW705" s="99"/>
      <c r="GX705" s="99"/>
      <c r="GY705" s="99"/>
      <c r="GZ705" s="99"/>
      <c r="HA705" s="99"/>
      <c r="HB705" s="99"/>
      <c r="HC705" s="99"/>
      <c r="HD705" s="99"/>
      <c r="HE705" s="99"/>
      <c r="HF705" s="99"/>
      <c r="HG705" s="99"/>
      <c r="HH705" s="99"/>
      <c r="HI705" s="99"/>
      <c r="HJ705" s="99"/>
      <c r="HK705" s="99"/>
      <c r="HL705" s="99"/>
      <c r="HM705" s="99"/>
      <c r="HN705" s="99"/>
      <c r="HO705" s="99"/>
      <c r="HP705" s="99"/>
      <c r="HQ705" s="99"/>
      <c r="HR705" s="99"/>
      <c r="HS705" s="99"/>
      <c r="HT705" s="99"/>
      <c r="HU705" s="99"/>
      <c r="HV705" s="99"/>
      <c r="HW705" s="99"/>
      <c r="HX705" s="99"/>
      <c r="HY705" s="99"/>
      <c r="HZ705" s="99"/>
      <c r="IA705" s="99"/>
      <c r="IB705" s="99"/>
      <c r="IC705" s="99"/>
      <c r="ID705" s="99"/>
      <c r="IE705" s="99"/>
      <c r="IF705" s="99"/>
      <c r="IG705" s="99"/>
      <c r="IH705" s="99"/>
      <c r="II705" s="99"/>
      <c r="IJ705" s="99"/>
      <c r="IK705" s="99"/>
      <c r="IL705" s="99"/>
      <c r="IM705" s="99"/>
      <c r="IN705" s="99"/>
      <c r="IO705" s="99"/>
      <c r="IP705" s="99"/>
      <c r="IQ705" s="99"/>
      <c r="IR705" s="99"/>
      <c r="IS705" s="99"/>
      <c r="IT705" s="99"/>
      <c r="IU705" s="99"/>
      <c r="IV705" s="99"/>
      <c r="IW705" s="99"/>
      <c r="IX705" s="99"/>
      <c r="IY705" s="99"/>
      <c r="IZ705" s="99"/>
      <c r="JA705" s="99"/>
      <c r="JB705" s="99"/>
      <c r="JC705" s="99"/>
      <c r="JD705" s="99"/>
      <c r="JE705" s="99"/>
      <c r="JF705" s="99"/>
      <c r="JG705" s="99"/>
      <c r="JH705" s="99"/>
      <c r="JI705" s="99"/>
      <c r="JJ705" s="99"/>
      <c r="JK705" s="99"/>
      <c r="JL705" s="99"/>
      <c r="JM705" s="99"/>
      <c r="JN705" s="99"/>
      <c r="JO705" s="99"/>
      <c r="JP705" s="99"/>
      <c r="JQ705" s="99"/>
      <c r="JR705" s="99"/>
      <c r="JS705" s="99"/>
      <c r="JT705" s="99"/>
      <c r="JU705" s="99"/>
      <c r="JV705" s="99"/>
      <c r="JW705" s="99"/>
      <c r="JX705" s="99"/>
      <c r="JY705" s="99"/>
      <c r="JZ705" s="99"/>
      <c r="KA705" s="99"/>
      <c r="KB705" s="99"/>
      <c r="KC705" s="99"/>
      <c r="KD705" s="99"/>
      <c r="KE705" s="99"/>
      <c r="KF705" s="99"/>
      <c r="KG705" s="99"/>
      <c r="KH705" s="99"/>
      <c r="KI705" s="99"/>
      <c r="KJ705" s="99"/>
      <c r="KK705" s="99"/>
      <c r="KL705" s="99"/>
      <c r="KM705" s="99"/>
      <c r="KN705" s="99"/>
      <c r="KO705" s="99"/>
      <c r="KP705" s="99"/>
      <c r="KQ705" s="99"/>
      <c r="KR705" s="99"/>
      <c r="KS705" s="99"/>
      <c r="KT705" s="99"/>
      <c r="KU705" s="99"/>
      <c r="KV705" s="99"/>
      <c r="KW705" s="99"/>
      <c r="KX705" s="99"/>
      <c r="KY705" s="99"/>
      <c r="KZ705" s="99"/>
      <c r="LA705" s="99"/>
      <c r="LB705" s="99"/>
      <c r="LC705" s="99"/>
      <c r="LD705" s="99"/>
      <c r="LE705" s="99"/>
      <c r="LF705" s="99"/>
      <c r="LG705" s="99"/>
      <c r="LH705" s="99"/>
      <c r="LI705" s="99"/>
      <c r="LJ705" s="99"/>
      <c r="LK705" s="99"/>
      <c r="LL705" s="99"/>
      <c r="LM705" s="99"/>
      <c r="LN705" s="99"/>
      <c r="LO705" s="99"/>
      <c r="LP705" s="99"/>
      <c r="LQ705" s="99"/>
      <c r="LR705" s="99"/>
      <c r="LS705" s="99"/>
      <c r="LT705" s="99"/>
      <c r="LU705" s="99"/>
      <c r="LV705" s="99"/>
      <c r="LW705" s="99"/>
      <c r="LX705" s="99"/>
      <c r="LY705" s="99"/>
      <c r="LZ705" s="99"/>
      <c r="MA705" s="99"/>
      <c r="MB705" s="99"/>
      <c r="MC705" s="99"/>
      <c r="MD705" s="99"/>
      <c r="ME705" s="99"/>
      <c r="MF705" s="99"/>
      <c r="MG705" s="99"/>
      <c r="MH705" s="99"/>
      <c r="MI705" s="99"/>
      <c r="MJ705" s="99"/>
      <c r="MK705" s="99"/>
      <c r="ML705" s="99"/>
      <c r="MM705" s="99"/>
      <c r="MN705" s="99"/>
      <c r="MO705" s="99"/>
      <c r="MP705" s="99"/>
      <c r="MQ705" s="99"/>
      <c r="MR705" s="99"/>
      <c r="MS705" s="99"/>
      <c r="MT705" s="99"/>
      <c r="MU705" s="99"/>
      <c r="MV705" s="99"/>
      <c r="MW705" s="99"/>
      <c r="MX705" s="99"/>
      <c r="MY705" s="99"/>
      <c r="MZ705" s="99"/>
      <c r="NA705" s="99"/>
      <c r="NB705" s="99"/>
      <c r="NC705" s="99"/>
      <c r="ND705" s="99"/>
      <c r="NE705" s="99"/>
      <c r="NF705" s="99"/>
      <c r="NG705" s="99"/>
      <c r="NH705" s="99"/>
      <c r="NI705" s="99"/>
      <c r="NJ705" s="99"/>
      <c r="NK705" s="99"/>
      <c r="NL705" s="99"/>
      <c r="NM705" s="99"/>
      <c r="NN705" s="99"/>
      <c r="NO705" s="99"/>
      <c r="NP705" s="99"/>
      <c r="NQ705" s="99"/>
      <c r="NR705" s="99"/>
      <c r="NS705" s="99"/>
      <c r="NT705" s="99"/>
      <c r="NU705" s="99"/>
      <c r="NV705" s="99"/>
      <c r="NW705" s="99"/>
      <c r="NX705" s="99"/>
      <c r="NY705" s="99"/>
      <c r="NZ705" s="99"/>
      <c r="OA705" s="99"/>
      <c r="OB705" s="99"/>
      <c r="OC705" s="99"/>
      <c r="OD705" s="99"/>
      <c r="OE705" s="99"/>
      <c r="OF705" s="99"/>
      <c r="OG705" s="99"/>
      <c r="OH705" s="99"/>
      <c r="OI705" s="99"/>
      <c r="OJ705" s="99"/>
      <c r="OK705" s="99"/>
      <c r="OL705" s="99"/>
      <c r="OM705" s="99"/>
      <c r="ON705" s="99"/>
      <c r="OO705" s="99"/>
      <c r="OP705" s="99"/>
      <c r="OQ705" s="99"/>
      <c r="OR705" s="99"/>
      <c r="OS705" s="99"/>
      <c r="OT705" s="99"/>
      <c r="OU705" s="99"/>
      <c r="OV705" s="99"/>
      <c r="OW705" s="99"/>
      <c r="OX705" s="99"/>
      <c r="OY705" s="99"/>
      <c r="OZ705" s="99"/>
      <c r="PA705" s="99"/>
      <c r="PB705" s="99"/>
      <c r="PC705" s="99"/>
      <c r="PD705" s="99"/>
      <c r="PE705" s="99"/>
      <c r="PF705" s="99"/>
      <c r="PG705" s="99"/>
      <c r="PH705" s="99"/>
      <c r="PI705" s="99"/>
      <c r="PJ705" s="99"/>
      <c r="PK705" s="99"/>
      <c r="PL705" s="99"/>
      <c r="PM705" s="99"/>
      <c r="PN705" s="99"/>
      <c r="PO705" s="99"/>
      <c r="PP705" s="99"/>
      <c r="PQ705" s="99"/>
      <c r="PR705" s="99"/>
      <c r="PS705" s="99"/>
      <c r="PT705" s="99"/>
      <c r="PU705" s="99"/>
      <c r="PV705" s="99"/>
      <c r="PW705" s="99"/>
      <c r="PX705" s="99"/>
      <c r="PY705" s="99"/>
      <c r="PZ705" s="99"/>
      <c r="QA705" s="99"/>
      <c r="QB705" s="99"/>
      <c r="QC705" s="99"/>
      <c r="QD705" s="99"/>
      <c r="QE705" s="99"/>
      <c r="QF705" s="99"/>
      <c r="QG705" s="99"/>
      <c r="QH705" s="99"/>
      <c r="QI705" s="99"/>
      <c r="QJ705" s="99"/>
      <c r="QK705" s="99"/>
      <c r="QL705" s="99"/>
      <c r="QM705" s="99"/>
      <c r="QN705" s="99"/>
      <c r="QO705" s="99"/>
      <c r="QP705" s="99"/>
      <c r="QQ705" s="99"/>
      <c r="QR705" s="99"/>
      <c r="QS705" s="99"/>
      <c r="QT705" s="99"/>
      <c r="QU705" s="99"/>
      <c r="QV705" s="99"/>
      <c r="QW705" s="99"/>
      <c r="QX705" s="99"/>
      <c r="QY705" s="99"/>
      <c r="QZ705" s="99"/>
      <c r="RA705" s="99"/>
      <c r="RB705" s="99"/>
      <c r="RC705" s="99"/>
      <c r="RD705" s="99"/>
      <c r="RE705" s="99"/>
      <c r="RF705" s="99"/>
      <c r="RG705" s="99"/>
      <c r="RH705" s="99"/>
      <c r="RI705" s="99"/>
      <c r="RJ705" s="99"/>
      <c r="RK705" s="99"/>
      <c r="RL705" s="99"/>
      <c r="RM705" s="99"/>
      <c r="RN705" s="99"/>
      <c r="RO705" s="99"/>
      <c r="RP705" s="99"/>
      <c r="RQ705" s="99"/>
      <c r="RR705" s="99"/>
      <c r="RS705" s="99"/>
      <c r="RT705" s="99"/>
      <c r="RU705" s="99"/>
      <c r="RV705" s="99"/>
      <c r="RW705" s="99"/>
      <c r="RX705" s="99"/>
      <c r="RY705" s="99"/>
      <c r="RZ705" s="99"/>
      <c r="SA705" s="99"/>
      <c r="SB705" s="99"/>
      <c r="SC705" s="99"/>
      <c r="SD705" s="99"/>
      <c r="SE705" s="99"/>
      <c r="SF705" s="99"/>
      <c r="SG705" s="99"/>
      <c r="SH705" s="99"/>
      <c r="SI705" s="99"/>
      <c r="SJ705" s="99"/>
      <c r="SK705" s="99"/>
      <c r="SL705" s="99"/>
      <c r="SM705" s="99"/>
      <c r="SN705" s="99"/>
      <c r="SO705" s="99"/>
      <c r="SP705" s="99"/>
      <c r="SQ705" s="99"/>
      <c r="SR705" s="99"/>
      <c r="SS705" s="99"/>
      <c r="ST705" s="99"/>
      <c r="SU705" s="99"/>
      <c r="SV705" s="99"/>
      <c r="SW705" s="99"/>
      <c r="SX705" s="99"/>
      <c r="SY705" s="99"/>
      <c r="SZ705" s="99"/>
      <c r="TA705" s="99"/>
      <c r="TB705" s="99"/>
      <c r="TC705" s="99"/>
      <c r="TD705" s="99"/>
      <c r="TE705" s="99"/>
      <c r="TF705" s="99"/>
      <c r="TG705" s="99"/>
      <c r="TH705" s="99"/>
      <c r="TI705" s="99"/>
      <c r="TJ705" s="99"/>
      <c r="TK705" s="99"/>
      <c r="TL705" s="99"/>
      <c r="TM705" s="99"/>
      <c r="TN705" s="99"/>
      <c r="TO705" s="99"/>
      <c r="TP705" s="99"/>
      <c r="TQ705" s="99"/>
      <c r="TR705" s="99"/>
      <c r="TS705" s="99"/>
      <c r="TT705" s="99"/>
      <c r="TU705" s="99"/>
      <c r="TV705" s="99"/>
      <c r="TW705" s="99"/>
      <c r="TX705" s="99"/>
      <c r="TY705" s="99"/>
      <c r="TZ705" s="99"/>
      <c r="UA705" s="99"/>
      <c r="UB705" s="99"/>
      <c r="UC705" s="99"/>
      <c r="UD705" s="99"/>
      <c r="UE705" s="99"/>
      <c r="UF705" s="99"/>
      <c r="UG705" s="99"/>
      <c r="UH705" s="99"/>
      <c r="UI705" s="99"/>
      <c r="UJ705" s="99"/>
      <c r="UK705" s="99"/>
      <c r="UL705" s="99"/>
      <c r="UM705" s="99"/>
      <c r="UN705" s="99"/>
      <c r="UO705" s="99"/>
      <c r="UP705" s="99"/>
      <c r="UQ705" s="99"/>
      <c r="UR705" s="99"/>
      <c r="US705" s="99"/>
      <c r="UT705" s="99"/>
      <c r="UU705" s="99"/>
      <c r="UV705" s="99"/>
      <c r="UW705" s="99"/>
      <c r="UX705" s="99"/>
      <c r="UY705" s="99"/>
      <c r="UZ705" s="99"/>
      <c r="VA705" s="99"/>
      <c r="VB705" s="99"/>
      <c r="VC705" s="99"/>
      <c r="VD705" s="99"/>
      <c r="VE705" s="99"/>
      <c r="VF705" s="99"/>
      <c r="VG705" s="99"/>
      <c r="VH705" s="99"/>
      <c r="VI705" s="99"/>
      <c r="VJ705" s="99"/>
      <c r="VK705" s="99"/>
      <c r="VL705" s="99"/>
      <c r="VM705" s="99"/>
      <c r="VN705" s="99"/>
      <c r="VO705" s="99"/>
      <c r="VP705" s="99"/>
      <c r="VQ705" s="99"/>
      <c r="VR705" s="99"/>
      <c r="VS705" s="99"/>
      <c r="VT705" s="99"/>
      <c r="VU705" s="99"/>
      <c r="VV705" s="99"/>
      <c r="VW705" s="99"/>
      <c r="VX705" s="99"/>
      <c r="VY705" s="99"/>
      <c r="VZ705" s="99"/>
      <c r="WA705" s="99"/>
      <c r="WB705" s="99"/>
      <c r="WC705" s="99"/>
      <c r="WD705" s="99"/>
      <c r="WE705" s="99"/>
      <c r="WF705" s="99"/>
      <c r="WG705" s="99"/>
      <c r="WH705" s="99"/>
      <c r="WI705" s="99"/>
      <c r="WJ705" s="99"/>
      <c r="WK705" s="99"/>
      <c r="WL705" s="99"/>
      <c r="WM705" s="99"/>
      <c r="WN705" s="99"/>
      <c r="WO705" s="99"/>
      <c r="WP705" s="99"/>
      <c r="WQ705" s="99"/>
      <c r="WR705" s="99"/>
      <c r="WS705" s="99"/>
      <c r="WT705" s="99"/>
      <c r="WU705" s="99"/>
      <c r="WV705" s="99"/>
      <c r="WW705" s="99"/>
      <c r="WX705" s="99"/>
      <c r="WY705" s="99"/>
      <c r="WZ705" s="99"/>
      <c r="XA705" s="99"/>
      <c r="XB705" s="99"/>
      <c r="XC705" s="99"/>
      <c r="XD705" s="99"/>
      <c r="XE705" s="99"/>
      <c r="XF705" s="99"/>
      <c r="XG705" s="99"/>
      <c r="XH705" s="99"/>
      <c r="XI705" s="99"/>
      <c r="XJ705" s="99"/>
      <c r="XK705" s="99"/>
      <c r="XL705" s="99"/>
      <c r="XM705" s="99"/>
      <c r="XN705" s="99"/>
      <c r="XO705" s="99"/>
      <c r="XP705" s="99"/>
      <c r="XQ705" s="99"/>
      <c r="XR705" s="99"/>
      <c r="XS705" s="99"/>
      <c r="XT705" s="99"/>
      <c r="XU705" s="99"/>
      <c r="XV705" s="99"/>
      <c r="XW705" s="99"/>
      <c r="XX705" s="99"/>
      <c r="XY705" s="99"/>
      <c r="XZ705" s="99"/>
      <c r="YA705" s="99"/>
      <c r="YB705" s="99"/>
      <c r="YC705" s="99"/>
      <c r="YD705" s="99"/>
      <c r="YE705" s="99"/>
      <c r="YF705" s="99"/>
      <c r="YG705" s="99"/>
      <c r="YH705" s="99"/>
      <c r="YI705" s="99"/>
      <c r="YJ705" s="99"/>
      <c r="YK705" s="99"/>
      <c r="YL705" s="99"/>
      <c r="YM705" s="99"/>
      <c r="YN705" s="99"/>
      <c r="YO705" s="99"/>
      <c r="YP705" s="99"/>
      <c r="YQ705" s="99"/>
      <c r="YR705" s="99"/>
      <c r="YS705" s="99"/>
      <c r="YT705" s="99"/>
      <c r="YU705" s="99"/>
      <c r="YV705" s="99"/>
      <c r="YW705" s="99"/>
      <c r="YX705" s="99"/>
      <c r="YY705" s="99"/>
      <c r="YZ705" s="99"/>
      <c r="ZA705" s="99"/>
      <c r="ZB705" s="99"/>
      <c r="ZC705" s="99"/>
      <c r="ZD705" s="99"/>
      <c r="ZE705" s="99"/>
      <c r="ZF705" s="99"/>
      <c r="ZG705" s="99"/>
      <c r="ZH705" s="99"/>
      <c r="ZI705" s="99"/>
      <c r="ZJ705" s="99"/>
      <c r="ZK705" s="99"/>
      <c r="ZL705" s="99"/>
      <c r="ZM705" s="99"/>
      <c r="ZN705" s="99"/>
      <c r="ZO705" s="99"/>
      <c r="ZP705" s="99"/>
      <c r="ZQ705" s="99"/>
      <c r="ZR705" s="99"/>
      <c r="ZS705" s="99"/>
      <c r="ZT705" s="99"/>
      <c r="ZU705" s="99"/>
      <c r="ZV705" s="99"/>
      <c r="ZW705" s="99"/>
      <c r="ZX705" s="99"/>
      <c r="ZY705" s="99"/>
      <c r="ZZ705" s="99"/>
      <c r="AAA705" s="99"/>
      <c r="AAB705" s="99"/>
      <c r="AAC705" s="99"/>
      <c r="AAD705" s="99"/>
      <c r="AAE705" s="99"/>
      <c r="AAF705" s="99"/>
      <c r="AAG705" s="99"/>
      <c r="AAH705" s="99"/>
      <c r="AAI705" s="99"/>
      <c r="AAJ705" s="99"/>
      <c r="AAK705" s="99"/>
      <c r="AAL705" s="99"/>
      <c r="AAM705" s="99"/>
      <c r="AAN705" s="99"/>
      <c r="AAO705" s="99"/>
      <c r="AAP705" s="99"/>
      <c r="AAQ705" s="99"/>
      <c r="AAR705" s="99"/>
      <c r="AAS705" s="99"/>
      <c r="AAT705" s="99"/>
      <c r="AAU705" s="99"/>
      <c r="AAV705" s="99"/>
      <c r="AAW705" s="99"/>
      <c r="AAX705" s="99"/>
      <c r="AAY705" s="99"/>
      <c r="AAZ705" s="99"/>
      <c r="ABA705" s="99"/>
      <c r="ABB705" s="99"/>
      <c r="ABC705" s="99"/>
      <c r="ABD705" s="99"/>
      <c r="ABE705" s="99"/>
      <c r="ABF705" s="99"/>
      <c r="ABG705" s="99"/>
      <c r="ABH705" s="99"/>
      <c r="ABI705" s="99"/>
      <c r="ABJ705" s="99"/>
      <c r="ABK705" s="99"/>
      <c r="ABL705" s="99"/>
      <c r="ABM705" s="99"/>
      <c r="ABN705" s="99"/>
      <c r="ABO705" s="99"/>
      <c r="ABP705" s="99"/>
      <c r="ABQ705" s="99"/>
      <c r="ABR705" s="99"/>
      <c r="ABS705" s="99"/>
      <c r="ABT705" s="99"/>
      <c r="ABU705" s="99"/>
      <c r="ABV705" s="99"/>
      <c r="ABW705" s="99"/>
      <c r="ABX705" s="99"/>
      <c r="ABY705" s="99"/>
      <c r="ABZ705" s="99"/>
      <c r="ACA705" s="99"/>
      <c r="ACB705" s="99"/>
      <c r="ACC705" s="99"/>
      <c r="ACD705" s="99"/>
      <c r="ACE705" s="99"/>
      <c r="ACF705" s="99"/>
      <c r="ACG705" s="99"/>
      <c r="ACH705" s="99"/>
      <c r="ACI705" s="99"/>
      <c r="ACJ705" s="99"/>
      <c r="ACK705" s="99"/>
      <c r="ACL705" s="99"/>
      <c r="ACM705" s="99"/>
      <c r="ACN705" s="99"/>
      <c r="ACO705" s="99"/>
      <c r="ACP705" s="99"/>
      <c r="ACQ705" s="99"/>
      <c r="ACR705" s="99"/>
      <c r="ACS705" s="99"/>
      <c r="ACT705" s="99"/>
      <c r="ACU705" s="99"/>
      <c r="ACV705" s="99"/>
      <c r="ACW705" s="99"/>
      <c r="ACX705" s="99"/>
      <c r="ACY705" s="99"/>
      <c r="ACZ705" s="99"/>
      <c r="ADA705" s="99"/>
      <c r="ADB705" s="99"/>
      <c r="ADC705" s="99"/>
      <c r="ADD705" s="99"/>
      <c r="ADE705" s="99"/>
      <c r="ADF705" s="99"/>
      <c r="ADG705" s="99"/>
      <c r="ADH705" s="99"/>
      <c r="ADI705" s="99"/>
      <c r="ADJ705" s="99"/>
      <c r="ADK705" s="99"/>
      <c r="ADL705" s="99"/>
      <c r="ADM705" s="99"/>
      <c r="ADN705" s="99"/>
      <c r="ADO705" s="99"/>
      <c r="ADP705" s="99"/>
      <c r="ADQ705" s="99"/>
      <c r="ADR705" s="99"/>
      <c r="ADS705" s="99"/>
      <c r="ADT705" s="99"/>
      <c r="ADU705" s="99"/>
      <c r="ADV705" s="99"/>
      <c r="ADW705" s="99"/>
      <c r="ADX705" s="99"/>
      <c r="ADY705" s="99"/>
      <c r="ADZ705" s="99"/>
      <c r="AEA705" s="99"/>
      <c r="AEB705" s="99"/>
      <c r="AEC705" s="99"/>
      <c r="AED705" s="99"/>
      <c r="AEE705" s="99"/>
      <c r="AEF705" s="99"/>
      <c r="AEG705" s="99"/>
      <c r="AEH705" s="99"/>
      <c r="AEI705" s="99"/>
      <c r="AEJ705" s="99"/>
      <c r="AEK705" s="99"/>
      <c r="AEL705" s="99"/>
      <c r="AEM705" s="99"/>
      <c r="AEN705" s="99"/>
      <c r="AEO705" s="99"/>
      <c r="AEP705" s="99"/>
      <c r="AEQ705" s="99"/>
      <c r="AER705" s="99"/>
      <c r="AES705" s="99"/>
      <c r="AET705" s="99"/>
      <c r="AEU705" s="99"/>
      <c r="AEV705" s="99"/>
      <c r="AEW705" s="99"/>
      <c r="AEX705" s="99"/>
      <c r="AEY705" s="99"/>
      <c r="AEZ705" s="99"/>
      <c r="AFA705" s="99"/>
      <c r="AFB705" s="99"/>
      <c r="AFC705" s="99"/>
      <c r="AFD705" s="99"/>
      <c r="AFE705" s="99"/>
      <c r="AFF705" s="99"/>
      <c r="AFG705" s="99"/>
      <c r="AFH705" s="99"/>
      <c r="AFI705" s="99"/>
      <c r="AFJ705" s="99"/>
      <c r="AFK705" s="99"/>
      <c r="AFL705" s="99"/>
      <c r="AFM705" s="99"/>
      <c r="AFN705" s="99"/>
      <c r="AFO705" s="99"/>
      <c r="AFP705" s="99"/>
      <c r="AFQ705" s="99"/>
      <c r="AFR705" s="99"/>
      <c r="AFS705" s="99"/>
      <c r="AFT705" s="99"/>
      <c r="AFU705" s="99"/>
      <c r="AFV705" s="99"/>
      <c r="AFW705" s="99"/>
      <c r="AFX705" s="99"/>
      <c r="AFY705" s="99"/>
      <c r="AFZ705" s="99"/>
      <c r="AGA705" s="99"/>
      <c r="AGB705" s="99"/>
      <c r="AGC705" s="99"/>
      <c r="AGD705" s="99"/>
      <c r="AGE705" s="99"/>
      <c r="AGF705" s="99"/>
      <c r="AGG705" s="99"/>
      <c r="AGH705" s="99"/>
      <c r="AGI705" s="99"/>
      <c r="AGJ705" s="99"/>
      <c r="AGK705" s="99"/>
      <c r="AGL705" s="99"/>
      <c r="AGM705" s="99"/>
      <c r="AGN705" s="99"/>
      <c r="AGO705" s="99"/>
      <c r="AGP705" s="99"/>
      <c r="AGQ705" s="99"/>
      <c r="AGR705" s="99"/>
      <c r="AGS705" s="99"/>
      <c r="AGT705" s="99"/>
      <c r="AGU705" s="99"/>
      <c r="AGV705" s="99"/>
      <c r="AGW705" s="99"/>
      <c r="AGX705" s="99"/>
      <c r="AGY705" s="99"/>
      <c r="AGZ705" s="99"/>
      <c r="AHA705" s="99"/>
      <c r="AHB705" s="99"/>
      <c r="AHC705" s="99"/>
      <c r="AHD705" s="99"/>
      <c r="AHE705" s="99"/>
      <c r="AHF705" s="99"/>
      <c r="AHG705" s="99"/>
      <c r="AHH705" s="99"/>
      <c r="AHI705" s="99"/>
      <c r="AHJ705" s="99"/>
      <c r="AHK705" s="99"/>
      <c r="AHL705" s="99"/>
      <c r="AHM705" s="99"/>
      <c r="AHN705" s="99"/>
      <c r="AHO705" s="99"/>
      <c r="AHP705" s="99"/>
      <c r="AHQ705" s="99"/>
      <c r="AHR705" s="99"/>
      <c r="AHS705" s="99"/>
      <c r="AHT705" s="99"/>
      <c r="AHU705" s="99"/>
      <c r="AHV705" s="99"/>
      <c r="AHW705" s="99"/>
      <c r="AHX705" s="99"/>
      <c r="AHY705" s="99"/>
      <c r="AHZ705" s="99"/>
      <c r="AIA705" s="99"/>
      <c r="AIB705" s="99"/>
      <c r="AIC705" s="99"/>
      <c r="AID705" s="99"/>
      <c r="AIE705" s="99"/>
      <c r="AIF705" s="99"/>
      <c r="AIG705" s="99"/>
      <c r="AIH705" s="99"/>
      <c r="AII705" s="99"/>
      <c r="AIJ705" s="99"/>
      <c r="AIK705" s="99"/>
      <c r="AIL705" s="99"/>
      <c r="AIM705" s="99"/>
      <c r="AIN705" s="99"/>
      <c r="AIO705" s="99"/>
      <c r="AIP705" s="99"/>
      <c r="AIQ705" s="99"/>
      <c r="AIR705" s="99"/>
      <c r="AIS705" s="99"/>
      <c r="AIT705" s="99"/>
      <c r="AIU705" s="99"/>
      <c r="AIV705" s="99"/>
      <c r="AIW705" s="99"/>
      <c r="AIX705" s="99"/>
      <c r="AIY705" s="99"/>
      <c r="AIZ705" s="99"/>
      <c r="AJA705" s="99"/>
      <c r="AJB705" s="99"/>
      <c r="AJC705" s="99"/>
      <c r="AJD705" s="99"/>
      <c r="AJE705" s="99"/>
      <c r="AJF705" s="99"/>
      <c r="AJG705" s="99"/>
      <c r="AJH705" s="99"/>
      <c r="AJI705" s="99"/>
      <c r="AJJ705" s="99"/>
      <c r="AJK705" s="99"/>
      <c r="AJL705" s="99"/>
      <c r="AJM705" s="99"/>
      <c r="AJN705" s="99"/>
      <c r="AJO705" s="99"/>
      <c r="AJP705" s="99"/>
      <c r="AJQ705" s="99"/>
      <c r="AJR705" s="99"/>
      <c r="AJS705" s="99"/>
      <c r="AJT705" s="99"/>
      <c r="AJU705" s="99"/>
      <c r="AJV705" s="99"/>
      <c r="AJW705" s="99"/>
      <c r="AJX705" s="99"/>
      <c r="AJY705" s="99"/>
      <c r="AJZ705" s="99"/>
      <c r="AKA705" s="99"/>
      <c r="AKB705" s="99"/>
      <c r="AKC705" s="99"/>
      <c r="AKD705" s="99"/>
      <c r="AKE705" s="99"/>
      <c r="AKF705" s="99"/>
      <c r="AKG705" s="99"/>
      <c r="AKH705" s="99"/>
      <c r="AKI705" s="99"/>
      <c r="AKJ705" s="99"/>
      <c r="AKK705" s="99"/>
      <c r="AKL705" s="99"/>
      <c r="AKM705" s="99"/>
      <c r="AKN705" s="99"/>
      <c r="AKO705" s="99"/>
      <c r="AKP705" s="99"/>
      <c r="AKQ705" s="99"/>
      <c r="AKR705" s="99"/>
      <c r="AKS705" s="99"/>
      <c r="AKT705" s="99"/>
      <c r="AKU705" s="99"/>
      <c r="AKV705" s="99"/>
      <c r="AKW705" s="99"/>
      <c r="AKX705" s="99"/>
      <c r="AKY705" s="99"/>
      <c r="AKZ705" s="99"/>
      <c r="ALA705" s="99"/>
      <c r="ALB705" s="99"/>
      <c r="ALC705" s="99"/>
      <c r="ALD705" s="99"/>
      <c r="ALE705" s="99"/>
      <c r="ALF705" s="99"/>
      <c r="ALG705" s="99"/>
      <c r="ALH705" s="99"/>
      <c r="ALI705" s="99"/>
      <c r="ALJ705" s="99"/>
      <c r="ALK705" s="99"/>
      <c r="ALL705" s="99"/>
      <c r="ALM705" s="99"/>
      <c r="ALN705" s="99"/>
      <c r="ALO705" s="99"/>
      <c r="ALP705" s="99"/>
      <c r="ALQ705" s="99"/>
      <c r="ALR705" s="99"/>
      <c r="ALS705" s="99"/>
      <c r="ALT705" s="99"/>
      <c r="ALU705" s="99"/>
      <c r="ALV705" s="99"/>
      <c r="ALW705" s="99"/>
      <c r="ALX705" s="99"/>
      <c r="ALY705" s="99"/>
      <c r="ALZ705" s="99"/>
      <c r="AMA705" s="99"/>
      <c r="AMB705" s="99"/>
      <c r="AMC705" s="99"/>
      <c r="AMD705" s="99"/>
      <c r="AME705" s="99"/>
      <c r="AMF705" s="99"/>
      <c r="AMG705" s="99"/>
      <c r="AMH705" s="99"/>
      <c r="AMI705" s="99"/>
      <c r="AMJ705" s="99"/>
      <c r="AMK705" s="99"/>
      <c r="AML705" s="99"/>
      <c r="AMM705" s="99"/>
      <c r="AMN705" s="99"/>
      <c r="AMO705" s="99"/>
      <c r="AMP705" s="99"/>
      <c r="AMQ705" s="99"/>
      <c r="AMR705" s="99"/>
      <c r="AMS705" s="99"/>
      <c r="AMT705" s="99"/>
      <c r="AMU705" s="99"/>
      <c r="AMV705" s="99"/>
      <c r="AMW705" s="99"/>
      <c r="AMX705" s="99"/>
      <c r="AMY705" s="99"/>
      <c r="AMZ705" s="99"/>
      <c r="ANA705" s="99"/>
      <c r="ANB705" s="99"/>
      <c r="ANC705" s="99"/>
      <c r="AND705" s="99"/>
      <c r="ANE705" s="99"/>
      <c r="ANF705" s="99"/>
      <c r="ANG705" s="99"/>
      <c r="ANH705" s="99"/>
      <c r="ANI705" s="99"/>
      <c r="ANJ705" s="99"/>
      <c r="ANK705" s="99"/>
      <c r="ANL705" s="99"/>
      <c r="ANM705" s="99"/>
      <c r="ANN705" s="99"/>
      <c r="ANO705" s="99"/>
      <c r="ANP705" s="99"/>
      <c r="ANQ705" s="99"/>
      <c r="ANR705" s="99"/>
      <c r="ANS705" s="99"/>
      <c r="ANT705" s="99"/>
      <c r="ANU705" s="99"/>
      <c r="ANV705" s="99"/>
      <c r="ANW705" s="99"/>
      <c r="ANX705" s="99"/>
      <c r="ANY705" s="99"/>
      <c r="ANZ705" s="99"/>
      <c r="AOA705" s="99"/>
      <c r="AOB705" s="99"/>
      <c r="AOC705" s="99"/>
      <c r="AOD705" s="99"/>
      <c r="AOE705" s="99"/>
      <c r="AOF705" s="99"/>
      <c r="AOG705" s="99"/>
      <c r="AOH705" s="99"/>
      <c r="AOI705" s="99"/>
      <c r="AOJ705" s="99"/>
      <c r="AOK705" s="99"/>
      <c r="AOL705" s="99"/>
      <c r="AOM705" s="99"/>
      <c r="AON705" s="99"/>
      <c r="AOO705" s="99"/>
      <c r="AOP705" s="99"/>
      <c r="AOQ705" s="99"/>
      <c r="AOR705" s="99"/>
      <c r="AOS705" s="99"/>
      <c r="AOT705" s="99"/>
      <c r="AOU705" s="99"/>
      <c r="AOV705" s="99"/>
      <c r="AOW705" s="99"/>
      <c r="AOX705" s="99"/>
      <c r="AOY705" s="99"/>
      <c r="AOZ705" s="99"/>
      <c r="APA705" s="99"/>
      <c r="APB705" s="99"/>
      <c r="APC705" s="99"/>
      <c r="APD705" s="99"/>
      <c r="APE705" s="99"/>
      <c r="APF705" s="99"/>
      <c r="APG705" s="99"/>
      <c r="APH705" s="99"/>
      <c r="API705" s="99"/>
      <c r="APJ705" s="99"/>
      <c r="APK705" s="99"/>
      <c r="APL705" s="99"/>
      <c r="APM705" s="99"/>
      <c r="APN705" s="99"/>
      <c r="APO705" s="99"/>
      <c r="APP705" s="99"/>
      <c r="APQ705" s="99"/>
      <c r="APR705" s="99"/>
      <c r="APS705" s="99"/>
      <c r="APT705" s="99"/>
      <c r="APU705" s="99"/>
      <c r="APV705" s="99"/>
      <c r="APW705" s="99"/>
      <c r="APX705" s="99"/>
      <c r="APY705" s="99"/>
      <c r="APZ705" s="99"/>
      <c r="AQA705" s="99"/>
      <c r="AQB705" s="99"/>
      <c r="AQC705" s="99"/>
      <c r="AQD705" s="99"/>
      <c r="AQE705" s="99"/>
      <c r="AQF705" s="99"/>
      <c r="AQG705" s="99"/>
      <c r="AQH705" s="99"/>
      <c r="AQI705" s="99"/>
      <c r="AQJ705" s="99"/>
      <c r="AQK705" s="99"/>
      <c r="AQL705" s="99"/>
      <c r="AQM705" s="99"/>
      <c r="AQN705" s="99"/>
      <c r="AQO705" s="99"/>
      <c r="AQP705" s="99"/>
      <c r="AQQ705" s="99"/>
      <c r="AQR705" s="99"/>
      <c r="AQS705" s="99"/>
      <c r="AQT705" s="99"/>
      <c r="AQU705" s="99"/>
      <c r="AQV705" s="99"/>
      <c r="AQW705" s="99"/>
      <c r="AQX705" s="99"/>
      <c r="AQY705" s="99"/>
      <c r="AQZ705" s="99"/>
      <c r="ARA705" s="99"/>
      <c r="ARB705" s="99"/>
      <c r="ARC705" s="99"/>
      <c r="ARD705" s="99"/>
      <c r="ARE705" s="99"/>
      <c r="ARF705" s="99"/>
      <c r="ARG705" s="99"/>
      <c r="ARH705" s="99"/>
      <c r="ARI705" s="99"/>
      <c r="ARJ705" s="99"/>
      <c r="ARK705" s="99"/>
      <c r="ARL705" s="99"/>
      <c r="ARM705" s="99"/>
      <c r="ARN705" s="99"/>
      <c r="ARO705" s="99"/>
      <c r="ARP705" s="99"/>
      <c r="ARQ705" s="99"/>
      <c r="ARR705" s="99"/>
      <c r="ARS705" s="99"/>
      <c r="ART705" s="99"/>
      <c r="ARU705" s="99"/>
      <c r="ARV705" s="99"/>
      <c r="ARW705" s="99"/>
      <c r="ARX705" s="99"/>
      <c r="ARY705" s="99"/>
      <c r="ARZ705" s="99"/>
      <c r="ASA705" s="99"/>
      <c r="ASB705" s="99"/>
      <c r="ASC705" s="99"/>
      <c r="ASD705" s="99"/>
      <c r="ASE705" s="99"/>
      <c r="ASF705" s="99"/>
      <c r="ASG705" s="99"/>
      <c r="ASH705" s="99"/>
      <c r="ASI705" s="99"/>
      <c r="ASJ705" s="99"/>
      <c r="ASK705" s="99"/>
      <c r="ASL705" s="99"/>
      <c r="ASM705" s="99"/>
      <c r="ASN705" s="99"/>
      <c r="ASO705" s="99"/>
      <c r="ASP705" s="99"/>
      <c r="ASQ705" s="99"/>
      <c r="ASR705" s="99"/>
      <c r="ASS705" s="99"/>
      <c r="AST705" s="99"/>
      <c r="ASU705" s="99"/>
      <c r="ASV705" s="99"/>
      <c r="ASW705" s="99"/>
      <c r="ASX705" s="99"/>
      <c r="ASY705" s="99"/>
      <c r="ASZ705" s="99"/>
      <c r="ATA705" s="99"/>
      <c r="ATB705" s="99"/>
      <c r="ATC705" s="99"/>
      <c r="ATD705" s="99"/>
      <c r="ATE705" s="99"/>
      <c r="ATF705" s="99"/>
      <c r="ATG705" s="99"/>
      <c r="ATH705" s="99"/>
      <c r="ATI705" s="99"/>
      <c r="ATJ705" s="99"/>
      <c r="ATK705" s="99"/>
      <c r="ATL705" s="99"/>
      <c r="ATM705" s="99"/>
      <c r="ATN705" s="99"/>
      <c r="ATO705" s="99"/>
      <c r="ATP705" s="99"/>
      <c r="ATQ705" s="99"/>
      <c r="ATR705" s="99"/>
      <c r="ATS705" s="99"/>
      <c r="ATT705" s="99"/>
      <c r="ATU705" s="99"/>
      <c r="ATV705" s="99"/>
      <c r="ATW705" s="99"/>
      <c r="ATX705" s="99"/>
      <c r="ATY705" s="99"/>
      <c r="ATZ705" s="99"/>
      <c r="AUA705" s="99"/>
      <c r="AUB705" s="99"/>
      <c r="AUC705" s="99"/>
      <c r="AUD705" s="99"/>
      <c r="AUE705" s="99"/>
      <c r="AUF705" s="99"/>
      <c r="AUG705" s="99"/>
      <c r="AUH705" s="99"/>
      <c r="AUI705" s="99"/>
      <c r="AUJ705" s="99"/>
      <c r="AUK705" s="99"/>
      <c r="AUL705" s="99"/>
      <c r="AUM705" s="99"/>
      <c r="AUN705" s="99"/>
      <c r="AUO705" s="99"/>
      <c r="AUP705" s="99"/>
      <c r="AUQ705" s="99"/>
      <c r="AUR705" s="99"/>
      <c r="AUS705" s="99"/>
      <c r="AUT705" s="99"/>
      <c r="AUU705" s="99"/>
      <c r="AUV705" s="99"/>
      <c r="AUW705" s="99"/>
      <c r="AUX705" s="99"/>
      <c r="AUY705" s="99"/>
      <c r="AUZ705" s="99"/>
      <c r="AVA705" s="99"/>
      <c r="AVB705" s="99"/>
      <c r="AVC705" s="99"/>
      <c r="AVD705" s="99"/>
      <c r="AVE705" s="99"/>
      <c r="AVF705" s="99"/>
      <c r="AVG705" s="99"/>
      <c r="AVH705" s="99"/>
      <c r="AVI705" s="99"/>
      <c r="AVJ705" s="99"/>
      <c r="AVK705" s="99"/>
      <c r="AVL705" s="99"/>
      <c r="AVM705" s="99"/>
      <c r="AVN705" s="99"/>
      <c r="AVO705" s="99"/>
      <c r="AVP705" s="99"/>
      <c r="AVQ705" s="99"/>
      <c r="AVR705" s="99"/>
      <c r="AVS705" s="99"/>
      <c r="AVT705" s="99"/>
      <c r="AVU705" s="99"/>
      <c r="AVV705" s="99"/>
      <c r="AVW705" s="99"/>
      <c r="AVX705" s="99"/>
      <c r="AVY705" s="99"/>
      <c r="AVZ705" s="99"/>
      <c r="AWA705" s="99"/>
      <c r="AWB705" s="99"/>
      <c r="AWC705" s="99"/>
      <c r="AWD705" s="99"/>
      <c r="AWE705" s="99"/>
      <c r="AWF705" s="99"/>
      <c r="AWG705" s="99"/>
      <c r="AWH705" s="99"/>
      <c r="AWI705" s="99"/>
      <c r="AWJ705" s="99"/>
      <c r="AWK705" s="99"/>
      <c r="AWL705" s="99"/>
      <c r="AWM705" s="99"/>
      <c r="AWN705" s="99"/>
      <c r="AWO705" s="99"/>
      <c r="AWP705" s="99"/>
      <c r="AWQ705" s="99"/>
      <c r="AWR705" s="99"/>
      <c r="AWS705" s="99"/>
      <c r="AWT705" s="99"/>
      <c r="AWU705" s="99"/>
      <c r="AWV705" s="99"/>
      <c r="AWW705" s="99"/>
      <c r="AWX705" s="99"/>
      <c r="AWY705" s="99"/>
      <c r="AWZ705" s="99"/>
      <c r="AXA705" s="99"/>
      <c r="AXB705" s="99"/>
      <c r="AXC705" s="99"/>
      <c r="AXD705" s="99"/>
      <c r="AXE705" s="99"/>
      <c r="AXF705" s="99"/>
      <c r="AXG705" s="99"/>
      <c r="AXH705" s="99"/>
      <c r="AXI705" s="99"/>
      <c r="AXJ705" s="99"/>
      <c r="AXK705" s="99"/>
      <c r="AXL705" s="99"/>
      <c r="AXM705" s="99"/>
      <c r="AXN705" s="99"/>
      <c r="AXO705" s="99"/>
      <c r="AXP705" s="99"/>
      <c r="AXQ705" s="99"/>
      <c r="AXR705" s="99"/>
      <c r="AXS705" s="99"/>
      <c r="AXT705" s="99"/>
      <c r="AXU705" s="99"/>
      <c r="AXV705" s="99"/>
      <c r="AXW705" s="99"/>
      <c r="AXX705" s="99"/>
      <c r="AXY705" s="99"/>
      <c r="AXZ705" s="99"/>
      <c r="AYA705" s="99"/>
      <c r="AYB705" s="99"/>
      <c r="AYC705" s="99"/>
      <c r="AYD705" s="99"/>
      <c r="AYE705" s="99"/>
      <c r="AYF705" s="99"/>
      <c r="AYG705" s="99"/>
      <c r="AYH705" s="99"/>
      <c r="AYI705" s="99"/>
      <c r="AYJ705" s="99"/>
      <c r="AYK705" s="99"/>
      <c r="AYL705" s="99"/>
      <c r="AYM705" s="99"/>
      <c r="AYN705" s="99"/>
      <c r="AYO705" s="99"/>
      <c r="AYP705" s="99"/>
      <c r="AYQ705" s="99"/>
      <c r="AYR705" s="99"/>
      <c r="AYS705" s="99"/>
      <c r="AYT705" s="99"/>
      <c r="AYU705" s="99"/>
      <c r="AYV705" s="99"/>
      <c r="AYW705" s="99"/>
      <c r="AYX705" s="99"/>
      <c r="AYY705" s="99"/>
      <c r="AYZ705" s="99"/>
      <c r="AZA705" s="99"/>
      <c r="AZB705" s="99"/>
      <c r="AZC705" s="99"/>
      <c r="AZD705" s="99"/>
      <c r="AZE705" s="99"/>
      <c r="AZF705" s="99"/>
      <c r="AZG705" s="99"/>
      <c r="AZH705" s="99"/>
      <c r="AZI705" s="99"/>
      <c r="AZJ705" s="99"/>
      <c r="AZK705" s="99"/>
      <c r="AZL705" s="99"/>
      <c r="AZM705" s="99"/>
      <c r="AZN705" s="99"/>
      <c r="AZO705" s="99"/>
      <c r="AZP705" s="99"/>
      <c r="AZQ705" s="99"/>
      <c r="AZR705" s="99"/>
      <c r="AZS705" s="99"/>
      <c r="AZT705" s="99"/>
      <c r="AZU705" s="99"/>
      <c r="AZV705" s="99"/>
      <c r="AZW705" s="99"/>
      <c r="AZX705" s="99"/>
      <c r="AZY705" s="99"/>
      <c r="AZZ705" s="99"/>
      <c r="BAA705" s="99"/>
      <c r="BAB705" s="99"/>
      <c r="BAC705" s="99"/>
      <c r="BAD705" s="99"/>
      <c r="BAE705" s="99"/>
      <c r="BAF705" s="99"/>
      <c r="BAG705" s="99"/>
      <c r="BAH705" s="99"/>
      <c r="BAI705" s="99"/>
      <c r="BAJ705" s="99"/>
      <c r="BAK705" s="99"/>
      <c r="BAL705" s="99"/>
      <c r="BAM705" s="99"/>
      <c r="BAN705" s="99"/>
      <c r="BAO705" s="99"/>
      <c r="BAP705" s="99"/>
      <c r="BAQ705" s="99"/>
      <c r="BAR705" s="99"/>
      <c r="BAS705" s="99"/>
      <c r="BAT705" s="99"/>
      <c r="BAU705" s="99"/>
      <c r="BAV705" s="99"/>
      <c r="BAW705" s="99"/>
      <c r="BAX705" s="99"/>
      <c r="BAY705" s="99"/>
      <c r="BAZ705" s="99"/>
      <c r="BBA705" s="99"/>
      <c r="BBB705" s="99"/>
      <c r="BBC705" s="99"/>
      <c r="BBD705" s="99"/>
      <c r="BBE705" s="99"/>
      <c r="BBF705" s="99"/>
      <c r="BBG705" s="99"/>
      <c r="BBH705" s="99"/>
      <c r="BBI705" s="99"/>
      <c r="BBJ705" s="99"/>
      <c r="BBK705" s="99"/>
      <c r="BBL705" s="99"/>
      <c r="BBM705" s="99"/>
      <c r="BBN705" s="99"/>
      <c r="BBO705" s="99"/>
      <c r="BBP705" s="99"/>
      <c r="BBQ705" s="99"/>
      <c r="BBR705" s="99"/>
      <c r="BBS705" s="99"/>
      <c r="BBT705" s="99"/>
      <c r="BBU705" s="99"/>
      <c r="BBV705" s="99"/>
      <c r="BBW705" s="99"/>
      <c r="BBX705" s="99"/>
      <c r="BBY705" s="99"/>
      <c r="BBZ705" s="99"/>
      <c r="BCA705" s="99"/>
      <c r="BCB705" s="99"/>
      <c r="BCC705" s="99"/>
      <c r="BCD705" s="99"/>
      <c r="BCE705" s="99"/>
      <c r="BCF705" s="99"/>
      <c r="BCG705" s="99"/>
      <c r="BCH705" s="99"/>
      <c r="BCI705" s="99"/>
      <c r="BCJ705" s="99"/>
      <c r="BCK705" s="99"/>
      <c r="BCL705" s="99"/>
      <c r="BCM705" s="99"/>
      <c r="BCN705" s="99"/>
      <c r="BCO705" s="99"/>
      <c r="BCP705" s="99"/>
      <c r="BCQ705" s="99"/>
      <c r="BCR705" s="99"/>
      <c r="BCS705" s="99"/>
      <c r="BCT705" s="99"/>
      <c r="BCU705" s="99"/>
      <c r="BCV705" s="99"/>
      <c r="BCW705" s="99"/>
      <c r="BCX705" s="99"/>
      <c r="BCY705" s="99"/>
      <c r="BCZ705" s="99"/>
      <c r="BDA705" s="99"/>
      <c r="BDB705" s="99"/>
      <c r="BDC705" s="99"/>
      <c r="BDD705" s="99"/>
      <c r="BDE705" s="99"/>
      <c r="BDF705" s="99"/>
      <c r="BDG705" s="99"/>
      <c r="BDH705" s="99"/>
      <c r="BDI705" s="99"/>
      <c r="BDJ705" s="99"/>
      <c r="BDK705" s="99"/>
      <c r="BDL705" s="99"/>
      <c r="BDM705" s="99"/>
      <c r="BDN705" s="99"/>
      <c r="BDO705" s="99"/>
      <c r="BDP705" s="99"/>
      <c r="BDQ705" s="99"/>
      <c r="BDR705" s="99"/>
      <c r="BDS705" s="99"/>
      <c r="BDT705" s="99"/>
      <c r="BDU705" s="99"/>
      <c r="BDV705" s="99"/>
      <c r="BDW705" s="99"/>
      <c r="BDX705" s="99"/>
      <c r="BDY705" s="99"/>
      <c r="BDZ705" s="99"/>
      <c r="BEA705" s="99"/>
      <c r="BEB705" s="99"/>
      <c r="BEC705" s="99"/>
      <c r="BED705" s="99"/>
      <c r="BEE705" s="99"/>
      <c r="BEF705" s="99"/>
      <c r="BEG705" s="99"/>
      <c r="BEH705" s="99"/>
      <c r="BEI705" s="99"/>
      <c r="BEJ705" s="99"/>
      <c r="BEK705" s="99"/>
      <c r="BEL705" s="99"/>
      <c r="BEM705" s="99"/>
      <c r="BEN705" s="99"/>
      <c r="BEO705" s="99"/>
      <c r="BEP705" s="99"/>
      <c r="BEQ705" s="99"/>
      <c r="BER705" s="99"/>
      <c r="BES705" s="99"/>
      <c r="BET705" s="99"/>
      <c r="BEU705" s="99"/>
      <c r="BEV705" s="99"/>
      <c r="BEW705" s="99"/>
      <c r="BEX705" s="99"/>
      <c r="BEY705" s="99"/>
      <c r="BEZ705" s="99"/>
      <c r="BFA705" s="99"/>
      <c r="BFB705" s="99"/>
      <c r="BFC705" s="99"/>
      <c r="BFD705" s="99"/>
      <c r="BFE705" s="99"/>
      <c r="BFF705" s="99"/>
      <c r="BFG705" s="99"/>
      <c r="BFH705" s="99"/>
      <c r="BFI705" s="99"/>
      <c r="BFJ705" s="99"/>
      <c r="BFK705" s="99"/>
      <c r="BFL705" s="99"/>
      <c r="BFM705" s="99"/>
      <c r="BFN705" s="99"/>
      <c r="BFO705" s="99"/>
      <c r="BFP705" s="99"/>
      <c r="BFQ705" s="99"/>
      <c r="BFR705" s="99"/>
      <c r="BFS705" s="99"/>
      <c r="BFT705" s="99"/>
      <c r="BFU705" s="99"/>
      <c r="BFV705" s="99"/>
      <c r="BFW705" s="99"/>
      <c r="BFX705" s="99"/>
      <c r="BFY705" s="99"/>
      <c r="BFZ705" s="99"/>
      <c r="BGA705" s="99"/>
      <c r="BGB705" s="99"/>
      <c r="BGC705" s="99"/>
      <c r="BGD705" s="99"/>
      <c r="BGE705" s="99"/>
      <c r="BGF705" s="99"/>
      <c r="BGG705" s="99"/>
      <c r="BGH705" s="99"/>
      <c r="BGI705" s="99"/>
      <c r="BGJ705" s="99"/>
      <c r="BGK705" s="99"/>
      <c r="BGL705" s="99"/>
      <c r="BGM705" s="99"/>
      <c r="BGN705" s="99"/>
      <c r="BGO705" s="99"/>
      <c r="BGP705" s="99"/>
      <c r="BGQ705" s="99"/>
      <c r="BGR705" s="99"/>
      <c r="BGS705" s="99"/>
      <c r="BGT705" s="99"/>
      <c r="BGU705" s="99"/>
      <c r="BGV705" s="99"/>
      <c r="BGW705" s="99"/>
      <c r="BGX705" s="99"/>
      <c r="BGY705" s="99"/>
      <c r="BGZ705" s="99"/>
      <c r="BHA705" s="99"/>
      <c r="BHB705" s="99"/>
      <c r="BHC705" s="99"/>
      <c r="BHD705" s="99"/>
      <c r="BHE705" s="99"/>
      <c r="BHF705" s="99"/>
      <c r="BHG705" s="99"/>
      <c r="BHH705" s="99"/>
      <c r="BHI705" s="99"/>
      <c r="BHJ705" s="99"/>
      <c r="BHK705" s="99"/>
      <c r="BHL705" s="99"/>
      <c r="BHM705" s="99"/>
      <c r="BHN705" s="99"/>
      <c r="BHO705" s="99"/>
      <c r="BHP705" s="99"/>
      <c r="BHQ705" s="99"/>
      <c r="BHR705" s="99"/>
      <c r="BHS705" s="99"/>
      <c r="BHT705" s="99"/>
      <c r="BHU705" s="99"/>
      <c r="BHV705" s="99"/>
      <c r="BHW705" s="99"/>
      <c r="BHX705" s="99"/>
      <c r="BHY705" s="99"/>
      <c r="BHZ705" s="99"/>
      <c r="BIA705" s="99"/>
      <c r="BIB705" s="99"/>
      <c r="BIC705" s="99"/>
      <c r="BID705" s="99"/>
      <c r="BIE705" s="99"/>
      <c r="BIF705" s="99"/>
      <c r="BIG705" s="99"/>
      <c r="BIH705" s="99"/>
      <c r="BII705" s="99"/>
      <c r="BIJ705" s="99"/>
      <c r="BIK705" s="99"/>
      <c r="BIL705" s="99"/>
      <c r="BIM705" s="99"/>
      <c r="BIN705" s="99"/>
      <c r="BIO705" s="99"/>
      <c r="BIP705" s="99"/>
      <c r="BIQ705" s="99"/>
      <c r="BIR705" s="99"/>
      <c r="BIS705" s="99"/>
      <c r="BIT705" s="99"/>
      <c r="BIU705" s="99"/>
      <c r="BIV705" s="99"/>
      <c r="BIW705" s="99"/>
      <c r="BIX705" s="99"/>
      <c r="BIY705" s="99"/>
      <c r="BIZ705" s="99"/>
      <c r="BJA705" s="99"/>
      <c r="BJB705" s="99"/>
      <c r="BJC705" s="99"/>
      <c r="BJD705" s="99"/>
      <c r="BJE705" s="99"/>
      <c r="BJF705" s="99"/>
      <c r="BJG705" s="99"/>
      <c r="BJH705" s="99"/>
      <c r="BJI705" s="99"/>
      <c r="BJJ705" s="99"/>
      <c r="BJK705" s="99"/>
      <c r="BJL705" s="99"/>
      <c r="BJM705" s="99"/>
      <c r="BJN705" s="99"/>
      <c r="BJO705" s="99"/>
      <c r="BJP705" s="99"/>
      <c r="BJQ705" s="99"/>
      <c r="BJR705" s="99"/>
      <c r="BJS705" s="99"/>
      <c r="BJT705" s="99"/>
      <c r="BJU705" s="99"/>
      <c r="BJV705" s="99"/>
      <c r="BJW705" s="99"/>
      <c r="BJX705" s="99"/>
      <c r="BJY705" s="99"/>
      <c r="BJZ705" s="99"/>
      <c r="BKA705" s="99"/>
      <c r="BKB705" s="99"/>
      <c r="BKC705" s="99"/>
      <c r="BKD705" s="99"/>
      <c r="BKE705" s="99"/>
      <c r="BKF705" s="99"/>
      <c r="BKG705" s="99"/>
      <c r="BKH705" s="99"/>
      <c r="BKI705" s="99"/>
      <c r="BKJ705" s="99"/>
      <c r="BKK705" s="99"/>
      <c r="BKL705" s="99"/>
      <c r="BKM705" s="99"/>
      <c r="BKN705" s="99"/>
      <c r="BKO705" s="99"/>
      <c r="BKP705" s="99"/>
      <c r="BKQ705" s="99"/>
      <c r="BKR705" s="99"/>
      <c r="BKS705" s="99"/>
      <c r="BKT705" s="99"/>
      <c r="BKU705" s="99"/>
      <c r="BKV705" s="99"/>
      <c r="BKW705" s="99"/>
      <c r="BKX705" s="99"/>
      <c r="BKY705" s="99"/>
      <c r="BKZ705" s="99"/>
      <c r="BLA705" s="99"/>
      <c r="BLB705" s="99"/>
      <c r="BLC705" s="99"/>
      <c r="BLD705" s="99"/>
      <c r="BLE705" s="99"/>
      <c r="BLF705" s="99"/>
      <c r="BLG705" s="99"/>
      <c r="BLH705" s="99"/>
      <c r="BLI705" s="99"/>
      <c r="BLJ705" s="99"/>
      <c r="BLK705" s="99"/>
      <c r="BLL705" s="99"/>
      <c r="BLM705" s="99"/>
      <c r="BLN705" s="99"/>
      <c r="BLO705" s="99"/>
      <c r="BLP705" s="99"/>
      <c r="BLQ705" s="99"/>
      <c r="BLR705" s="99"/>
      <c r="BLS705" s="99"/>
      <c r="BLT705" s="99"/>
      <c r="BLU705" s="99"/>
      <c r="BLV705" s="99"/>
      <c r="BLW705" s="99"/>
      <c r="BLX705" s="99"/>
      <c r="BLY705" s="99"/>
      <c r="BLZ705" s="99"/>
      <c r="BMA705" s="99"/>
      <c r="BMB705" s="99"/>
      <c r="BMC705" s="99"/>
      <c r="BMD705" s="99"/>
      <c r="BME705" s="99"/>
      <c r="BMF705" s="99"/>
      <c r="BMG705" s="99"/>
      <c r="BMH705" s="99"/>
      <c r="BMI705" s="99"/>
      <c r="BMJ705" s="99"/>
      <c r="BMK705" s="99"/>
      <c r="BML705" s="99"/>
      <c r="BMM705" s="99"/>
      <c r="BMN705" s="99"/>
      <c r="BMO705" s="99"/>
      <c r="BMP705" s="99"/>
      <c r="BMQ705" s="99"/>
      <c r="BMR705" s="99"/>
      <c r="BMS705" s="99"/>
      <c r="BMT705" s="99"/>
      <c r="BMU705" s="99"/>
      <c r="BMV705" s="99"/>
      <c r="BMW705" s="99"/>
      <c r="BMX705" s="99"/>
      <c r="BMY705" s="99"/>
      <c r="BMZ705" s="99"/>
      <c r="BNA705" s="99"/>
      <c r="BNB705" s="99"/>
      <c r="BNC705" s="99"/>
      <c r="BND705" s="99"/>
      <c r="BNE705" s="99"/>
      <c r="BNF705" s="99"/>
      <c r="BNG705" s="99"/>
      <c r="BNH705" s="99"/>
      <c r="BNI705" s="99"/>
      <c r="BNJ705" s="99"/>
      <c r="BNK705" s="99"/>
      <c r="BNL705" s="99"/>
      <c r="BNM705" s="99"/>
      <c r="BNN705" s="99"/>
      <c r="BNO705" s="99"/>
      <c r="BNP705" s="99"/>
      <c r="BNQ705" s="99"/>
      <c r="BNR705" s="99"/>
      <c r="BNS705" s="99"/>
      <c r="BNT705" s="99"/>
      <c r="BNU705" s="99"/>
      <c r="BNV705" s="99"/>
      <c r="BNW705" s="99"/>
      <c r="BNX705" s="99"/>
      <c r="BNY705" s="99"/>
      <c r="BNZ705" s="99"/>
      <c r="BOA705" s="99"/>
      <c r="BOB705" s="99"/>
      <c r="BOC705" s="99"/>
      <c r="BOD705" s="99"/>
      <c r="BOE705" s="99"/>
      <c r="BOF705" s="99"/>
      <c r="BOG705" s="99"/>
      <c r="BOH705" s="99"/>
      <c r="BOI705" s="99"/>
      <c r="BOJ705" s="99"/>
      <c r="BOK705" s="99"/>
      <c r="BOL705" s="99"/>
      <c r="BOM705" s="99"/>
      <c r="BON705" s="99"/>
      <c r="BOO705" s="99"/>
      <c r="BOP705" s="99"/>
      <c r="BOQ705" s="99"/>
      <c r="BOR705" s="99"/>
      <c r="BOS705" s="99"/>
      <c r="BOT705" s="99"/>
      <c r="BOU705" s="99"/>
      <c r="BOV705" s="99"/>
      <c r="BOW705" s="99"/>
      <c r="BOX705" s="99"/>
      <c r="BOY705" s="99"/>
      <c r="BOZ705" s="99"/>
      <c r="BPA705" s="99"/>
      <c r="BPB705" s="99"/>
      <c r="BPC705" s="99"/>
      <c r="BPD705" s="99"/>
      <c r="BPE705" s="99"/>
      <c r="BPF705" s="99"/>
      <c r="BPG705" s="99"/>
      <c r="BPH705" s="99"/>
      <c r="BPI705" s="99"/>
      <c r="BPJ705" s="99"/>
      <c r="BPK705" s="99"/>
      <c r="BPL705" s="99"/>
      <c r="BPM705" s="99"/>
      <c r="BPN705" s="99"/>
      <c r="BPO705" s="99"/>
      <c r="BPP705" s="99"/>
      <c r="BPQ705" s="99"/>
      <c r="BPR705" s="99"/>
      <c r="BPS705" s="99"/>
      <c r="BPT705" s="99"/>
      <c r="BPU705" s="99"/>
      <c r="BPV705" s="99"/>
      <c r="BPW705" s="99"/>
      <c r="BPX705" s="99"/>
      <c r="BPY705" s="99"/>
      <c r="BPZ705" s="99"/>
      <c r="BQA705" s="99"/>
      <c r="BQB705" s="99"/>
      <c r="BQC705" s="99"/>
      <c r="BQD705" s="99"/>
      <c r="BQE705" s="99"/>
      <c r="BQF705" s="99"/>
      <c r="BQG705" s="99"/>
      <c r="BQH705" s="99"/>
      <c r="BQI705" s="99"/>
      <c r="BQJ705" s="99"/>
      <c r="BQK705" s="99"/>
      <c r="BQL705" s="99"/>
      <c r="BQM705" s="99"/>
      <c r="BQN705" s="99"/>
      <c r="BQO705" s="99"/>
      <c r="BQP705" s="99"/>
      <c r="BQQ705" s="99"/>
      <c r="BQR705" s="99"/>
      <c r="BQS705" s="99"/>
      <c r="BQT705" s="99"/>
      <c r="BQU705" s="99"/>
      <c r="BQV705" s="99"/>
      <c r="BQW705" s="99"/>
      <c r="BQX705" s="99"/>
      <c r="BQY705" s="99"/>
      <c r="BQZ705" s="99"/>
      <c r="BRA705" s="99"/>
      <c r="BRB705" s="99"/>
      <c r="BRC705" s="99"/>
      <c r="BRD705" s="99"/>
      <c r="BRE705" s="99"/>
      <c r="BRF705" s="99"/>
      <c r="BRG705" s="99"/>
      <c r="BRH705" s="99"/>
      <c r="BRI705" s="99"/>
      <c r="BRJ705" s="99"/>
      <c r="BRK705" s="99"/>
      <c r="BRL705" s="99"/>
      <c r="BRM705" s="99"/>
      <c r="BRN705" s="99"/>
      <c r="BRO705" s="99"/>
      <c r="BRP705" s="99"/>
      <c r="BRQ705" s="99"/>
      <c r="BRR705" s="99"/>
      <c r="BRS705" s="99"/>
      <c r="BRT705" s="99"/>
      <c r="BRU705" s="99"/>
      <c r="BRV705" s="99"/>
      <c r="BRW705" s="99"/>
      <c r="BRX705" s="99"/>
      <c r="BRY705" s="99"/>
      <c r="BRZ705" s="99"/>
      <c r="BSA705" s="99"/>
      <c r="BSB705" s="99"/>
      <c r="BSC705" s="99"/>
      <c r="BSD705" s="99"/>
      <c r="BSE705" s="99"/>
      <c r="BSF705" s="99"/>
      <c r="BSG705" s="99"/>
      <c r="BSH705" s="99"/>
      <c r="BSI705" s="99"/>
      <c r="BSJ705" s="99"/>
      <c r="BSK705" s="99"/>
      <c r="BSL705" s="99"/>
      <c r="BSM705" s="99"/>
      <c r="BSN705" s="99"/>
      <c r="BSO705" s="99"/>
      <c r="BSP705" s="99"/>
      <c r="BSQ705" s="99"/>
      <c r="BSR705" s="99"/>
      <c r="BSS705" s="99"/>
      <c r="BST705" s="99"/>
      <c r="BSU705" s="99"/>
      <c r="BSV705" s="99"/>
      <c r="BSW705" s="99"/>
      <c r="BSX705" s="99"/>
      <c r="BSY705" s="99"/>
      <c r="BSZ705" s="99"/>
      <c r="BTA705" s="99"/>
      <c r="BTB705" s="99"/>
      <c r="BTC705" s="99"/>
      <c r="BTD705" s="99"/>
      <c r="BTE705" s="99"/>
      <c r="BTF705" s="99"/>
      <c r="BTG705" s="99"/>
      <c r="BTH705" s="99"/>
      <c r="BTI705" s="99"/>
      <c r="BTJ705" s="99"/>
      <c r="BTK705" s="99"/>
      <c r="BTL705" s="99"/>
      <c r="BTM705" s="99"/>
      <c r="BTN705" s="99"/>
      <c r="BTO705" s="99"/>
      <c r="BTP705" s="99"/>
      <c r="BTQ705" s="99"/>
      <c r="BTR705" s="99"/>
      <c r="BTS705" s="99"/>
      <c r="BTT705" s="99"/>
      <c r="BTU705" s="99"/>
      <c r="BTV705" s="99"/>
      <c r="BTW705" s="99"/>
      <c r="BTX705" s="99"/>
      <c r="BTY705" s="99"/>
      <c r="BTZ705" s="99"/>
      <c r="BUA705" s="99"/>
      <c r="BUB705" s="99"/>
      <c r="BUC705" s="99"/>
      <c r="BUD705" s="99"/>
      <c r="BUE705" s="99"/>
      <c r="BUF705" s="99"/>
      <c r="BUG705" s="99"/>
      <c r="BUH705" s="99"/>
      <c r="BUI705" s="99"/>
      <c r="BUJ705" s="99"/>
      <c r="BUK705" s="99"/>
      <c r="BUL705" s="99"/>
      <c r="BUM705" s="99"/>
      <c r="BUN705" s="99"/>
      <c r="BUO705" s="99"/>
      <c r="BUP705" s="99"/>
      <c r="BUQ705" s="99"/>
      <c r="BUR705" s="99"/>
      <c r="BUS705" s="99"/>
      <c r="BUT705" s="99"/>
      <c r="BUU705" s="99"/>
      <c r="BUV705" s="99"/>
      <c r="BUW705" s="99"/>
      <c r="BUX705" s="99"/>
      <c r="BUY705" s="99"/>
      <c r="BUZ705" s="99"/>
      <c r="BVA705" s="99"/>
      <c r="BVB705" s="99"/>
      <c r="BVC705" s="99"/>
      <c r="BVD705" s="99"/>
      <c r="BVE705" s="99"/>
      <c r="BVF705" s="99"/>
      <c r="BVG705" s="99"/>
      <c r="BVH705" s="99"/>
      <c r="BVI705" s="99"/>
      <c r="BVJ705" s="99"/>
      <c r="BVK705" s="99"/>
      <c r="BVL705" s="99"/>
      <c r="BVM705" s="99"/>
      <c r="BVN705" s="99"/>
      <c r="BVO705" s="99"/>
      <c r="BVP705" s="99"/>
      <c r="BVQ705" s="99"/>
      <c r="BVR705" s="99"/>
      <c r="BVS705" s="99"/>
      <c r="BVT705" s="99"/>
      <c r="BVU705" s="99"/>
      <c r="BVV705" s="99"/>
      <c r="BVW705" s="99"/>
      <c r="BVX705" s="99"/>
      <c r="BVY705" s="99"/>
      <c r="BVZ705" s="99"/>
      <c r="BWA705" s="99"/>
      <c r="BWB705" s="99"/>
      <c r="BWC705" s="99"/>
      <c r="BWD705" s="99"/>
      <c r="BWE705" s="99"/>
      <c r="BWF705" s="99"/>
      <c r="BWG705" s="99"/>
      <c r="BWH705" s="99"/>
      <c r="BWI705" s="99"/>
      <c r="BWJ705" s="99"/>
      <c r="BWK705" s="99"/>
      <c r="BWL705" s="99"/>
      <c r="BWM705" s="99"/>
      <c r="BWN705" s="99"/>
      <c r="BWO705" s="99"/>
      <c r="BWP705" s="99"/>
      <c r="BWQ705" s="99"/>
      <c r="BWR705" s="99"/>
      <c r="BWS705" s="99"/>
      <c r="BWT705" s="99"/>
      <c r="BWU705" s="99"/>
      <c r="BWV705" s="99"/>
      <c r="BWW705" s="99"/>
      <c r="BWX705" s="99"/>
      <c r="BWY705" s="99"/>
      <c r="BWZ705" s="99"/>
      <c r="BXA705" s="99"/>
      <c r="BXB705" s="99"/>
      <c r="BXC705" s="99"/>
      <c r="BXD705" s="99"/>
      <c r="BXE705" s="99"/>
      <c r="BXF705" s="99"/>
      <c r="BXG705" s="99"/>
      <c r="BXH705" s="99"/>
      <c r="BXI705" s="99"/>
      <c r="BXJ705" s="99"/>
      <c r="BXK705" s="99"/>
      <c r="BXL705" s="99"/>
      <c r="BXM705" s="99"/>
      <c r="BXN705" s="99"/>
      <c r="BXO705" s="99"/>
      <c r="BXP705" s="99"/>
      <c r="BXQ705" s="99"/>
      <c r="BXR705" s="99"/>
      <c r="BXS705" s="99"/>
      <c r="BXT705" s="99"/>
      <c r="BXU705" s="99"/>
      <c r="BXV705" s="99"/>
      <c r="BXW705" s="99"/>
      <c r="BXX705" s="99"/>
      <c r="BXY705" s="99"/>
      <c r="BXZ705" s="99"/>
      <c r="BYA705" s="99"/>
      <c r="BYB705" s="99"/>
      <c r="BYC705" s="99"/>
      <c r="BYD705" s="99"/>
      <c r="BYE705" s="99"/>
      <c r="BYF705" s="99"/>
      <c r="BYG705" s="99"/>
      <c r="BYH705" s="99"/>
      <c r="BYI705" s="99"/>
      <c r="BYJ705" s="99"/>
      <c r="BYK705" s="99"/>
      <c r="BYL705" s="99"/>
      <c r="BYM705" s="99"/>
      <c r="BYN705" s="99"/>
      <c r="BYO705" s="99"/>
      <c r="BYP705" s="99"/>
      <c r="BYQ705" s="99"/>
      <c r="BYR705" s="99"/>
      <c r="BYS705" s="99"/>
      <c r="BYT705" s="99"/>
      <c r="BYU705" s="99"/>
      <c r="BYV705" s="99"/>
      <c r="BYW705" s="99"/>
      <c r="BYX705" s="99"/>
      <c r="BYY705" s="99"/>
      <c r="BYZ705" s="99"/>
      <c r="BZA705" s="99"/>
      <c r="BZB705" s="99"/>
      <c r="BZC705" s="99"/>
      <c r="BZD705" s="99"/>
      <c r="BZE705" s="99"/>
      <c r="BZF705" s="99"/>
      <c r="BZG705" s="99"/>
      <c r="BZH705" s="99"/>
      <c r="BZI705" s="99"/>
      <c r="BZJ705" s="99"/>
      <c r="BZK705" s="99"/>
      <c r="BZL705" s="99"/>
      <c r="BZM705" s="99"/>
      <c r="BZN705" s="99"/>
      <c r="BZO705" s="99"/>
      <c r="BZP705" s="99"/>
      <c r="BZQ705" s="99"/>
      <c r="BZR705" s="99"/>
      <c r="BZS705" s="99"/>
      <c r="BZT705" s="99"/>
      <c r="BZU705" s="99"/>
      <c r="BZV705" s="99"/>
      <c r="BZW705" s="99"/>
      <c r="BZX705" s="99"/>
      <c r="BZY705" s="99"/>
      <c r="BZZ705" s="99"/>
      <c r="CAA705" s="99"/>
      <c r="CAB705" s="99"/>
      <c r="CAC705" s="99"/>
      <c r="CAD705" s="99"/>
      <c r="CAE705" s="99"/>
      <c r="CAF705" s="99"/>
      <c r="CAG705" s="99"/>
      <c r="CAH705" s="99"/>
      <c r="CAI705" s="99"/>
      <c r="CAJ705" s="99"/>
      <c r="CAK705" s="99"/>
      <c r="CAL705" s="99"/>
      <c r="CAM705" s="99"/>
      <c r="CAN705" s="99"/>
      <c r="CAO705" s="99"/>
      <c r="CAP705" s="99"/>
      <c r="CAQ705" s="99"/>
      <c r="CAR705" s="99"/>
      <c r="CAS705" s="99"/>
      <c r="CAT705" s="99"/>
      <c r="CAU705" s="99"/>
      <c r="CAV705" s="99"/>
      <c r="CAW705" s="99"/>
      <c r="CAX705" s="99"/>
      <c r="CAY705" s="99"/>
      <c r="CAZ705" s="99"/>
      <c r="CBA705" s="99"/>
      <c r="CBB705" s="99"/>
      <c r="CBC705" s="99"/>
      <c r="CBD705" s="99"/>
      <c r="CBE705" s="99"/>
      <c r="CBF705" s="99"/>
      <c r="CBG705" s="99"/>
      <c r="CBH705" s="99"/>
      <c r="CBI705" s="99"/>
      <c r="CBJ705" s="99"/>
      <c r="CBK705" s="99"/>
      <c r="CBL705" s="99"/>
      <c r="CBM705" s="99"/>
      <c r="CBN705" s="99"/>
      <c r="CBO705" s="99"/>
      <c r="CBP705" s="99"/>
      <c r="CBQ705" s="99"/>
      <c r="CBR705" s="99"/>
      <c r="CBS705" s="99"/>
      <c r="CBT705" s="99"/>
      <c r="CBU705" s="99"/>
      <c r="CBV705" s="99"/>
      <c r="CBW705" s="99"/>
      <c r="CBX705" s="99"/>
      <c r="CBY705" s="99"/>
      <c r="CBZ705" s="99"/>
      <c r="CCA705" s="99"/>
      <c r="CCB705" s="99"/>
      <c r="CCC705" s="99"/>
      <c r="CCD705" s="99"/>
      <c r="CCE705" s="99"/>
      <c r="CCF705" s="99"/>
      <c r="CCG705" s="99"/>
      <c r="CCH705" s="99"/>
      <c r="CCI705" s="99"/>
      <c r="CCJ705" s="99"/>
      <c r="CCK705" s="99"/>
      <c r="CCL705" s="99"/>
      <c r="CCM705" s="99"/>
      <c r="CCN705" s="99"/>
      <c r="CCO705" s="99"/>
      <c r="CCP705" s="99"/>
      <c r="CCQ705" s="99"/>
      <c r="CCR705" s="99"/>
      <c r="CCS705" s="99"/>
      <c r="CCT705" s="99"/>
      <c r="CCU705" s="99"/>
      <c r="CCV705" s="99"/>
      <c r="CCW705" s="99"/>
      <c r="CCX705" s="99"/>
      <c r="CCY705" s="99"/>
      <c r="CCZ705" s="99"/>
      <c r="CDA705" s="99"/>
      <c r="CDB705" s="99"/>
      <c r="CDC705" s="99"/>
      <c r="CDD705" s="99"/>
      <c r="CDE705" s="99"/>
      <c r="CDF705" s="99"/>
      <c r="CDG705" s="99"/>
      <c r="CDH705" s="99"/>
      <c r="CDI705" s="99"/>
      <c r="CDJ705" s="99"/>
      <c r="CDK705" s="99"/>
      <c r="CDL705" s="99"/>
      <c r="CDM705" s="99"/>
      <c r="CDN705" s="99"/>
      <c r="CDO705" s="99"/>
      <c r="CDP705" s="99"/>
      <c r="CDQ705" s="99"/>
      <c r="CDR705" s="99"/>
      <c r="CDS705" s="99"/>
      <c r="CDT705" s="99"/>
      <c r="CDU705" s="99"/>
      <c r="CDV705" s="99"/>
      <c r="CDW705" s="99"/>
      <c r="CDX705" s="99"/>
      <c r="CDY705" s="99"/>
      <c r="CDZ705" s="99"/>
      <c r="CEA705" s="99"/>
      <c r="CEB705" s="99"/>
      <c r="CEC705" s="99"/>
      <c r="CED705" s="99"/>
      <c r="CEE705" s="99"/>
      <c r="CEF705" s="99"/>
      <c r="CEG705" s="99"/>
      <c r="CEH705" s="99"/>
      <c r="CEI705" s="99"/>
      <c r="CEJ705" s="99"/>
      <c r="CEK705" s="99"/>
      <c r="CEL705" s="99"/>
      <c r="CEM705" s="99"/>
      <c r="CEN705" s="99"/>
      <c r="CEO705" s="99"/>
      <c r="CEP705" s="99"/>
      <c r="CEQ705" s="99"/>
      <c r="CER705" s="99"/>
      <c r="CES705" s="99"/>
      <c r="CET705" s="99"/>
      <c r="CEU705" s="99"/>
      <c r="CEV705" s="99"/>
      <c r="CEW705" s="99"/>
      <c r="CEX705" s="99"/>
      <c r="CEY705" s="99"/>
      <c r="CEZ705" s="99"/>
      <c r="CFA705" s="99"/>
      <c r="CFB705" s="99"/>
      <c r="CFC705" s="99"/>
      <c r="CFD705" s="99"/>
      <c r="CFE705" s="99"/>
      <c r="CFF705" s="99"/>
      <c r="CFG705" s="99"/>
      <c r="CFH705" s="99"/>
      <c r="CFI705" s="99"/>
      <c r="CFJ705" s="99"/>
      <c r="CFK705" s="99"/>
      <c r="CFL705" s="99"/>
      <c r="CFM705" s="99"/>
      <c r="CFN705" s="99"/>
      <c r="CFO705" s="99"/>
      <c r="CFP705" s="99"/>
      <c r="CFQ705" s="99"/>
      <c r="CFR705" s="99"/>
      <c r="CFS705" s="99"/>
      <c r="CFT705" s="99"/>
      <c r="CFU705" s="99"/>
      <c r="CFV705" s="99"/>
      <c r="CFW705" s="99"/>
      <c r="CFX705" s="99"/>
      <c r="CFY705" s="99"/>
      <c r="CFZ705" s="99"/>
      <c r="CGA705" s="99"/>
      <c r="CGB705" s="99"/>
      <c r="CGC705" s="99"/>
      <c r="CGD705" s="99"/>
      <c r="CGE705" s="99"/>
      <c r="CGF705" s="99"/>
      <c r="CGG705" s="99"/>
      <c r="CGH705" s="99"/>
      <c r="CGI705" s="99"/>
      <c r="CGJ705" s="99"/>
      <c r="CGK705" s="99"/>
      <c r="CGL705" s="99"/>
      <c r="CGM705" s="99"/>
      <c r="CGN705" s="99"/>
      <c r="CGO705" s="99"/>
      <c r="CGP705" s="99"/>
      <c r="CGQ705" s="99"/>
      <c r="CGR705" s="99"/>
      <c r="CGS705" s="99"/>
      <c r="CGT705" s="99"/>
      <c r="CGU705" s="99"/>
      <c r="CGV705" s="99"/>
      <c r="CGW705" s="99"/>
      <c r="CGX705" s="99"/>
      <c r="CGY705" s="99"/>
      <c r="CGZ705" s="99"/>
      <c r="CHA705" s="99"/>
      <c r="CHB705" s="99"/>
      <c r="CHC705" s="99"/>
      <c r="CHD705" s="99"/>
      <c r="CHE705" s="99"/>
      <c r="CHF705" s="99"/>
      <c r="CHG705" s="99"/>
      <c r="CHH705" s="99"/>
      <c r="CHI705" s="99"/>
      <c r="CHJ705" s="99"/>
      <c r="CHK705" s="99"/>
      <c r="CHL705" s="99"/>
      <c r="CHM705" s="99"/>
      <c r="CHN705" s="99"/>
      <c r="CHO705" s="99"/>
      <c r="CHP705" s="99"/>
      <c r="CHQ705" s="99"/>
      <c r="CHR705" s="99"/>
      <c r="CHS705" s="99"/>
      <c r="CHT705" s="99"/>
      <c r="CHU705" s="99"/>
      <c r="CHV705" s="99"/>
      <c r="CHW705" s="99"/>
      <c r="CHX705" s="99"/>
      <c r="CHY705" s="99"/>
      <c r="CHZ705" s="99"/>
      <c r="CIA705" s="99"/>
      <c r="CIB705" s="99"/>
      <c r="CIC705" s="99"/>
      <c r="CID705" s="99"/>
      <c r="CIE705" s="99"/>
      <c r="CIF705" s="99"/>
      <c r="CIG705" s="99"/>
      <c r="CIH705" s="99"/>
      <c r="CII705" s="99"/>
      <c r="CIJ705" s="99"/>
      <c r="CIK705" s="99"/>
      <c r="CIL705" s="99"/>
      <c r="CIM705" s="99"/>
      <c r="CIN705" s="99"/>
      <c r="CIO705" s="99"/>
      <c r="CIP705" s="99"/>
      <c r="CIQ705" s="99"/>
      <c r="CIR705" s="99"/>
      <c r="CIS705" s="99"/>
      <c r="CIT705" s="99"/>
      <c r="CIU705" s="99"/>
      <c r="CIV705" s="99"/>
      <c r="CIW705" s="99"/>
      <c r="CIX705" s="99"/>
      <c r="CIY705" s="99"/>
      <c r="CIZ705" s="99"/>
      <c r="CJA705" s="99"/>
      <c r="CJB705" s="99"/>
      <c r="CJC705" s="99"/>
      <c r="CJD705" s="99"/>
      <c r="CJE705" s="99"/>
      <c r="CJF705" s="99"/>
      <c r="CJG705" s="99"/>
      <c r="CJH705" s="99"/>
      <c r="CJI705" s="99"/>
      <c r="CJJ705" s="99"/>
      <c r="CJK705" s="99"/>
      <c r="CJL705" s="99"/>
      <c r="CJM705" s="99"/>
      <c r="CJN705" s="99"/>
      <c r="CJO705" s="99"/>
      <c r="CJP705" s="99"/>
      <c r="CJQ705" s="99"/>
      <c r="CJR705" s="99"/>
      <c r="CJS705" s="99"/>
      <c r="CJT705" s="99"/>
      <c r="CJU705" s="99"/>
      <c r="CJV705" s="99"/>
      <c r="CJW705" s="99"/>
      <c r="CJX705" s="99"/>
      <c r="CJY705" s="99"/>
      <c r="CJZ705" s="99"/>
      <c r="CKA705" s="99"/>
      <c r="CKB705" s="99"/>
      <c r="CKC705" s="99"/>
      <c r="CKD705" s="99"/>
      <c r="CKE705" s="99"/>
      <c r="CKF705" s="99"/>
      <c r="CKG705" s="99"/>
      <c r="CKH705" s="99"/>
      <c r="CKI705" s="99"/>
      <c r="CKJ705" s="99"/>
      <c r="CKK705" s="99"/>
      <c r="CKL705" s="99"/>
      <c r="CKM705" s="99"/>
      <c r="CKN705" s="99"/>
      <c r="CKO705" s="99"/>
      <c r="CKP705" s="99"/>
      <c r="CKQ705" s="99"/>
      <c r="CKR705" s="99"/>
      <c r="CKS705" s="99"/>
      <c r="CKT705" s="99"/>
      <c r="CKU705" s="99"/>
      <c r="CKV705" s="99"/>
      <c r="CKW705" s="99"/>
      <c r="CKX705" s="99"/>
      <c r="CKY705" s="99"/>
      <c r="CKZ705" s="99"/>
      <c r="CLA705" s="99"/>
      <c r="CLB705" s="99"/>
      <c r="CLC705" s="99"/>
      <c r="CLD705" s="99"/>
      <c r="CLE705" s="99"/>
      <c r="CLF705" s="99"/>
      <c r="CLG705" s="99"/>
      <c r="CLH705" s="99"/>
      <c r="CLI705" s="99"/>
      <c r="CLJ705" s="99"/>
      <c r="CLK705" s="99"/>
      <c r="CLL705" s="99"/>
      <c r="CLM705" s="99"/>
      <c r="CLN705" s="99"/>
      <c r="CLO705" s="99"/>
      <c r="CLP705" s="99"/>
      <c r="CLQ705" s="99"/>
      <c r="CLR705" s="99"/>
      <c r="CLS705" s="99"/>
      <c r="CLT705" s="99"/>
      <c r="CLU705" s="99"/>
      <c r="CLV705" s="99"/>
      <c r="CLW705" s="99"/>
      <c r="CLX705" s="99"/>
      <c r="CLY705" s="99"/>
      <c r="CLZ705" s="99"/>
      <c r="CMA705" s="99"/>
      <c r="CMB705" s="99"/>
      <c r="CMC705" s="99"/>
      <c r="CMD705" s="99"/>
      <c r="CME705" s="99"/>
      <c r="CMF705" s="99"/>
      <c r="CMG705" s="99"/>
      <c r="CMH705" s="99"/>
      <c r="CMI705" s="99"/>
      <c r="CMJ705" s="99"/>
      <c r="CMK705" s="99"/>
      <c r="CML705" s="99"/>
      <c r="CMM705" s="99"/>
      <c r="CMN705" s="99"/>
      <c r="CMO705" s="99"/>
      <c r="CMP705" s="99"/>
      <c r="CMQ705" s="99"/>
      <c r="CMR705" s="99"/>
      <c r="CMS705" s="99"/>
      <c r="CMT705" s="99"/>
      <c r="CMU705" s="99"/>
      <c r="CMV705" s="99"/>
      <c r="CMW705" s="99"/>
      <c r="CMX705" s="99"/>
      <c r="CMY705" s="99"/>
      <c r="CMZ705" s="99"/>
      <c r="CNA705" s="99"/>
      <c r="CNB705" s="99"/>
      <c r="CNC705" s="99"/>
      <c r="CND705" s="99"/>
      <c r="CNE705" s="99"/>
      <c r="CNF705" s="99"/>
      <c r="CNG705" s="99"/>
      <c r="CNH705" s="99"/>
      <c r="CNI705" s="99"/>
      <c r="CNJ705" s="99"/>
      <c r="CNK705" s="99"/>
      <c r="CNL705" s="99"/>
      <c r="CNM705" s="99"/>
      <c r="CNN705" s="99"/>
      <c r="CNO705" s="99"/>
      <c r="CNP705" s="99"/>
      <c r="CNQ705" s="99"/>
      <c r="CNR705" s="99"/>
      <c r="CNS705" s="99"/>
      <c r="CNT705" s="99"/>
      <c r="CNU705" s="99"/>
      <c r="CNV705" s="99"/>
      <c r="CNW705" s="99"/>
      <c r="CNX705" s="99"/>
      <c r="CNY705" s="99"/>
      <c r="CNZ705" s="99"/>
      <c r="COA705" s="99"/>
      <c r="COB705" s="99"/>
      <c r="COC705" s="99"/>
      <c r="COD705" s="99"/>
      <c r="COE705" s="99"/>
      <c r="COF705" s="99"/>
      <c r="COG705" s="99"/>
      <c r="COH705" s="99"/>
      <c r="COI705" s="99"/>
      <c r="COJ705" s="99"/>
      <c r="COK705" s="99"/>
      <c r="COL705" s="99"/>
      <c r="COM705" s="99"/>
      <c r="CON705" s="99"/>
      <c r="COO705" s="99"/>
      <c r="COP705" s="99"/>
      <c r="COQ705" s="99"/>
      <c r="COR705" s="99"/>
      <c r="COS705" s="99"/>
      <c r="COT705" s="99"/>
      <c r="COU705" s="99"/>
      <c r="COV705" s="99"/>
      <c r="COW705" s="99"/>
      <c r="COX705" s="99"/>
      <c r="COY705" s="99"/>
      <c r="COZ705" s="99"/>
      <c r="CPA705" s="99"/>
      <c r="CPB705" s="99"/>
      <c r="CPC705" s="99"/>
      <c r="CPD705" s="99"/>
      <c r="CPE705" s="99"/>
      <c r="CPF705" s="99"/>
      <c r="CPG705" s="99"/>
      <c r="CPH705" s="99"/>
      <c r="CPI705" s="99"/>
      <c r="CPJ705" s="99"/>
      <c r="CPK705" s="99"/>
      <c r="CPL705" s="99"/>
      <c r="CPM705" s="99"/>
      <c r="CPN705" s="99"/>
      <c r="CPO705" s="99"/>
      <c r="CPP705" s="99"/>
      <c r="CPQ705" s="99"/>
      <c r="CPR705" s="99"/>
      <c r="CPS705" s="99"/>
      <c r="CPT705" s="99"/>
      <c r="CPU705" s="99"/>
      <c r="CPV705" s="99"/>
      <c r="CPW705" s="99"/>
      <c r="CPX705" s="99"/>
      <c r="CPY705" s="99"/>
      <c r="CPZ705" s="99"/>
      <c r="CQA705" s="99"/>
      <c r="CQB705" s="99"/>
      <c r="CQC705" s="99"/>
      <c r="CQD705" s="99"/>
      <c r="CQE705" s="99"/>
      <c r="CQF705" s="99"/>
      <c r="CQG705" s="99"/>
      <c r="CQH705" s="99"/>
      <c r="CQI705" s="99"/>
      <c r="CQJ705" s="99"/>
      <c r="CQK705" s="99"/>
      <c r="CQL705" s="99"/>
      <c r="CQM705" s="99"/>
      <c r="CQN705" s="99"/>
      <c r="CQO705" s="99"/>
      <c r="CQP705" s="99"/>
      <c r="CQQ705" s="99"/>
      <c r="CQR705" s="99"/>
      <c r="CQS705" s="99"/>
      <c r="CQT705" s="99"/>
      <c r="CQU705" s="99"/>
      <c r="CQV705" s="99"/>
      <c r="CQW705" s="99"/>
      <c r="CQX705" s="99"/>
      <c r="CQY705" s="99"/>
      <c r="CQZ705" s="99"/>
      <c r="CRA705" s="99"/>
      <c r="CRB705" s="99"/>
      <c r="CRC705" s="99"/>
      <c r="CRD705" s="99"/>
      <c r="CRE705" s="99"/>
      <c r="CRF705" s="99"/>
      <c r="CRG705" s="99"/>
      <c r="CRH705" s="99"/>
      <c r="CRI705" s="99"/>
      <c r="CRJ705" s="99"/>
      <c r="CRK705" s="99"/>
      <c r="CRL705" s="99"/>
      <c r="CRM705" s="99"/>
      <c r="CRN705" s="99"/>
      <c r="CRO705" s="99"/>
      <c r="CRP705" s="99"/>
      <c r="CRQ705" s="99"/>
      <c r="CRR705" s="99"/>
      <c r="CRS705" s="99"/>
      <c r="CRT705" s="99"/>
      <c r="CRU705" s="99"/>
      <c r="CRV705" s="99"/>
      <c r="CRW705" s="99"/>
      <c r="CRX705" s="99"/>
      <c r="CRY705" s="99"/>
      <c r="CRZ705" s="99"/>
      <c r="CSA705" s="99"/>
      <c r="CSB705" s="99"/>
      <c r="CSC705" s="99"/>
      <c r="CSD705" s="99"/>
      <c r="CSE705" s="99"/>
      <c r="CSF705" s="99"/>
      <c r="CSG705" s="99"/>
      <c r="CSH705" s="99"/>
      <c r="CSI705" s="99"/>
      <c r="CSJ705" s="99"/>
      <c r="CSK705" s="99"/>
      <c r="CSL705" s="99"/>
      <c r="CSM705" s="99"/>
      <c r="CSN705" s="99"/>
      <c r="CSO705" s="99"/>
      <c r="CSP705" s="99"/>
      <c r="CSQ705" s="99"/>
      <c r="CSR705" s="99"/>
      <c r="CSS705" s="99"/>
      <c r="CST705" s="99"/>
      <c r="CSU705" s="99"/>
      <c r="CSV705" s="99"/>
      <c r="CSW705" s="99"/>
      <c r="CSX705" s="99"/>
      <c r="CSY705" s="99"/>
      <c r="CSZ705" s="99"/>
      <c r="CTA705" s="99"/>
      <c r="CTB705" s="99"/>
      <c r="CTC705" s="99"/>
      <c r="CTD705" s="99"/>
      <c r="CTE705" s="99"/>
      <c r="CTF705" s="99"/>
      <c r="CTG705" s="99"/>
      <c r="CTH705" s="99"/>
      <c r="CTI705" s="99"/>
      <c r="CTJ705" s="99"/>
      <c r="CTK705" s="99"/>
      <c r="CTL705" s="99"/>
      <c r="CTM705" s="99"/>
      <c r="CTN705" s="99"/>
      <c r="CTO705" s="99"/>
      <c r="CTP705" s="99"/>
      <c r="CTQ705" s="99"/>
      <c r="CTR705" s="99"/>
      <c r="CTS705" s="99"/>
      <c r="CTT705" s="99"/>
      <c r="CTU705" s="99"/>
      <c r="CTV705" s="99"/>
      <c r="CTW705" s="99"/>
      <c r="CTX705" s="99"/>
      <c r="CTY705" s="99"/>
      <c r="CTZ705" s="99"/>
      <c r="CUA705" s="99"/>
      <c r="CUB705" s="99"/>
      <c r="CUC705" s="99"/>
      <c r="CUD705" s="99"/>
      <c r="CUE705" s="99"/>
      <c r="CUF705" s="99"/>
      <c r="CUG705" s="99"/>
      <c r="CUH705" s="99"/>
      <c r="CUI705" s="99"/>
      <c r="CUJ705" s="99"/>
      <c r="CUK705" s="99"/>
      <c r="CUL705" s="99"/>
      <c r="CUM705" s="99"/>
      <c r="CUN705" s="99"/>
      <c r="CUO705" s="99"/>
      <c r="CUP705" s="99"/>
      <c r="CUQ705" s="99"/>
      <c r="CUR705" s="99"/>
      <c r="CUS705" s="99"/>
      <c r="CUT705" s="99"/>
      <c r="CUU705" s="99"/>
      <c r="CUV705" s="99"/>
      <c r="CUW705" s="99"/>
      <c r="CUX705" s="99"/>
      <c r="CUY705" s="99"/>
      <c r="CUZ705" s="99"/>
      <c r="CVA705" s="99"/>
      <c r="CVB705" s="99"/>
      <c r="CVC705" s="99"/>
      <c r="CVD705" s="99"/>
      <c r="CVE705" s="99"/>
      <c r="CVF705" s="99"/>
      <c r="CVG705" s="99"/>
      <c r="CVH705" s="99"/>
      <c r="CVI705" s="99"/>
      <c r="CVJ705" s="99"/>
      <c r="CVK705" s="99"/>
      <c r="CVL705" s="99"/>
      <c r="CVM705" s="99"/>
      <c r="CVN705" s="99"/>
      <c r="CVO705" s="99"/>
      <c r="CVP705" s="99"/>
      <c r="CVQ705" s="99"/>
      <c r="CVR705" s="99"/>
      <c r="CVS705" s="99"/>
      <c r="CVT705" s="99"/>
      <c r="CVU705" s="99"/>
      <c r="CVV705" s="99"/>
      <c r="CVW705" s="99"/>
      <c r="CVX705" s="99"/>
      <c r="CVY705" s="99"/>
      <c r="CVZ705" s="99"/>
      <c r="CWA705" s="99"/>
      <c r="CWB705" s="99"/>
      <c r="CWC705" s="99"/>
      <c r="CWD705" s="99"/>
      <c r="CWE705" s="99"/>
      <c r="CWF705" s="99"/>
      <c r="CWG705" s="99"/>
      <c r="CWH705" s="99"/>
      <c r="CWI705" s="99"/>
      <c r="CWJ705" s="99"/>
      <c r="CWK705" s="99"/>
      <c r="CWL705" s="99"/>
      <c r="CWM705" s="99"/>
      <c r="CWN705" s="99"/>
      <c r="CWO705" s="99"/>
      <c r="CWP705" s="99"/>
      <c r="CWQ705" s="99"/>
      <c r="CWR705" s="99"/>
      <c r="CWS705" s="99"/>
      <c r="CWT705" s="99"/>
      <c r="CWU705" s="99"/>
      <c r="CWV705" s="99"/>
      <c r="CWW705" s="99"/>
      <c r="CWX705" s="99"/>
      <c r="CWY705" s="99"/>
      <c r="CWZ705" s="99"/>
      <c r="CXA705" s="99"/>
      <c r="CXB705" s="99"/>
      <c r="CXC705" s="99"/>
      <c r="CXD705" s="99"/>
      <c r="CXE705" s="99"/>
      <c r="CXF705" s="99"/>
      <c r="CXG705" s="99"/>
      <c r="CXH705" s="99"/>
      <c r="CXI705" s="99"/>
      <c r="CXJ705" s="99"/>
      <c r="CXK705" s="99"/>
      <c r="CXL705" s="99"/>
      <c r="CXM705" s="99"/>
      <c r="CXN705" s="99"/>
      <c r="CXO705" s="99"/>
      <c r="CXP705" s="99"/>
      <c r="CXQ705" s="99"/>
      <c r="CXR705" s="99"/>
      <c r="CXS705" s="99"/>
      <c r="CXT705" s="99"/>
      <c r="CXU705" s="99"/>
      <c r="CXV705" s="99"/>
      <c r="CXW705" s="99"/>
      <c r="CXX705" s="99"/>
      <c r="CXY705" s="99"/>
      <c r="CXZ705" s="99"/>
      <c r="CYA705" s="99"/>
      <c r="CYB705" s="99"/>
      <c r="CYC705" s="99"/>
      <c r="CYD705" s="99"/>
      <c r="CYE705" s="99"/>
      <c r="CYF705" s="99"/>
      <c r="CYG705" s="99"/>
      <c r="CYH705" s="99"/>
      <c r="CYI705" s="99"/>
      <c r="CYJ705" s="99"/>
      <c r="CYK705" s="99"/>
      <c r="CYL705" s="99"/>
      <c r="CYM705" s="99"/>
      <c r="CYN705" s="99"/>
      <c r="CYO705" s="99"/>
      <c r="CYP705" s="99"/>
      <c r="CYQ705" s="99"/>
      <c r="CYR705" s="99"/>
      <c r="CYS705" s="99"/>
      <c r="CYT705" s="99"/>
      <c r="CYU705" s="99"/>
      <c r="CYV705" s="99"/>
      <c r="CYW705" s="99"/>
      <c r="CYX705" s="99"/>
      <c r="CYY705" s="99"/>
      <c r="CYZ705" s="99"/>
      <c r="CZA705" s="99"/>
      <c r="CZB705" s="99"/>
      <c r="CZC705" s="99"/>
      <c r="CZD705" s="99"/>
      <c r="CZE705" s="99"/>
      <c r="CZF705" s="99"/>
      <c r="CZG705" s="99"/>
      <c r="CZH705" s="99"/>
      <c r="CZI705" s="99"/>
      <c r="CZJ705" s="99"/>
      <c r="CZK705" s="99"/>
      <c r="CZL705" s="99"/>
      <c r="CZM705" s="99"/>
      <c r="CZN705" s="99"/>
      <c r="CZO705" s="99"/>
      <c r="CZP705" s="99"/>
      <c r="CZQ705" s="99"/>
      <c r="CZR705" s="99"/>
      <c r="CZS705" s="99"/>
      <c r="CZT705" s="99"/>
      <c r="CZU705" s="99"/>
      <c r="CZV705" s="99"/>
      <c r="CZW705" s="99"/>
      <c r="CZX705" s="99"/>
      <c r="CZY705" s="99"/>
      <c r="CZZ705" s="99"/>
      <c r="DAA705" s="99"/>
      <c r="DAB705" s="99"/>
      <c r="DAC705" s="99"/>
      <c r="DAD705" s="99"/>
      <c r="DAE705" s="99"/>
      <c r="DAF705" s="99"/>
      <c r="DAG705" s="99"/>
      <c r="DAH705" s="99"/>
      <c r="DAI705" s="99"/>
      <c r="DAJ705" s="99"/>
      <c r="DAK705" s="99"/>
      <c r="DAL705" s="99"/>
      <c r="DAM705" s="99"/>
      <c r="DAN705" s="99"/>
      <c r="DAO705" s="99"/>
      <c r="DAP705" s="99"/>
      <c r="DAQ705" s="99"/>
      <c r="DAR705" s="99"/>
      <c r="DAS705" s="99"/>
      <c r="DAT705" s="99"/>
      <c r="DAU705" s="99"/>
      <c r="DAV705" s="99"/>
      <c r="DAW705" s="99"/>
      <c r="DAX705" s="99"/>
      <c r="DAY705" s="99"/>
      <c r="DAZ705" s="99"/>
      <c r="DBA705" s="99"/>
      <c r="DBB705" s="99"/>
      <c r="DBC705" s="99"/>
      <c r="DBD705" s="99"/>
      <c r="DBE705" s="99"/>
      <c r="DBF705" s="99"/>
      <c r="DBG705" s="99"/>
      <c r="DBH705" s="99"/>
      <c r="DBI705" s="99"/>
      <c r="DBJ705" s="99"/>
      <c r="DBK705" s="99"/>
      <c r="DBL705" s="99"/>
      <c r="DBM705" s="99"/>
      <c r="DBN705" s="99"/>
      <c r="DBO705" s="99"/>
      <c r="DBP705" s="99"/>
      <c r="DBQ705" s="99"/>
      <c r="DBR705" s="99"/>
      <c r="DBS705" s="99"/>
      <c r="DBT705" s="99"/>
      <c r="DBU705" s="99"/>
      <c r="DBV705" s="99"/>
      <c r="DBW705" s="99"/>
      <c r="DBX705" s="99"/>
      <c r="DBY705" s="99"/>
      <c r="DBZ705" s="99"/>
      <c r="DCA705" s="99"/>
      <c r="DCB705" s="99"/>
      <c r="DCC705" s="99"/>
      <c r="DCD705" s="99"/>
      <c r="DCE705" s="99"/>
      <c r="DCF705" s="99"/>
      <c r="DCG705" s="99"/>
      <c r="DCH705" s="99"/>
      <c r="DCI705" s="99"/>
      <c r="DCJ705" s="99"/>
      <c r="DCK705" s="99"/>
      <c r="DCL705" s="99"/>
      <c r="DCM705" s="99"/>
      <c r="DCN705" s="99"/>
      <c r="DCO705" s="99"/>
      <c r="DCP705" s="99"/>
      <c r="DCQ705" s="99"/>
      <c r="DCR705" s="99"/>
      <c r="DCS705" s="99"/>
      <c r="DCT705" s="99"/>
      <c r="DCU705" s="99"/>
      <c r="DCV705" s="99"/>
      <c r="DCW705" s="99"/>
      <c r="DCX705" s="99"/>
      <c r="DCY705" s="99"/>
      <c r="DCZ705" s="99"/>
      <c r="DDA705" s="99"/>
      <c r="DDB705" s="99"/>
      <c r="DDC705" s="99"/>
      <c r="DDD705" s="99"/>
      <c r="DDE705" s="99"/>
      <c r="DDF705" s="99"/>
      <c r="DDG705" s="99"/>
      <c r="DDH705" s="99"/>
      <c r="DDI705" s="99"/>
      <c r="DDJ705" s="99"/>
      <c r="DDK705" s="99"/>
      <c r="DDL705" s="99"/>
      <c r="DDM705" s="99"/>
      <c r="DDN705" s="99"/>
      <c r="DDO705" s="99"/>
      <c r="DDP705" s="99"/>
      <c r="DDQ705" s="99"/>
      <c r="DDR705" s="99"/>
      <c r="DDS705" s="99"/>
      <c r="DDT705" s="99"/>
      <c r="DDU705" s="99"/>
      <c r="DDV705" s="99"/>
      <c r="DDW705" s="99"/>
      <c r="DDX705" s="99"/>
      <c r="DDY705" s="99"/>
      <c r="DDZ705" s="99"/>
      <c r="DEA705" s="99"/>
      <c r="DEB705" s="99"/>
      <c r="DEC705" s="99"/>
      <c r="DED705" s="99"/>
      <c r="DEE705" s="99"/>
      <c r="DEF705" s="99"/>
      <c r="DEG705" s="99"/>
      <c r="DEH705" s="99"/>
      <c r="DEI705" s="99"/>
      <c r="DEJ705" s="99"/>
      <c r="DEK705" s="99"/>
      <c r="DEL705" s="99"/>
      <c r="DEM705" s="99"/>
      <c r="DEN705" s="99"/>
      <c r="DEO705" s="99"/>
      <c r="DEP705" s="99"/>
      <c r="DEQ705" s="99"/>
      <c r="DER705" s="99"/>
      <c r="DES705" s="99"/>
      <c r="DET705" s="99"/>
      <c r="DEU705" s="99"/>
      <c r="DEV705" s="99"/>
      <c r="DEW705" s="99"/>
      <c r="DEX705" s="99"/>
      <c r="DEY705" s="99"/>
      <c r="DEZ705" s="99"/>
      <c r="DFA705" s="99"/>
      <c r="DFB705" s="99"/>
      <c r="DFC705" s="99"/>
      <c r="DFD705" s="99"/>
      <c r="DFE705" s="99"/>
      <c r="DFF705" s="99"/>
      <c r="DFG705" s="99"/>
      <c r="DFH705" s="99"/>
      <c r="DFI705" s="99"/>
      <c r="DFJ705" s="99"/>
      <c r="DFK705" s="99"/>
      <c r="DFL705" s="99"/>
      <c r="DFM705" s="99"/>
      <c r="DFN705" s="99"/>
      <c r="DFO705" s="99"/>
      <c r="DFP705" s="99"/>
      <c r="DFQ705" s="99"/>
      <c r="DFR705" s="99"/>
      <c r="DFS705" s="99"/>
      <c r="DFT705" s="99"/>
      <c r="DFU705" s="99"/>
      <c r="DFV705" s="99"/>
      <c r="DFW705" s="99"/>
      <c r="DFX705" s="99"/>
      <c r="DFY705" s="99"/>
      <c r="DFZ705" s="99"/>
      <c r="DGA705" s="99"/>
      <c r="DGB705" s="99"/>
      <c r="DGC705" s="99"/>
      <c r="DGD705" s="99"/>
      <c r="DGE705" s="99"/>
      <c r="DGF705" s="99"/>
      <c r="DGG705" s="99"/>
      <c r="DGH705" s="99"/>
      <c r="DGI705" s="99"/>
      <c r="DGJ705" s="99"/>
      <c r="DGK705" s="99"/>
      <c r="DGL705" s="99"/>
      <c r="DGM705" s="99"/>
      <c r="DGN705" s="99"/>
      <c r="DGO705" s="99"/>
      <c r="DGP705" s="99"/>
      <c r="DGQ705" s="99"/>
      <c r="DGR705" s="99"/>
      <c r="DGS705" s="99"/>
      <c r="DGT705" s="99"/>
      <c r="DGU705" s="99"/>
      <c r="DGV705" s="99"/>
      <c r="DGW705" s="99"/>
      <c r="DGX705" s="99"/>
      <c r="DGY705" s="99"/>
      <c r="DGZ705" s="99"/>
      <c r="DHA705" s="99"/>
      <c r="DHB705" s="99"/>
      <c r="DHC705" s="99"/>
      <c r="DHD705" s="99"/>
      <c r="DHE705" s="99"/>
      <c r="DHF705" s="99"/>
      <c r="DHG705" s="99"/>
      <c r="DHH705" s="99"/>
      <c r="DHI705" s="99"/>
      <c r="DHJ705" s="99"/>
      <c r="DHK705" s="99"/>
      <c r="DHL705" s="99"/>
      <c r="DHM705" s="99"/>
      <c r="DHN705" s="99"/>
      <c r="DHO705" s="99"/>
      <c r="DHP705" s="99"/>
      <c r="DHQ705" s="99"/>
      <c r="DHR705" s="99"/>
      <c r="DHS705" s="99"/>
      <c r="DHT705" s="99"/>
      <c r="DHU705" s="99"/>
      <c r="DHV705" s="99"/>
      <c r="DHW705" s="99"/>
      <c r="DHX705" s="99"/>
      <c r="DHY705" s="99"/>
      <c r="DHZ705" s="99"/>
      <c r="DIA705" s="99"/>
      <c r="DIB705" s="99"/>
      <c r="DIC705" s="99"/>
      <c r="DID705" s="99"/>
      <c r="DIE705" s="99"/>
      <c r="DIF705" s="99"/>
      <c r="DIG705" s="99"/>
      <c r="DIH705" s="99"/>
      <c r="DII705" s="99"/>
      <c r="DIJ705" s="99"/>
      <c r="DIK705" s="99"/>
      <c r="DIL705" s="99"/>
      <c r="DIM705" s="99"/>
      <c r="DIN705" s="99"/>
      <c r="DIO705" s="99"/>
      <c r="DIP705" s="99"/>
      <c r="DIQ705" s="99"/>
      <c r="DIR705" s="99"/>
      <c r="DIS705" s="99"/>
      <c r="DIT705" s="99"/>
      <c r="DIU705" s="99"/>
      <c r="DIV705" s="99"/>
      <c r="DIW705" s="99"/>
      <c r="DIX705" s="99"/>
      <c r="DIY705" s="99"/>
      <c r="DIZ705" s="99"/>
      <c r="DJA705" s="99"/>
      <c r="DJB705" s="99"/>
      <c r="DJC705" s="99"/>
      <c r="DJD705" s="99"/>
      <c r="DJE705" s="99"/>
      <c r="DJF705" s="99"/>
      <c r="DJG705" s="99"/>
      <c r="DJH705" s="99"/>
      <c r="DJI705" s="99"/>
      <c r="DJJ705" s="99"/>
      <c r="DJK705" s="99"/>
      <c r="DJL705" s="99"/>
      <c r="DJM705" s="99"/>
      <c r="DJN705" s="99"/>
      <c r="DJO705" s="99"/>
      <c r="DJP705" s="99"/>
      <c r="DJQ705" s="99"/>
      <c r="DJR705" s="99"/>
      <c r="DJS705" s="99"/>
      <c r="DJT705" s="99"/>
      <c r="DJU705" s="99"/>
      <c r="DJV705" s="99"/>
      <c r="DJW705" s="99"/>
      <c r="DJX705" s="99"/>
      <c r="DJY705" s="99"/>
      <c r="DJZ705" s="99"/>
      <c r="DKA705" s="99"/>
      <c r="DKB705" s="99"/>
      <c r="DKC705" s="99"/>
      <c r="DKD705" s="99"/>
      <c r="DKE705" s="99"/>
      <c r="DKF705" s="99"/>
      <c r="DKG705" s="99"/>
      <c r="DKH705" s="99"/>
      <c r="DKI705" s="99"/>
      <c r="DKJ705" s="99"/>
      <c r="DKK705" s="99"/>
      <c r="DKL705" s="99"/>
      <c r="DKM705" s="99"/>
      <c r="DKN705" s="99"/>
      <c r="DKO705" s="99"/>
      <c r="DKP705" s="99"/>
      <c r="DKQ705" s="99"/>
      <c r="DKR705" s="99"/>
      <c r="DKS705" s="99"/>
      <c r="DKT705" s="99"/>
      <c r="DKU705" s="99"/>
      <c r="DKV705" s="99"/>
      <c r="DKW705" s="99"/>
      <c r="DKX705" s="99"/>
      <c r="DKY705" s="99"/>
      <c r="DKZ705" s="99"/>
      <c r="DLA705" s="99"/>
      <c r="DLB705" s="99"/>
      <c r="DLC705" s="99"/>
      <c r="DLD705" s="99"/>
      <c r="DLE705" s="99"/>
      <c r="DLF705" s="99"/>
      <c r="DLG705" s="99"/>
      <c r="DLH705" s="99"/>
      <c r="DLI705" s="99"/>
      <c r="DLJ705" s="99"/>
      <c r="DLK705" s="99"/>
      <c r="DLL705" s="99"/>
      <c r="DLM705" s="99"/>
      <c r="DLN705" s="99"/>
      <c r="DLO705" s="99"/>
      <c r="DLP705" s="99"/>
      <c r="DLQ705" s="99"/>
      <c r="DLR705" s="99"/>
      <c r="DLS705" s="99"/>
      <c r="DLT705" s="99"/>
      <c r="DLU705" s="99"/>
      <c r="DLV705" s="99"/>
      <c r="DLW705" s="99"/>
      <c r="DLX705" s="99"/>
      <c r="DLY705" s="99"/>
      <c r="DLZ705" s="99"/>
      <c r="DMA705" s="99"/>
      <c r="DMB705" s="99"/>
      <c r="DMC705" s="99"/>
      <c r="DMD705" s="99"/>
      <c r="DME705" s="99"/>
      <c r="DMF705" s="99"/>
      <c r="DMG705" s="99"/>
      <c r="DMH705" s="99"/>
      <c r="DMI705" s="99"/>
      <c r="DMJ705" s="99"/>
      <c r="DMK705" s="99"/>
      <c r="DML705" s="99"/>
      <c r="DMM705" s="99"/>
      <c r="DMN705" s="99"/>
      <c r="DMO705" s="99"/>
      <c r="DMP705" s="99"/>
      <c r="DMQ705" s="99"/>
      <c r="DMR705" s="99"/>
      <c r="DMS705" s="99"/>
      <c r="DMT705" s="99"/>
      <c r="DMU705" s="99"/>
      <c r="DMV705" s="99"/>
      <c r="DMW705" s="99"/>
      <c r="DMX705" s="99"/>
      <c r="DMY705" s="99"/>
      <c r="DMZ705" s="99"/>
      <c r="DNA705" s="99"/>
      <c r="DNB705" s="99"/>
      <c r="DNC705" s="99"/>
      <c r="DND705" s="99"/>
      <c r="DNE705" s="99"/>
      <c r="DNF705" s="99"/>
      <c r="DNG705" s="99"/>
      <c r="DNH705" s="99"/>
      <c r="DNI705" s="99"/>
      <c r="DNJ705" s="99"/>
      <c r="DNK705" s="99"/>
      <c r="DNL705" s="99"/>
      <c r="DNM705" s="99"/>
      <c r="DNN705" s="99"/>
      <c r="DNO705" s="99"/>
      <c r="DNP705" s="99"/>
      <c r="DNQ705" s="99"/>
      <c r="DNR705" s="99"/>
      <c r="DNS705" s="99"/>
      <c r="DNT705" s="99"/>
      <c r="DNU705" s="99"/>
      <c r="DNV705" s="99"/>
      <c r="DNW705" s="99"/>
      <c r="DNX705" s="99"/>
      <c r="DNY705" s="99"/>
      <c r="DNZ705" s="99"/>
      <c r="DOA705" s="99"/>
      <c r="DOB705" s="99"/>
      <c r="DOC705" s="99"/>
      <c r="DOD705" s="99"/>
      <c r="DOE705" s="99"/>
      <c r="DOF705" s="99"/>
      <c r="DOG705" s="99"/>
      <c r="DOH705" s="99"/>
      <c r="DOI705" s="99"/>
      <c r="DOJ705" s="99"/>
      <c r="DOK705" s="99"/>
      <c r="DOL705" s="99"/>
      <c r="DOM705" s="99"/>
      <c r="DON705" s="99"/>
      <c r="DOO705" s="99"/>
      <c r="DOP705" s="99"/>
      <c r="DOQ705" s="99"/>
      <c r="DOR705" s="99"/>
      <c r="DOS705" s="99"/>
      <c r="DOT705" s="99"/>
      <c r="DOU705" s="99"/>
      <c r="DOV705" s="99"/>
      <c r="DOW705" s="99"/>
      <c r="DOX705" s="99"/>
      <c r="DOY705" s="99"/>
      <c r="DOZ705" s="99"/>
      <c r="DPA705" s="99"/>
      <c r="DPB705" s="99"/>
      <c r="DPC705" s="99"/>
      <c r="DPD705" s="99"/>
      <c r="DPE705" s="99"/>
      <c r="DPF705" s="99"/>
      <c r="DPG705" s="99"/>
      <c r="DPH705" s="99"/>
      <c r="DPI705" s="99"/>
      <c r="DPJ705" s="99"/>
      <c r="DPK705" s="99"/>
      <c r="DPL705" s="99"/>
      <c r="DPM705" s="99"/>
      <c r="DPN705" s="99"/>
      <c r="DPO705" s="99"/>
      <c r="DPP705" s="99"/>
      <c r="DPQ705" s="99"/>
      <c r="DPR705" s="99"/>
      <c r="DPS705" s="99"/>
      <c r="DPT705" s="99"/>
      <c r="DPU705" s="99"/>
      <c r="DPV705" s="99"/>
      <c r="DPW705" s="99"/>
      <c r="DPX705" s="99"/>
      <c r="DPY705" s="99"/>
      <c r="DPZ705" s="99"/>
      <c r="DQA705" s="99"/>
      <c r="DQB705" s="99"/>
      <c r="DQC705" s="99"/>
      <c r="DQD705" s="99"/>
      <c r="DQE705" s="99"/>
      <c r="DQF705" s="99"/>
      <c r="DQG705" s="99"/>
      <c r="DQH705" s="99"/>
      <c r="DQI705" s="99"/>
      <c r="DQJ705" s="99"/>
      <c r="DQK705" s="99"/>
      <c r="DQL705" s="99"/>
      <c r="DQM705" s="99"/>
      <c r="DQN705" s="99"/>
      <c r="DQO705" s="99"/>
      <c r="DQP705" s="99"/>
      <c r="DQQ705" s="99"/>
      <c r="DQR705" s="99"/>
      <c r="DQS705" s="99"/>
      <c r="DQT705" s="99"/>
      <c r="DQU705" s="99"/>
      <c r="DQV705" s="99"/>
      <c r="DQW705" s="99"/>
      <c r="DQX705" s="99"/>
      <c r="DQY705" s="99"/>
      <c r="DQZ705" s="99"/>
      <c r="DRA705" s="99"/>
      <c r="DRB705" s="99"/>
      <c r="DRC705" s="99"/>
      <c r="DRD705" s="99"/>
      <c r="DRE705" s="99"/>
      <c r="DRF705" s="99"/>
      <c r="DRG705" s="99"/>
      <c r="DRH705" s="99"/>
      <c r="DRI705" s="99"/>
      <c r="DRJ705" s="99"/>
      <c r="DRK705" s="99"/>
      <c r="DRL705" s="99"/>
      <c r="DRM705" s="99"/>
      <c r="DRN705" s="99"/>
      <c r="DRO705" s="99"/>
      <c r="DRP705" s="99"/>
      <c r="DRQ705" s="99"/>
      <c r="DRR705" s="99"/>
      <c r="DRS705" s="99"/>
      <c r="DRT705" s="99"/>
      <c r="DRU705" s="99"/>
      <c r="DRV705" s="99"/>
      <c r="DRW705" s="99"/>
      <c r="DRX705" s="99"/>
      <c r="DRY705" s="99"/>
      <c r="DRZ705" s="99"/>
      <c r="DSA705" s="99"/>
      <c r="DSB705" s="99"/>
      <c r="DSC705" s="99"/>
      <c r="DSD705" s="99"/>
      <c r="DSE705" s="99"/>
      <c r="DSF705" s="99"/>
      <c r="DSG705" s="99"/>
      <c r="DSH705" s="99"/>
      <c r="DSI705" s="99"/>
      <c r="DSJ705" s="99"/>
      <c r="DSK705" s="99"/>
      <c r="DSL705" s="99"/>
      <c r="DSM705" s="99"/>
      <c r="DSN705" s="99"/>
      <c r="DSO705" s="99"/>
      <c r="DSP705" s="99"/>
      <c r="DSQ705" s="99"/>
      <c r="DSR705" s="99"/>
      <c r="DSS705" s="99"/>
      <c r="DST705" s="99"/>
      <c r="DSU705" s="99"/>
      <c r="DSV705" s="99"/>
      <c r="DSW705" s="99"/>
      <c r="DSX705" s="99"/>
      <c r="DSY705" s="99"/>
      <c r="DSZ705" s="99"/>
      <c r="DTA705" s="99"/>
      <c r="DTB705" s="99"/>
      <c r="DTC705" s="99"/>
      <c r="DTD705" s="99"/>
      <c r="DTE705" s="99"/>
      <c r="DTF705" s="99"/>
      <c r="DTG705" s="99"/>
      <c r="DTH705" s="99"/>
      <c r="DTI705" s="99"/>
      <c r="DTJ705" s="99"/>
      <c r="DTK705" s="99"/>
      <c r="DTL705" s="99"/>
      <c r="DTM705" s="99"/>
      <c r="DTN705" s="99"/>
      <c r="DTO705" s="99"/>
      <c r="DTP705" s="99"/>
      <c r="DTQ705" s="99"/>
      <c r="DTR705" s="99"/>
      <c r="DTS705" s="99"/>
      <c r="DTT705" s="99"/>
      <c r="DTU705" s="99"/>
      <c r="DTV705" s="99"/>
      <c r="DTW705" s="99"/>
      <c r="DTX705" s="99"/>
      <c r="DTY705" s="99"/>
      <c r="DTZ705" s="99"/>
      <c r="DUA705" s="99"/>
      <c r="DUB705" s="99"/>
      <c r="DUC705" s="99"/>
      <c r="DUD705" s="99"/>
      <c r="DUE705" s="99"/>
      <c r="DUF705" s="99"/>
      <c r="DUG705" s="99"/>
      <c r="DUH705" s="99"/>
      <c r="DUI705" s="99"/>
      <c r="DUJ705" s="99"/>
      <c r="DUK705" s="99"/>
      <c r="DUL705" s="99"/>
      <c r="DUM705" s="99"/>
      <c r="DUN705" s="99"/>
      <c r="DUO705" s="99"/>
      <c r="DUP705" s="99"/>
      <c r="DUQ705" s="99"/>
      <c r="DUR705" s="99"/>
      <c r="DUS705" s="99"/>
      <c r="DUT705" s="99"/>
      <c r="DUU705" s="99"/>
      <c r="DUV705" s="99"/>
      <c r="DUW705" s="99"/>
      <c r="DUX705" s="99"/>
      <c r="DUY705" s="99"/>
      <c r="DUZ705" s="99"/>
      <c r="DVA705" s="99"/>
      <c r="DVB705" s="99"/>
      <c r="DVC705" s="99"/>
      <c r="DVD705" s="99"/>
      <c r="DVE705" s="99"/>
      <c r="DVF705" s="99"/>
      <c r="DVG705" s="99"/>
      <c r="DVH705" s="99"/>
      <c r="DVI705" s="99"/>
      <c r="DVJ705" s="99"/>
      <c r="DVK705" s="99"/>
      <c r="DVL705" s="99"/>
      <c r="DVM705" s="99"/>
      <c r="DVN705" s="99"/>
      <c r="DVO705" s="99"/>
      <c r="DVP705" s="99"/>
      <c r="DVQ705" s="99"/>
      <c r="DVR705" s="99"/>
      <c r="DVS705" s="99"/>
      <c r="DVT705" s="99"/>
      <c r="DVU705" s="99"/>
      <c r="DVV705" s="99"/>
      <c r="DVW705" s="99"/>
      <c r="DVX705" s="99"/>
      <c r="DVY705" s="99"/>
      <c r="DVZ705" s="99"/>
      <c r="DWA705" s="99"/>
      <c r="DWB705" s="99"/>
      <c r="DWC705" s="99"/>
      <c r="DWD705" s="99"/>
      <c r="DWE705" s="99"/>
      <c r="DWF705" s="99"/>
      <c r="DWG705" s="99"/>
      <c r="DWH705" s="99"/>
      <c r="DWI705" s="99"/>
      <c r="DWJ705" s="99"/>
      <c r="DWK705" s="99"/>
      <c r="DWL705" s="99"/>
      <c r="DWM705" s="99"/>
      <c r="DWN705" s="99"/>
      <c r="DWO705" s="99"/>
      <c r="DWP705" s="99"/>
      <c r="DWQ705" s="99"/>
      <c r="DWR705" s="99"/>
      <c r="DWS705" s="99"/>
      <c r="DWT705" s="99"/>
      <c r="DWU705" s="99"/>
      <c r="DWV705" s="99"/>
      <c r="DWW705" s="99"/>
      <c r="DWX705" s="99"/>
      <c r="DWY705" s="99"/>
      <c r="DWZ705" s="99"/>
      <c r="DXA705" s="99"/>
      <c r="DXB705" s="99"/>
      <c r="DXC705" s="99"/>
      <c r="DXD705" s="99"/>
      <c r="DXE705" s="99"/>
      <c r="DXF705" s="99"/>
      <c r="DXG705" s="99"/>
      <c r="DXH705" s="99"/>
      <c r="DXI705" s="99"/>
      <c r="DXJ705" s="99"/>
      <c r="DXK705" s="99"/>
      <c r="DXL705" s="99"/>
      <c r="DXM705" s="99"/>
      <c r="DXN705" s="99"/>
      <c r="DXO705" s="99"/>
      <c r="DXP705" s="99"/>
      <c r="DXQ705" s="99"/>
      <c r="DXR705" s="99"/>
      <c r="DXS705" s="99"/>
      <c r="DXT705" s="99"/>
      <c r="DXU705" s="99"/>
      <c r="DXV705" s="99"/>
      <c r="DXW705" s="99"/>
      <c r="DXX705" s="99"/>
      <c r="DXY705" s="99"/>
      <c r="DXZ705" s="99"/>
      <c r="DYA705" s="99"/>
      <c r="DYB705" s="99"/>
      <c r="DYC705" s="99"/>
      <c r="DYD705" s="99"/>
      <c r="DYE705" s="99"/>
      <c r="DYF705" s="99"/>
      <c r="DYG705" s="99"/>
      <c r="DYH705" s="99"/>
      <c r="DYI705" s="99"/>
      <c r="DYJ705" s="99"/>
      <c r="DYK705" s="99"/>
      <c r="DYL705" s="99"/>
      <c r="DYM705" s="99"/>
      <c r="DYN705" s="99"/>
      <c r="DYO705" s="99"/>
      <c r="DYP705" s="99"/>
      <c r="DYQ705" s="99"/>
      <c r="DYR705" s="99"/>
      <c r="DYS705" s="99"/>
      <c r="DYT705" s="99"/>
      <c r="DYU705" s="99"/>
      <c r="DYV705" s="99"/>
      <c r="DYW705" s="99"/>
      <c r="DYX705" s="99"/>
      <c r="DYY705" s="99"/>
      <c r="DYZ705" s="99"/>
      <c r="DZA705" s="99"/>
      <c r="DZB705" s="99"/>
      <c r="DZC705" s="99"/>
      <c r="DZD705" s="99"/>
      <c r="DZE705" s="99"/>
      <c r="DZF705" s="99"/>
      <c r="DZG705" s="99"/>
      <c r="DZH705" s="99"/>
      <c r="DZI705" s="99"/>
      <c r="DZJ705" s="99"/>
      <c r="DZK705" s="99"/>
      <c r="DZL705" s="99"/>
      <c r="DZM705" s="99"/>
      <c r="DZN705" s="99"/>
      <c r="DZO705" s="99"/>
      <c r="DZP705" s="99"/>
      <c r="DZQ705" s="99"/>
      <c r="DZR705" s="99"/>
      <c r="DZS705" s="99"/>
      <c r="DZT705" s="99"/>
      <c r="DZU705" s="99"/>
      <c r="DZV705" s="99"/>
      <c r="DZW705" s="99"/>
      <c r="DZX705" s="99"/>
      <c r="DZY705" s="99"/>
      <c r="DZZ705" s="99"/>
      <c r="EAA705" s="99"/>
      <c r="EAB705" s="99"/>
      <c r="EAC705" s="99"/>
      <c r="EAD705" s="99"/>
      <c r="EAE705" s="99"/>
      <c r="EAF705" s="99"/>
      <c r="EAG705" s="99"/>
      <c r="EAH705" s="99"/>
      <c r="EAI705" s="99"/>
      <c r="EAJ705" s="99"/>
      <c r="EAK705" s="99"/>
      <c r="EAL705" s="99"/>
      <c r="EAM705" s="99"/>
      <c r="EAN705" s="99"/>
      <c r="EAO705" s="99"/>
      <c r="EAP705" s="99"/>
      <c r="EAQ705" s="99"/>
      <c r="EAR705" s="99"/>
      <c r="EAS705" s="99"/>
      <c r="EAT705" s="99"/>
      <c r="EAU705" s="99"/>
      <c r="EAV705" s="99"/>
      <c r="EAW705" s="99"/>
      <c r="EAX705" s="99"/>
      <c r="EAY705" s="99"/>
      <c r="EAZ705" s="99"/>
      <c r="EBA705" s="99"/>
      <c r="EBB705" s="99"/>
      <c r="EBC705" s="99"/>
      <c r="EBD705" s="99"/>
      <c r="EBE705" s="99"/>
      <c r="EBF705" s="99"/>
      <c r="EBG705" s="99"/>
      <c r="EBH705" s="99"/>
      <c r="EBI705" s="99"/>
      <c r="EBJ705" s="99"/>
      <c r="EBK705" s="99"/>
      <c r="EBL705" s="99"/>
      <c r="EBM705" s="99"/>
      <c r="EBN705" s="99"/>
      <c r="EBO705" s="99"/>
      <c r="EBP705" s="99"/>
      <c r="EBQ705" s="99"/>
      <c r="EBR705" s="99"/>
      <c r="EBS705" s="99"/>
      <c r="EBT705" s="99"/>
      <c r="EBU705" s="99"/>
      <c r="EBV705" s="99"/>
      <c r="EBW705" s="99"/>
      <c r="EBX705" s="99"/>
      <c r="EBY705" s="99"/>
      <c r="EBZ705" s="99"/>
      <c r="ECA705" s="99"/>
      <c r="ECB705" s="99"/>
      <c r="ECC705" s="99"/>
      <c r="ECD705" s="99"/>
      <c r="ECE705" s="99"/>
      <c r="ECF705" s="99"/>
      <c r="ECG705" s="99"/>
      <c r="ECH705" s="99"/>
      <c r="ECI705" s="99"/>
      <c r="ECJ705" s="99"/>
      <c r="ECK705" s="99"/>
      <c r="ECL705" s="99"/>
      <c r="ECM705" s="99"/>
      <c r="ECN705" s="99"/>
      <c r="ECO705" s="99"/>
      <c r="ECP705" s="99"/>
      <c r="ECQ705" s="99"/>
      <c r="ECR705" s="99"/>
      <c r="ECS705" s="99"/>
      <c r="ECT705" s="99"/>
      <c r="ECU705" s="99"/>
      <c r="ECV705" s="99"/>
      <c r="ECW705" s="99"/>
      <c r="ECX705" s="99"/>
      <c r="ECY705" s="99"/>
      <c r="ECZ705" s="99"/>
      <c r="EDA705" s="99"/>
      <c r="EDB705" s="99"/>
      <c r="EDC705" s="99"/>
      <c r="EDD705" s="99"/>
      <c r="EDE705" s="99"/>
      <c r="EDF705" s="99"/>
      <c r="EDG705" s="99"/>
      <c r="EDH705" s="99"/>
      <c r="EDI705" s="99"/>
      <c r="EDJ705" s="99"/>
      <c r="EDK705" s="99"/>
      <c r="EDL705" s="99"/>
      <c r="EDM705" s="99"/>
      <c r="EDN705" s="99"/>
      <c r="EDO705" s="99"/>
      <c r="EDP705" s="99"/>
      <c r="EDQ705" s="99"/>
      <c r="EDR705" s="99"/>
      <c r="EDS705" s="99"/>
      <c r="EDT705" s="99"/>
      <c r="EDU705" s="99"/>
      <c r="EDV705" s="99"/>
      <c r="EDW705" s="99"/>
      <c r="EDX705" s="99"/>
      <c r="EDY705" s="99"/>
      <c r="EDZ705" s="99"/>
      <c r="EEA705" s="99"/>
      <c r="EEB705" s="99"/>
      <c r="EEC705" s="99"/>
      <c r="EED705" s="99"/>
      <c r="EEE705" s="99"/>
      <c r="EEF705" s="99"/>
      <c r="EEG705" s="99"/>
      <c r="EEH705" s="99"/>
      <c r="EEI705" s="99"/>
      <c r="EEJ705" s="99"/>
      <c r="EEK705" s="99"/>
      <c r="EEL705" s="99"/>
      <c r="EEM705" s="99"/>
      <c r="EEN705" s="99"/>
      <c r="EEO705" s="99"/>
      <c r="EEP705" s="99"/>
      <c r="EEQ705" s="99"/>
      <c r="EER705" s="99"/>
      <c r="EES705" s="99"/>
      <c r="EET705" s="99"/>
      <c r="EEU705" s="99"/>
      <c r="EEV705" s="99"/>
      <c r="EEW705" s="99"/>
      <c r="EEX705" s="99"/>
      <c r="EEY705" s="99"/>
      <c r="EEZ705" s="99"/>
      <c r="EFA705" s="99"/>
      <c r="EFB705" s="99"/>
      <c r="EFC705" s="99"/>
      <c r="EFD705" s="99"/>
      <c r="EFE705" s="99"/>
      <c r="EFF705" s="99"/>
      <c r="EFG705" s="99"/>
      <c r="EFH705" s="99"/>
      <c r="EFI705" s="99"/>
      <c r="EFJ705" s="99"/>
      <c r="EFK705" s="99"/>
      <c r="EFL705" s="99"/>
      <c r="EFM705" s="99"/>
      <c r="EFN705" s="99"/>
      <c r="EFO705" s="99"/>
      <c r="EFP705" s="99"/>
      <c r="EFQ705" s="99"/>
      <c r="EFR705" s="99"/>
      <c r="EFS705" s="99"/>
      <c r="EFT705" s="99"/>
      <c r="EFU705" s="99"/>
      <c r="EFV705" s="99"/>
      <c r="EFW705" s="99"/>
      <c r="EFX705" s="99"/>
      <c r="EFY705" s="99"/>
      <c r="EFZ705" s="99"/>
      <c r="EGA705" s="99"/>
      <c r="EGB705" s="99"/>
      <c r="EGC705" s="99"/>
      <c r="EGD705" s="99"/>
      <c r="EGE705" s="99"/>
      <c r="EGF705" s="99"/>
      <c r="EGG705" s="99"/>
      <c r="EGH705" s="99"/>
      <c r="EGI705" s="99"/>
      <c r="EGJ705" s="99"/>
      <c r="EGK705" s="99"/>
      <c r="EGL705" s="99"/>
      <c r="EGM705" s="99"/>
      <c r="EGN705" s="99"/>
      <c r="EGO705" s="99"/>
      <c r="EGP705" s="99"/>
      <c r="EGQ705" s="99"/>
      <c r="EGR705" s="99"/>
      <c r="EGS705" s="99"/>
      <c r="EGT705" s="99"/>
      <c r="EGU705" s="99"/>
      <c r="EGV705" s="99"/>
      <c r="EGW705" s="99"/>
      <c r="EGX705" s="99"/>
      <c r="EGY705" s="99"/>
      <c r="EGZ705" s="99"/>
      <c r="EHA705" s="99"/>
      <c r="EHB705" s="99"/>
      <c r="EHC705" s="99"/>
      <c r="EHD705" s="99"/>
      <c r="EHE705" s="99"/>
      <c r="EHF705" s="99"/>
      <c r="EHG705" s="99"/>
      <c r="EHH705" s="99"/>
      <c r="EHI705" s="99"/>
      <c r="EHJ705" s="99"/>
      <c r="EHK705" s="99"/>
      <c r="EHL705" s="99"/>
      <c r="EHM705" s="99"/>
      <c r="EHN705" s="99"/>
      <c r="EHO705" s="99"/>
      <c r="EHP705" s="99"/>
      <c r="EHQ705" s="99"/>
      <c r="EHR705" s="99"/>
      <c r="EHS705" s="99"/>
      <c r="EHT705" s="99"/>
      <c r="EHU705" s="99"/>
      <c r="EHV705" s="99"/>
      <c r="EHW705" s="99"/>
      <c r="EHX705" s="99"/>
      <c r="EHY705" s="99"/>
      <c r="EHZ705" s="99"/>
      <c r="EIA705" s="99"/>
      <c r="EIB705" s="99"/>
      <c r="EIC705" s="99"/>
      <c r="EID705" s="99"/>
      <c r="EIE705" s="99"/>
      <c r="EIF705" s="99"/>
      <c r="EIG705" s="99"/>
      <c r="EIH705" s="99"/>
      <c r="EII705" s="99"/>
      <c r="EIJ705" s="99"/>
      <c r="EIK705" s="99"/>
      <c r="EIL705" s="99"/>
      <c r="EIM705" s="99"/>
      <c r="EIN705" s="99"/>
      <c r="EIO705" s="99"/>
      <c r="EIP705" s="99"/>
      <c r="EIQ705" s="99"/>
      <c r="EIR705" s="99"/>
      <c r="EIS705" s="99"/>
      <c r="EIT705" s="99"/>
      <c r="EIU705" s="99"/>
      <c r="EIV705" s="99"/>
      <c r="EIW705" s="99"/>
      <c r="EIX705" s="99"/>
      <c r="EIY705" s="99"/>
      <c r="EIZ705" s="99"/>
      <c r="EJA705" s="99"/>
      <c r="EJB705" s="99"/>
      <c r="EJC705" s="99"/>
      <c r="EJD705" s="99"/>
      <c r="EJE705" s="99"/>
      <c r="EJF705" s="99"/>
      <c r="EJG705" s="99"/>
      <c r="EJH705" s="99"/>
      <c r="EJI705" s="99"/>
      <c r="EJJ705" s="99"/>
      <c r="EJK705" s="99"/>
      <c r="EJL705" s="99"/>
      <c r="EJM705" s="99"/>
      <c r="EJN705" s="99"/>
      <c r="EJO705" s="99"/>
      <c r="EJP705" s="99"/>
      <c r="EJQ705" s="99"/>
      <c r="EJR705" s="99"/>
      <c r="EJS705" s="99"/>
      <c r="EJT705" s="99"/>
      <c r="EJU705" s="99"/>
      <c r="EJV705" s="99"/>
      <c r="EJW705" s="99"/>
      <c r="EJX705" s="99"/>
      <c r="EJY705" s="99"/>
      <c r="EJZ705" s="99"/>
      <c r="EKA705" s="99"/>
      <c r="EKB705" s="99"/>
      <c r="EKC705" s="99"/>
      <c r="EKD705" s="99"/>
      <c r="EKE705" s="99"/>
      <c r="EKF705" s="99"/>
      <c r="EKG705" s="99"/>
      <c r="EKH705" s="99"/>
      <c r="EKI705" s="99"/>
      <c r="EKJ705" s="99"/>
      <c r="EKK705" s="99"/>
      <c r="EKL705" s="99"/>
      <c r="EKM705" s="99"/>
      <c r="EKN705" s="99"/>
      <c r="EKO705" s="99"/>
      <c r="EKP705" s="99"/>
      <c r="EKQ705" s="99"/>
      <c r="EKR705" s="99"/>
      <c r="EKS705" s="99"/>
      <c r="EKT705" s="99"/>
      <c r="EKU705" s="99"/>
      <c r="EKV705" s="99"/>
      <c r="EKW705" s="99"/>
      <c r="EKX705" s="99"/>
      <c r="EKY705" s="99"/>
      <c r="EKZ705" s="99"/>
      <c r="ELA705" s="99"/>
      <c r="ELB705" s="99"/>
      <c r="ELC705" s="99"/>
      <c r="ELD705" s="99"/>
      <c r="ELE705" s="99"/>
      <c r="ELF705" s="99"/>
      <c r="ELG705" s="99"/>
      <c r="ELH705" s="99"/>
      <c r="ELI705" s="99"/>
      <c r="ELJ705" s="99"/>
      <c r="ELK705" s="99"/>
      <c r="ELL705" s="99"/>
      <c r="ELM705" s="99"/>
      <c r="ELN705" s="99"/>
      <c r="ELO705" s="99"/>
      <c r="ELP705" s="99"/>
      <c r="ELQ705" s="99"/>
      <c r="ELR705" s="99"/>
      <c r="ELS705" s="99"/>
      <c r="ELT705" s="99"/>
      <c r="ELU705" s="99"/>
      <c r="ELV705" s="99"/>
      <c r="ELW705" s="99"/>
      <c r="ELX705" s="99"/>
      <c r="ELY705" s="99"/>
      <c r="ELZ705" s="99"/>
      <c r="EMA705" s="99"/>
      <c r="EMB705" s="99"/>
      <c r="EMC705" s="99"/>
      <c r="EMD705" s="99"/>
      <c r="EME705" s="99"/>
      <c r="EMF705" s="99"/>
      <c r="EMG705" s="99"/>
      <c r="EMH705" s="99"/>
      <c r="EMI705" s="99"/>
      <c r="EMJ705" s="99"/>
      <c r="EMK705" s="99"/>
      <c r="EML705" s="99"/>
      <c r="EMM705" s="99"/>
      <c r="EMN705" s="99"/>
      <c r="EMO705" s="99"/>
      <c r="EMP705" s="99"/>
      <c r="EMQ705" s="99"/>
      <c r="EMR705" s="99"/>
      <c r="EMS705" s="99"/>
      <c r="EMT705" s="99"/>
      <c r="EMU705" s="99"/>
      <c r="EMV705" s="99"/>
      <c r="EMW705" s="99"/>
      <c r="EMX705" s="99"/>
      <c r="EMY705" s="99"/>
      <c r="EMZ705" s="99"/>
      <c r="ENA705" s="99"/>
      <c r="ENB705" s="99"/>
      <c r="ENC705" s="99"/>
      <c r="END705" s="99"/>
      <c r="ENE705" s="99"/>
      <c r="ENF705" s="99"/>
      <c r="ENG705" s="99"/>
      <c r="ENH705" s="99"/>
      <c r="ENI705" s="99"/>
      <c r="ENJ705" s="99"/>
      <c r="ENK705" s="99"/>
      <c r="ENL705" s="99"/>
      <c r="ENM705" s="99"/>
      <c r="ENN705" s="99"/>
      <c r="ENO705" s="99"/>
      <c r="ENP705" s="99"/>
      <c r="ENQ705" s="99"/>
      <c r="ENR705" s="99"/>
      <c r="ENS705" s="99"/>
      <c r="ENT705" s="99"/>
      <c r="ENU705" s="99"/>
      <c r="ENV705" s="99"/>
      <c r="ENW705" s="99"/>
      <c r="ENX705" s="99"/>
      <c r="ENY705" s="99"/>
      <c r="ENZ705" s="99"/>
      <c r="EOA705" s="99"/>
      <c r="EOB705" s="99"/>
      <c r="EOC705" s="99"/>
      <c r="EOD705" s="99"/>
      <c r="EOE705" s="99"/>
      <c r="EOF705" s="99"/>
      <c r="EOG705" s="99"/>
      <c r="EOH705" s="99"/>
      <c r="EOI705" s="99"/>
      <c r="EOJ705" s="99"/>
      <c r="EOK705" s="99"/>
      <c r="EOL705" s="99"/>
      <c r="EOM705" s="99"/>
      <c r="EON705" s="99"/>
      <c r="EOO705" s="99"/>
      <c r="EOP705" s="99"/>
      <c r="EOQ705" s="99"/>
      <c r="EOR705" s="99"/>
      <c r="EOS705" s="99"/>
      <c r="EOT705" s="99"/>
      <c r="EOU705" s="99"/>
      <c r="EOV705" s="99"/>
      <c r="EOW705" s="99"/>
      <c r="EOX705" s="99"/>
      <c r="EOY705" s="99"/>
      <c r="EOZ705" s="99"/>
      <c r="EPA705" s="99"/>
      <c r="EPB705" s="99"/>
      <c r="EPC705" s="99"/>
      <c r="EPD705" s="99"/>
      <c r="EPE705" s="99"/>
      <c r="EPF705" s="99"/>
      <c r="EPG705" s="99"/>
      <c r="EPH705" s="99"/>
      <c r="EPI705" s="99"/>
      <c r="EPJ705" s="99"/>
      <c r="EPK705" s="99"/>
      <c r="EPL705" s="99"/>
      <c r="EPM705" s="99"/>
      <c r="EPN705" s="99"/>
      <c r="EPO705" s="99"/>
      <c r="EPP705" s="99"/>
      <c r="EPQ705" s="99"/>
      <c r="EPR705" s="99"/>
      <c r="EPS705" s="99"/>
      <c r="EPT705" s="99"/>
      <c r="EPU705" s="99"/>
      <c r="EPV705" s="99"/>
      <c r="EPW705" s="99"/>
      <c r="EPX705" s="99"/>
      <c r="EPY705" s="99"/>
      <c r="EPZ705" s="99"/>
      <c r="EQA705" s="99"/>
      <c r="EQB705" s="99"/>
      <c r="EQC705" s="99"/>
      <c r="EQD705" s="99"/>
      <c r="EQE705" s="99"/>
      <c r="EQF705" s="99"/>
      <c r="EQG705" s="99"/>
      <c r="EQH705" s="99"/>
      <c r="EQI705" s="99"/>
      <c r="EQJ705" s="99"/>
      <c r="EQK705" s="99"/>
      <c r="EQL705" s="99"/>
      <c r="EQM705" s="99"/>
      <c r="EQN705" s="99"/>
      <c r="EQO705" s="99"/>
      <c r="EQP705" s="99"/>
      <c r="EQQ705" s="99"/>
      <c r="EQR705" s="99"/>
      <c r="EQS705" s="99"/>
      <c r="EQT705" s="99"/>
      <c r="EQU705" s="99"/>
      <c r="EQV705" s="99"/>
      <c r="EQW705" s="99"/>
      <c r="EQX705" s="99"/>
      <c r="EQY705" s="99"/>
      <c r="EQZ705" s="99"/>
      <c r="ERA705" s="99"/>
      <c r="ERB705" s="99"/>
      <c r="ERC705" s="99"/>
      <c r="ERD705" s="99"/>
      <c r="ERE705" s="99"/>
      <c r="ERF705" s="99"/>
      <c r="ERG705" s="99"/>
      <c r="ERH705" s="99"/>
      <c r="ERI705" s="99"/>
      <c r="ERJ705" s="99"/>
      <c r="ERK705" s="99"/>
      <c r="ERL705" s="99"/>
      <c r="ERM705" s="99"/>
      <c r="ERN705" s="99"/>
      <c r="ERO705" s="99"/>
      <c r="ERP705" s="99"/>
      <c r="ERQ705" s="99"/>
      <c r="ERR705" s="99"/>
      <c r="ERS705" s="99"/>
      <c r="ERT705" s="99"/>
      <c r="ERU705" s="99"/>
      <c r="ERV705" s="99"/>
      <c r="ERW705" s="99"/>
      <c r="ERX705" s="99"/>
      <c r="ERY705" s="99"/>
      <c r="ERZ705" s="99"/>
      <c r="ESA705" s="99"/>
      <c r="ESB705" s="99"/>
      <c r="ESC705" s="99"/>
      <c r="ESD705" s="99"/>
      <c r="ESE705" s="99"/>
      <c r="ESF705" s="99"/>
      <c r="ESG705" s="99"/>
      <c r="ESH705" s="99"/>
      <c r="ESI705" s="99"/>
      <c r="ESJ705" s="99"/>
      <c r="ESK705" s="99"/>
      <c r="ESL705" s="99"/>
      <c r="ESM705" s="99"/>
      <c r="ESN705" s="99"/>
      <c r="ESO705" s="99"/>
      <c r="ESP705" s="99"/>
      <c r="ESQ705" s="99"/>
      <c r="ESR705" s="99"/>
      <c r="ESS705" s="99"/>
      <c r="EST705" s="99"/>
      <c r="ESU705" s="99"/>
      <c r="ESV705" s="99"/>
      <c r="ESW705" s="99"/>
      <c r="ESX705" s="99"/>
      <c r="ESY705" s="99"/>
      <c r="ESZ705" s="99"/>
      <c r="ETA705" s="99"/>
      <c r="ETB705" s="99"/>
      <c r="ETC705" s="99"/>
      <c r="ETD705" s="99"/>
      <c r="ETE705" s="99"/>
      <c r="ETF705" s="99"/>
      <c r="ETG705" s="99"/>
      <c r="ETH705" s="99"/>
      <c r="ETI705" s="99"/>
      <c r="ETJ705" s="99"/>
      <c r="ETK705" s="99"/>
      <c r="ETL705" s="99"/>
      <c r="ETM705" s="99"/>
      <c r="ETN705" s="99"/>
      <c r="ETO705" s="99"/>
      <c r="ETP705" s="99"/>
      <c r="ETQ705" s="99"/>
      <c r="ETR705" s="99"/>
      <c r="ETS705" s="99"/>
      <c r="ETT705" s="99"/>
      <c r="ETU705" s="99"/>
      <c r="ETV705" s="99"/>
      <c r="ETW705" s="99"/>
      <c r="ETX705" s="99"/>
      <c r="ETY705" s="99"/>
      <c r="ETZ705" s="99"/>
      <c r="EUA705" s="99"/>
      <c r="EUB705" s="99"/>
      <c r="EUC705" s="99"/>
      <c r="EUD705" s="99"/>
      <c r="EUE705" s="99"/>
      <c r="EUF705" s="99"/>
      <c r="EUG705" s="99"/>
      <c r="EUH705" s="99"/>
      <c r="EUI705" s="99"/>
      <c r="EUJ705" s="99"/>
      <c r="EUK705" s="99"/>
      <c r="EUL705" s="99"/>
      <c r="EUM705" s="99"/>
      <c r="EUN705" s="99"/>
      <c r="EUO705" s="99"/>
      <c r="EUP705" s="99"/>
      <c r="EUQ705" s="99"/>
      <c r="EUR705" s="99"/>
      <c r="EUS705" s="99"/>
      <c r="EUT705" s="99"/>
      <c r="EUU705" s="99"/>
      <c r="EUV705" s="99"/>
      <c r="EUW705" s="99"/>
      <c r="EUX705" s="99"/>
      <c r="EUY705" s="99"/>
      <c r="EUZ705" s="99"/>
      <c r="EVA705" s="99"/>
      <c r="EVB705" s="99"/>
      <c r="EVC705" s="99"/>
      <c r="EVD705" s="99"/>
      <c r="EVE705" s="99"/>
      <c r="EVF705" s="99"/>
      <c r="EVG705" s="99"/>
      <c r="EVH705" s="99"/>
      <c r="EVI705" s="99"/>
      <c r="EVJ705" s="99"/>
      <c r="EVK705" s="99"/>
      <c r="EVL705" s="99"/>
      <c r="EVM705" s="99"/>
      <c r="EVN705" s="99"/>
      <c r="EVO705" s="99"/>
      <c r="EVP705" s="99"/>
      <c r="EVQ705" s="99"/>
      <c r="EVR705" s="99"/>
      <c r="EVS705" s="99"/>
      <c r="EVT705" s="99"/>
      <c r="EVU705" s="99"/>
      <c r="EVV705" s="99"/>
      <c r="EVW705" s="99"/>
      <c r="EVX705" s="99"/>
      <c r="EVY705" s="99"/>
      <c r="EVZ705" s="99"/>
      <c r="EWA705" s="99"/>
      <c r="EWB705" s="99"/>
      <c r="EWC705" s="99"/>
      <c r="EWD705" s="99"/>
      <c r="EWE705" s="99"/>
      <c r="EWF705" s="99"/>
      <c r="EWG705" s="99"/>
      <c r="EWH705" s="99"/>
      <c r="EWI705" s="99"/>
      <c r="EWJ705" s="99"/>
      <c r="EWK705" s="99"/>
      <c r="EWL705" s="99"/>
      <c r="EWM705" s="99"/>
      <c r="EWN705" s="99"/>
      <c r="EWO705" s="99"/>
      <c r="EWP705" s="99"/>
      <c r="EWQ705" s="99"/>
      <c r="EWR705" s="99"/>
      <c r="EWS705" s="99"/>
      <c r="EWT705" s="99"/>
      <c r="EWU705" s="99"/>
      <c r="EWV705" s="99"/>
      <c r="EWW705" s="99"/>
      <c r="EWX705" s="99"/>
      <c r="EWY705" s="99"/>
      <c r="EWZ705" s="99"/>
      <c r="EXA705" s="99"/>
      <c r="EXB705" s="99"/>
      <c r="EXC705" s="99"/>
      <c r="EXD705" s="99"/>
      <c r="EXE705" s="99"/>
      <c r="EXF705" s="99"/>
      <c r="EXG705" s="99"/>
      <c r="EXH705" s="99"/>
      <c r="EXI705" s="99"/>
      <c r="EXJ705" s="99"/>
      <c r="EXK705" s="99"/>
      <c r="EXL705" s="99"/>
      <c r="EXM705" s="99"/>
      <c r="EXN705" s="99"/>
      <c r="EXO705" s="99"/>
      <c r="EXP705" s="99"/>
      <c r="EXQ705" s="99"/>
      <c r="EXR705" s="99"/>
      <c r="EXS705" s="99"/>
      <c r="EXT705" s="99"/>
      <c r="EXU705" s="99"/>
      <c r="EXV705" s="99"/>
      <c r="EXW705" s="99"/>
      <c r="EXX705" s="99"/>
      <c r="EXY705" s="99"/>
      <c r="EXZ705" s="99"/>
      <c r="EYA705" s="99"/>
      <c r="EYB705" s="99"/>
      <c r="EYC705" s="99"/>
      <c r="EYD705" s="99"/>
      <c r="EYE705" s="99"/>
      <c r="EYF705" s="99"/>
      <c r="EYG705" s="99"/>
      <c r="EYH705" s="99"/>
      <c r="EYI705" s="99"/>
      <c r="EYJ705" s="99"/>
      <c r="EYK705" s="99"/>
      <c r="EYL705" s="99"/>
      <c r="EYM705" s="99"/>
      <c r="EYN705" s="99"/>
      <c r="EYO705" s="99"/>
      <c r="EYP705" s="99"/>
      <c r="EYQ705" s="99"/>
      <c r="EYR705" s="99"/>
      <c r="EYS705" s="99"/>
      <c r="EYT705" s="99"/>
      <c r="EYU705" s="99"/>
      <c r="EYV705" s="99"/>
      <c r="EYW705" s="99"/>
      <c r="EYX705" s="99"/>
      <c r="EYY705" s="99"/>
      <c r="EYZ705" s="99"/>
      <c r="EZA705" s="99"/>
      <c r="EZB705" s="99"/>
      <c r="EZC705" s="99"/>
      <c r="EZD705" s="99"/>
      <c r="EZE705" s="99"/>
      <c r="EZF705" s="99"/>
      <c r="EZG705" s="99"/>
      <c r="EZH705" s="99"/>
      <c r="EZI705" s="99"/>
      <c r="EZJ705" s="99"/>
      <c r="EZK705" s="99"/>
      <c r="EZL705" s="99"/>
      <c r="EZM705" s="99"/>
      <c r="EZN705" s="99"/>
      <c r="EZO705" s="99"/>
      <c r="EZP705" s="99"/>
      <c r="EZQ705" s="99"/>
      <c r="EZR705" s="99"/>
      <c r="EZS705" s="99"/>
      <c r="EZT705" s="99"/>
      <c r="EZU705" s="99"/>
      <c r="EZV705" s="99"/>
      <c r="EZW705" s="99"/>
      <c r="EZX705" s="99"/>
      <c r="EZY705" s="99"/>
      <c r="EZZ705" s="99"/>
      <c r="FAA705" s="99"/>
      <c r="FAB705" s="99"/>
      <c r="FAC705" s="99"/>
      <c r="FAD705" s="99"/>
      <c r="FAE705" s="99"/>
      <c r="FAF705" s="99"/>
      <c r="FAG705" s="99"/>
      <c r="FAH705" s="99"/>
      <c r="FAI705" s="99"/>
      <c r="FAJ705" s="99"/>
      <c r="FAK705" s="99"/>
      <c r="FAL705" s="99"/>
      <c r="FAM705" s="99"/>
      <c r="FAN705" s="99"/>
      <c r="FAO705" s="99"/>
      <c r="FAP705" s="99"/>
      <c r="FAQ705" s="99"/>
      <c r="FAR705" s="99"/>
      <c r="FAS705" s="99"/>
      <c r="FAT705" s="99"/>
      <c r="FAU705" s="99"/>
      <c r="FAV705" s="99"/>
      <c r="FAW705" s="99"/>
      <c r="FAX705" s="99"/>
      <c r="FAY705" s="99"/>
      <c r="FAZ705" s="99"/>
      <c r="FBA705" s="99"/>
      <c r="FBB705" s="99"/>
      <c r="FBC705" s="99"/>
      <c r="FBD705" s="99"/>
      <c r="FBE705" s="99"/>
      <c r="FBF705" s="99"/>
      <c r="FBG705" s="99"/>
      <c r="FBH705" s="99"/>
      <c r="FBI705" s="99"/>
      <c r="FBJ705" s="99"/>
      <c r="FBK705" s="99"/>
      <c r="FBL705" s="99"/>
      <c r="FBM705" s="99"/>
      <c r="FBN705" s="99"/>
      <c r="FBO705" s="99"/>
      <c r="FBP705" s="99"/>
      <c r="FBQ705" s="99"/>
      <c r="FBR705" s="99"/>
      <c r="FBS705" s="99"/>
      <c r="FBT705" s="99"/>
      <c r="FBU705" s="99"/>
      <c r="FBV705" s="99"/>
      <c r="FBW705" s="99"/>
      <c r="FBX705" s="99"/>
      <c r="FBY705" s="99"/>
      <c r="FBZ705" s="99"/>
      <c r="FCA705" s="99"/>
      <c r="FCB705" s="99"/>
      <c r="FCC705" s="99"/>
      <c r="FCD705" s="99"/>
      <c r="FCE705" s="99"/>
      <c r="FCF705" s="99"/>
      <c r="FCG705" s="99"/>
      <c r="FCH705" s="99"/>
      <c r="FCI705" s="99"/>
      <c r="FCJ705" s="99"/>
      <c r="FCK705" s="99"/>
      <c r="FCL705" s="99"/>
      <c r="FCM705" s="99"/>
      <c r="FCN705" s="99"/>
      <c r="FCO705" s="99"/>
      <c r="FCP705" s="99"/>
      <c r="FCQ705" s="99"/>
      <c r="FCR705" s="99"/>
      <c r="FCS705" s="99"/>
      <c r="FCT705" s="99"/>
      <c r="FCU705" s="99"/>
      <c r="FCV705" s="99"/>
      <c r="FCW705" s="99"/>
      <c r="FCX705" s="99"/>
      <c r="FCY705" s="99"/>
      <c r="FCZ705" s="99"/>
      <c r="FDA705" s="99"/>
      <c r="FDB705" s="99"/>
      <c r="FDC705" s="99"/>
      <c r="FDD705" s="99"/>
      <c r="FDE705" s="99"/>
      <c r="FDF705" s="99"/>
      <c r="FDG705" s="99"/>
      <c r="FDH705" s="99"/>
      <c r="FDI705" s="99"/>
      <c r="FDJ705" s="99"/>
      <c r="FDK705" s="99"/>
      <c r="FDL705" s="99"/>
      <c r="FDM705" s="99"/>
      <c r="FDN705" s="99"/>
      <c r="FDO705" s="99"/>
      <c r="FDP705" s="99"/>
      <c r="FDQ705" s="99"/>
      <c r="FDR705" s="99"/>
      <c r="FDS705" s="99"/>
      <c r="FDT705" s="99"/>
      <c r="FDU705" s="99"/>
      <c r="FDV705" s="99"/>
      <c r="FDW705" s="99"/>
      <c r="FDX705" s="99"/>
      <c r="FDY705" s="99"/>
      <c r="FDZ705" s="99"/>
      <c r="FEA705" s="99"/>
      <c r="FEB705" s="99"/>
      <c r="FEC705" s="99"/>
      <c r="FED705" s="99"/>
      <c r="FEE705" s="99"/>
      <c r="FEF705" s="99"/>
      <c r="FEG705" s="99"/>
      <c r="FEH705" s="99"/>
      <c r="FEI705" s="99"/>
      <c r="FEJ705" s="99"/>
      <c r="FEK705" s="99"/>
      <c r="FEL705" s="99"/>
      <c r="FEM705" s="99"/>
      <c r="FEN705" s="99"/>
      <c r="FEO705" s="99"/>
      <c r="FEP705" s="99"/>
      <c r="FEQ705" s="99"/>
      <c r="FER705" s="99"/>
      <c r="FES705" s="99"/>
      <c r="FET705" s="99"/>
      <c r="FEU705" s="99"/>
      <c r="FEV705" s="99"/>
      <c r="FEW705" s="99"/>
      <c r="FEX705" s="99"/>
      <c r="FEY705" s="99"/>
      <c r="FEZ705" s="99"/>
      <c r="FFA705" s="99"/>
      <c r="FFB705" s="99"/>
      <c r="FFC705" s="99"/>
      <c r="FFD705" s="99"/>
      <c r="FFE705" s="99"/>
      <c r="FFF705" s="99"/>
      <c r="FFG705" s="99"/>
      <c r="FFH705" s="99"/>
      <c r="FFI705" s="99"/>
      <c r="FFJ705" s="99"/>
      <c r="FFK705" s="99"/>
      <c r="FFL705" s="99"/>
      <c r="FFM705" s="99"/>
      <c r="FFN705" s="99"/>
      <c r="FFO705" s="99"/>
      <c r="FFP705" s="99"/>
      <c r="FFQ705" s="99"/>
      <c r="FFR705" s="99"/>
      <c r="FFS705" s="99"/>
      <c r="FFT705" s="99"/>
      <c r="FFU705" s="99"/>
      <c r="FFV705" s="99"/>
      <c r="FFW705" s="99"/>
      <c r="FFX705" s="99"/>
      <c r="FFY705" s="99"/>
      <c r="FFZ705" s="99"/>
      <c r="FGA705" s="99"/>
      <c r="FGB705" s="99"/>
      <c r="FGC705" s="99"/>
      <c r="FGD705" s="99"/>
      <c r="FGE705" s="99"/>
      <c r="FGF705" s="99"/>
      <c r="FGG705" s="99"/>
      <c r="FGH705" s="99"/>
      <c r="FGI705" s="99"/>
      <c r="FGJ705" s="99"/>
      <c r="FGK705" s="99"/>
      <c r="FGL705" s="99"/>
      <c r="FGM705" s="99"/>
      <c r="FGN705" s="99"/>
      <c r="FGO705" s="99"/>
      <c r="FGP705" s="99"/>
      <c r="FGQ705" s="99"/>
      <c r="FGR705" s="99"/>
      <c r="FGS705" s="99"/>
      <c r="FGT705" s="99"/>
      <c r="FGU705" s="99"/>
      <c r="FGV705" s="99"/>
      <c r="FGW705" s="99"/>
      <c r="FGX705" s="99"/>
      <c r="FGY705" s="99"/>
      <c r="FGZ705" s="99"/>
      <c r="FHA705" s="99"/>
      <c r="FHB705" s="99"/>
      <c r="FHC705" s="99"/>
      <c r="FHD705" s="99"/>
      <c r="FHE705" s="99"/>
      <c r="FHF705" s="99"/>
      <c r="FHG705" s="99"/>
      <c r="FHH705" s="99"/>
      <c r="FHI705" s="99"/>
      <c r="FHJ705" s="99"/>
      <c r="FHK705" s="99"/>
      <c r="FHL705" s="99"/>
      <c r="FHM705" s="99"/>
      <c r="FHN705" s="99"/>
      <c r="FHO705" s="99"/>
      <c r="FHP705" s="99"/>
      <c r="FHQ705" s="99"/>
      <c r="FHR705" s="99"/>
      <c r="FHS705" s="99"/>
      <c r="FHT705" s="99"/>
      <c r="FHU705" s="99"/>
      <c r="FHV705" s="99"/>
      <c r="FHW705" s="99"/>
      <c r="FHX705" s="99"/>
      <c r="FHY705" s="99"/>
      <c r="FHZ705" s="99"/>
      <c r="FIA705" s="99"/>
      <c r="FIB705" s="99"/>
      <c r="FIC705" s="99"/>
      <c r="FID705" s="99"/>
      <c r="FIE705" s="99"/>
      <c r="FIF705" s="99"/>
      <c r="FIG705" s="99"/>
      <c r="FIH705" s="99"/>
      <c r="FII705" s="99"/>
      <c r="FIJ705" s="99"/>
      <c r="FIK705" s="99"/>
      <c r="FIL705" s="99"/>
      <c r="FIM705" s="99"/>
      <c r="FIN705" s="99"/>
      <c r="FIO705" s="99"/>
      <c r="FIP705" s="99"/>
      <c r="FIQ705" s="99"/>
      <c r="FIR705" s="99"/>
      <c r="FIS705" s="99"/>
      <c r="FIT705" s="99"/>
      <c r="FIU705" s="99"/>
      <c r="FIV705" s="99"/>
      <c r="FIW705" s="99"/>
      <c r="FIX705" s="99"/>
      <c r="FIY705" s="99"/>
      <c r="FIZ705" s="99"/>
      <c r="FJA705" s="99"/>
      <c r="FJB705" s="99"/>
      <c r="FJC705" s="99"/>
      <c r="FJD705" s="99"/>
      <c r="FJE705" s="99"/>
      <c r="FJF705" s="99"/>
      <c r="FJG705" s="99"/>
      <c r="FJH705" s="99"/>
      <c r="FJI705" s="99"/>
      <c r="FJJ705" s="99"/>
      <c r="FJK705" s="99"/>
      <c r="FJL705" s="99"/>
      <c r="FJM705" s="99"/>
      <c r="FJN705" s="99"/>
      <c r="FJO705" s="99"/>
      <c r="FJP705" s="99"/>
      <c r="FJQ705" s="99"/>
      <c r="FJR705" s="99"/>
      <c r="FJS705" s="99"/>
      <c r="FJT705" s="99"/>
      <c r="FJU705" s="99"/>
      <c r="FJV705" s="99"/>
      <c r="FJW705" s="99"/>
      <c r="FJX705" s="99"/>
      <c r="FJY705" s="99"/>
      <c r="FJZ705" s="99"/>
      <c r="FKA705" s="99"/>
      <c r="FKB705" s="99"/>
      <c r="FKC705" s="99"/>
      <c r="FKD705" s="99"/>
      <c r="FKE705" s="99"/>
      <c r="FKF705" s="99"/>
      <c r="FKG705" s="99"/>
      <c r="FKH705" s="99"/>
      <c r="FKI705" s="99"/>
      <c r="FKJ705" s="99"/>
      <c r="FKK705" s="99"/>
      <c r="FKL705" s="99"/>
      <c r="FKM705" s="99"/>
      <c r="FKN705" s="99"/>
      <c r="FKO705" s="99"/>
      <c r="FKP705" s="99"/>
      <c r="FKQ705" s="99"/>
      <c r="FKR705" s="99"/>
      <c r="FKS705" s="99"/>
      <c r="FKT705" s="99"/>
      <c r="FKU705" s="99"/>
      <c r="FKV705" s="99"/>
      <c r="FKW705" s="99"/>
      <c r="FKX705" s="99"/>
      <c r="FKY705" s="99"/>
      <c r="FKZ705" s="99"/>
      <c r="FLA705" s="99"/>
      <c r="FLB705" s="99"/>
      <c r="FLC705" s="99"/>
      <c r="FLD705" s="99"/>
      <c r="FLE705" s="99"/>
      <c r="FLF705" s="99"/>
      <c r="FLG705" s="99"/>
      <c r="FLH705" s="99"/>
      <c r="FLI705" s="99"/>
      <c r="FLJ705" s="99"/>
      <c r="FLK705" s="99"/>
      <c r="FLL705" s="99"/>
      <c r="FLM705" s="99"/>
      <c r="FLN705" s="99"/>
      <c r="FLO705" s="99"/>
      <c r="FLP705" s="99"/>
      <c r="FLQ705" s="99"/>
      <c r="FLR705" s="99"/>
      <c r="FLS705" s="99"/>
      <c r="FLT705" s="99"/>
      <c r="FLU705" s="99"/>
      <c r="FLV705" s="99"/>
      <c r="FLW705" s="99"/>
      <c r="FLX705" s="99"/>
      <c r="FLY705" s="99"/>
      <c r="FLZ705" s="99"/>
      <c r="FMA705" s="99"/>
      <c r="FMB705" s="99"/>
      <c r="FMC705" s="99"/>
      <c r="FMD705" s="99"/>
      <c r="FME705" s="99"/>
      <c r="FMF705" s="99"/>
      <c r="FMG705" s="99"/>
      <c r="FMH705" s="99"/>
      <c r="FMI705" s="99"/>
      <c r="FMJ705" s="99"/>
      <c r="FMK705" s="99"/>
      <c r="FML705" s="99"/>
      <c r="FMM705" s="99"/>
      <c r="FMN705" s="99"/>
      <c r="FMO705" s="99"/>
      <c r="FMP705" s="99"/>
      <c r="FMQ705" s="99"/>
      <c r="FMR705" s="99"/>
      <c r="FMS705" s="99"/>
      <c r="FMT705" s="99"/>
      <c r="FMU705" s="99"/>
      <c r="FMV705" s="99"/>
      <c r="FMW705" s="99"/>
      <c r="FMX705" s="99"/>
      <c r="FMY705" s="99"/>
      <c r="FMZ705" s="99"/>
      <c r="FNA705" s="99"/>
      <c r="FNB705" s="99"/>
      <c r="FNC705" s="99"/>
      <c r="FND705" s="99"/>
      <c r="FNE705" s="99"/>
      <c r="FNF705" s="99"/>
      <c r="FNG705" s="99"/>
      <c r="FNH705" s="99"/>
      <c r="FNI705" s="99"/>
      <c r="FNJ705" s="99"/>
      <c r="FNK705" s="99"/>
      <c r="FNL705" s="99"/>
      <c r="FNM705" s="99"/>
      <c r="FNN705" s="99"/>
      <c r="FNO705" s="99"/>
      <c r="FNP705" s="99"/>
      <c r="FNQ705" s="99"/>
      <c r="FNR705" s="99"/>
      <c r="FNS705" s="99"/>
      <c r="FNT705" s="99"/>
      <c r="FNU705" s="99"/>
      <c r="FNV705" s="99"/>
      <c r="FNW705" s="99"/>
      <c r="FNX705" s="99"/>
      <c r="FNY705" s="99"/>
      <c r="FNZ705" s="99"/>
      <c r="FOA705" s="99"/>
      <c r="FOB705" s="99"/>
      <c r="FOC705" s="99"/>
      <c r="FOD705" s="99"/>
      <c r="FOE705" s="99"/>
      <c r="FOF705" s="99"/>
      <c r="FOG705" s="99"/>
      <c r="FOH705" s="99"/>
      <c r="FOI705" s="99"/>
      <c r="FOJ705" s="99"/>
      <c r="FOK705" s="99"/>
      <c r="FOL705" s="99"/>
      <c r="FOM705" s="99"/>
      <c r="FON705" s="99"/>
      <c r="FOO705" s="99"/>
      <c r="FOP705" s="99"/>
      <c r="FOQ705" s="99"/>
      <c r="FOR705" s="99"/>
      <c r="FOS705" s="99"/>
      <c r="FOT705" s="99"/>
      <c r="FOU705" s="99"/>
      <c r="FOV705" s="99"/>
      <c r="FOW705" s="99"/>
      <c r="FOX705" s="99"/>
      <c r="FOY705" s="99"/>
      <c r="FOZ705" s="99"/>
      <c r="FPA705" s="99"/>
      <c r="FPB705" s="99"/>
      <c r="FPC705" s="99"/>
      <c r="FPD705" s="99"/>
      <c r="FPE705" s="99"/>
      <c r="FPF705" s="99"/>
      <c r="FPG705" s="99"/>
      <c r="FPH705" s="99"/>
      <c r="FPI705" s="99"/>
      <c r="FPJ705" s="99"/>
      <c r="FPK705" s="99"/>
      <c r="FPL705" s="99"/>
      <c r="FPM705" s="99"/>
      <c r="FPN705" s="99"/>
      <c r="FPO705" s="99"/>
      <c r="FPP705" s="99"/>
      <c r="FPQ705" s="99"/>
      <c r="FPR705" s="99"/>
      <c r="FPS705" s="99"/>
      <c r="FPT705" s="99"/>
      <c r="FPU705" s="99"/>
      <c r="FPV705" s="99"/>
      <c r="FPW705" s="99"/>
      <c r="FPX705" s="99"/>
      <c r="FPY705" s="99"/>
      <c r="FPZ705" s="99"/>
      <c r="FQA705" s="99"/>
      <c r="FQB705" s="99"/>
      <c r="FQC705" s="99"/>
      <c r="FQD705" s="99"/>
      <c r="FQE705" s="99"/>
      <c r="FQF705" s="99"/>
      <c r="FQG705" s="99"/>
      <c r="FQH705" s="99"/>
      <c r="FQI705" s="99"/>
      <c r="FQJ705" s="99"/>
      <c r="FQK705" s="99"/>
      <c r="FQL705" s="99"/>
      <c r="FQM705" s="99"/>
      <c r="FQN705" s="99"/>
      <c r="FQO705" s="99"/>
      <c r="FQP705" s="99"/>
      <c r="FQQ705" s="99"/>
      <c r="FQR705" s="99"/>
      <c r="FQS705" s="99"/>
      <c r="FQT705" s="99"/>
      <c r="FQU705" s="99"/>
      <c r="FQV705" s="99"/>
      <c r="FQW705" s="99"/>
      <c r="FQX705" s="99"/>
      <c r="FQY705" s="99"/>
      <c r="FQZ705" s="99"/>
      <c r="FRA705" s="99"/>
      <c r="FRB705" s="99"/>
      <c r="FRC705" s="99"/>
      <c r="FRD705" s="99"/>
      <c r="FRE705" s="99"/>
      <c r="FRF705" s="99"/>
      <c r="FRG705" s="99"/>
      <c r="FRH705" s="99"/>
      <c r="FRI705" s="99"/>
      <c r="FRJ705" s="99"/>
      <c r="FRK705" s="99"/>
      <c r="FRL705" s="99"/>
      <c r="FRM705" s="99"/>
      <c r="FRN705" s="99"/>
      <c r="FRO705" s="99"/>
      <c r="FRP705" s="99"/>
      <c r="FRQ705" s="99"/>
      <c r="FRR705" s="99"/>
      <c r="FRS705" s="99"/>
      <c r="FRT705" s="99"/>
      <c r="FRU705" s="99"/>
      <c r="FRV705" s="99"/>
      <c r="FRW705" s="99"/>
      <c r="FRX705" s="99"/>
      <c r="FRY705" s="99"/>
      <c r="FRZ705" s="99"/>
      <c r="FSA705" s="99"/>
      <c r="FSB705" s="99"/>
      <c r="FSC705" s="99"/>
      <c r="FSD705" s="99"/>
      <c r="FSE705" s="99"/>
      <c r="FSF705" s="99"/>
      <c r="FSG705" s="99"/>
      <c r="FSH705" s="99"/>
      <c r="FSI705" s="99"/>
      <c r="FSJ705" s="99"/>
      <c r="FSK705" s="99"/>
      <c r="FSL705" s="99"/>
      <c r="FSM705" s="99"/>
      <c r="FSN705" s="99"/>
      <c r="FSO705" s="99"/>
      <c r="FSP705" s="99"/>
      <c r="FSQ705" s="99"/>
      <c r="FSR705" s="99"/>
      <c r="FSS705" s="99"/>
      <c r="FST705" s="99"/>
      <c r="FSU705" s="99"/>
      <c r="FSV705" s="99"/>
      <c r="FSW705" s="99"/>
      <c r="FSX705" s="99"/>
      <c r="FSY705" s="99"/>
      <c r="FSZ705" s="99"/>
      <c r="FTA705" s="99"/>
      <c r="FTB705" s="99"/>
      <c r="FTC705" s="99"/>
      <c r="FTD705" s="99"/>
      <c r="FTE705" s="99"/>
      <c r="FTF705" s="99"/>
      <c r="FTG705" s="99"/>
      <c r="FTH705" s="99"/>
      <c r="FTI705" s="99"/>
      <c r="FTJ705" s="99"/>
      <c r="FTK705" s="99"/>
      <c r="FTL705" s="99"/>
      <c r="FTM705" s="99"/>
      <c r="FTN705" s="99"/>
      <c r="FTO705" s="99"/>
      <c r="FTP705" s="99"/>
      <c r="FTQ705" s="99"/>
      <c r="FTR705" s="99"/>
      <c r="FTS705" s="99"/>
      <c r="FTT705" s="99"/>
      <c r="FTU705" s="99"/>
      <c r="FTV705" s="99"/>
      <c r="FTW705" s="99"/>
      <c r="FTX705" s="99"/>
      <c r="FTY705" s="99"/>
      <c r="FTZ705" s="99"/>
      <c r="FUA705" s="99"/>
      <c r="FUB705" s="99"/>
      <c r="FUC705" s="99"/>
      <c r="FUD705" s="99"/>
      <c r="FUE705" s="99"/>
      <c r="FUF705" s="99"/>
      <c r="FUG705" s="99"/>
      <c r="FUH705" s="99"/>
      <c r="FUI705" s="99"/>
      <c r="FUJ705" s="99"/>
      <c r="FUK705" s="99"/>
      <c r="FUL705" s="99"/>
      <c r="FUM705" s="99"/>
      <c r="FUN705" s="99"/>
      <c r="FUO705" s="99"/>
      <c r="FUP705" s="99"/>
      <c r="FUQ705" s="99"/>
      <c r="FUR705" s="99"/>
      <c r="FUS705" s="99"/>
      <c r="FUT705" s="99"/>
      <c r="FUU705" s="99"/>
      <c r="FUV705" s="99"/>
      <c r="FUW705" s="99"/>
      <c r="FUX705" s="99"/>
      <c r="FUY705" s="99"/>
      <c r="FUZ705" s="99"/>
      <c r="FVA705" s="99"/>
      <c r="FVB705" s="99"/>
      <c r="FVC705" s="99"/>
      <c r="FVD705" s="99"/>
      <c r="FVE705" s="99"/>
      <c r="FVF705" s="99"/>
      <c r="FVG705" s="99"/>
      <c r="FVH705" s="99"/>
      <c r="FVI705" s="99"/>
      <c r="FVJ705" s="99"/>
      <c r="FVK705" s="99"/>
      <c r="FVL705" s="99"/>
      <c r="FVM705" s="99"/>
      <c r="FVN705" s="99"/>
      <c r="FVO705" s="99"/>
      <c r="FVP705" s="99"/>
      <c r="FVQ705" s="99"/>
      <c r="FVR705" s="99"/>
      <c r="FVS705" s="99"/>
      <c r="FVT705" s="99"/>
      <c r="FVU705" s="99"/>
      <c r="FVV705" s="99"/>
      <c r="FVW705" s="99"/>
      <c r="FVX705" s="99"/>
      <c r="FVY705" s="99"/>
      <c r="FVZ705" s="99"/>
      <c r="FWA705" s="99"/>
      <c r="FWB705" s="99"/>
      <c r="FWC705" s="99"/>
      <c r="FWD705" s="99"/>
      <c r="FWE705" s="99"/>
      <c r="FWF705" s="99"/>
      <c r="FWG705" s="99"/>
      <c r="FWH705" s="99"/>
      <c r="FWI705" s="99"/>
      <c r="FWJ705" s="99"/>
      <c r="FWK705" s="99"/>
      <c r="FWL705" s="99"/>
      <c r="FWM705" s="99"/>
      <c r="FWN705" s="99"/>
      <c r="FWO705" s="99"/>
      <c r="FWP705" s="99"/>
      <c r="FWQ705" s="99"/>
      <c r="FWR705" s="99"/>
      <c r="FWS705" s="99"/>
      <c r="FWT705" s="99"/>
      <c r="FWU705" s="99"/>
      <c r="FWV705" s="99"/>
      <c r="FWW705" s="99"/>
      <c r="FWX705" s="99"/>
      <c r="FWY705" s="99"/>
      <c r="FWZ705" s="99"/>
      <c r="FXA705" s="99"/>
      <c r="FXB705" s="99"/>
      <c r="FXC705" s="99"/>
      <c r="FXD705" s="99"/>
      <c r="FXE705" s="99"/>
      <c r="FXF705" s="99"/>
      <c r="FXG705" s="99"/>
      <c r="FXH705" s="99"/>
      <c r="FXI705" s="99"/>
      <c r="FXJ705" s="99"/>
      <c r="FXK705" s="99"/>
      <c r="FXL705" s="99"/>
      <c r="FXM705" s="99"/>
      <c r="FXN705" s="99"/>
      <c r="FXO705" s="99"/>
      <c r="FXP705" s="99"/>
      <c r="FXQ705" s="99"/>
      <c r="FXR705" s="99"/>
      <c r="FXS705" s="99"/>
      <c r="FXT705" s="99"/>
      <c r="FXU705" s="99"/>
      <c r="FXV705" s="99"/>
      <c r="FXW705" s="99"/>
      <c r="FXX705" s="99"/>
      <c r="FXY705" s="99"/>
      <c r="FXZ705" s="99"/>
      <c r="FYA705" s="99"/>
      <c r="FYB705" s="99"/>
      <c r="FYC705" s="99"/>
      <c r="FYD705" s="99"/>
      <c r="FYE705" s="99"/>
      <c r="FYF705" s="99"/>
      <c r="FYG705" s="99"/>
      <c r="FYH705" s="99"/>
      <c r="FYI705" s="99"/>
      <c r="FYJ705" s="99"/>
      <c r="FYK705" s="99"/>
      <c r="FYL705" s="99"/>
      <c r="FYM705" s="99"/>
      <c r="FYN705" s="99"/>
      <c r="FYO705" s="99"/>
      <c r="FYP705" s="99"/>
      <c r="FYQ705" s="99"/>
      <c r="FYR705" s="99"/>
      <c r="FYS705" s="99"/>
      <c r="FYT705" s="99"/>
      <c r="FYU705" s="99"/>
      <c r="FYV705" s="99"/>
      <c r="FYW705" s="99"/>
      <c r="FYX705" s="99"/>
      <c r="FYY705" s="99"/>
      <c r="FYZ705" s="99"/>
      <c r="FZA705" s="99"/>
      <c r="FZB705" s="99"/>
      <c r="FZC705" s="99"/>
      <c r="FZD705" s="99"/>
      <c r="FZE705" s="99"/>
      <c r="FZF705" s="99"/>
      <c r="FZG705" s="99"/>
      <c r="FZH705" s="99"/>
      <c r="FZI705" s="99"/>
      <c r="FZJ705" s="99"/>
      <c r="FZK705" s="99"/>
      <c r="FZL705" s="99"/>
      <c r="FZM705" s="99"/>
      <c r="FZN705" s="99"/>
      <c r="FZO705" s="99"/>
      <c r="FZP705" s="99"/>
      <c r="FZQ705" s="99"/>
      <c r="FZR705" s="99"/>
      <c r="FZS705" s="99"/>
      <c r="FZT705" s="99"/>
      <c r="FZU705" s="99"/>
      <c r="FZV705" s="99"/>
      <c r="FZW705" s="99"/>
      <c r="FZX705" s="99"/>
      <c r="FZY705" s="99"/>
      <c r="FZZ705" s="99"/>
      <c r="GAA705" s="99"/>
      <c r="GAB705" s="99"/>
      <c r="GAC705" s="99"/>
      <c r="GAD705" s="99"/>
      <c r="GAE705" s="99"/>
      <c r="GAF705" s="99"/>
      <c r="GAG705" s="99"/>
      <c r="GAH705" s="99"/>
      <c r="GAI705" s="99"/>
      <c r="GAJ705" s="99"/>
      <c r="GAK705" s="99"/>
      <c r="GAL705" s="99"/>
      <c r="GAM705" s="99"/>
      <c r="GAN705" s="99"/>
      <c r="GAO705" s="99"/>
      <c r="GAP705" s="99"/>
      <c r="GAQ705" s="99"/>
      <c r="GAR705" s="99"/>
      <c r="GAS705" s="99"/>
      <c r="GAT705" s="99"/>
      <c r="GAU705" s="99"/>
      <c r="GAV705" s="99"/>
      <c r="GAW705" s="99"/>
      <c r="GAX705" s="99"/>
      <c r="GAY705" s="99"/>
      <c r="GAZ705" s="99"/>
      <c r="GBA705" s="99"/>
      <c r="GBB705" s="99"/>
      <c r="GBC705" s="99"/>
      <c r="GBD705" s="99"/>
      <c r="GBE705" s="99"/>
      <c r="GBF705" s="99"/>
      <c r="GBG705" s="99"/>
      <c r="GBH705" s="99"/>
      <c r="GBI705" s="99"/>
      <c r="GBJ705" s="99"/>
      <c r="GBK705" s="99"/>
      <c r="GBL705" s="99"/>
      <c r="GBM705" s="99"/>
      <c r="GBN705" s="99"/>
      <c r="GBO705" s="99"/>
      <c r="GBP705" s="99"/>
      <c r="GBQ705" s="99"/>
      <c r="GBR705" s="99"/>
      <c r="GBS705" s="99"/>
      <c r="GBT705" s="99"/>
      <c r="GBU705" s="99"/>
      <c r="GBV705" s="99"/>
      <c r="GBW705" s="99"/>
      <c r="GBX705" s="99"/>
      <c r="GBY705" s="99"/>
      <c r="GBZ705" s="99"/>
      <c r="GCA705" s="99"/>
      <c r="GCB705" s="99"/>
      <c r="GCC705" s="99"/>
      <c r="GCD705" s="99"/>
      <c r="GCE705" s="99"/>
      <c r="GCF705" s="99"/>
      <c r="GCG705" s="99"/>
      <c r="GCH705" s="99"/>
      <c r="GCI705" s="99"/>
      <c r="GCJ705" s="99"/>
      <c r="GCK705" s="99"/>
      <c r="GCL705" s="99"/>
      <c r="GCM705" s="99"/>
      <c r="GCN705" s="99"/>
      <c r="GCO705" s="99"/>
      <c r="GCP705" s="99"/>
      <c r="GCQ705" s="99"/>
      <c r="GCR705" s="99"/>
      <c r="GCS705" s="99"/>
      <c r="GCT705" s="99"/>
      <c r="GCU705" s="99"/>
      <c r="GCV705" s="99"/>
      <c r="GCW705" s="99"/>
      <c r="GCX705" s="99"/>
      <c r="GCY705" s="99"/>
      <c r="GCZ705" s="99"/>
      <c r="GDA705" s="99"/>
      <c r="GDB705" s="99"/>
      <c r="GDC705" s="99"/>
      <c r="GDD705" s="99"/>
      <c r="GDE705" s="99"/>
      <c r="GDF705" s="99"/>
      <c r="GDG705" s="99"/>
      <c r="GDH705" s="99"/>
      <c r="GDI705" s="99"/>
      <c r="GDJ705" s="99"/>
      <c r="GDK705" s="99"/>
      <c r="GDL705" s="99"/>
      <c r="GDM705" s="99"/>
      <c r="GDN705" s="99"/>
      <c r="GDO705" s="99"/>
      <c r="GDP705" s="99"/>
      <c r="GDQ705" s="99"/>
      <c r="GDR705" s="99"/>
      <c r="GDS705" s="99"/>
      <c r="GDT705" s="99"/>
      <c r="GDU705" s="99"/>
      <c r="GDV705" s="99"/>
      <c r="GDW705" s="99"/>
      <c r="GDX705" s="99"/>
      <c r="GDY705" s="99"/>
      <c r="GDZ705" s="99"/>
      <c r="GEA705" s="99"/>
      <c r="GEB705" s="99"/>
      <c r="GEC705" s="99"/>
      <c r="GED705" s="99"/>
      <c r="GEE705" s="99"/>
      <c r="GEF705" s="99"/>
      <c r="GEG705" s="99"/>
      <c r="GEH705" s="99"/>
      <c r="GEI705" s="99"/>
      <c r="GEJ705" s="99"/>
      <c r="GEK705" s="99"/>
      <c r="GEL705" s="99"/>
      <c r="GEM705" s="99"/>
      <c r="GEN705" s="99"/>
      <c r="GEO705" s="99"/>
      <c r="GEP705" s="99"/>
      <c r="GEQ705" s="99"/>
      <c r="GER705" s="99"/>
      <c r="GES705" s="99"/>
      <c r="GET705" s="99"/>
      <c r="GEU705" s="99"/>
      <c r="GEV705" s="99"/>
      <c r="GEW705" s="99"/>
      <c r="GEX705" s="99"/>
      <c r="GEY705" s="99"/>
      <c r="GEZ705" s="99"/>
      <c r="GFA705" s="99"/>
      <c r="GFB705" s="99"/>
      <c r="GFC705" s="99"/>
      <c r="GFD705" s="99"/>
      <c r="GFE705" s="99"/>
      <c r="GFF705" s="99"/>
      <c r="GFG705" s="99"/>
      <c r="GFH705" s="99"/>
      <c r="GFI705" s="99"/>
      <c r="GFJ705" s="99"/>
      <c r="GFK705" s="99"/>
      <c r="GFL705" s="99"/>
      <c r="GFM705" s="99"/>
      <c r="GFN705" s="99"/>
      <c r="GFO705" s="99"/>
      <c r="GFP705" s="99"/>
      <c r="GFQ705" s="99"/>
      <c r="GFR705" s="99"/>
      <c r="GFS705" s="99"/>
      <c r="GFT705" s="99"/>
      <c r="GFU705" s="99"/>
      <c r="GFV705" s="99"/>
      <c r="GFW705" s="99"/>
      <c r="GFX705" s="99"/>
      <c r="GFY705" s="99"/>
      <c r="GFZ705" s="99"/>
      <c r="GGA705" s="99"/>
      <c r="GGB705" s="99"/>
      <c r="GGC705" s="99"/>
      <c r="GGD705" s="99"/>
      <c r="GGE705" s="99"/>
      <c r="GGF705" s="99"/>
      <c r="GGG705" s="99"/>
      <c r="GGH705" s="99"/>
      <c r="GGI705" s="99"/>
      <c r="GGJ705" s="99"/>
      <c r="GGK705" s="99"/>
      <c r="GGL705" s="99"/>
      <c r="GGM705" s="99"/>
      <c r="GGN705" s="99"/>
      <c r="GGO705" s="99"/>
      <c r="GGP705" s="99"/>
      <c r="GGQ705" s="99"/>
      <c r="GGR705" s="99"/>
      <c r="GGS705" s="99"/>
      <c r="GGT705" s="99"/>
      <c r="GGU705" s="99"/>
      <c r="GGV705" s="99"/>
      <c r="GGW705" s="99"/>
      <c r="GGX705" s="99"/>
      <c r="GGY705" s="99"/>
      <c r="GGZ705" s="99"/>
      <c r="GHA705" s="99"/>
      <c r="GHB705" s="99"/>
      <c r="GHC705" s="99"/>
      <c r="GHD705" s="99"/>
      <c r="GHE705" s="99"/>
      <c r="GHF705" s="99"/>
      <c r="GHG705" s="99"/>
      <c r="GHH705" s="99"/>
      <c r="GHI705" s="99"/>
      <c r="GHJ705" s="99"/>
      <c r="GHK705" s="99"/>
      <c r="GHL705" s="99"/>
      <c r="GHM705" s="99"/>
      <c r="GHN705" s="99"/>
      <c r="GHO705" s="99"/>
      <c r="GHP705" s="99"/>
      <c r="GHQ705" s="99"/>
      <c r="GHR705" s="99"/>
      <c r="GHS705" s="99"/>
      <c r="GHT705" s="99"/>
      <c r="GHU705" s="99"/>
      <c r="GHV705" s="99"/>
      <c r="GHW705" s="99"/>
      <c r="GHX705" s="99"/>
      <c r="GHY705" s="99"/>
      <c r="GHZ705" s="99"/>
      <c r="GIA705" s="99"/>
      <c r="GIB705" s="99"/>
      <c r="GIC705" s="99"/>
      <c r="GID705" s="99"/>
      <c r="GIE705" s="99"/>
      <c r="GIF705" s="99"/>
      <c r="GIG705" s="99"/>
      <c r="GIH705" s="99"/>
      <c r="GII705" s="99"/>
      <c r="GIJ705" s="99"/>
      <c r="GIK705" s="99"/>
      <c r="GIL705" s="99"/>
      <c r="GIM705" s="99"/>
      <c r="GIN705" s="99"/>
      <c r="GIO705" s="99"/>
      <c r="GIP705" s="99"/>
      <c r="GIQ705" s="99"/>
      <c r="GIR705" s="99"/>
      <c r="GIS705" s="99"/>
      <c r="GIT705" s="99"/>
      <c r="GIU705" s="99"/>
      <c r="GIV705" s="99"/>
      <c r="GIW705" s="99"/>
      <c r="GIX705" s="99"/>
      <c r="GIY705" s="99"/>
      <c r="GIZ705" s="99"/>
      <c r="GJA705" s="99"/>
      <c r="GJB705" s="99"/>
      <c r="GJC705" s="99"/>
      <c r="GJD705" s="99"/>
      <c r="GJE705" s="99"/>
      <c r="GJF705" s="99"/>
      <c r="GJG705" s="99"/>
      <c r="GJH705" s="99"/>
      <c r="GJI705" s="99"/>
      <c r="GJJ705" s="99"/>
      <c r="GJK705" s="99"/>
      <c r="GJL705" s="99"/>
      <c r="GJM705" s="99"/>
      <c r="GJN705" s="99"/>
      <c r="GJO705" s="99"/>
      <c r="GJP705" s="99"/>
      <c r="GJQ705" s="99"/>
      <c r="GJR705" s="99"/>
      <c r="GJS705" s="99"/>
      <c r="GJT705" s="99"/>
      <c r="GJU705" s="99"/>
      <c r="GJV705" s="99"/>
      <c r="GJW705" s="99"/>
      <c r="GJX705" s="99"/>
      <c r="GJY705" s="99"/>
      <c r="GJZ705" s="99"/>
      <c r="GKA705" s="99"/>
      <c r="GKB705" s="99"/>
      <c r="GKC705" s="99"/>
      <c r="GKD705" s="99"/>
      <c r="GKE705" s="99"/>
      <c r="GKF705" s="99"/>
      <c r="GKG705" s="99"/>
      <c r="GKH705" s="99"/>
      <c r="GKI705" s="99"/>
      <c r="GKJ705" s="99"/>
      <c r="GKK705" s="99"/>
      <c r="GKL705" s="99"/>
      <c r="GKM705" s="99"/>
      <c r="GKN705" s="99"/>
      <c r="GKO705" s="99"/>
      <c r="GKP705" s="99"/>
      <c r="GKQ705" s="99"/>
      <c r="GKR705" s="99"/>
      <c r="GKS705" s="99"/>
      <c r="GKT705" s="99"/>
      <c r="GKU705" s="99"/>
      <c r="GKV705" s="99"/>
      <c r="GKW705" s="99"/>
      <c r="GKX705" s="99"/>
      <c r="GKY705" s="99"/>
      <c r="GKZ705" s="99"/>
      <c r="GLA705" s="99"/>
      <c r="GLB705" s="99"/>
      <c r="GLC705" s="99"/>
      <c r="GLD705" s="99"/>
      <c r="GLE705" s="99"/>
      <c r="GLF705" s="99"/>
      <c r="GLG705" s="99"/>
      <c r="GLH705" s="99"/>
      <c r="GLI705" s="99"/>
      <c r="GLJ705" s="99"/>
      <c r="GLK705" s="99"/>
      <c r="GLL705" s="99"/>
      <c r="GLM705" s="99"/>
      <c r="GLN705" s="99"/>
      <c r="GLO705" s="99"/>
      <c r="GLP705" s="99"/>
      <c r="GLQ705" s="99"/>
      <c r="GLR705" s="99"/>
      <c r="GLS705" s="99"/>
      <c r="GLT705" s="99"/>
      <c r="GLU705" s="99"/>
      <c r="GLV705" s="99"/>
      <c r="GLW705" s="99"/>
      <c r="GLX705" s="99"/>
      <c r="GLY705" s="99"/>
      <c r="GLZ705" s="99"/>
      <c r="GMA705" s="99"/>
      <c r="GMB705" s="99"/>
      <c r="GMC705" s="99"/>
      <c r="GMD705" s="99"/>
      <c r="GME705" s="99"/>
      <c r="GMF705" s="99"/>
      <c r="GMG705" s="99"/>
      <c r="GMH705" s="99"/>
      <c r="GMI705" s="99"/>
      <c r="GMJ705" s="99"/>
      <c r="GMK705" s="99"/>
      <c r="GML705" s="99"/>
      <c r="GMM705" s="99"/>
      <c r="GMN705" s="99"/>
      <c r="GMO705" s="99"/>
      <c r="GMP705" s="99"/>
      <c r="GMQ705" s="99"/>
      <c r="GMR705" s="99"/>
      <c r="GMS705" s="99"/>
      <c r="GMT705" s="99"/>
      <c r="GMU705" s="99"/>
      <c r="GMV705" s="99"/>
      <c r="GMW705" s="99"/>
      <c r="GMX705" s="99"/>
      <c r="GMY705" s="99"/>
      <c r="GMZ705" s="99"/>
      <c r="GNA705" s="99"/>
      <c r="GNB705" s="99"/>
      <c r="GNC705" s="99"/>
      <c r="GND705" s="99"/>
      <c r="GNE705" s="99"/>
      <c r="GNF705" s="99"/>
      <c r="GNG705" s="99"/>
      <c r="GNH705" s="99"/>
      <c r="GNI705" s="99"/>
      <c r="GNJ705" s="99"/>
      <c r="GNK705" s="99"/>
      <c r="GNL705" s="99"/>
      <c r="GNM705" s="99"/>
      <c r="GNN705" s="99"/>
      <c r="GNO705" s="99"/>
      <c r="GNP705" s="99"/>
      <c r="GNQ705" s="99"/>
      <c r="GNR705" s="99"/>
      <c r="GNS705" s="99"/>
      <c r="GNT705" s="99"/>
      <c r="GNU705" s="99"/>
      <c r="GNV705" s="99"/>
      <c r="GNW705" s="99"/>
      <c r="GNX705" s="99"/>
      <c r="GNY705" s="99"/>
      <c r="GNZ705" s="99"/>
      <c r="GOA705" s="99"/>
      <c r="GOB705" s="99"/>
      <c r="GOC705" s="99"/>
      <c r="GOD705" s="99"/>
      <c r="GOE705" s="99"/>
      <c r="GOF705" s="99"/>
      <c r="GOG705" s="99"/>
      <c r="GOH705" s="99"/>
      <c r="GOI705" s="99"/>
      <c r="GOJ705" s="99"/>
      <c r="GOK705" s="99"/>
      <c r="GOL705" s="99"/>
      <c r="GOM705" s="99"/>
      <c r="GON705" s="99"/>
      <c r="GOO705" s="99"/>
      <c r="GOP705" s="99"/>
      <c r="GOQ705" s="99"/>
      <c r="GOR705" s="99"/>
      <c r="GOS705" s="99"/>
      <c r="GOT705" s="99"/>
      <c r="GOU705" s="99"/>
      <c r="GOV705" s="99"/>
      <c r="GOW705" s="99"/>
      <c r="GOX705" s="99"/>
      <c r="GOY705" s="99"/>
      <c r="GOZ705" s="99"/>
      <c r="GPA705" s="99"/>
      <c r="GPB705" s="99"/>
      <c r="GPC705" s="99"/>
      <c r="GPD705" s="99"/>
      <c r="GPE705" s="99"/>
      <c r="GPF705" s="99"/>
      <c r="GPG705" s="99"/>
      <c r="GPH705" s="99"/>
      <c r="GPI705" s="99"/>
      <c r="GPJ705" s="99"/>
      <c r="GPK705" s="99"/>
      <c r="GPL705" s="99"/>
      <c r="GPM705" s="99"/>
      <c r="GPN705" s="99"/>
      <c r="GPO705" s="99"/>
      <c r="GPP705" s="99"/>
      <c r="GPQ705" s="99"/>
      <c r="GPR705" s="99"/>
      <c r="GPS705" s="99"/>
      <c r="GPT705" s="99"/>
      <c r="GPU705" s="99"/>
      <c r="GPV705" s="99"/>
      <c r="GPW705" s="99"/>
      <c r="GPX705" s="99"/>
      <c r="GPY705" s="99"/>
      <c r="GPZ705" s="99"/>
      <c r="GQA705" s="99"/>
      <c r="GQB705" s="99"/>
      <c r="GQC705" s="99"/>
      <c r="GQD705" s="99"/>
      <c r="GQE705" s="99"/>
      <c r="GQF705" s="99"/>
      <c r="GQG705" s="99"/>
      <c r="GQH705" s="99"/>
      <c r="GQI705" s="99"/>
      <c r="GQJ705" s="99"/>
      <c r="GQK705" s="99"/>
      <c r="GQL705" s="99"/>
      <c r="GQM705" s="99"/>
      <c r="GQN705" s="99"/>
      <c r="GQO705" s="99"/>
      <c r="GQP705" s="99"/>
      <c r="GQQ705" s="99"/>
      <c r="GQR705" s="99"/>
      <c r="GQS705" s="99"/>
      <c r="GQT705" s="99"/>
      <c r="GQU705" s="99"/>
      <c r="GQV705" s="99"/>
      <c r="GQW705" s="99"/>
      <c r="GQX705" s="99"/>
      <c r="GQY705" s="99"/>
      <c r="GQZ705" s="99"/>
      <c r="GRA705" s="99"/>
      <c r="GRB705" s="99"/>
      <c r="GRC705" s="99"/>
      <c r="GRD705" s="99"/>
      <c r="GRE705" s="99"/>
      <c r="GRF705" s="99"/>
      <c r="GRG705" s="99"/>
      <c r="GRH705" s="99"/>
      <c r="GRI705" s="99"/>
      <c r="GRJ705" s="99"/>
      <c r="GRK705" s="99"/>
      <c r="GRL705" s="99"/>
      <c r="GRM705" s="99"/>
      <c r="GRN705" s="99"/>
      <c r="GRO705" s="99"/>
      <c r="GRP705" s="99"/>
      <c r="GRQ705" s="99"/>
      <c r="GRR705" s="99"/>
      <c r="GRS705" s="99"/>
      <c r="GRT705" s="99"/>
      <c r="GRU705" s="99"/>
      <c r="GRV705" s="99"/>
      <c r="GRW705" s="99"/>
      <c r="GRX705" s="99"/>
      <c r="GRY705" s="99"/>
      <c r="GRZ705" s="99"/>
      <c r="GSA705" s="99"/>
      <c r="GSB705" s="99"/>
      <c r="GSC705" s="99"/>
      <c r="GSD705" s="99"/>
      <c r="GSE705" s="99"/>
      <c r="GSF705" s="99"/>
      <c r="GSG705" s="99"/>
      <c r="GSH705" s="99"/>
      <c r="GSI705" s="99"/>
      <c r="GSJ705" s="99"/>
      <c r="GSK705" s="99"/>
      <c r="GSL705" s="99"/>
      <c r="GSM705" s="99"/>
      <c r="GSN705" s="99"/>
      <c r="GSO705" s="99"/>
      <c r="GSP705" s="99"/>
      <c r="GSQ705" s="99"/>
      <c r="GSR705" s="99"/>
      <c r="GSS705" s="99"/>
      <c r="GST705" s="99"/>
      <c r="GSU705" s="99"/>
      <c r="GSV705" s="99"/>
      <c r="GSW705" s="99"/>
      <c r="GSX705" s="99"/>
      <c r="GSY705" s="99"/>
      <c r="GSZ705" s="99"/>
      <c r="GTA705" s="99"/>
      <c r="GTB705" s="99"/>
      <c r="GTC705" s="99"/>
      <c r="GTD705" s="99"/>
      <c r="GTE705" s="99"/>
      <c r="GTF705" s="99"/>
      <c r="GTG705" s="99"/>
      <c r="GTH705" s="99"/>
      <c r="GTI705" s="99"/>
      <c r="GTJ705" s="99"/>
      <c r="GTK705" s="99"/>
      <c r="GTL705" s="99"/>
      <c r="GTM705" s="99"/>
      <c r="GTN705" s="99"/>
      <c r="GTO705" s="99"/>
      <c r="GTP705" s="99"/>
      <c r="GTQ705" s="99"/>
      <c r="GTR705" s="99"/>
      <c r="GTS705" s="99"/>
      <c r="GTT705" s="99"/>
      <c r="GTU705" s="99"/>
      <c r="GTV705" s="99"/>
      <c r="GTW705" s="99"/>
      <c r="GTX705" s="99"/>
      <c r="GTY705" s="99"/>
      <c r="GTZ705" s="99"/>
      <c r="GUA705" s="99"/>
      <c r="GUB705" s="99"/>
      <c r="GUC705" s="99"/>
      <c r="GUD705" s="99"/>
      <c r="GUE705" s="99"/>
      <c r="GUF705" s="99"/>
      <c r="GUG705" s="99"/>
      <c r="GUH705" s="99"/>
      <c r="GUI705" s="99"/>
      <c r="GUJ705" s="99"/>
      <c r="GUK705" s="99"/>
      <c r="GUL705" s="99"/>
      <c r="GUM705" s="99"/>
      <c r="GUN705" s="99"/>
      <c r="GUO705" s="99"/>
      <c r="GUP705" s="99"/>
      <c r="GUQ705" s="99"/>
      <c r="GUR705" s="99"/>
      <c r="GUS705" s="99"/>
      <c r="GUT705" s="99"/>
      <c r="GUU705" s="99"/>
      <c r="GUV705" s="99"/>
      <c r="GUW705" s="99"/>
      <c r="GUX705" s="99"/>
      <c r="GUY705" s="99"/>
      <c r="GUZ705" s="99"/>
      <c r="GVA705" s="99"/>
      <c r="GVB705" s="99"/>
      <c r="GVC705" s="99"/>
      <c r="GVD705" s="99"/>
      <c r="GVE705" s="99"/>
      <c r="GVF705" s="99"/>
      <c r="GVG705" s="99"/>
      <c r="GVH705" s="99"/>
      <c r="GVI705" s="99"/>
      <c r="GVJ705" s="99"/>
      <c r="GVK705" s="99"/>
      <c r="GVL705" s="99"/>
      <c r="GVM705" s="99"/>
      <c r="GVN705" s="99"/>
      <c r="GVO705" s="99"/>
      <c r="GVP705" s="99"/>
      <c r="GVQ705" s="99"/>
      <c r="GVR705" s="99"/>
      <c r="GVS705" s="99"/>
      <c r="GVT705" s="99"/>
      <c r="GVU705" s="99"/>
      <c r="GVV705" s="99"/>
      <c r="GVW705" s="99"/>
      <c r="GVX705" s="99"/>
      <c r="GVY705" s="99"/>
      <c r="GVZ705" s="99"/>
      <c r="GWA705" s="99"/>
      <c r="GWB705" s="99"/>
      <c r="GWC705" s="99"/>
      <c r="GWD705" s="99"/>
      <c r="GWE705" s="99"/>
      <c r="GWF705" s="99"/>
      <c r="GWG705" s="99"/>
      <c r="GWH705" s="99"/>
      <c r="GWI705" s="99"/>
      <c r="GWJ705" s="99"/>
      <c r="GWK705" s="99"/>
      <c r="GWL705" s="99"/>
      <c r="GWM705" s="99"/>
      <c r="GWN705" s="99"/>
      <c r="GWO705" s="99"/>
      <c r="GWP705" s="99"/>
      <c r="GWQ705" s="99"/>
      <c r="GWR705" s="99"/>
      <c r="GWS705" s="99"/>
      <c r="GWT705" s="99"/>
      <c r="GWU705" s="99"/>
      <c r="GWV705" s="99"/>
      <c r="GWW705" s="99"/>
      <c r="GWX705" s="99"/>
      <c r="GWY705" s="99"/>
      <c r="GWZ705" s="99"/>
      <c r="GXA705" s="99"/>
      <c r="GXB705" s="99"/>
      <c r="GXC705" s="99"/>
      <c r="GXD705" s="99"/>
      <c r="GXE705" s="99"/>
      <c r="GXF705" s="99"/>
      <c r="GXG705" s="99"/>
      <c r="GXH705" s="99"/>
      <c r="GXI705" s="99"/>
      <c r="GXJ705" s="99"/>
      <c r="GXK705" s="99"/>
      <c r="GXL705" s="99"/>
      <c r="GXM705" s="99"/>
      <c r="GXN705" s="99"/>
      <c r="GXO705" s="99"/>
      <c r="GXP705" s="99"/>
      <c r="GXQ705" s="99"/>
      <c r="GXR705" s="99"/>
      <c r="GXS705" s="99"/>
      <c r="GXT705" s="99"/>
      <c r="GXU705" s="99"/>
      <c r="GXV705" s="99"/>
      <c r="GXW705" s="99"/>
      <c r="GXX705" s="99"/>
      <c r="GXY705" s="99"/>
      <c r="GXZ705" s="99"/>
      <c r="GYA705" s="99"/>
      <c r="GYB705" s="99"/>
      <c r="GYC705" s="99"/>
      <c r="GYD705" s="99"/>
      <c r="GYE705" s="99"/>
      <c r="GYF705" s="99"/>
      <c r="GYG705" s="99"/>
      <c r="GYH705" s="99"/>
      <c r="GYI705" s="99"/>
      <c r="GYJ705" s="99"/>
      <c r="GYK705" s="99"/>
      <c r="GYL705" s="99"/>
      <c r="GYM705" s="99"/>
      <c r="GYN705" s="99"/>
      <c r="GYO705" s="99"/>
      <c r="GYP705" s="99"/>
      <c r="GYQ705" s="99"/>
      <c r="GYR705" s="99"/>
      <c r="GYS705" s="99"/>
      <c r="GYT705" s="99"/>
      <c r="GYU705" s="99"/>
      <c r="GYV705" s="99"/>
      <c r="GYW705" s="99"/>
      <c r="GYX705" s="99"/>
      <c r="GYY705" s="99"/>
      <c r="GYZ705" s="99"/>
      <c r="GZA705" s="99"/>
      <c r="GZB705" s="99"/>
      <c r="GZC705" s="99"/>
      <c r="GZD705" s="99"/>
      <c r="GZE705" s="99"/>
      <c r="GZF705" s="99"/>
      <c r="GZG705" s="99"/>
      <c r="GZH705" s="99"/>
      <c r="GZI705" s="99"/>
      <c r="GZJ705" s="99"/>
      <c r="GZK705" s="99"/>
      <c r="GZL705" s="99"/>
      <c r="GZM705" s="99"/>
      <c r="GZN705" s="99"/>
      <c r="GZO705" s="99"/>
      <c r="GZP705" s="99"/>
      <c r="GZQ705" s="99"/>
      <c r="GZR705" s="99"/>
      <c r="GZS705" s="99"/>
      <c r="GZT705" s="99"/>
      <c r="GZU705" s="99"/>
      <c r="GZV705" s="99"/>
      <c r="GZW705" s="99"/>
      <c r="GZX705" s="99"/>
      <c r="GZY705" s="99"/>
      <c r="GZZ705" s="99"/>
      <c r="HAA705" s="99"/>
      <c r="HAB705" s="99"/>
      <c r="HAC705" s="99"/>
      <c r="HAD705" s="99"/>
      <c r="HAE705" s="99"/>
      <c r="HAF705" s="99"/>
      <c r="HAG705" s="99"/>
      <c r="HAH705" s="99"/>
      <c r="HAI705" s="99"/>
      <c r="HAJ705" s="99"/>
      <c r="HAK705" s="99"/>
      <c r="HAL705" s="99"/>
      <c r="HAM705" s="99"/>
      <c r="HAN705" s="99"/>
      <c r="HAO705" s="99"/>
      <c r="HAP705" s="99"/>
      <c r="HAQ705" s="99"/>
      <c r="HAR705" s="99"/>
      <c r="HAS705" s="99"/>
      <c r="HAT705" s="99"/>
      <c r="HAU705" s="99"/>
      <c r="HAV705" s="99"/>
      <c r="HAW705" s="99"/>
      <c r="HAX705" s="99"/>
      <c r="HAY705" s="99"/>
      <c r="HAZ705" s="99"/>
      <c r="HBA705" s="99"/>
      <c r="HBB705" s="99"/>
      <c r="HBC705" s="99"/>
      <c r="HBD705" s="99"/>
      <c r="HBE705" s="99"/>
      <c r="HBF705" s="99"/>
      <c r="HBG705" s="99"/>
      <c r="HBH705" s="99"/>
      <c r="HBI705" s="99"/>
      <c r="HBJ705" s="99"/>
      <c r="HBK705" s="99"/>
      <c r="HBL705" s="99"/>
      <c r="HBM705" s="99"/>
      <c r="HBN705" s="99"/>
      <c r="HBO705" s="99"/>
      <c r="HBP705" s="99"/>
      <c r="HBQ705" s="99"/>
      <c r="HBR705" s="99"/>
      <c r="HBS705" s="99"/>
      <c r="HBT705" s="99"/>
      <c r="HBU705" s="99"/>
      <c r="HBV705" s="99"/>
      <c r="HBW705" s="99"/>
      <c r="HBX705" s="99"/>
      <c r="HBY705" s="99"/>
      <c r="HBZ705" s="99"/>
      <c r="HCA705" s="99"/>
      <c r="HCB705" s="99"/>
      <c r="HCC705" s="99"/>
      <c r="HCD705" s="99"/>
      <c r="HCE705" s="99"/>
      <c r="HCF705" s="99"/>
      <c r="HCG705" s="99"/>
      <c r="HCH705" s="99"/>
      <c r="HCI705" s="99"/>
      <c r="HCJ705" s="99"/>
      <c r="HCK705" s="99"/>
      <c r="HCL705" s="99"/>
      <c r="HCM705" s="99"/>
      <c r="HCN705" s="99"/>
      <c r="HCO705" s="99"/>
      <c r="HCP705" s="99"/>
      <c r="HCQ705" s="99"/>
      <c r="HCR705" s="99"/>
      <c r="HCS705" s="99"/>
      <c r="HCT705" s="99"/>
      <c r="HCU705" s="99"/>
      <c r="HCV705" s="99"/>
      <c r="HCW705" s="99"/>
      <c r="HCX705" s="99"/>
      <c r="HCY705" s="99"/>
      <c r="HCZ705" s="99"/>
      <c r="HDA705" s="99"/>
      <c r="HDB705" s="99"/>
      <c r="HDC705" s="99"/>
      <c r="HDD705" s="99"/>
      <c r="HDE705" s="99"/>
      <c r="HDF705" s="99"/>
      <c r="HDG705" s="99"/>
      <c r="HDH705" s="99"/>
      <c r="HDI705" s="99"/>
      <c r="HDJ705" s="99"/>
      <c r="HDK705" s="99"/>
      <c r="HDL705" s="99"/>
      <c r="HDM705" s="99"/>
      <c r="HDN705" s="99"/>
      <c r="HDO705" s="99"/>
      <c r="HDP705" s="99"/>
      <c r="HDQ705" s="99"/>
      <c r="HDR705" s="99"/>
      <c r="HDS705" s="99"/>
      <c r="HDT705" s="99"/>
      <c r="HDU705" s="99"/>
      <c r="HDV705" s="99"/>
      <c r="HDW705" s="99"/>
      <c r="HDX705" s="99"/>
      <c r="HDY705" s="99"/>
      <c r="HDZ705" s="99"/>
      <c r="HEA705" s="99"/>
      <c r="HEB705" s="99"/>
      <c r="HEC705" s="99"/>
      <c r="HED705" s="99"/>
      <c r="HEE705" s="99"/>
      <c r="HEF705" s="99"/>
      <c r="HEG705" s="99"/>
      <c r="HEH705" s="99"/>
      <c r="HEI705" s="99"/>
      <c r="HEJ705" s="99"/>
      <c r="HEK705" s="99"/>
      <c r="HEL705" s="99"/>
      <c r="HEM705" s="99"/>
      <c r="HEN705" s="99"/>
      <c r="HEO705" s="99"/>
      <c r="HEP705" s="99"/>
      <c r="HEQ705" s="99"/>
      <c r="HER705" s="99"/>
      <c r="HES705" s="99"/>
      <c r="HET705" s="99"/>
      <c r="HEU705" s="99"/>
      <c r="HEV705" s="99"/>
      <c r="HEW705" s="99"/>
      <c r="HEX705" s="99"/>
      <c r="HEY705" s="99"/>
      <c r="HEZ705" s="99"/>
      <c r="HFA705" s="99"/>
      <c r="HFB705" s="99"/>
      <c r="HFC705" s="99"/>
      <c r="HFD705" s="99"/>
      <c r="HFE705" s="99"/>
      <c r="HFF705" s="99"/>
      <c r="HFG705" s="99"/>
      <c r="HFH705" s="99"/>
      <c r="HFI705" s="99"/>
      <c r="HFJ705" s="99"/>
      <c r="HFK705" s="99"/>
      <c r="HFL705" s="99"/>
      <c r="HFM705" s="99"/>
      <c r="HFN705" s="99"/>
      <c r="HFO705" s="99"/>
      <c r="HFP705" s="99"/>
      <c r="HFQ705" s="99"/>
      <c r="HFR705" s="99"/>
      <c r="HFS705" s="99"/>
      <c r="HFT705" s="99"/>
      <c r="HFU705" s="99"/>
      <c r="HFV705" s="99"/>
      <c r="HFW705" s="99"/>
      <c r="HFX705" s="99"/>
      <c r="HFY705" s="99"/>
      <c r="HFZ705" s="99"/>
      <c r="HGA705" s="99"/>
      <c r="HGB705" s="99"/>
      <c r="HGC705" s="99"/>
      <c r="HGD705" s="99"/>
      <c r="HGE705" s="99"/>
      <c r="HGF705" s="99"/>
      <c r="HGG705" s="99"/>
      <c r="HGH705" s="99"/>
      <c r="HGI705" s="99"/>
      <c r="HGJ705" s="99"/>
      <c r="HGK705" s="99"/>
      <c r="HGL705" s="99"/>
      <c r="HGM705" s="99"/>
      <c r="HGN705" s="99"/>
      <c r="HGO705" s="99"/>
      <c r="HGP705" s="99"/>
      <c r="HGQ705" s="99"/>
      <c r="HGR705" s="99"/>
      <c r="HGS705" s="99"/>
      <c r="HGT705" s="99"/>
      <c r="HGU705" s="99"/>
      <c r="HGV705" s="99"/>
      <c r="HGW705" s="99"/>
      <c r="HGX705" s="99"/>
      <c r="HGY705" s="99"/>
      <c r="HGZ705" s="99"/>
      <c r="HHA705" s="99"/>
      <c r="HHB705" s="99"/>
      <c r="HHC705" s="99"/>
      <c r="HHD705" s="99"/>
      <c r="HHE705" s="99"/>
      <c r="HHF705" s="99"/>
      <c r="HHG705" s="99"/>
      <c r="HHH705" s="99"/>
      <c r="HHI705" s="99"/>
      <c r="HHJ705" s="99"/>
      <c r="HHK705" s="99"/>
      <c r="HHL705" s="99"/>
      <c r="HHM705" s="99"/>
      <c r="HHN705" s="99"/>
      <c r="HHO705" s="99"/>
      <c r="HHP705" s="99"/>
      <c r="HHQ705" s="99"/>
      <c r="HHR705" s="99"/>
      <c r="HHS705" s="99"/>
      <c r="HHT705" s="99"/>
      <c r="HHU705" s="99"/>
      <c r="HHV705" s="99"/>
      <c r="HHW705" s="99"/>
      <c r="HHX705" s="99"/>
      <c r="HHY705" s="99"/>
      <c r="HHZ705" s="99"/>
      <c r="HIA705" s="99"/>
      <c r="HIB705" s="99"/>
      <c r="HIC705" s="99"/>
      <c r="HID705" s="99"/>
      <c r="HIE705" s="99"/>
      <c r="HIF705" s="99"/>
      <c r="HIG705" s="99"/>
      <c r="HIH705" s="99"/>
      <c r="HII705" s="99"/>
      <c r="HIJ705" s="99"/>
      <c r="HIK705" s="99"/>
      <c r="HIL705" s="99"/>
      <c r="HIM705" s="99"/>
      <c r="HIN705" s="99"/>
      <c r="HIO705" s="99"/>
      <c r="HIP705" s="99"/>
      <c r="HIQ705" s="99"/>
      <c r="HIR705" s="99"/>
      <c r="HIS705" s="99"/>
      <c r="HIT705" s="99"/>
      <c r="HIU705" s="99"/>
      <c r="HIV705" s="99"/>
      <c r="HIW705" s="99"/>
      <c r="HIX705" s="99"/>
      <c r="HIY705" s="99"/>
      <c r="HIZ705" s="99"/>
      <c r="HJA705" s="99"/>
      <c r="HJB705" s="99"/>
      <c r="HJC705" s="99"/>
      <c r="HJD705" s="99"/>
      <c r="HJE705" s="99"/>
      <c r="HJF705" s="99"/>
      <c r="HJG705" s="99"/>
      <c r="HJH705" s="99"/>
      <c r="HJI705" s="99"/>
      <c r="HJJ705" s="99"/>
      <c r="HJK705" s="99"/>
      <c r="HJL705" s="99"/>
      <c r="HJM705" s="99"/>
      <c r="HJN705" s="99"/>
      <c r="HJO705" s="99"/>
      <c r="HJP705" s="99"/>
      <c r="HJQ705" s="99"/>
      <c r="HJR705" s="99"/>
      <c r="HJS705" s="99"/>
      <c r="HJT705" s="99"/>
      <c r="HJU705" s="99"/>
      <c r="HJV705" s="99"/>
      <c r="HJW705" s="99"/>
      <c r="HJX705" s="99"/>
      <c r="HJY705" s="99"/>
      <c r="HJZ705" s="99"/>
      <c r="HKA705" s="99"/>
      <c r="HKB705" s="99"/>
      <c r="HKC705" s="99"/>
      <c r="HKD705" s="99"/>
      <c r="HKE705" s="99"/>
      <c r="HKF705" s="99"/>
      <c r="HKG705" s="99"/>
      <c r="HKH705" s="99"/>
      <c r="HKI705" s="99"/>
      <c r="HKJ705" s="99"/>
      <c r="HKK705" s="99"/>
      <c r="HKL705" s="99"/>
      <c r="HKM705" s="99"/>
      <c r="HKN705" s="99"/>
      <c r="HKO705" s="99"/>
      <c r="HKP705" s="99"/>
      <c r="HKQ705" s="99"/>
      <c r="HKR705" s="99"/>
      <c r="HKS705" s="99"/>
      <c r="HKT705" s="99"/>
      <c r="HKU705" s="99"/>
      <c r="HKV705" s="99"/>
      <c r="HKW705" s="99"/>
      <c r="HKX705" s="99"/>
      <c r="HKY705" s="99"/>
      <c r="HKZ705" s="99"/>
      <c r="HLA705" s="99"/>
      <c r="HLB705" s="99"/>
      <c r="HLC705" s="99"/>
      <c r="HLD705" s="99"/>
      <c r="HLE705" s="99"/>
      <c r="HLF705" s="99"/>
      <c r="HLG705" s="99"/>
      <c r="HLH705" s="99"/>
      <c r="HLI705" s="99"/>
      <c r="HLJ705" s="99"/>
      <c r="HLK705" s="99"/>
      <c r="HLL705" s="99"/>
      <c r="HLM705" s="99"/>
      <c r="HLN705" s="99"/>
      <c r="HLO705" s="99"/>
      <c r="HLP705" s="99"/>
      <c r="HLQ705" s="99"/>
      <c r="HLR705" s="99"/>
      <c r="HLS705" s="99"/>
      <c r="HLT705" s="99"/>
      <c r="HLU705" s="99"/>
      <c r="HLV705" s="99"/>
      <c r="HLW705" s="99"/>
      <c r="HLX705" s="99"/>
      <c r="HLY705" s="99"/>
      <c r="HLZ705" s="99"/>
      <c r="HMA705" s="99"/>
      <c r="HMB705" s="99"/>
      <c r="HMC705" s="99"/>
      <c r="HMD705" s="99"/>
      <c r="HME705" s="99"/>
      <c r="HMF705" s="99"/>
      <c r="HMG705" s="99"/>
      <c r="HMH705" s="99"/>
      <c r="HMI705" s="99"/>
      <c r="HMJ705" s="99"/>
      <c r="HMK705" s="99"/>
      <c r="HML705" s="99"/>
      <c r="HMM705" s="99"/>
      <c r="HMN705" s="99"/>
      <c r="HMO705" s="99"/>
      <c r="HMP705" s="99"/>
      <c r="HMQ705" s="99"/>
      <c r="HMR705" s="99"/>
      <c r="HMS705" s="99"/>
      <c r="HMT705" s="99"/>
      <c r="HMU705" s="99"/>
      <c r="HMV705" s="99"/>
      <c r="HMW705" s="99"/>
      <c r="HMX705" s="99"/>
      <c r="HMY705" s="99"/>
      <c r="HMZ705" s="99"/>
      <c r="HNA705" s="99"/>
      <c r="HNB705" s="99"/>
      <c r="HNC705" s="99"/>
      <c r="HND705" s="99"/>
      <c r="HNE705" s="99"/>
      <c r="HNF705" s="99"/>
      <c r="HNG705" s="99"/>
      <c r="HNH705" s="99"/>
      <c r="HNI705" s="99"/>
      <c r="HNJ705" s="99"/>
      <c r="HNK705" s="99"/>
      <c r="HNL705" s="99"/>
      <c r="HNM705" s="99"/>
      <c r="HNN705" s="99"/>
      <c r="HNO705" s="99"/>
      <c r="HNP705" s="99"/>
      <c r="HNQ705" s="99"/>
      <c r="HNR705" s="99"/>
      <c r="HNS705" s="99"/>
      <c r="HNT705" s="99"/>
      <c r="HNU705" s="99"/>
      <c r="HNV705" s="99"/>
      <c r="HNW705" s="99"/>
      <c r="HNX705" s="99"/>
      <c r="HNY705" s="99"/>
      <c r="HNZ705" s="99"/>
      <c r="HOA705" s="99"/>
      <c r="HOB705" s="99"/>
      <c r="HOC705" s="99"/>
      <c r="HOD705" s="99"/>
      <c r="HOE705" s="99"/>
      <c r="HOF705" s="99"/>
      <c r="HOG705" s="99"/>
      <c r="HOH705" s="99"/>
      <c r="HOI705" s="99"/>
      <c r="HOJ705" s="99"/>
      <c r="HOK705" s="99"/>
      <c r="HOL705" s="99"/>
      <c r="HOM705" s="99"/>
      <c r="HON705" s="99"/>
      <c r="HOO705" s="99"/>
      <c r="HOP705" s="99"/>
      <c r="HOQ705" s="99"/>
      <c r="HOR705" s="99"/>
      <c r="HOS705" s="99"/>
      <c r="HOT705" s="99"/>
      <c r="HOU705" s="99"/>
      <c r="HOV705" s="99"/>
      <c r="HOW705" s="99"/>
      <c r="HOX705" s="99"/>
      <c r="HOY705" s="99"/>
      <c r="HOZ705" s="99"/>
      <c r="HPA705" s="99"/>
      <c r="HPB705" s="99"/>
      <c r="HPC705" s="99"/>
      <c r="HPD705" s="99"/>
      <c r="HPE705" s="99"/>
      <c r="HPF705" s="99"/>
      <c r="HPG705" s="99"/>
      <c r="HPH705" s="99"/>
      <c r="HPI705" s="99"/>
      <c r="HPJ705" s="99"/>
      <c r="HPK705" s="99"/>
      <c r="HPL705" s="99"/>
      <c r="HPM705" s="99"/>
      <c r="HPN705" s="99"/>
      <c r="HPO705" s="99"/>
      <c r="HPP705" s="99"/>
      <c r="HPQ705" s="99"/>
      <c r="HPR705" s="99"/>
      <c r="HPS705" s="99"/>
      <c r="HPT705" s="99"/>
      <c r="HPU705" s="99"/>
      <c r="HPV705" s="99"/>
      <c r="HPW705" s="99"/>
      <c r="HPX705" s="99"/>
      <c r="HPY705" s="99"/>
      <c r="HPZ705" s="99"/>
      <c r="HQA705" s="99"/>
      <c r="HQB705" s="99"/>
      <c r="HQC705" s="99"/>
      <c r="HQD705" s="99"/>
      <c r="HQE705" s="99"/>
      <c r="HQF705" s="99"/>
      <c r="HQG705" s="99"/>
      <c r="HQH705" s="99"/>
      <c r="HQI705" s="99"/>
      <c r="HQJ705" s="99"/>
      <c r="HQK705" s="99"/>
      <c r="HQL705" s="99"/>
      <c r="HQM705" s="99"/>
      <c r="HQN705" s="99"/>
      <c r="HQO705" s="99"/>
      <c r="HQP705" s="99"/>
      <c r="HQQ705" s="99"/>
      <c r="HQR705" s="99"/>
      <c r="HQS705" s="99"/>
      <c r="HQT705" s="99"/>
      <c r="HQU705" s="99"/>
      <c r="HQV705" s="99"/>
      <c r="HQW705" s="99"/>
      <c r="HQX705" s="99"/>
      <c r="HQY705" s="99"/>
      <c r="HQZ705" s="99"/>
      <c r="HRA705" s="99"/>
      <c r="HRB705" s="99"/>
      <c r="HRC705" s="99"/>
      <c r="HRD705" s="99"/>
      <c r="HRE705" s="99"/>
      <c r="HRF705" s="99"/>
      <c r="HRG705" s="99"/>
      <c r="HRH705" s="99"/>
      <c r="HRI705" s="99"/>
      <c r="HRJ705" s="99"/>
      <c r="HRK705" s="99"/>
      <c r="HRL705" s="99"/>
      <c r="HRM705" s="99"/>
      <c r="HRN705" s="99"/>
      <c r="HRO705" s="99"/>
      <c r="HRP705" s="99"/>
      <c r="HRQ705" s="99"/>
      <c r="HRR705" s="99"/>
      <c r="HRS705" s="99"/>
      <c r="HRT705" s="99"/>
      <c r="HRU705" s="99"/>
      <c r="HRV705" s="99"/>
      <c r="HRW705" s="99"/>
      <c r="HRX705" s="99"/>
      <c r="HRY705" s="99"/>
      <c r="HRZ705" s="99"/>
      <c r="HSA705" s="99"/>
      <c r="HSB705" s="99"/>
      <c r="HSC705" s="99"/>
      <c r="HSD705" s="99"/>
      <c r="HSE705" s="99"/>
      <c r="HSF705" s="99"/>
      <c r="HSG705" s="99"/>
      <c r="HSH705" s="99"/>
      <c r="HSI705" s="99"/>
      <c r="HSJ705" s="99"/>
      <c r="HSK705" s="99"/>
      <c r="HSL705" s="99"/>
      <c r="HSM705" s="99"/>
      <c r="HSN705" s="99"/>
      <c r="HSO705" s="99"/>
      <c r="HSP705" s="99"/>
      <c r="HSQ705" s="99"/>
      <c r="HSR705" s="99"/>
      <c r="HSS705" s="99"/>
      <c r="HST705" s="99"/>
      <c r="HSU705" s="99"/>
      <c r="HSV705" s="99"/>
      <c r="HSW705" s="99"/>
      <c r="HSX705" s="99"/>
      <c r="HSY705" s="99"/>
      <c r="HSZ705" s="99"/>
      <c r="HTA705" s="99"/>
      <c r="HTB705" s="99"/>
      <c r="HTC705" s="99"/>
      <c r="HTD705" s="99"/>
      <c r="HTE705" s="99"/>
      <c r="HTF705" s="99"/>
      <c r="HTG705" s="99"/>
      <c r="HTH705" s="99"/>
      <c r="HTI705" s="99"/>
      <c r="HTJ705" s="99"/>
      <c r="HTK705" s="99"/>
      <c r="HTL705" s="99"/>
      <c r="HTM705" s="99"/>
      <c r="HTN705" s="99"/>
      <c r="HTO705" s="99"/>
      <c r="HTP705" s="99"/>
      <c r="HTQ705" s="99"/>
      <c r="HTR705" s="99"/>
      <c r="HTS705" s="99"/>
      <c r="HTT705" s="99"/>
      <c r="HTU705" s="99"/>
      <c r="HTV705" s="99"/>
      <c r="HTW705" s="99"/>
      <c r="HTX705" s="99"/>
      <c r="HTY705" s="99"/>
      <c r="HTZ705" s="99"/>
      <c r="HUA705" s="99"/>
      <c r="HUB705" s="99"/>
      <c r="HUC705" s="99"/>
      <c r="HUD705" s="99"/>
      <c r="HUE705" s="99"/>
      <c r="HUF705" s="99"/>
      <c r="HUG705" s="99"/>
      <c r="HUH705" s="99"/>
      <c r="HUI705" s="99"/>
      <c r="HUJ705" s="99"/>
      <c r="HUK705" s="99"/>
      <c r="HUL705" s="99"/>
      <c r="HUM705" s="99"/>
      <c r="HUN705" s="99"/>
      <c r="HUO705" s="99"/>
      <c r="HUP705" s="99"/>
      <c r="HUQ705" s="99"/>
      <c r="HUR705" s="99"/>
      <c r="HUS705" s="99"/>
      <c r="HUT705" s="99"/>
      <c r="HUU705" s="99"/>
      <c r="HUV705" s="99"/>
      <c r="HUW705" s="99"/>
      <c r="HUX705" s="99"/>
      <c r="HUY705" s="99"/>
      <c r="HUZ705" s="99"/>
      <c r="HVA705" s="99"/>
      <c r="HVB705" s="99"/>
      <c r="HVC705" s="99"/>
      <c r="HVD705" s="99"/>
      <c r="HVE705" s="99"/>
      <c r="HVF705" s="99"/>
      <c r="HVG705" s="99"/>
      <c r="HVH705" s="99"/>
      <c r="HVI705" s="99"/>
      <c r="HVJ705" s="99"/>
      <c r="HVK705" s="99"/>
      <c r="HVL705" s="99"/>
      <c r="HVM705" s="99"/>
      <c r="HVN705" s="99"/>
      <c r="HVO705" s="99"/>
      <c r="HVP705" s="99"/>
      <c r="HVQ705" s="99"/>
      <c r="HVR705" s="99"/>
      <c r="HVS705" s="99"/>
      <c r="HVT705" s="99"/>
      <c r="HVU705" s="99"/>
      <c r="HVV705" s="99"/>
      <c r="HVW705" s="99"/>
      <c r="HVX705" s="99"/>
      <c r="HVY705" s="99"/>
      <c r="HVZ705" s="99"/>
      <c r="HWA705" s="99"/>
      <c r="HWB705" s="99"/>
      <c r="HWC705" s="99"/>
      <c r="HWD705" s="99"/>
      <c r="HWE705" s="99"/>
      <c r="HWF705" s="99"/>
      <c r="HWG705" s="99"/>
      <c r="HWH705" s="99"/>
      <c r="HWI705" s="99"/>
      <c r="HWJ705" s="99"/>
      <c r="HWK705" s="99"/>
      <c r="HWL705" s="99"/>
      <c r="HWM705" s="99"/>
      <c r="HWN705" s="99"/>
      <c r="HWO705" s="99"/>
      <c r="HWP705" s="99"/>
      <c r="HWQ705" s="99"/>
      <c r="HWR705" s="99"/>
      <c r="HWS705" s="99"/>
      <c r="HWT705" s="99"/>
      <c r="HWU705" s="99"/>
      <c r="HWV705" s="99"/>
      <c r="HWW705" s="99"/>
      <c r="HWX705" s="99"/>
      <c r="HWY705" s="99"/>
      <c r="HWZ705" s="99"/>
      <c r="HXA705" s="99"/>
      <c r="HXB705" s="99"/>
      <c r="HXC705" s="99"/>
      <c r="HXD705" s="99"/>
      <c r="HXE705" s="99"/>
      <c r="HXF705" s="99"/>
      <c r="HXG705" s="99"/>
      <c r="HXH705" s="99"/>
      <c r="HXI705" s="99"/>
      <c r="HXJ705" s="99"/>
      <c r="HXK705" s="99"/>
      <c r="HXL705" s="99"/>
      <c r="HXM705" s="99"/>
      <c r="HXN705" s="99"/>
      <c r="HXO705" s="99"/>
      <c r="HXP705" s="99"/>
      <c r="HXQ705" s="99"/>
      <c r="HXR705" s="99"/>
      <c r="HXS705" s="99"/>
      <c r="HXT705" s="99"/>
      <c r="HXU705" s="99"/>
      <c r="HXV705" s="99"/>
      <c r="HXW705" s="99"/>
      <c r="HXX705" s="99"/>
      <c r="HXY705" s="99"/>
      <c r="HXZ705" s="99"/>
      <c r="HYA705" s="99"/>
      <c r="HYB705" s="99"/>
      <c r="HYC705" s="99"/>
      <c r="HYD705" s="99"/>
      <c r="HYE705" s="99"/>
      <c r="HYF705" s="99"/>
      <c r="HYG705" s="99"/>
      <c r="HYH705" s="99"/>
      <c r="HYI705" s="99"/>
      <c r="HYJ705" s="99"/>
      <c r="HYK705" s="99"/>
      <c r="HYL705" s="99"/>
      <c r="HYM705" s="99"/>
      <c r="HYN705" s="99"/>
      <c r="HYO705" s="99"/>
      <c r="HYP705" s="99"/>
      <c r="HYQ705" s="99"/>
      <c r="HYR705" s="99"/>
      <c r="HYS705" s="99"/>
      <c r="HYT705" s="99"/>
      <c r="HYU705" s="99"/>
      <c r="HYV705" s="99"/>
      <c r="HYW705" s="99"/>
      <c r="HYX705" s="99"/>
      <c r="HYY705" s="99"/>
      <c r="HYZ705" s="99"/>
      <c r="HZA705" s="99"/>
      <c r="HZB705" s="99"/>
      <c r="HZC705" s="99"/>
      <c r="HZD705" s="99"/>
      <c r="HZE705" s="99"/>
      <c r="HZF705" s="99"/>
      <c r="HZG705" s="99"/>
      <c r="HZH705" s="99"/>
      <c r="HZI705" s="99"/>
      <c r="HZJ705" s="99"/>
      <c r="HZK705" s="99"/>
      <c r="HZL705" s="99"/>
      <c r="HZM705" s="99"/>
      <c r="HZN705" s="99"/>
      <c r="HZO705" s="99"/>
      <c r="HZP705" s="99"/>
      <c r="HZQ705" s="99"/>
      <c r="HZR705" s="99"/>
      <c r="HZS705" s="99"/>
      <c r="HZT705" s="99"/>
      <c r="HZU705" s="99"/>
      <c r="HZV705" s="99"/>
      <c r="HZW705" s="99"/>
      <c r="HZX705" s="99"/>
      <c r="HZY705" s="99"/>
      <c r="HZZ705" s="99"/>
      <c r="IAA705" s="99"/>
      <c r="IAB705" s="99"/>
      <c r="IAC705" s="99"/>
      <c r="IAD705" s="99"/>
      <c r="IAE705" s="99"/>
      <c r="IAF705" s="99"/>
      <c r="IAG705" s="99"/>
      <c r="IAH705" s="99"/>
      <c r="IAI705" s="99"/>
      <c r="IAJ705" s="99"/>
      <c r="IAK705" s="99"/>
      <c r="IAL705" s="99"/>
      <c r="IAM705" s="99"/>
      <c r="IAN705" s="99"/>
      <c r="IAO705" s="99"/>
      <c r="IAP705" s="99"/>
      <c r="IAQ705" s="99"/>
      <c r="IAR705" s="99"/>
      <c r="IAS705" s="99"/>
      <c r="IAT705" s="99"/>
      <c r="IAU705" s="99"/>
      <c r="IAV705" s="99"/>
      <c r="IAW705" s="99"/>
      <c r="IAX705" s="99"/>
      <c r="IAY705" s="99"/>
      <c r="IAZ705" s="99"/>
      <c r="IBA705" s="99"/>
      <c r="IBB705" s="99"/>
      <c r="IBC705" s="99"/>
      <c r="IBD705" s="99"/>
      <c r="IBE705" s="99"/>
      <c r="IBF705" s="99"/>
      <c r="IBG705" s="99"/>
      <c r="IBH705" s="99"/>
      <c r="IBI705" s="99"/>
      <c r="IBJ705" s="99"/>
      <c r="IBK705" s="99"/>
      <c r="IBL705" s="99"/>
      <c r="IBM705" s="99"/>
      <c r="IBN705" s="99"/>
      <c r="IBO705" s="99"/>
      <c r="IBP705" s="99"/>
      <c r="IBQ705" s="99"/>
      <c r="IBR705" s="99"/>
      <c r="IBS705" s="99"/>
      <c r="IBT705" s="99"/>
      <c r="IBU705" s="99"/>
      <c r="IBV705" s="99"/>
      <c r="IBW705" s="99"/>
      <c r="IBX705" s="99"/>
      <c r="IBY705" s="99"/>
      <c r="IBZ705" s="99"/>
      <c r="ICA705" s="99"/>
      <c r="ICB705" s="99"/>
      <c r="ICC705" s="99"/>
      <c r="ICD705" s="99"/>
      <c r="ICE705" s="99"/>
      <c r="ICF705" s="99"/>
      <c r="ICG705" s="99"/>
      <c r="ICH705" s="99"/>
      <c r="ICI705" s="99"/>
      <c r="ICJ705" s="99"/>
      <c r="ICK705" s="99"/>
      <c r="ICL705" s="99"/>
      <c r="ICM705" s="99"/>
      <c r="ICN705" s="99"/>
      <c r="ICO705" s="99"/>
      <c r="ICP705" s="99"/>
      <c r="ICQ705" s="99"/>
      <c r="ICR705" s="99"/>
      <c r="ICS705" s="99"/>
      <c r="ICT705" s="99"/>
      <c r="ICU705" s="99"/>
      <c r="ICV705" s="99"/>
      <c r="ICW705" s="99"/>
      <c r="ICX705" s="99"/>
      <c r="ICY705" s="99"/>
      <c r="ICZ705" s="99"/>
      <c r="IDA705" s="99"/>
      <c r="IDB705" s="99"/>
      <c r="IDC705" s="99"/>
      <c r="IDD705" s="99"/>
      <c r="IDE705" s="99"/>
      <c r="IDF705" s="99"/>
      <c r="IDG705" s="99"/>
      <c r="IDH705" s="99"/>
      <c r="IDI705" s="99"/>
      <c r="IDJ705" s="99"/>
      <c r="IDK705" s="99"/>
      <c r="IDL705" s="99"/>
      <c r="IDM705" s="99"/>
      <c r="IDN705" s="99"/>
      <c r="IDO705" s="99"/>
      <c r="IDP705" s="99"/>
      <c r="IDQ705" s="99"/>
      <c r="IDR705" s="99"/>
      <c r="IDS705" s="99"/>
      <c r="IDT705" s="99"/>
      <c r="IDU705" s="99"/>
      <c r="IDV705" s="99"/>
      <c r="IDW705" s="99"/>
      <c r="IDX705" s="99"/>
      <c r="IDY705" s="99"/>
      <c r="IDZ705" s="99"/>
      <c r="IEA705" s="99"/>
      <c r="IEB705" s="99"/>
      <c r="IEC705" s="99"/>
      <c r="IED705" s="99"/>
      <c r="IEE705" s="99"/>
      <c r="IEF705" s="99"/>
      <c r="IEG705" s="99"/>
      <c r="IEH705" s="99"/>
      <c r="IEI705" s="99"/>
      <c r="IEJ705" s="99"/>
      <c r="IEK705" s="99"/>
      <c r="IEL705" s="99"/>
      <c r="IEM705" s="99"/>
      <c r="IEN705" s="99"/>
      <c r="IEO705" s="99"/>
      <c r="IEP705" s="99"/>
      <c r="IEQ705" s="99"/>
      <c r="IER705" s="99"/>
      <c r="IES705" s="99"/>
      <c r="IET705" s="99"/>
      <c r="IEU705" s="99"/>
      <c r="IEV705" s="99"/>
      <c r="IEW705" s="99"/>
      <c r="IEX705" s="99"/>
      <c r="IEY705" s="99"/>
      <c r="IEZ705" s="99"/>
      <c r="IFA705" s="99"/>
      <c r="IFB705" s="99"/>
      <c r="IFC705" s="99"/>
      <c r="IFD705" s="99"/>
      <c r="IFE705" s="99"/>
      <c r="IFF705" s="99"/>
      <c r="IFG705" s="99"/>
      <c r="IFH705" s="99"/>
      <c r="IFI705" s="99"/>
      <c r="IFJ705" s="99"/>
      <c r="IFK705" s="99"/>
      <c r="IFL705" s="99"/>
      <c r="IFM705" s="99"/>
      <c r="IFN705" s="99"/>
      <c r="IFO705" s="99"/>
      <c r="IFP705" s="99"/>
      <c r="IFQ705" s="99"/>
      <c r="IFR705" s="99"/>
      <c r="IFS705" s="99"/>
      <c r="IFT705" s="99"/>
      <c r="IFU705" s="99"/>
      <c r="IFV705" s="99"/>
      <c r="IFW705" s="99"/>
      <c r="IFX705" s="99"/>
      <c r="IFY705" s="99"/>
      <c r="IFZ705" s="99"/>
      <c r="IGA705" s="99"/>
      <c r="IGB705" s="99"/>
      <c r="IGC705" s="99"/>
      <c r="IGD705" s="99"/>
      <c r="IGE705" s="99"/>
      <c r="IGF705" s="99"/>
      <c r="IGG705" s="99"/>
      <c r="IGH705" s="99"/>
      <c r="IGI705" s="99"/>
      <c r="IGJ705" s="99"/>
      <c r="IGK705" s="99"/>
      <c r="IGL705" s="99"/>
      <c r="IGM705" s="99"/>
      <c r="IGN705" s="99"/>
      <c r="IGO705" s="99"/>
      <c r="IGP705" s="99"/>
      <c r="IGQ705" s="99"/>
      <c r="IGR705" s="99"/>
      <c r="IGS705" s="99"/>
      <c r="IGT705" s="99"/>
      <c r="IGU705" s="99"/>
      <c r="IGV705" s="99"/>
      <c r="IGW705" s="99"/>
      <c r="IGX705" s="99"/>
      <c r="IGY705" s="99"/>
      <c r="IGZ705" s="99"/>
      <c r="IHA705" s="99"/>
      <c r="IHB705" s="99"/>
      <c r="IHC705" s="99"/>
      <c r="IHD705" s="99"/>
      <c r="IHE705" s="99"/>
      <c r="IHF705" s="99"/>
      <c r="IHG705" s="99"/>
      <c r="IHH705" s="99"/>
      <c r="IHI705" s="99"/>
      <c r="IHJ705" s="99"/>
      <c r="IHK705" s="99"/>
      <c r="IHL705" s="99"/>
      <c r="IHM705" s="99"/>
      <c r="IHN705" s="99"/>
      <c r="IHO705" s="99"/>
      <c r="IHP705" s="99"/>
      <c r="IHQ705" s="99"/>
      <c r="IHR705" s="99"/>
      <c r="IHS705" s="99"/>
      <c r="IHT705" s="99"/>
      <c r="IHU705" s="99"/>
      <c r="IHV705" s="99"/>
      <c r="IHW705" s="99"/>
      <c r="IHX705" s="99"/>
      <c r="IHY705" s="99"/>
      <c r="IHZ705" s="99"/>
      <c r="IIA705" s="99"/>
      <c r="IIB705" s="99"/>
      <c r="IIC705" s="99"/>
      <c r="IID705" s="99"/>
      <c r="IIE705" s="99"/>
      <c r="IIF705" s="99"/>
      <c r="IIG705" s="99"/>
      <c r="IIH705" s="99"/>
      <c r="III705" s="99"/>
      <c r="IIJ705" s="99"/>
      <c r="IIK705" s="99"/>
      <c r="IIL705" s="99"/>
      <c r="IIM705" s="99"/>
      <c r="IIN705" s="99"/>
      <c r="IIO705" s="99"/>
      <c r="IIP705" s="99"/>
      <c r="IIQ705" s="99"/>
      <c r="IIR705" s="99"/>
      <c r="IIS705" s="99"/>
      <c r="IIT705" s="99"/>
      <c r="IIU705" s="99"/>
      <c r="IIV705" s="99"/>
      <c r="IIW705" s="99"/>
      <c r="IIX705" s="99"/>
      <c r="IIY705" s="99"/>
      <c r="IIZ705" s="99"/>
      <c r="IJA705" s="99"/>
      <c r="IJB705" s="99"/>
      <c r="IJC705" s="99"/>
      <c r="IJD705" s="99"/>
      <c r="IJE705" s="99"/>
      <c r="IJF705" s="99"/>
      <c r="IJG705" s="99"/>
      <c r="IJH705" s="99"/>
      <c r="IJI705" s="99"/>
      <c r="IJJ705" s="99"/>
      <c r="IJK705" s="99"/>
      <c r="IJL705" s="99"/>
      <c r="IJM705" s="99"/>
      <c r="IJN705" s="99"/>
      <c r="IJO705" s="99"/>
      <c r="IJP705" s="99"/>
      <c r="IJQ705" s="99"/>
      <c r="IJR705" s="99"/>
      <c r="IJS705" s="99"/>
      <c r="IJT705" s="99"/>
      <c r="IJU705" s="99"/>
      <c r="IJV705" s="99"/>
      <c r="IJW705" s="99"/>
      <c r="IJX705" s="99"/>
      <c r="IJY705" s="99"/>
      <c r="IJZ705" s="99"/>
      <c r="IKA705" s="99"/>
      <c r="IKB705" s="99"/>
      <c r="IKC705" s="99"/>
      <c r="IKD705" s="99"/>
      <c r="IKE705" s="99"/>
      <c r="IKF705" s="99"/>
      <c r="IKG705" s="99"/>
      <c r="IKH705" s="99"/>
      <c r="IKI705" s="99"/>
      <c r="IKJ705" s="99"/>
      <c r="IKK705" s="99"/>
      <c r="IKL705" s="99"/>
      <c r="IKM705" s="99"/>
      <c r="IKN705" s="99"/>
      <c r="IKO705" s="99"/>
      <c r="IKP705" s="99"/>
      <c r="IKQ705" s="99"/>
      <c r="IKR705" s="99"/>
      <c r="IKS705" s="99"/>
      <c r="IKT705" s="99"/>
      <c r="IKU705" s="99"/>
      <c r="IKV705" s="99"/>
      <c r="IKW705" s="99"/>
      <c r="IKX705" s="99"/>
      <c r="IKY705" s="99"/>
      <c r="IKZ705" s="99"/>
      <c r="ILA705" s="99"/>
      <c r="ILB705" s="99"/>
      <c r="ILC705" s="99"/>
      <c r="ILD705" s="99"/>
      <c r="ILE705" s="99"/>
      <c r="ILF705" s="99"/>
      <c r="ILG705" s="99"/>
      <c r="ILH705" s="99"/>
      <c r="ILI705" s="99"/>
      <c r="ILJ705" s="99"/>
      <c r="ILK705" s="99"/>
      <c r="ILL705" s="99"/>
      <c r="ILM705" s="99"/>
      <c r="ILN705" s="99"/>
      <c r="ILO705" s="99"/>
      <c r="ILP705" s="99"/>
      <c r="ILQ705" s="99"/>
      <c r="ILR705" s="99"/>
      <c r="ILS705" s="99"/>
      <c r="ILT705" s="99"/>
      <c r="ILU705" s="99"/>
      <c r="ILV705" s="99"/>
      <c r="ILW705" s="99"/>
      <c r="ILX705" s="99"/>
      <c r="ILY705" s="99"/>
      <c r="ILZ705" s="99"/>
      <c r="IMA705" s="99"/>
      <c r="IMB705" s="99"/>
      <c r="IMC705" s="99"/>
      <c r="IMD705" s="99"/>
      <c r="IME705" s="99"/>
      <c r="IMF705" s="99"/>
      <c r="IMG705" s="99"/>
      <c r="IMH705" s="99"/>
      <c r="IMI705" s="99"/>
      <c r="IMJ705" s="99"/>
      <c r="IMK705" s="99"/>
      <c r="IML705" s="99"/>
      <c r="IMM705" s="99"/>
      <c r="IMN705" s="99"/>
      <c r="IMO705" s="99"/>
      <c r="IMP705" s="99"/>
      <c r="IMQ705" s="99"/>
      <c r="IMR705" s="99"/>
      <c r="IMS705" s="99"/>
      <c r="IMT705" s="99"/>
      <c r="IMU705" s="99"/>
      <c r="IMV705" s="99"/>
      <c r="IMW705" s="99"/>
      <c r="IMX705" s="99"/>
      <c r="IMY705" s="99"/>
      <c r="IMZ705" s="99"/>
      <c r="INA705" s="99"/>
      <c r="INB705" s="99"/>
      <c r="INC705" s="99"/>
      <c r="IND705" s="99"/>
      <c r="INE705" s="99"/>
      <c r="INF705" s="99"/>
      <c r="ING705" s="99"/>
      <c r="INH705" s="99"/>
      <c r="INI705" s="99"/>
      <c r="INJ705" s="99"/>
      <c r="INK705" s="99"/>
      <c r="INL705" s="99"/>
      <c r="INM705" s="99"/>
      <c r="INN705" s="99"/>
      <c r="INO705" s="99"/>
      <c r="INP705" s="99"/>
      <c r="INQ705" s="99"/>
      <c r="INR705" s="99"/>
      <c r="INS705" s="99"/>
      <c r="INT705" s="99"/>
      <c r="INU705" s="99"/>
      <c r="INV705" s="99"/>
      <c r="INW705" s="99"/>
      <c r="INX705" s="99"/>
      <c r="INY705" s="99"/>
      <c r="INZ705" s="99"/>
      <c r="IOA705" s="99"/>
      <c r="IOB705" s="99"/>
      <c r="IOC705" s="99"/>
      <c r="IOD705" s="99"/>
      <c r="IOE705" s="99"/>
      <c r="IOF705" s="99"/>
      <c r="IOG705" s="99"/>
      <c r="IOH705" s="99"/>
      <c r="IOI705" s="99"/>
      <c r="IOJ705" s="99"/>
      <c r="IOK705" s="99"/>
      <c r="IOL705" s="99"/>
      <c r="IOM705" s="99"/>
      <c r="ION705" s="99"/>
      <c r="IOO705" s="99"/>
      <c r="IOP705" s="99"/>
      <c r="IOQ705" s="99"/>
      <c r="IOR705" s="99"/>
      <c r="IOS705" s="99"/>
      <c r="IOT705" s="99"/>
      <c r="IOU705" s="99"/>
      <c r="IOV705" s="99"/>
      <c r="IOW705" s="99"/>
      <c r="IOX705" s="99"/>
      <c r="IOY705" s="99"/>
      <c r="IOZ705" s="99"/>
      <c r="IPA705" s="99"/>
      <c r="IPB705" s="99"/>
      <c r="IPC705" s="99"/>
      <c r="IPD705" s="99"/>
      <c r="IPE705" s="99"/>
      <c r="IPF705" s="99"/>
      <c r="IPG705" s="99"/>
      <c r="IPH705" s="99"/>
      <c r="IPI705" s="99"/>
      <c r="IPJ705" s="99"/>
      <c r="IPK705" s="99"/>
      <c r="IPL705" s="99"/>
      <c r="IPM705" s="99"/>
      <c r="IPN705" s="99"/>
      <c r="IPO705" s="99"/>
      <c r="IPP705" s="99"/>
      <c r="IPQ705" s="99"/>
      <c r="IPR705" s="99"/>
      <c r="IPS705" s="99"/>
      <c r="IPT705" s="99"/>
      <c r="IPU705" s="99"/>
      <c r="IPV705" s="99"/>
      <c r="IPW705" s="99"/>
      <c r="IPX705" s="99"/>
      <c r="IPY705" s="99"/>
      <c r="IPZ705" s="99"/>
      <c r="IQA705" s="99"/>
      <c r="IQB705" s="99"/>
      <c r="IQC705" s="99"/>
      <c r="IQD705" s="99"/>
      <c r="IQE705" s="99"/>
      <c r="IQF705" s="99"/>
      <c r="IQG705" s="99"/>
      <c r="IQH705" s="99"/>
      <c r="IQI705" s="99"/>
      <c r="IQJ705" s="99"/>
      <c r="IQK705" s="99"/>
      <c r="IQL705" s="99"/>
      <c r="IQM705" s="99"/>
      <c r="IQN705" s="99"/>
      <c r="IQO705" s="99"/>
      <c r="IQP705" s="99"/>
      <c r="IQQ705" s="99"/>
      <c r="IQR705" s="99"/>
      <c r="IQS705" s="99"/>
      <c r="IQT705" s="99"/>
      <c r="IQU705" s="99"/>
      <c r="IQV705" s="99"/>
      <c r="IQW705" s="99"/>
      <c r="IQX705" s="99"/>
      <c r="IQY705" s="99"/>
      <c r="IQZ705" s="99"/>
      <c r="IRA705" s="99"/>
      <c r="IRB705" s="99"/>
      <c r="IRC705" s="99"/>
      <c r="IRD705" s="99"/>
      <c r="IRE705" s="99"/>
      <c r="IRF705" s="99"/>
      <c r="IRG705" s="99"/>
      <c r="IRH705" s="99"/>
      <c r="IRI705" s="99"/>
      <c r="IRJ705" s="99"/>
      <c r="IRK705" s="99"/>
      <c r="IRL705" s="99"/>
      <c r="IRM705" s="99"/>
      <c r="IRN705" s="99"/>
      <c r="IRO705" s="99"/>
      <c r="IRP705" s="99"/>
      <c r="IRQ705" s="99"/>
      <c r="IRR705" s="99"/>
      <c r="IRS705" s="99"/>
      <c r="IRT705" s="99"/>
      <c r="IRU705" s="99"/>
      <c r="IRV705" s="99"/>
      <c r="IRW705" s="99"/>
      <c r="IRX705" s="99"/>
      <c r="IRY705" s="99"/>
      <c r="IRZ705" s="99"/>
      <c r="ISA705" s="99"/>
      <c r="ISB705" s="99"/>
      <c r="ISC705" s="99"/>
      <c r="ISD705" s="99"/>
      <c r="ISE705" s="99"/>
      <c r="ISF705" s="99"/>
      <c r="ISG705" s="99"/>
      <c r="ISH705" s="99"/>
      <c r="ISI705" s="99"/>
      <c r="ISJ705" s="99"/>
      <c r="ISK705" s="99"/>
      <c r="ISL705" s="99"/>
      <c r="ISM705" s="99"/>
      <c r="ISN705" s="99"/>
      <c r="ISO705" s="99"/>
      <c r="ISP705" s="99"/>
      <c r="ISQ705" s="99"/>
      <c r="ISR705" s="99"/>
      <c r="ISS705" s="99"/>
      <c r="IST705" s="99"/>
      <c r="ISU705" s="99"/>
      <c r="ISV705" s="99"/>
      <c r="ISW705" s="99"/>
      <c r="ISX705" s="99"/>
      <c r="ISY705" s="99"/>
      <c r="ISZ705" s="99"/>
      <c r="ITA705" s="99"/>
      <c r="ITB705" s="99"/>
      <c r="ITC705" s="99"/>
      <c r="ITD705" s="99"/>
      <c r="ITE705" s="99"/>
      <c r="ITF705" s="99"/>
      <c r="ITG705" s="99"/>
      <c r="ITH705" s="99"/>
      <c r="ITI705" s="99"/>
      <c r="ITJ705" s="99"/>
      <c r="ITK705" s="99"/>
      <c r="ITL705" s="99"/>
      <c r="ITM705" s="99"/>
      <c r="ITN705" s="99"/>
      <c r="ITO705" s="99"/>
      <c r="ITP705" s="99"/>
      <c r="ITQ705" s="99"/>
      <c r="ITR705" s="99"/>
      <c r="ITS705" s="99"/>
      <c r="ITT705" s="99"/>
      <c r="ITU705" s="99"/>
      <c r="ITV705" s="99"/>
      <c r="ITW705" s="99"/>
      <c r="ITX705" s="99"/>
      <c r="ITY705" s="99"/>
      <c r="ITZ705" s="99"/>
      <c r="IUA705" s="99"/>
      <c r="IUB705" s="99"/>
      <c r="IUC705" s="99"/>
      <c r="IUD705" s="99"/>
      <c r="IUE705" s="99"/>
      <c r="IUF705" s="99"/>
      <c r="IUG705" s="99"/>
      <c r="IUH705" s="99"/>
      <c r="IUI705" s="99"/>
      <c r="IUJ705" s="99"/>
      <c r="IUK705" s="99"/>
      <c r="IUL705" s="99"/>
      <c r="IUM705" s="99"/>
      <c r="IUN705" s="99"/>
      <c r="IUO705" s="99"/>
      <c r="IUP705" s="99"/>
      <c r="IUQ705" s="99"/>
      <c r="IUR705" s="99"/>
      <c r="IUS705" s="99"/>
      <c r="IUT705" s="99"/>
      <c r="IUU705" s="99"/>
      <c r="IUV705" s="99"/>
      <c r="IUW705" s="99"/>
      <c r="IUX705" s="99"/>
      <c r="IUY705" s="99"/>
      <c r="IUZ705" s="99"/>
      <c r="IVA705" s="99"/>
      <c r="IVB705" s="99"/>
      <c r="IVC705" s="99"/>
      <c r="IVD705" s="99"/>
      <c r="IVE705" s="99"/>
      <c r="IVF705" s="99"/>
      <c r="IVG705" s="99"/>
      <c r="IVH705" s="99"/>
      <c r="IVI705" s="99"/>
      <c r="IVJ705" s="99"/>
      <c r="IVK705" s="99"/>
      <c r="IVL705" s="99"/>
      <c r="IVM705" s="99"/>
      <c r="IVN705" s="99"/>
      <c r="IVO705" s="99"/>
      <c r="IVP705" s="99"/>
      <c r="IVQ705" s="99"/>
      <c r="IVR705" s="99"/>
      <c r="IVS705" s="99"/>
      <c r="IVT705" s="99"/>
      <c r="IVU705" s="99"/>
      <c r="IVV705" s="99"/>
      <c r="IVW705" s="99"/>
      <c r="IVX705" s="99"/>
      <c r="IVY705" s="99"/>
      <c r="IVZ705" s="99"/>
      <c r="IWA705" s="99"/>
      <c r="IWB705" s="99"/>
      <c r="IWC705" s="99"/>
      <c r="IWD705" s="99"/>
      <c r="IWE705" s="99"/>
      <c r="IWF705" s="99"/>
      <c r="IWG705" s="99"/>
      <c r="IWH705" s="99"/>
      <c r="IWI705" s="99"/>
      <c r="IWJ705" s="99"/>
      <c r="IWK705" s="99"/>
      <c r="IWL705" s="99"/>
      <c r="IWM705" s="99"/>
      <c r="IWN705" s="99"/>
      <c r="IWO705" s="99"/>
      <c r="IWP705" s="99"/>
      <c r="IWQ705" s="99"/>
      <c r="IWR705" s="99"/>
      <c r="IWS705" s="99"/>
      <c r="IWT705" s="99"/>
      <c r="IWU705" s="99"/>
      <c r="IWV705" s="99"/>
      <c r="IWW705" s="99"/>
      <c r="IWX705" s="99"/>
      <c r="IWY705" s="99"/>
      <c r="IWZ705" s="99"/>
      <c r="IXA705" s="99"/>
      <c r="IXB705" s="99"/>
      <c r="IXC705" s="99"/>
      <c r="IXD705" s="99"/>
      <c r="IXE705" s="99"/>
      <c r="IXF705" s="99"/>
      <c r="IXG705" s="99"/>
      <c r="IXH705" s="99"/>
      <c r="IXI705" s="99"/>
      <c r="IXJ705" s="99"/>
      <c r="IXK705" s="99"/>
      <c r="IXL705" s="99"/>
      <c r="IXM705" s="99"/>
      <c r="IXN705" s="99"/>
      <c r="IXO705" s="99"/>
      <c r="IXP705" s="99"/>
      <c r="IXQ705" s="99"/>
      <c r="IXR705" s="99"/>
      <c r="IXS705" s="99"/>
      <c r="IXT705" s="99"/>
      <c r="IXU705" s="99"/>
      <c r="IXV705" s="99"/>
      <c r="IXW705" s="99"/>
      <c r="IXX705" s="99"/>
      <c r="IXY705" s="99"/>
      <c r="IXZ705" s="99"/>
      <c r="IYA705" s="99"/>
      <c r="IYB705" s="99"/>
      <c r="IYC705" s="99"/>
      <c r="IYD705" s="99"/>
      <c r="IYE705" s="99"/>
      <c r="IYF705" s="99"/>
      <c r="IYG705" s="99"/>
      <c r="IYH705" s="99"/>
      <c r="IYI705" s="99"/>
      <c r="IYJ705" s="99"/>
      <c r="IYK705" s="99"/>
      <c r="IYL705" s="99"/>
      <c r="IYM705" s="99"/>
      <c r="IYN705" s="99"/>
      <c r="IYO705" s="99"/>
      <c r="IYP705" s="99"/>
      <c r="IYQ705" s="99"/>
      <c r="IYR705" s="99"/>
      <c r="IYS705" s="99"/>
      <c r="IYT705" s="99"/>
      <c r="IYU705" s="99"/>
      <c r="IYV705" s="99"/>
      <c r="IYW705" s="99"/>
      <c r="IYX705" s="99"/>
      <c r="IYY705" s="99"/>
      <c r="IYZ705" s="99"/>
      <c r="IZA705" s="99"/>
      <c r="IZB705" s="99"/>
      <c r="IZC705" s="99"/>
      <c r="IZD705" s="99"/>
      <c r="IZE705" s="99"/>
      <c r="IZF705" s="99"/>
      <c r="IZG705" s="99"/>
      <c r="IZH705" s="99"/>
      <c r="IZI705" s="99"/>
      <c r="IZJ705" s="99"/>
      <c r="IZK705" s="99"/>
      <c r="IZL705" s="99"/>
      <c r="IZM705" s="99"/>
      <c r="IZN705" s="99"/>
      <c r="IZO705" s="99"/>
      <c r="IZP705" s="99"/>
      <c r="IZQ705" s="99"/>
      <c r="IZR705" s="99"/>
      <c r="IZS705" s="99"/>
      <c r="IZT705" s="99"/>
      <c r="IZU705" s="99"/>
      <c r="IZV705" s="99"/>
      <c r="IZW705" s="99"/>
      <c r="IZX705" s="99"/>
      <c r="IZY705" s="99"/>
      <c r="IZZ705" s="99"/>
      <c r="JAA705" s="99"/>
      <c r="JAB705" s="99"/>
      <c r="JAC705" s="99"/>
      <c r="JAD705" s="99"/>
      <c r="JAE705" s="99"/>
      <c r="JAF705" s="99"/>
      <c r="JAG705" s="99"/>
      <c r="JAH705" s="99"/>
      <c r="JAI705" s="99"/>
      <c r="JAJ705" s="99"/>
      <c r="JAK705" s="99"/>
      <c r="JAL705" s="99"/>
      <c r="JAM705" s="99"/>
      <c r="JAN705" s="99"/>
      <c r="JAO705" s="99"/>
      <c r="JAP705" s="99"/>
      <c r="JAQ705" s="99"/>
      <c r="JAR705" s="99"/>
      <c r="JAS705" s="99"/>
      <c r="JAT705" s="99"/>
      <c r="JAU705" s="99"/>
      <c r="JAV705" s="99"/>
      <c r="JAW705" s="99"/>
      <c r="JAX705" s="99"/>
      <c r="JAY705" s="99"/>
      <c r="JAZ705" s="99"/>
      <c r="JBA705" s="99"/>
      <c r="JBB705" s="99"/>
      <c r="JBC705" s="99"/>
      <c r="JBD705" s="99"/>
      <c r="JBE705" s="99"/>
      <c r="JBF705" s="99"/>
      <c r="JBG705" s="99"/>
      <c r="JBH705" s="99"/>
      <c r="JBI705" s="99"/>
      <c r="JBJ705" s="99"/>
      <c r="JBK705" s="99"/>
      <c r="JBL705" s="99"/>
      <c r="JBM705" s="99"/>
      <c r="JBN705" s="99"/>
      <c r="JBO705" s="99"/>
      <c r="JBP705" s="99"/>
      <c r="JBQ705" s="99"/>
      <c r="JBR705" s="99"/>
      <c r="JBS705" s="99"/>
      <c r="JBT705" s="99"/>
      <c r="JBU705" s="99"/>
      <c r="JBV705" s="99"/>
      <c r="JBW705" s="99"/>
      <c r="JBX705" s="99"/>
      <c r="JBY705" s="99"/>
      <c r="JBZ705" s="99"/>
      <c r="JCA705" s="99"/>
      <c r="JCB705" s="99"/>
      <c r="JCC705" s="99"/>
      <c r="JCD705" s="99"/>
      <c r="JCE705" s="99"/>
      <c r="JCF705" s="99"/>
      <c r="JCG705" s="99"/>
      <c r="JCH705" s="99"/>
      <c r="JCI705" s="99"/>
      <c r="JCJ705" s="99"/>
      <c r="JCK705" s="99"/>
      <c r="JCL705" s="99"/>
      <c r="JCM705" s="99"/>
      <c r="JCN705" s="99"/>
      <c r="JCO705" s="99"/>
      <c r="JCP705" s="99"/>
      <c r="JCQ705" s="99"/>
      <c r="JCR705" s="99"/>
      <c r="JCS705" s="99"/>
      <c r="JCT705" s="99"/>
      <c r="JCU705" s="99"/>
      <c r="JCV705" s="99"/>
      <c r="JCW705" s="99"/>
      <c r="JCX705" s="99"/>
      <c r="JCY705" s="99"/>
      <c r="JCZ705" s="99"/>
      <c r="JDA705" s="99"/>
      <c r="JDB705" s="99"/>
      <c r="JDC705" s="99"/>
      <c r="JDD705" s="99"/>
      <c r="JDE705" s="99"/>
      <c r="JDF705" s="99"/>
      <c r="JDG705" s="99"/>
      <c r="JDH705" s="99"/>
      <c r="JDI705" s="99"/>
      <c r="JDJ705" s="99"/>
      <c r="JDK705" s="99"/>
      <c r="JDL705" s="99"/>
      <c r="JDM705" s="99"/>
      <c r="JDN705" s="99"/>
      <c r="JDO705" s="99"/>
      <c r="JDP705" s="99"/>
      <c r="JDQ705" s="99"/>
      <c r="JDR705" s="99"/>
      <c r="JDS705" s="99"/>
      <c r="JDT705" s="99"/>
      <c r="JDU705" s="99"/>
      <c r="JDV705" s="99"/>
      <c r="JDW705" s="99"/>
      <c r="JDX705" s="99"/>
      <c r="JDY705" s="99"/>
      <c r="JDZ705" s="99"/>
      <c r="JEA705" s="99"/>
      <c r="JEB705" s="99"/>
      <c r="JEC705" s="99"/>
      <c r="JED705" s="99"/>
      <c r="JEE705" s="99"/>
      <c r="JEF705" s="99"/>
      <c r="JEG705" s="99"/>
      <c r="JEH705" s="99"/>
      <c r="JEI705" s="99"/>
      <c r="JEJ705" s="99"/>
      <c r="JEK705" s="99"/>
      <c r="JEL705" s="99"/>
      <c r="JEM705" s="99"/>
      <c r="JEN705" s="99"/>
      <c r="JEO705" s="99"/>
      <c r="JEP705" s="99"/>
      <c r="JEQ705" s="99"/>
      <c r="JER705" s="99"/>
      <c r="JES705" s="99"/>
      <c r="JET705" s="99"/>
      <c r="JEU705" s="99"/>
      <c r="JEV705" s="99"/>
      <c r="JEW705" s="99"/>
      <c r="JEX705" s="99"/>
      <c r="JEY705" s="99"/>
      <c r="JEZ705" s="99"/>
      <c r="JFA705" s="99"/>
      <c r="JFB705" s="99"/>
      <c r="JFC705" s="99"/>
      <c r="JFD705" s="99"/>
      <c r="JFE705" s="99"/>
      <c r="JFF705" s="99"/>
      <c r="JFG705" s="99"/>
      <c r="JFH705" s="99"/>
      <c r="JFI705" s="99"/>
      <c r="JFJ705" s="99"/>
      <c r="JFK705" s="99"/>
      <c r="JFL705" s="99"/>
      <c r="JFM705" s="99"/>
      <c r="JFN705" s="99"/>
      <c r="JFO705" s="99"/>
      <c r="JFP705" s="99"/>
      <c r="JFQ705" s="99"/>
      <c r="JFR705" s="99"/>
      <c r="JFS705" s="99"/>
      <c r="JFT705" s="99"/>
      <c r="JFU705" s="99"/>
      <c r="JFV705" s="99"/>
      <c r="JFW705" s="99"/>
      <c r="JFX705" s="99"/>
      <c r="JFY705" s="99"/>
      <c r="JFZ705" s="99"/>
      <c r="JGA705" s="99"/>
      <c r="JGB705" s="99"/>
      <c r="JGC705" s="99"/>
      <c r="JGD705" s="99"/>
      <c r="JGE705" s="99"/>
      <c r="JGF705" s="99"/>
      <c r="JGG705" s="99"/>
      <c r="JGH705" s="99"/>
      <c r="JGI705" s="99"/>
      <c r="JGJ705" s="99"/>
      <c r="JGK705" s="99"/>
      <c r="JGL705" s="99"/>
      <c r="JGM705" s="99"/>
      <c r="JGN705" s="99"/>
      <c r="JGO705" s="99"/>
      <c r="JGP705" s="99"/>
      <c r="JGQ705" s="99"/>
      <c r="JGR705" s="99"/>
      <c r="JGS705" s="99"/>
      <c r="JGT705" s="99"/>
      <c r="JGU705" s="99"/>
      <c r="JGV705" s="99"/>
      <c r="JGW705" s="99"/>
      <c r="JGX705" s="99"/>
      <c r="JGY705" s="99"/>
      <c r="JGZ705" s="99"/>
      <c r="JHA705" s="99"/>
      <c r="JHB705" s="99"/>
      <c r="JHC705" s="99"/>
      <c r="JHD705" s="99"/>
      <c r="JHE705" s="99"/>
      <c r="JHF705" s="99"/>
      <c r="JHG705" s="99"/>
      <c r="JHH705" s="99"/>
      <c r="JHI705" s="99"/>
      <c r="JHJ705" s="99"/>
      <c r="JHK705" s="99"/>
      <c r="JHL705" s="99"/>
      <c r="JHM705" s="99"/>
      <c r="JHN705" s="99"/>
      <c r="JHO705" s="99"/>
      <c r="JHP705" s="99"/>
      <c r="JHQ705" s="99"/>
      <c r="JHR705" s="99"/>
      <c r="JHS705" s="99"/>
      <c r="JHT705" s="99"/>
      <c r="JHU705" s="99"/>
      <c r="JHV705" s="99"/>
      <c r="JHW705" s="99"/>
      <c r="JHX705" s="99"/>
      <c r="JHY705" s="99"/>
      <c r="JHZ705" s="99"/>
      <c r="JIA705" s="99"/>
      <c r="JIB705" s="99"/>
      <c r="JIC705" s="99"/>
      <c r="JID705" s="99"/>
      <c r="JIE705" s="99"/>
      <c r="JIF705" s="99"/>
      <c r="JIG705" s="99"/>
      <c r="JIH705" s="99"/>
      <c r="JII705" s="99"/>
      <c r="JIJ705" s="99"/>
      <c r="JIK705" s="99"/>
      <c r="JIL705" s="99"/>
      <c r="JIM705" s="99"/>
      <c r="JIN705" s="99"/>
      <c r="JIO705" s="99"/>
      <c r="JIP705" s="99"/>
      <c r="JIQ705" s="99"/>
      <c r="JIR705" s="99"/>
      <c r="JIS705" s="99"/>
      <c r="JIT705" s="99"/>
      <c r="JIU705" s="99"/>
      <c r="JIV705" s="99"/>
      <c r="JIW705" s="99"/>
      <c r="JIX705" s="99"/>
      <c r="JIY705" s="99"/>
      <c r="JIZ705" s="99"/>
      <c r="JJA705" s="99"/>
      <c r="JJB705" s="99"/>
      <c r="JJC705" s="99"/>
      <c r="JJD705" s="99"/>
      <c r="JJE705" s="99"/>
      <c r="JJF705" s="99"/>
      <c r="JJG705" s="99"/>
      <c r="JJH705" s="99"/>
      <c r="JJI705" s="99"/>
      <c r="JJJ705" s="99"/>
      <c r="JJK705" s="99"/>
      <c r="JJL705" s="99"/>
      <c r="JJM705" s="99"/>
      <c r="JJN705" s="99"/>
      <c r="JJO705" s="99"/>
      <c r="JJP705" s="99"/>
      <c r="JJQ705" s="99"/>
      <c r="JJR705" s="99"/>
      <c r="JJS705" s="99"/>
      <c r="JJT705" s="99"/>
      <c r="JJU705" s="99"/>
      <c r="JJV705" s="99"/>
      <c r="JJW705" s="99"/>
      <c r="JJX705" s="99"/>
      <c r="JJY705" s="99"/>
      <c r="JJZ705" s="99"/>
      <c r="JKA705" s="99"/>
      <c r="JKB705" s="99"/>
      <c r="JKC705" s="99"/>
      <c r="JKD705" s="99"/>
      <c r="JKE705" s="99"/>
      <c r="JKF705" s="99"/>
      <c r="JKG705" s="99"/>
      <c r="JKH705" s="99"/>
      <c r="JKI705" s="99"/>
      <c r="JKJ705" s="99"/>
      <c r="JKK705" s="99"/>
      <c r="JKL705" s="99"/>
      <c r="JKM705" s="99"/>
      <c r="JKN705" s="99"/>
      <c r="JKO705" s="99"/>
      <c r="JKP705" s="99"/>
      <c r="JKQ705" s="99"/>
      <c r="JKR705" s="99"/>
      <c r="JKS705" s="99"/>
      <c r="JKT705" s="99"/>
      <c r="JKU705" s="99"/>
      <c r="JKV705" s="99"/>
      <c r="JKW705" s="99"/>
      <c r="JKX705" s="99"/>
      <c r="JKY705" s="99"/>
      <c r="JKZ705" s="99"/>
      <c r="JLA705" s="99"/>
      <c r="JLB705" s="99"/>
      <c r="JLC705" s="99"/>
      <c r="JLD705" s="99"/>
      <c r="JLE705" s="99"/>
      <c r="JLF705" s="99"/>
      <c r="JLG705" s="99"/>
      <c r="JLH705" s="99"/>
      <c r="JLI705" s="99"/>
      <c r="JLJ705" s="99"/>
      <c r="JLK705" s="99"/>
      <c r="JLL705" s="99"/>
      <c r="JLM705" s="99"/>
      <c r="JLN705" s="99"/>
      <c r="JLO705" s="99"/>
      <c r="JLP705" s="99"/>
      <c r="JLQ705" s="99"/>
      <c r="JLR705" s="99"/>
      <c r="JLS705" s="99"/>
      <c r="JLT705" s="99"/>
      <c r="JLU705" s="99"/>
      <c r="JLV705" s="99"/>
      <c r="JLW705" s="99"/>
      <c r="JLX705" s="99"/>
      <c r="JLY705" s="99"/>
      <c r="JLZ705" s="99"/>
      <c r="JMA705" s="99"/>
      <c r="JMB705" s="99"/>
      <c r="JMC705" s="99"/>
      <c r="JMD705" s="99"/>
      <c r="JME705" s="99"/>
      <c r="JMF705" s="99"/>
      <c r="JMG705" s="99"/>
      <c r="JMH705" s="99"/>
      <c r="JMI705" s="99"/>
      <c r="JMJ705" s="99"/>
      <c r="JMK705" s="99"/>
      <c r="JML705" s="99"/>
      <c r="JMM705" s="99"/>
      <c r="JMN705" s="99"/>
      <c r="JMO705" s="99"/>
      <c r="JMP705" s="99"/>
      <c r="JMQ705" s="99"/>
      <c r="JMR705" s="99"/>
      <c r="JMS705" s="99"/>
      <c r="JMT705" s="99"/>
      <c r="JMU705" s="99"/>
      <c r="JMV705" s="99"/>
      <c r="JMW705" s="99"/>
      <c r="JMX705" s="99"/>
      <c r="JMY705" s="99"/>
      <c r="JMZ705" s="99"/>
      <c r="JNA705" s="99"/>
      <c r="JNB705" s="99"/>
      <c r="JNC705" s="99"/>
      <c r="JND705" s="99"/>
      <c r="JNE705" s="99"/>
      <c r="JNF705" s="99"/>
      <c r="JNG705" s="99"/>
      <c r="JNH705" s="99"/>
      <c r="JNI705" s="99"/>
      <c r="JNJ705" s="99"/>
      <c r="JNK705" s="99"/>
      <c r="JNL705" s="99"/>
      <c r="JNM705" s="99"/>
      <c r="JNN705" s="99"/>
      <c r="JNO705" s="99"/>
      <c r="JNP705" s="99"/>
      <c r="JNQ705" s="99"/>
      <c r="JNR705" s="99"/>
      <c r="JNS705" s="99"/>
      <c r="JNT705" s="99"/>
      <c r="JNU705" s="99"/>
      <c r="JNV705" s="99"/>
      <c r="JNW705" s="99"/>
      <c r="JNX705" s="99"/>
      <c r="JNY705" s="99"/>
      <c r="JNZ705" s="99"/>
      <c r="JOA705" s="99"/>
      <c r="JOB705" s="99"/>
      <c r="JOC705" s="99"/>
      <c r="JOD705" s="99"/>
      <c r="JOE705" s="99"/>
      <c r="JOF705" s="99"/>
      <c r="JOG705" s="99"/>
      <c r="JOH705" s="99"/>
      <c r="JOI705" s="99"/>
      <c r="JOJ705" s="99"/>
      <c r="JOK705" s="99"/>
      <c r="JOL705" s="99"/>
      <c r="JOM705" s="99"/>
      <c r="JON705" s="99"/>
      <c r="JOO705" s="99"/>
      <c r="JOP705" s="99"/>
      <c r="JOQ705" s="99"/>
      <c r="JOR705" s="99"/>
      <c r="JOS705" s="99"/>
      <c r="JOT705" s="99"/>
      <c r="JOU705" s="99"/>
      <c r="JOV705" s="99"/>
      <c r="JOW705" s="99"/>
      <c r="JOX705" s="99"/>
      <c r="JOY705" s="99"/>
      <c r="JOZ705" s="99"/>
      <c r="JPA705" s="99"/>
      <c r="JPB705" s="99"/>
      <c r="JPC705" s="99"/>
      <c r="JPD705" s="99"/>
      <c r="JPE705" s="99"/>
      <c r="JPF705" s="99"/>
      <c r="JPG705" s="99"/>
      <c r="JPH705" s="99"/>
      <c r="JPI705" s="99"/>
      <c r="JPJ705" s="99"/>
      <c r="JPK705" s="99"/>
      <c r="JPL705" s="99"/>
      <c r="JPM705" s="99"/>
      <c r="JPN705" s="99"/>
      <c r="JPO705" s="99"/>
      <c r="JPP705" s="99"/>
      <c r="JPQ705" s="99"/>
      <c r="JPR705" s="99"/>
      <c r="JPS705" s="99"/>
      <c r="JPT705" s="99"/>
      <c r="JPU705" s="99"/>
      <c r="JPV705" s="99"/>
      <c r="JPW705" s="99"/>
      <c r="JPX705" s="99"/>
      <c r="JPY705" s="99"/>
      <c r="JPZ705" s="99"/>
      <c r="JQA705" s="99"/>
      <c r="JQB705" s="99"/>
      <c r="JQC705" s="99"/>
      <c r="JQD705" s="99"/>
      <c r="JQE705" s="99"/>
      <c r="JQF705" s="99"/>
      <c r="JQG705" s="99"/>
      <c r="JQH705" s="99"/>
      <c r="JQI705" s="99"/>
      <c r="JQJ705" s="99"/>
      <c r="JQK705" s="99"/>
      <c r="JQL705" s="99"/>
      <c r="JQM705" s="99"/>
      <c r="JQN705" s="99"/>
      <c r="JQO705" s="99"/>
      <c r="JQP705" s="99"/>
      <c r="JQQ705" s="99"/>
      <c r="JQR705" s="99"/>
      <c r="JQS705" s="99"/>
      <c r="JQT705" s="99"/>
      <c r="JQU705" s="99"/>
      <c r="JQV705" s="99"/>
      <c r="JQW705" s="99"/>
      <c r="JQX705" s="99"/>
      <c r="JQY705" s="99"/>
      <c r="JQZ705" s="99"/>
      <c r="JRA705" s="99"/>
      <c r="JRB705" s="99"/>
      <c r="JRC705" s="99"/>
      <c r="JRD705" s="99"/>
      <c r="JRE705" s="99"/>
      <c r="JRF705" s="99"/>
      <c r="JRG705" s="99"/>
      <c r="JRH705" s="99"/>
      <c r="JRI705" s="99"/>
      <c r="JRJ705" s="99"/>
      <c r="JRK705" s="99"/>
      <c r="JRL705" s="99"/>
      <c r="JRM705" s="99"/>
      <c r="JRN705" s="99"/>
      <c r="JRO705" s="99"/>
      <c r="JRP705" s="99"/>
      <c r="JRQ705" s="99"/>
      <c r="JRR705" s="99"/>
      <c r="JRS705" s="99"/>
      <c r="JRT705" s="99"/>
      <c r="JRU705" s="99"/>
      <c r="JRV705" s="99"/>
      <c r="JRW705" s="99"/>
      <c r="JRX705" s="99"/>
      <c r="JRY705" s="99"/>
      <c r="JRZ705" s="99"/>
      <c r="JSA705" s="99"/>
      <c r="JSB705" s="99"/>
      <c r="JSC705" s="99"/>
      <c r="JSD705" s="99"/>
      <c r="JSE705" s="99"/>
      <c r="JSF705" s="99"/>
      <c r="JSG705" s="99"/>
      <c r="JSH705" s="99"/>
      <c r="JSI705" s="99"/>
      <c r="JSJ705" s="99"/>
      <c r="JSK705" s="99"/>
      <c r="JSL705" s="99"/>
      <c r="JSM705" s="99"/>
      <c r="JSN705" s="99"/>
      <c r="JSO705" s="99"/>
      <c r="JSP705" s="99"/>
      <c r="JSQ705" s="99"/>
      <c r="JSR705" s="99"/>
      <c r="JSS705" s="99"/>
      <c r="JST705" s="99"/>
      <c r="JSU705" s="99"/>
      <c r="JSV705" s="99"/>
      <c r="JSW705" s="99"/>
      <c r="JSX705" s="99"/>
      <c r="JSY705" s="99"/>
      <c r="JSZ705" s="99"/>
      <c r="JTA705" s="99"/>
      <c r="JTB705" s="99"/>
      <c r="JTC705" s="99"/>
      <c r="JTD705" s="99"/>
      <c r="JTE705" s="99"/>
      <c r="JTF705" s="99"/>
      <c r="JTG705" s="99"/>
      <c r="JTH705" s="99"/>
      <c r="JTI705" s="99"/>
      <c r="JTJ705" s="99"/>
      <c r="JTK705" s="99"/>
      <c r="JTL705" s="99"/>
      <c r="JTM705" s="99"/>
      <c r="JTN705" s="99"/>
      <c r="JTO705" s="99"/>
      <c r="JTP705" s="99"/>
      <c r="JTQ705" s="99"/>
      <c r="JTR705" s="99"/>
      <c r="JTS705" s="99"/>
      <c r="JTT705" s="99"/>
      <c r="JTU705" s="99"/>
      <c r="JTV705" s="99"/>
      <c r="JTW705" s="99"/>
      <c r="JTX705" s="99"/>
      <c r="JTY705" s="99"/>
      <c r="JTZ705" s="99"/>
      <c r="JUA705" s="99"/>
      <c r="JUB705" s="99"/>
      <c r="JUC705" s="99"/>
      <c r="JUD705" s="99"/>
      <c r="JUE705" s="99"/>
      <c r="JUF705" s="99"/>
      <c r="JUG705" s="99"/>
      <c r="JUH705" s="99"/>
      <c r="JUI705" s="99"/>
      <c r="JUJ705" s="99"/>
      <c r="JUK705" s="99"/>
      <c r="JUL705" s="99"/>
      <c r="JUM705" s="99"/>
      <c r="JUN705" s="99"/>
      <c r="JUO705" s="99"/>
      <c r="JUP705" s="99"/>
      <c r="JUQ705" s="99"/>
      <c r="JUR705" s="99"/>
      <c r="JUS705" s="99"/>
      <c r="JUT705" s="99"/>
      <c r="JUU705" s="99"/>
      <c r="JUV705" s="99"/>
      <c r="JUW705" s="99"/>
      <c r="JUX705" s="99"/>
      <c r="JUY705" s="99"/>
      <c r="JUZ705" s="99"/>
      <c r="JVA705" s="99"/>
      <c r="JVB705" s="99"/>
      <c r="JVC705" s="99"/>
      <c r="JVD705" s="99"/>
      <c r="JVE705" s="99"/>
      <c r="JVF705" s="99"/>
      <c r="JVG705" s="99"/>
      <c r="JVH705" s="99"/>
      <c r="JVI705" s="99"/>
      <c r="JVJ705" s="99"/>
      <c r="JVK705" s="99"/>
      <c r="JVL705" s="99"/>
      <c r="JVM705" s="99"/>
      <c r="JVN705" s="99"/>
      <c r="JVO705" s="99"/>
      <c r="JVP705" s="99"/>
      <c r="JVQ705" s="99"/>
      <c r="JVR705" s="99"/>
      <c r="JVS705" s="99"/>
      <c r="JVT705" s="99"/>
      <c r="JVU705" s="99"/>
      <c r="JVV705" s="99"/>
      <c r="JVW705" s="99"/>
      <c r="JVX705" s="99"/>
      <c r="JVY705" s="99"/>
      <c r="JVZ705" s="99"/>
      <c r="JWA705" s="99"/>
      <c r="JWB705" s="99"/>
      <c r="JWC705" s="99"/>
      <c r="JWD705" s="99"/>
      <c r="JWE705" s="99"/>
      <c r="JWF705" s="99"/>
      <c r="JWG705" s="99"/>
      <c r="JWH705" s="99"/>
      <c r="JWI705" s="99"/>
      <c r="JWJ705" s="99"/>
      <c r="JWK705" s="99"/>
      <c r="JWL705" s="99"/>
      <c r="JWM705" s="99"/>
      <c r="JWN705" s="99"/>
      <c r="JWO705" s="99"/>
      <c r="JWP705" s="99"/>
      <c r="JWQ705" s="99"/>
      <c r="JWR705" s="99"/>
      <c r="JWS705" s="99"/>
      <c r="JWT705" s="99"/>
      <c r="JWU705" s="99"/>
      <c r="JWV705" s="99"/>
      <c r="JWW705" s="99"/>
      <c r="JWX705" s="99"/>
      <c r="JWY705" s="99"/>
      <c r="JWZ705" s="99"/>
      <c r="JXA705" s="99"/>
      <c r="JXB705" s="99"/>
      <c r="JXC705" s="99"/>
      <c r="JXD705" s="99"/>
      <c r="JXE705" s="99"/>
      <c r="JXF705" s="99"/>
      <c r="JXG705" s="99"/>
      <c r="JXH705" s="99"/>
      <c r="JXI705" s="99"/>
      <c r="JXJ705" s="99"/>
      <c r="JXK705" s="99"/>
      <c r="JXL705" s="99"/>
      <c r="JXM705" s="99"/>
      <c r="JXN705" s="99"/>
      <c r="JXO705" s="99"/>
      <c r="JXP705" s="99"/>
      <c r="JXQ705" s="99"/>
      <c r="JXR705" s="99"/>
      <c r="JXS705" s="99"/>
      <c r="JXT705" s="99"/>
      <c r="JXU705" s="99"/>
      <c r="JXV705" s="99"/>
      <c r="JXW705" s="99"/>
      <c r="JXX705" s="99"/>
      <c r="JXY705" s="99"/>
      <c r="JXZ705" s="99"/>
      <c r="JYA705" s="99"/>
      <c r="JYB705" s="99"/>
      <c r="JYC705" s="99"/>
      <c r="JYD705" s="99"/>
      <c r="JYE705" s="99"/>
      <c r="JYF705" s="99"/>
      <c r="JYG705" s="99"/>
      <c r="JYH705" s="99"/>
      <c r="JYI705" s="99"/>
      <c r="JYJ705" s="99"/>
      <c r="JYK705" s="99"/>
      <c r="JYL705" s="99"/>
      <c r="JYM705" s="99"/>
      <c r="JYN705" s="99"/>
      <c r="JYO705" s="99"/>
      <c r="JYP705" s="99"/>
      <c r="JYQ705" s="99"/>
      <c r="JYR705" s="99"/>
      <c r="JYS705" s="99"/>
      <c r="JYT705" s="99"/>
      <c r="JYU705" s="99"/>
      <c r="JYV705" s="99"/>
      <c r="JYW705" s="99"/>
      <c r="JYX705" s="99"/>
      <c r="JYY705" s="99"/>
      <c r="JYZ705" s="99"/>
      <c r="JZA705" s="99"/>
      <c r="JZB705" s="99"/>
      <c r="JZC705" s="99"/>
      <c r="JZD705" s="99"/>
      <c r="JZE705" s="99"/>
      <c r="JZF705" s="99"/>
      <c r="JZG705" s="99"/>
      <c r="JZH705" s="99"/>
      <c r="JZI705" s="99"/>
      <c r="JZJ705" s="99"/>
      <c r="JZK705" s="99"/>
      <c r="JZL705" s="99"/>
      <c r="JZM705" s="99"/>
      <c r="JZN705" s="99"/>
      <c r="JZO705" s="99"/>
      <c r="JZP705" s="99"/>
      <c r="JZQ705" s="99"/>
      <c r="JZR705" s="99"/>
      <c r="JZS705" s="99"/>
      <c r="JZT705" s="99"/>
      <c r="JZU705" s="99"/>
      <c r="JZV705" s="99"/>
      <c r="JZW705" s="99"/>
      <c r="JZX705" s="99"/>
      <c r="JZY705" s="99"/>
      <c r="JZZ705" s="99"/>
      <c r="KAA705" s="99"/>
      <c r="KAB705" s="99"/>
      <c r="KAC705" s="99"/>
      <c r="KAD705" s="99"/>
      <c r="KAE705" s="99"/>
      <c r="KAF705" s="99"/>
      <c r="KAG705" s="99"/>
      <c r="KAH705" s="99"/>
      <c r="KAI705" s="99"/>
      <c r="KAJ705" s="99"/>
      <c r="KAK705" s="99"/>
      <c r="KAL705" s="99"/>
      <c r="KAM705" s="99"/>
      <c r="KAN705" s="99"/>
      <c r="KAO705" s="99"/>
      <c r="KAP705" s="99"/>
      <c r="KAQ705" s="99"/>
      <c r="KAR705" s="99"/>
      <c r="KAS705" s="99"/>
      <c r="KAT705" s="99"/>
      <c r="KAU705" s="99"/>
      <c r="KAV705" s="99"/>
      <c r="KAW705" s="99"/>
      <c r="KAX705" s="99"/>
      <c r="KAY705" s="99"/>
      <c r="KAZ705" s="99"/>
      <c r="KBA705" s="99"/>
      <c r="KBB705" s="99"/>
      <c r="KBC705" s="99"/>
      <c r="KBD705" s="99"/>
      <c r="KBE705" s="99"/>
      <c r="KBF705" s="99"/>
      <c r="KBG705" s="99"/>
      <c r="KBH705" s="99"/>
      <c r="KBI705" s="99"/>
      <c r="KBJ705" s="99"/>
      <c r="KBK705" s="99"/>
      <c r="KBL705" s="99"/>
      <c r="KBM705" s="99"/>
      <c r="KBN705" s="99"/>
      <c r="KBO705" s="99"/>
      <c r="KBP705" s="99"/>
      <c r="KBQ705" s="99"/>
      <c r="KBR705" s="99"/>
      <c r="KBS705" s="99"/>
      <c r="KBT705" s="99"/>
      <c r="KBU705" s="99"/>
      <c r="KBV705" s="99"/>
      <c r="KBW705" s="99"/>
      <c r="KBX705" s="99"/>
      <c r="KBY705" s="99"/>
      <c r="KBZ705" s="99"/>
      <c r="KCA705" s="99"/>
      <c r="KCB705" s="99"/>
      <c r="KCC705" s="99"/>
      <c r="KCD705" s="99"/>
      <c r="KCE705" s="99"/>
      <c r="KCF705" s="99"/>
      <c r="KCG705" s="99"/>
      <c r="KCH705" s="99"/>
      <c r="KCI705" s="99"/>
      <c r="KCJ705" s="99"/>
      <c r="KCK705" s="99"/>
      <c r="KCL705" s="99"/>
      <c r="KCM705" s="99"/>
      <c r="KCN705" s="99"/>
      <c r="KCO705" s="99"/>
      <c r="KCP705" s="99"/>
      <c r="KCQ705" s="99"/>
      <c r="KCR705" s="99"/>
      <c r="KCS705" s="99"/>
      <c r="KCT705" s="99"/>
      <c r="KCU705" s="99"/>
      <c r="KCV705" s="99"/>
      <c r="KCW705" s="99"/>
      <c r="KCX705" s="99"/>
      <c r="KCY705" s="99"/>
      <c r="KCZ705" s="99"/>
      <c r="KDA705" s="99"/>
      <c r="KDB705" s="99"/>
      <c r="KDC705" s="99"/>
      <c r="KDD705" s="99"/>
      <c r="KDE705" s="99"/>
      <c r="KDF705" s="99"/>
      <c r="KDG705" s="99"/>
      <c r="KDH705" s="99"/>
      <c r="KDI705" s="99"/>
      <c r="KDJ705" s="99"/>
      <c r="KDK705" s="99"/>
      <c r="KDL705" s="99"/>
      <c r="KDM705" s="99"/>
      <c r="KDN705" s="99"/>
      <c r="KDO705" s="99"/>
      <c r="KDP705" s="99"/>
      <c r="KDQ705" s="99"/>
      <c r="KDR705" s="99"/>
      <c r="KDS705" s="99"/>
      <c r="KDT705" s="99"/>
      <c r="KDU705" s="99"/>
      <c r="KDV705" s="99"/>
      <c r="KDW705" s="99"/>
      <c r="KDX705" s="99"/>
      <c r="KDY705" s="99"/>
      <c r="KDZ705" s="99"/>
      <c r="KEA705" s="99"/>
      <c r="KEB705" s="99"/>
      <c r="KEC705" s="99"/>
      <c r="KED705" s="99"/>
      <c r="KEE705" s="99"/>
      <c r="KEF705" s="99"/>
      <c r="KEG705" s="99"/>
      <c r="KEH705" s="99"/>
      <c r="KEI705" s="99"/>
      <c r="KEJ705" s="99"/>
      <c r="KEK705" s="99"/>
      <c r="KEL705" s="99"/>
      <c r="KEM705" s="99"/>
      <c r="KEN705" s="99"/>
      <c r="KEO705" s="99"/>
      <c r="KEP705" s="99"/>
      <c r="KEQ705" s="99"/>
      <c r="KER705" s="99"/>
      <c r="KES705" s="99"/>
      <c r="KET705" s="99"/>
      <c r="KEU705" s="99"/>
      <c r="KEV705" s="99"/>
      <c r="KEW705" s="99"/>
      <c r="KEX705" s="99"/>
      <c r="KEY705" s="99"/>
      <c r="KEZ705" s="99"/>
      <c r="KFA705" s="99"/>
      <c r="KFB705" s="99"/>
      <c r="KFC705" s="99"/>
      <c r="KFD705" s="99"/>
      <c r="KFE705" s="99"/>
      <c r="KFF705" s="99"/>
      <c r="KFG705" s="99"/>
      <c r="KFH705" s="99"/>
      <c r="KFI705" s="99"/>
      <c r="KFJ705" s="99"/>
      <c r="KFK705" s="99"/>
      <c r="KFL705" s="99"/>
      <c r="KFM705" s="99"/>
      <c r="KFN705" s="99"/>
      <c r="KFO705" s="99"/>
      <c r="KFP705" s="99"/>
      <c r="KFQ705" s="99"/>
      <c r="KFR705" s="99"/>
      <c r="KFS705" s="99"/>
      <c r="KFT705" s="99"/>
      <c r="KFU705" s="99"/>
      <c r="KFV705" s="99"/>
      <c r="KFW705" s="99"/>
      <c r="KFX705" s="99"/>
      <c r="KFY705" s="99"/>
      <c r="KFZ705" s="99"/>
      <c r="KGA705" s="99"/>
      <c r="KGB705" s="99"/>
      <c r="KGC705" s="99"/>
      <c r="KGD705" s="99"/>
      <c r="KGE705" s="99"/>
      <c r="KGF705" s="99"/>
      <c r="KGG705" s="99"/>
      <c r="KGH705" s="99"/>
      <c r="KGI705" s="99"/>
      <c r="KGJ705" s="99"/>
      <c r="KGK705" s="99"/>
      <c r="KGL705" s="99"/>
      <c r="KGM705" s="99"/>
      <c r="KGN705" s="99"/>
      <c r="KGO705" s="99"/>
      <c r="KGP705" s="99"/>
      <c r="KGQ705" s="99"/>
      <c r="KGR705" s="99"/>
      <c r="KGS705" s="99"/>
      <c r="KGT705" s="99"/>
      <c r="KGU705" s="99"/>
      <c r="KGV705" s="99"/>
      <c r="KGW705" s="99"/>
      <c r="KGX705" s="99"/>
      <c r="KGY705" s="99"/>
      <c r="KGZ705" s="99"/>
      <c r="KHA705" s="99"/>
      <c r="KHB705" s="99"/>
      <c r="KHC705" s="99"/>
      <c r="KHD705" s="99"/>
      <c r="KHE705" s="99"/>
      <c r="KHF705" s="99"/>
      <c r="KHG705" s="99"/>
      <c r="KHH705" s="99"/>
      <c r="KHI705" s="99"/>
      <c r="KHJ705" s="99"/>
      <c r="KHK705" s="99"/>
      <c r="KHL705" s="99"/>
      <c r="KHM705" s="99"/>
      <c r="KHN705" s="99"/>
      <c r="KHO705" s="99"/>
      <c r="KHP705" s="99"/>
      <c r="KHQ705" s="99"/>
      <c r="KHR705" s="99"/>
      <c r="KHS705" s="99"/>
      <c r="KHT705" s="99"/>
      <c r="KHU705" s="99"/>
      <c r="KHV705" s="99"/>
      <c r="KHW705" s="99"/>
      <c r="KHX705" s="99"/>
      <c r="KHY705" s="99"/>
      <c r="KHZ705" s="99"/>
      <c r="KIA705" s="99"/>
      <c r="KIB705" s="99"/>
      <c r="KIC705" s="99"/>
      <c r="KID705" s="99"/>
      <c r="KIE705" s="99"/>
      <c r="KIF705" s="99"/>
      <c r="KIG705" s="99"/>
      <c r="KIH705" s="99"/>
      <c r="KII705" s="99"/>
      <c r="KIJ705" s="99"/>
      <c r="KIK705" s="99"/>
      <c r="KIL705" s="99"/>
      <c r="KIM705" s="99"/>
      <c r="KIN705" s="99"/>
      <c r="KIO705" s="99"/>
      <c r="KIP705" s="99"/>
      <c r="KIQ705" s="99"/>
      <c r="KIR705" s="99"/>
      <c r="KIS705" s="99"/>
      <c r="KIT705" s="99"/>
      <c r="KIU705" s="99"/>
      <c r="KIV705" s="99"/>
      <c r="KIW705" s="99"/>
      <c r="KIX705" s="99"/>
      <c r="KIY705" s="99"/>
      <c r="KIZ705" s="99"/>
      <c r="KJA705" s="99"/>
      <c r="KJB705" s="99"/>
      <c r="KJC705" s="99"/>
      <c r="KJD705" s="99"/>
      <c r="KJE705" s="99"/>
      <c r="KJF705" s="99"/>
      <c r="KJG705" s="99"/>
      <c r="KJH705" s="99"/>
      <c r="KJI705" s="99"/>
      <c r="KJJ705" s="99"/>
      <c r="KJK705" s="99"/>
      <c r="KJL705" s="99"/>
      <c r="KJM705" s="99"/>
      <c r="KJN705" s="99"/>
      <c r="KJO705" s="99"/>
      <c r="KJP705" s="99"/>
      <c r="KJQ705" s="99"/>
      <c r="KJR705" s="99"/>
      <c r="KJS705" s="99"/>
      <c r="KJT705" s="99"/>
      <c r="KJU705" s="99"/>
      <c r="KJV705" s="99"/>
      <c r="KJW705" s="99"/>
      <c r="KJX705" s="99"/>
      <c r="KJY705" s="99"/>
      <c r="KJZ705" s="99"/>
      <c r="KKA705" s="99"/>
      <c r="KKB705" s="99"/>
      <c r="KKC705" s="99"/>
      <c r="KKD705" s="99"/>
      <c r="KKE705" s="99"/>
      <c r="KKF705" s="99"/>
      <c r="KKG705" s="99"/>
      <c r="KKH705" s="99"/>
      <c r="KKI705" s="99"/>
      <c r="KKJ705" s="99"/>
      <c r="KKK705" s="99"/>
      <c r="KKL705" s="99"/>
      <c r="KKM705" s="99"/>
      <c r="KKN705" s="99"/>
      <c r="KKO705" s="99"/>
      <c r="KKP705" s="99"/>
      <c r="KKQ705" s="99"/>
      <c r="KKR705" s="99"/>
      <c r="KKS705" s="99"/>
      <c r="KKT705" s="99"/>
      <c r="KKU705" s="99"/>
      <c r="KKV705" s="99"/>
      <c r="KKW705" s="99"/>
      <c r="KKX705" s="99"/>
      <c r="KKY705" s="99"/>
      <c r="KKZ705" s="99"/>
      <c r="KLA705" s="99"/>
      <c r="KLB705" s="99"/>
      <c r="KLC705" s="99"/>
      <c r="KLD705" s="99"/>
      <c r="KLE705" s="99"/>
      <c r="KLF705" s="99"/>
      <c r="KLG705" s="99"/>
      <c r="KLH705" s="99"/>
      <c r="KLI705" s="99"/>
      <c r="KLJ705" s="99"/>
      <c r="KLK705" s="99"/>
      <c r="KLL705" s="99"/>
      <c r="KLM705" s="99"/>
      <c r="KLN705" s="99"/>
      <c r="KLO705" s="99"/>
      <c r="KLP705" s="99"/>
      <c r="KLQ705" s="99"/>
      <c r="KLR705" s="99"/>
      <c r="KLS705" s="99"/>
      <c r="KLT705" s="99"/>
      <c r="KLU705" s="99"/>
      <c r="KLV705" s="99"/>
      <c r="KLW705" s="99"/>
      <c r="KLX705" s="99"/>
      <c r="KLY705" s="99"/>
      <c r="KLZ705" s="99"/>
      <c r="KMA705" s="99"/>
      <c r="KMB705" s="99"/>
      <c r="KMC705" s="99"/>
      <c r="KMD705" s="99"/>
      <c r="KME705" s="99"/>
      <c r="KMF705" s="99"/>
      <c r="KMG705" s="99"/>
      <c r="KMH705" s="99"/>
      <c r="KMI705" s="99"/>
      <c r="KMJ705" s="99"/>
      <c r="KMK705" s="99"/>
      <c r="KML705" s="99"/>
      <c r="KMM705" s="99"/>
      <c r="KMN705" s="99"/>
      <c r="KMO705" s="99"/>
      <c r="KMP705" s="99"/>
      <c r="KMQ705" s="99"/>
      <c r="KMR705" s="99"/>
      <c r="KMS705" s="99"/>
      <c r="KMT705" s="99"/>
      <c r="KMU705" s="99"/>
      <c r="KMV705" s="99"/>
      <c r="KMW705" s="99"/>
      <c r="KMX705" s="99"/>
      <c r="KMY705" s="99"/>
      <c r="KMZ705" s="99"/>
      <c r="KNA705" s="99"/>
      <c r="KNB705" s="99"/>
      <c r="KNC705" s="99"/>
      <c r="KND705" s="99"/>
      <c r="KNE705" s="99"/>
      <c r="KNF705" s="99"/>
      <c r="KNG705" s="99"/>
      <c r="KNH705" s="99"/>
      <c r="KNI705" s="99"/>
      <c r="KNJ705" s="99"/>
      <c r="KNK705" s="99"/>
      <c r="KNL705" s="99"/>
      <c r="KNM705" s="99"/>
      <c r="KNN705" s="99"/>
      <c r="KNO705" s="99"/>
      <c r="KNP705" s="99"/>
      <c r="KNQ705" s="99"/>
      <c r="KNR705" s="99"/>
      <c r="KNS705" s="99"/>
      <c r="KNT705" s="99"/>
      <c r="KNU705" s="99"/>
      <c r="KNV705" s="99"/>
      <c r="KNW705" s="99"/>
      <c r="KNX705" s="99"/>
      <c r="KNY705" s="99"/>
      <c r="KNZ705" s="99"/>
      <c r="KOA705" s="99"/>
      <c r="KOB705" s="99"/>
      <c r="KOC705" s="99"/>
      <c r="KOD705" s="99"/>
      <c r="KOE705" s="99"/>
      <c r="KOF705" s="99"/>
      <c r="KOG705" s="99"/>
      <c r="KOH705" s="99"/>
      <c r="KOI705" s="99"/>
      <c r="KOJ705" s="99"/>
      <c r="KOK705" s="99"/>
      <c r="KOL705" s="99"/>
      <c r="KOM705" s="99"/>
      <c r="KON705" s="99"/>
      <c r="KOO705" s="99"/>
      <c r="KOP705" s="99"/>
      <c r="KOQ705" s="99"/>
      <c r="KOR705" s="99"/>
      <c r="KOS705" s="99"/>
      <c r="KOT705" s="99"/>
      <c r="KOU705" s="99"/>
      <c r="KOV705" s="99"/>
      <c r="KOW705" s="99"/>
      <c r="KOX705" s="99"/>
      <c r="KOY705" s="99"/>
      <c r="KOZ705" s="99"/>
      <c r="KPA705" s="99"/>
      <c r="KPB705" s="99"/>
      <c r="KPC705" s="99"/>
      <c r="KPD705" s="99"/>
      <c r="KPE705" s="99"/>
      <c r="KPF705" s="99"/>
      <c r="KPG705" s="99"/>
      <c r="KPH705" s="99"/>
      <c r="KPI705" s="99"/>
      <c r="KPJ705" s="99"/>
      <c r="KPK705" s="99"/>
      <c r="KPL705" s="99"/>
      <c r="KPM705" s="99"/>
      <c r="KPN705" s="99"/>
      <c r="KPO705" s="99"/>
      <c r="KPP705" s="99"/>
      <c r="KPQ705" s="99"/>
      <c r="KPR705" s="99"/>
      <c r="KPS705" s="99"/>
      <c r="KPT705" s="99"/>
      <c r="KPU705" s="99"/>
      <c r="KPV705" s="99"/>
      <c r="KPW705" s="99"/>
      <c r="KPX705" s="99"/>
      <c r="KPY705" s="99"/>
      <c r="KPZ705" s="99"/>
      <c r="KQA705" s="99"/>
      <c r="KQB705" s="99"/>
      <c r="KQC705" s="99"/>
      <c r="KQD705" s="99"/>
      <c r="KQE705" s="99"/>
      <c r="KQF705" s="99"/>
      <c r="KQG705" s="99"/>
      <c r="KQH705" s="99"/>
      <c r="KQI705" s="99"/>
      <c r="KQJ705" s="99"/>
      <c r="KQK705" s="99"/>
      <c r="KQL705" s="99"/>
      <c r="KQM705" s="99"/>
      <c r="KQN705" s="99"/>
      <c r="KQO705" s="99"/>
      <c r="KQP705" s="99"/>
      <c r="KQQ705" s="99"/>
      <c r="KQR705" s="99"/>
      <c r="KQS705" s="99"/>
      <c r="KQT705" s="99"/>
      <c r="KQU705" s="99"/>
      <c r="KQV705" s="99"/>
      <c r="KQW705" s="99"/>
      <c r="KQX705" s="99"/>
      <c r="KQY705" s="99"/>
      <c r="KQZ705" s="99"/>
      <c r="KRA705" s="99"/>
      <c r="KRB705" s="99"/>
      <c r="KRC705" s="99"/>
      <c r="KRD705" s="99"/>
      <c r="KRE705" s="99"/>
      <c r="KRF705" s="99"/>
      <c r="KRG705" s="99"/>
      <c r="KRH705" s="99"/>
      <c r="KRI705" s="99"/>
      <c r="KRJ705" s="99"/>
      <c r="KRK705" s="99"/>
      <c r="KRL705" s="99"/>
      <c r="KRM705" s="99"/>
      <c r="KRN705" s="99"/>
      <c r="KRO705" s="99"/>
      <c r="KRP705" s="99"/>
      <c r="KRQ705" s="99"/>
      <c r="KRR705" s="99"/>
      <c r="KRS705" s="99"/>
      <c r="KRT705" s="99"/>
      <c r="KRU705" s="99"/>
      <c r="KRV705" s="99"/>
      <c r="KRW705" s="99"/>
      <c r="KRX705" s="99"/>
      <c r="KRY705" s="99"/>
      <c r="KRZ705" s="99"/>
      <c r="KSA705" s="99"/>
      <c r="KSB705" s="99"/>
      <c r="KSC705" s="99"/>
      <c r="KSD705" s="99"/>
      <c r="KSE705" s="99"/>
      <c r="KSF705" s="99"/>
      <c r="KSG705" s="99"/>
      <c r="KSH705" s="99"/>
      <c r="KSI705" s="99"/>
      <c r="KSJ705" s="99"/>
      <c r="KSK705" s="99"/>
      <c r="KSL705" s="99"/>
      <c r="KSM705" s="99"/>
      <c r="KSN705" s="99"/>
      <c r="KSO705" s="99"/>
      <c r="KSP705" s="99"/>
      <c r="KSQ705" s="99"/>
      <c r="KSR705" s="99"/>
      <c r="KSS705" s="99"/>
      <c r="KST705" s="99"/>
      <c r="KSU705" s="99"/>
      <c r="KSV705" s="99"/>
      <c r="KSW705" s="99"/>
      <c r="KSX705" s="99"/>
      <c r="KSY705" s="99"/>
      <c r="KSZ705" s="99"/>
      <c r="KTA705" s="99"/>
      <c r="KTB705" s="99"/>
      <c r="KTC705" s="99"/>
      <c r="KTD705" s="99"/>
      <c r="KTE705" s="99"/>
      <c r="KTF705" s="99"/>
      <c r="KTG705" s="99"/>
      <c r="KTH705" s="99"/>
      <c r="KTI705" s="99"/>
      <c r="KTJ705" s="99"/>
      <c r="KTK705" s="99"/>
      <c r="KTL705" s="99"/>
      <c r="KTM705" s="99"/>
      <c r="KTN705" s="99"/>
      <c r="KTO705" s="99"/>
      <c r="KTP705" s="99"/>
      <c r="KTQ705" s="99"/>
      <c r="KTR705" s="99"/>
      <c r="KTS705" s="99"/>
      <c r="KTT705" s="99"/>
      <c r="KTU705" s="99"/>
      <c r="KTV705" s="99"/>
      <c r="KTW705" s="99"/>
      <c r="KTX705" s="99"/>
      <c r="KTY705" s="99"/>
      <c r="KTZ705" s="99"/>
      <c r="KUA705" s="99"/>
      <c r="KUB705" s="99"/>
      <c r="KUC705" s="99"/>
      <c r="KUD705" s="99"/>
      <c r="KUE705" s="99"/>
      <c r="KUF705" s="99"/>
      <c r="KUG705" s="99"/>
      <c r="KUH705" s="99"/>
      <c r="KUI705" s="99"/>
      <c r="KUJ705" s="99"/>
      <c r="KUK705" s="99"/>
      <c r="KUL705" s="99"/>
      <c r="KUM705" s="99"/>
      <c r="KUN705" s="99"/>
      <c r="KUO705" s="99"/>
      <c r="KUP705" s="99"/>
      <c r="KUQ705" s="99"/>
      <c r="KUR705" s="99"/>
      <c r="KUS705" s="99"/>
      <c r="KUT705" s="99"/>
      <c r="KUU705" s="99"/>
      <c r="KUV705" s="99"/>
      <c r="KUW705" s="99"/>
      <c r="KUX705" s="99"/>
      <c r="KUY705" s="99"/>
      <c r="KUZ705" s="99"/>
      <c r="KVA705" s="99"/>
      <c r="KVB705" s="99"/>
      <c r="KVC705" s="99"/>
      <c r="KVD705" s="99"/>
      <c r="KVE705" s="99"/>
      <c r="KVF705" s="99"/>
      <c r="KVG705" s="99"/>
      <c r="KVH705" s="99"/>
      <c r="KVI705" s="99"/>
      <c r="KVJ705" s="99"/>
      <c r="KVK705" s="99"/>
      <c r="KVL705" s="99"/>
      <c r="KVM705" s="99"/>
      <c r="KVN705" s="99"/>
      <c r="KVO705" s="99"/>
      <c r="KVP705" s="99"/>
      <c r="KVQ705" s="99"/>
      <c r="KVR705" s="99"/>
      <c r="KVS705" s="99"/>
      <c r="KVT705" s="99"/>
      <c r="KVU705" s="99"/>
      <c r="KVV705" s="99"/>
      <c r="KVW705" s="99"/>
      <c r="KVX705" s="99"/>
      <c r="KVY705" s="99"/>
      <c r="KVZ705" s="99"/>
      <c r="KWA705" s="99"/>
      <c r="KWB705" s="99"/>
      <c r="KWC705" s="99"/>
      <c r="KWD705" s="99"/>
      <c r="KWE705" s="99"/>
      <c r="KWF705" s="99"/>
      <c r="KWG705" s="99"/>
      <c r="KWH705" s="99"/>
      <c r="KWI705" s="99"/>
      <c r="KWJ705" s="99"/>
      <c r="KWK705" s="99"/>
      <c r="KWL705" s="99"/>
      <c r="KWM705" s="99"/>
      <c r="KWN705" s="99"/>
      <c r="KWO705" s="99"/>
      <c r="KWP705" s="99"/>
      <c r="KWQ705" s="99"/>
      <c r="KWR705" s="99"/>
      <c r="KWS705" s="99"/>
      <c r="KWT705" s="99"/>
      <c r="KWU705" s="99"/>
      <c r="KWV705" s="99"/>
      <c r="KWW705" s="99"/>
      <c r="KWX705" s="99"/>
      <c r="KWY705" s="99"/>
      <c r="KWZ705" s="99"/>
      <c r="KXA705" s="99"/>
      <c r="KXB705" s="99"/>
      <c r="KXC705" s="99"/>
      <c r="KXD705" s="99"/>
      <c r="KXE705" s="99"/>
      <c r="KXF705" s="99"/>
      <c r="KXG705" s="99"/>
      <c r="KXH705" s="99"/>
      <c r="KXI705" s="99"/>
      <c r="KXJ705" s="99"/>
      <c r="KXK705" s="99"/>
      <c r="KXL705" s="99"/>
      <c r="KXM705" s="99"/>
      <c r="KXN705" s="99"/>
      <c r="KXO705" s="99"/>
      <c r="KXP705" s="99"/>
      <c r="KXQ705" s="99"/>
      <c r="KXR705" s="99"/>
      <c r="KXS705" s="99"/>
      <c r="KXT705" s="99"/>
      <c r="KXU705" s="99"/>
      <c r="KXV705" s="99"/>
      <c r="KXW705" s="99"/>
      <c r="KXX705" s="99"/>
      <c r="KXY705" s="99"/>
      <c r="KXZ705" s="99"/>
      <c r="KYA705" s="99"/>
      <c r="KYB705" s="99"/>
      <c r="KYC705" s="99"/>
      <c r="KYD705" s="99"/>
      <c r="KYE705" s="99"/>
      <c r="KYF705" s="99"/>
      <c r="KYG705" s="99"/>
      <c r="KYH705" s="99"/>
      <c r="KYI705" s="99"/>
      <c r="KYJ705" s="99"/>
      <c r="KYK705" s="99"/>
      <c r="KYL705" s="99"/>
      <c r="KYM705" s="99"/>
      <c r="KYN705" s="99"/>
      <c r="KYO705" s="99"/>
      <c r="KYP705" s="99"/>
      <c r="KYQ705" s="99"/>
      <c r="KYR705" s="99"/>
      <c r="KYS705" s="99"/>
      <c r="KYT705" s="99"/>
      <c r="KYU705" s="99"/>
      <c r="KYV705" s="99"/>
      <c r="KYW705" s="99"/>
      <c r="KYX705" s="99"/>
      <c r="KYY705" s="99"/>
      <c r="KYZ705" s="99"/>
      <c r="KZA705" s="99"/>
      <c r="KZB705" s="99"/>
      <c r="KZC705" s="99"/>
      <c r="KZD705" s="99"/>
      <c r="KZE705" s="99"/>
      <c r="KZF705" s="99"/>
      <c r="KZG705" s="99"/>
      <c r="KZH705" s="99"/>
      <c r="KZI705" s="99"/>
      <c r="KZJ705" s="99"/>
      <c r="KZK705" s="99"/>
      <c r="KZL705" s="99"/>
      <c r="KZM705" s="99"/>
      <c r="KZN705" s="99"/>
      <c r="KZO705" s="99"/>
      <c r="KZP705" s="99"/>
      <c r="KZQ705" s="99"/>
      <c r="KZR705" s="99"/>
      <c r="KZS705" s="99"/>
      <c r="KZT705" s="99"/>
      <c r="KZU705" s="99"/>
      <c r="KZV705" s="99"/>
      <c r="KZW705" s="99"/>
      <c r="KZX705" s="99"/>
      <c r="KZY705" s="99"/>
      <c r="KZZ705" s="99"/>
      <c r="LAA705" s="99"/>
      <c r="LAB705" s="99"/>
      <c r="LAC705" s="99"/>
      <c r="LAD705" s="99"/>
      <c r="LAE705" s="99"/>
      <c r="LAF705" s="99"/>
      <c r="LAG705" s="99"/>
      <c r="LAH705" s="99"/>
      <c r="LAI705" s="99"/>
      <c r="LAJ705" s="99"/>
      <c r="LAK705" s="99"/>
      <c r="LAL705" s="99"/>
      <c r="LAM705" s="99"/>
      <c r="LAN705" s="99"/>
      <c r="LAO705" s="99"/>
      <c r="LAP705" s="99"/>
      <c r="LAQ705" s="99"/>
      <c r="LAR705" s="99"/>
      <c r="LAS705" s="99"/>
      <c r="LAT705" s="99"/>
      <c r="LAU705" s="99"/>
      <c r="LAV705" s="99"/>
      <c r="LAW705" s="99"/>
      <c r="LAX705" s="99"/>
      <c r="LAY705" s="99"/>
      <c r="LAZ705" s="99"/>
      <c r="LBA705" s="99"/>
      <c r="LBB705" s="99"/>
      <c r="LBC705" s="99"/>
      <c r="LBD705" s="99"/>
      <c r="LBE705" s="99"/>
      <c r="LBF705" s="99"/>
      <c r="LBG705" s="99"/>
      <c r="LBH705" s="99"/>
      <c r="LBI705" s="99"/>
      <c r="LBJ705" s="99"/>
      <c r="LBK705" s="99"/>
      <c r="LBL705" s="99"/>
      <c r="LBM705" s="99"/>
      <c r="LBN705" s="99"/>
      <c r="LBO705" s="99"/>
      <c r="LBP705" s="99"/>
      <c r="LBQ705" s="99"/>
      <c r="LBR705" s="99"/>
      <c r="LBS705" s="99"/>
      <c r="LBT705" s="99"/>
      <c r="LBU705" s="99"/>
      <c r="LBV705" s="99"/>
      <c r="LBW705" s="99"/>
      <c r="LBX705" s="99"/>
      <c r="LBY705" s="99"/>
      <c r="LBZ705" s="99"/>
      <c r="LCA705" s="99"/>
      <c r="LCB705" s="99"/>
      <c r="LCC705" s="99"/>
      <c r="LCD705" s="99"/>
      <c r="LCE705" s="99"/>
      <c r="LCF705" s="99"/>
      <c r="LCG705" s="99"/>
      <c r="LCH705" s="99"/>
      <c r="LCI705" s="99"/>
      <c r="LCJ705" s="99"/>
      <c r="LCK705" s="99"/>
      <c r="LCL705" s="99"/>
      <c r="LCM705" s="99"/>
      <c r="LCN705" s="99"/>
      <c r="LCO705" s="99"/>
      <c r="LCP705" s="99"/>
      <c r="LCQ705" s="99"/>
      <c r="LCR705" s="99"/>
      <c r="LCS705" s="99"/>
      <c r="LCT705" s="99"/>
      <c r="LCU705" s="99"/>
      <c r="LCV705" s="99"/>
      <c r="LCW705" s="99"/>
      <c r="LCX705" s="99"/>
      <c r="LCY705" s="99"/>
      <c r="LCZ705" s="99"/>
      <c r="LDA705" s="99"/>
      <c r="LDB705" s="99"/>
      <c r="LDC705" s="99"/>
      <c r="LDD705" s="99"/>
      <c r="LDE705" s="99"/>
      <c r="LDF705" s="99"/>
      <c r="LDG705" s="99"/>
      <c r="LDH705" s="99"/>
      <c r="LDI705" s="99"/>
      <c r="LDJ705" s="99"/>
      <c r="LDK705" s="99"/>
      <c r="LDL705" s="99"/>
      <c r="LDM705" s="99"/>
      <c r="LDN705" s="99"/>
      <c r="LDO705" s="99"/>
      <c r="LDP705" s="99"/>
      <c r="LDQ705" s="99"/>
      <c r="LDR705" s="99"/>
      <c r="LDS705" s="99"/>
      <c r="LDT705" s="99"/>
      <c r="LDU705" s="99"/>
      <c r="LDV705" s="99"/>
      <c r="LDW705" s="99"/>
      <c r="LDX705" s="99"/>
      <c r="LDY705" s="99"/>
      <c r="LDZ705" s="99"/>
      <c r="LEA705" s="99"/>
      <c r="LEB705" s="99"/>
      <c r="LEC705" s="99"/>
      <c r="LED705" s="99"/>
      <c r="LEE705" s="99"/>
      <c r="LEF705" s="99"/>
      <c r="LEG705" s="99"/>
      <c r="LEH705" s="99"/>
      <c r="LEI705" s="99"/>
      <c r="LEJ705" s="99"/>
      <c r="LEK705" s="99"/>
      <c r="LEL705" s="99"/>
      <c r="LEM705" s="99"/>
      <c r="LEN705" s="99"/>
      <c r="LEO705" s="99"/>
      <c r="LEP705" s="99"/>
      <c r="LEQ705" s="99"/>
      <c r="LER705" s="99"/>
      <c r="LES705" s="99"/>
      <c r="LET705" s="99"/>
      <c r="LEU705" s="99"/>
      <c r="LEV705" s="99"/>
      <c r="LEW705" s="99"/>
      <c r="LEX705" s="99"/>
      <c r="LEY705" s="99"/>
      <c r="LEZ705" s="99"/>
      <c r="LFA705" s="99"/>
      <c r="LFB705" s="99"/>
      <c r="LFC705" s="99"/>
      <c r="LFD705" s="99"/>
      <c r="LFE705" s="99"/>
      <c r="LFF705" s="99"/>
      <c r="LFG705" s="99"/>
      <c r="LFH705" s="99"/>
      <c r="LFI705" s="99"/>
      <c r="LFJ705" s="99"/>
      <c r="LFK705" s="99"/>
      <c r="LFL705" s="99"/>
      <c r="LFM705" s="99"/>
      <c r="LFN705" s="99"/>
      <c r="LFO705" s="99"/>
      <c r="LFP705" s="99"/>
      <c r="LFQ705" s="99"/>
      <c r="LFR705" s="99"/>
      <c r="LFS705" s="99"/>
      <c r="LFT705" s="99"/>
      <c r="LFU705" s="99"/>
      <c r="LFV705" s="99"/>
      <c r="LFW705" s="99"/>
      <c r="LFX705" s="99"/>
      <c r="LFY705" s="99"/>
      <c r="LFZ705" s="99"/>
      <c r="LGA705" s="99"/>
      <c r="LGB705" s="99"/>
      <c r="LGC705" s="99"/>
      <c r="LGD705" s="99"/>
      <c r="LGE705" s="99"/>
      <c r="LGF705" s="99"/>
      <c r="LGG705" s="99"/>
      <c r="LGH705" s="99"/>
      <c r="LGI705" s="99"/>
      <c r="LGJ705" s="99"/>
      <c r="LGK705" s="99"/>
      <c r="LGL705" s="99"/>
      <c r="LGM705" s="99"/>
      <c r="LGN705" s="99"/>
      <c r="LGO705" s="99"/>
      <c r="LGP705" s="99"/>
      <c r="LGQ705" s="99"/>
      <c r="LGR705" s="99"/>
      <c r="LGS705" s="99"/>
      <c r="LGT705" s="99"/>
      <c r="LGU705" s="99"/>
      <c r="LGV705" s="99"/>
      <c r="LGW705" s="99"/>
      <c r="LGX705" s="99"/>
      <c r="LGY705" s="99"/>
      <c r="LGZ705" s="99"/>
      <c r="LHA705" s="99"/>
      <c r="LHB705" s="99"/>
      <c r="LHC705" s="99"/>
      <c r="LHD705" s="99"/>
      <c r="LHE705" s="99"/>
      <c r="LHF705" s="99"/>
      <c r="LHG705" s="99"/>
      <c r="LHH705" s="99"/>
      <c r="LHI705" s="99"/>
      <c r="LHJ705" s="99"/>
      <c r="LHK705" s="99"/>
      <c r="LHL705" s="99"/>
      <c r="LHM705" s="99"/>
      <c r="LHN705" s="99"/>
      <c r="LHO705" s="99"/>
      <c r="LHP705" s="99"/>
      <c r="LHQ705" s="99"/>
      <c r="LHR705" s="99"/>
      <c r="LHS705" s="99"/>
      <c r="LHT705" s="99"/>
      <c r="LHU705" s="99"/>
      <c r="LHV705" s="99"/>
      <c r="LHW705" s="99"/>
      <c r="LHX705" s="99"/>
      <c r="LHY705" s="99"/>
      <c r="LHZ705" s="99"/>
      <c r="LIA705" s="99"/>
      <c r="LIB705" s="99"/>
      <c r="LIC705" s="99"/>
      <c r="LID705" s="99"/>
      <c r="LIE705" s="99"/>
      <c r="LIF705" s="99"/>
      <c r="LIG705" s="99"/>
      <c r="LIH705" s="99"/>
      <c r="LII705" s="99"/>
      <c r="LIJ705" s="99"/>
      <c r="LIK705" s="99"/>
      <c r="LIL705" s="99"/>
      <c r="LIM705" s="99"/>
      <c r="LIN705" s="99"/>
      <c r="LIO705" s="99"/>
      <c r="LIP705" s="99"/>
      <c r="LIQ705" s="99"/>
      <c r="LIR705" s="99"/>
      <c r="LIS705" s="99"/>
      <c r="LIT705" s="99"/>
      <c r="LIU705" s="99"/>
      <c r="LIV705" s="99"/>
      <c r="LIW705" s="99"/>
      <c r="LIX705" s="99"/>
      <c r="LIY705" s="99"/>
      <c r="LIZ705" s="99"/>
      <c r="LJA705" s="99"/>
      <c r="LJB705" s="99"/>
      <c r="LJC705" s="99"/>
      <c r="LJD705" s="99"/>
      <c r="LJE705" s="99"/>
      <c r="LJF705" s="99"/>
      <c r="LJG705" s="99"/>
      <c r="LJH705" s="99"/>
      <c r="LJI705" s="99"/>
      <c r="LJJ705" s="99"/>
      <c r="LJK705" s="99"/>
      <c r="LJL705" s="99"/>
      <c r="LJM705" s="99"/>
      <c r="LJN705" s="99"/>
      <c r="LJO705" s="99"/>
      <c r="LJP705" s="99"/>
      <c r="LJQ705" s="99"/>
      <c r="LJR705" s="99"/>
      <c r="LJS705" s="99"/>
      <c r="LJT705" s="99"/>
      <c r="LJU705" s="99"/>
      <c r="LJV705" s="99"/>
      <c r="LJW705" s="99"/>
      <c r="LJX705" s="99"/>
      <c r="LJY705" s="99"/>
      <c r="LJZ705" s="99"/>
      <c r="LKA705" s="99"/>
      <c r="LKB705" s="99"/>
      <c r="LKC705" s="99"/>
      <c r="LKD705" s="99"/>
      <c r="LKE705" s="99"/>
      <c r="LKF705" s="99"/>
      <c r="LKG705" s="99"/>
      <c r="LKH705" s="99"/>
      <c r="LKI705" s="99"/>
      <c r="LKJ705" s="99"/>
      <c r="LKK705" s="99"/>
      <c r="LKL705" s="99"/>
      <c r="LKM705" s="99"/>
      <c r="LKN705" s="99"/>
      <c r="LKO705" s="99"/>
      <c r="LKP705" s="99"/>
      <c r="LKQ705" s="99"/>
      <c r="LKR705" s="99"/>
      <c r="LKS705" s="99"/>
      <c r="LKT705" s="99"/>
      <c r="LKU705" s="99"/>
      <c r="LKV705" s="99"/>
      <c r="LKW705" s="99"/>
      <c r="LKX705" s="99"/>
      <c r="LKY705" s="99"/>
      <c r="LKZ705" s="99"/>
      <c r="LLA705" s="99"/>
      <c r="LLB705" s="99"/>
      <c r="LLC705" s="99"/>
      <c r="LLD705" s="99"/>
      <c r="LLE705" s="99"/>
      <c r="LLF705" s="99"/>
      <c r="LLG705" s="99"/>
      <c r="LLH705" s="99"/>
      <c r="LLI705" s="99"/>
      <c r="LLJ705" s="99"/>
      <c r="LLK705" s="99"/>
      <c r="LLL705" s="99"/>
      <c r="LLM705" s="99"/>
      <c r="LLN705" s="99"/>
      <c r="LLO705" s="99"/>
      <c r="LLP705" s="99"/>
      <c r="LLQ705" s="99"/>
      <c r="LLR705" s="99"/>
      <c r="LLS705" s="99"/>
      <c r="LLT705" s="99"/>
      <c r="LLU705" s="99"/>
      <c r="LLV705" s="99"/>
      <c r="LLW705" s="99"/>
      <c r="LLX705" s="99"/>
      <c r="LLY705" s="99"/>
      <c r="LLZ705" s="99"/>
      <c r="LMA705" s="99"/>
      <c r="LMB705" s="99"/>
      <c r="LMC705" s="99"/>
      <c r="LMD705" s="99"/>
      <c r="LME705" s="99"/>
      <c r="LMF705" s="99"/>
      <c r="LMG705" s="99"/>
      <c r="LMH705" s="99"/>
      <c r="LMI705" s="99"/>
      <c r="LMJ705" s="99"/>
      <c r="LMK705" s="99"/>
      <c r="LML705" s="99"/>
      <c r="LMM705" s="99"/>
      <c r="LMN705" s="99"/>
      <c r="LMO705" s="99"/>
      <c r="LMP705" s="99"/>
      <c r="LMQ705" s="99"/>
      <c r="LMR705" s="99"/>
      <c r="LMS705" s="99"/>
      <c r="LMT705" s="99"/>
      <c r="LMU705" s="99"/>
      <c r="LMV705" s="99"/>
      <c r="LMW705" s="99"/>
      <c r="LMX705" s="99"/>
      <c r="LMY705" s="99"/>
      <c r="LMZ705" s="99"/>
      <c r="LNA705" s="99"/>
      <c r="LNB705" s="99"/>
      <c r="LNC705" s="99"/>
      <c r="LND705" s="99"/>
      <c r="LNE705" s="99"/>
      <c r="LNF705" s="99"/>
      <c r="LNG705" s="99"/>
      <c r="LNH705" s="99"/>
      <c r="LNI705" s="99"/>
      <c r="LNJ705" s="99"/>
      <c r="LNK705" s="99"/>
      <c r="LNL705" s="99"/>
      <c r="LNM705" s="99"/>
      <c r="LNN705" s="99"/>
      <c r="LNO705" s="99"/>
      <c r="LNP705" s="99"/>
      <c r="LNQ705" s="99"/>
      <c r="LNR705" s="99"/>
      <c r="LNS705" s="99"/>
      <c r="LNT705" s="99"/>
      <c r="LNU705" s="99"/>
      <c r="LNV705" s="99"/>
      <c r="LNW705" s="99"/>
      <c r="LNX705" s="99"/>
      <c r="LNY705" s="99"/>
      <c r="LNZ705" s="99"/>
      <c r="LOA705" s="99"/>
      <c r="LOB705" s="99"/>
      <c r="LOC705" s="99"/>
      <c r="LOD705" s="99"/>
      <c r="LOE705" s="99"/>
      <c r="LOF705" s="99"/>
      <c r="LOG705" s="99"/>
      <c r="LOH705" s="99"/>
      <c r="LOI705" s="99"/>
      <c r="LOJ705" s="99"/>
      <c r="LOK705" s="99"/>
      <c r="LOL705" s="99"/>
      <c r="LOM705" s="99"/>
      <c r="LON705" s="99"/>
      <c r="LOO705" s="99"/>
      <c r="LOP705" s="99"/>
      <c r="LOQ705" s="99"/>
      <c r="LOR705" s="99"/>
      <c r="LOS705" s="99"/>
      <c r="LOT705" s="99"/>
      <c r="LOU705" s="99"/>
      <c r="LOV705" s="99"/>
      <c r="LOW705" s="99"/>
      <c r="LOX705" s="99"/>
      <c r="LOY705" s="99"/>
      <c r="LOZ705" s="99"/>
      <c r="LPA705" s="99"/>
      <c r="LPB705" s="99"/>
      <c r="LPC705" s="99"/>
      <c r="LPD705" s="99"/>
      <c r="LPE705" s="99"/>
      <c r="LPF705" s="99"/>
      <c r="LPG705" s="99"/>
      <c r="LPH705" s="99"/>
      <c r="LPI705" s="99"/>
      <c r="LPJ705" s="99"/>
      <c r="LPK705" s="99"/>
      <c r="LPL705" s="99"/>
      <c r="LPM705" s="99"/>
      <c r="LPN705" s="99"/>
      <c r="LPO705" s="99"/>
      <c r="LPP705" s="99"/>
      <c r="LPQ705" s="99"/>
      <c r="LPR705" s="99"/>
      <c r="LPS705" s="99"/>
      <c r="LPT705" s="99"/>
      <c r="LPU705" s="99"/>
      <c r="LPV705" s="99"/>
      <c r="LPW705" s="99"/>
      <c r="LPX705" s="99"/>
      <c r="LPY705" s="99"/>
      <c r="LPZ705" s="99"/>
      <c r="LQA705" s="99"/>
      <c r="LQB705" s="99"/>
      <c r="LQC705" s="99"/>
      <c r="LQD705" s="99"/>
      <c r="LQE705" s="99"/>
      <c r="LQF705" s="99"/>
      <c r="LQG705" s="99"/>
      <c r="LQH705" s="99"/>
      <c r="LQI705" s="99"/>
      <c r="LQJ705" s="99"/>
      <c r="LQK705" s="99"/>
      <c r="LQL705" s="99"/>
      <c r="LQM705" s="99"/>
      <c r="LQN705" s="99"/>
      <c r="LQO705" s="99"/>
      <c r="LQP705" s="99"/>
      <c r="LQQ705" s="99"/>
      <c r="LQR705" s="99"/>
      <c r="LQS705" s="99"/>
      <c r="LQT705" s="99"/>
      <c r="LQU705" s="99"/>
      <c r="LQV705" s="99"/>
      <c r="LQW705" s="99"/>
      <c r="LQX705" s="99"/>
      <c r="LQY705" s="99"/>
      <c r="LQZ705" s="99"/>
      <c r="LRA705" s="99"/>
      <c r="LRB705" s="99"/>
      <c r="LRC705" s="99"/>
      <c r="LRD705" s="99"/>
      <c r="LRE705" s="99"/>
      <c r="LRF705" s="99"/>
      <c r="LRG705" s="99"/>
      <c r="LRH705" s="99"/>
      <c r="LRI705" s="99"/>
      <c r="LRJ705" s="99"/>
      <c r="LRK705" s="99"/>
      <c r="LRL705" s="99"/>
      <c r="LRM705" s="99"/>
      <c r="LRN705" s="99"/>
      <c r="LRO705" s="99"/>
      <c r="LRP705" s="99"/>
      <c r="LRQ705" s="99"/>
      <c r="LRR705" s="99"/>
      <c r="LRS705" s="99"/>
      <c r="LRT705" s="99"/>
      <c r="LRU705" s="99"/>
      <c r="LRV705" s="99"/>
      <c r="LRW705" s="99"/>
      <c r="LRX705" s="99"/>
      <c r="LRY705" s="99"/>
      <c r="LRZ705" s="99"/>
      <c r="LSA705" s="99"/>
      <c r="LSB705" s="99"/>
      <c r="LSC705" s="99"/>
      <c r="LSD705" s="99"/>
      <c r="LSE705" s="99"/>
      <c r="LSF705" s="99"/>
      <c r="LSG705" s="99"/>
      <c r="LSH705" s="99"/>
      <c r="LSI705" s="99"/>
      <c r="LSJ705" s="99"/>
      <c r="LSK705" s="99"/>
      <c r="LSL705" s="99"/>
      <c r="LSM705" s="99"/>
      <c r="LSN705" s="99"/>
      <c r="LSO705" s="99"/>
      <c r="LSP705" s="99"/>
      <c r="LSQ705" s="99"/>
      <c r="LSR705" s="99"/>
      <c r="LSS705" s="99"/>
      <c r="LST705" s="99"/>
      <c r="LSU705" s="99"/>
      <c r="LSV705" s="99"/>
      <c r="LSW705" s="99"/>
      <c r="LSX705" s="99"/>
      <c r="LSY705" s="99"/>
      <c r="LSZ705" s="99"/>
      <c r="LTA705" s="99"/>
      <c r="LTB705" s="99"/>
      <c r="LTC705" s="99"/>
      <c r="LTD705" s="99"/>
      <c r="LTE705" s="99"/>
      <c r="LTF705" s="99"/>
      <c r="LTG705" s="99"/>
      <c r="LTH705" s="99"/>
      <c r="LTI705" s="99"/>
      <c r="LTJ705" s="99"/>
      <c r="LTK705" s="99"/>
      <c r="LTL705" s="99"/>
      <c r="LTM705" s="99"/>
      <c r="LTN705" s="99"/>
      <c r="LTO705" s="99"/>
      <c r="LTP705" s="99"/>
      <c r="LTQ705" s="99"/>
      <c r="LTR705" s="99"/>
      <c r="LTS705" s="99"/>
      <c r="LTT705" s="99"/>
      <c r="LTU705" s="99"/>
      <c r="LTV705" s="99"/>
      <c r="LTW705" s="99"/>
      <c r="LTX705" s="99"/>
      <c r="LTY705" s="99"/>
      <c r="LTZ705" s="99"/>
      <c r="LUA705" s="99"/>
      <c r="LUB705" s="99"/>
      <c r="LUC705" s="99"/>
      <c r="LUD705" s="99"/>
      <c r="LUE705" s="99"/>
      <c r="LUF705" s="99"/>
      <c r="LUG705" s="99"/>
      <c r="LUH705" s="99"/>
      <c r="LUI705" s="99"/>
      <c r="LUJ705" s="99"/>
      <c r="LUK705" s="99"/>
      <c r="LUL705" s="99"/>
      <c r="LUM705" s="99"/>
      <c r="LUN705" s="99"/>
      <c r="LUO705" s="99"/>
      <c r="LUP705" s="99"/>
      <c r="LUQ705" s="99"/>
      <c r="LUR705" s="99"/>
      <c r="LUS705" s="99"/>
      <c r="LUT705" s="99"/>
      <c r="LUU705" s="99"/>
      <c r="LUV705" s="99"/>
      <c r="LUW705" s="99"/>
      <c r="LUX705" s="99"/>
      <c r="LUY705" s="99"/>
      <c r="LUZ705" s="99"/>
      <c r="LVA705" s="99"/>
      <c r="LVB705" s="99"/>
      <c r="LVC705" s="99"/>
      <c r="LVD705" s="99"/>
      <c r="LVE705" s="99"/>
      <c r="LVF705" s="99"/>
      <c r="LVG705" s="99"/>
      <c r="LVH705" s="99"/>
      <c r="LVI705" s="99"/>
      <c r="LVJ705" s="99"/>
      <c r="LVK705" s="99"/>
      <c r="LVL705" s="99"/>
      <c r="LVM705" s="99"/>
      <c r="LVN705" s="99"/>
      <c r="LVO705" s="99"/>
      <c r="LVP705" s="99"/>
      <c r="LVQ705" s="99"/>
      <c r="LVR705" s="99"/>
      <c r="LVS705" s="99"/>
      <c r="LVT705" s="99"/>
      <c r="LVU705" s="99"/>
      <c r="LVV705" s="99"/>
      <c r="LVW705" s="99"/>
      <c r="LVX705" s="99"/>
      <c r="LVY705" s="99"/>
      <c r="LVZ705" s="99"/>
      <c r="LWA705" s="99"/>
      <c r="LWB705" s="99"/>
      <c r="LWC705" s="99"/>
      <c r="LWD705" s="99"/>
      <c r="LWE705" s="99"/>
      <c r="LWF705" s="99"/>
      <c r="LWG705" s="99"/>
      <c r="LWH705" s="99"/>
      <c r="LWI705" s="99"/>
      <c r="LWJ705" s="99"/>
      <c r="LWK705" s="99"/>
      <c r="LWL705" s="99"/>
      <c r="LWM705" s="99"/>
      <c r="LWN705" s="99"/>
      <c r="LWO705" s="99"/>
      <c r="LWP705" s="99"/>
      <c r="LWQ705" s="99"/>
      <c r="LWR705" s="99"/>
      <c r="LWS705" s="99"/>
      <c r="LWT705" s="99"/>
      <c r="LWU705" s="99"/>
      <c r="LWV705" s="99"/>
      <c r="LWW705" s="99"/>
      <c r="LWX705" s="99"/>
      <c r="LWY705" s="99"/>
      <c r="LWZ705" s="99"/>
      <c r="LXA705" s="99"/>
      <c r="LXB705" s="99"/>
      <c r="LXC705" s="99"/>
      <c r="LXD705" s="99"/>
      <c r="LXE705" s="99"/>
      <c r="LXF705" s="99"/>
      <c r="LXG705" s="99"/>
      <c r="LXH705" s="99"/>
      <c r="LXI705" s="99"/>
      <c r="LXJ705" s="99"/>
      <c r="LXK705" s="99"/>
      <c r="LXL705" s="99"/>
      <c r="LXM705" s="99"/>
      <c r="LXN705" s="99"/>
      <c r="LXO705" s="99"/>
      <c r="LXP705" s="99"/>
      <c r="LXQ705" s="99"/>
      <c r="LXR705" s="99"/>
      <c r="LXS705" s="99"/>
      <c r="LXT705" s="99"/>
      <c r="LXU705" s="99"/>
      <c r="LXV705" s="99"/>
      <c r="LXW705" s="99"/>
      <c r="LXX705" s="99"/>
      <c r="LXY705" s="99"/>
      <c r="LXZ705" s="99"/>
      <c r="LYA705" s="99"/>
      <c r="LYB705" s="99"/>
      <c r="LYC705" s="99"/>
      <c r="LYD705" s="99"/>
      <c r="LYE705" s="99"/>
      <c r="LYF705" s="99"/>
      <c r="LYG705" s="99"/>
      <c r="LYH705" s="99"/>
      <c r="LYI705" s="99"/>
      <c r="LYJ705" s="99"/>
      <c r="LYK705" s="99"/>
      <c r="LYL705" s="99"/>
      <c r="LYM705" s="99"/>
      <c r="LYN705" s="99"/>
      <c r="LYO705" s="99"/>
      <c r="LYP705" s="99"/>
      <c r="LYQ705" s="99"/>
      <c r="LYR705" s="99"/>
      <c r="LYS705" s="99"/>
      <c r="LYT705" s="99"/>
      <c r="LYU705" s="99"/>
      <c r="LYV705" s="99"/>
      <c r="LYW705" s="99"/>
      <c r="LYX705" s="99"/>
      <c r="LYY705" s="99"/>
      <c r="LYZ705" s="99"/>
      <c r="LZA705" s="99"/>
      <c r="LZB705" s="99"/>
      <c r="LZC705" s="99"/>
      <c r="LZD705" s="99"/>
      <c r="LZE705" s="99"/>
      <c r="LZF705" s="99"/>
      <c r="LZG705" s="99"/>
      <c r="LZH705" s="99"/>
      <c r="LZI705" s="99"/>
      <c r="LZJ705" s="99"/>
      <c r="LZK705" s="99"/>
      <c r="LZL705" s="99"/>
      <c r="LZM705" s="99"/>
      <c r="LZN705" s="99"/>
      <c r="LZO705" s="99"/>
      <c r="LZP705" s="99"/>
      <c r="LZQ705" s="99"/>
      <c r="LZR705" s="99"/>
      <c r="LZS705" s="99"/>
      <c r="LZT705" s="99"/>
      <c r="LZU705" s="99"/>
      <c r="LZV705" s="99"/>
      <c r="LZW705" s="99"/>
      <c r="LZX705" s="99"/>
      <c r="LZY705" s="99"/>
      <c r="LZZ705" s="99"/>
      <c r="MAA705" s="99"/>
      <c r="MAB705" s="99"/>
      <c r="MAC705" s="99"/>
      <c r="MAD705" s="99"/>
      <c r="MAE705" s="99"/>
      <c r="MAF705" s="99"/>
      <c r="MAG705" s="99"/>
      <c r="MAH705" s="99"/>
      <c r="MAI705" s="99"/>
      <c r="MAJ705" s="99"/>
      <c r="MAK705" s="99"/>
      <c r="MAL705" s="99"/>
      <c r="MAM705" s="99"/>
      <c r="MAN705" s="99"/>
      <c r="MAO705" s="99"/>
      <c r="MAP705" s="99"/>
      <c r="MAQ705" s="99"/>
      <c r="MAR705" s="99"/>
      <c r="MAS705" s="99"/>
      <c r="MAT705" s="99"/>
      <c r="MAU705" s="99"/>
      <c r="MAV705" s="99"/>
      <c r="MAW705" s="99"/>
      <c r="MAX705" s="99"/>
      <c r="MAY705" s="99"/>
      <c r="MAZ705" s="99"/>
      <c r="MBA705" s="99"/>
      <c r="MBB705" s="99"/>
      <c r="MBC705" s="99"/>
      <c r="MBD705" s="99"/>
      <c r="MBE705" s="99"/>
      <c r="MBF705" s="99"/>
      <c r="MBG705" s="99"/>
      <c r="MBH705" s="99"/>
      <c r="MBI705" s="99"/>
      <c r="MBJ705" s="99"/>
      <c r="MBK705" s="99"/>
      <c r="MBL705" s="99"/>
      <c r="MBM705" s="99"/>
      <c r="MBN705" s="99"/>
      <c r="MBO705" s="99"/>
      <c r="MBP705" s="99"/>
      <c r="MBQ705" s="99"/>
      <c r="MBR705" s="99"/>
      <c r="MBS705" s="99"/>
      <c r="MBT705" s="99"/>
      <c r="MBU705" s="99"/>
      <c r="MBV705" s="99"/>
      <c r="MBW705" s="99"/>
      <c r="MBX705" s="99"/>
      <c r="MBY705" s="99"/>
      <c r="MBZ705" s="99"/>
      <c r="MCA705" s="99"/>
      <c r="MCB705" s="99"/>
      <c r="MCC705" s="99"/>
      <c r="MCD705" s="99"/>
      <c r="MCE705" s="99"/>
      <c r="MCF705" s="99"/>
      <c r="MCG705" s="99"/>
      <c r="MCH705" s="99"/>
      <c r="MCI705" s="99"/>
      <c r="MCJ705" s="99"/>
      <c r="MCK705" s="99"/>
      <c r="MCL705" s="99"/>
      <c r="MCM705" s="99"/>
      <c r="MCN705" s="99"/>
      <c r="MCO705" s="99"/>
      <c r="MCP705" s="99"/>
      <c r="MCQ705" s="99"/>
      <c r="MCR705" s="99"/>
      <c r="MCS705" s="99"/>
      <c r="MCT705" s="99"/>
      <c r="MCU705" s="99"/>
      <c r="MCV705" s="99"/>
      <c r="MCW705" s="99"/>
      <c r="MCX705" s="99"/>
      <c r="MCY705" s="99"/>
      <c r="MCZ705" s="99"/>
      <c r="MDA705" s="99"/>
      <c r="MDB705" s="99"/>
      <c r="MDC705" s="99"/>
      <c r="MDD705" s="99"/>
      <c r="MDE705" s="99"/>
      <c r="MDF705" s="99"/>
      <c r="MDG705" s="99"/>
      <c r="MDH705" s="99"/>
      <c r="MDI705" s="99"/>
      <c r="MDJ705" s="99"/>
      <c r="MDK705" s="99"/>
      <c r="MDL705" s="99"/>
      <c r="MDM705" s="99"/>
      <c r="MDN705" s="99"/>
      <c r="MDO705" s="99"/>
      <c r="MDP705" s="99"/>
      <c r="MDQ705" s="99"/>
      <c r="MDR705" s="99"/>
      <c r="MDS705" s="99"/>
      <c r="MDT705" s="99"/>
      <c r="MDU705" s="99"/>
      <c r="MDV705" s="99"/>
      <c r="MDW705" s="99"/>
      <c r="MDX705" s="99"/>
      <c r="MDY705" s="99"/>
      <c r="MDZ705" s="99"/>
      <c r="MEA705" s="99"/>
      <c r="MEB705" s="99"/>
      <c r="MEC705" s="99"/>
      <c r="MED705" s="99"/>
      <c r="MEE705" s="99"/>
      <c r="MEF705" s="99"/>
      <c r="MEG705" s="99"/>
      <c r="MEH705" s="99"/>
      <c r="MEI705" s="99"/>
      <c r="MEJ705" s="99"/>
      <c r="MEK705" s="99"/>
      <c r="MEL705" s="99"/>
      <c r="MEM705" s="99"/>
      <c r="MEN705" s="99"/>
      <c r="MEO705" s="99"/>
      <c r="MEP705" s="99"/>
      <c r="MEQ705" s="99"/>
      <c r="MER705" s="99"/>
      <c r="MES705" s="99"/>
      <c r="MET705" s="99"/>
      <c r="MEU705" s="99"/>
      <c r="MEV705" s="99"/>
      <c r="MEW705" s="99"/>
      <c r="MEX705" s="99"/>
      <c r="MEY705" s="99"/>
      <c r="MEZ705" s="99"/>
      <c r="MFA705" s="99"/>
      <c r="MFB705" s="99"/>
      <c r="MFC705" s="99"/>
      <c r="MFD705" s="99"/>
      <c r="MFE705" s="99"/>
      <c r="MFF705" s="99"/>
      <c r="MFG705" s="99"/>
      <c r="MFH705" s="99"/>
      <c r="MFI705" s="99"/>
      <c r="MFJ705" s="99"/>
      <c r="MFK705" s="99"/>
      <c r="MFL705" s="99"/>
      <c r="MFM705" s="99"/>
      <c r="MFN705" s="99"/>
      <c r="MFO705" s="99"/>
      <c r="MFP705" s="99"/>
      <c r="MFQ705" s="99"/>
      <c r="MFR705" s="99"/>
      <c r="MFS705" s="99"/>
      <c r="MFT705" s="99"/>
      <c r="MFU705" s="99"/>
      <c r="MFV705" s="99"/>
      <c r="MFW705" s="99"/>
      <c r="MFX705" s="99"/>
      <c r="MFY705" s="99"/>
      <c r="MFZ705" s="99"/>
      <c r="MGA705" s="99"/>
      <c r="MGB705" s="99"/>
      <c r="MGC705" s="99"/>
      <c r="MGD705" s="99"/>
      <c r="MGE705" s="99"/>
      <c r="MGF705" s="99"/>
      <c r="MGG705" s="99"/>
      <c r="MGH705" s="99"/>
      <c r="MGI705" s="99"/>
      <c r="MGJ705" s="99"/>
      <c r="MGK705" s="99"/>
      <c r="MGL705" s="99"/>
      <c r="MGM705" s="99"/>
      <c r="MGN705" s="99"/>
      <c r="MGO705" s="99"/>
      <c r="MGP705" s="99"/>
      <c r="MGQ705" s="99"/>
      <c r="MGR705" s="99"/>
      <c r="MGS705" s="99"/>
      <c r="MGT705" s="99"/>
      <c r="MGU705" s="99"/>
      <c r="MGV705" s="99"/>
      <c r="MGW705" s="99"/>
      <c r="MGX705" s="99"/>
      <c r="MGY705" s="99"/>
      <c r="MGZ705" s="99"/>
      <c r="MHA705" s="99"/>
      <c r="MHB705" s="99"/>
      <c r="MHC705" s="99"/>
      <c r="MHD705" s="99"/>
      <c r="MHE705" s="99"/>
      <c r="MHF705" s="99"/>
      <c r="MHG705" s="99"/>
      <c r="MHH705" s="99"/>
      <c r="MHI705" s="99"/>
      <c r="MHJ705" s="99"/>
      <c r="MHK705" s="99"/>
      <c r="MHL705" s="99"/>
      <c r="MHM705" s="99"/>
      <c r="MHN705" s="99"/>
      <c r="MHO705" s="99"/>
      <c r="MHP705" s="99"/>
      <c r="MHQ705" s="99"/>
      <c r="MHR705" s="99"/>
      <c r="MHS705" s="99"/>
      <c r="MHT705" s="99"/>
      <c r="MHU705" s="99"/>
      <c r="MHV705" s="99"/>
      <c r="MHW705" s="99"/>
      <c r="MHX705" s="99"/>
      <c r="MHY705" s="99"/>
      <c r="MHZ705" s="99"/>
      <c r="MIA705" s="99"/>
      <c r="MIB705" s="99"/>
      <c r="MIC705" s="99"/>
      <c r="MID705" s="99"/>
      <c r="MIE705" s="99"/>
      <c r="MIF705" s="99"/>
      <c r="MIG705" s="99"/>
      <c r="MIH705" s="99"/>
      <c r="MII705" s="99"/>
      <c r="MIJ705" s="99"/>
      <c r="MIK705" s="99"/>
      <c r="MIL705" s="99"/>
      <c r="MIM705" s="99"/>
      <c r="MIN705" s="99"/>
      <c r="MIO705" s="99"/>
      <c r="MIP705" s="99"/>
      <c r="MIQ705" s="99"/>
      <c r="MIR705" s="99"/>
      <c r="MIS705" s="99"/>
      <c r="MIT705" s="99"/>
      <c r="MIU705" s="99"/>
      <c r="MIV705" s="99"/>
      <c r="MIW705" s="99"/>
      <c r="MIX705" s="99"/>
      <c r="MIY705" s="99"/>
      <c r="MIZ705" s="99"/>
      <c r="MJA705" s="99"/>
      <c r="MJB705" s="99"/>
      <c r="MJC705" s="99"/>
      <c r="MJD705" s="99"/>
      <c r="MJE705" s="99"/>
      <c r="MJF705" s="99"/>
      <c r="MJG705" s="99"/>
      <c r="MJH705" s="99"/>
      <c r="MJI705" s="99"/>
      <c r="MJJ705" s="99"/>
      <c r="MJK705" s="99"/>
      <c r="MJL705" s="99"/>
      <c r="MJM705" s="99"/>
      <c r="MJN705" s="99"/>
      <c r="MJO705" s="99"/>
      <c r="MJP705" s="99"/>
      <c r="MJQ705" s="99"/>
      <c r="MJR705" s="99"/>
      <c r="MJS705" s="99"/>
      <c r="MJT705" s="99"/>
      <c r="MJU705" s="99"/>
      <c r="MJV705" s="99"/>
      <c r="MJW705" s="99"/>
      <c r="MJX705" s="99"/>
      <c r="MJY705" s="99"/>
      <c r="MJZ705" s="99"/>
      <c r="MKA705" s="99"/>
      <c r="MKB705" s="99"/>
      <c r="MKC705" s="99"/>
      <c r="MKD705" s="99"/>
      <c r="MKE705" s="99"/>
      <c r="MKF705" s="99"/>
      <c r="MKG705" s="99"/>
      <c r="MKH705" s="99"/>
      <c r="MKI705" s="99"/>
      <c r="MKJ705" s="99"/>
      <c r="MKK705" s="99"/>
      <c r="MKL705" s="99"/>
      <c r="MKM705" s="99"/>
      <c r="MKN705" s="99"/>
      <c r="MKO705" s="99"/>
      <c r="MKP705" s="99"/>
      <c r="MKQ705" s="99"/>
      <c r="MKR705" s="99"/>
      <c r="MKS705" s="99"/>
      <c r="MKT705" s="99"/>
      <c r="MKU705" s="99"/>
      <c r="MKV705" s="99"/>
      <c r="MKW705" s="99"/>
      <c r="MKX705" s="99"/>
      <c r="MKY705" s="99"/>
      <c r="MKZ705" s="99"/>
      <c r="MLA705" s="99"/>
      <c r="MLB705" s="99"/>
      <c r="MLC705" s="99"/>
      <c r="MLD705" s="99"/>
      <c r="MLE705" s="99"/>
      <c r="MLF705" s="99"/>
      <c r="MLG705" s="99"/>
      <c r="MLH705" s="99"/>
      <c r="MLI705" s="99"/>
      <c r="MLJ705" s="99"/>
      <c r="MLK705" s="99"/>
      <c r="MLL705" s="99"/>
      <c r="MLM705" s="99"/>
      <c r="MLN705" s="99"/>
      <c r="MLO705" s="99"/>
      <c r="MLP705" s="99"/>
      <c r="MLQ705" s="99"/>
      <c r="MLR705" s="99"/>
      <c r="MLS705" s="99"/>
      <c r="MLT705" s="99"/>
      <c r="MLU705" s="99"/>
      <c r="MLV705" s="99"/>
      <c r="MLW705" s="99"/>
      <c r="MLX705" s="99"/>
      <c r="MLY705" s="99"/>
      <c r="MLZ705" s="99"/>
      <c r="MMA705" s="99"/>
      <c r="MMB705" s="99"/>
      <c r="MMC705" s="99"/>
      <c r="MMD705" s="99"/>
      <c r="MME705" s="99"/>
      <c r="MMF705" s="99"/>
      <c r="MMG705" s="99"/>
      <c r="MMH705" s="99"/>
      <c r="MMI705" s="99"/>
      <c r="MMJ705" s="99"/>
      <c r="MMK705" s="99"/>
      <c r="MML705" s="99"/>
      <c r="MMM705" s="99"/>
      <c r="MMN705" s="99"/>
      <c r="MMO705" s="99"/>
      <c r="MMP705" s="99"/>
      <c r="MMQ705" s="99"/>
      <c r="MMR705" s="99"/>
      <c r="MMS705" s="99"/>
      <c r="MMT705" s="99"/>
      <c r="MMU705" s="99"/>
      <c r="MMV705" s="99"/>
      <c r="MMW705" s="99"/>
      <c r="MMX705" s="99"/>
      <c r="MMY705" s="99"/>
      <c r="MMZ705" s="99"/>
      <c r="MNA705" s="99"/>
      <c r="MNB705" s="99"/>
      <c r="MNC705" s="99"/>
      <c r="MND705" s="99"/>
      <c r="MNE705" s="99"/>
      <c r="MNF705" s="99"/>
      <c r="MNG705" s="99"/>
      <c r="MNH705" s="99"/>
      <c r="MNI705" s="99"/>
      <c r="MNJ705" s="99"/>
      <c r="MNK705" s="99"/>
      <c r="MNL705" s="99"/>
      <c r="MNM705" s="99"/>
      <c r="MNN705" s="99"/>
      <c r="MNO705" s="99"/>
      <c r="MNP705" s="99"/>
      <c r="MNQ705" s="99"/>
      <c r="MNR705" s="99"/>
      <c r="MNS705" s="99"/>
      <c r="MNT705" s="99"/>
      <c r="MNU705" s="99"/>
      <c r="MNV705" s="99"/>
      <c r="MNW705" s="99"/>
      <c r="MNX705" s="99"/>
      <c r="MNY705" s="99"/>
      <c r="MNZ705" s="99"/>
      <c r="MOA705" s="99"/>
      <c r="MOB705" s="99"/>
      <c r="MOC705" s="99"/>
      <c r="MOD705" s="99"/>
      <c r="MOE705" s="99"/>
      <c r="MOF705" s="99"/>
      <c r="MOG705" s="99"/>
      <c r="MOH705" s="99"/>
      <c r="MOI705" s="99"/>
      <c r="MOJ705" s="99"/>
      <c r="MOK705" s="99"/>
      <c r="MOL705" s="99"/>
      <c r="MOM705" s="99"/>
      <c r="MON705" s="99"/>
      <c r="MOO705" s="99"/>
      <c r="MOP705" s="99"/>
      <c r="MOQ705" s="99"/>
      <c r="MOR705" s="99"/>
      <c r="MOS705" s="99"/>
      <c r="MOT705" s="99"/>
      <c r="MOU705" s="99"/>
      <c r="MOV705" s="99"/>
      <c r="MOW705" s="99"/>
      <c r="MOX705" s="99"/>
      <c r="MOY705" s="99"/>
      <c r="MOZ705" s="99"/>
      <c r="MPA705" s="99"/>
      <c r="MPB705" s="99"/>
      <c r="MPC705" s="99"/>
      <c r="MPD705" s="99"/>
      <c r="MPE705" s="99"/>
      <c r="MPF705" s="99"/>
      <c r="MPG705" s="99"/>
      <c r="MPH705" s="99"/>
      <c r="MPI705" s="99"/>
      <c r="MPJ705" s="99"/>
      <c r="MPK705" s="99"/>
      <c r="MPL705" s="99"/>
      <c r="MPM705" s="99"/>
      <c r="MPN705" s="99"/>
      <c r="MPO705" s="99"/>
      <c r="MPP705" s="99"/>
      <c r="MPQ705" s="99"/>
      <c r="MPR705" s="99"/>
      <c r="MPS705" s="99"/>
      <c r="MPT705" s="99"/>
      <c r="MPU705" s="99"/>
      <c r="MPV705" s="99"/>
      <c r="MPW705" s="99"/>
      <c r="MPX705" s="99"/>
      <c r="MPY705" s="99"/>
      <c r="MPZ705" s="99"/>
      <c r="MQA705" s="99"/>
      <c r="MQB705" s="99"/>
      <c r="MQC705" s="99"/>
      <c r="MQD705" s="99"/>
      <c r="MQE705" s="99"/>
      <c r="MQF705" s="99"/>
      <c r="MQG705" s="99"/>
      <c r="MQH705" s="99"/>
      <c r="MQI705" s="99"/>
      <c r="MQJ705" s="99"/>
      <c r="MQK705" s="99"/>
      <c r="MQL705" s="99"/>
      <c r="MQM705" s="99"/>
      <c r="MQN705" s="99"/>
      <c r="MQO705" s="99"/>
      <c r="MQP705" s="99"/>
      <c r="MQQ705" s="99"/>
      <c r="MQR705" s="99"/>
      <c r="MQS705" s="99"/>
      <c r="MQT705" s="99"/>
      <c r="MQU705" s="99"/>
      <c r="MQV705" s="99"/>
      <c r="MQW705" s="99"/>
      <c r="MQX705" s="99"/>
      <c r="MQY705" s="99"/>
      <c r="MQZ705" s="99"/>
      <c r="MRA705" s="99"/>
      <c r="MRB705" s="99"/>
      <c r="MRC705" s="99"/>
      <c r="MRD705" s="99"/>
      <c r="MRE705" s="99"/>
      <c r="MRF705" s="99"/>
      <c r="MRG705" s="99"/>
      <c r="MRH705" s="99"/>
      <c r="MRI705" s="99"/>
      <c r="MRJ705" s="99"/>
      <c r="MRK705" s="99"/>
      <c r="MRL705" s="99"/>
      <c r="MRM705" s="99"/>
      <c r="MRN705" s="99"/>
      <c r="MRO705" s="99"/>
      <c r="MRP705" s="99"/>
      <c r="MRQ705" s="99"/>
      <c r="MRR705" s="99"/>
      <c r="MRS705" s="99"/>
      <c r="MRT705" s="99"/>
      <c r="MRU705" s="99"/>
      <c r="MRV705" s="99"/>
      <c r="MRW705" s="99"/>
      <c r="MRX705" s="99"/>
      <c r="MRY705" s="99"/>
      <c r="MRZ705" s="99"/>
      <c r="MSA705" s="99"/>
      <c r="MSB705" s="99"/>
      <c r="MSC705" s="99"/>
      <c r="MSD705" s="99"/>
      <c r="MSE705" s="99"/>
      <c r="MSF705" s="99"/>
      <c r="MSG705" s="99"/>
      <c r="MSH705" s="99"/>
      <c r="MSI705" s="99"/>
      <c r="MSJ705" s="99"/>
      <c r="MSK705" s="99"/>
      <c r="MSL705" s="99"/>
      <c r="MSM705" s="99"/>
      <c r="MSN705" s="99"/>
      <c r="MSO705" s="99"/>
      <c r="MSP705" s="99"/>
      <c r="MSQ705" s="99"/>
      <c r="MSR705" s="99"/>
      <c r="MSS705" s="99"/>
      <c r="MST705" s="99"/>
      <c r="MSU705" s="99"/>
      <c r="MSV705" s="99"/>
      <c r="MSW705" s="99"/>
      <c r="MSX705" s="99"/>
      <c r="MSY705" s="99"/>
      <c r="MSZ705" s="99"/>
      <c r="MTA705" s="99"/>
      <c r="MTB705" s="99"/>
      <c r="MTC705" s="99"/>
      <c r="MTD705" s="99"/>
      <c r="MTE705" s="99"/>
      <c r="MTF705" s="99"/>
      <c r="MTG705" s="99"/>
      <c r="MTH705" s="99"/>
      <c r="MTI705" s="99"/>
      <c r="MTJ705" s="99"/>
      <c r="MTK705" s="99"/>
      <c r="MTL705" s="99"/>
      <c r="MTM705" s="99"/>
      <c r="MTN705" s="99"/>
      <c r="MTO705" s="99"/>
      <c r="MTP705" s="99"/>
      <c r="MTQ705" s="99"/>
      <c r="MTR705" s="99"/>
      <c r="MTS705" s="99"/>
      <c r="MTT705" s="99"/>
      <c r="MTU705" s="99"/>
      <c r="MTV705" s="99"/>
      <c r="MTW705" s="99"/>
      <c r="MTX705" s="99"/>
      <c r="MTY705" s="99"/>
      <c r="MTZ705" s="99"/>
      <c r="MUA705" s="99"/>
      <c r="MUB705" s="99"/>
      <c r="MUC705" s="99"/>
      <c r="MUD705" s="99"/>
      <c r="MUE705" s="99"/>
      <c r="MUF705" s="99"/>
      <c r="MUG705" s="99"/>
      <c r="MUH705" s="99"/>
      <c r="MUI705" s="99"/>
      <c r="MUJ705" s="99"/>
      <c r="MUK705" s="99"/>
      <c r="MUL705" s="99"/>
      <c r="MUM705" s="99"/>
      <c r="MUN705" s="99"/>
      <c r="MUO705" s="99"/>
      <c r="MUP705" s="99"/>
      <c r="MUQ705" s="99"/>
      <c r="MUR705" s="99"/>
      <c r="MUS705" s="99"/>
      <c r="MUT705" s="99"/>
      <c r="MUU705" s="99"/>
      <c r="MUV705" s="99"/>
      <c r="MUW705" s="99"/>
      <c r="MUX705" s="99"/>
      <c r="MUY705" s="99"/>
      <c r="MUZ705" s="99"/>
      <c r="MVA705" s="99"/>
      <c r="MVB705" s="99"/>
      <c r="MVC705" s="99"/>
      <c r="MVD705" s="99"/>
      <c r="MVE705" s="99"/>
      <c r="MVF705" s="99"/>
      <c r="MVG705" s="99"/>
      <c r="MVH705" s="99"/>
      <c r="MVI705" s="99"/>
      <c r="MVJ705" s="99"/>
      <c r="MVK705" s="99"/>
      <c r="MVL705" s="99"/>
      <c r="MVM705" s="99"/>
      <c r="MVN705" s="99"/>
      <c r="MVO705" s="99"/>
      <c r="MVP705" s="99"/>
      <c r="MVQ705" s="99"/>
      <c r="MVR705" s="99"/>
      <c r="MVS705" s="99"/>
      <c r="MVT705" s="99"/>
      <c r="MVU705" s="99"/>
      <c r="MVV705" s="99"/>
      <c r="MVW705" s="99"/>
      <c r="MVX705" s="99"/>
      <c r="MVY705" s="99"/>
      <c r="MVZ705" s="99"/>
      <c r="MWA705" s="99"/>
      <c r="MWB705" s="99"/>
      <c r="MWC705" s="99"/>
      <c r="MWD705" s="99"/>
      <c r="MWE705" s="99"/>
      <c r="MWF705" s="99"/>
      <c r="MWG705" s="99"/>
      <c r="MWH705" s="99"/>
      <c r="MWI705" s="99"/>
      <c r="MWJ705" s="99"/>
      <c r="MWK705" s="99"/>
      <c r="MWL705" s="99"/>
      <c r="MWM705" s="99"/>
      <c r="MWN705" s="99"/>
      <c r="MWO705" s="99"/>
      <c r="MWP705" s="99"/>
      <c r="MWQ705" s="99"/>
      <c r="MWR705" s="99"/>
      <c r="MWS705" s="99"/>
      <c r="MWT705" s="99"/>
      <c r="MWU705" s="99"/>
      <c r="MWV705" s="99"/>
      <c r="MWW705" s="99"/>
      <c r="MWX705" s="99"/>
      <c r="MWY705" s="99"/>
      <c r="MWZ705" s="99"/>
      <c r="MXA705" s="99"/>
      <c r="MXB705" s="99"/>
      <c r="MXC705" s="99"/>
      <c r="MXD705" s="99"/>
      <c r="MXE705" s="99"/>
      <c r="MXF705" s="99"/>
      <c r="MXG705" s="99"/>
      <c r="MXH705" s="99"/>
      <c r="MXI705" s="99"/>
      <c r="MXJ705" s="99"/>
      <c r="MXK705" s="99"/>
      <c r="MXL705" s="99"/>
      <c r="MXM705" s="99"/>
      <c r="MXN705" s="99"/>
      <c r="MXO705" s="99"/>
      <c r="MXP705" s="99"/>
      <c r="MXQ705" s="99"/>
      <c r="MXR705" s="99"/>
      <c r="MXS705" s="99"/>
      <c r="MXT705" s="99"/>
      <c r="MXU705" s="99"/>
      <c r="MXV705" s="99"/>
      <c r="MXW705" s="99"/>
      <c r="MXX705" s="99"/>
      <c r="MXY705" s="99"/>
      <c r="MXZ705" s="99"/>
      <c r="MYA705" s="99"/>
      <c r="MYB705" s="99"/>
      <c r="MYC705" s="99"/>
      <c r="MYD705" s="99"/>
      <c r="MYE705" s="99"/>
      <c r="MYF705" s="99"/>
      <c r="MYG705" s="99"/>
      <c r="MYH705" s="99"/>
      <c r="MYI705" s="99"/>
      <c r="MYJ705" s="99"/>
      <c r="MYK705" s="99"/>
      <c r="MYL705" s="99"/>
      <c r="MYM705" s="99"/>
      <c r="MYN705" s="99"/>
      <c r="MYO705" s="99"/>
      <c r="MYP705" s="99"/>
      <c r="MYQ705" s="99"/>
      <c r="MYR705" s="99"/>
      <c r="MYS705" s="99"/>
      <c r="MYT705" s="99"/>
      <c r="MYU705" s="99"/>
      <c r="MYV705" s="99"/>
      <c r="MYW705" s="99"/>
      <c r="MYX705" s="99"/>
      <c r="MYY705" s="99"/>
      <c r="MYZ705" s="99"/>
      <c r="MZA705" s="99"/>
      <c r="MZB705" s="99"/>
      <c r="MZC705" s="99"/>
      <c r="MZD705" s="99"/>
      <c r="MZE705" s="99"/>
      <c r="MZF705" s="99"/>
      <c r="MZG705" s="99"/>
      <c r="MZH705" s="99"/>
      <c r="MZI705" s="99"/>
      <c r="MZJ705" s="99"/>
      <c r="MZK705" s="99"/>
      <c r="MZL705" s="99"/>
      <c r="MZM705" s="99"/>
      <c r="MZN705" s="99"/>
      <c r="MZO705" s="99"/>
      <c r="MZP705" s="99"/>
      <c r="MZQ705" s="99"/>
      <c r="MZR705" s="99"/>
      <c r="MZS705" s="99"/>
      <c r="MZT705" s="99"/>
      <c r="MZU705" s="99"/>
      <c r="MZV705" s="99"/>
      <c r="MZW705" s="99"/>
      <c r="MZX705" s="99"/>
      <c r="MZY705" s="99"/>
      <c r="MZZ705" s="99"/>
      <c r="NAA705" s="99"/>
      <c r="NAB705" s="99"/>
      <c r="NAC705" s="99"/>
      <c r="NAD705" s="99"/>
      <c r="NAE705" s="99"/>
      <c r="NAF705" s="99"/>
      <c r="NAG705" s="99"/>
      <c r="NAH705" s="99"/>
      <c r="NAI705" s="99"/>
      <c r="NAJ705" s="99"/>
      <c r="NAK705" s="99"/>
      <c r="NAL705" s="99"/>
      <c r="NAM705" s="99"/>
      <c r="NAN705" s="99"/>
      <c r="NAO705" s="99"/>
      <c r="NAP705" s="99"/>
      <c r="NAQ705" s="99"/>
      <c r="NAR705" s="99"/>
      <c r="NAS705" s="99"/>
      <c r="NAT705" s="99"/>
      <c r="NAU705" s="99"/>
      <c r="NAV705" s="99"/>
      <c r="NAW705" s="99"/>
      <c r="NAX705" s="99"/>
      <c r="NAY705" s="99"/>
      <c r="NAZ705" s="99"/>
      <c r="NBA705" s="99"/>
      <c r="NBB705" s="99"/>
      <c r="NBC705" s="99"/>
      <c r="NBD705" s="99"/>
      <c r="NBE705" s="99"/>
      <c r="NBF705" s="99"/>
      <c r="NBG705" s="99"/>
      <c r="NBH705" s="99"/>
      <c r="NBI705" s="99"/>
      <c r="NBJ705" s="99"/>
      <c r="NBK705" s="99"/>
      <c r="NBL705" s="99"/>
      <c r="NBM705" s="99"/>
      <c r="NBN705" s="99"/>
      <c r="NBO705" s="99"/>
      <c r="NBP705" s="99"/>
      <c r="NBQ705" s="99"/>
      <c r="NBR705" s="99"/>
      <c r="NBS705" s="99"/>
      <c r="NBT705" s="99"/>
      <c r="NBU705" s="99"/>
      <c r="NBV705" s="99"/>
      <c r="NBW705" s="99"/>
      <c r="NBX705" s="99"/>
      <c r="NBY705" s="99"/>
      <c r="NBZ705" s="99"/>
      <c r="NCA705" s="99"/>
      <c r="NCB705" s="99"/>
      <c r="NCC705" s="99"/>
      <c r="NCD705" s="99"/>
      <c r="NCE705" s="99"/>
      <c r="NCF705" s="99"/>
      <c r="NCG705" s="99"/>
      <c r="NCH705" s="99"/>
      <c r="NCI705" s="99"/>
      <c r="NCJ705" s="99"/>
      <c r="NCK705" s="99"/>
      <c r="NCL705" s="99"/>
      <c r="NCM705" s="99"/>
      <c r="NCN705" s="99"/>
      <c r="NCO705" s="99"/>
      <c r="NCP705" s="99"/>
      <c r="NCQ705" s="99"/>
      <c r="NCR705" s="99"/>
      <c r="NCS705" s="99"/>
      <c r="NCT705" s="99"/>
      <c r="NCU705" s="99"/>
      <c r="NCV705" s="99"/>
      <c r="NCW705" s="99"/>
      <c r="NCX705" s="99"/>
      <c r="NCY705" s="99"/>
      <c r="NCZ705" s="99"/>
      <c r="NDA705" s="99"/>
      <c r="NDB705" s="99"/>
      <c r="NDC705" s="99"/>
      <c r="NDD705" s="99"/>
      <c r="NDE705" s="99"/>
      <c r="NDF705" s="99"/>
      <c r="NDG705" s="99"/>
      <c r="NDH705" s="99"/>
      <c r="NDI705" s="99"/>
      <c r="NDJ705" s="99"/>
      <c r="NDK705" s="99"/>
      <c r="NDL705" s="99"/>
      <c r="NDM705" s="99"/>
      <c r="NDN705" s="99"/>
      <c r="NDO705" s="99"/>
      <c r="NDP705" s="99"/>
      <c r="NDQ705" s="99"/>
      <c r="NDR705" s="99"/>
      <c r="NDS705" s="99"/>
      <c r="NDT705" s="99"/>
      <c r="NDU705" s="99"/>
      <c r="NDV705" s="99"/>
      <c r="NDW705" s="99"/>
      <c r="NDX705" s="99"/>
      <c r="NDY705" s="99"/>
      <c r="NDZ705" s="99"/>
      <c r="NEA705" s="99"/>
      <c r="NEB705" s="99"/>
      <c r="NEC705" s="99"/>
      <c r="NED705" s="99"/>
      <c r="NEE705" s="99"/>
      <c r="NEF705" s="99"/>
      <c r="NEG705" s="99"/>
      <c r="NEH705" s="99"/>
      <c r="NEI705" s="99"/>
      <c r="NEJ705" s="99"/>
      <c r="NEK705" s="99"/>
      <c r="NEL705" s="99"/>
      <c r="NEM705" s="99"/>
      <c r="NEN705" s="99"/>
      <c r="NEO705" s="99"/>
      <c r="NEP705" s="99"/>
      <c r="NEQ705" s="99"/>
      <c r="NER705" s="99"/>
      <c r="NES705" s="99"/>
      <c r="NET705" s="99"/>
      <c r="NEU705" s="99"/>
      <c r="NEV705" s="99"/>
      <c r="NEW705" s="99"/>
      <c r="NEX705" s="99"/>
      <c r="NEY705" s="99"/>
      <c r="NEZ705" s="99"/>
      <c r="NFA705" s="99"/>
      <c r="NFB705" s="99"/>
      <c r="NFC705" s="99"/>
      <c r="NFD705" s="99"/>
      <c r="NFE705" s="99"/>
      <c r="NFF705" s="99"/>
      <c r="NFG705" s="99"/>
      <c r="NFH705" s="99"/>
      <c r="NFI705" s="99"/>
      <c r="NFJ705" s="99"/>
      <c r="NFK705" s="99"/>
      <c r="NFL705" s="99"/>
      <c r="NFM705" s="99"/>
      <c r="NFN705" s="99"/>
      <c r="NFO705" s="99"/>
      <c r="NFP705" s="99"/>
      <c r="NFQ705" s="99"/>
      <c r="NFR705" s="99"/>
      <c r="NFS705" s="99"/>
      <c r="NFT705" s="99"/>
      <c r="NFU705" s="99"/>
      <c r="NFV705" s="99"/>
      <c r="NFW705" s="99"/>
      <c r="NFX705" s="99"/>
      <c r="NFY705" s="99"/>
      <c r="NFZ705" s="99"/>
      <c r="NGA705" s="99"/>
      <c r="NGB705" s="99"/>
      <c r="NGC705" s="99"/>
      <c r="NGD705" s="99"/>
      <c r="NGE705" s="99"/>
      <c r="NGF705" s="99"/>
      <c r="NGG705" s="99"/>
      <c r="NGH705" s="99"/>
      <c r="NGI705" s="99"/>
      <c r="NGJ705" s="99"/>
      <c r="NGK705" s="99"/>
      <c r="NGL705" s="99"/>
      <c r="NGM705" s="99"/>
      <c r="NGN705" s="99"/>
      <c r="NGO705" s="99"/>
      <c r="NGP705" s="99"/>
      <c r="NGQ705" s="99"/>
      <c r="NGR705" s="99"/>
      <c r="NGS705" s="99"/>
      <c r="NGT705" s="99"/>
      <c r="NGU705" s="99"/>
      <c r="NGV705" s="99"/>
      <c r="NGW705" s="99"/>
      <c r="NGX705" s="99"/>
      <c r="NGY705" s="99"/>
      <c r="NGZ705" s="99"/>
      <c r="NHA705" s="99"/>
      <c r="NHB705" s="99"/>
      <c r="NHC705" s="99"/>
      <c r="NHD705" s="99"/>
      <c r="NHE705" s="99"/>
      <c r="NHF705" s="99"/>
      <c r="NHG705" s="99"/>
      <c r="NHH705" s="99"/>
      <c r="NHI705" s="99"/>
      <c r="NHJ705" s="99"/>
      <c r="NHK705" s="99"/>
      <c r="NHL705" s="99"/>
      <c r="NHM705" s="99"/>
      <c r="NHN705" s="99"/>
      <c r="NHO705" s="99"/>
      <c r="NHP705" s="99"/>
      <c r="NHQ705" s="99"/>
      <c r="NHR705" s="99"/>
      <c r="NHS705" s="99"/>
      <c r="NHT705" s="99"/>
      <c r="NHU705" s="99"/>
      <c r="NHV705" s="99"/>
      <c r="NHW705" s="99"/>
      <c r="NHX705" s="99"/>
      <c r="NHY705" s="99"/>
      <c r="NHZ705" s="99"/>
      <c r="NIA705" s="99"/>
      <c r="NIB705" s="99"/>
      <c r="NIC705" s="99"/>
      <c r="NID705" s="99"/>
      <c r="NIE705" s="99"/>
      <c r="NIF705" s="99"/>
      <c r="NIG705" s="99"/>
      <c r="NIH705" s="99"/>
      <c r="NII705" s="99"/>
      <c r="NIJ705" s="99"/>
      <c r="NIK705" s="99"/>
      <c r="NIL705" s="99"/>
      <c r="NIM705" s="99"/>
      <c r="NIN705" s="99"/>
      <c r="NIO705" s="99"/>
      <c r="NIP705" s="99"/>
      <c r="NIQ705" s="99"/>
      <c r="NIR705" s="99"/>
      <c r="NIS705" s="99"/>
      <c r="NIT705" s="99"/>
      <c r="NIU705" s="99"/>
      <c r="NIV705" s="99"/>
      <c r="NIW705" s="99"/>
      <c r="NIX705" s="99"/>
      <c r="NIY705" s="99"/>
      <c r="NIZ705" s="99"/>
      <c r="NJA705" s="99"/>
      <c r="NJB705" s="99"/>
      <c r="NJC705" s="99"/>
      <c r="NJD705" s="99"/>
      <c r="NJE705" s="99"/>
      <c r="NJF705" s="99"/>
      <c r="NJG705" s="99"/>
      <c r="NJH705" s="99"/>
      <c r="NJI705" s="99"/>
      <c r="NJJ705" s="99"/>
      <c r="NJK705" s="99"/>
      <c r="NJL705" s="99"/>
      <c r="NJM705" s="99"/>
      <c r="NJN705" s="99"/>
      <c r="NJO705" s="99"/>
      <c r="NJP705" s="99"/>
      <c r="NJQ705" s="99"/>
      <c r="NJR705" s="99"/>
      <c r="NJS705" s="99"/>
      <c r="NJT705" s="99"/>
      <c r="NJU705" s="99"/>
      <c r="NJV705" s="99"/>
      <c r="NJW705" s="99"/>
      <c r="NJX705" s="99"/>
      <c r="NJY705" s="99"/>
      <c r="NJZ705" s="99"/>
      <c r="NKA705" s="99"/>
      <c r="NKB705" s="99"/>
      <c r="NKC705" s="99"/>
      <c r="NKD705" s="99"/>
      <c r="NKE705" s="99"/>
      <c r="NKF705" s="99"/>
      <c r="NKG705" s="99"/>
      <c r="NKH705" s="99"/>
      <c r="NKI705" s="99"/>
      <c r="NKJ705" s="99"/>
      <c r="NKK705" s="99"/>
      <c r="NKL705" s="99"/>
      <c r="NKM705" s="99"/>
      <c r="NKN705" s="99"/>
      <c r="NKO705" s="99"/>
      <c r="NKP705" s="99"/>
      <c r="NKQ705" s="99"/>
      <c r="NKR705" s="99"/>
      <c r="NKS705" s="99"/>
      <c r="NKT705" s="99"/>
      <c r="NKU705" s="99"/>
      <c r="NKV705" s="99"/>
      <c r="NKW705" s="99"/>
      <c r="NKX705" s="99"/>
      <c r="NKY705" s="99"/>
      <c r="NKZ705" s="99"/>
      <c r="NLA705" s="99"/>
      <c r="NLB705" s="99"/>
      <c r="NLC705" s="99"/>
      <c r="NLD705" s="99"/>
      <c r="NLE705" s="99"/>
      <c r="NLF705" s="99"/>
      <c r="NLG705" s="99"/>
      <c r="NLH705" s="99"/>
      <c r="NLI705" s="99"/>
      <c r="NLJ705" s="99"/>
      <c r="NLK705" s="99"/>
      <c r="NLL705" s="99"/>
      <c r="NLM705" s="99"/>
      <c r="NLN705" s="99"/>
      <c r="NLO705" s="99"/>
      <c r="NLP705" s="99"/>
      <c r="NLQ705" s="99"/>
      <c r="NLR705" s="99"/>
      <c r="NLS705" s="99"/>
      <c r="NLT705" s="99"/>
      <c r="NLU705" s="99"/>
      <c r="NLV705" s="99"/>
      <c r="NLW705" s="99"/>
      <c r="NLX705" s="99"/>
      <c r="NLY705" s="99"/>
      <c r="NLZ705" s="99"/>
      <c r="NMA705" s="99"/>
      <c r="NMB705" s="99"/>
      <c r="NMC705" s="99"/>
      <c r="NMD705" s="99"/>
      <c r="NME705" s="99"/>
      <c r="NMF705" s="99"/>
      <c r="NMG705" s="99"/>
      <c r="NMH705" s="99"/>
      <c r="NMI705" s="99"/>
      <c r="NMJ705" s="99"/>
      <c r="NMK705" s="99"/>
      <c r="NML705" s="99"/>
      <c r="NMM705" s="99"/>
      <c r="NMN705" s="99"/>
      <c r="NMO705" s="99"/>
      <c r="NMP705" s="99"/>
      <c r="NMQ705" s="99"/>
      <c r="NMR705" s="99"/>
      <c r="NMS705" s="99"/>
      <c r="NMT705" s="99"/>
      <c r="NMU705" s="99"/>
      <c r="NMV705" s="99"/>
      <c r="NMW705" s="99"/>
      <c r="NMX705" s="99"/>
      <c r="NMY705" s="99"/>
      <c r="NMZ705" s="99"/>
      <c r="NNA705" s="99"/>
      <c r="NNB705" s="99"/>
      <c r="NNC705" s="99"/>
      <c r="NND705" s="99"/>
      <c r="NNE705" s="99"/>
      <c r="NNF705" s="99"/>
      <c r="NNG705" s="99"/>
      <c r="NNH705" s="99"/>
      <c r="NNI705" s="99"/>
      <c r="NNJ705" s="99"/>
      <c r="NNK705" s="99"/>
      <c r="NNL705" s="99"/>
      <c r="NNM705" s="99"/>
      <c r="NNN705" s="99"/>
      <c r="NNO705" s="99"/>
      <c r="NNP705" s="99"/>
      <c r="NNQ705" s="99"/>
      <c r="NNR705" s="99"/>
      <c r="NNS705" s="99"/>
      <c r="NNT705" s="99"/>
      <c r="NNU705" s="99"/>
      <c r="NNV705" s="99"/>
      <c r="NNW705" s="99"/>
      <c r="NNX705" s="99"/>
      <c r="NNY705" s="99"/>
      <c r="NNZ705" s="99"/>
      <c r="NOA705" s="99"/>
      <c r="NOB705" s="99"/>
      <c r="NOC705" s="99"/>
      <c r="NOD705" s="99"/>
      <c r="NOE705" s="99"/>
      <c r="NOF705" s="99"/>
      <c r="NOG705" s="99"/>
      <c r="NOH705" s="99"/>
      <c r="NOI705" s="99"/>
      <c r="NOJ705" s="99"/>
      <c r="NOK705" s="99"/>
      <c r="NOL705" s="99"/>
      <c r="NOM705" s="99"/>
      <c r="NON705" s="99"/>
      <c r="NOO705" s="99"/>
      <c r="NOP705" s="99"/>
      <c r="NOQ705" s="99"/>
      <c r="NOR705" s="99"/>
      <c r="NOS705" s="99"/>
      <c r="NOT705" s="99"/>
      <c r="NOU705" s="99"/>
      <c r="NOV705" s="99"/>
      <c r="NOW705" s="99"/>
      <c r="NOX705" s="99"/>
      <c r="NOY705" s="99"/>
      <c r="NOZ705" s="99"/>
      <c r="NPA705" s="99"/>
      <c r="NPB705" s="99"/>
      <c r="NPC705" s="99"/>
      <c r="NPD705" s="99"/>
      <c r="NPE705" s="99"/>
      <c r="NPF705" s="99"/>
      <c r="NPG705" s="99"/>
      <c r="NPH705" s="99"/>
      <c r="NPI705" s="99"/>
      <c r="NPJ705" s="99"/>
      <c r="NPK705" s="99"/>
      <c r="NPL705" s="99"/>
      <c r="NPM705" s="99"/>
      <c r="NPN705" s="99"/>
      <c r="NPO705" s="99"/>
      <c r="NPP705" s="99"/>
      <c r="NPQ705" s="99"/>
      <c r="NPR705" s="99"/>
      <c r="NPS705" s="99"/>
      <c r="NPT705" s="99"/>
      <c r="NPU705" s="99"/>
      <c r="NPV705" s="99"/>
      <c r="NPW705" s="99"/>
      <c r="NPX705" s="99"/>
      <c r="NPY705" s="99"/>
      <c r="NPZ705" s="99"/>
      <c r="NQA705" s="99"/>
      <c r="NQB705" s="99"/>
      <c r="NQC705" s="99"/>
      <c r="NQD705" s="99"/>
      <c r="NQE705" s="99"/>
      <c r="NQF705" s="99"/>
      <c r="NQG705" s="99"/>
      <c r="NQH705" s="99"/>
      <c r="NQI705" s="99"/>
      <c r="NQJ705" s="99"/>
      <c r="NQK705" s="99"/>
      <c r="NQL705" s="99"/>
      <c r="NQM705" s="99"/>
      <c r="NQN705" s="99"/>
      <c r="NQO705" s="99"/>
      <c r="NQP705" s="99"/>
      <c r="NQQ705" s="99"/>
      <c r="NQR705" s="99"/>
      <c r="NQS705" s="99"/>
      <c r="NQT705" s="99"/>
      <c r="NQU705" s="99"/>
      <c r="NQV705" s="99"/>
      <c r="NQW705" s="99"/>
      <c r="NQX705" s="99"/>
      <c r="NQY705" s="99"/>
      <c r="NQZ705" s="99"/>
      <c r="NRA705" s="99"/>
      <c r="NRB705" s="99"/>
      <c r="NRC705" s="99"/>
      <c r="NRD705" s="99"/>
      <c r="NRE705" s="99"/>
      <c r="NRF705" s="99"/>
      <c r="NRG705" s="99"/>
      <c r="NRH705" s="99"/>
      <c r="NRI705" s="99"/>
      <c r="NRJ705" s="99"/>
      <c r="NRK705" s="99"/>
      <c r="NRL705" s="99"/>
      <c r="NRM705" s="99"/>
      <c r="NRN705" s="99"/>
      <c r="NRO705" s="99"/>
      <c r="NRP705" s="99"/>
      <c r="NRQ705" s="99"/>
      <c r="NRR705" s="99"/>
      <c r="NRS705" s="99"/>
      <c r="NRT705" s="99"/>
      <c r="NRU705" s="99"/>
      <c r="NRV705" s="99"/>
      <c r="NRW705" s="99"/>
      <c r="NRX705" s="99"/>
      <c r="NRY705" s="99"/>
      <c r="NRZ705" s="99"/>
      <c r="NSA705" s="99"/>
      <c r="NSB705" s="99"/>
      <c r="NSC705" s="99"/>
      <c r="NSD705" s="99"/>
      <c r="NSE705" s="99"/>
      <c r="NSF705" s="99"/>
      <c r="NSG705" s="99"/>
      <c r="NSH705" s="99"/>
      <c r="NSI705" s="99"/>
      <c r="NSJ705" s="99"/>
      <c r="NSK705" s="99"/>
      <c r="NSL705" s="99"/>
      <c r="NSM705" s="99"/>
      <c r="NSN705" s="99"/>
      <c r="NSO705" s="99"/>
      <c r="NSP705" s="99"/>
      <c r="NSQ705" s="99"/>
      <c r="NSR705" s="99"/>
      <c r="NSS705" s="99"/>
      <c r="NST705" s="99"/>
      <c r="NSU705" s="99"/>
      <c r="NSV705" s="99"/>
      <c r="NSW705" s="99"/>
      <c r="NSX705" s="99"/>
      <c r="NSY705" s="99"/>
      <c r="NSZ705" s="99"/>
      <c r="NTA705" s="99"/>
      <c r="NTB705" s="99"/>
      <c r="NTC705" s="99"/>
      <c r="NTD705" s="99"/>
      <c r="NTE705" s="99"/>
      <c r="NTF705" s="99"/>
      <c r="NTG705" s="99"/>
      <c r="NTH705" s="99"/>
      <c r="NTI705" s="99"/>
      <c r="NTJ705" s="99"/>
      <c r="NTK705" s="99"/>
      <c r="NTL705" s="99"/>
      <c r="NTM705" s="99"/>
      <c r="NTN705" s="99"/>
      <c r="NTO705" s="99"/>
      <c r="NTP705" s="99"/>
      <c r="NTQ705" s="99"/>
      <c r="NTR705" s="99"/>
      <c r="NTS705" s="99"/>
      <c r="NTT705" s="99"/>
      <c r="NTU705" s="99"/>
      <c r="NTV705" s="99"/>
      <c r="NTW705" s="99"/>
      <c r="NTX705" s="99"/>
      <c r="NTY705" s="99"/>
      <c r="NTZ705" s="99"/>
      <c r="NUA705" s="99"/>
      <c r="NUB705" s="99"/>
      <c r="NUC705" s="99"/>
      <c r="NUD705" s="99"/>
      <c r="NUE705" s="99"/>
      <c r="NUF705" s="99"/>
      <c r="NUG705" s="99"/>
      <c r="NUH705" s="99"/>
      <c r="NUI705" s="99"/>
      <c r="NUJ705" s="99"/>
      <c r="NUK705" s="99"/>
      <c r="NUL705" s="99"/>
      <c r="NUM705" s="99"/>
      <c r="NUN705" s="99"/>
      <c r="NUO705" s="99"/>
      <c r="NUP705" s="99"/>
      <c r="NUQ705" s="99"/>
      <c r="NUR705" s="99"/>
      <c r="NUS705" s="99"/>
      <c r="NUT705" s="99"/>
      <c r="NUU705" s="99"/>
      <c r="NUV705" s="99"/>
      <c r="NUW705" s="99"/>
      <c r="NUX705" s="99"/>
      <c r="NUY705" s="99"/>
      <c r="NUZ705" s="99"/>
      <c r="NVA705" s="99"/>
      <c r="NVB705" s="99"/>
      <c r="NVC705" s="99"/>
      <c r="NVD705" s="99"/>
      <c r="NVE705" s="99"/>
      <c r="NVF705" s="99"/>
      <c r="NVG705" s="99"/>
      <c r="NVH705" s="99"/>
      <c r="NVI705" s="99"/>
      <c r="NVJ705" s="99"/>
      <c r="NVK705" s="99"/>
      <c r="NVL705" s="99"/>
      <c r="NVM705" s="99"/>
      <c r="NVN705" s="99"/>
      <c r="NVO705" s="99"/>
      <c r="NVP705" s="99"/>
      <c r="NVQ705" s="99"/>
      <c r="NVR705" s="99"/>
      <c r="NVS705" s="99"/>
      <c r="NVT705" s="99"/>
      <c r="NVU705" s="99"/>
      <c r="NVV705" s="99"/>
      <c r="NVW705" s="99"/>
      <c r="NVX705" s="99"/>
      <c r="NVY705" s="99"/>
      <c r="NVZ705" s="99"/>
      <c r="NWA705" s="99"/>
      <c r="NWB705" s="99"/>
      <c r="NWC705" s="99"/>
      <c r="NWD705" s="99"/>
      <c r="NWE705" s="99"/>
      <c r="NWF705" s="99"/>
      <c r="NWG705" s="99"/>
      <c r="NWH705" s="99"/>
      <c r="NWI705" s="99"/>
      <c r="NWJ705" s="99"/>
      <c r="NWK705" s="99"/>
      <c r="NWL705" s="99"/>
      <c r="NWM705" s="99"/>
      <c r="NWN705" s="99"/>
      <c r="NWO705" s="99"/>
      <c r="NWP705" s="99"/>
      <c r="NWQ705" s="99"/>
      <c r="NWR705" s="99"/>
      <c r="NWS705" s="99"/>
      <c r="NWT705" s="99"/>
      <c r="NWU705" s="99"/>
      <c r="NWV705" s="99"/>
      <c r="NWW705" s="99"/>
      <c r="NWX705" s="99"/>
      <c r="NWY705" s="99"/>
      <c r="NWZ705" s="99"/>
      <c r="NXA705" s="99"/>
      <c r="NXB705" s="99"/>
      <c r="NXC705" s="99"/>
      <c r="NXD705" s="99"/>
      <c r="NXE705" s="99"/>
      <c r="NXF705" s="99"/>
      <c r="NXG705" s="99"/>
      <c r="NXH705" s="99"/>
      <c r="NXI705" s="99"/>
      <c r="NXJ705" s="99"/>
      <c r="NXK705" s="99"/>
      <c r="NXL705" s="99"/>
      <c r="NXM705" s="99"/>
      <c r="NXN705" s="99"/>
      <c r="NXO705" s="99"/>
      <c r="NXP705" s="99"/>
      <c r="NXQ705" s="99"/>
      <c r="NXR705" s="99"/>
      <c r="NXS705" s="99"/>
      <c r="NXT705" s="99"/>
      <c r="NXU705" s="99"/>
      <c r="NXV705" s="99"/>
      <c r="NXW705" s="99"/>
      <c r="NXX705" s="99"/>
      <c r="NXY705" s="99"/>
      <c r="NXZ705" s="99"/>
      <c r="NYA705" s="99"/>
      <c r="NYB705" s="99"/>
      <c r="NYC705" s="99"/>
      <c r="NYD705" s="99"/>
      <c r="NYE705" s="99"/>
      <c r="NYF705" s="99"/>
      <c r="NYG705" s="99"/>
      <c r="NYH705" s="99"/>
      <c r="NYI705" s="99"/>
      <c r="NYJ705" s="99"/>
      <c r="NYK705" s="99"/>
      <c r="NYL705" s="99"/>
      <c r="NYM705" s="99"/>
      <c r="NYN705" s="99"/>
      <c r="NYO705" s="99"/>
      <c r="NYP705" s="99"/>
      <c r="NYQ705" s="99"/>
      <c r="NYR705" s="99"/>
      <c r="NYS705" s="99"/>
      <c r="NYT705" s="99"/>
      <c r="NYU705" s="99"/>
      <c r="NYV705" s="99"/>
      <c r="NYW705" s="99"/>
      <c r="NYX705" s="99"/>
      <c r="NYY705" s="99"/>
      <c r="NYZ705" s="99"/>
      <c r="NZA705" s="99"/>
      <c r="NZB705" s="99"/>
      <c r="NZC705" s="99"/>
      <c r="NZD705" s="99"/>
      <c r="NZE705" s="99"/>
      <c r="NZF705" s="99"/>
      <c r="NZG705" s="99"/>
      <c r="NZH705" s="99"/>
      <c r="NZI705" s="99"/>
      <c r="NZJ705" s="99"/>
      <c r="NZK705" s="99"/>
      <c r="NZL705" s="99"/>
      <c r="NZM705" s="99"/>
      <c r="NZN705" s="99"/>
      <c r="NZO705" s="99"/>
      <c r="NZP705" s="99"/>
      <c r="NZQ705" s="99"/>
      <c r="NZR705" s="99"/>
      <c r="NZS705" s="99"/>
      <c r="NZT705" s="99"/>
      <c r="NZU705" s="99"/>
      <c r="NZV705" s="99"/>
      <c r="NZW705" s="99"/>
      <c r="NZX705" s="99"/>
      <c r="NZY705" s="99"/>
      <c r="NZZ705" s="99"/>
      <c r="OAA705" s="99"/>
      <c r="OAB705" s="99"/>
      <c r="OAC705" s="99"/>
      <c r="OAD705" s="99"/>
      <c r="OAE705" s="99"/>
      <c r="OAF705" s="99"/>
      <c r="OAG705" s="99"/>
      <c r="OAH705" s="99"/>
      <c r="OAI705" s="99"/>
      <c r="OAJ705" s="99"/>
      <c r="OAK705" s="99"/>
      <c r="OAL705" s="99"/>
      <c r="OAM705" s="99"/>
      <c r="OAN705" s="99"/>
      <c r="OAO705" s="99"/>
      <c r="OAP705" s="99"/>
      <c r="OAQ705" s="99"/>
      <c r="OAR705" s="99"/>
      <c r="OAS705" s="99"/>
      <c r="OAT705" s="99"/>
      <c r="OAU705" s="99"/>
      <c r="OAV705" s="99"/>
      <c r="OAW705" s="99"/>
      <c r="OAX705" s="99"/>
      <c r="OAY705" s="99"/>
      <c r="OAZ705" s="99"/>
      <c r="OBA705" s="99"/>
      <c r="OBB705" s="99"/>
      <c r="OBC705" s="99"/>
      <c r="OBD705" s="99"/>
      <c r="OBE705" s="99"/>
      <c r="OBF705" s="99"/>
      <c r="OBG705" s="99"/>
      <c r="OBH705" s="99"/>
      <c r="OBI705" s="99"/>
      <c r="OBJ705" s="99"/>
      <c r="OBK705" s="99"/>
      <c r="OBL705" s="99"/>
      <c r="OBM705" s="99"/>
      <c r="OBN705" s="99"/>
      <c r="OBO705" s="99"/>
      <c r="OBP705" s="99"/>
      <c r="OBQ705" s="99"/>
      <c r="OBR705" s="99"/>
      <c r="OBS705" s="99"/>
      <c r="OBT705" s="99"/>
      <c r="OBU705" s="99"/>
      <c r="OBV705" s="99"/>
      <c r="OBW705" s="99"/>
      <c r="OBX705" s="99"/>
      <c r="OBY705" s="99"/>
      <c r="OBZ705" s="99"/>
      <c r="OCA705" s="99"/>
      <c r="OCB705" s="99"/>
      <c r="OCC705" s="99"/>
      <c r="OCD705" s="99"/>
      <c r="OCE705" s="99"/>
      <c r="OCF705" s="99"/>
      <c r="OCG705" s="99"/>
      <c r="OCH705" s="99"/>
      <c r="OCI705" s="99"/>
      <c r="OCJ705" s="99"/>
      <c r="OCK705" s="99"/>
      <c r="OCL705" s="99"/>
      <c r="OCM705" s="99"/>
      <c r="OCN705" s="99"/>
      <c r="OCO705" s="99"/>
      <c r="OCP705" s="99"/>
      <c r="OCQ705" s="99"/>
      <c r="OCR705" s="99"/>
      <c r="OCS705" s="99"/>
      <c r="OCT705" s="99"/>
      <c r="OCU705" s="99"/>
      <c r="OCV705" s="99"/>
      <c r="OCW705" s="99"/>
      <c r="OCX705" s="99"/>
      <c r="OCY705" s="99"/>
      <c r="OCZ705" s="99"/>
      <c r="ODA705" s="99"/>
      <c r="ODB705" s="99"/>
      <c r="ODC705" s="99"/>
      <c r="ODD705" s="99"/>
      <c r="ODE705" s="99"/>
      <c r="ODF705" s="99"/>
      <c r="ODG705" s="99"/>
      <c r="ODH705" s="99"/>
      <c r="ODI705" s="99"/>
      <c r="ODJ705" s="99"/>
      <c r="ODK705" s="99"/>
      <c r="ODL705" s="99"/>
      <c r="ODM705" s="99"/>
      <c r="ODN705" s="99"/>
      <c r="ODO705" s="99"/>
      <c r="ODP705" s="99"/>
      <c r="ODQ705" s="99"/>
      <c r="ODR705" s="99"/>
      <c r="ODS705" s="99"/>
      <c r="ODT705" s="99"/>
      <c r="ODU705" s="99"/>
      <c r="ODV705" s="99"/>
      <c r="ODW705" s="99"/>
      <c r="ODX705" s="99"/>
      <c r="ODY705" s="99"/>
      <c r="ODZ705" s="99"/>
      <c r="OEA705" s="99"/>
      <c r="OEB705" s="99"/>
      <c r="OEC705" s="99"/>
      <c r="OED705" s="99"/>
      <c r="OEE705" s="99"/>
      <c r="OEF705" s="99"/>
      <c r="OEG705" s="99"/>
      <c r="OEH705" s="99"/>
      <c r="OEI705" s="99"/>
      <c r="OEJ705" s="99"/>
      <c r="OEK705" s="99"/>
      <c r="OEL705" s="99"/>
      <c r="OEM705" s="99"/>
      <c r="OEN705" s="99"/>
      <c r="OEO705" s="99"/>
      <c r="OEP705" s="99"/>
      <c r="OEQ705" s="99"/>
      <c r="OER705" s="99"/>
      <c r="OES705" s="99"/>
      <c r="OET705" s="99"/>
      <c r="OEU705" s="99"/>
      <c r="OEV705" s="99"/>
      <c r="OEW705" s="99"/>
      <c r="OEX705" s="99"/>
      <c r="OEY705" s="99"/>
      <c r="OEZ705" s="99"/>
      <c r="OFA705" s="99"/>
      <c r="OFB705" s="99"/>
      <c r="OFC705" s="99"/>
      <c r="OFD705" s="99"/>
      <c r="OFE705" s="99"/>
      <c r="OFF705" s="99"/>
      <c r="OFG705" s="99"/>
      <c r="OFH705" s="99"/>
      <c r="OFI705" s="99"/>
      <c r="OFJ705" s="99"/>
      <c r="OFK705" s="99"/>
      <c r="OFL705" s="99"/>
      <c r="OFM705" s="99"/>
      <c r="OFN705" s="99"/>
      <c r="OFO705" s="99"/>
      <c r="OFP705" s="99"/>
      <c r="OFQ705" s="99"/>
      <c r="OFR705" s="99"/>
      <c r="OFS705" s="99"/>
      <c r="OFT705" s="99"/>
      <c r="OFU705" s="99"/>
      <c r="OFV705" s="99"/>
      <c r="OFW705" s="99"/>
      <c r="OFX705" s="99"/>
      <c r="OFY705" s="99"/>
      <c r="OFZ705" s="99"/>
      <c r="OGA705" s="99"/>
      <c r="OGB705" s="99"/>
      <c r="OGC705" s="99"/>
      <c r="OGD705" s="99"/>
      <c r="OGE705" s="99"/>
      <c r="OGF705" s="99"/>
      <c r="OGG705" s="99"/>
      <c r="OGH705" s="99"/>
      <c r="OGI705" s="99"/>
      <c r="OGJ705" s="99"/>
      <c r="OGK705" s="99"/>
      <c r="OGL705" s="99"/>
      <c r="OGM705" s="99"/>
      <c r="OGN705" s="99"/>
      <c r="OGO705" s="99"/>
      <c r="OGP705" s="99"/>
      <c r="OGQ705" s="99"/>
      <c r="OGR705" s="99"/>
      <c r="OGS705" s="99"/>
      <c r="OGT705" s="99"/>
      <c r="OGU705" s="99"/>
      <c r="OGV705" s="99"/>
      <c r="OGW705" s="99"/>
      <c r="OGX705" s="99"/>
      <c r="OGY705" s="99"/>
      <c r="OGZ705" s="99"/>
      <c r="OHA705" s="99"/>
      <c r="OHB705" s="99"/>
      <c r="OHC705" s="99"/>
      <c r="OHD705" s="99"/>
      <c r="OHE705" s="99"/>
      <c r="OHF705" s="99"/>
      <c r="OHG705" s="99"/>
      <c r="OHH705" s="99"/>
      <c r="OHI705" s="99"/>
      <c r="OHJ705" s="99"/>
      <c r="OHK705" s="99"/>
      <c r="OHL705" s="99"/>
      <c r="OHM705" s="99"/>
      <c r="OHN705" s="99"/>
      <c r="OHO705" s="99"/>
      <c r="OHP705" s="99"/>
      <c r="OHQ705" s="99"/>
      <c r="OHR705" s="99"/>
      <c r="OHS705" s="99"/>
      <c r="OHT705" s="99"/>
      <c r="OHU705" s="99"/>
      <c r="OHV705" s="99"/>
      <c r="OHW705" s="99"/>
      <c r="OHX705" s="99"/>
      <c r="OHY705" s="99"/>
      <c r="OHZ705" s="99"/>
      <c r="OIA705" s="99"/>
      <c r="OIB705" s="99"/>
      <c r="OIC705" s="99"/>
      <c r="OID705" s="99"/>
      <c r="OIE705" s="99"/>
      <c r="OIF705" s="99"/>
      <c r="OIG705" s="99"/>
      <c r="OIH705" s="99"/>
      <c r="OII705" s="99"/>
      <c r="OIJ705" s="99"/>
      <c r="OIK705" s="99"/>
      <c r="OIL705" s="99"/>
      <c r="OIM705" s="99"/>
      <c r="OIN705" s="99"/>
      <c r="OIO705" s="99"/>
      <c r="OIP705" s="99"/>
      <c r="OIQ705" s="99"/>
      <c r="OIR705" s="99"/>
      <c r="OIS705" s="99"/>
      <c r="OIT705" s="99"/>
      <c r="OIU705" s="99"/>
      <c r="OIV705" s="99"/>
      <c r="OIW705" s="99"/>
      <c r="OIX705" s="99"/>
      <c r="OIY705" s="99"/>
      <c r="OIZ705" s="99"/>
      <c r="OJA705" s="99"/>
      <c r="OJB705" s="99"/>
      <c r="OJC705" s="99"/>
      <c r="OJD705" s="99"/>
      <c r="OJE705" s="99"/>
      <c r="OJF705" s="99"/>
      <c r="OJG705" s="99"/>
      <c r="OJH705" s="99"/>
      <c r="OJI705" s="99"/>
      <c r="OJJ705" s="99"/>
      <c r="OJK705" s="99"/>
      <c r="OJL705" s="99"/>
      <c r="OJM705" s="99"/>
      <c r="OJN705" s="99"/>
      <c r="OJO705" s="99"/>
      <c r="OJP705" s="99"/>
      <c r="OJQ705" s="99"/>
      <c r="OJR705" s="99"/>
      <c r="OJS705" s="99"/>
      <c r="OJT705" s="99"/>
      <c r="OJU705" s="99"/>
      <c r="OJV705" s="99"/>
      <c r="OJW705" s="99"/>
      <c r="OJX705" s="99"/>
      <c r="OJY705" s="99"/>
      <c r="OJZ705" s="99"/>
      <c r="OKA705" s="99"/>
      <c r="OKB705" s="99"/>
      <c r="OKC705" s="99"/>
      <c r="OKD705" s="99"/>
      <c r="OKE705" s="99"/>
      <c r="OKF705" s="99"/>
      <c r="OKG705" s="99"/>
      <c r="OKH705" s="99"/>
      <c r="OKI705" s="99"/>
      <c r="OKJ705" s="99"/>
      <c r="OKK705" s="99"/>
      <c r="OKL705" s="99"/>
      <c r="OKM705" s="99"/>
      <c r="OKN705" s="99"/>
      <c r="OKO705" s="99"/>
      <c r="OKP705" s="99"/>
      <c r="OKQ705" s="99"/>
      <c r="OKR705" s="99"/>
      <c r="OKS705" s="99"/>
      <c r="OKT705" s="99"/>
      <c r="OKU705" s="99"/>
      <c r="OKV705" s="99"/>
      <c r="OKW705" s="99"/>
      <c r="OKX705" s="99"/>
      <c r="OKY705" s="99"/>
      <c r="OKZ705" s="99"/>
      <c r="OLA705" s="99"/>
      <c r="OLB705" s="99"/>
      <c r="OLC705" s="99"/>
      <c r="OLD705" s="99"/>
      <c r="OLE705" s="99"/>
      <c r="OLF705" s="99"/>
      <c r="OLG705" s="99"/>
      <c r="OLH705" s="99"/>
      <c r="OLI705" s="99"/>
      <c r="OLJ705" s="99"/>
      <c r="OLK705" s="99"/>
      <c r="OLL705" s="99"/>
      <c r="OLM705" s="99"/>
      <c r="OLN705" s="99"/>
      <c r="OLO705" s="99"/>
      <c r="OLP705" s="99"/>
      <c r="OLQ705" s="99"/>
      <c r="OLR705" s="99"/>
      <c r="OLS705" s="99"/>
      <c r="OLT705" s="99"/>
      <c r="OLU705" s="99"/>
      <c r="OLV705" s="99"/>
      <c r="OLW705" s="99"/>
      <c r="OLX705" s="99"/>
      <c r="OLY705" s="99"/>
      <c r="OLZ705" s="99"/>
      <c r="OMA705" s="99"/>
      <c r="OMB705" s="99"/>
      <c r="OMC705" s="99"/>
      <c r="OMD705" s="99"/>
      <c r="OME705" s="99"/>
      <c r="OMF705" s="99"/>
      <c r="OMG705" s="99"/>
      <c r="OMH705" s="99"/>
      <c r="OMI705" s="99"/>
      <c r="OMJ705" s="99"/>
      <c r="OMK705" s="99"/>
      <c r="OML705" s="99"/>
      <c r="OMM705" s="99"/>
      <c r="OMN705" s="99"/>
      <c r="OMO705" s="99"/>
      <c r="OMP705" s="99"/>
      <c r="OMQ705" s="99"/>
      <c r="OMR705" s="99"/>
      <c r="OMS705" s="99"/>
      <c r="OMT705" s="99"/>
      <c r="OMU705" s="99"/>
      <c r="OMV705" s="99"/>
      <c r="OMW705" s="99"/>
      <c r="OMX705" s="99"/>
      <c r="OMY705" s="99"/>
      <c r="OMZ705" s="99"/>
      <c r="ONA705" s="99"/>
      <c r="ONB705" s="99"/>
      <c r="ONC705" s="99"/>
      <c r="OND705" s="99"/>
      <c r="ONE705" s="99"/>
      <c r="ONF705" s="99"/>
      <c r="ONG705" s="99"/>
      <c r="ONH705" s="99"/>
      <c r="ONI705" s="99"/>
      <c r="ONJ705" s="99"/>
      <c r="ONK705" s="99"/>
      <c r="ONL705" s="99"/>
      <c r="ONM705" s="99"/>
      <c r="ONN705" s="99"/>
      <c r="ONO705" s="99"/>
      <c r="ONP705" s="99"/>
      <c r="ONQ705" s="99"/>
      <c r="ONR705" s="99"/>
      <c r="ONS705" s="99"/>
      <c r="ONT705" s="99"/>
      <c r="ONU705" s="99"/>
      <c r="ONV705" s="99"/>
      <c r="ONW705" s="99"/>
      <c r="ONX705" s="99"/>
      <c r="ONY705" s="99"/>
      <c r="ONZ705" s="99"/>
      <c r="OOA705" s="99"/>
      <c r="OOB705" s="99"/>
      <c r="OOC705" s="99"/>
      <c r="OOD705" s="99"/>
      <c r="OOE705" s="99"/>
      <c r="OOF705" s="99"/>
      <c r="OOG705" s="99"/>
      <c r="OOH705" s="99"/>
      <c r="OOI705" s="99"/>
      <c r="OOJ705" s="99"/>
      <c r="OOK705" s="99"/>
      <c r="OOL705" s="99"/>
      <c r="OOM705" s="99"/>
      <c r="OON705" s="99"/>
      <c r="OOO705" s="99"/>
      <c r="OOP705" s="99"/>
      <c r="OOQ705" s="99"/>
      <c r="OOR705" s="99"/>
      <c r="OOS705" s="99"/>
      <c r="OOT705" s="99"/>
      <c r="OOU705" s="99"/>
      <c r="OOV705" s="99"/>
      <c r="OOW705" s="99"/>
      <c r="OOX705" s="99"/>
      <c r="OOY705" s="99"/>
      <c r="OOZ705" s="99"/>
      <c r="OPA705" s="99"/>
      <c r="OPB705" s="99"/>
      <c r="OPC705" s="99"/>
      <c r="OPD705" s="99"/>
      <c r="OPE705" s="99"/>
      <c r="OPF705" s="99"/>
      <c r="OPG705" s="99"/>
      <c r="OPH705" s="99"/>
      <c r="OPI705" s="99"/>
      <c r="OPJ705" s="99"/>
      <c r="OPK705" s="99"/>
      <c r="OPL705" s="99"/>
      <c r="OPM705" s="99"/>
      <c r="OPN705" s="99"/>
      <c r="OPO705" s="99"/>
      <c r="OPP705" s="99"/>
      <c r="OPQ705" s="99"/>
      <c r="OPR705" s="99"/>
      <c r="OPS705" s="99"/>
      <c r="OPT705" s="99"/>
      <c r="OPU705" s="99"/>
      <c r="OPV705" s="99"/>
      <c r="OPW705" s="99"/>
      <c r="OPX705" s="99"/>
      <c r="OPY705" s="99"/>
      <c r="OPZ705" s="99"/>
      <c r="OQA705" s="99"/>
      <c r="OQB705" s="99"/>
      <c r="OQC705" s="99"/>
      <c r="OQD705" s="99"/>
      <c r="OQE705" s="99"/>
      <c r="OQF705" s="99"/>
      <c r="OQG705" s="99"/>
      <c r="OQH705" s="99"/>
      <c r="OQI705" s="99"/>
      <c r="OQJ705" s="99"/>
      <c r="OQK705" s="99"/>
      <c r="OQL705" s="99"/>
      <c r="OQM705" s="99"/>
      <c r="OQN705" s="99"/>
      <c r="OQO705" s="99"/>
      <c r="OQP705" s="99"/>
      <c r="OQQ705" s="99"/>
      <c r="OQR705" s="99"/>
      <c r="OQS705" s="99"/>
      <c r="OQT705" s="99"/>
      <c r="OQU705" s="99"/>
      <c r="OQV705" s="99"/>
      <c r="OQW705" s="99"/>
      <c r="OQX705" s="99"/>
      <c r="OQY705" s="99"/>
      <c r="OQZ705" s="99"/>
      <c r="ORA705" s="99"/>
      <c r="ORB705" s="99"/>
      <c r="ORC705" s="99"/>
      <c r="ORD705" s="99"/>
      <c r="ORE705" s="99"/>
      <c r="ORF705" s="99"/>
      <c r="ORG705" s="99"/>
      <c r="ORH705" s="99"/>
      <c r="ORI705" s="99"/>
      <c r="ORJ705" s="99"/>
      <c r="ORK705" s="99"/>
      <c r="ORL705" s="99"/>
      <c r="ORM705" s="99"/>
      <c r="ORN705" s="99"/>
      <c r="ORO705" s="99"/>
      <c r="ORP705" s="99"/>
      <c r="ORQ705" s="99"/>
      <c r="ORR705" s="99"/>
      <c r="ORS705" s="99"/>
      <c r="ORT705" s="99"/>
      <c r="ORU705" s="99"/>
      <c r="ORV705" s="99"/>
      <c r="ORW705" s="99"/>
      <c r="ORX705" s="99"/>
      <c r="ORY705" s="99"/>
      <c r="ORZ705" s="99"/>
      <c r="OSA705" s="99"/>
      <c r="OSB705" s="99"/>
      <c r="OSC705" s="99"/>
      <c r="OSD705" s="99"/>
      <c r="OSE705" s="99"/>
      <c r="OSF705" s="99"/>
      <c r="OSG705" s="99"/>
      <c r="OSH705" s="99"/>
      <c r="OSI705" s="99"/>
      <c r="OSJ705" s="99"/>
      <c r="OSK705" s="99"/>
      <c r="OSL705" s="99"/>
      <c r="OSM705" s="99"/>
      <c r="OSN705" s="99"/>
      <c r="OSO705" s="99"/>
      <c r="OSP705" s="99"/>
      <c r="OSQ705" s="99"/>
      <c r="OSR705" s="99"/>
      <c r="OSS705" s="99"/>
      <c r="OST705" s="99"/>
      <c r="OSU705" s="99"/>
      <c r="OSV705" s="99"/>
      <c r="OSW705" s="99"/>
      <c r="OSX705" s="99"/>
      <c r="OSY705" s="99"/>
      <c r="OSZ705" s="99"/>
      <c r="OTA705" s="99"/>
      <c r="OTB705" s="99"/>
      <c r="OTC705" s="99"/>
      <c r="OTD705" s="99"/>
      <c r="OTE705" s="99"/>
      <c r="OTF705" s="99"/>
      <c r="OTG705" s="99"/>
      <c r="OTH705" s="99"/>
      <c r="OTI705" s="99"/>
      <c r="OTJ705" s="99"/>
      <c r="OTK705" s="99"/>
      <c r="OTL705" s="99"/>
      <c r="OTM705" s="99"/>
      <c r="OTN705" s="99"/>
      <c r="OTO705" s="99"/>
      <c r="OTP705" s="99"/>
      <c r="OTQ705" s="99"/>
      <c r="OTR705" s="99"/>
      <c r="OTS705" s="99"/>
      <c r="OTT705" s="99"/>
      <c r="OTU705" s="99"/>
      <c r="OTV705" s="99"/>
      <c r="OTW705" s="99"/>
      <c r="OTX705" s="99"/>
      <c r="OTY705" s="99"/>
      <c r="OTZ705" s="99"/>
      <c r="OUA705" s="99"/>
      <c r="OUB705" s="99"/>
      <c r="OUC705" s="99"/>
      <c r="OUD705" s="99"/>
      <c r="OUE705" s="99"/>
      <c r="OUF705" s="99"/>
      <c r="OUG705" s="99"/>
      <c r="OUH705" s="99"/>
      <c r="OUI705" s="99"/>
      <c r="OUJ705" s="99"/>
      <c r="OUK705" s="99"/>
      <c r="OUL705" s="99"/>
      <c r="OUM705" s="99"/>
      <c r="OUN705" s="99"/>
      <c r="OUO705" s="99"/>
      <c r="OUP705" s="99"/>
      <c r="OUQ705" s="99"/>
      <c r="OUR705" s="99"/>
      <c r="OUS705" s="99"/>
      <c r="OUT705" s="99"/>
      <c r="OUU705" s="99"/>
      <c r="OUV705" s="99"/>
      <c r="OUW705" s="99"/>
      <c r="OUX705" s="99"/>
      <c r="OUY705" s="99"/>
      <c r="OUZ705" s="99"/>
      <c r="OVA705" s="99"/>
      <c r="OVB705" s="99"/>
      <c r="OVC705" s="99"/>
      <c r="OVD705" s="99"/>
      <c r="OVE705" s="99"/>
      <c r="OVF705" s="99"/>
      <c r="OVG705" s="99"/>
      <c r="OVH705" s="99"/>
      <c r="OVI705" s="99"/>
      <c r="OVJ705" s="99"/>
      <c r="OVK705" s="99"/>
      <c r="OVL705" s="99"/>
      <c r="OVM705" s="99"/>
      <c r="OVN705" s="99"/>
      <c r="OVO705" s="99"/>
      <c r="OVP705" s="99"/>
      <c r="OVQ705" s="99"/>
      <c r="OVR705" s="99"/>
      <c r="OVS705" s="99"/>
      <c r="OVT705" s="99"/>
      <c r="OVU705" s="99"/>
      <c r="OVV705" s="99"/>
      <c r="OVW705" s="99"/>
      <c r="OVX705" s="99"/>
      <c r="OVY705" s="99"/>
      <c r="OVZ705" s="99"/>
      <c r="OWA705" s="99"/>
      <c r="OWB705" s="99"/>
      <c r="OWC705" s="99"/>
      <c r="OWD705" s="99"/>
      <c r="OWE705" s="99"/>
      <c r="OWF705" s="99"/>
      <c r="OWG705" s="99"/>
      <c r="OWH705" s="99"/>
      <c r="OWI705" s="99"/>
      <c r="OWJ705" s="99"/>
      <c r="OWK705" s="99"/>
      <c r="OWL705" s="99"/>
      <c r="OWM705" s="99"/>
      <c r="OWN705" s="99"/>
      <c r="OWO705" s="99"/>
      <c r="OWP705" s="99"/>
      <c r="OWQ705" s="99"/>
      <c r="OWR705" s="99"/>
      <c r="OWS705" s="99"/>
      <c r="OWT705" s="99"/>
      <c r="OWU705" s="99"/>
      <c r="OWV705" s="99"/>
      <c r="OWW705" s="99"/>
      <c r="OWX705" s="99"/>
      <c r="OWY705" s="99"/>
      <c r="OWZ705" s="99"/>
      <c r="OXA705" s="99"/>
      <c r="OXB705" s="99"/>
      <c r="OXC705" s="99"/>
      <c r="OXD705" s="99"/>
      <c r="OXE705" s="99"/>
      <c r="OXF705" s="99"/>
      <c r="OXG705" s="99"/>
      <c r="OXH705" s="99"/>
      <c r="OXI705" s="99"/>
      <c r="OXJ705" s="99"/>
      <c r="OXK705" s="99"/>
      <c r="OXL705" s="99"/>
      <c r="OXM705" s="99"/>
      <c r="OXN705" s="99"/>
      <c r="OXO705" s="99"/>
      <c r="OXP705" s="99"/>
      <c r="OXQ705" s="99"/>
      <c r="OXR705" s="99"/>
      <c r="OXS705" s="99"/>
      <c r="OXT705" s="99"/>
      <c r="OXU705" s="99"/>
      <c r="OXV705" s="99"/>
      <c r="OXW705" s="99"/>
      <c r="OXX705" s="99"/>
      <c r="OXY705" s="99"/>
      <c r="OXZ705" s="99"/>
      <c r="OYA705" s="99"/>
      <c r="OYB705" s="99"/>
      <c r="OYC705" s="99"/>
      <c r="OYD705" s="99"/>
      <c r="OYE705" s="99"/>
      <c r="OYF705" s="99"/>
      <c r="OYG705" s="99"/>
      <c r="OYH705" s="99"/>
      <c r="OYI705" s="99"/>
      <c r="OYJ705" s="99"/>
      <c r="OYK705" s="99"/>
      <c r="OYL705" s="99"/>
      <c r="OYM705" s="99"/>
      <c r="OYN705" s="99"/>
      <c r="OYO705" s="99"/>
      <c r="OYP705" s="99"/>
      <c r="OYQ705" s="99"/>
      <c r="OYR705" s="99"/>
      <c r="OYS705" s="99"/>
      <c r="OYT705" s="99"/>
      <c r="OYU705" s="99"/>
      <c r="OYV705" s="99"/>
      <c r="OYW705" s="99"/>
      <c r="OYX705" s="99"/>
      <c r="OYY705" s="99"/>
      <c r="OYZ705" s="99"/>
      <c r="OZA705" s="99"/>
      <c r="OZB705" s="99"/>
      <c r="OZC705" s="99"/>
      <c r="OZD705" s="99"/>
      <c r="OZE705" s="99"/>
      <c r="OZF705" s="99"/>
      <c r="OZG705" s="99"/>
      <c r="OZH705" s="99"/>
      <c r="OZI705" s="99"/>
      <c r="OZJ705" s="99"/>
      <c r="OZK705" s="99"/>
      <c r="OZL705" s="99"/>
      <c r="OZM705" s="99"/>
      <c r="OZN705" s="99"/>
      <c r="OZO705" s="99"/>
      <c r="OZP705" s="99"/>
      <c r="OZQ705" s="99"/>
      <c r="OZR705" s="99"/>
      <c r="OZS705" s="99"/>
      <c r="OZT705" s="99"/>
      <c r="OZU705" s="99"/>
      <c r="OZV705" s="99"/>
      <c r="OZW705" s="99"/>
      <c r="OZX705" s="99"/>
      <c r="OZY705" s="99"/>
      <c r="OZZ705" s="99"/>
      <c r="PAA705" s="99"/>
      <c r="PAB705" s="99"/>
      <c r="PAC705" s="99"/>
      <c r="PAD705" s="99"/>
      <c r="PAE705" s="99"/>
      <c r="PAF705" s="99"/>
      <c r="PAG705" s="99"/>
      <c r="PAH705" s="99"/>
      <c r="PAI705" s="99"/>
      <c r="PAJ705" s="99"/>
      <c r="PAK705" s="99"/>
      <c r="PAL705" s="99"/>
      <c r="PAM705" s="99"/>
      <c r="PAN705" s="99"/>
      <c r="PAO705" s="99"/>
      <c r="PAP705" s="99"/>
      <c r="PAQ705" s="99"/>
      <c r="PAR705" s="99"/>
      <c r="PAS705" s="99"/>
      <c r="PAT705" s="99"/>
      <c r="PAU705" s="99"/>
      <c r="PAV705" s="99"/>
      <c r="PAW705" s="99"/>
      <c r="PAX705" s="99"/>
      <c r="PAY705" s="99"/>
      <c r="PAZ705" s="99"/>
      <c r="PBA705" s="99"/>
      <c r="PBB705" s="99"/>
      <c r="PBC705" s="99"/>
      <c r="PBD705" s="99"/>
      <c r="PBE705" s="99"/>
      <c r="PBF705" s="99"/>
      <c r="PBG705" s="99"/>
      <c r="PBH705" s="99"/>
      <c r="PBI705" s="99"/>
      <c r="PBJ705" s="99"/>
      <c r="PBK705" s="99"/>
      <c r="PBL705" s="99"/>
      <c r="PBM705" s="99"/>
      <c r="PBN705" s="99"/>
      <c r="PBO705" s="99"/>
      <c r="PBP705" s="99"/>
      <c r="PBQ705" s="99"/>
      <c r="PBR705" s="99"/>
      <c r="PBS705" s="99"/>
      <c r="PBT705" s="99"/>
      <c r="PBU705" s="99"/>
      <c r="PBV705" s="99"/>
      <c r="PBW705" s="99"/>
      <c r="PBX705" s="99"/>
      <c r="PBY705" s="99"/>
      <c r="PBZ705" s="99"/>
      <c r="PCA705" s="99"/>
      <c r="PCB705" s="99"/>
      <c r="PCC705" s="99"/>
      <c r="PCD705" s="99"/>
      <c r="PCE705" s="99"/>
      <c r="PCF705" s="99"/>
      <c r="PCG705" s="99"/>
      <c r="PCH705" s="99"/>
      <c r="PCI705" s="99"/>
      <c r="PCJ705" s="99"/>
      <c r="PCK705" s="99"/>
      <c r="PCL705" s="99"/>
      <c r="PCM705" s="99"/>
      <c r="PCN705" s="99"/>
      <c r="PCO705" s="99"/>
      <c r="PCP705" s="99"/>
      <c r="PCQ705" s="99"/>
      <c r="PCR705" s="99"/>
      <c r="PCS705" s="99"/>
      <c r="PCT705" s="99"/>
      <c r="PCU705" s="99"/>
      <c r="PCV705" s="99"/>
      <c r="PCW705" s="99"/>
      <c r="PCX705" s="99"/>
      <c r="PCY705" s="99"/>
      <c r="PCZ705" s="99"/>
      <c r="PDA705" s="99"/>
      <c r="PDB705" s="99"/>
      <c r="PDC705" s="99"/>
      <c r="PDD705" s="99"/>
      <c r="PDE705" s="99"/>
      <c r="PDF705" s="99"/>
      <c r="PDG705" s="99"/>
      <c r="PDH705" s="99"/>
      <c r="PDI705" s="99"/>
      <c r="PDJ705" s="99"/>
      <c r="PDK705" s="99"/>
      <c r="PDL705" s="99"/>
      <c r="PDM705" s="99"/>
      <c r="PDN705" s="99"/>
      <c r="PDO705" s="99"/>
      <c r="PDP705" s="99"/>
      <c r="PDQ705" s="99"/>
      <c r="PDR705" s="99"/>
      <c r="PDS705" s="99"/>
      <c r="PDT705" s="99"/>
      <c r="PDU705" s="99"/>
      <c r="PDV705" s="99"/>
      <c r="PDW705" s="99"/>
      <c r="PDX705" s="99"/>
      <c r="PDY705" s="99"/>
      <c r="PDZ705" s="99"/>
      <c r="PEA705" s="99"/>
      <c r="PEB705" s="99"/>
      <c r="PEC705" s="99"/>
      <c r="PED705" s="99"/>
      <c r="PEE705" s="99"/>
      <c r="PEF705" s="99"/>
      <c r="PEG705" s="99"/>
      <c r="PEH705" s="99"/>
      <c r="PEI705" s="99"/>
      <c r="PEJ705" s="99"/>
      <c r="PEK705" s="99"/>
      <c r="PEL705" s="99"/>
      <c r="PEM705" s="99"/>
      <c r="PEN705" s="99"/>
      <c r="PEO705" s="99"/>
      <c r="PEP705" s="99"/>
      <c r="PEQ705" s="99"/>
      <c r="PER705" s="99"/>
      <c r="PES705" s="99"/>
      <c r="PET705" s="99"/>
      <c r="PEU705" s="99"/>
      <c r="PEV705" s="99"/>
      <c r="PEW705" s="99"/>
      <c r="PEX705" s="99"/>
      <c r="PEY705" s="99"/>
      <c r="PEZ705" s="99"/>
      <c r="PFA705" s="99"/>
      <c r="PFB705" s="99"/>
      <c r="PFC705" s="99"/>
      <c r="PFD705" s="99"/>
      <c r="PFE705" s="99"/>
      <c r="PFF705" s="99"/>
      <c r="PFG705" s="99"/>
      <c r="PFH705" s="99"/>
      <c r="PFI705" s="99"/>
      <c r="PFJ705" s="99"/>
      <c r="PFK705" s="99"/>
      <c r="PFL705" s="99"/>
      <c r="PFM705" s="99"/>
      <c r="PFN705" s="99"/>
      <c r="PFO705" s="99"/>
      <c r="PFP705" s="99"/>
      <c r="PFQ705" s="99"/>
      <c r="PFR705" s="99"/>
      <c r="PFS705" s="99"/>
      <c r="PFT705" s="99"/>
      <c r="PFU705" s="99"/>
      <c r="PFV705" s="99"/>
      <c r="PFW705" s="99"/>
      <c r="PFX705" s="99"/>
      <c r="PFY705" s="99"/>
      <c r="PFZ705" s="99"/>
      <c r="PGA705" s="99"/>
      <c r="PGB705" s="99"/>
      <c r="PGC705" s="99"/>
      <c r="PGD705" s="99"/>
      <c r="PGE705" s="99"/>
      <c r="PGF705" s="99"/>
      <c r="PGG705" s="99"/>
      <c r="PGH705" s="99"/>
      <c r="PGI705" s="99"/>
      <c r="PGJ705" s="99"/>
      <c r="PGK705" s="99"/>
      <c r="PGL705" s="99"/>
      <c r="PGM705" s="99"/>
      <c r="PGN705" s="99"/>
      <c r="PGO705" s="99"/>
      <c r="PGP705" s="99"/>
      <c r="PGQ705" s="99"/>
      <c r="PGR705" s="99"/>
      <c r="PGS705" s="99"/>
      <c r="PGT705" s="99"/>
      <c r="PGU705" s="99"/>
      <c r="PGV705" s="99"/>
      <c r="PGW705" s="99"/>
      <c r="PGX705" s="99"/>
      <c r="PGY705" s="99"/>
      <c r="PGZ705" s="99"/>
      <c r="PHA705" s="99"/>
      <c r="PHB705" s="99"/>
      <c r="PHC705" s="99"/>
      <c r="PHD705" s="99"/>
      <c r="PHE705" s="99"/>
      <c r="PHF705" s="99"/>
      <c r="PHG705" s="99"/>
      <c r="PHH705" s="99"/>
      <c r="PHI705" s="99"/>
      <c r="PHJ705" s="99"/>
      <c r="PHK705" s="99"/>
      <c r="PHL705" s="99"/>
      <c r="PHM705" s="99"/>
      <c r="PHN705" s="99"/>
      <c r="PHO705" s="99"/>
      <c r="PHP705" s="99"/>
      <c r="PHQ705" s="99"/>
      <c r="PHR705" s="99"/>
      <c r="PHS705" s="99"/>
      <c r="PHT705" s="99"/>
      <c r="PHU705" s="99"/>
      <c r="PHV705" s="99"/>
      <c r="PHW705" s="99"/>
      <c r="PHX705" s="99"/>
      <c r="PHY705" s="99"/>
      <c r="PHZ705" s="99"/>
      <c r="PIA705" s="99"/>
      <c r="PIB705" s="99"/>
      <c r="PIC705" s="99"/>
      <c r="PID705" s="99"/>
      <c r="PIE705" s="99"/>
      <c r="PIF705" s="99"/>
      <c r="PIG705" s="99"/>
      <c r="PIH705" s="99"/>
      <c r="PII705" s="99"/>
      <c r="PIJ705" s="99"/>
      <c r="PIK705" s="99"/>
      <c r="PIL705" s="99"/>
      <c r="PIM705" s="99"/>
      <c r="PIN705" s="99"/>
      <c r="PIO705" s="99"/>
      <c r="PIP705" s="99"/>
      <c r="PIQ705" s="99"/>
      <c r="PIR705" s="99"/>
      <c r="PIS705" s="99"/>
      <c r="PIT705" s="99"/>
      <c r="PIU705" s="99"/>
      <c r="PIV705" s="99"/>
      <c r="PIW705" s="99"/>
      <c r="PIX705" s="99"/>
      <c r="PIY705" s="99"/>
      <c r="PIZ705" s="99"/>
      <c r="PJA705" s="99"/>
      <c r="PJB705" s="99"/>
      <c r="PJC705" s="99"/>
      <c r="PJD705" s="99"/>
      <c r="PJE705" s="99"/>
      <c r="PJF705" s="99"/>
      <c r="PJG705" s="99"/>
      <c r="PJH705" s="99"/>
      <c r="PJI705" s="99"/>
      <c r="PJJ705" s="99"/>
      <c r="PJK705" s="99"/>
      <c r="PJL705" s="99"/>
      <c r="PJM705" s="99"/>
      <c r="PJN705" s="99"/>
      <c r="PJO705" s="99"/>
      <c r="PJP705" s="99"/>
      <c r="PJQ705" s="99"/>
      <c r="PJR705" s="99"/>
      <c r="PJS705" s="99"/>
      <c r="PJT705" s="99"/>
      <c r="PJU705" s="99"/>
      <c r="PJV705" s="99"/>
      <c r="PJW705" s="99"/>
      <c r="PJX705" s="99"/>
      <c r="PJY705" s="99"/>
      <c r="PJZ705" s="99"/>
      <c r="PKA705" s="99"/>
      <c r="PKB705" s="99"/>
      <c r="PKC705" s="99"/>
      <c r="PKD705" s="99"/>
      <c r="PKE705" s="99"/>
      <c r="PKF705" s="99"/>
      <c r="PKG705" s="99"/>
      <c r="PKH705" s="99"/>
      <c r="PKI705" s="99"/>
      <c r="PKJ705" s="99"/>
      <c r="PKK705" s="99"/>
      <c r="PKL705" s="99"/>
      <c r="PKM705" s="99"/>
      <c r="PKN705" s="99"/>
      <c r="PKO705" s="99"/>
      <c r="PKP705" s="99"/>
      <c r="PKQ705" s="99"/>
      <c r="PKR705" s="99"/>
      <c r="PKS705" s="99"/>
      <c r="PKT705" s="99"/>
      <c r="PKU705" s="99"/>
      <c r="PKV705" s="99"/>
      <c r="PKW705" s="99"/>
      <c r="PKX705" s="99"/>
      <c r="PKY705" s="99"/>
      <c r="PKZ705" s="99"/>
      <c r="PLA705" s="99"/>
      <c r="PLB705" s="99"/>
      <c r="PLC705" s="99"/>
      <c r="PLD705" s="99"/>
      <c r="PLE705" s="99"/>
      <c r="PLF705" s="99"/>
      <c r="PLG705" s="99"/>
      <c r="PLH705" s="99"/>
      <c r="PLI705" s="99"/>
      <c r="PLJ705" s="99"/>
      <c r="PLK705" s="99"/>
      <c r="PLL705" s="99"/>
      <c r="PLM705" s="99"/>
      <c r="PLN705" s="99"/>
      <c r="PLO705" s="99"/>
      <c r="PLP705" s="99"/>
      <c r="PLQ705" s="99"/>
      <c r="PLR705" s="99"/>
      <c r="PLS705" s="99"/>
      <c r="PLT705" s="99"/>
      <c r="PLU705" s="99"/>
      <c r="PLV705" s="99"/>
      <c r="PLW705" s="99"/>
      <c r="PLX705" s="99"/>
      <c r="PLY705" s="99"/>
      <c r="PLZ705" s="99"/>
      <c r="PMA705" s="99"/>
      <c r="PMB705" s="99"/>
      <c r="PMC705" s="99"/>
      <c r="PMD705" s="99"/>
      <c r="PME705" s="99"/>
      <c r="PMF705" s="99"/>
      <c r="PMG705" s="99"/>
      <c r="PMH705" s="99"/>
      <c r="PMI705" s="99"/>
      <c r="PMJ705" s="99"/>
      <c r="PMK705" s="99"/>
      <c r="PML705" s="99"/>
      <c r="PMM705" s="99"/>
      <c r="PMN705" s="99"/>
      <c r="PMO705" s="99"/>
      <c r="PMP705" s="99"/>
      <c r="PMQ705" s="99"/>
      <c r="PMR705" s="99"/>
      <c r="PMS705" s="99"/>
      <c r="PMT705" s="99"/>
      <c r="PMU705" s="99"/>
      <c r="PMV705" s="99"/>
      <c r="PMW705" s="99"/>
      <c r="PMX705" s="99"/>
      <c r="PMY705" s="99"/>
      <c r="PMZ705" s="99"/>
      <c r="PNA705" s="99"/>
      <c r="PNB705" s="99"/>
      <c r="PNC705" s="99"/>
      <c r="PND705" s="99"/>
      <c r="PNE705" s="99"/>
      <c r="PNF705" s="99"/>
      <c r="PNG705" s="99"/>
      <c r="PNH705" s="99"/>
      <c r="PNI705" s="99"/>
      <c r="PNJ705" s="99"/>
      <c r="PNK705" s="99"/>
      <c r="PNL705" s="99"/>
      <c r="PNM705" s="99"/>
      <c r="PNN705" s="99"/>
      <c r="PNO705" s="99"/>
      <c r="PNP705" s="99"/>
      <c r="PNQ705" s="99"/>
      <c r="PNR705" s="99"/>
      <c r="PNS705" s="99"/>
      <c r="PNT705" s="99"/>
      <c r="PNU705" s="99"/>
      <c r="PNV705" s="99"/>
      <c r="PNW705" s="99"/>
      <c r="PNX705" s="99"/>
      <c r="PNY705" s="99"/>
      <c r="PNZ705" s="99"/>
      <c r="POA705" s="99"/>
      <c r="POB705" s="99"/>
      <c r="POC705" s="99"/>
      <c r="POD705" s="99"/>
      <c r="POE705" s="99"/>
      <c r="POF705" s="99"/>
      <c r="POG705" s="99"/>
      <c r="POH705" s="99"/>
      <c r="POI705" s="99"/>
      <c r="POJ705" s="99"/>
      <c r="POK705" s="99"/>
      <c r="POL705" s="99"/>
      <c r="POM705" s="99"/>
      <c r="PON705" s="99"/>
      <c r="POO705" s="99"/>
      <c r="POP705" s="99"/>
      <c r="POQ705" s="99"/>
      <c r="POR705" s="99"/>
      <c r="POS705" s="99"/>
      <c r="POT705" s="99"/>
      <c r="POU705" s="99"/>
      <c r="POV705" s="99"/>
      <c r="POW705" s="99"/>
      <c r="POX705" s="99"/>
      <c r="POY705" s="99"/>
      <c r="POZ705" s="99"/>
      <c r="PPA705" s="99"/>
      <c r="PPB705" s="99"/>
      <c r="PPC705" s="99"/>
      <c r="PPD705" s="99"/>
      <c r="PPE705" s="99"/>
      <c r="PPF705" s="99"/>
      <c r="PPG705" s="99"/>
      <c r="PPH705" s="99"/>
      <c r="PPI705" s="99"/>
      <c r="PPJ705" s="99"/>
      <c r="PPK705" s="99"/>
      <c r="PPL705" s="99"/>
      <c r="PPM705" s="99"/>
      <c r="PPN705" s="99"/>
      <c r="PPO705" s="99"/>
      <c r="PPP705" s="99"/>
      <c r="PPQ705" s="99"/>
      <c r="PPR705" s="99"/>
      <c r="PPS705" s="99"/>
      <c r="PPT705" s="99"/>
      <c r="PPU705" s="99"/>
      <c r="PPV705" s="99"/>
      <c r="PPW705" s="99"/>
      <c r="PPX705" s="99"/>
      <c r="PPY705" s="99"/>
      <c r="PPZ705" s="99"/>
      <c r="PQA705" s="99"/>
      <c r="PQB705" s="99"/>
      <c r="PQC705" s="99"/>
      <c r="PQD705" s="99"/>
      <c r="PQE705" s="99"/>
      <c r="PQF705" s="99"/>
      <c r="PQG705" s="99"/>
      <c r="PQH705" s="99"/>
      <c r="PQI705" s="99"/>
      <c r="PQJ705" s="99"/>
      <c r="PQK705" s="99"/>
      <c r="PQL705" s="99"/>
      <c r="PQM705" s="99"/>
      <c r="PQN705" s="99"/>
      <c r="PQO705" s="99"/>
      <c r="PQP705" s="99"/>
      <c r="PQQ705" s="99"/>
      <c r="PQR705" s="99"/>
      <c r="PQS705" s="99"/>
      <c r="PQT705" s="99"/>
      <c r="PQU705" s="99"/>
      <c r="PQV705" s="99"/>
      <c r="PQW705" s="99"/>
      <c r="PQX705" s="99"/>
      <c r="PQY705" s="99"/>
      <c r="PQZ705" s="99"/>
      <c r="PRA705" s="99"/>
      <c r="PRB705" s="99"/>
      <c r="PRC705" s="99"/>
      <c r="PRD705" s="99"/>
      <c r="PRE705" s="99"/>
      <c r="PRF705" s="99"/>
      <c r="PRG705" s="99"/>
      <c r="PRH705" s="99"/>
      <c r="PRI705" s="99"/>
      <c r="PRJ705" s="99"/>
      <c r="PRK705" s="99"/>
      <c r="PRL705" s="99"/>
      <c r="PRM705" s="99"/>
      <c r="PRN705" s="99"/>
      <c r="PRO705" s="99"/>
      <c r="PRP705" s="99"/>
      <c r="PRQ705" s="99"/>
      <c r="PRR705" s="99"/>
      <c r="PRS705" s="99"/>
      <c r="PRT705" s="99"/>
      <c r="PRU705" s="99"/>
      <c r="PRV705" s="99"/>
      <c r="PRW705" s="99"/>
      <c r="PRX705" s="99"/>
      <c r="PRY705" s="99"/>
      <c r="PRZ705" s="99"/>
      <c r="PSA705" s="99"/>
      <c r="PSB705" s="99"/>
      <c r="PSC705" s="99"/>
      <c r="PSD705" s="99"/>
      <c r="PSE705" s="99"/>
      <c r="PSF705" s="99"/>
      <c r="PSG705" s="99"/>
      <c r="PSH705" s="99"/>
      <c r="PSI705" s="99"/>
      <c r="PSJ705" s="99"/>
      <c r="PSK705" s="99"/>
      <c r="PSL705" s="99"/>
      <c r="PSM705" s="99"/>
      <c r="PSN705" s="99"/>
      <c r="PSO705" s="99"/>
      <c r="PSP705" s="99"/>
      <c r="PSQ705" s="99"/>
      <c r="PSR705" s="99"/>
      <c r="PSS705" s="99"/>
      <c r="PST705" s="99"/>
      <c r="PSU705" s="99"/>
      <c r="PSV705" s="99"/>
      <c r="PSW705" s="99"/>
      <c r="PSX705" s="99"/>
      <c r="PSY705" s="99"/>
      <c r="PSZ705" s="99"/>
      <c r="PTA705" s="99"/>
      <c r="PTB705" s="99"/>
      <c r="PTC705" s="99"/>
      <c r="PTD705" s="99"/>
      <c r="PTE705" s="99"/>
      <c r="PTF705" s="99"/>
      <c r="PTG705" s="99"/>
      <c r="PTH705" s="99"/>
      <c r="PTI705" s="99"/>
      <c r="PTJ705" s="99"/>
      <c r="PTK705" s="99"/>
      <c r="PTL705" s="99"/>
      <c r="PTM705" s="99"/>
      <c r="PTN705" s="99"/>
      <c r="PTO705" s="99"/>
      <c r="PTP705" s="99"/>
      <c r="PTQ705" s="99"/>
      <c r="PTR705" s="99"/>
      <c r="PTS705" s="99"/>
      <c r="PTT705" s="99"/>
      <c r="PTU705" s="99"/>
      <c r="PTV705" s="99"/>
      <c r="PTW705" s="99"/>
      <c r="PTX705" s="99"/>
      <c r="PTY705" s="99"/>
      <c r="PTZ705" s="99"/>
      <c r="PUA705" s="99"/>
      <c r="PUB705" s="99"/>
      <c r="PUC705" s="99"/>
      <c r="PUD705" s="99"/>
      <c r="PUE705" s="99"/>
      <c r="PUF705" s="99"/>
      <c r="PUG705" s="99"/>
      <c r="PUH705" s="99"/>
      <c r="PUI705" s="99"/>
      <c r="PUJ705" s="99"/>
      <c r="PUK705" s="99"/>
      <c r="PUL705" s="99"/>
      <c r="PUM705" s="99"/>
      <c r="PUN705" s="99"/>
      <c r="PUO705" s="99"/>
      <c r="PUP705" s="99"/>
      <c r="PUQ705" s="99"/>
      <c r="PUR705" s="99"/>
      <c r="PUS705" s="99"/>
      <c r="PUT705" s="99"/>
      <c r="PUU705" s="99"/>
      <c r="PUV705" s="99"/>
      <c r="PUW705" s="99"/>
      <c r="PUX705" s="99"/>
      <c r="PUY705" s="99"/>
      <c r="PUZ705" s="99"/>
      <c r="PVA705" s="99"/>
      <c r="PVB705" s="99"/>
      <c r="PVC705" s="99"/>
      <c r="PVD705" s="99"/>
      <c r="PVE705" s="99"/>
      <c r="PVF705" s="99"/>
      <c r="PVG705" s="99"/>
      <c r="PVH705" s="99"/>
      <c r="PVI705" s="99"/>
      <c r="PVJ705" s="99"/>
      <c r="PVK705" s="99"/>
      <c r="PVL705" s="99"/>
      <c r="PVM705" s="99"/>
      <c r="PVN705" s="99"/>
      <c r="PVO705" s="99"/>
      <c r="PVP705" s="99"/>
      <c r="PVQ705" s="99"/>
      <c r="PVR705" s="99"/>
      <c r="PVS705" s="99"/>
      <c r="PVT705" s="99"/>
      <c r="PVU705" s="99"/>
      <c r="PVV705" s="99"/>
      <c r="PVW705" s="99"/>
      <c r="PVX705" s="99"/>
      <c r="PVY705" s="99"/>
      <c r="PVZ705" s="99"/>
      <c r="PWA705" s="99"/>
      <c r="PWB705" s="99"/>
      <c r="PWC705" s="99"/>
      <c r="PWD705" s="99"/>
      <c r="PWE705" s="99"/>
      <c r="PWF705" s="99"/>
      <c r="PWG705" s="99"/>
      <c r="PWH705" s="99"/>
      <c r="PWI705" s="99"/>
      <c r="PWJ705" s="99"/>
      <c r="PWK705" s="99"/>
      <c r="PWL705" s="99"/>
      <c r="PWM705" s="99"/>
      <c r="PWN705" s="99"/>
      <c r="PWO705" s="99"/>
      <c r="PWP705" s="99"/>
      <c r="PWQ705" s="99"/>
      <c r="PWR705" s="99"/>
      <c r="PWS705" s="99"/>
      <c r="PWT705" s="99"/>
      <c r="PWU705" s="99"/>
      <c r="PWV705" s="99"/>
      <c r="PWW705" s="99"/>
      <c r="PWX705" s="99"/>
      <c r="PWY705" s="99"/>
      <c r="PWZ705" s="99"/>
      <c r="PXA705" s="99"/>
      <c r="PXB705" s="99"/>
      <c r="PXC705" s="99"/>
      <c r="PXD705" s="99"/>
      <c r="PXE705" s="99"/>
      <c r="PXF705" s="99"/>
      <c r="PXG705" s="99"/>
      <c r="PXH705" s="99"/>
      <c r="PXI705" s="99"/>
      <c r="PXJ705" s="99"/>
      <c r="PXK705" s="99"/>
      <c r="PXL705" s="99"/>
      <c r="PXM705" s="99"/>
      <c r="PXN705" s="99"/>
      <c r="PXO705" s="99"/>
      <c r="PXP705" s="99"/>
      <c r="PXQ705" s="99"/>
      <c r="PXR705" s="99"/>
      <c r="PXS705" s="99"/>
      <c r="PXT705" s="99"/>
      <c r="PXU705" s="99"/>
      <c r="PXV705" s="99"/>
      <c r="PXW705" s="99"/>
      <c r="PXX705" s="99"/>
      <c r="PXY705" s="99"/>
      <c r="PXZ705" s="99"/>
      <c r="PYA705" s="99"/>
      <c r="PYB705" s="99"/>
      <c r="PYC705" s="99"/>
      <c r="PYD705" s="99"/>
      <c r="PYE705" s="99"/>
      <c r="PYF705" s="99"/>
      <c r="PYG705" s="99"/>
      <c r="PYH705" s="99"/>
      <c r="PYI705" s="99"/>
      <c r="PYJ705" s="99"/>
      <c r="PYK705" s="99"/>
      <c r="PYL705" s="99"/>
      <c r="PYM705" s="99"/>
      <c r="PYN705" s="99"/>
      <c r="PYO705" s="99"/>
      <c r="PYP705" s="99"/>
      <c r="PYQ705" s="99"/>
      <c r="PYR705" s="99"/>
      <c r="PYS705" s="99"/>
      <c r="PYT705" s="99"/>
      <c r="PYU705" s="99"/>
      <c r="PYV705" s="99"/>
      <c r="PYW705" s="99"/>
      <c r="PYX705" s="99"/>
      <c r="PYY705" s="99"/>
      <c r="PYZ705" s="99"/>
      <c r="PZA705" s="99"/>
      <c r="PZB705" s="99"/>
      <c r="PZC705" s="99"/>
      <c r="PZD705" s="99"/>
      <c r="PZE705" s="99"/>
      <c r="PZF705" s="99"/>
      <c r="PZG705" s="99"/>
      <c r="PZH705" s="99"/>
      <c r="PZI705" s="99"/>
      <c r="PZJ705" s="99"/>
      <c r="PZK705" s="99"/>
      <c r="PZL705" s="99"/>
      <c r="PZM705" s="99"/>
      <c r="PZN705" s="99"/>
      <c r="PZO705" s="99"/>
      <c r="PZP705" s="99"/>
      <c r="PZQ705" s="99"/>
      <c r="PZR705" s="99"/>
      <c r="PZS705" s="99"/>
      <c r="PZT705" s="99"/>
      <c r="PZU705" s="99"/>
      <c r="PZV705" s="99"/>
      <c r="PZW705" s="99"/>
      <c r="PZX705" s="99"/>
      <c r="PZY705" s="99"/>
      <c r="PZZ705" s="99"/>
      <c r="QAA705" s="99"/>
      <c r="QAB705" s="99"/>
      <c r="QAC705" s="99"/>
      <c r="QAD705" s="99"/>
      <c r="QAE705" s="99"/>
      <c r="QAF705" s="99"/>
      <c r="QAG705" s="99"/>
      <c r="QAH705" s="99"/>
      <c r="QAI705" s="99"/>
      <c r="QAJ705" s="99"/>
      <c r="QAK705" s="99"/>
      <c r="QAL705" s="99"/>
      <c r="QAM705" s="99"/>
      <c r="QAN705" s="99"/>
      <c r="QAO705" s="99"/>
      <c r="QAP705" s="99"/>
      <c r="QAQ705" s="99"/>
      <c r="QAR705" s="99"/>
      <c r="QAS705" s="99"/>
      <c r="QAT705" s="99"/>
      <c r="QAU705" s="99"/>
      <c r="QAV705" s="99"/>
      <c r="QAW705" s="99"/>
      <c r="QAX705" s="99"/>
      <c r="QAY705" s="99"/>
      <c r="QAZ705" s="99"/>
      <c r="QBA705" s="99"/>
      <c r="QBB705" s="99"/>
      <c r="QBC705" s="99"/>
      <c r="QBD705" s="99"/>
      <c r="QBE705" s="99"/>
      <c r="QBF705" s="99"/>
      <c r="QBG705" s="99"/>
      <c r="QBH705" s="99"/>
      <c r="QBI705" s="99"/>
      <c r="QBJ705" s="99"/>
      <c r="QBK705" s="99"/>
      <c r="QBL705" s="99"/>
      <c r="QBM705" s="99"/>
      <c r="QBN705" s="99"/>
      <c r="QBO705" s="99"/>
      <c r="QBP705" s="99"/>
      <c r="QBQ705" s="99"/>
      <c r="QBR705" s="99"/>
      <c r="QBS705" s="99"/>
      <c r="QBT705" s="99"/>
      <c r="QBU705" s="99"/>
      <c r="QBV705" s="99"/>
      <c r="QBW705" s="99"/>
      <c r="QBX705" s="99"/>
      <c r="QBY705" s="99"/>
      <c r="QBZ705" s="99"/>
      <c r="QCA705" s="99"/>
      <c r="QCB705" s="99"/>
      <c r="QCC705" s="99"/>
      <c r="QCD705" s="99"/>
      <c r="QCE705" s="99"/>
      <c r="QCF705" s="99"/>
      <c r="QCG705" s="99"/>
      <c r="QCH705" s="99"/>
      <c r="QCI705" s="99"/>
      <c r="QCJ705" s="99"/>
      <c r="QCK705" s="99"/>
      <c r="QCL705" s="99"/>
      <c r="QCM705" s="99"/>
      <c r="QCN705" s="99"/>
      <c r="QCO705" s="99"/>
      <c r="QCP705" s="99"/>
      <c r="QCQ705" s="99"/>
      <c r="QCR705" s="99"/>
      <c r="QCS705" s="99"/>
      <c r="QCT705" s="99"/>
      <c r="QCU705" s="99"/>
      <c r="QCV705" s="99"/>
      <c r="QCW705" s="99"/>
      <c r="QCX705" s="99"/>
      <c r="QCY705" s="99"/>
      <c r="QCZ705" s="99"/>
      <c r="QDA705" s="99"/>
      <c r="QDB705" s="99"/>
      <c r="QDC705" s="99"/>
      <c r="QDD705" s="99"/>
      <c r="QDE705" s="99"/>
      <c r="QDF705" s="99"/>
      <c r="QDG705" s="99"/>
      <c r="QDH705" s="99"/>
      <c r="QDI705" s="99"/>
      <c r="QDJ705" s="99"/>
      <c r="QDK705" s="99"/>
      <c r="QDL705" s="99"/>
      <c r="QDM705" s="99"/>
      <c r="QDN705" s="99"/>
      <c r="QDO705" s="99"/>
      <c r="QDP705" s="99"/>
      <c r="QDQ705" s="99"/>
      <c r="QDR705" s="99"/>
      <c r="QDS705" s="99"/>
      <c r="QDT705" s="99"/>
      <c r="QDU705" s="99"/>
      <c r="QDV705" s="99"/>
      <c r="QDW705" s="99"/>
      <c r="QDX705" s="99"/>
      <c r="QDY705" s="99"/>
      <c r="QDZ705" s="99"/>
      <c r="QEA705" s="99"/>
      <c r="QEB705" s="99"/>
      <c r="QEC705" s="99"/>
      <c r="QED705" s="99"/>
      <c r="QEE705" s="99"/>
      <c r="QEF705" s="99"/>
      <c r="QEG705" s="99"/>
      <c r="QEH705" s="99"/>
      <c r="QEI705" s="99"/>
      <c r="QEJ705" s="99"/>
      <c r="QEK705" s="99"/>
      <c r="QEL705" s="99"/>
      <c r="QEM705" s="99"/>
      <c r="QEN705" s="99"/>
      <c r="QEO705" s="99"/>
      <c r="QEP705" s="99"/>
      <c r="QEQ705" s="99"/>
      <c r="QER705" s="99"/>
      <c r="QES705" s="99"/>
      <c r="QET705" s="99"/>
      <c r="QEU705" s="99"/>
      <c r="QEV705" s="99"/>
      <c r="QEW705" s="99"/>
      <c r="QEX705" s="99"/>
      <c r="QEY705" s="99"/>
      <c r="QEZ705" s="99"/>
      <c r="QFA705" s="99"/>
      <c r="QFB705" s="99"/>
      <c r="QFC705" s="99"/>
      <c r="QFD705" s="99"/>
      <c r="QFE705" s="99"/>
      <c r="QFF705" s="99"/>
      <c r="QFG705" s="99"/>
      <c r="QFH705" s="99"/>
      <c r="QFI705" s="99"/>
      <c r="QFJ705" s="99"/>
      <c r="QFK705" s="99"/>
      <c r="QFL705" s="99"/>
      <c r="QFM705" s="99"/>
      <c r="QFN705" s="99"/>
      <c r="QFO705" s="99"/>
      <c r="QFP705" s="99"/>
      <c r="QFQ705" s="99"/>
      <c r="QFR705" s="99"/>
      <c r="QFS705" s="99"/>
      <c r="QFT705" s="99"/>
      <c r="QFU705" s="99"/>
      <c r="QFV705" s="99"/>
      <c r="QFW705" s="99"/>
      <c r="QFX705" s="99"/>
      <c r="QFY705" s="99"/>
      <c r="QFZ705" s="99"/>
      <c r="QGA705" s="99"/>
      <c r="QGB705" s="99"/>
      <c r="QGC705" s="99"/>
      <c r="QGD705" s="99"/>
      <c r="QGE705" s="99"/>
      <c r="QGF705" s="99"/>
      <c r="QGG705" s="99"/>
      <c r="QGH705" s="99"/>
      <c r="QGI705" s="99"/>
      <c r="QGJ705" s="99"/>
      <c r="QGK705" s="99"/>
      <c r="QGL705" s="99"/>
      <c r="QGM705" s="99"/>
      <c r="QGN705" s="99"/>
      <c r="QGO705" s="99"/>
      <c r="QGP705" s="99"/>
      <c r="QGQ705" s="99"/>
      <c r="QGR705" s="99"/>
      <c r="QGS705" s="99"/>
      <c r="QGT705" s="99"/>
      <c r="QGU705" s="99"/>
      <c r="QGV705" s="99"/>
      <c r="QGW705" s="99"/>
      <c r="QGX705" s="99"/>
      <c r="QGY705" s="99"/>
      <c r="QGZ705" s="99"/>
      <c r="QHA705" s="99"/>
      <c r="QHB705" s="99"/>
      <c r="QHC705" s="99"/>
      <c r="QHD705" s="99"/>
      <c r="QHE705" s="99"/>
      <c r="QHF705" s="99"/>
      <c r="QHG705" s="99"/>
      <c r="QHH705" s="99"/>
      <c r="QHI705" s="99"/>
      <c r="QHJ705" s="99"/>
      <c r="QHK705" s="99"/>
      <c r="QHL705" s="99"/>
      <c r="QHM705" s="99"/>
      <c r="QHN705" s="99"/>
      <c r="QHO705" s="99"/>
      <c r="QHP705" s="99"/>
      <c r="QHQ705" s="99"/>
      <c r="QHR705" s="99"/>
      <c r="QHS705" s="99"/>
      <c r="QHT705" s="99"/>
      <c r="QHU705" s="99"/>
      <c r="QHV705" s="99"/>
      <c r="QHW705" s="99"/>
      <c r="QHX705" s="99"/>
      <c r="QHY705" s="99"/>
      <c r="QHZ705" s="99"/>
      <c r="QIA705" s="99"/>
      <c r="QIB705" s="99"/>
      <c r="QIC705" s="99"/>
      <c r="QID705" s="99"/>
      <c r="QIE705" s="99"/>
      <c r="QIF705" s="99"/>
      <c r="QIG705" s="99"/>
      <c r="QIH705" s="99"/>
      <c r="QII705" s="99"/>
      <c r="QIJ705" s="99"/>
      <c r="QIK705" s="99"/>
      <c r="QIL705" s="99"/>
      <c r="QIM705" s="99"/>
      <c r="QIN705" s="99"/>
      <c r="QIO705" s="99"/>
      <c r="QIP705" s="99"/>
      <c r="QIQ705" s="99"/>
      <c r="QIR705" s="99"/>
      <c r="QIS705" s="99"/>
      <c r="QIT705" s="99"/>
      <c r="QIU705" s="99"/>
      <c r="QIV705" s="99"/>
      <c r="QIW705" s="99"/>
      <c r="QIX705" s="99"/>
      <c r="QIY705" s="99"/>
      <c r="QIZ705" s="99"/>
      <c r="QJA705" s="99"/>
      <c r="QJB705" s="99"/>
      <c r="QJC705" s="99"/>
      <c r="QJD705" s="99"/>
      <c r="QJE705" s="99"/>
      <c r="QJF705" s="99"/>
      <c r="QJG705" s="99"/>
      <c r="QJH705" s="99"/>
      <c r="QJI705" s="99"/>
      <c r="QJJ705" s="99"/>
      <c r="QJK705" s="99"/>
      <c r="QJL705" s="99"/>
      <c r="QJM705" s="99"/>
      <c r="QJN705" s="99"/>
      <c r="QJO705" s="99"/>
      <c r="QJP705" s="99"/>
      <c r="QJQ705" s="99"/>
      <c r="QJR705" s="99"/>
      <c r="QJS705" s="99"/>
      <c r="QJT705" s="99"/>
      <c r="QJU705" s="99"/>
      <c r="QJV705" s="99"/>
      <c r="QJW705" s="99"/>
      <c r="QJX705" s="99"/>
      <c r="QJY705" s="99"/>
      <c r="QJZ705" s="99"/>
      <c r="QKA705" s="99"/>
      <c r="QKB705" s="99"/>
      <c r="QKC705" s="99"/>
      <c r="QKD705" s="99"/>
      <c r="QKE705" s="99"/>
      <c r="QKF705" s="99"/>
      <c r="QKG705" s="99"/>
      <c r="QKH705" s="99"/>
      <c r="QKI705" s="99"/>
      <c r="QKJ705" s="99"/>
      <c r="QKK705" s="99"/>
      <c r="QKL705" s="99"/>
      <c r="QKM705" s="99"/>
      <c r="QKN705" s="99"/>
      <c r="QKO705" s="99"/>
      <c r="QKP705" s="99"/>
      <c r="QKQ705" s="99"/>
      <c r="QKR705" s="99"/>
      <c r="QKS705" s="99"/>
      <c r="QKT705" s="99"/>
      <c r="QKU705" s="99"/>
      <c r="QKV705" s="99"/>
      <c r="QKW705" s="99"/>
      <c r="QKX705" s="99"/>
      <c r="QKY705" s="99"/>
      <c r="QKZ705" s="99"/>
      <c r="QLA705" s="99"/>
      <c r="QLB705" s="99"/>
      <c r="QLC705" s="99"/>
      <c r="QLD705" s="99"/>
      <c r="QLE705" s="99"/>
      <c r="QLF705" s="99"/>
      <c r="QLG705" s="99"/>
      <c r="QLH705" s="99"/>
      <c r="QLI705" s="99"/>
      <c r="QLJ705" s="99"/>
      <c r="QLK705" s="99"/>
      <c r="QLL705" s="99"/>
      <c r="QLM705" s="99"/>
      <c r="QLN705" s="99"/>
      <c r="QLO705" s="99"/>
      <c r="QLP705" s="99"/>
      <c r="QLQ705" s="99"/>
      <c r="QLR705" s="99"/>
      <c r="QLS705" s="99"/>
      <c r="QLT705" s="99"/>
      <c r="QLU705" s="99"/>
      <c r="QLV705" s="99"/>
      <c r="QLW705" s="99"/>
      <c r="QLX705" s="99"/>
      <c r="QLY705" s="99"/>
      <c r="QLZ705" s="99"/>
      <c r="QMA705" s="99"/>
      <c r="QMB705" s="99"/>
      <c r="QMC705" s="99"/>
      <c r="QMD705" s="99"/>
      <c r="QME705" s="99"/>
      <c r="QMF705" s="99"/>
      <c r="QMG705" s="99"/>
      <c r="QMH705" s="99"/>
      <c r="QMI705" s="99"/>
      <c r="QMJ705" s="99"/>
      <c r="QMK705" s="99"/>
      <c r="QML705" s="99"/>
      <c r="QMM705" s="99"/>
      <c r="QMN705" s="99"/>
      <c r="QMO705" s="99"/>
      <c r="QMP705" s="99"/>
      <c r="QMQ705" s="99"/>
      <c r="QMR705" s="99"/>
      <c r="QMS705" s="99"/>
      <c r="QMT705" s="99"/>
      <c r="QMU705" s="99"/>
      <c r="QMV705" s="99"/>
      <c r="QMW705" s="99"/>
      <c r="QMX705" s="99"/>
      <c r="QMY705" s="99"/>
      <c r="QMZ705" s="99"/>
      <c r="QNA705" s="99"/>
      <c r="QNB705" s="99"/>
      <c r="QNC705" s="99"/>
      <c r="QND705" s="99"/>
      <c r="QNE705" s="99"/>
      <c r="QNF705" s="99"/>
      <c r="QNG705" s="99"/>
      <c r="QNH705" s="99"/>
      <c r="QNI705" s="99"/>
      <c r="QNJ705" s="99"/>
      <c r="QNK705" s="99"/>
      <c r="QNL705" s="99"/>
      <c r="QNM705" s="99"/>
      <c r="QNN705" s="99"/>
      <c r="QNO705" s="99"/>
      <c r="QNP705" s="99"/>
      <c r="QNQ705" s="99"/>
      <c r="QNR705" s="99"/>
      <c r="QNS705" s="99"/>
      <c r="QNT705" s="99"/>
      <c r="QNU705" s="99"/>
      <c r="QNV705" s="99"/>
      <c r="QNW705" s="99"/>
      <c r="QNX705" s="99"/>
      <c r="QNY705" s="99"/>
      <c r="QNZ705" s="99"/>
      <c r="QOA705" s="99"/>
      <c r="QOB705" s="99"/>
      <c r="QOC705" s="99"/>
      <c r="QOD705" s="99"/>
      <c r="QOE705" s="99"/>
      <c r="QOF705" s="99"/>
      <c r="QOG705" s="99"/>
      <c r="QOH705" s="99"/>
      <c r="QOI705" s="99"/>
      <c r="QOJ705" s="99"/>
      <c r="QOK705" s="99"/>
      <c r="QOL705" s="99"/>
      <c r="QOM705" s="99"/>
      <c r="QON705" s="99"/>
      <c r="QOO705" s="99"/>
      <c r="QOP705" s="99"/>
      <c r="QOQ705" s="99"/>
      <c r="QOR705" s="99"/>
      <c r="QOS705" s="99"/>
      <c r="QOT705" s="99"/>
      <c r="QOU705" s="99"/>
      <c r="QOV705" s="99"/>
      <c r="QOW705" s="99"/>
      <c r="QOX705" s="99"/>
      <c r="QOY705" s="99"/>
      <c r="QOZ705" s="99"/>
      <c r="QPA705" s="99"/>
      <c r="QPB705" s="99"/>
      <c r="QPC705" s="99"/>
      <c r="QPD705" s="99"/>
      <c r="QPE705" s="99"/>
      <c r="QPF705" s="99"/>
      <c r="QPG705" s="99"/>
      <c r="QPH705" s="99"/>
      <c r="QPI705" s="99"/>
      <c r="QPJ705" s="99"/>
      <c r="QPK705" s="99"/>
      <c r="QPL705" s="99"/>
      <c r="QPM705" s="99"/>
      <c r="QPN705" s="99"/>
      <c r="QPO705" s="99"/>
      <c r="QPP705" s="99"/>
      <c r="QPQ705" s="99"/>
      <c r="QPR705" s="99"/>
      <c r="QPS705" s="99"/>
      <c r="QPT705" s="99"/>
      <c r="QPU705" s="99"/>
      <c r="QPV705" s="99"/>
      <c r="QPW705" s="99"/>
      <c r="QPX705" s="99"/>
      <c r="QPY705" s="99"/>
      <c r="QPZ705" s="99"/>
      <c r="QQA705" s="99"/>
      <c r="QQB705" s="99"/>
      <c r="QQC705" s="99"/>
      <c r="QQD705" s="99"/>
      <c r="QQE705" s="99"/>
      <c r="QQF705" s="99"/>
      <c r="QQG705" s="99"/>
      <c r="QQH705" s="99"/>
      <c r="QQI705" s="99"/>
      <c r="QQJ705" s="99"/>
      <c r="QQK705" s="99"/>
      <c r="QQL705" s="99"/>
      <c r="QQM705" s="99"/>
      <c r="QQN705" s="99"/>
      <c r="QQO705" s="99"/>
      <c r="QQP705" s="99"/>
      <c r="QQQ705" s="99"/>
      <c r="QQR705" s="99"/>
      <c r="QQS705" s="99"/>
      <c r="QQT705" s="99"/>
      <c r="QQU705" s="99"/>
      <c r="QQV705" s="99"/>
      <c r="QQW705" s="99"/>
      <c r="QQX705" s="99"/>
      <c r="QQY705" s="99"/>
      <c r="QQZ705" s="99"/>
      <c r="QRA705" s="99"/>
      <c r="QRB705" s="99"/>
      <c r="QRC705" s="99"/>
      <c r="QRD705" s="99"/>
      <c r="QRE705" s="99"/>
      <c r="QRF705" s="99"/>
      <c r="QRG705" s="99"/>
      <c r="QRH705" s="99"/>
      <c r="QRI705" s="99"/>
      <c r="QRJ705" s="99"/>
      <c r="QRK705" s="99"/>
      <c r="QRL705" s="99"/>
      <c r="QRM705" s="99"/>
      <c r="QRN705" s="99"/>
      <c r="QRO705" s="99"/>
      <c r="QRP705" s="99"/>
      <c r="QRQ705" s="99"/>
      <c r="QRR705" s="99"/>
      <c r="QRS705" s="99"/>
      <c r="QRT705" s="99"/>
      <c r="QRU705" s="99"/>
      <c r="QRV705" s="99"/>
      <c r="QRW705" s="99"/>
      <c r="QRX705" s="99"/>
      <c r="QRY705" s="99"/>
      <c r="QRZ705" s="99"/>
      <c r="QSA705" s="99"/>
      <c r="QSB705" s="99"/>
      <c r="QSC705" s="99"/>
      <c r="QSD705" s="99"/>
      <c r="QSE705" s="99"/>
      <c r="QSF705" s="99"/>
      <c r="QSG705" s="99"/>
      <c r="QSH705" s="99"/>
      <c r="QSI705" s="99"/>
      <c r="QSJ705" s="99"/>
      <c r="QSK705" s="99"/>
      <c r="QSL705" s="99"/>
      <c r="QSM705" s="99"/>
      <c r="QSN705" s="99"/>
      <c r="QSO705" s="99"/>
      <c r="QSP705" s="99"/>
      <c r="QSQ705" s="99"/>
      <c r="QSR705" s="99"/>
      <c r="QSS705" s="99"/>
      <c r="QST705" s="99"/>
      <c r="QSU705" s="99"/>
      <c r="QSV705" s="99"/>
      <c r="QSW705" s="99"/>
      <c r="QSX705" s="99"/>
      <c r="QSY705" s="99"/>
      <c r="QSZ705" s="99"/>
      <c r="QTA705" s="99"/>
      <c r="QTB705" s="99"/>
      <c r="QTC705" s="99"/>
      <c r="QTD705" s="99"/>
      <c r="QTE705" s="99"/>
      <c r="QTF705" s="99"/>
      <c r="QTG705" s="99"/>
      <c r="QTH705" s="99"/>
      <c r="QTI705" s="99"/>
      <c r="QTJ705" s="99"/>
      <c r="QTK705" s="99"/>
      <c r="QTL705" s="99"/>
      <c r="QTM705" s="99"/>
      <c r="QTN705" s="99"/>
      <c r="QTO705" s="99"/>
      <c r="QTP705" s="99"/>
      <c r="QTQ705" s="99"/>
      <c r="QTR705" s="99"/>
      <c r="QTS705" s="99"/>
      <c r="QTT705" s="99"/>
      <c r="QTU705" s="99"/>
      <c r="QTV705" s="99"/>
      <c r="QTW705" s="99"/>
      <c r="QTX705" s="99"/>
      <c r="QTY705" s="99"/>
      <c r="QTZ705" s="99"/>
      <c r="QUA705" s="99"/>
      <c r="QUB705" s="99"/>
      <c r="QUC705" s="99"/>
      <c r="QUD705" s="99"/>
      <c r="QUE705" s="99"/>
      <c r="QUF705" s="99"/>
      <c r="QUG705" s="99"/>
      <c r="QUH705" s="99"/>
      <c r="QUI705" s="99"/>
      <c r="QUJ705" s="99"/>
      <c r="QUK705" s="99"/>
      <c r="QUL705" s="99"/>
      <c r="QUM705" s="99"/>
      <c r="QUN705" s="99"/>
      <c r="QUO705" s="99"/>
      <c r="QUP705" s="99"/>
      <c r="QUQ705" s="99"/>
      <c r="QUR705" s="99"/>
      <c r="QUS705" s="99"/>
      <c r="QUT705" s="99"/>
      <c r="QUU705" s="99"/>
      <c r="QUV705" s="99"/>
      <c r="QUW705" s="99"/>
      <c r="QUX705" s="99"/>
      <c r="QUY705" s="99"/>
      <c r="QUZ705" s="99"/>
      <c r="QVA705" s="99"/>
      <c r="QVB705" s="99"/>
      <c r="QVC705" s="99"/>
      <c r="QVD705" s="99"/>
      <c r="QVE705" s="99"/>
      <c r="QVF705" s="99"/>
      <c r="QVG705" s="99"/>
      <c r="QVH705" s="99"/>
      <c r="QVI705" s="99"/>
      <c r="QVJ705" s="99"/>
      <c r="QVK705" s="99"/>
      <c r="QVL705" s="99"/>
      <c r="QVM705" s="99"/>
      <c r="QVN705" s="99"/>
      <c r="QVO705" s="99"/>
      <c r="QVP705" s="99"/>
      <c r="QVQ705" s="99"/>
      <c r="QVR705" s="99"/>
      <c r="QVS705" s="99"/>
      <c r="QVT705" s="99"/>
      <c r="QVU705" s="99"/>
      <c r="QVV705" s="99"/>
      <c r="QVW705" s="99"/>
      <c r="QVX705" s="99"/>
      <c r="QVY705" s="99"/>
      <c r="QVZ705" s="99"/>
      <c r="QWA705" s="99"/>
      <c r="QWB705" s="99"/>
      <c r="QWC705" s="99"/>
      <c r="QWD705" s="99"/>
      <c r="QWE705" s="99"/>
      <c r="QWF705" s="99"/>
      <c r="QWG705" s="99"/>
      <c r="QWH705" s="99"/>
      <c r="QWI705" s="99"/>
      <c r="QWJ705" s="99"/>
      <c r="QWK705" s="99"/>
      <c r="QWL705" s="99"/>
      <c r="QWM705" s="99"/>
      <c r="QWN705" s="99"/>
      <c r="QWO705" s="99"/>
      <c r="QWP705" s="99"/>
      <c r="QWQ705" s="99"/>
      <c r="QWR705" s="99"/>
      <c r="QWS705" s="99"/>
      <c r="QWT705" s="99"/>
      <c r="QWU705" s="99"/>
      <c r="QWV705" s="99"/>
      <c r="QWW705" s="99"/>
      <c r="QWX705" s="99"/>
      <c r="QWY705" s="99"/>
      <c r="QWZ705" s="99"/>
      <c r="QXA705" s="99"/>
      <c r="QXB705" s="99"/>
      <c r="QXC705" s="99"/>
      <c r="QXD705" s="99"/>
      <c r="QXE705" s="99"/>
      <c r="QXF705" s="99"/>
      <c r="QXG705" s="99"/>
      <c r="QXH705" s="99"/>
      <c r="QXI705" s="99"/>
      <c r="QXJ705" s="99"/>
      <c r="QXK705" s="99"/>
      <c r="QXL705" s="99"/>
      <c r="QXM705" s="99"/>
      <c r="QXN705" s="99"/>
      <c r="QXO705" s="99"/>
      <c r="QXP705" s="99"/>
      <c r="QXQ705" s="99"/>
      <c r="QXR705" s="99"/>
      <c r="QXS705" s="99"/>
      <c r="QXT705" s="99"/>
      <c r="QXU705" s="99"/>
      <c r="QXV705" s="99"/>
      <c r="QXW705" s="99"/>
      <c r="QXX705" s="99"/>
      <c r="QXY705" s="99"/>
      <c r="QXZ705" s="99"/>
      <c r="QYA705" s="99"/>
      <c r="QYB705" s="99"/>
      <c r="QYC705" s="99"/>
      <c r="QYD705" s="99"/>
      <c r="QYE705" s="99"/>
      <c r="QYF705" s="99"/>
      <c r="QYG705" s="99"/>
      <c r="QYH705" s="99"/>
      <c r="QYI705" s="99"/>
      <c r="QYJ705" s="99"/>
      <c r="QYK705" s="99"/>
      <c r="QYL705" s="99"/>
      <c r="QYM705" s="99"/>
      <c r="QYN705" s="99"/>
      <c r="QYO705" s="99"/>
      <c r="QYP705" s="99"/>
      <c r="QYQ705" s="99"/>
      <c r="QYR705" s="99"/>
      <c r="QYS705" s="99"/>
      <c r="QYT705" s="99"/>
      <c r="QYU705" s="99"/>
      <c r="QYV705" s="99"/>
      <c r="QYW705" s="99"/>
      <c r="QYX705" s="99"/>
      <c r="QYY705" s="99"/>
      <c r="QYZ705" s="99"/>
      <c r="QZA705" s="99"/>
      <c r="QZB705" s="99"/>
      <c r="QZC705" s="99"/>
      <c r="QZD705" s="99"/>
      <c r="QZE705" s="99"/>
      <c r="QZF705" s="99"/>
      <c r="QZG705" s="99"/>
      <c r="QZH705" s="99"/>
      <c r="QZI705" s="99"/>
      <c r="QZJ705" s="99"/>
      <c r="QZK705" s="99"/>
      <c r="QZL705" s="99"/>
      <c r="QZM705" s="99"/>
      <c r="QZN705" s="99"/>
      <c r="QZO705" s="99"/>
      <c r="QZP705" s="99"/>
      <c r="QZQ705" s="99"/>
      <c r="QZR705" s="99"/>
      <c r="QZS705" s="99"/>
      <c r="QZT705" s="99"/>
      <c r="QZU705" s="99"/>
      <c r="QZV705" s="99"/>
      <c r="QZW705" s="99"/>
      <c r="QZX705" s="99"/>
      <c r="QZY705" s="99"/>
      <c r="QZZ705" s="99"/>
      <c r="RAA705" s="99"/>
      <c r="RAB705" s="99"/>
      <c r="RAC705" s="99"/>
      <c r="RAD705" s="99"/>
      <c r="RAE705" s="99"/>
      <c r="RAF705" s="99"/>
      <c r="RAG705" s="99"/>
      <c r="RAH705" s="99"/>
      <c r="RAI705" s="99"/>
      <c r="RAJ705" s="99"/>
      <c r="RAK705" s="99"/>
      <c r="RAL705" s="99"/>
      <c r="RAM705" s="99"/>
      <c r="RAN705" s="99"/>
      <c r="RAO705" s="99"/>
      <c r="RAP705" s="99"/>
      <c r="RAQ705" s="99"/>
      <c r="RAR705" s="99"/>
      <c r="RAS705" s="99"/>
      <c r="RAT705" s="99"/>
      <c r="RAU705" s="99"/>
      <c r="RAV705" s="99"/>
      <c r="RAW705" s="99"/>
      <c r="RAX705" s="99"/>
      <c r="RAY705" s="99"/>
      <c r="RAZ705" s="99"/>
      <c r="RBA705" s="99"/>
      <c r="RBB705" s="99"/>
      <c r="RBC705" s="99"/>
      <c r="RBD705" s="99"/>
      <c r="RBE705" s="99"/>
      <c r="RBF705" s="99"/>
      <c r="RBG705" s="99"/>
      <c r="RBH705" s="99"/>
      <c r="RBI705" s="99"/>
      <c r="RBJ705" s="99"/>
      <c r="RBK705" s="99"/>
      <c r="RBL705" s="99"/>
      <c r="RBM705" s="99"/>
      <c r="RBN705" s="99"/>
      <c r="RBO705" s="99"/>
      <c r="RBP705" s="99"/>
      <c r="RBQ705" s="99"/>
      <c r="RBR705" s="99"/>
      <c r="RBS705" s="99"/>
      <c r="RBT705" s="99"/>
      <c r="RBU705" s="99"/>
      <c r="RBV705" s="99"/>
      <c r="RBW705" s="99"/>
      <c r="RBX705" s="99"/>
      <c r="RBY705" s="99"/>
      <c r="RBZ705" s="99"/>
      <c r="RCA705" s="99"/>
      <c r="RCB705" s="99"/>
      <c r="RCC705" s="99"/>
      <c r="RCD705" s="99"/>
      <c r="RCE705" s="99"/>
      <c r="RCF705" s="99"/>
      <c r="RCG705" s="99"/>
      <c r="RCH705" s="99"/>
      <c r="RCI705" s="99"/>
      <c r="RCJ705" s="99"/>
      <c r="RCK705" s="99"/>
      <c r="RCL705" s="99"/>
      <c r="RCM705" s="99"/>
      <c r="RCN705" s="99"/>
      <c r="RCO705" s="99"/>
      <c r="RCP705" s="99"/>
      <c r="RCQ705" s="99"/>
      <c r="RCR705" s="99"/>
      <c r="RCS705" s="99"/>
      <c r="RCT705" s="99"/>
      <c r="RCU705" s="99"/>
      <c r="RCV705" s="99"/>
      <c r="RCW705" s="99"/>
      <c r="RCX705" s="99"/>
      <c r="RCY705" s="99"/>
      <c r="RCZ705" s="99"/>
      <c r="RDA705" s="99"/>
      <c r="RDB705" s="99"/>
      <c r="RDC705" s="99"/>
      <c r="RDD705" s="99"/>
      <c r="RDE705" s="99"/>
      <c r="RDF705" s="99"/>
      <c r="RDG705" s="99"/>
      <c r="RDH705" s="99"/>
      <c r="RDI705" s="99"/>
      <c r="RDJ705" s="99"/>
      <c r="RDK705" s="99"/>
      <c r="RDL705" s="99"/>
      <c r="RDM705" s="99"/>
      <c r="RDN705" s="99"/>
      <c r="RDO705" s="99"/>
      <c r="RDP705" s="99"/>
      <c r="RDQ705" s="99"/>
      <c r="RDR705" s="99"/>
      <c r="RDS705" s="99"/>
      <c r="RDT705" s="99"/>
      <c r="RDU705" s="99"/>
      <c r="RDV705" s="99"/>
      <c r="RDW705" s="99"/>
      <c r="RDX705" s="99"/>
      <c r="RDY705" s="99"/>
      <c r="RDZ705" s="99"/>
      <c r="REA705" s="99"/>
      <c r="REB705" s="99"/>
      <c r="REC705" s="99"/>
      <c r="RED705" s="99"/>
      <c r="REE705" s="99"/>
      <c r="REF705" s="99"/>
      <c r="REG705" s="99"/>
      <c r="REH705" s="99"/>
      <c r="REI705" s="99"/>
      <c r="REJ705" s="99"/>
      <c r="REK705" s="99"/>
      <c r="REL705" s="99"/>
      <c r="REM705" s="99"/>
      <c r="REN705" s="99"/>
      <c r="REO705" s="99"/>
      <c r="REP705" s="99"/>
      <c r="REQ705" s="99"/>
      <c r="RER705" s="99"/>
      <c r="RES705" s="99"/>
      <c r="RET705" s="99"/>
      <c r="REU705" s="99"/>
      <c r="REV705" s="99"/>
      <c r="REW705" s="99"/>
      <c r="REX705" s="99"/>
      <c r="REY705" s="99"/>
      <c r="REZ705" s="99"/>
      <c r="RFA705" s="99"/>
      <c r="RFB705" s="99"/>
      <c r="RFC705" s="99"/>
      <c r="RFD705" s="99"/>
      <c r="RFE705" s="99"/>
      <c r="RFF705" s="99"/>
      <c r="RFG705" s="99"/>
      <c r="RFH705" s="99"/>
      <c r="RFI705" s="99"/>
      <c r="RFJ705" s="99"/>
      <c r="RFK705" s="99"/>
      <c r="RFL705" s="99"/>
      <c r="RFM705" s="99"/>
      <c r="RFN705" s="99"/>
      <c r="RFO705" s="99"/>
      <c r="RFP705" s="99"/>
      <c r="RFQ705" s="99"/>
      <c r="RFR705" s="99"/>
      <c r="RFS705" s="99"/>
      <c r="RFT705" s="99"/>
      <c r="RFU705" s="99"/>
      <c r="RFV705" s="99"/>
      <c r="RFW705" s="99"/>
      <c r="RFX705" s="99"/>
      <c r="RFY705" s="99"/>
      <c r="RFZ705" s="99"/>
      <c r="RGA705" s="99"/>
      <c r="RGB705" s="99"/>
      <c r="RGC705" s="99"/>
      <c r="RGD705" s="99"/>
      <c r="RGE705" s="99"/>
      <c r="RGF705" s="99"/>
      <c r="RGG705" s="99"/>
      <c r="RGH705" s="99"/>
      <c r="RGI705" s="99"/>
      <c r="RGJ705" s="99"/>
      <c r="RGK705" s="99"/>
      <c r="RGL705" s="99"/>
      <c r="RGM705" s="99"/>
      <c r="RGN705" s="99"/>
      <c r="RGO705" s="99"/>
      <c r="RGP705" s="99"/>
      <c r="RGQ705" s="99"/>
      <c r="RGR705" s="99"/>
      <c r="RGS705" s="99"/>
      <c r="RGT705" s="99"/>
      <c r="RGU705" s="99"/>
      <c r="RGV705" s="99"/>
      <c r="RGW705" s="99"/>
      <c r="RGX705" s="99"/>
      <c r="RGY705" s="99"/>
      <c r="RGZ705" s="99"/>
      <c r="RHA705" s="99"/>
      <c r="RHB705" s="99"/>
      <c r="RHC705" s="99"/>
      <c r="RHD705" s="99"/>
      <c r="RHE705" s="99"/>
      <c r="RHF705" s="99"/>
      <c r="RHG705" s="99"/>
      <c r="RHH705" s="99"/>
      <c r="RHI705" s="99"/>
      <c r="RHJ705" s="99"/>
      <c r="RHK705" s="99"/>
      <c r="RHL705" s="99"/>
      <c r="RHM705" s="99"/>
      <c r="RHN705" s="99"/>
      <c r="RHO705" s="99"/>
      <c r="RHP705" s="99"/>
      <c r="RHQ705" s="99"/>
      <c r="RHR705" s="99"/>
      <c r="RHS705" s="99"/>
      <c r="RHT705" s="99"/>
      <c r="RHU705" s="99"/>
      <c r="RHV705" s="99"/>
      <c r="RHW705" s="99"/>
      <c r="RHX705" s="99"/>
      <c r="RHY705" s="99"/>
      <c r="RHZ705" s="99"/>
      <c r="RIA705" s="99"/>
      <c r="RIB705" s="99"/>
      <c r="RIC705" s="99"/>
      <c r="RID705" s="99"/>
      <c r="RIE705" s="99"/>
      <c r="RIF705" s="99"/>
      <c r="RIG705" s="99"/>
      <c r="RIH705" s="99"/>
      <c r="RII705" s="99"/>
      <c r="RIJ705" s="99"/>
      <c r="RIK705" s="99"/>
      <c r="RIL705" s="99"/>
      <c r="RIM705" s="99"/>
      <c r="RIN705" s="99"/>
      <c r="RIO705" s="99"/>
      <c r="RIP705" s="99"/>
      <c r="RIQ705" s="99"/>
      <c r="RIR705" s="99"/>
      <c r="RIS705" s="99"/>
      <c r="RIT705" s="99"/>
      <c r="RIU705" s="99"/>
      <c r="RIV705" s="99"/>
      <c r="RIW705" s="99"/>
      <c r="RIX705" s="99"/>
      <c r="RIY705" s="99"/>
      <c r="RIZ705" s="99"/>
      <c r="RJA705" s="99"/>
      <c r="RJB705" s="99"/>
      <c r="RJC705" s="99"/>
      <c r="RJD705" s="99"/>
      <c r="RJE705" s="99"/>
      <c r="RJF705" s="99"/>
      <c r="RJG705" s="99"/>
      <c r="RJH705" s="99"/>
      <c r="RJI705" s="99"/>
      <c r="RJJ705" s="99"/>
      <c r="RJK705" s="99"/>
      <c r="RJL705" s="99"/>
      <c r="RJM705" s="99"/>
      <c r="RJN705" s="99"/>
      <c r="RJO705" s="99"/>
      <c r="RJP705" s="99"/>
      <c r="RJQ705" s="99"/>
      <c r="RJR705" s="99"/>
      <c r="RJS705" s="99"/>
      <c r="RJT705" s="99"/>
      <c r="RJU705" s="99"/>
      <c r="RJV705" s="99"/>
      <c r="RJW705" s="99"/>
      <c r="RJX705" s="99"/>
      <c r="RJY705" s="99"/>
      <c r="RJZ705" s="99"/>
      <c r="RKA705" s="99"/>
      <c r="RKB705" s="99"/>
      <c r="RKC705" s="99"/>
      <c r="RKD705" s="99"/>
      <c r="RKE705" s="99"/>
      <c r="RKF705" s="99"/>
      <c r="RKG705" s="99"/>
      <c r="RKH705" s="99"/>
      <c r="RKI705" s="99"/>
      <c r="RKJ705" s="99"/>
      <c r="RKK705" s="99"/>
      <c r="RKL705" s="99"/>
      <c r="RKM705" s="99"/>
      <c r="RKN705" s="99"/>
      <c r="RKO705" s="99"/>
      <c r="RKP705" s="99"/>
      <c r="RKQ705" s="99"/>
      <c r="RKR705" s="99"/>
      <c r="RKS705" s="99"/>
      <c r="RKT705" s="99"/>
      <c r="RKU705" s="99"/>
      <c r="RKV705" s="99"/>
      <c r="RKW705" s="99"/>
      <c r="RKX705" s="99"/>
      <c r="RKY705" s="99"/>
      <c r="RKZ705" s="99"/>
      <c r="RLA705" s="99"/>
      <c r="RLB705" s="99"/>
      <c r="RLC705" s="99"/>
      <c r="RLD705" s="99"/>
      <c r="RLE705" s="99"/>
      <c r="RLF705" s="99"/>
      <c r="RLG705" s="99"/>
      <c r="RLH705" s="99"/>
      <c r="RLI705" s="99"/>
      <c r="RLJ705" s="99"/>
      <c r="RLK705" s="99"/>
      <c r="RLL705" s="99"/>
      <c r="RLM705" s="99"/>
      <c r="RLN705" s="99"/>
      <c r="RLO705" s="99"/>
      <c r="RLP705" s="99"/>
      <c r="RLQ705" s="99"/>
      <c r="RLR705" s="99"/>
      <c r="RLS705" s="99"/>
      <c r="RLT705" s="99"/>
      <c r="RLU705" s="99"/>
      <c r="RLV705" s="99"/>
      <c r="RLW705" s="99"/>
      <c r="RLX705" s="99"/>
      <c r="RLY705" s="99"/>
      <c r="RLZ705" s="99"/>
      <c r="RMA705" s="99"/>
      <c r="RMB705" s="99"/>
      <c r="RMC705" s="99"/>
      <c r="RMD705" s="99"/>
      <c r="RME705" s="99"/>
      <c r="RMF705" s="99"/>
      <c r="RMG705" s="99"/>
      <c r="RMH705" s="99"/>
      <c r="RMI705" s="99"/>
      <c r="RMJ705" s="99"/>
      <c r="RMK705" s="99"/>
      <c r="RML705" s="99"/>
      <c r="RMM705" s="99"/>
      <c r="RMN705" s="99"/>
      <c r="RMO705" s="99"/>
      <c r="RMP705" s="99"/>
      <c r="RMQ705" s="99"/>
      <c r="RMR705" s="99"/>
      <c r="RMS705" s="99"/>
      <c r="RMT705" s="99"/>
      <c r="RMU705" s="99"/>
      <c r="RMV705" s="99"/>
      <c r="RMW705" s="99"/>
      <c r="RMX705" s="99"/>
      <c r="RMY705" s="99"/>
      <c r="RMZ705" s="99"/>
      <c r="RNA705" s="99"/>
      <c r="RNB705" s="99"/>
      <c r="RNC705" s="99"/>
      <c r="RND705" s="99"/>
      <c r="RNE705" s="99"/>
      <c r="RNF705" s="99"/>
      <c r="RNG705" s="99"/>
      <c r="RNH705" s="99"/>
      <c r="RNI705" s="99"/>
      <c r="RNJ705" s="99"/>
      <c r="RNK705" s="99"/>
      <c r="RNL705" s="99"/>
      <c r="RNM705" s="99"/>
      <c r="RNN705" s="99"/>
      <c r="RNO705" s="99"/>
      <c r="RNP705" s="99"/>
      <c r="RNQ705" s="99"/>
      <c r="RNR705" s="99"/>
      <c r="RNS705" s="99"/>
      <c r="RNT705" s="99"/>
      <c r="RNU705" s="99"/>
      <c r="RNV705" s="99"/>
      <c r="RNW705" s="99"/>
      <c r="RNX705" s="99"/>
      <c r="RNY705" s="99"/>
      <c r="RNZ705" s="99"/>
      <c r="ROA705" s="99"/>
      <c r="ROB705" s="99"/>
      <c r="ROC705" s="99"/>
      <c r="ROD705" s="99"/>
      <c r="ROE705" s="99"/>
      <c r="ROF705" s="99"/>
      <c r="ROG705" s="99"/>
      <c r="ROH705" s="99"/>
      <c r="ROI705" s="99"/>
      <c r="ROJ705" s="99"/>
      <c r="ROK705" s="99"/>
      <c r="ROL705" s="99"/>
      <c r="ROM705" s="99"/>
      <c r="RON705" s="99"/>
      <c r="ROO705" s="99"/>
      <c r="ROP705" s="99"/>
      <c r="ROQ705" s="99"/>
      <c r="ROR705" s="99"/>
      <c r="ROS705" s="99"/>
      <c r="ROT705" s="99"/>
      <c r="ROU705" s="99"/>
      <c r="ROV705" s="99"/>
      <c r="ROW705" s="99"/>
      <c r="ROX705" s="99"/>
      <c r="ROY705" s="99"/>
      <c r="ROZ705" s="99"/>
      <c r="RPA705" s="99"/>
      <c r="RPB705" s="99"/>
      <c r="RPC705" s="99"/>
      <c r="RPD705" s="99"/>
      <c r="RPE705" s="99"/>
      <c r="RPF705" s="99"/>
      <c r="RPG705" s="99"/>
      <c r="RPH705" s="99"/>
      <c r="RPI705" s="99"/>
      <c r="RPJ705" s="99"/>
      <c r="RPK705" s="99"/>
      <c r="RPL705" s="99"/>
      <c r="RPM705" s="99"/>
      <c r="RPN705" s="99"/>
      <c r="RPO705" s="99"/>
      <c r="RPP705" s="99"/>
      <c r="RPQ705" s="99"/>
      <c r="RPR705" s="99"/>
      <c r="RPS705" s="99"/>
      <c r="RPT705" s="99"/>
      <c r="RPU705" s="99"/>
      <c r="RPV705" s="99"/>
      <c r="RPW705" s="99"/>
      <c r="RPX705" s="99"/>
      <c r="RPY705" s="99"/>
      <c r="RPZ705" s="99"/>
      <c r="RQA705" s="99"/>
      <c r="RQB705" s="99"/>
      <c r="RQC705" s="99"/>
      <c r="RQD705" s="99"/>
      <c r="RQE705" s="99"/>
      <c r="RQF705" s="99"/>
      <c r="RQG705" s="99"/>
      <c r="RQH705" s="99"/>
      <c r="RQI705" s="99"/>
      <c r="RQJ705" s="99"/>
      <c r="RQK705" s="99"/>
      <c r="RQL705" s="99"/>
      <c r="RQM705" s="99"/>
      <c r="RQN705" s="99"/>
      <c r="RQO705" s="99"/>
      <c r="RQP705" s="99"/>
      <c r="RQQ705" s="99"/>
      <c r="RQR705" s="99"/>
      <c r="RQS705" s="99"/>
      <c r="RQT705" s="99"/>
      <c r="RQU705" s="99"/>
      <c r="RQV705" s="99"/>
      <c r="RQW705" s="99"/>
      <c r="RQX705" s="99"/>
      <c r="RQY705" s="99"/>
      <c r="RQZ705" s="99"/>
      <c r="RRA705" s="99"/>
      <c r="RRB705" s="99"/>
      <c r="RRC705" s="99"/>
      <c r="RRD705" s="99"/>
      <c r="RRE705" s="99"/>
      <c r="RRF705" s="99"/>
      <c r="RRG705" s="99"/>
      <c r="RRH705" s="99"/>
      <c r="RRI705" s="99"/>
      <c r="RRJ705" s="99"/>
      <c r="RRK705" s="99"/>
      <c r="RRL705" s="99"/>
      <c r="RRM705" s="99"/>
      <c r="RRN705" s="99"/>
      <c r="RRO705" s="99"/>
      <c r="RRP705" s="99"/>
      <c r="RRQ705" s="99"/>
      <c r="RRR705" s="99"/>
      <c r="RRS705" s="99"/>
      <c r="RRT705" s="99"/>
      <c r="RRU705" s="99"/>
      <c r="RRV705" s="99"/>
      <c r="RRW705" s="99"/>
      <c r="RRX705" s="99"/>
      <c r="RRY705" s="99"/>
      <c r="RRZ705" s="99"/>
      <c r="RSA705" s="99"/>
      <c r="RSB705" s="99"/>
      <c r="RSC705" s="99"/>
      <c r="RSD705" s="99"/>
      <c r="RSE705" s="99"/>
      <c r="RSF705" s="99"/>
      <c r="RSG705" s="99"/>
      <c r="RSH705" s="99"/>
      <c r="RSI705" s="99"/>
      <c r="RSJ705" s="99"/>
      <c r="RSK705" s="99"/>
      <c r="RSL705" s="99"/>
      <c r="RSM705" s="99"/>
      <c r="RSN705" s="99"/>
      <c r="RSO705" s="99"/>
      <c r="RSP705" s="99"/>
      <c r="RSQ705" s="99"/>
      <c r="RSR705" s="99"/>
      <c r="RSS705" s="99"/>
      <c r="RST705" s="99"/>
      <c r="RSU705" s="99"/>
      <c r="RSV705" s="99"/>
      <c r="RSW705" s="99"/>
      <c r="RSX705" s="99"/>
      <c r="RSY705" s="99"/>
      <c r="RSZ705" s="99"/>
      <c r="RTA705" s="99"/>
      <c r="RTB705" s="99"/>
      <c r="RTC705" s="99"/>
      <c r="RTD705" s="99"/>
      <c r="RTE705" s="99"/>
      <c r="RTF705" s="99"/>
      <c r="RTG705" s="99"/>
      <c r="RTH705" s="99"/>
      <c r="RTI705" s="99"/>
      <c r="RTJ705" s="99"/>
      <c r="RTK705" s="99"/>
      <c r="RTL705" s="99"/>
      <c r="RTM705" s="99"/>
      <c r="RTN705" s="99"/>
      <c r="RTO705" s="99"/>
      <c r="RTP705" s="99"/>
      <c r="RTQ705" s="99"/>
      <c r="RTR705" s="99"/>
      <c r="RTS705" s="99"/>
      <c r="RTT705" s="99"/>
      <c r="RTU705" s="99"/>
      <c r="RTV705" s="99"/>
      <c r="RTW705" s="99"/>
      <c r="RTX705" s="99"/>
      <c r="RTY705" s="99"/>
      <c r="RTZ705" s="99"/>
      <c r="RUA705" s="99"/>
      <c r="RUB705" s="99"/>
      <c r="RUC705" s="99"/>
      <c r="RUD705" s="99"/>
      <c r="RUE705" s="99"/>
      <c r="RUF705" s="99"/>
      <c r="RUG705" s="99"/>
      <c r="RUH705" s="99"/>
      <c r="RUI705" s="99"/>
      <c r="RUJ705" s="99"/>
      <c r="RUK705" s="99"/>
      <c r="RUL705" s="99"/>
      <c r="RUM705" s="99"/>
      <c r="RUN705" s="99"/>
      <c r="RUO705" s="99"/>
      <c r="RUP705" s="99"/>
      <c r="RUQ705" s="99"/>
      <c r="RUR705" s="99"/>
      <c r="RUS705" s="99"/>
      <c r="RUT705" s="99"/>
      <c r="RUU705" s="99"/>
      <c r="RUV705" s="99"/>
      <c r="RUW705" s="99"/>
      <c r="RUX705" s="99"/>
      <c r="RUY705" s="99"/>
      <c r="RUZ705" s="99"/>
      <c r="RVA705" s="99"/>
      <c r="RVB705" s="99"/>
      <c r="RVC705" s="99"/>
      <c r="RVD705" s="99"/>
      <c r="RVE705" s="99"/>
      <c r="RVF705" s="99"/>
      <c r="RVG705" s="99"/>
      <c r="RVH705" s="99"/>
      <c r="RVI705" s="99"/>
      <c r="RVJ705" s="99"/>
      <c r="RVK705" s="99"/>
      <c r="RVL705" s="99"/>
      <c r="RVM705" s="99"/>
      <c r="RVN705" s="99"/>
      <c r="RVO705" s="99"/>
      <c r="RVP705" s="99"/>
      <c r="RVQ705" s="99"/>
      <c r="RVR705" s="99"/>
      <c r="RVS705" s="99"/>
      <c r="RVT705" s="99"/>
      <c r="RVU705" s="99"/>
      <c r="RVV705" s="99"/>
      <c r="RVW705" s="99"/>
      <c r="RVX705" s="99"/>
      <c r="RVY705" s="99"/>
      <c r="RVZ705" s="99"/>
      <c r="RWA705" s="99"/>
      <c r="RWB705" s="99"/>
      <c r="RWC705" s="99"/>
      <c r="RWD705" s="99"/>
      <c r="RWE705" s="99"/>
      <c r="RWF705" s="99"/>
      <c r="RWG705" s="99"/>
      <c r="RWH705" s="99"/>
      <c r="RWI705" s="99"/>
      <c r="RWJ705" s="99"/>
      <c r="RWK705" s="99"/>
      <c r="RWL705" s="99"/>
      <c r="RWM705" s="99"/>
      <c r="RWN705" s="99"/>
      <c r="RWO705" s="99"/>
      <c r="RWP705" s="99"/>
      <c r="RWQ705" s="99"/>
      <c r="RWR705" s="99"/>
      <c r="RWS705" s="99"/>
      <c r="RWT705" s="99"/>
      <c r="RWU705" s="99"/>
      <c r="RWV705" s="99"/>
      <c r="RWW705" s="99"/>
      <c r="RWX705" s="99"/>
      <c r="RWY705" s="99"/>
      <c r="RWZ705" s="99"/>
      <c r="RXA705" s="99"/>
      <c r="RXB705" s="99"/>
      <c r="RXC705" s="99"/>
      <c r="RXD705" s="99"/>
      <c r="RXE705" s="99"/>
      <c r="RXF705" s="99"/>
      <c r="RXG705" s="99"/>
      <c r="RXH705" s="99"/>
      <c r="RXI705" s="99"/>
      <c r="RXJ705" s="99"/>
      <c r="RXK705" s="99"/>
      <c r="RXL705" s="99"/>
      <c r="RXM705" s="99"/>
      <c r="RXN705" s="99"/>
      <c r="RXO705" s="99"/>
      <c r="RXP705" s="99"/>
      <c r="RXQ705" s="99"/>
      <c r="RXR705" s="99"/>
      <c r="RXS705" s="99"/>
      <c r="RXT705" s="99"/>
      <c r="RXU705" s="99"/>
      <c r="RXV705" s="99"/>
      <c r="RXW705" s="99"/>
      <c r="RXX705" s="99"/>
      <c r="RXY705" s="99"/>
      <c r="RXZ705" s="99"/>
      <c r="RYA705" s="99"/>
      <c r="RYB705" s="99"/>
      <c r="RYC705" s="99"/>
      <c r="RYD705" s="99"/>
      <c r="RYE705" s="99"/>
      <c r="RYF705" s="99"/>
      <c r="RYG705" s="99"/>
      <c r="RYH705" s="99"/>
      <c r="RYI705" s="99"/>
      <c r="RYJ705" s="99"/>
      <c r="RYK705" s="99"/>
      <c r="RYL705" s="99"/>
      <c r="RYM705" s="99"/>
      <c r="RYN705" s="99"/>
      <c r="RYO705" s="99"/>
      <c r="RYP705" s="99"/>
      <c r="RYQ705" s="99"/>
      <c r="RYR705" s="99"/>
      <c r="RYS705" s="99"/>
      <c r="RYT705" s="99"/>
      <c r="RYU705" s="99"/>
      <c r="RYV705" s="99"/>
      <c r="RYW705" s="99"/>
      <c r="RYX705" s="99"/>
      <c r="RYY705" s="99"/>
      <c r="RYZ705" s="99"/>
      <c r="RZA705" s="99"/>
      <c r="RZB705" s="99"/>
      <c r="RZC705" s="99"/>
      <c r="RZD705" s="99"/>
      <c r="RZE705" s="99"/>
      <c r="RZF705" s="99"/>
      <c r="RZG705" s="99"/>
      <c r="RZH705" s="99"/>
      <c r="RZI705" s="99"/>
      <c r="RZJ705" s="99"/>
      <c r="RZK705" s="99"/>
      <c r="RZL705" s="99"/>
      <c r="RZM705" s="99"/>
      <c r="RZN705" s="99"/>
      <c r="RZO705" s="99"/>
      <c r="RZP705" s="99"/>
      <c r="RZQ705" s="99"/>
      <c r="RZR705" s="99"/>
      <c r="RZS705" s="99"/>
      <c r="RZT705" s="99"/>
      <c r="RZU705" s="99"/>
      <c r="RZV705" s="99"/>
      <c r="RZW705" s="99"/>
      <c r="RZX705" s="99"/>
      <c r="RZY705" s="99"/>
      <c r="RZZ705" s="99"/>
      <c r="SAA705" s="99"/>
      <c r="SAB705" s="99"/>
      <c r="SAC705" s="99"/>
      <c r="SAD705" s="99"/>
      <c r="SAE705" s="99"/>
      <c r="SAF705" s="99"/>
      <c r="SAG705" s="99"/>
      <c r="SAH705" s="99"/>
      <c r="SAI705" s="99"/>
      <c r="SAJ705" s="99"/>
      <c r="SAK705" s="99"/>
      <c r="SAL705" s="99"/>
      <c r="SAM705" s="99"/>
      <c r="SAN705" s="99"/>
      <c r="SAO705" s="99"/>
      <c r="SAP705" s="99"/>
      <c r="SAQ705" s="99"/>
      <c r="SAR705" s="99"/>
      <c r="SAS705" s="99"/>
      <c r="SAT705" s="99"/>
      <c r="SAU705" s="99"/>
      <c r="SAV705" s="99"/>
      <c r="SAW705" s="99"/>
      <c r="SAX705" s="99"/>
      <c r="SAY705" s="99"/>
      <c r="SAZ705" s="99"/>
      <c r="SBA705" s="99"/>
      <c r="SBB705" s="99"/>
      <c r="SBC705" s="99"/>
      <c r="SBD705" s="99"/>
      <c r="SBE705" s="99"/>
      <c r="SBF705" s="99"/>
      <c r="SBG705" s="99"/>
      <c r="SBH705" s="99"/>
      <c r="SBI705" s="99"/>
      <c r="SBJ705" s="99"/>
      <c r="SBK705" s="99"/>
      <c r="SBL705" s="99"/>
      <c r="SBM705" s="99"/>
      <c r="SBN705" s="99"/>
      <c r="SBO705" s="99"/>
      <c r="SBP705" s="99"/>
      <c r="SBQ705" s="99"/>
      <c r="SBR705" s="99"/>
      <c r="SBS705" s="99"/>
      <c r="SBT705" s="99"/>
      <c r="SBU705" s="99"/>
      <c r="SBV705" s="99"/>
      <c r="SBW705" s="99"/>
      <c r="SBX705" s="99"/>
      <c r="SBY705" s="99"/>
      <c r="SBZ705" s="99"/>
      <c r="SCA705" s="99"/>
      <c r="SCB705" s="99"/>
      <c r="SCC705" s="99"/>
      <c r="SCD705" s="99"/>
      <c r="SCE705" s="99"/>
      <c r="SCF705" s="99"/>
      <c r="SCG705" s="99"/>
      <c r="SCH705" s="99"/>
      <c r="SCI705" s="99"/>
      <c r="SCJ705" s="99"/>
      <c r="SCK705" s="99"/>
      <c r="SCL705" s="99"/>
      <c r="SCM705" s="99"/>
      <c r="SCN705" s="99"/>
      <c r="SCO705" s="99"/>
      <c r="SCP705" s="99"/>
      <c r="SCQ705" s="99"/>
      <c r="SCR705" s="99"/>
      <c r="SCS705" s="99"/>
      <c r="SCT705" s="99"/>
      <c r="SCU705" s="99"/>
      <c r="SCV705" s="99"/>
      <c r="SCW705" s="99"/>
      <c r="SCX705" s="99"/>
      <c r="SCY705" s="99"/>
      <c r="SCZ705" s="99"/>
      <c r="SDA705" s="99"/>
      <c r="SDB705" s="99"/>
      <c r="SDC705" s="99"/>
      <c r="SDD705" s="99"/>
      <c r="SDE705" s="99"/>
      <c r="SDF705" s="99"/>
      <c r="SDG705" s="99"/>
      <c r="SDH705" s="99"/>
      <c r="SDI705" s="99"/>
      <c r="SDJ705" s="99"/>
      <c r="SDK705" s="99"/>
      <c r="SDL705" s="99"/>
      <c r="SDM705" s="99"/>
      <c r="SDN705" s="99"/>
      <c r="SDO705" s="99"/>
      <c r="SDP705" s="99"/>
      <c r="SDQ705" s="99"/>
      <c r="SDR705" s="99"/>
      <c r="SDS705" s="99"/>
      <c r="SDT705" s="99"/>
      <c r="SDU705" s="99"/>
      <c r="SDV705" s="99"/>
      <c r="SDW705" s="99"/>
      <c r="SDX705" s="99"/>
      <c r="SDY705" s="99"/>
      <c r="SDZ705" s="99"/>
      <c r="SEA705" s="99"/>
      <c r="SEB705" s="99"/>
      <c r="SEC705" s="99"/>
      <c r="SED705" s="99"/>
      <c r="SEE705" s="99"/>
      <c r="SEF705" s="99"/>
      <c r="SEG705" s="99"/>
      <c r="SEH705" s="99"/>
      <c r="SEI705" s="99"/>
      <c r="SEJ705" s="99"/>
      <c r="SEK705" s="99"/>
      <c r="SEL705" s="99"/>
      <c r="SEM705" s="99"/>
      <c r="SEN705" s="99"/>
      <c r="SEO705" s="99"/>
      <c r="SEP705" s="99"/>
      <c r="SEQ705" s="99"/>
      <c r="SER705" s="99"/>
      <c r="SES705" s="99"/>
      <c r="SET705" s="99"/>
      <c r="SEU705" s="99"/>
      <c r="SEV705" s="99"/>
      <c r="SEW705" s="99"/>
      <c r="SEX705" s="99"/>
      <c r="SEY705" s="99"/>
      <c r="SEZ705" s="99"/>
      <c r="SFA705" s="99"/>
      <c r="SFB705" s="99"/>
      <c r="SFC705" s="99"/>
      <c r="SFD705" s="99"/>
      <c r="SFE705" s="99"/>
      <c r="SFF705" s="99"/>
      <c r="SFG705" s="99"/>
      <c r="SFH705" s="99"/>
      <c r="SFI705" s="99"/>
      <c r="SFJ705" s="99"/>
      <c r="SFK705" s="99"/>
      <c r="SFL705" s="99"/>
      <c r="SFM705" s="99"/>
      <c r="SFN705" s="99"/>
      <c r="SFO705" s="99"/>
      <c r="SFP705" s="99"/>
      <c r="SFQ705" s="99"/>
      <c r="SFR705" s="99"/>
      <c r="SFS705" s="99"/>
      <c r="SFT705" s="99"/>
      <c r="SFU705" s="99"/>
      <c r="SFV705" s="99"/>
      <c r="SFW705" s="99"/>
      <c r="SFX705" s="99"/>
      <c r="SFY705" s="99"/>
      <c r="SFZ705" s="99"/>
      <c r="SGA705" s="99"/>
      <c r="SGB705" s="99"/>
      <c r="SGC705" s="99"/>
      <c r="SGD705" s="99"/>
      <c r="SGE705" s="99"/>
      <c r="SGF705" s="99"/>
      <c r="SGG705" s="99"/>
      <c r="SGH705" s="99"/>
      <c r="SGI705" s="99"/>
      <c r="SGJ705" s="99"/>
      <c r="SGK705" s="99"/>
      <c r="SGL705" s="99"/>
      <c r="SGM705" s="99"/>
      <c r="SGN705" s="99"/>
      <c r="SGO705" s="99"/>
      <c r="SGP705" s="99"/>
      <c r="SGQ705" s="99"/>
      <c r="SGR705" s="99"/>
      <c r="SGS705" s="99"/>
      <c r="SGT705" s="99"/>
      <c r="SGU705" s="99"/>
      <c r="SGV705" s="99"/>
      <c r="SGW705" s="99"/>
      <c r="SGX705" s="99"/>
      <c r="SGY705" s="99"/>
      <c r="SGZ705" s="99"/>
      <c r="SHA705" s="99"/>
      <c r="SHB705" s="99"/>
      <c r="SHC705" s="99"/>
      <c r="SHD705" s="99"/>
      <c r="SHE705" s="99"/>
      <c r="SHF705" s="99"/>
      <c r="SHG705" s="99"/>
      <c r="SHH705" s="99"/>
      <c r="SHI705" s="99"/>
      <c r="SHJ705" s="99"/>
      <c r="SHK705" s="99"/>
      <c r="SHL705" s="99"/>
      <c r="SHM705" s="99"/>
      <c r="SHN705" s="99"/>
      <c r="SHO705" s="99"/>
      <c r="SHP705" s="99"/>
      <c r="SHQ705" s="99"/>
      <c r="SHR705" s="99"/>
      <c r="SHS705" s="99"/>
      <c r="SHT705" s="99"/>
      <c r="SHU705" s="99"/>
      <c r="SHV705" s="99"/>
      <c r="SHW705" s="99"/>
      <c r="SHX705" s="99"/>
      <c r="SHY705" s="99"/>
      <c r="SHZ705" s="99"/>
      <c r="SIA705" s="99"/>
      <c r="SIB705" s="99"/>
      <c r="SIC705" s="99"/>
      <c r="SID705" s="99"/>
      <c r="SIE705" s="99"/>
      <c r="SIF705" s="99"/>
      <c r="SIG705" s="99"/>
      <c r="SIH705" s="99"/>
      <c r="SII705" s="99"/>
      <c r="SIJ705" s="99"/>
      <c r="SIK705" s="99"/>
      <c r="SIL705" s="99"/>
      <c r="SIM705" s="99"/>
      <c r="SIN705" s="99"/>
      <c r="SIO705" s="99"/>
      <c r="SIP705" s="99"/>
      <c r="SIQ705" s="99"/>
      <c r="SIR705" s="99"/>
      <c r="SIS705" s="99"/>
      <c r="SIT705" s="99"/>
      <c r="SIU705" s="99"/>
      <c r="SIV705" s="99"/>
      <c r="SIW705" s="99"/>
      <c r="SIX705" s="99"/>
      <c r="SIY705" s="99"/>
      <c r="SIZ705" s="99"/>
      <c r="SJA705" s="99"/>
      <c r="SJB705" s="99"/>
      <c r="SJC705" s="99"/>
      <c r="SJD705" s="99"/>
      <c r="SJE705" s="99"/>
      <c r="SJF705" s="99"/>
      <c r="SJG705" s="99"/>
      <c r="SJH705" s="99"/>
      <c r="SJI705" s="99"/>
      <c r="SJJ705" s="99"/>
      <c r="SJK705" s="99"/>
      <c r="SJL705" s="99"/>
      <c r="SJM705" s="99"/>
      <c r="SJN705" s="99"/>
      <c r="SJO705" s="99"/>
      <c r="SJP705" s="99"/>
      <c r="SJQ705" s="99"/>
      <c r="SJR705" s="99"/>
      <c r="SJS705" s="99"/>
      <c r="SJT705" s="99"/>
      <c r="SJU705" s="99"/>
      <c r="SJV705" s="99"/>
      <c r="SJW705" s="99"/>
      <c r="SJX705" s="99"/>
      <c r="SJY705" s="99"/>
      <c r="SJZ705" s="99"/>
      <c r="SKA705" s="99"/>
      <c r="SKB705" s="99"/>
      <c r="SKC705" s="99"/>
      <c r="SKD705" s="99"/>
      <c r="SKE705" s="99"/>
      <c r="SKF705" s="99"/>
      <c r="SKG705" s="99"/>
      <c r="SKH705" s="99"/>
      <c r="SKI705" s="99"/>
      <c r="SKJ705" s="99"/>
      <c r="SKK705" s="99"/>
      <c r="SKL705" s="99"/>
      <c r="SKM705" s="99"/>
      <c r="SKN705" s="99"/>
      <c r="SKO705" s="99"/>
      <c r="SKP705" s="99"/>
      <c r="SKQ705" s="99"/>
      <c r="SKR705" s="99"/>
      <c r="SKS705" s="99"/>
      <c r="SKT705" s="99"/>
      <c r="SKU705" s="99"/>
      <c r="SKV705" s="99"/>
      <c r="SKW705" s="99"/>
      <c r="SKX705" s="99"/>
      <c r="SKY705" s="99"/>
      <c r="SKZ705" s="99"/>
      <c r="SLA705" s="99"/>
      <c r="SLB705" s="99"/>
      <c r="SLC705" s="99"/>
      <c r="SLD705" s="99"/>
      <c r="SLE705" s="99"/>
      <c r="SLF705" s="99"/>
      <c r="SLG705" s="99"/>
      <c r="SLH705" s="99"/>
      <c r="SLI705" s="99"/>
      <c r="SLJ705" s="99"/>
      <c r="SLK705" s="99"/>
      <c r="SLL705" s="99"/>
      <c r="SLM705" s="99"/>
      <c r="SLN705" s="99"/>
      <c r="SLO705" s="99"/>
      <c r="SLP705" s="99"/>
      <c r="SLQ705" s="99"/>
      <c r="SLR705" s="99"/>
      <c r="SLS705" s="99"/>
      <c r="SLT705" s="99"/>
      <c r="SLU705" s="99"/>
      <c r="SLV705" s="99"/>
      <c r="SLW705" s="99"/>
      <c r="SLX705" s="99"/>
      <c r="SLY705" s="99"/>
      <c r="SLZ705" s="99"/>
      <c r="SMA705" s="99"/>
      <c r="SMB705" s="99"/>
      <c r="SMC705" s="99"/>
      <c r="SMD705" s="99"/>
      <c r="SME705" s="99"/>
      <c r="SMF705" s="99"/>
      <c r="SMG705" s="99"/>
      <c r="SMH705" s="99"/>
      <c r="SMI705" s="99"/>
      <c r="SMJ705" s="99"/>
      <c r="SMK705" s="99"/>
      <c r="SML705" s="99"/>
      <c r="SMM705" s="99"/>
      <c r="SMN705" s="99"/>
      <c r="SMO705" s="99"/>
      <c r="SMP705" s="99"/>
      <c r="SMQ705" s="99"/>
      <c r="SMR705" s="99"/>
      <c r="SMS705" s="99"/>
      <c r="SMT705" s="99"/>
      <c r="SMU705" s="99"/>
      <c r="SMV705" s="99"/>
      <c r="SMW705" s="99"/>
      <c r="SMX705" s="99"/>
      <c r="SMY705" s="99"/>
      <c r="SMZ705" s="99"/>
      <c r="SNA705" s="99"/>
      <c r="SNB705" s="99"/>
      <c r="SNC705" s="99"/>
      <c r="SND705" s="99"/>
      <c r="SNE705" s="99"/>
      <c r="SNF705" s="99"/>
      <c r="SNG705" s="99"/>
      <c r="SNH705" s="99"/>
      <c r="SNI705" s="99"/>
      <c r="SNJ705" s="99"/>
      <c r="SNK705" s="99"/>
      <c r="SNL705" s="99"/>
      <c r="SNM705" s="99"/>
      <c r="SNN705" s="99"/>
      <c r="SNO705" s="99"/>
      <c r="SNP705" s="99"/>
      <c r="SNQ705" s="99"/>
      <c r="SNR705" s="99"/>
      <c r="SNS705" s="99"/>
      <c r="SNT705" s="99"/>
      <c r="SNU705" s="99"/>
      <c r="SNV705" s="99"/>
      <c r="SNW705" s="99"/>
      <c r="SNX705" s="99"/>
      <c r="SNY705" s="99"/>
      <c r="SNZ705" s="99"/>
      <c r="SOA705" s="99"/>
      <c r="SOB705" s="99"/>
      <c r="SOC705" s="99"/>
      <c r="SOD705" s="99"/>
      <c r="SOE705" s="99"/>
      <c r="SOF705" s="99"/>
      <c r="SOG705" s="99"/>
      <c r="SOH705" s="99"/>
      <c r="SOI705" s="99"/>
      <c r="SOJ705" s="99"/>
      <c r="SOK705" s="99"/>
      <c r="SOL705" s="99"/>
      <c r="SOM705" s="99"/>
      <c r="SON705" s="99"/>
      <c r="SOO705" s="99"/>
      <c r="SOP705" s="99"/>
      <c r="SOQ705" s="99"/>
      <c r="SOR705" s="99"/>
      <c r="SOS705" s="99"/>
      <c r="SOT705" s="99"/>
      <c r="SOU705" s="99"/>
      <c r="SOV705" s="99"/>
      <c r="SOW705" s="99"/>
      <c r="SOX705" s="99"/>
      <c r="SOY705" s="99"/>
      <c r="SOZ705" s="99"/>
      <c r="SPA705" s="99"/>
      <c r="SPB705" s="99"/>
      <c r="SPC705" s="99"/>
      <c r="SPD705" s="99"/>
      <c r="SPE705" s="99"/>
      <c r="SPF705" s="99"/>
      <c r="SPG705" s="99"/>
      <c r="SPH705" s="99"/>
      <c r="SPI705" s="99"/>
      <c r="SPJ705" s="99"/>
      <c r="SPK705" s="99"/>
      <c r="SPL705" s="99"/>
      <c r="SPM705" s="99"/>
      <c r="SPN705" s="99"/>
      <c r="SPO705" s="99"/>
      <c r="SPP705" s="99"/>
      <c r="SPQ705" s="99"/>
      <c r="SPR705" s="99"/>
      <c r="SPS705" s="99"/>
      <c r="SPT705" s="99"/>
      <c r="SPU705" s="99"/>
      <c r="SPV705" s="99"/>
      <c r="SPW705" s="99"/>
      <c r="SPX705" s="99"/>
      <c r="SPY705" s="99"/>
      <c r="SPZ705" s="99"/>
      <c r="SQA705" s="99"/>
      <c r="SQB705" s="99"/>
      <c r="SQC705" s="99"/>
      <c r="SQD705" s="99"/>
      <c r="SQE705" s="99"/>
      <c r="SQF705" s="99"/>
      <c r="SQG705" s="99"/>
      <c r="SQH705" s="99"/>
      <c r="SQI705" s="99"/>
      <c r="SQJ705" s="99"/>
      <c r="SQK705" s="99"/>
      <c r="SQL705" s="99"/>
      <c r="SQM705" s="99"/>
      <c r="SQN705" s="99"/>
      <c r="SQO705" s="99"/>
      <c r="SQP705" s="99"/>
      <c r="SQQ705" s="99"/>
      <c r="SQR705" s="99"/>
      <c r="SQS705" s="99"/>
      <c r="SQT705" s="99"/>
      <c r="SQU705" s="99"/>
      <c r="SQV705" s="99"/>
      <c r="SQW705" s="99"/>
      <c r="SQX705" s="99"/>
      <c r="SQY705" s="99"/>
      <c r="SQZ705" s="99"/>
      <c r="SRA705" s="99"/>
      <c r="SRB705" s="99"/>
      <c r="SRC705" s="99"/>
      <c r="SRD705" s="99"/>
      <c r="SRE705" s="99"/>
      <c r="SRF705" s="99"/>
      <c r="SRG705" s="99"/>
      <c r="SRH705" s="99"/>
      <c r="SRI705" s="99"/>
      <c r="SRJ705" s="99"/>
      <c r="SRK705" s="99"/>
      <c r="SRL705" s="99"/>
      <c r="SRM705" s="99"/>
      <c r="SRN705" s="99"/>
      <c r="SRO705" s="99"/>
      <c r="SRP705" s="99"/>
      <c r="SRQ705" s="99"/>
      <c r="SRR705" s="99"/>
      <c r="SRS705" s="99"/>
      <c r="SRT705" s="99"/>
      <c r="SRU705" s="99"/>
      <c r="SRV705" s="99"/>
      <c r="SRW705" s="99"/>
      <c r="SRX705" s="99"/>
      <c r="SRY705" s="99"/>
      <c r="SRZ705" s="99"/>
      <c r="SSA705" s="99"/>
      <c r="SSB705" s="99"/>
      <c r="SSC705" s="99"/>
      <c r="SSD705" s="99"/>
      <c r="SSE705" s="99"/>
      <c r="SSF705" s="99"/>
      <c r="SSG705" s="99"/>
      <c r="SSH705" s="99"/>
      <c r="SSI705" s="99"/>
      <c r="SSJ705" s="99"/>
      <c r="SSK705" s="99"/>
      <c r="SSL705" s="99"/>
      <c r="SSM705" s="99"/>
      <c r="SSN705" s="99"/>
      <c r="SSO705" s="99"/>
      <c r="SSP705" s="99"/>
      <c r="SSQ705" s="99"/>
      <c r="SSR705" s="99"/>
      <c r="SSS705" s="99"/>
      <c r="SST705" s="99"/>
      <c r="SSU705" s="99"/>
      <c r="SSV705" s="99"/>
      <c r="SSW705" s="99"/>
      <c r="SSX705" s="99"/>
      <c r="SSY705" s="99"/>
      <c r="SSZ705" s="99"/>
      <c r="STA705" s="99"/>
      <c r="STB705" s="99"/>
      <c r="STC705" s="99"/>
      <c r="STD705" s="99"/>
      <c r="STE705" s="99"/>
      <c r="STF705" s="99"/>
      <c r="STG705" s="99"/>
      <c r="STH705" s="99"/>
      <c r="STI705" s="99"/>
      <c r="STJ705" s="99"/>
      <c r="STK705" s="99"/>
      <c r="STL705" s="99"/>
      <c r="STM705" s="99"/>
      <c r="STN705" s="99"/>
      <c r="STO705" s="99"/>
      <c r="STP705" s="99"/>
      <c r="STQ705" s="99"/>
      <c r="STR705" s="99"/>
      <c r="STS705" s="99"/>
      <c r="STT705" s="99"/>
      <c r="STU705" s="99"/>
      <c r="STV705" s="99"/>
      <c r="STW705" s="99"/>
      <c r="STX705" s="99"/>
      <c r="STY705" s="99"/>
      <c r="STZ705" s="99"/>
      <c r="SUA705" s="99"/>
      <c r="SUB705" s="99"/>
      <c r="SUC705" s="99"/>
      <c r="SUD705" s="99"/>
      <c r="SUE705" s="99"/>
      <c r="SUF705" s="99"/>
      <c r="SUG705" s="99"/>
      <c r="SUH705" s="99"/>
      <c r="SUI705" s="99"/>
      <c r="SUJ705" s="99"/>
      <c r="SUK705" s="99"/>
      <c r="SUL705" s="99"/>
      <c r="SUM705" s="99"/>
      <c r="SUN705" s="99"/>
      <c r="SUO705" s="99"/>
      <c r="SUP705" s="99"/>
      <c r="SUQ705" s="99"/>
      <c r="SUR705" s="99"/>
      <c r="SUS705" s="99"/>
      <c r="SUT705" s="99"/>
      <c r="SUU705" s="99"/>
      <c r="SUV705" s="99"/>
      <c r="SUW705" s="99"/>
      <c r="SUX705" s="99"/>
      <c r="SUY705" s="99"/>
      <c r="SUZ705" s="99"/>
      <c r="SVA705" s="99"/>
      <c r="SVB705" s="99"/>
      <c r="SVC705" s="99"/>
      <c r="SVD705" s="99"/>
      <c r="SVE705" s="99"/>
      <c r="SVF705" s="99"/>
      <c r="SVG705" s="99"/>
      <c r="SVH705" s="99"/>
      <c r="SVI705" s="99"/>
      <c r="SVJ705" s="99"/>
      <c r="SVK705" s="99"/>
      <c r="SVL705" s="99"/>
      <c r="SVM705" s="99"/>
      <c r="SVN705" s="99"/>
      <c r="SVO705" s="99"/>
      <c r="SVP705" s="99"/>
      <c r="SVQ705" s="99"/>
      <c r="SVR705" s="99"/>
      <c r="SVS705" s="99"/>
      <c r="SVT705" s="99"/>
      <c r="SVU705" s="99"/>
      <c r="SVV705" s="99"/>
      <c r="SVW705" s="99"/>
      <c r="SVX705" s="99"/>
      <c r="SVY705" s="99"/>
      <c r="SVZ705" s="99"/>
      <c r="SWA705" s="99"/>
      <c r="SWB705" s="99"/>
      <c r="SWC705" s="99"/>
      <c r="SWD705" s="99"/>
      <c r="SWE705" s="99"/>
      <c r="SWF705" s="99"/>
      <c r="SWG705" s="99"/>
      <c r="SWH705" s="99"/>
      <c r="SWI705" s="99"/>
      <c r="SWJ705" s="99"/>
      <c r="SWK705" s="99"/>
      <c r="SWL705" s="99"/>
      <c r="SWM705" s="99"/>
      <c r="SWN705" s="99"/>
      <c r="SWO705" s="99"/>
      <c r="SWP705" s="99"/>
      <c r="SWQ705" s="99"/>
      <c r="SWR705" s="99"/>
      <c r="SWS705" s="99"/>
      <c r="SWT705" s="99"/>
      <c r="SWU705" s="99"/>
      <c r="SWV705" s="99"/>
      <c r="SWW705" s="99"/>
      <c r="SWX705" s="99"/>
      <c r="SWY705" s="99"/>
      <c r="SWZ705" s="99"/>
      <c r="SXA705" s="99"/>
      <c r="SXB705" s="99"/>
      <c r="SXC705" s="99"/>
      <c r="SXD705" s="99"/>
      <c r="SXE705" s="99"/>
      <c r="SXF705" s="99"/>
      <c r="SXG705" s="99"/>
      <c r="SXH705" s="99"/>
      <c r="SXI705" s="99"/>
      <c r="SXJ705" s="99"/>
      <c r="SXK705" s="99"/>
      <c r="SXL705" s="99"/>
      <c r="SXM705" s="99"/>
      <c r="SXN705" s="99"/>
      <c r="SXO705" s="99"/>
      <c r="SXP705" s="99"/>
      <c r="SXQ705" s="99"/>
      <c r="SXR705" s="99"/>
      <c r="SXS705" s="99"/>
      <c r="SXT705" s="99"/>
      <c r="SXU705" s="99"/>
      <c r="SXV705" s="99"/>
      <c r="SXW705" s="99"/>
      <c r="SXX705" s="99"/>
      <c r="SXY705" s="99"/>
      <c r="SXZ705" s="99"/>
      <c r="SYA705" s="99"/>
      <c r="SYB705" s="99"/>
      <c r="SYC705" s="99"/>
      <c r="SYD705" s="99"/>
      <c r="SYE705" s="99"/>
      <c r="SYF705" s="99"/>
      <c r="SYG705" s="99"/>
      <c r="SYH705" s="99"/>
      <c r="SYI705" s="99"/>
      <c r="SYJ705" s="99"/>
      <c r="SYK705" s="99"/>
      <c r="SYL705" s="99"/>
      <c r="SYM705" s="99"/>
      <c r="SYN705" s="99"/>
      <c r="SYO705" s="99"/>
      <c r="SYP705" s="99"/>
      <c r="SYQ705" s="99"/>
      <c r="SYR705" s="99"/>
      <c r="SYS705" s="99"/>
      <c r="SYT705" s="99"/>
      <c r="SYU705" s="99"/>
      <c r="SYV705" s="99"/>
      <c r="SYW705" s="99"/>
      <c r="SYX705" s="99"/>
      <c r="SYY705" s="99"/>
      <c r="SYZ705" s="99"/>
      <c r="SZA705" s="99"/>
      <c r="SZB705" s="99"/>
      <c r="SZC705" s="99"/>
      <c r="SZD705" s="99"/>
      <c r="SZE705" s="99"/>
      <c r="SZF705" s="99"/>
      <c r="SZG705" s="99"/>
      <c r="SZH705" s="99"/>
      <c r="SZI705" s="99"/>
      <c r="SZJ705" s="99"/>
      <c r="SZK705" s="99"/>
      <c r="SZL705" s="99"/>
      <c r="SZM705" s="99"/>
      <c r="SZN705" s="99"/>
      <c r="SZO705" s="99"/>
      <c r="SZP705" s="99"/>
      <c r="SZQ705" s="99"/>
      <c r="SZR705" s="99"/>
      <c r="SZS705" s="99"/>
      <c r="SZT705" s="99"/>
      <c r="SZU705" s="99"/>
      <c r="SZV705" s="99"/>
      <c r="SZW705" s="99"/>
      <c r="SZX705" s="99"/>
      <c r="SZY705" s="99"/>
      <c r="SZZ705" s="99"/>
      <c r="TAA705" s="99"/>
      <c r="TAB705" s="99"/>
      <c r="TAC705" s="99"/>
      <c r="TAD705" s="99"/>
      <c r="TAE705" s="99"/>
      <c r="TAF705" s="99"/>
      <c r="TAG705" s="99"/>
      <c r="TAH705" s="99"/>
      <c r="TAI705" s="99"/>
      <c r="TAJ705" s="99"/>
      <c r="TAK705" s="99"/>
      <c r="TAL705" s="99"/>
      <c r="TAM705" s="99"/>
      <c r="TAN705" s="99"/>
      <c r="TAO705" s="99"/>
      <c r="TAP705" s="99"/>
      <c r="TAQ705" s="99"/>
      <c r="TAR705" s="99"/>
      <c r="TAS705" s="99"/>
      <c r="TAT705" s="99"/>
      <c r="TAU705" s="99"/>
      <c r="TAV705" s="99"/>
      <c r="TAW705" s="99"/>
      <c r="TAX705" s="99"/>
      <c r="TAY705" s="99"/>
      <c r="TAZ705" s="99"/>
      <c r="TBA705" s="99"/>
      <c r="TBB705" s="99"/>
      <c r="TBC705" s="99"/>
      <c r="TBD705" s="99"/>
      <c r="TBE705" s="99"/>
      <c r="TBF705" s="99"/>
      <c r="TBG705" s="99"/>
      <c r="TBH705" s="99"/>
      <c r="TBI705" s="99"/>
      <c r="TBJ705" s="99"/>
      <c r="TBK705" s="99"/>
      <c r="TBL705" s="99"/>
      <c r="TBM705" s="99"/>
      <c r="TBN705" s="99"/>
      <c r="TBO705" s="99"/>
      <c r="TBP705" s="99"/>
      <c r="TBQ705" s="99"/>
      <c r="TBR705" s="99"/>
      <c r="TBS705" s="99"/>
      <c r="TBT705" s="99"/>
      <c r="TBU705" s="99"/>
      <c r="TBV705" s="99"/>
      <c r="TBW705" s="99"/>
      <c r="TBX705" s="99"/>
      <c r="TBY705" s="99"/>
      <c r="TBZ705" s="99"/>
      <c r="TCA705" s="99"/>
      <c r="TCB705" s="99"/>
      <c r="TCC705" s="99"/>
      <c r="TCD705" s="99"/>
      <c r="TCE705" s="99"/>
      <c r="TCF705" s="99"/>
      <c r="TCG705" s="99"/>
      <c r="TCH705" s="99"/>
      <c r="TCI705" s="99"/>
      <c r="TCJ705" s="99"/>
      <c r="TCK705" s="99"/>
      <c r="TCL705" s="99"/>
      <c r="TCM705" s="99"/>
      <c r="TCN705" s="99"/>
      <c r="TCO705" s="99"/>
      <c r="TCP705" s="99"/>
      <c r="TCQ705" s="99"/>
      <c r="TCR705" s="99"/>
      <c r="TCS705" s="99"/>
      <c r="TCT705" s="99"/>
      <c r="TCU705" s="99"/>
      <c r="TCV705" s="99"/>
      <c r="TCW705" s="99"/>
      <c r="TCX705" s="99"/>
      <c r="TCY705" s="99"/>
      <c r="TCZ705" s="99"/>
      <c r="TDA705" s="99"/>
      <c r="TDB705" s="99"/>
      <c r="TDC705" s="99"/>
      <c r="TDD705" s="99"/>
      <c r="TDE705" s="99"/>
      <c r="TDF705" s="99"/>
      <c r="TDG705" s="99"/>
      <c r="TDH705" s="99"/>
      <c r="TDI705" s="99"/>
      <c r="TDJ705" s="99"/>
      <c r="TDK705" s="99"/>
      <c r="TDL705" s="99"/>
      <c r="TDM705" s="99"/>
      <c r="TDN705" s="99"/>
      <c r="TDO705" s="99"/>
      <c r="TDP705" s="99"/>
      <c r="TDQ705" s="99"/>
      <c r="TDR705" s="99"/>
      <c r="TDS705" s="99"/>
      <c r="TDT705" s="99"/>
      <c r="TDU705" s="99"/>
      <c r="TDV705" s="99"/>
      <c r="TDW705" s="99"/>
      <c r="TDX705" s="99"/>
      <c r="TDY705" s="99"/>
      <c r="TDZ705" s="99"/>
      <c r="TEA705" s="99"/>
      <c r="TEB705" s="99"/>
      <c r="TEC705" s="99"/>
      <c r="TED705" s="99"/>
      <c r="TEE705" s="99"/>
      <c r="TEF705" s="99"/>
      <c r="TEG705" s="99"/>
      <c r="TEH705" s="99"/>
      <c r="TEI705" s="99"/>
      <c r="TEJ705" s="99"/>
      <c r="TEK705" s="99"/>
      <c r="TEL705" s="99"/>
      <c r="TEM705" s="99"/>
      <c r="TEN705" s="99"/>
      <c r="TEO705" s="99"/>
      <c r="TEP705" s="99"/>
      <c r="TEQ705" s="99"/>
      <c r="TER705" s="99"/>
      <c r="TES705" s="99"/>
      <c r="TET705" s="99"/>
      <c r="TEU705" s="99"/>
      <c r="TEV705" s="99"/>
      <c r="TEW705" s="99"/>
      <c r="TEX705" s="99"/>
      <c r="TEY705" s="99"/>
      <c r="TEZ705" s="99"/>
      <c r="TFA705" s="99"/>
      <c r="TFB705" s="99"/>
      <c r="TFC705" s="99"/>
      <c r="TFD705" s="99"/>
      <c r="TFE705" s="99"/>
      <c r="TFF705" s="99"/>
      <c r="TFG705" s="99"/>
      <c r="TFH705" s="99"/>
      <c r="TFI705" s="99"/>
      <c r="TFJ705" s="99"/>
      <c r="TFK705" s="99"/>
      <c r="TFL705" s="99"/>
      <c r="TFM705" s="99"/>
      <c r="TFN705" s="99"/>
      <c r="TFO705" s="99"/>
      <c r="TFP705" s="99"/>
      <c r="TFQ705" s="99"/>
      <c r="TFR705" s="99"/>
      <c r="TFS705" s="99"/>
      <c r="TFT705" s="99"/>
      <c r="TFU705" s="99"/>
      <c r="TFV705" s="99"/>
      <c r="TFW705" s="99"/>
      <c r="TFX705" s="99"/>
      <c r="TFY705" s="99"/>
      <c r="TFZ705" s="99"/>
      <c r="TGA705" s="99"/>
      <c r="TGB705" s="99"/>
      <c r="TGC705" s="99"/>
      <c r="TGD705" s="99"/>
      <c r="TGE705" s="99"/>
      <c r="TGF705" s="99"/>
      <c r="TGG705" s="99"/>
      <c r="TGH705" s="99"/>
      <c r="TGI705" s="99"/>
      <c r="TGJ705" s="99"/>
      <c r="TGK705" s="99"/>
      <c r="TGL705" s="99"/>
      <c r="TGM705" s="99"/>
      <c r="TGN705" s="99"/>
      <c r="TGO705" s="99"/>
      <c r="TGP705" s="99"/>
      <c r="TGQ705" s="99"/>
      <c r="TGR705" s="99"/>
      <c r="TGS705" s="99"/>
      <c r="TGT705" s="99"/>
      <c r="TGU705" s="99"/>
      <c r="TGV705" s="99"/>
      <c r="TGW705" s="99"/>
      <c r="TGX705" s="99"/>
      <c r="TGY705" s="99"/>
      <c r="TGZ705" s="99"/>
      <c r="THA705" s="99"/>
      <c r="THB705" s="99"/>
      <c r="THC705" s="99"/>
      <c r="THD705" s="99"/>
      <c r="THE705" s="99"/>
      <c r="THF705" s="99"/>
      <c r="THG705" s="99"/>
      <c r="THH705" s="99"/>
      <c r="THI705" s="99"/>
      <c r="THJ705" s="99"/>
      <c r="THK705" s="99"/>
      <c r="THL705" s="99"/>
      <c r="THM705" s="99"/>
      <c r="THN705" s="99"/>
      <c r="THO705" s="99"/>
      <c r="THP705" s="99"/>
      <c r="THQ705" s="99"/>
      <c r="THR705" s="99"/>
      <c r="THS705" s="99"/>
      <c r="THT705" s="99"/>
      <c r="THU705" s="99"/>
      <c r="THV705" s="99"/>
      <c r="THW705" s="99"/>
      <c r="THX705" s="99"/>
      <c r="THY705" s="99"/>
      <c r="THZ705" s="99"/>
      <c r="TIA705" s="99"/>
      <c r="TIB705" s="99"/>
      <c r="TIC705" s="99"/>
      <c r="TID705" s="99"/>
      <c r="TIE705" s="99"/>
      <c r="TIF705" s="99"/>
      <c r="TIG705" s="99"/>
      <c r="TIH705" s="99"/>
      <c r="TII705" s="99"/>
      <c r="TIJ705" s="99"/>
      <c r="TIK705" s="99"/>
      <c r="TIL705" s="99"/>
      <c r="TIM705" s="99"/>
      <c r="TIN705" s="99"/>
      <c r="TIO705" s="99"/>
      <c r="TIP705" s="99"/>
      <c r="TIQ705" s="99"/>
      <c r="TIR705" s="99"/>
      <c r="TIS705" s="99"/>
      <c r="TIT705" s="99"/>
      <c r="TIU705" s="99"/>
      <c r="TIV705" s="99"/>
      <c r="TIW705" s="99"/>
      <c r="TIX705" s="99"/>
      <c r="TIY705" s="99"/>
      <c r="TIZ705" s="99"/>
      <c r="TJA705" s="99"/>
      <c r="TJB705" s="99"/>
      <c r="TJC705" s="99"/>
      <c r="TJD705" s="99"/>
      <c r="TJE705" s="99"/>
      <c r="TJF705" s="99"/>
      <c r="TJG705" s="99"/>
      <c r="TJH705" s="99"/>
      <c r="TJI705" s="99"/>
      <c r="TJJ705" s="99"/>
      <c r="TJK705" s="99"/>
      <c r="TJL705" s="99"/>
      <c r="TJM705" s="99"/>
      <c r="TJN705" s="99"/>
      <c r="TJO705" s="99"/>
      <c r="TJP705" s="99"/>
      <c r="TJQ705" s="99"/>
      <c r="TJR705" s="99"/>
      <c r="TJS705" s="99"/>
      <c r="TJT705" s="99"/>
      <c r="TJU705" s="99"/>
      <c r="TJV705" s="99"/>
      <c r="TJW705" s="99"/>
      <c r="TJX705" s="99"/>
      <c r="TJY705" s="99"/>
      <c r="TJZ705" s="99"/>
      <c r="TKA705" s="99"/>
      <c r="TKB705" s="99"/>
      <c r="TKC705" s="99"/>
      <c r="TKD705" s="99"/>
      <c r="TKE705" s="99"/>
      <c r="TKF705" s="99"/>
      <c r="TKG705" s="99"/>
      <c r="TKH705" s="99"/>
      <c r="TKI705" s="99"/>
      <c r="TKJ705" s="99"/>
      <c r="TKK705" s="99"/>
      <c r="TKL705" s="99"/>
      <c r="TKM705" s="99"/>
      <c r="TKN705" s="99"/>
      <c r="TKO705" s="99"/>
      <c r="TKP705" s="99"/>
      <c r="TKQ705" s="99"/>
      <c r="TKR705" s="99"/>
      <c r="TKS705" s="99"/>
      <c r="TKT705" s="99"/>
      <c r="TKU705" s="99"/>
      <c r="TKV705" s="99"/>
      <c r="TKW705" s="99"/>
      <c r="TKX705" s="99"/>
      <c r="TKY705" s="99"/>
      <c r="TKZ705" s="99"/>
      <c r="TLA705" s="99"/>
      <c r="TLB705" s="99"/>
      <c r="TLC705" s="99"/>
      <c r="TLD705" s="99"/>
      <c r="TLE705" s="99"/>
      <c r="TLF705" s="99"/>
      <c r="TLG705" s="99"/>
      <c r="TLH705" s="99"/>
      <c r="TLI705" s="99"/>
      <c r="TLJ705" s="99"/>
      <c r="TLK705" s="99"/>
      <c r="TLL705" s="99"/>
      <c r="TLM705" s="99"/>
      <c r="TLN705" s="99"/>
      <c r="TLO705" s="99"/>
      <c r="TLP705" s="99"/>
      <c r="TLQ705" s="99"/>
      <c r="TLR705" s="99"/>
      <c r="TLS705" s="99"/>
      <c r="TLT705" s="99"/>
      <c r="TLU705" s="99"/>
      <c r="TLV705" s="99"/>
      <c r="TLW705" s="99"/>
      <c r="TLX705" s="99"/>
      <c r="TLY705" s="99"/>
      <c r="TLZ705" s="99"/>
      <c r="TMA705" s="99"/>
      <c r="TMB705" s="99"/>
      <c r="TMC705" s="99"/>
      <c r="TMD705" s="99"/>
      <c r="TME705" s="99"/>
      <c r="TMF705" s="99"/>
      <c r="TMG705" s="99"/>
      <c r="TMH705" s="99"/>
      <c r="TMI705" s="99"/>
      <c r="TMJ705" s="99"/>
      <c r="TMK705" s="99"/>
      <c r="TML705" s="99"/>
      <c r="TMM705" s="99"/>
      <c r="TMN705" s="99"/>
      <c r="TMO705" s="99"/>
      <c r="TMP705" s="99"/>
      <c r="TMQ705" s="99"/>
      <c r="TMR705" s="99"/>
      <c r="TMS705" s="99"/>
      <c r="TMT705" s="99"/>
      <c r="TMU705" s="99"/>
      <c r="TMV705" s="99"/>
      <c r="TMW705" s="99"/>
      <c r="TMX705" s="99"/>
      <c r="TMY705" s="99"/>
      <c r="TMZ705" s="99"/>
      <c r="TNA705" s="99"/>
      <c r="TNB705" s="99"/>
      <c r="TNC705" s="99"/>
      <c r="TND705" s="99"/>
      <c r="TNE705" s="99"/>
      <c r="TNF705" s="99"/>
      <c r="TNG705" s="99"/>
      <c r="TNH705" s="99"/>
      <c r="TNI705" s="99"/>
      <c r="TNJ705" s="99"/>
      <c r="TNK705" s="99"/>
      <c r="TNL705" s="99"/>
      <c r="TNM705" s="99"/>
      <c r="TNN705" s="99"/>
      <c r="TNO705" s="99"/>
      <c r="TNP705" s="99"/>
      <c r="TNQ705" s="99"/>
      <c r="TNR705" s="99"/>
      <c r="TNS705" s="99"/>
      <c r="TNT705" s="99"/>
      <c r="TNU705" s="99"/>
      <c r="TNV705" s="99"/>
      <c r="TNW705" s="99"/>
      <c r="TNX705" s="99"/>
      <c r="TNY705" s="99"/>
      <c r="TNZ705" s="99"/>
      <c r="TOA705" s="99"/>
      <c r="TOB705" s="99"/>
      <c r="TOC705" s="99"/>
      <c r="TOD705" s="99"/>
      <c r="TOE705" s="99"/>
      <c r="TOF705" s="99"/>
      <c r="TOG705" s="99"/>
      <c r="TOH705" s="99"/>
      <c r="TOI705" s="99"/>
      <c r="TOJ705" s="99"/>
      <c r="TOK705" s="99"/>
      <c r="TOL705" s="99"/>
      <c r="TOM705" s="99"/>
      <c r="TON705" s="99"/>
      <c r="TOO705" s="99"/>
      <c r="TOP705" s="99"/>
      <c r="TOQ705" s="99"/>
      <c r="TOR705" s="99"/>
      <c r="TOS705" s="99"/>
      <c r="TOT705" s="99"/>
      <c r="TOU705" s="99"/>
      <c r="TOV705" s="99"/>
      <c r="TOW705" s="99"/>
      <c r="TOX705" s="99"/>
      <c r="TOY705" s="99"/>
      <c r="TOZ705" s="99"/>
      <c r="TPA705" s="99"/>
      <c r="TPB705" s="99"/>
      <c r="TPC705" s="99"/>
      <c r="TPD705" s="99"/>
      <c r="TPE705" s="99"/>
      <c r="TPF705" s="99"/>
      <c r="TPG705" s="99"/>
      <c r="TPH705" s="99"/>
      <c r="TPI705" s="99"/>
      <c r="TPJ705" s="99"/>
      <c r="TPK705" s="99"/>
      <c r="TPL705" s="99"/>
      <c r="TPM705" s="99"/>
      <c r="TPN705" s="99"/>
      <c r="TPO705" s="99"/>
      <c r="TPP705" s="99"/>
      <c r="TPQ705" s="99"/>
      <c r="TPR705" s="99"/>
      <c r="TPS705" s="99"/>
      <c r="TPT705" s="99"/>
      <c r="TPU705" s="99"/>
      <c r="TPV705" s="99"/>
      <c r="TPW705" s="99"/>
      <c r="TPX705" s="99"/>
      <c r="TPY705" s="99"/>
      <c r="TPZ705" s="99"/>
      <c r="TQA705" s="99"/>
      <c r="TQB705" s="99"/>
      <c r="TQC705" s="99"/>
      <c r="TQD705" s="99"/>
      <c r="TQE705" s="99"/>
      <c r="TQF705" s="99"/>
      <c r="TQG705" s="99"/>
      <c r="TQH705" s="99"/>
      <c r="TQI705" s="99"/>
      <c r="TQJ705" s="99"/>
      <c r="TQK705" s="99"/>
      <c r="TQL705" s="99"/>
      <c r="TQM705" s="99"/>
      <c r="TQN705" s="99"/>
      <c r="TQO705" s="99"/>
      <c r="TQP705" s="99"/>
      <c r="TQQ705" s="99"/>
      <c r="TQR705" s="99"/>
      <c r="TQS705" s="99"/>
      <c r="TQT705" s="99"/>
      <c r="TQU705" s="99"/>
      <c r="TQV705" s="99"/>
      <c r="TQW705" s="99"/>
      <c r="TQX705" s="99"/>
      <c r="TQY705" s="99"/>
      <c r="TQZ705" s="99"/>
      <c r="TRA705" s="99"/>
      <c r="TRB705" s="99"/>
      <c r="TRC705" s="99"/>
      <c r="TRD705" s="99"/>
      <c r="TRE705" s="99"/>
      <c r="TRF705" s="99"/>
      <c r="TRG705" s="99"/>
      <c r="TRH705" s="99"/>
      <c r="TRI705" s="99"/>
      <c r="TRJ705" s="99"/>
      <c r="TRK705" s="99"/>
      <c r="TRL705" s="99"/>
      <c r="TRM705" s="99"/>
      <c r="TRN705" s="99"/>
      <c r="TRO705" s="99"/>
      <c r="TRP705" s="99"/>
      <c r="TRQ705" s="99"/>
      <c r="TRR705" s="99"/>
      <c r="TRS705" s="99"/>
      <c r="TRT705" s="99"/>
      <c r="TRU705" s="99"/>
      <c r="TRV705" s="99"/>
      <c r="TRW705" s="99"/>
      <c r="TRX705" s="99"/>
      <c r="TRY705" s="99"/>
      <c r="TRZ705" s="99"/>
      <c r="TSA705" s="99"/>
      <c r="TSB705" s="99"/>
      <c r="TSC705" s="99"/>
      <c r="TSD705" s="99"/>
      <c r="TSE705" s="99"/>
      <c r="TSF705" s="99"/>
      <c r="TSG705" s="99"/>
      <c r="TSH705" s="99"/>
      <c r="TSI705" s="99"/>
      <c r="TSJ705" s="99"/>
      <c r="TSK705" s="99"/>
      <c r="TSL705" s="99"/>
      <c r="TSM705" s="99"/>
      <c r="TSN705" s="99"/>
      <c r="TSO705" s="99"/>
      <c r="TSP705" s="99"/>
      <c r="TSQ705" s="99"/>
      <c r="TSR705" s="99"/>
      <c r="TSS705" s="99"/>
      <c r="TST705" s="99"/>
      <c r="TSU705" s="99"/>
      <c r="TSV705" s="99"/>
      <c r="TSW705" s="99"/>
      <c r="TSX705" s="99"/>
      <c r="TSY705" s="99"/>
      <c r="TSZ705" s="99"/>
      <c r="TTA705" s="99"/>
      <c r="TTB705" s="99"/>
      <c r="TTC705" s="99"/>
      <c r="TTD705" s="99"/>
      <c r="TTE705" s="99"/>
      <c r="TTF705" s="99"/>
      <c r="TTG705" s="99"/>
      <c r="TTH705" s="99"/>
      <c r="TTI705" s="99"/>
      <c r="TTJ705" s="99"/>
      <c r="TTK705" s="99"/>
      <c r="TTL705" s="99"/>
      <c r="TTM705" s="99"/>
      <c r="TTN705" s="99"/>
      <c r="TTO705" s="99"/>
      <c r="TTP705" s="99"/>
      <c r="TTQ705" s="99"/>
      <c r="TTR705" s="99"/>
      <c r="TTS705" s="99"/>
      <c r="TTT705" s="99"/>
      <c r="TTU705" s="99"/>
      <c r="TTV705" s="99"/>
      <c r="TTW705" s="99"/>
      <c r="TTX705" s="99"/>
      <c r="TTY705" s="99"/>
      <c r="TTZ705" s="99"/>
      <c r="TUA705" s="99"/>
      <c r="TUB705" s="99"/>
      <c r="TUC705" s="99"/>
      <c r="TUD705" s="99"/>
      <c r="TUE705" s="99"/>
      <c r="TUF705" s="99"/>
      <c r="TUG705" s="99"/>
      <c r="TUH705" s="99"/>
      <c r="TUI705" s="99"/>
      <c r="TUJ705" s="99"/>
      <c r="TUK705" s="99"/>
      <c r="TUL705" s="99"/>
      <c r="TUM705" s="99"/>
      <c r="TUN705" s="99"/>
      <c r="TUO705" s="99"/>
      <c r="TUP705" s="99"/>
      <c r="TUQ705" s="99"/>
      <c r="TUR705" s="99"/>
      <c r="TUS705" s="99"/>
      <c r="TUT705" s="99"/>
      <c r="TUU705" s="99"/>
      <c r="TUV705" s="99"/>
      <c r="TUW705" s="99"/>
      <c r="TUX705" s="99"/>
      <c r="TUY705" s="99"/>
      <c r="TUZ705" s="99"/>
      <c r="TVA705" s="99"/>
      <c r="TVB705" s="99"/>
      <c r="TVC705" s="99"/>
      <c r="TVD705" s="99"/>
      <c r="TVE705" s="99"/>
      <c r="TVF705" s="99"/>
      <c r="TVG705" s="99"/>
      <c r="TVH705" s="99"/>
      <c r="TVI705" s="99"/>
      <c r="TVJ705" s="99"/>
      <c r="TVK705" s="99"/>
      <c r="TVL705" s="99"/>
      <c r="TVM705" s="99"/>
      <c r="TVN705" s="99"/>
      <c r="TVO705" s="99"/>
      <c r="TVP705" s="99"/>
      <c r="TVQ705" s="99"/>
      <c r="TVR705" s="99"/>
      <c r="TVS705" s="99"/>
      <c r="TVT705" s="99"/>
      <c r="TVU705" s="99"/>
      <c r="TVV705" s="99"/>
      <c r="TVW705" s="99"/>
      <c r="TVX705" s="99"/>
      <c r="TVY705" s="99"/>
      <c r="TVZ705" s="99"/>
      <c r="TWA705" s="99"/>
      <c r="TWB705" s="99"/>
      <c r="TWC705" s="99"/>
      <c r="TWD705" s="99"/>
      <c r="TWE705" s="99"/>
      <c r="TWF705" s="99"/>
      <c r="TWG705" s="99"/>
      <c r="TWH705" s="99"/>
      <c r="TWI705" s="99"/>
      <c r="TWJ705" s="99"/>
      <c r="TWK705" s="99"/>
      <c r="TWL705" s="99"/>
      <c r="TWM705" s="99"/>
      <c r="TWN705" s="99"/>
      <c r="TWO705" s="99"/>
      <c r="TWP705" s="99"/>
      <c r="TWQ705" s="99"/>
      <c r="TWR705" s="99"/>
      <c r="TWS705" s="99"/>
      <c r="TWT705" s="99"/>
      <c r="TWU705" s="99"/>
      <c r="TWV705" s="99"/>
      <c r="TWW705" s="99"/>
      <c r="TWX705" s="99"/>
      <c r="TWY705" s="99"/>
      <c r="TWZ705" s="99"/>
      <c r="TXA705" s="99"/>
      <c r="TXB705" s="99"/>
      <c r="TXC705" s="99"/>
      <c r="TXD705" s="99"/>
      <c r="TXE705" s="99"/>
      <c r="TXF705" s="99"/>
      <c r="TXG705" s="99"/>
      <c r="TXH705" s="99"/>
      <c r="TXI705" s="99"/>
      <c r="TXJ705" s="99"/>
      <c r="TXK705" s="99"/>
      <c r="TXL705" s="99"/>
      <c r="TXM705" s="99"/>
      <c r="TXN705" s="99"/>
      <c r="TXO705" s="99"/>
      <c r="TXP705" s="99"/>
      <c r="TXQ705" s="99"/>
      <c r="TXR705" s="99"/>
      <c r="TXS705" s="99"/>
      <c r="TXT705" s="99"/>
      <c r="TXU705" s="99"/>
      <c r="TXV705" s="99"/>
      <c r="TXW705" s="99"/>
      <c r="TXX705" s="99"/>
      <c r="TXY705" s="99"/>
      <c r="TXZ705" s="99"/>
      <c r="TYA705" s="99"/>
      <c r="TYB705" s="99"/>
      <c r="TYC705" s="99"/>
      <c r="TYD705" s="99"/>
      <c r="TYE705" s="99"/>
      <c r="TYF705" s="99"/>
      <c r="TYG705" s="99"/>
      <c r="TYH705" s="99"/>
      <c r="TYI705" s="99"/>
      <c r="TYJ705" s="99"/>
      <c r="TYK705" s="99"/>
      <c r="TYL705" s="99"/>
      <c r="TYM705" s="99"/>
      <c r="TYN705" s="99"/>
      <c r="TYO705" s="99"/>
      <c r="TYP705" s="99"/>
      <c r="TYQ705" s="99"/>
      <c r="TYR705" s="99"/>
      <c r="TYS705" s="99"/>
      <c r="TYT705" s="99"/>
      <c r="TYU705" s="99"/>
      <c r="TYV705" s="99"/>
      <c r="TYW705" s="99"/>
      <c r="TYX705" s="99"/>
      <c r="TYY705" s="99"/>
      <c r="TYZ705" s="99"/>
      <c r="TZA705" s="99"/>
      <c r="TZB705" s="99"/>
      <c r="TZC705" s="99"/>
      <c r="TZD705" s="99"/>
      <c r="TZE705" s="99"/>
      <c r="TZF705" s="99"/>
      <c r="TZG705" s="99"/>
      <c r="TZH705" s="99"/>
      <c r="TZI705" s="99"/>
      <c r="TZJ705" s="99"/>
      <c r="TZK705" s="99"/>
      <c r="TZL705" s="99"/>
      <c r="TZM705" s="99"/>
      <c r="TZN705" s="99"/>
      <c r="TZO705" s="99"/>
      <c r="TZP705" s="99"/>
      <c r="TZQ705" s="99"/>
      <c r="TZR705" s="99"/>
      <c r="TZS705" s="99"/>
      <c r="TZT705" s="99"/>
      <c r="TZU705" s="99"/>
      <c r="TZV705" s="99"/>
      <c r="TZW705" s="99"/>
      <c r="TZX705" s="99"/>
      <c r="TZY705" s="99"/>
      <c r="TZZ705" s="99"/>
      <c r="UAA705" s="99"/>
      <c r="UAB705" s="99"/>
      <c r="UAC705" s="99"/>
      <c r="UAD705" s="99"/>
      <c r="UAE705" s="99"/>
      <c r="UAF705" s="99"/>
      <c r="UAG705" s="99"/>
      <c r="UAH705" s="99"/>
      <c r="UAI705" s="99"/>
      <c r="UAJ705" s="99"/>
      <c r="UAK705" s="99"/>
      <c r="UAL705" s="99"/>
      <c r="UAM705" s="99"/>
      <c r="UAN705" s="99"/>
      <c r="UAO705" s="99"/>
      <c r="UAP705" s="99"/>
      <c r="UAQ705" s="99"/>
      <c r="UAR705" s="99"/>
      <c r="UAS705" s="99"/>
      <c r="UAT705" s="99"/>
      <c r="UAU705" s="99"/>
      <c r="UAV705" s="99"/>
      <c r="UAW705" s="99"/>
      <c r="UAX705" s="99"/>
      <c r="UAY705" s="99"/>
      <c r="UAZ705" s="99"/>
      <c r="UBA705" s="99"/>
      <c r="UBB705" s="99"/>
      <c r="UBC705" s="99"/>
      <c r="UBD705" s="99"/>
      <c r="UBE705" s="99"/>
      <c r="UBF705" s="99"/>
      <c r="UBG705" s="99"/>
      <c r="UBH705" s="99"/>
      <c r="UBI705" s="99"/>
      <c r="UBJ705" s="99"/>
      <c r="UBK705" s="99"/>
      <c r="UBL705" s="99"/>
      <c r="UBM705" s="99"/>
      <c r="UBN705" s="99"/>
      <c r="UBO705" s="99"/>
      <c r="UBP705" s="99"/>
      <c r="UBQ705" s="99"/>
      <c r="UBR705" s="99"/>
      <c r="UBS705" s="99"/>
      <c r="UBT705" s="99"/>
      <c r="UBU705" s="99"/>
      <c r="UBV705" s="99"/>
      <c r="UBW705" s="99"/>
      <c r="UBX705" s="99"/>
      <c r="UBY705" s="99"/>
      <c r="UBZ705" s="99"/>
      <c r="UCA705" s="99"/>
      <c r="UCB705" s="99"/>
      <c r="UCC705" s="99"/>
      <c r="UCD705" s="99"/>
      <c r="UCE705" s="99"/>
      <c r="UCF705" s="99"/>
      <c r="UCG705" s="99"/>
      <c r="UCH705" s="99"/>
      <c r="UCI705" s="99"/>
      <c r="UCJ705" s="99"/>
      <c r="UCK705" s="99"/>
      <c r="UCL705" s="99"/>
      <c r="UCM705" s="99"/>
      <c r="UCN705" s="99"/>
      <c r="UCO705" s="99"/>
      <c r="UCP705" s="99"/>
      <c r="UCQ705" s="99"/>
      <c r="UCR705" s="99"/>
      <c r="UCS705" s="99"/>
      <c r="UCT705" s="99"/>
      <c r="UCU705" s="99"/>
      <c r="UCV705" s="99"/>
      <c r="UCW705" s="99"/>
      <c r="UCX705" s="99"/>
      <c r="UCY705" s="99"/>
      <c r="UCZ705" s="99"/>
      <c r="UDA705" s="99"/>
      <c r="UDB705" s="99"/>
      <c r="UDC705" s="99"/>
      <c r="UDD705" s="99"/>
      <c r="UDE705" s="99"/>
      <c r="UDF705" s="99"/>
      <c r="UDG705" s="99"/>
      <c r="UDH705" s="99"/>
      <c r="UDI705" s="99"/>
      <c r="UDJ705" s="99"/>
      <c r="UDK705" s="99"/>
      <c r="UDL705" s="99"/>
      <c r="UDM705" s="99"/>
      <c r="UDN705" s="99"/>
      <c r="UDO705" s="99"/>
      <c r="UDP705" s="99"/>
      <c r="UDQ705" s="99"/>
      <c r="UDR705" s="99"/>
      <c r="UDS705" s="99"/>
      <c r="UDT705" s="99"/>
      <c r="UDU705" s="99"/>
      <c r="UDV705" s="99"/>
      <c r="UDW705" s="99"/>
      <c r="UDX705" s="99"/>
      <c r="UDY705" s="99"/>
      <c r="UDZ705" s="99"/>
      <c r="UEA705" s="99"/>
      <c r="UEB705" s="99"/>
      <c r="UEC705" s="99"/>
      <c r="UED705" s="99"/>
      <c r="UEE705" s="99"/>
      <c r="UEF705" s="99"/>
      <c r="UEG705" s="99"/>
      <c r="UEH705" s="99"/>
      <c r="UEI705" s="99"/>
      <c r="UEJ705" s="99"/>
      <c r="UEK705" s="99"/>
      <c r="UEL705" s="99"/>
      <c r="UEM705" s="99"/>
      <c r="UEN705" s="99"/>
      <c r="UEO705" s="99"/>
      <c r="UEP705" s="99"/>
      <c r="UEQ705" s="99"/>
      <c r="UER705" s="99"/>
      <c r="UES705" s="99"/>
      <c r="UET705" s="99"/>
      <c r="UEU705" s="99"/>
      <c r="UEV705" s="99"/>
      <c r="UEW705" s="99"/>
      <c r="UEX705" s="99"/>
      <c r="UEY705" s="99"/>
      <c r="UEZ705" s="99"/>
      <c r="UFA705" s="99"/>
      <c r="UFB705" s="99"/>
      <c r="UFC705" s="99"/>
      <c r="UFD705" s="99"/>
      <c r="UFE705" s="99"/>
      <c r="UFF705" s="99"/>
      <c r="UFG705" s="99"/>
      <c r="UFH705" s="99"/>
      <c r="UFI705" s="99"/>
      <c r="UFJ705" s="99"/>
      <c r="UFK705" s="99"/>
      <c r="UFL705" s="99"/>
      <c r="UFM705" s="99"/>
      <c r="UFN705" s="99"/>
      <c r="UFO705" s="99"/>
      <c r="UFP705" s="99"/>
      <c r="UFQ705" s="99"/>
      <c r="UFR705" s="99"/>
      <c r="UFS705" s="99"/>
      <c r="UFT705" s="99"/>
      <c r="UFU705" s="99"/>
      <c r="UFV705" s="99"/>
      <c r="UFW705" s="99"/>
      <c r="UFX705" s="99"/>
      <c r="UFY705" s="99"/>
      <c r="UFZ705" s="99"/>
      <c r="UGA705" s="99"/>
      <c r="UGB705" s="99"/>
      <c r="UGC705" s="99"/>
      <c r="UGD705" s="99"/>
      <c r="UGE705" s="99"/>
      <c r="UGF705" s="99"/>
      <c r="UGG705" s="99"/>
      <c r="UGH705" s="99"/>
      <c r="UGI705" s="99"/>
      <c r="UGJ705" s="99"/>
      <c r="UGK705" s="99"/>
      <c r="UGL705" s="99"/>
      <c r="UGM705" s="99"/>
      <c r="UGN705" s="99"/>
      <c r="UGO705" s="99"/>
      <c r="UGP705" s="99"/>
      <c r="UGQ705" s="99"/>
      <c r="UGR705" s="99"/>
      <c r="UGS705" s="99"/>
      <c r="UGT705" s="99"/>
      <c r="UGU705" s="99"/>
      <c r="UGV705" s="99"/>
      <c r="UGW705" s="99"/>
      <c r="UGX705" s="99"/>
      <c r="UGY705" s="99"/>
      <c r="UGZ705" s="99"/>
      <c r="UHA705" s="99"/>
      <c r="UHB705" s="99"/>
      <c r="UHC705" s="99"/>
      <c r="UHD705" s="99"/>
      <c r="UHE705" s="99"/>
      <c r="UHF705" s="99"/>
      <c r="UHG705" s="99"/>
      <c r="UHH705" s="99"/>
      <c r="UHI705" s="99"/>
      <c r="UHJ705" s="99"/>
      <c r="UHK705" s="99"/>
      <c r="UHL705" s="99"/>
      <c r="UHM705" s="99"/>
      <c r="UHN705" s="99"/>
      <c r="UHO705" s="99"/>
      <c r="UHP705" s="99"/>
      <c r="UHQ705" s="99"/>
      <c r="UHR705" s="99"/>
      <c r="UHS705" s="99"/>
      <c r="UHT705" s="99"/>
      <c r="UHU705" s="99"/>
      <c r="UHV705" s="99"/>
      <c r="UHW705" s="99"/>
      <c r="UHX705" s="99"/>
      <c r="UHY705" s="99"/>
      <c r="UHZ705" s="99"/>
      <c r="UIA705" s="99"/>
      <c r="UIB705" s="99"/>
      <c r="UIC705" s="99"/>
      <c r="UID705" s="99"/>
      <c r="UIE705" s="99"/>
      <c r="UIF705" s="99"/>
      <c r="UIG705" s="99"/>
      <c r="UIH705" s="99"/>
      <c r="UII705" s="99"/>
      <c r="UIJ705" s="99"/>
      <c r="UIK705" s="99"/>
      <c r="UIL705" s="99"/>
      <c r="UIM705" s="99"/>
      <c r="UIN705" s="99"/>
      <c r="UIO705" s="99"/>
      <c r="UIP705" s="99"/>
      <c r="UIQ705" s="99"/>
      <c r="UIR705" s="99"/>
      <c r="UIS705" s="99"/>
      <c r="UIT705" s="99"/>
      <c r="UIU705" s="99"/>
      <c r="UIV705" s="99"/>
      <c r="UIW705" s="99"/>
      <c r="UIX705" s="99"/>
      <c r="UIY705" s="99"/>
      <c r="UIZ705" s="99"/>
      <c r="UJA705" s="99"/>
      <c r="UJB705" s="99"/>
      <c r="UJC705" s="99"/>
      <c r="UJD705" s="99"/>
      <c r="UJE705" s="99"/>
      <c r="UJF705" s="99"/>
      <c r="UJG705" s="99"/>
      <c r="UJH705" s="99"/>
      <c r="UJI705" s="99"/>
      <c r="UJJ705" s="99"/>
      <c r="UJK705" s="99"/>
      <c r="UJL705" s="99"/>
      <c r="UJM705" s="99"/>
      <c r="UJN705" s="99"/>
      <c r="UJO705" s="99"/>
      <c r="UJP705" s="99"/>
      <c r="UJQ705" s="99"/>
      <c r="UJR705" s="99"/>
      <c r="UJS705" s="99"/>
      <c r="UJT705" s="99"/>
      <c r="UJU705" s="99"/>
      <c r="UJV705" s="99"/>
      <c r="UJW705" s="99"/>
      <c r="UJX705" s="99"/>
      <c r="UJY705" s="99"/>
      <c r="UJZ705" s="99"/>
      <c r="UKA705" s="99"/>
      <c r="UKB705" s="99"/>
      <c r="UKC705" s="99"/>
      <c r="UKD705" s="99"/>
      <c r="UKE705" s="99"/>
      <c r="UKF705" s="99"/>
      <c r="UKG705" s="99"/>
      <c r="UKH705" s="99"/>
      <c r="UKI705" s="99"/>
      <c r="UKJ705" s="99"/>
      <c r="UKK705" s="99"/>
      <c r="UKL705" s="99"/>
      <c r="UKM705" s="99"/>
      <c r="UKN705" s="99"/>
      <c r="UKO705" s="99"/>
      <c r="UKP705" s="99"/>
      <c r="UKQ705" s="99"/>
      <c r="UKR705" s="99"/>
      <c r="UKS705" s="99"/>
      <c r="UKT705" s="99"/>
      <c r="UKU705" s="99"/>
      <c r="UKV705" s="99"/>
      <c r="UKW705" s="99"/>
      <c r="UKX705" s="99"/>
      <c r="UKY705" s="99"/>
      <c r="UKZ705" s="99"/>
      <c r="ULA705" s="99"/>
      <c r="ULB705" s="99"/>
      <c r="ULC705" s="99"/>
      <c r="ULD705" s="99"/>
      <c r="ULE705" s="99"/>
      <c r="ULF705" s="99"/>
      <c r="ULG705" s="99"/>
      <c r="ULH705" s="99"/>
      <c r="ULI705" s="99"/>
      <c r="ULJ705" s="99"/>
      <c r="ULK705" s="99"/>
      <c r="ULL705" s="99"/>
      <c r="ULM705" s="99"/>
      <c r="ULN705" s="99"/>
      <c r="ULO705" s="99"/>
      <c r="ULP705" s="99"/>
      <c r="ULQ705" s="99"/>
      <c r="ULR705" s="99"/>
      <c r="ULS705" s="99"/>
      <c r="ULT705" s="99"/>
      <c r="ULU705" s="99"/>
      <c r="ULV705" s="99"/>
      <c r="ULW705" s="99"/>
      <c r="ULX705" s="99"/>
      <c r="ULY705" s="99"/>
      <c r="ULZ705" s="99"/>
      <c r="UMA705" s="99"/>
      <c r="UMB705" s="99"/>
      <c r="UMC705" s="99"/>
      <c r="UMD705" s="99"/>
      <c r="UME705" s="99"/>
      <c r="UMF705" s="99"/>
      <c r="UMG705" s="99"/>
      <c r="UMH705" s="99"/>
      <c r="UMI705" s="99"/>
      <c r="UMJ705" s="99"/>
      <c r="UMK705" s="99"/>
      <c r="UML705" s="99"/>
      <c r="UMM705" s="99"/>
      <c r="UMN705" s="99"/>
      <c r="UMO705" s="99"/>
      <c r="UMP705" s="99"/>
      <c r="UMQ705" s="99"/>
      <c r="UMR705" s="99"/>
      <c r="UMS705" s="99"/>
      <c r="UMT705" s="99"/>
      <c r="UMU705" s="99"/>
      <c r="UMV705" s="99"/>
      <c r="UMW705" s="99"/>
      <c r="UMX705" s="99"/>
      <c r="UMY705" s="99"/>
      <c r="UMZ705" s="99"/>
      <c r="UNA705" s="99"/>
      <c r="UNB705" s="99"/>
      <c r="UNC705" s="99"/>
      <c r="UND705" s="99"/>
      <c r="UNE705" s="99"/>
      <c r="UNF705" s="99"/>
      <c r="UNG705" s="99"/>
      <c r="UNH705" s="99"/>
      <c r="UNI705" s="99"/>
      <c r="UNJ705" s="99"/>
      <c r="UNK705" s="99"/>
      <c r="UNL705" s="99"/>
      <c r="UNM705" s="99"/>
      <c r="UNN705" s="99"/>
      <c r="UNO705" s="99"/>
      <c r="UNP705" s="99"/>
      <c r="UNQ705" s="99"/>
      <c r="UNR705" s="99"/>
      <c r="UNS705" s="99"/>
      <c r="UNT705" s="99"/>
      <c r="UNU705" s="99"/>
      <c r="UNV705" s="99"/>
      <c r="UNW705" s="99"/>
      <c r="UNX705" s="99"/>
      <c r="UNY705" s="99"/>
      <c r="UNZ705" s="99"/>
      <c r="UOA705" s="99"/>
      <c r="UOB705" s="99"/>
      <c r="UOC705" s="99"/>
      <c r="UOD705" s="99"/>
      <c r="UOE705" s="99"/>
      <c r="UOF705" s="99"/>
      <c r="UOG705" s="99"/>
      <c r="UOH705" s="99"/>
      <c r="UOI705" s="99"/>
      <c r="UOJ705" s="99"/>
      <c r="UOK705" s="99"/>
      <c r="UOL705" s="99"/>
      <c r="UOM705" s="99"/>
      <c r="UON705" s="99"/>
      <c r="UOO705" s="99"/>
      <c r="UOP705" s="99"/>
      <c r="UOQ705" s="99"/>
      <c r="UOR705" s="99"/>
      <c r="UOS705" s="99"/>
      <c r="UOT705" s="99"/>
      <c r="UOU705" s="99"/>
      <c r="UOV705" s="99"/>
      <c r="UOW705" s="99"/>
      <c r="UOX705" s="99"/>
      <c r="UOY705" s="99"/>
      <c r="UOZ705" s="99"/>
      <c r="UPA705" s="99"/>
      <c r="UPB705" s="99"/>
      <c r="UPC705" s="99"/>
      <c r="UPD705" s="99"/>
      <c r="UPE705" s="99"/>
      <c r="UPF705" s="99"/>
      <c r="UPG705" s="99"/>
      <c r="UPH705" s="99"/>
      <c r="UPI705" s="99"/>
      <c r="UPJ705" s="99"/>
      <c r="UPK705" s="99"/>
      <c r="UPL705" s="99"/>
      <c r="UPM705" s="99"/>
      <c r="UPN705" s="99"/>
      <c r="UPO705" s="99"/>
      <c r="UPP705" s="99"/>
      <c r="UPQ705" s="99"/>
      <c r="UPR705" s="99"/>
      <c r="UPS705" s="99"/>
      <c r="UPT705" s="99"/>
      <c r="UPU705" s="99"/>
      <c r="UPV705" s="99"/>
      <c r="UPW705" s="99"/>
      <c r="UPX705" s="99"/>
      <c r="UPY705" s="99"/>
      <c r="UPZ705" s="99"/>
      <c r="UQA705" s="99"/>
      <c r="UQB705" s="99"/>
      <c r="UQC705" s="99"/>
      <c r="UQD705" s="99"/>
      <c r="UQE705" s="99"/>
      <c r="UQF705" s="99"/>
      <c r="UQG705" s="99"/>
      <c r="UQH705" s="99"/>
      <c r="UQI705" s="99"/>
      <c r="UQJ705" s="99"/>
      <c r="UQK705" s="99"/>
      <c r="UQL705" s="99"/>
      <c r="UQM705" s="99"/>
      <c r="UQN705" s="99"/>
      <c r="UQO705" s="99"/>
      <c r="UQP705" s="99"/>
      <c r="UQQ705" s="99"/>
      <c r="UQR705" s="99"/>
      <c r="UQS705" s="99"/>
      <c r="UQT705" s="99"/>
      <c r="UQU705" s="99"/>
      <c r="UQV705" s="99"/>
      <c r="UQW705" s="99"/>
      <c r="UQX705" s="99"/>
      <c r="UQY705" s="99"/>
      <c r="UQZ705" s="99"/>
      <c r="URA705" s="99"/>
      <c r="URB705" s="99"/>
      <c r="URC705" s="99"/>
      <c r="URD705" s="99"/>
      <c r="URE705" s="99"/>
      <c r="URF705" s="99"/>
      <c r="URG705" s="99"/>
      <c r="URH705" s="99"/>
      <c r="URI705" s="99"/>
      <c r="URJ705" s="99"/>
      <c r="URK705" s="99"/>
      <c r="URL705" s="99"/>
      <c r="URM705" s="99"/>
      <c r="URN705" s="99"/>
      <c r="URO705" s="99"/>
      <c r="URP705" s="99"/>
      <c r="URQ705" s="99"/>
      <c r="URR705" s="99"/>
      <c r="URS705" s="99"/>
      <c r="URT705" s="99"/>
      <c r="URU705" s="99"/>
      <c r="URV705" s="99"/>
      <c r="URW705" s="99"/>
      <c r="URX705" s="99"/>
      <c r="URY705" s="99"/>
      <c r="URZ705" s="99"/>
      <c r="USA705" s="99"/>
      <c r="USB705" s="99"/>
      <c r="USC705" s="99"/>
      <c r="USD705" s="99"/>
      <c r="USE705" s="99"/>
      <c r="USF705" s="99"/>
      <c r="USG705" s="99"/>
      <c r="USH705" s="99"/>
      <c r="USI705" s="99"/>
      <c r="USJ705" s="99"/>
      <c r="USK705" s="99"/>
      <c r="USL705" s="99"/>
      <c r="USM705" s="99"/>
      <c r="USN705" s="99"/>
      <c r="USO705" s="99"/>
      <c r="USP705" s="99"/>
      <c r="USQ705" s="99"/>
      <c r="USR705" s="99"/>
      <c r="USS705" s="99"/>
      <c r="UST705" s="99"/>
      <c r="USU705" s="99"/>
      <c r="USV705" s="99"/>
      <c r="USW705" s="99"/>
      <c r="USX705" s="99"/>
      <c r="USY705" s="99"/>
      <c r="USZ705" s="99"/>
      <c r="UTA705" s="99"/>
      <c r="UTB705" s="99"/>
      <c r="UTC705" s="99"/>
      <c r="UTD705" s="99"/>
      <c r="UTE705" s="99"/>
      <c r="UTF705" s="99"/>
      <c r="UTG705" s="99"/>
      <c r="UTH705" s="99"/>
      <c r="UTI705" s="99"/>
      <c r="UTJ705" s="99"/>
      <c r="UTK705" s="99"/>
      <c r="UTL705" s="99"/>
      <c r="UTM705" s="99"/>
      <c r="UTN705" s="99"/>
      <c r="UTO705" s="99"/>
      <c r="UTP705" s="99"/>
      <c r="UTQ705" s="99"/>
      <c r="UTR705" s="99"/>
      <c r="UTS705" s="99"/>
      <c r="UTT705" s="99"/>
      <c r="UTU705" s="99"/>
      <c r="UTV705" s="99"/>
      <c r="UTW705" s="99"/>
      <c r="UTX705" s="99"/>
      <c r="UTY705" s="99"/>
      <c r="UTZ705" s="99"/>
      <c r="UUA705" s="99"/>
      <c r="UUB705" s="99"/>
      <c r="UUC705" s="99"/>
      <c r="UUD705" s="99"/>
      <c r="UUE705" s="99"/>
      <c r="UUF705" s="99"/>
      <c r="UUG705" s="99"/>
      <c r="UUH705" s="99"/>
      <c r="UUI705" s="99"/>
      <c r="UUJ705" s="99"/>
      <c r="UUK705" s="99"/>
      <c r="UUL705" s="99"/>
      <c r="UUM705" s="99"/>
      <c r="UUN705" s="99"/>
      <c r="UUO705" s="99"/>
      <c r="UUP705" s="99"/>
      <c r="UUQ705" s="99"/>
      <c r="UUR705" s="99"/>
      <c r="UUS705" s="99"/>
      <c r="UUT705" s="99"/>
      <c r="UUU705" s="99"/>
      <c r="UUV705" s="99"/>
      <c r="UUW705" s="99"/>
      <c r="UUX705" s="99"/>
      <c r="UUY705" s="99"/>
      <c r="UUZ705" s="99"/>
      <c r="UVA705" s="99"/>
      <c r="UVB705" s="99"/>
      <c r="UVC705" s="99"/>
      <c r="UVD705" s="99"/>
      <c r="UVE705" s="99"/>
      <c r="UVF705" s="99"/>
      <c r="UVG705" s="99"/>
      <c r="UVH705" s="99"/>
      <c r="UVI705" s="99"/>
      <c r="UVJ705" s="99"/>
      <c r="UVK705" s="99"/>
      <c r="UVL705" s="99"/>
      <c r="UVM705" s="99"/>
      <c r="UVN705" s="99"/>
      <c r="UVO705" s="99"/>
      <c r="UVP705" s="99"/>
      <c r="UVQ705" s="99"/>
      <c r="UVR705" s="99"/>
      <c r="UVS705" s="99"/>
      <c r="UVT705" s="99"/>
      <c r="UVU705" s="99"/>
      <c r="UVV705" s="99"/>
      <c r="UVW705" s="99"/>
      <c r="UVX705" s="99"/>
      <c r="UVY705" s="99"/>
      <c r="UVZ705" s="99"/>
      <c r="UWA705" s="99"/>
      <c r="UWB705" s="99"/>
      <c r="UWC705" s="99"/>
      <c r="UWD705" s="99"/>
      <c r="UWE705" s="99"/>
      <c r="UWF705" s="99"/>
      <c r="UWG705" s="99"/>
      <c r="UWH705" s="99"/>
      <c r="UWI705" s="99"/>
      <c r="UWJ705" s="99"/>
      <c r="UWK705" s="99"/>
      <c r="UWL705" s="99"/>
      <c r="UWM705" s="99"/>
      <c r="UWN705" s="99"/>
      <c r="UWO705" s="99"/>
      <c r="UWP705" s="99"/>
      <c r="UWQ705" s="99"/>
      <c r="UWR705" s="99"/>
      <c r="UWS705" s="99"/>
      <c r="UWT705" s="99"/>
      <c r="UWU705" s="99"/>
      <c r="UWV705" s="99"/>
      <c r="UWW705" s="99"/>
      <c r="UWX705" s="99"/>
      <c r="UWY705" s="99"/>
      <c r="UWZ705" s="99"/>
      <c r="UXA705" s="99"/>
      <c r="UXB705" s="99"/>
      <c r="UXC705" s="99"/>
      <c r="UXD705" s="99"/>
      <c r="UXE705" s="99"/>
      <c r="UXF705" s="99"/>
      <c r="UXG705" s="99"/>
      <c r="UXH705" s="99"/>
      <c r="UXI705" s="99"/>
      <c r="UXJ705" s="99"/>
      <c r="UXK705" s="99"/>
      <c r="UXL705" s="99"/>
      <c r="UXM705" s="99"/>
      <c r="UXN705" s="99"/>
      <c r="UXO705" s="99"/>
      <c r="UXP705" s="99"/>
      <c r="UXQ705" s="99"/>
      <c r="UXR705" s="99"/>
      <c r="UXS705" s="99"/>
      <c r="UXT705" s="99"/>
      <c r="UXU705" s="99"/>
      <c r="UXV705" s="99"/>
      <c r="UXW705" s="99"/>
      <c r="UXX705" s="99"/>
      <c r="UXY705" s="99"/>
      <c r="UXZ705" s="99"/>
      <c r="UYA705" s="99"/>
      <c r="UYB705" s="99"/>
      <c r="UYC705" s="99"/>
      <c r="UYD705" s="99"/>
      <c r="UYE705" s="99"/>
      <c r="UYF705" s="99"/>
      <c r="UYG705" s="99"/>
      <c r="UYH705" s="99"/>
      <c r="UYI705" s="99"/>
      <c r="UYJ705" s="99"/>
      <c r="UYK705" s="99"/>
      <c r="UYL705" s="99"/>
      <c r="UYM705" s="99"/>
      <c r="UYN705" s="99"/>
      <c r="UYO705" s="99"/>
      <c r="UYP705" s="99"/>
      <c r="UYQ705" s="99"/>
      <c r="UYR705" s="99"/>
      <c r="UYS705" s="99"/>
      <c r="UYT705" s="99"/>
      <c r="UYU705" s="99"/>
      <c r="UYV705" s="99"/>
      <c r="UYW705" s="99"/>
      <c r="UYX705" s="99"/>
      <c r="UYY705" s="99"/>
      <c r="UYZ705" s="99"/>
      <c r="UZA705" s="99"/>
      <c r="UZB705" s="99"/>
      <c r="UZC705" s="99"/>
      <c r="UZD705" s="99"/>
      <c r="UZE705" s="99"/>
      <c r="UZF705" s="99"/>
      <c r="UZG705" s="99"/>
      <c r="UZH705" s="99"/>
      <c r="UZI705" s="99"/>
      <c r="UZJ705" s="99"/>
      <c r="UZK705" s="99"/>
      <c r="UZL705" s="99"/>
      <c r="UZM705" s="99"/>
      <c r="UZN705" s="99"/>
      <c r="UZO705" s="99"/>
      <c r="UZP705" s="99"/>
      <c r="UZQ705" s="99"/>
      <c r="UZR705" s="99"/>
      <c r="UZS705" s="99"/>
      <c r="UZT705" s="99"/>
      <c r="UZU705" s="99"/>
      <c r="UZV705" s="99"/>
      <c r="UZW705" s="99"/>
      <c r="UZX705" s="99"/>
      <c r="UZY705" s="99"/>
      <c r="UZZ705" s="99"/>
      <c r="VAA705" s="99"/>
      <c r="VAB705" s="99"/>
      <c r="VAC705" s="99"/>
      <c r="VAD705" s="99"/>
      <c r="VAE705" s="99"/>
      <c r="VAF705" s="99"/>
      <c r="VAG705" s="99"/>
      <c r="VAH705" s="99"/>
      <c r="VAI705" s="99"/>
      <c r="VAJ705" s="99"/>
      <c r="VAK705" s="99"/>
      <c r="VAL705" s="99"/>
      <c r="VAM705" s="99"/>
      <c r="VAN705" s="99"/>
      <c r="VAO705" s="99"/>
      <c r="VAP705" s="99"/>
      <c r="VAQ705" s="99"/>
      <c r="VAR705" s="99"/>
      <c r="VAS705" s="99"/>
      <c r="VAT705" s="99"/>
      <c r="VAU705" s="99"/>
      <c r="VAV705" s="99"/>
      <c r="VAW705" s="99"/>
      <c r="VAX705" s="99"/>
      <c r="VAY705" s="99"/>
      <c r="VAZ705" s="99"/>
      <c r="VBA705" s="99"/>
      <c r="VBB705" s="99"/>
      <c r="VBC705" s="99"/>
      <c r="VBD705" s="99"/>
      <c r="VBE705" s="99"/>
      <c r="VBF705" s="99"/>
      <c r="VBG705" s="99"/>
      <c r="VBH705" s="99"/>
      <c r="VBI705" s="99"/>
      <c r="VBJ705" s="99"/>
      <c r="VBK705" s="99"/>
      <c r="VBL705" s="99"/>
      <c r="VBM705" s="99"/>
      <c r="VBN705" s="99"/>
      <c r="VBO705" s="99"/>
      <c r="VBP705" s="99"/>
      <c r="VBQ705" s="99"/>
      <c r="VBR705" s="99"/>
      <c r="VBS705" s="99"/>
      <c r="VBT705" s="99"/>
      <c r="VBU705" s="99"/>
      <c r="VBV705" s="99"/>
      <c r="VBW705" s="99"/>
      <c r="VBX705" s="99"/>
      <c r="VBY705" s="99"/>
      <c r="VBZ705" s="99"/>
      <c r="VCA705" s="99"/>
      <c r="VCB705" s="99"/>
      <c r="VCC705" s="99"/>
      <c r="VCD705" s="99"/>
      <c r="VCE705" s="99"/>
      <c r="VCF705" s="99"/>
      <c r="VCG705" s="99"/>
      <c r="VCH705" s="99"/>
      <c r="VCI705" s="99"/>
      <c r="VCJ705" s="99"/>
      <c r="VCK705" s="99"/>
      <c r="VCL705" s="99"/>
      <c r="VCM705" s="99"/>
      <c r="VCN705" s="99"/>
      <c r="VCO705" s="99"/>
      <c r="VCP705" s="99"/>
      <c r="VCQ705" s="99"/>
      <c r="VCR705" s="99"/>
      <c r="VCS705" s="99"/>
      <c r="VCT705" s="99"/>
      <c r="VCU705" s="99"/>
      <c r="VCV705" s="99"/>
      <c r="VCW705" s="99"/>
      <c r="VCX705" s="99"/>
      <c r="VCY705" s="99"/>
      <c r="VCZ705" s="99"/>
      <c r="VDA705" s="99"/>
      <c r="VDB705" s="99"/>
      <c r="VDC705" s="99"/>
      <c r="VDD705" s="99"/>
      <c r="VDE705" s="99"/>
      <c r="VDF705" s="99"/>
      <c r="VDG705" s="99"/>
      <c r="VDH705" s="99"/>
      <c r="VDI705" s="99"/>
      <c r="VDJ705" s="99"/>
      <c r="VDK705" s="99"/>
      <c r="VDL705" s="99"/>
      <c r="VDM705" s="99"/>
      <c r="VDN705" s="99"/>
      <c r="VDO705" s="99"/>
      <c r="VDP705" s="99"/>
      <c r="VDQ705" s="99"/>
      <c r="VDR705" s="99"/>
      <c r="VDS705" s="99"/>
      <c r="VDT705" s="99"/>
      <c r="VDU705" s="99"/>
      <c r="VDV705" s="99"/>
      <c r="VDW705" s="99"/>
      <c r="VDX705" s="99"/>
      <c r="VDY705" s="99"/>
      <c r="VDZ705" s="99"/>
      <c r="VEA705" s="99"/>
      <c r="VEB705" s="99"/>
      <c r="VEC705" s="99"/>
      <c r="VED705" s="99"/>
      <c r="VEE705" s="99"/>
      <c r="VEF705" s="99"/>
      <c r="VEG705" s="99"/>
      <c r="VEH705" s="99"/>
      <c r="VEI705" s="99"/>
      <c r="VEJ705" s="99"/>
      <c r="VEK705" s="99"/>
      <c r="VEL705" s="99"/>
      <c r="VEM705" s="99"/>
      <c r="VEN705" s="99"/>
      <c r="VEO705" s="99"/>
      <c r="VEP705" s="99"/>
      <c r="VEQ705" s="99"/>
      <c r="VER705" s="99"/>
      <c r="VES705" s="99"/>
      <c r="VET705" s="99"/>
      <c r="VEU705" s="99"/>
      <c r="VEV705" s="99"/>
      <c r="VEW705" s="99"/>
      <c r="VEX705" s="99"/>
      <c r="VEY705" s="99"/>
      <c r="VEZ705" s="99"/>
      <c r="VFA705" s="99"/>
      <c r="VFB705" s="99"/>
      <c r="VFC705" s="99"/>
      <c r="VFD705" s="99"/>
      <c r="VFE705" s="99"/>
      <c r="VFF705" s="99"/>
      <c r="VFG705" s="99"/>
      <c r="VFH705" s="99"/>
      <c r="VFI705" s="99"/>
      <c r="VFJ705" s="99"/>
      <c r="VFK705" s="99"/>
      <c r="VFL705" s="99"/>
      <c r="VFM705" s="99"/>
      <c r="VFN705" s="99"/>
      <c r="VFO705" s="99"/>
      <c r="VFP705" s="99"/>
      <c r="VFQ705" s="99"/>
      <c r="VFR705" s="99"/>
      <c r="VFS705" s="99"/>
      <c r="VFT705" s="99"/>
      <c r="VFU705" s="99"/>
      <c r="VFV705" s="99"/>
      <c r="VFW705" s="99"/>
      <c r="VFX705" s="99"/>
      <c r="VFY705" s="99"/>
      <c r="VFZ705" s="99"/>
      <c r="VGA705" s="99"/>
      <c r="VGB705" s="99"/>
      <c r="VGC705" s="99"/>
      <c r="VGD705" s="99"/>
      <c r="VGE705" s="99"/>
      <c r="VGF705" s="99"/>
      <c r="VGG705" s="99"/>
      <c r="VGH705" s="99"/>
      <c r="VGI705" s="99"/>
      <c r="VGJ705" s="99"/>
      <c r="VGK705" s="99"/>
      <c r="VGL705" s="99"/>
      <c r="VGM705" s="99"/>
      <c r="VGN705" s="99"/>
      <c r="VGO705" s="99"/>
      <c r="VGP705" s="99"/>
      <c r="VGQ705" s="99"/>
      <c r="VGR705" s="99"/>
      <c r="VGS705" s="99"/>
      <c r="VGT705" s="99"/>
      <c r="VGU705" s="99"/>
      <c r="VGV705" s="99"/>
      <c r="VGW705" s="99"/>
      <c r="VGX705" s="99"/>
      <c r="VGY705" s="99"/>
      <c r="VGZ705" s="99"/>
      <c r="VHA705" s="99"/>
      <c r="VHB705" s="99"/>
      <c r="VHC705" s="99"/>
      <c r="VHD705" s="99"/>
      <c r="VHE705" s="99"/>
      <c r="VHF705" s="99"/>
      <c r="VHG705" s="99"/>
      <c r="VHH705" s="99"/>
      <c r="VHI705" s="99"/>
      <c r="VHJ705" s="99"/>
      <c r="VHK705" s="99"/>
      <c r="VHL705" s="99"/>
      <c r="VHM705" s="99"/>
      <c r="VHN705" s="99"/>
      <c r="VHO705" s="99"/>
      <c r="VHP705" s="99"/>
      <c r="VHQ705" s="99"/>
      <c r="VHR705" s="99"/>
      <c r="VHS705" s="99"/>
      <c r="VHT705" s="99"/>
      <c r="VHU705" s="99"/>
      <c r="VHV705" s="99"/>
      <c r="VHW705" s="99"/>
      <c r="VHX705" s="99"/>
      <c r="VHY705" s="99"/>
      <c r="VHZ705" s="99"/>
      <c r="VIA705" s="99"/>
      <c r="VIB705" s="99"/>
      <c r="VIC705" s="99"/>
      <c r="VID705" s="99"/>
      <c r="VIE705" s="99"/>
      <c r="VIF705" s="99"/>
      <c r="VIG705" s="99"/>
      <c r="VIH705" s="99"/>
      <c r="VII705" s="99"/>
      <c r="VIJ705" s="99"/>
      <c r="VIK705" s="99"/>
      <c r="VIL705" s="99"/>
      <c r="VIM705" s="99"/>
      <c r="VIN705" s="99"/>
      <c r="VIO705" s="99"/>
      <c r="VIP705" s="99"/>
      <c r="VIQ705" s="99"/>
      <c r="VIR705" s="99"/>
      <c r="VIS705" s="99"/>
      <c r="VIT705" s="99"/>
      <c r="VIU705" s="99"/>
      <c r="VIV705" s="99"/>
      <c r="VIW705" s="99"/>
      <c r="VIX705" s="99"/>
      <c r="VIY705" s="99"/>
      <c r="VIZ705" s="99"/>
      <c r="VJA705" s="99"/>
      <c r="VJB705" s="99"/>
      <c r="VJC705" s="99"/>
      <c r="VJD705" s="99"/>
      <c r="VJE705" s="99"/>
      <c r="VJF705" s="99"/>
      <c r="VJG705" s="99"/>
      <c r="VJH705" s="99"/>
      <c r="VJI705" s="99"/>
      <c r="VJJ705" s="99"/>
      <c r="VJK705" s="99"/>
      <c r="VJL705" s="99"/>
      <c r="VJM705" s="99"/>
      <c r="VJN705" s="99"/>
      <c r="VJO705" s="99"/>
      <c r="VJP705" s="99"/>
      <c r="VJQ705" s="99"/>
      <c r="VJR705" s="99"/>
      <c r="VJS705" s="99"/>
      <c r="VJT705" s="99"/>
      <c r="VJU705" s="99"/>
      <c r="VJV705" s="99"/>
      <c r="VJW705" s="99"/>
      <c r="VJX705" s="99"/>
      <c r="VJY705" s="99"/>
      <c r="VJZ705" s="99"/>
      <c r="VKA705" s="99"/>
      <c r="VKB705" s="99"/>
      <c r="VKC705" s="99"/>
      <c r="VKD705" s="99"/>
      <c r="VKE705" s="99"/>
      <c r="VKF705" s="99"/>
      <c r="VKG705" s="99"/>
      <c r="VKH705" s="99"/>
      <c r="VKI705" s="99"/>
      <c r="VKJ705" s="99"/>
      <c r="VKK705" s="99"/>
      <c r="VKL705" s="99"/>
      <c r="VKM705" s="99"/>
      <c r="VKN705" s="99"/>
      <c r="VKO705" s="99"/>
      <c r="VKP705" s="99"/>
      <c r="VKQ705" s="99"/>
      <c r="VKR705" s="99"/>
      <c r="VKS705" s="99"/>
      <c r="VKT705" s="99"/>
      <c r="VKU705" s="99"/>
      <c r="VKV705" s="99"/>
      <c r="VKW705" s="99"/>
      <c r="VKX705" s="99"/>
      <c r="VKY705" s="99"/>
      <c r="VKZ705" s="99"/>
      <c r="VLA705" s="99"/>
      <c r="VLB705" s="99"/>
      <c r="VLC705" s="99"/>
      <c r="VLD705" s="99"/>
      <c r="VLE705" s="99"/>
      <c r="VLF705" s="99"/>
      <c r="VLG705" s="99"/>
      <c r="VLH705" s="99"/>
      <c r="VLI705" s="99"/>
      <c r="VLJ705" s="99"/>
      <c r="VLK705" s="99"/>
      <c r="VLL705" s="99"/>
      <c r="VLM705" s="99"/>
      <c r="VLN705" s="99"/>
      <c r="VLO705" s="99"/>
      <c r="VLP705" s="99"/>
      <c r="VLQ705" s="99"/>
      <c r="VLR705" s="99"/>
      <c r="VLS705" s="99"/>
      <c r="VLT705" s="99"/>
      <c r="VLU705" s="99"/>
      <c r="VLV705" s="99"/>
      <c r="VLW705" s="99"/>
      <c r="VLX705" s="99"/>
      <c r="VLY705" s="99"/>
      <c r="VLZ705" s="99"/>
      <c r="VMA705" s="99"/>
      <c r="VMB705" s="99"/>
      <c r="VMC705" s="99"/>
      <c r="VMD705" s="99"/>
      <c r="VME705" s="99"/>
      <c r="VMF705" s="99"/>
      <c r="VMG705" s="99"/>
      <c r="VMH705" s="99"/>
      <c r="VMI705" s="99"/>
      <c r="VMJ705" s="99"/>
      <c r="VMK705" s="99"/>
      <c r="VML705" s="99"/>
      <c r="VMM705" s="99"/>
      <c r="VMN705" s="99"/>
      <c r="VMO705" s="99"/>
      <c r="VMP705" s="99"/>
      <c r="VMQ705" s="99"/>
      <c r="VMR705" s="99"/>
      <c r="VMS705" s="99"/>
      <c r="VMT705" s="99"/>
      <c r="VMU705" s="99"/>
      <c r="VMV705" s="99"/>
      <c r="VMW705" s="99"/>
      <c r="VMX705" s="99"/>
      <c r="VMY705" s="99"/>
      <c r="VMZ705" s="99"/>
      <c r="VNA705" s="99"/>
      <c r="VNB705" s="99"/>
      <c r="VNC705" s="99"/>
      <c r="VND705" s="99"/>
      <c r="VNE705" s="99"/>
      <c r="VNF705" s="99"/>
      <c r="VNG705" s="99"/>
      <c r="VNH705" s="99"/>
      <c r="VNI705" s="99"/>
      <c r="VNJ705" s="99"/>
      <c r="VNK705" s="99"/>
      <c r="VNL705" s="99"/>
      <c r="VNM705" s="99"/>
      <c r="VNN705" s="99"/>
      <c r="VNO705" s="99"/>
      <c r="VNP705" s="99"/>
      <c r="VNQ705" s="99"/>
      <c r="VNR705" s="99"/>
      <c r="VNS705" s="99"/>
      <c r="VNT705" s="99"/>
      <c r="VNU705" s="99"/>
      <c r="VNV705" s="99"/>
      <c r="VNW705" s="99"/>
      <c r="VNX705" s="99"/>
      <c r="VNY705" s="99"/>
      <c r="VNZ705" s="99"/>
      <c r="VOA705" s="99"/>
      <c r="VOB705" s="99"/>
      <c r="VOC705" s="99"/>
      <c r="VOD705" s="99"/>
      <c r="VOE705" s="99"/>
      <c r="VOF705" s="99"/>
      <c r="VOG705" s="99"/>
      <c r="VOH705" s="99"/>
      <c r="VOI705" s="99"/>
      <c r="VOJ705" s="99"/>
      <c r="VOK705" s="99"/>
      <c r="VOL705" s="99"/>
      <c r="VOM705" s="99"/>
      <c r="VON705" s="99"/>
      <c r="VOO705" s="99"/>
      <c r="VOP705" s="99"/>
      <c r="VOQ705" s="99"/>
      <c r="VOR705" s="99"/>
      <c r="VOS705" s="99"/>
      <c r="VOT705" s="99"/>
      <c r="VOU705" s="99"/>
      <c r="VOV705" s="99"/>
      <c r="VOW705" s="99"/>
      <c r="VOX705" s="99"/>
      <c r="VOY705" s="99"/>
      <c r="VOZ705" s="99"/>
      <c r="VPA705" s="99"/>
      <c r="VPB705" s="99"/>
      <c r="VPC705" s="99"/>
      <c r="VPD705" s="99"/>
      <c r="VPE705" s="99"/>
      <c r="VPF705" s="99"/>
      <c r="VPG705" s="99"/>
      <c r="VPH705" s="99"/>
      <c r="VPI705" s="99"/>
      <c r="VPJ705" s="99"/>
      <c r="VPK705" s="99"/>
      <c r="VPL705" s="99"/>
      <c r="VPM705" s="99"/>
      <c r="VPN705" s="99"/>
      <c r="VPO705" s="99"/>
      <c r="VPP705" s="99"/>
      <c r="VPQ705" s="99"/>
      <c r="VPR705" s="99"/>
      <c r="VPS705" s="99"/>
      <c r="VPT705" s="99"/>
      <c r="VPU705" s="99"/>
      <c r="VPV705" s="99"/>
      <c r="VPW705" s="99"/>
      <c r="VPX705" s="99"/>
      <c r="VPY705" s="99"/>
      <c r="VPZ705" s="99"/>
      <c r="VQA705" s="99"/>
      <c r="VQB705" s="99"/>
      <c r="VQC705" s="99"/>
      <c r="VQD705" s="99"/>
      <c r="VQE705" s="99"/>
      <c r="VQF705" s="99"/>
      <c r="VQG705" s="99"/>
      <c r="VQH705" s="99"/>
      <c r="VQI705" s="99"/>
      <c r="VQJ705" s="99"/>
      <c r="VQK705" s="99"/>
      <c r="VQL705" s="99"/>
      <c r="VQM705" s="99"/>
      <c r="VQN705" s="99"/>
      <c r="VQO705" s="99"/>
      <c r="VQP705" s="99"/>
      <c r="VQQ705" s="99"/>
      <c r="VQR705" s="99"/>
      <c r="VQS705" s="99"/>
      <c r="VQT705" s="99"/>
      <c r="VQU705" s="99"/>
      <c r="VQV705" s="99"/>
      <c r="VQW705" s="99"/>
      <c r="VQX705" s="99"/>
      <c r="VQY705" s="99"/>
      <c r="VQZ705" s="99"/>
      <c r="VRA705" s="99"/>
      <c r="VRB705" s="99"/>
      <c r="VRC705" s="99"/>
      <c r="VRD705" s="99"/>
      <c r="VRE705" s="99"/>
      <c r="VRF705" s="99"/>
      <c r="VRG705" s="99"/>
      <c r="VRH705" s="99"/>
      <c r="VRI705" s="99"/>
      <c r="VRJ705" s="99"/>
      <c r="VRK705" s="99"/>
      <c r="VRL705" s="99"/>
      <c r="VRM705" s="99"/>
      <c r="VRN705" s="99"/>
      <c r="VRO705" s="99"/>
      <c r="VRP705" s="99"/>
      <c r="VRQ705" s="99"/>
      <c r="VRR705" s="99"/>
      <c r="VRS705" s="99"/>
      <c r="VRT705" s="99"/>
      <c r="VRU705" s="99"/>
      <c r="VRV705" s="99"/>
      <c r="VRW705" s="99"/>
      <c r="VRX705" s="99"/>
      <c r="VRY705" s="99"/>
      <c r="VRZ705" s="99"/>
      <c r="VSA705" s="99"/>
      <c r="VSB705" s="99"/>
      <c r="VSC705" s="99"/>
      <c r="VSD705" s="99"/>
      <c r="VSE705" s="99"/>
      <c r="VSF705" s="99"/>
      <c r="VSG705" s="99"/>
      <c r="VSH705" s="99"/>
      <c r="VSI705" s="99"/>
      <c r="VSJ705" s="99"/>
      <c r="VSK705" s="99"/>
      <c r="VSL705" s="99"/>
      <c r="VSM705" s="99"/>
      <c r="VSN705" s="99"/>
      <c r="VSO705" s="99"/>
      <c r="VSP705" s="99"/>
      <c r="VSQ705" s="99"/>
      <c r="VSR705" s="99"/>
      <c r="VSS705" s="99"/>
      <c r="VST705" s="99"/>
      <c r="VSU705" s="99"/>
      <c r="VSV705" s="99"/>
      <c r="VSW705" s="99"/>
      <c r="VSX705" s="99"/>
      <c r="VSY705" s="99"/>
      <c r="VSZ705" s="99"/>
      <c r="VTA705" s="99"/>
      <c r="VTB705" s="99"/>
      <c r="VTC705" s="99"/>
      <c r="VTD705" s="99"/>
      <c r="VTE705" s="99"/>
      <c r="VTF705" s="99"/>
      <c r="VTG705" s="99"/>
      <c r="VTH705" s="99"/>
      <c r="VTI705" s="99"/>
      <c r="VTJ705" s="99"/>
      <c r="VTK705" s="99"/>
      <c r="VTL705" s="99"/>
      <c r="VTM705" s="99"/>
      <c r="VTN705" s="99"/>
      <c r="VTO705" s="99"/>
      <c r="VTP705" s="99"/>
      <c r="VTQ705" s="99"/>
      <c r="VTR705" s="99"/>
      <c r="VTS705" s="99"/>
      <c r="VTT705" s="99"/>
      <c r="VTU705" s="99"/>
      <c r="VTV705" s="99"/>
      <c r="VTW705" s="99"/>
      <c r="VTX705" s="99"/>
      <c r="VTY705" s="99"/>
      <c r="VTZ705" s="99"/>
      <c r="VUA705" s="99"/>
      <c r="VUB705" s="99"/>
      <c r="VUC705" s="99"/>
      <c r="VUD705" s="99"/>
      <c r="VUE705" s="99"/>
      <c r="VUF705" s="99"/>
      <c r="VUG705" s="99"/>
      <c r="VUH705" s="99"/>
      <c r="VUI705" s="99"/>
      <c r="VUJ705" s="99"/>
      <c r="VUK705" s="99"/>
      <c r="VUL705" s="99"/>
      <c r="VUM705" s="99"/>
      <c r="VUN705" s="99"/>
      <c r="VUO705" s="99"/>
      <c r="VUP705" s="99"/>
      <c r="VUQ705" s="99"/>
      <c r="VUR705" s="99"/>
      <c r="VUS705" s="99"/>
      <c r="VUT705" s="99"/>
      <c r="VUU705" s="99"/>
      <c r="VUV705" s="99"/>
      <c r="VUW705" s="99"/>
      <c r="VUX705" s="99"/>
      <c r="VUY705" s="99"/>
      <c r="VUZ705" s="99"/>
      <c r="VVA705" s="99"/>
      <c r="VVB705" s="99"/>
      <c r="VVC705" s="99"/>
      <c r="VVD705" s="99"/>
      <c r="VVE705" s="99"/>
      <c r="VVF705" s="99"/>
      <c r="VVG705" s="99"/>
      <c r="VVH705" s="99"/>
      <c r="VVI705" s="99"/>
      <c r="VVJ705" s="99"/>
      <c r="VVK705" s="99"/>
      <c r="VVL705" s="99"/>
      <c r="VVM705" s="99"/>
      <c r="VVN705" s="99"/>
      <c r="VVO705" s="99"/>
      <c r="VVP705" s="99"/>
      <c r="VVQ705" s="99"/>
      <c r="VVR705" s="99"/>
      <c r="VVS705" s="99"/>
      <c r="VVT705" s="99"/>
      <c r="VVU705" s="99"/>
      <c r="VVV705" s="99"/>
      <c r="VVW705" s="99"/>
      <c r="VVX705" s="99"/>
      <c r="VVY705" s="99"/>
      <c r="VVZ705" s="99"/>
      <c r="VWA705" s="99"/>
      <c r="VWB705" s="99"/>
      <c r="VWC705" s="99"/>
      <c r="VWD705" s="99"/>
      <c r="VWE705" s="99"/>
      <c r="VWF705" s="99"/>
      <c r="VWG705" s="99"/>
      <c r="VWH705" s="99"/>
      <c r="VWI705" s="99"/>
      <c r="VWJ705" s="99"/>
      <c r="VWK705" s="99"/>
      <c r="VWL705" s="99"/>
      <c r="VWM705" s="99"/>
      <c r="VWN705" s="99"/>
      <c r="VWO705" s="99"/>
      <c r="VWP705" s="99"/>
      <c r="VWQ705" s="99"/>
      <c r="VWR705" s="99"/>
      <c r="VWS705" s="99"/>
      <c r="VWT705" s="99"/>
      <c r="VWU705" s="99"/>
      <c r="VWV705" s="99"/>
      <c r="VWW705" s="99"/>
      <c r="VWX705" s="99"/>
      <c r="VWY705" s="99"/>
      <c r="VWZ705" s="99"/>
      <c r="VXA705" s="99"/>
      <c r="VXB705" s="99"/>
      <c r="VXC705" s="99"/>
      <c r="VXD705" s="99"/>
      <c r="VXE705" s="99"/>
      <c r="VXF705" s="99"/>
      <c r="VXG705" s="99"/>
      <c r="VXH705" s="99"/>
      <c r="VXI705" s="99"/>
      <c r="VXJ705" s="99"/>
      <c r="VXK705" s="99"/>
      <c r="VXL705" s="99"/>
      <c r="VXM705" s="99"/>
      <c r="VXN705" s="99"/>
      <c r="VXO705" s="99"/>
      <c r="VXP705" s="99"/>
      <c r="VXQ705" s="99"/>
      <c r="VXR705" s="99"/>
      <c r="VXS705" s="99"/>
      <c r="VXT705" s="99"/>
      <c r="VXU705" s="99"/>
      <c r="VXV705" s="99"/>
      <c r="VXW705" s="99"/>
      <c r="VXX705" s="99"/>
      <c r="VXY705" s="99"/>
      <c r="VXZ705" s="99"/>
      <c r="VYA705" s="99"/>
      <c r="VYB705" s="99"/>
      <c r="VYC705" s="99"/>
      <c r="VYD705" s="99"/>
      <c r="VYE705" s="99"/>
      <c r="VYF705" s="99"/>
      <c r="VYG705" s="99"/>
      <c r="VYH705" s="99"/>
      <c r="VYI705" s="99"/>
      <c r="VYJ705" s="99"/>
      <c r="VYK705" s="99"/>
      <c r="VYL705" s="99"/>
      <c r="VYM705" s="99"/>
      <c r="VYN705" s="99"/>
      <c r="VYO705" s="99"/>
      <c r="VYP705" s="99"/>
      <c r="VYQ705" s="99"/>
      <c r="VYR705" s="99"/>
      <c r="VYS705" s="99"/>
      <c r="VYT705" s="99"/>
      <c r="VYU705" s="99"/>
      <c r="VYV705" s="99"/>
      <c r="VYW705" s="99"/>
      <c r="VYX705" s="99"/>
      <c r="VYY705" s="99"/>
      <c r="VYZ705" s="99"/>
      <c r="VZA705" s="99"/>
      <c r="VZB705" s="99"/>
      <c r="VZC705" s="99"/>
      <c r="VZD705" s="99"/>
      <c r="VZE705" s="99"/>
      <c r="VZF705" s="99"/>
      <c r="VZG705" s="99"/>
      <c r="VZH705" s="99"/>
      <c r="VZI705" s="99"/>
      <c r="VZJ705" s="99"/>
      <c r="VZK705" s="99"/>
      <c r="VZL705" s="99"/>
      <c r="VZM705" s="99"/>
      <c r="VZN705" s="99"/>
      <c r="VZO705" s="99"/>
      <c r="VZP705" s="99"/>
      <c r="VZQ705" s="99"/>
      <c r="VZR705" s="99"/>
      <c r="VZS705" s="99"/>
      <c r="VZT705" s="99"/>
      <c r="VZU705" s="99"/>
      <c r="VZV705" s="99"/>
      <c r="VZW705" s="99"/>
      <c r="VZX705" s="99"/>
      <c r="VZY705" s="99"/>
      <c r="VZZ705" s="99"/>
      <c r="WAA705" s="99"/>
      <c r="WAB705" s="99"/>
      <c r="WAC705" s="99"/>
      <c r="WAD705" s="99"/>
      <c r="WAE705" s="99"/>
      <c r="WAF705" s="99"/>
      <c r="WAG705" s="99"/>
      <c r="WAH705" s="99"/>
      <c r="WAI705" s="99"/>
      <c r="WAJ705" s="99"/>
      <c r="WAK705" s="99"/>
      <c r="WAL705" s="99"/>
      <c r="WAM705" s="99"/>
      <c r="WAN705" s="99"/>
      <c r="WAO705" s="99"/>
      <c r="WAP705" s="99"/>
      <c r="WAQ705" s="99"/>
      <c r="WAR705" s="99"/>
      <c r="WAS705" s="99"/>
      <c r="WAT705" s="99"/>
      <c r="WAU705" s="99"/>
      <c r="WAV705" s="99"/>
      <c r="WAW705" s="99"/>
      <c r="WAX705" s="99"/>
      <c r="WAY705" s="99"/>
      <c r="WAZ705" s="99"/>
      <c r="WBA705" s="99"/>
      <c r="WBB705" s="99"/>
      <c r="WBC705" s="99"/>
      <c r="WBD705" s="99"/>
      <c r="WBE705" s="99"/>
      <c r="WBF705" s="99"/>
      <c r="WBG705" s="99"/>
      <c r="WBH705" s="99"/>
      <c r="WBI705" s="99"/>
      <c r="WBJ705" s="99"/>
      <c r="WBK705" s="99"/>
      <c r="WBL705" s="99"/>
      <c r="WBM705" s="99"/>
      <c r="WBN705" s="99"/>
      <c r="WBO705" s="99"/>
      <c r="WBP705" s="99"/>
      <c r="WBQ705" s="99"/>
      <c r="WBR705" s="99"/>
      <c r="WBS705" s="99"/>
      <c r="WBT705" s="99"/>
      <c r="WBU705" s="99"/>
      <c r="WBV705" s="99"/>
      <c r="WBW705" s="99"/>
      <c r="WBX705" s="99"/>
      <c r="WBY705" s="99"/>
      <c r="WBZ705" s="99"/>
      <c r="WCA705" s="99"/>
      <c r="WCB705" s="99"/>
      <c r="WCC705" s="99"/>
      <c r="WCD705" s="99"/>
      <c r="WCE705" s="99"/>
      <c r="WCF705" s="99"/>
      <c r="WCG705" s="99"/>
      <c r="WCH705" s="99"/>
      <c r="WCI705" s="99"/>
      <c r="WCJ705" s="99"/>
      <c r="WCK705" s="99"/>
      <c r="WCL705" s="99"/>
      <c r="WCM705" s="99"/>
      <c r="WCN705" s="99"/>
      <c r="WCO705" s="99"/>
      <c r="WCP705" s="99"/>
      <c r="WCQ705" s="99"/>
      <c r="WCR705" s="99"/>
      <c r="WCS705" s="99"/>
      <c r="WCT705" s="99"/>
      <c r="WCU705" s="99"/>
      <c r="WCV705" s="99"/>
      <c r="WCW705" s="99"/>
      <c r="WCX705" s="99"/>
      <c r="WCY705" s="99"/>
      <c r="WCZ705" s="99"/>
      <c r="WDA705" s="99"/>
      <c r="WDB705" s="99"/>
      <c r="WDC705" s="99"/>
      <c r="WDD705" s="99"/>
      <c r="WDE705" s="99"/>
      <c r="WDF705" s="99"/>
      <c r="WDG705" s="99"/>
      <c r="WDH705" s="99"/>
      <c r="WDI705" s="99"/>
      <c r="WDJ705" s="99"/>
      <c r="WDK705" s="99"/>
      <c r="WDL705" s="99"/>
      <c r="WDM705" s="99"/>
      <c r="WDN705" s="99"/>
      <c r="WDO705" s="99"/>
      <c r="WDP705" s="99"/>
      <c r="WDQ705" s="99"/>
      <c r="WDR705" s="99"/>
      <c r="WDS705" s="99"/>
      <c r="WDT705" s="99"/>
      <c r="WDU705" s="99"/>
      <c r="WDV705" s="99"/>
      <c r="WDW705" s="99"/>
      <c r="WDX705" s="99"/>
      <c r="WDY705" s="99"/>
      <c r="WDZ705" s="99"/>
      <c r="WEA705" s="99"/>
      <c r="WEB705" s="99"/>
      <c r="WEC705" s="99"/>
      <c r="WED705" s="99"/>
      <c r="WEE705" s="99"/>
      <c r="WEF705" s="99"/>
      <c r="WEG705" s="99"/>
      <c r="WEH705" s="99"/>
      <c r="WEI705" s="99"/>
      <c r="WEJ705" s="99"/>
      <c r="WEK705" s="99"/>
      <c r="WEL705" s="99"/>
      <c r="WEM705" s="99"/>
      <c r="WEN705" s="99"/>
      <c r="WEO705" s="99"/>
      <c r="WEP705" s="99"/>
      <c r="WEQ705" s="99"/>
      <c r="WER705" s="99"/>
      <c r="WES705" s="99"/>
      <c r="WET705" s="99"/>
      <c r="WEU705" s="99"/>
      <c r="WEV705" s="99"/>
      <c r="WEW705" s="99"/>
      <c r="WEX705" s="99"/>
      <c r="WEY705" s="99"/>
      <c r="WEZ705" s="99"/>
      <c r="WFA705" s="99"/>
      <c r="WFB705" s="99"/>
      <c r="WFC705" s="99"/>
      <c r="WFD705" s="99"/>
      <c r="WFE705" s="99"/>
      <c r="WFF705" s="99"/>
      <c r="WFG705" s="99"/>
      <c r="WFH705" s="99"/>
      <c r="WFI705" s="99"/>
      <c r="WFJ705" s="99"/>
      <c r="WFK705" s="99"/>
      <c r="WFL705" s="99"/>
      <c r="WFM705" s="99"/>
      <c r="WFN705" s="99"/>
      <c r="WFO705" s="99"/>
      <c r="WFP705" s="99"/>
      <c r="WFQ705" s="99"/>
      <c r="WFR705" s="99"/>
      <c r="WFS705" s="99"/>
      <c r="WFT705" s="99"/>
      <c r="WFU705" s="99"/>
      <c r="WFV705" s="99"/>
      <c r="WFW705" s="99"/>
      <c r="WFX705" s="99"/>
      <c r="WFY705" s="99"/>
      <c r="WFZ705" s="99"/>
      <c r="WGA705" s="99"/>
      <c r="WGB705" s="99"/>
      <c r="WGC705" s="99"/>
      <c r="WGD705" s="99"/>
      <c r="WGE705" s="99"/>
      <c r="WGF705" s="99"/>
      <c r="WGG705" s="99"/>
      <c r="WGH705" s="99"/>
      <c r="WGI705" s="99"/>
      <c r="WGJ705" s="99"/>
      <c r="WGK705" s="99"/>
      <c r="WGL705" s="99"/>
      <c r="WGM705" s="99"/>
      <c r="WGN705" s="99"/>
      <c r="WGO705" s="99"/>
      <c r="WGP705" s="99"/>
      <c r="WGQ705" s="99"/>
      <c r="WGR705" s="99"/>
      <c r="WGS705" s="99"/>
      <c r="WGT705" s="99"/>
      <c r="WGU705" s="99"/>
      <c r="WGV705" s="99"/>
      <c r="WGW705" s="99"/>
      <c r="WGX705" s="99"/>
      <c r="WGY705" s="99"/>
      <c r="WGZ705" s="99"/>
      <c r="WHA705" s="99"/>
      <c r="WHB705" s="99"/>
      <c r="WHC705" s="99"/>
      <c r="WHD705" s="99"/>
      <c r="WHE705" s="99"/>
      <c r="WHF705" s="99"/>
      <c r="WHG705" s="99"/>
      <c r="WHH705" s="99"/>
      <c r="WHI705" s="99"/>
      <c r="WHJ705" s="99"/>
      <c r="WHK705" s="99"/>
      <c r="WHL705" s="99"/>
      <c r="WHM705" s="99"/>
      <c r="WHN705" s="99"/>
      <c r="WHO705" s="99"/>
      <c r="WHP705" s="99"/>
      <c r="WHQ705" s="99"/>
      <c r="WHR705" s="99"/>
      <c r="WHS705" s="99"/>
      <c r="WHT705" s="99"/>
      <c r="WHU705" s="99"/>
      <c r="WHV705" s="99"/>
      <c r="WHW705" s="99"/>
      <c r="WHX705" s="99"/>
      <c r="WHY705" s="99"/>
      <c r="WHZ705" s="99"/>
      <c r="WIA705" s="99"/>
      <c r="WIB705" s="99"/>
      <c r="WIC705" s="99"/>
      <c r="WID705" s="99"/>
      <c r="WIE705" s="99"/>
      <c r="WIF705" s="99"/>
      <c r="WIG705" s="99"/>
      <c r="WIH705" s="99"/>
      <c r="WII705" s="99"/>
      <c r="WIJ705" s="99"/>
      <c r="WIK705" s="99"/>
      <c r="WIL705" s="99"/>
      <c r="WIM705" s="99"/>
      <c r="WIN705" s="99"/>
      <c r="WIO705" s="99"/>
      <c r="WIP705" s="99"/>
      <c r="WIQ705" s="99"/>
      <c r="WIR705" s="99"/>
      <c r="WIS705" s="99"/>
      <c r="WIT705" s="99"/>
      <c r="WIU705" s="99"/>
      <c r="WIV705" s="99"/>
      <c r="WIW705" s="99"/>
      <c r="WIX705" s="99"/>
      <c r="WIY705" s="99"/>
      <c r="WIZ705" s="99"/>
      <c r="WJA705" s="99"/>
      <c r="WJB705" s="99"/>
      <c r="WJC705" s="99"/>
      <c r="WJD705" s="99"/>
      <c r="WJE705" s="99"/>
      <c r="WJF705" s="99"/>
      <c r="WJG705" s="99"/>
      <c r="WJH705" s="99"/>
      <c r="WJI705" s="99"/>
      <c r="WJJ705" s="99"/>
      <c r="WJK705" s="99"/>
      <c r="WJL705" s="99"/>
      <c r="WJM705" s="99"/>
      <c r="WJN705" s="99"/>
      <c r="WJO705" s="99"/>
      <c r="WJP705" s="99"/>
      <c r="WJQ705" s="99"/>
      <c r="WJR705" s="99"/>
      <c r="WJS705" s="99"/>
      <c r="WJT705" s="99"/>
      <c r="WJU705" s="99"/>
      <c r="WJV705" s="99"/>
      <c r="WJW705" s="99"/>
      <c r="WJX705" s="99"/>
      <c r="WJY705" s="99"/>
      <c r="WJZ705" s="99"/>
      <c r="WKA705" s="99"/>
      <c r="WKB705" s="99"/>
      <c r="WKC705" s="99"/>
      <c r="WKD705" s="99"/>
      <c r="WKE705" s="99"/>
      <c r="WKF705" s="99"/>
      <c r="WKG705" s="99"/>
      <c r="WKH705" s="99"/>
      <c r="WKI705" s="99"/>
      <c r="WKJ705" s="99"/>
      <c r="WKK705" s="99"/>
      <c r="WKL705" s="99"/>
      <c r="WKM705" s="99"/>
      <c r="WKN705" s="99"/>
      <c r="WKO705" s="99"/>
      <c r="WKP705" s="99"/>
      <c r="WKQ705" s="99"/>
      <c r="WKR705" s="99"/>
      <c r="WKS705" s="99"/>
      <c r="WKT705" s="99"/>
      <c r="WKU705" s="99"/>
      <c r="WKV705" s="99"/>
      <c r="WKW705" s="99"/>
      <c r="WKX705" s="99"/>
      <c r="WKY705" s="99"/>
      <c r="WKZ705" s="99"/>
      <c r="WLA705" s="99"/>
      <c r="WLB705" s="99"/>
      <c r="WLC705" s="99"/>
      <c r="WLD705" s="99"/>
      <c r="WLE705" s="99"/>
      <c r="WLF705" s="99"/>
      <c r="WLG705" s="99"/>
      <c r="WLH705" s="99"/>
      <c r="WLI705" s="99"/>
      <c r="WLJ705" s="99"/>
      <c r="WLK705" s="99"/>
      <c r="WLL705" s="99"/>
      <c r="WLM705" s="99"/>
      <c r="WLN705" s="99"/>
      <c r="WLO705" s="99"/>
      <c r="WLP705" s="99"/>
      <c r="WLQ705" s="99"/>
      <c r="WLR705" s="99"/>
      <c r="WLS705" s="99"/>
      <c r="WLT705" s="99"/>
      <c r="WLU705" s="99"/>
      <c r="WLV705" s="99"/>
      <c r="WLW705" s="99"/>
      <c r="WLX705" s="99"/>
      <c r="WLY705" s="99"/>
      <c r="WLZ705" s="99"/>
      <c r="WMA705" s="99"/>
      <c r="WMB705" s="99"/>
      <c r="WMC705" s="99"/>
      <c r="WMD705" s="99"/>
      <c r="WME705" s="99"/>
      <c r="WMF705" s="99"/>
      <c r="WMG705" s="99"/>
      <c r="WMH705" s="99"/>
      <c r="WMI705" s="99"/>
      <c r="WMJ705" s="99"/>
      <c r="WMK705" s="99"/>
      <c r="WML705" s="99"/>
      <c r="WMM705" s="99"/>
      <c r="WMN705" s="99"/>
      <c r="WMO705" s="99"/>
      <c r="WMP705" s="99"/>
      <c r="WMQ705" s="99"/>
      <c r="WMR705" s="99"/>
      <c r="WMS705" s="99"/>
      <c r="WMT705" s="99"/>
      <c r="WMU705" s="99"/>
      <c r="WMV705" s="99"/>
      <c r="WMW705" s="99"/>
      <c r="WMX705" s="99"/>
      <c r="WMY705" s="99"/>
      <c r="WMZ705" s="99"/>
      <c r="WNA705" s="99"/>
      <c r="WNB705" s="99"/>
      <c r="WNC705" s="99"/>
      <c r="WND705" s="99"/>
      <c r="WNE705" s="99"/>
      <c r="WNF705" s="99"/>
      <c r="WNG705" s="99"/>
      <c r="WNH705" s="99"/>
      <c r="WNI705" s="99"/>
      <c r="WNJ705" s="99"/>
      <c r="WNK705" s="99"/>
      <c r="WNL705" s="99"/>
      <c r="WNM705" s="99"/>
      <c r="WNN705" s="99"/>
      <c r="WNO705" s="99"/>
      <c r="WNP705" s="99"/>
      <c r="WNQ705" s="99"/>
      <c r="WNR705" s="99"/>
      <c r="WNS705" s="99"/>
      <c r="WNT705" s="99"/>
      <c r="WNU705" s="99"/>
      <c r="WNV705" s="99"/>
      <c r="WNW705" s="99"/>
      <c r="WNX705" s="99"/>
      <c r="WNY705" s="99"/>
      <c r="WNZ705" s="99"/>
      <c r="WOA705" s="99"/>
      <c r="WOB705" s="99"/>
      <c r="WOC705" s="99"/>
      <c r="WOD705" s="99"/>
      <c r="WOE705" s="99"/>
      <c r="WOF705" s="99"/>
      <c r="WOG705" s="99"/>
      <c r="WOH705" s="99"/>
      <c r="WOI705" s="99"/>
      <c r="WOJ705" s="99"/>
      <c r="WOK705" s="99"/>
      <c r="WOL705" s="99"/>
      <c r="WOM705" s="99"/>
      <c r="WON705" s="99"/>
      <c r="WOO705" s="99"/>
      <c r="WOP705" s="99"/>
      <c r="WOQ705" s="99"/>
      <c r="WOR705" s="99"/>
      <c r="WOS705" s="99"/>
      <c r="WOT705" s="99"/>
      <c r="WOU705" s="99"/>
      <c r="WOV705" s="99"/>
      <c r="WOW705" s="99"/>
      <c r="WOX705" s="99"/>
      <c r="WOY705" s="99"/>
      <c r="WOZ705" s="99"/>
      <c r="WPA705" s="99"/>
      <c r="WPB705" s="99"/>
      <c r="WPC705" s="99"/>
      <c r="WPD705" s="99"/>
      <c r="WPE705" s="99"/>
      <c r="WPF705" s="99"/>
      <c r="WPG705" s="99"/>
      <c r="WPH705" s="99"/>
      <c r="WPI705" s="99"/>
      <c r="WPJ705" s="99"/>
      <c r="WPK705" s="99"/>
      <c r="WPL705" s="99"/>
      <c r="WPM705" s="99"/>
      <c r="WPN705" s="99"/>
      <c r="WPO705" s="99"/>
      <c r="WPP705" s="99"/>
      <c r="WPQ705" s="99"/>
      <c r="WPR705" s="99"/>
      <c r="WPS705" s="99"/>
      <c r="WPT705" s="99"/>
      <c r="WPU705" s="99"/>
      <c r="WPV705" s="99"/>
      <c r="WPW705" s="99"/>
      <c r="WPX705" s="99"/>
      <c r="WPY705" s="99"/>
      <c r="WPZ705" s="99"/>
      <c r="WQA705" s="99"/>
      <c r="WQB705" s="99"/>
      <c r="WQC705" s="99"/>
      <c r="WQD705" s="99"/>
      <c r="WQE705" s="99"/>
      <c r="WQF705" s="99"/>
      <c r="WQG705" s="99"/>
      <c r="WQH705" s="99"/>
      <c r="WQI705" s="99"/>
      <c r="WQJ705" s="99"/>
      <c r="WQK705" s="99"/>
      <c r="WQL705" s="99"/>
      <c r="WQM705" s="99"/>
      <c r="WQN705" s="99"/>
      <c r="WQO705" s="99"/>
      <c r="WQP705" s="99"/>
      <c r="WQQ705" s="99"/>
      <c r="WQR705" s="99"/>
      <c r="WQS705" s="99"/>
      <c r="WQT705" s="99"/>
      <c r="WQU705" s="99"/>
      <c r="WQV705" s="99"/>
      <c r="WQW705" s="99"/>
      <c r="WQX705" s="99"/>
      <c r="WQY705" s="99"/>
      <c r="WQZ705" s="99"/>
      <c r="WRA705" s="99"/>
      <c r="WRB705" s="99"/>
      <c r="WRC705" s="99"/>
      <c r="WRD705" s="99"/>
      <c r="WRE705" s="99"/>
      <c r="WRF705" s="99"/>
      <c r="WRG705" s="99"/>
      <c r="WRH705" s="99"/>
      <c r="WRI705" s="99"/>
      <c r="WRJ705" s="99"/>
      <c r="WRK705" s="99"/>
      <c r="WRL705" s="99"/>
      <c r="WRM705" s="99"/>
      <c r="WRN705" s="99"/>
      <c r="WRO705" s="99"/>
      <c r="WRP705" s="99"/>
      <c r="WRQ705" s="99"/>
      <c r="WRR705" s="99"/>
      <c r="WRS705" s="99"/>
      <c r="WRT705" s="99"/>
      <c r="WRU705" s="99"/>
      <c r="WRV705" s="99"/>
      <c r="WRW705" s="99"/>
      <c r="WRX705" s="99"/>
      <c r="WRY705" s="99"/>
      <c r="WRZ705" s="99"/>
      <c r="WSA705" s="99"/>
      <c r="WSB705" s="99"/>
      <c r="WSC705" s="99"/>
      <c r="WSD705" s="99"/>
      <c r="WSE705" s="99"/>
      <c r="WSF705" s="99"/>
      <c r="WSG705" s="99"/>
      <c r="WSH705" s="99"/>
      <c r="WSI705" s="99"/>
      <c r="WSJ705" s="99"/>
      <c r="WSK705" s="99"/>
      <c r="WSL705" s="99"/>
      <c r="WSM705" s="99"/>
      <c r="WSN705" s="99"/>
      <c r="WSO705" s="99"/>
      <c r="WSP705" s="99"/>
      <c r="WSQ705" s="99"/>
      <c r="WSR705" s="99"/>
      <c r="WSS705" s="99"/>
      <c r="WST705" s="99"/>
      <c r="WSU705" s="99"/>
      <c r="WSV705" s="99"/>
      <c r="WSW705" s="99"/>
      <c r="WSX705" s="99"/>
      <c r="WSY705" s="99"/>
      <c r="WSZ705" s="99"/>
      <c r="WTA705" s="99"/>
      <c r="WTB705" s="99"/>
      <c r="WTC705" s="99"/>
      <c r="WTD705" s="99"/>
      <c r="WTE705" s="99"/>
      <c r="WTF705" s="99"/>
      <c r="WTG705" s="99"/>
      <c r="WTH705" s="99"/>
      <c r="WTI705" s="99"/>
      <c r="WTJ705" s="99"/>
      <c r="WTK705" s="99"/>
      <c r="WTL705" s="99"/>
      <c r="WTM705" s="99"/>
      <c r="WTN705" s="99"/>
      <c r="WTO705" s="99"/>
      <c r="WTP705" s="99"/>
      <c r="WTQ705" s="99"/>
      <c r="WTR705" s="99"/>
      <c r="WTS705" s="99"/>
      <c r="WTT705" s="99"/>
      <c r="WTU705" s="99"/>
      <c r="WTV705" s="99"/>
      <c r="WTW705" s="99"/>
      <c r="WTX705" s="99"/>
      <c r="WTY705" s="99"/>
      <c r="WTZ705" s="99"/>
      <c r="WUA705" s="99"/>
      <c r="WUB705" s="99"/>
      <c r="WUC705" s="99"/>
      <c r="WUD705" s="99"/>
      <c r="WUE705" s="99"/>
      <c r="WUF705" s="99"/>
      <c r="WUG705" s="99"/>
      <c r="WUH705" s="99"/>
      <c r="WUI705" s="99"/>
      <c r="WUJ705" s="99"/>
      <c r="WUK705" s="99"/>
      <c r="WUL705" s="99"/>
      <c r="WUM705" s="99"/>
      <c r="WUN705" s="99"/>
      <c r="WUO705" s="99"/>
      <c r="WUP705" s="99"/>
      <c r="WUQ705" s="99"/>
      <c r="WUR705" s="99"/>
      <c r="WUS705" s="99"/>
      <c r="WUT705" s="99"/>
      <c r="WUU705" s="99"/>
      <c r="WUV705" s="99"/>
      <c r="WUW705" s="99"/>
      <c r="WUX705" s="99"/>
      <c r="WUY705" s="99"/>
      <c r="WUZ705" s="99"/>
      <c r="WVA705" s="99"/>
      <c r="WVB705" s="99"/>
      <c r="WVC705" s="99"/>
      <c r="WVD705" s="99"/>
      <c r="WVE705" s="99"/>
      <c r="WVF705" s="99"/>
      <c r="WVG705" s="99"/>
      <c r="WVH705" s="99"/>
      <c r="WVI705" s="99"/>
      <c r="WVJ705" s="99"/>
      <c r="WVK705" s="99"/>
      <c r="WVL705" s="99"/>
      <c r="WVM705" s="99"/>
      <c r="WVN705" s="99"/>
      <c r="WVO705" s="99"/>
      <c r="WVP705" s="99"/>
      <c r="WVQ705" s="99"/>
      <c r="WVR705" s="99"/>
      <c r="WVS705" s="99"/>
      <c r="WVT705" s="99"/>
      <c r="WVU705" s="99"/>
      <c r="WVV705" s="99"/>
      <c r="WVW705" s="99"/>
      <c r="WVX705" s="99"/>
      <c r="WVY705" s="99"/>
      <c r="WVZ705" s="99"/>
      <c r="WWA705" s="99"/>
      <c r="WWB705" s="99"/>
      <c r="WWC705" s="99"/>
      <c r="WWD705" s="99"/>
      <c r="WWE705" s="99"/>
      <c r="WWF705" s="99"/>
      <c r="WWG705" s="99"/>
      <c r="WWH705" s="99"/>
      <c r="WWI705" s="99"/>
      <c r="WWJ705" s="99"/>
      <c r="WWK705" s="99"/>
      <c r="WWL705" s="99"/>
      <c r="WWM705" s="99"/>
      <c r="WWN705" s="99"/>
      <c r="WWO705" s="99"/>
      <c r="WWP705" s="99"/>
      <c r="WWQ705" s="99"/>
      <c r="WWR705" s="99"/>
      <c r="WWS705" s="99"/>
      <c r="WWT705" s="99"/>
      <c r="WWU705" s="99"/>
      <c r="WWV705" s="99"/>
      <c r="WWW705" s="99"/>
      <c r="WWX705" s="99"/>
      <c r="WWY705" s="99"/>
      <c r="WWZ705" s="99"/>
      <c r="WXA705" s="99"/>
      <c r="WXB705" s="99"/>
      <c r="WXC705" s="99"/>
      <c r="WXD705" s="99"/>
      <c r="WXE705" s="99"/>
      <c r="WXF705" s="99"/>
      <c r="WXG705" s="99"/>
      <c r="WXH705" s="99"/>
      <c r="WXI705" s="99"/>
      <c r="WXJ705" s="99"/>
      <c r="WXK705" s="99"/>
      <c r="WXL705" s="99"/>
      <c r="WXM705" s="99"/>
      <c r="WXN705" s="99"/>
      <c r="WXO705" s="99"/>
      <c r="WXP705" s="99"/>
      <c r="WXQ705" s="99"/>
      <c r="WXR705" s="99"/>
      <c r="WXS705" s="99"/>
      <c r="WXT705" s="99"/>
      <c r="WXU705" s="99"/>
      <c r="WXV705" s="99"/>
      <c r="WXW705" s="99"/>
      <c r="WXX705" s="99"/>
      <c r="WXY705" s="99"/>
      <c r="WXZ705" s="99"/>
      <c r="WYA705" s="99"/>
      <c r="WYB705" s="99"/>
      <c r="WYC705" s="99"/>
      <c r="WYD705" s="99"/>
      <c r="WYE705" s="99"/>
      <c r="WYF705" s="99"/>
      <c r="WYG705" s="99"/>
      <c r="WYH705" s="99"/>
      <c r="WYI705" s="99"/>
      <c r="WYJ705" s="99"/>
      <c r="WYK705" s="99"/>
      <c r="WYL705" s="99"/>
      <c r="WYM705" s="99"/>
      <c r="WYN705" s="99"/>
      <c r="WYO705" s="99"/>
      <c r="WYP705" s="99"/>
      <c r="WYQ705" s="99"/>
      <c r="WYR705" s="99"/>
      <c r="WYS705" s="99"/>
      <c r="WYT705" s="99"/>
      <c r="WYU705" s="99"/>
      <c r="WYV705" s="99"/>
      <c r="WYW705" s="99"/>
      <c r="WYX705" s="99"/>
      <c r="WYY705" s="99"/>
      <c r="WYZ705" s="99"/>
      <c r="WZA705" s="99"/>
      <c r="WZB705" s="99"/>
      <c r="WZC705" s="99"/>
      <c r="WZD705" s="99"/>
      <c r="WZE705" s="99"/>
      <c r="WZF705" s="99"/>
      <c r="WZG705" s="99"/>
      <c r="WZH705" s="99"/>
      <c r="WZI705" s="99"/>
      <c r="WZJ705" s="99"/>
      <c r="WZK705" s="99"/>
      <c r="WZL705" s="99"/>
      <c r="WZM705" s="99"/>
      <c r="WZN705" s="99"/>
      <c r="WZO705" s="99"/>
      <c r="WZP705" s="99"/>
      <c r="WZQ705" s="99"/>
      <c r="WZR705" s="99"/>
      <c r="WZS705" s="99"/>
      <c r="WZT705" s="99"/>
      <c r="WZU705" s="99"/>
      <c r="WZV705" s="99"/>
      <c r="WZW705" s="99"/>
      <c r="WZX705" s="99"/>
      <c r="WZY705" s="99"/>
      <c r="WZZ705" s="99"/>
      <c r="XAA705" s="99"/>
      <c r="XAB705" s="99"/>
      <c r="XAC705" s="99"/>
      <c r="XAD705" s="99"/>
      <c r="XAE705" s="99"/>
      <c r="XAF705" s="99"/>
      <c r="XAG705" s="99"/>
      <c r="XAH705" s="99"/>
      <c r="XAI705" s="99"/>
      <c r="XAJ705" s="99"/>
      <c r="XAK705" s="99"/>
      <c r="XAL705" s="99"/>
      <c r="XAM705" s="99"/>
      <c r="XAN705" s="99"/>
      <c r="XAO705" s="99"/>
      <c r="XAP705" s="99"/>
      <c r="XAQ705" s="99"/>
      <c r="XAR705" s="99"/>
      <c r="XAS705" s="99"/>
      <c r="XAT705" s="99"/>
      <c r="XAU705" s="99"/>
      <c r="XAV705" s="99"/>
      <c r="XAW705" s="99"/>
      <c r="XAX705" s="99"/>
      <c r="XAY705" s="99"/>
      <c r="XAZ705" s="99"/>
      <c r="XBA705" s="99"/>
      <c r="XBB705" s="99"/>
      <c r="XBC705" s="99"/>
      <c r="XBD705" s="99"/>
      <c r="XBE705" s="99"/>
      <c r="XBF705" s="99"/>
      <c r="XBG705" s="99"/>
      <c r="XBH705" s="99"/>
      <c r="XBI705" s="99"/>
      <c r="XBJ705" s="99"/>
      <c r="XBK705" s="99"/>
      <c r="XBL705" s="99"/>
      <c r="XBM705" s="99"/>
      <c r="XBN705" s="99"/>
      <c r="XBO705" s="99"/>
      <c r="XBP705" s="99"/>
      <c r="XBQ705" s="99"/>
      <c r="XBR705" s="99"/>
      <c r="XBS705" s="99"/>
      <c r="XBT705" s="99"/>
      <c r="XBU705" s="99"/>
      <c r="XBV705" s="99"/>
      <c r="XBW705" s="99"/>
      <c r="XBX705" s="99"/>
      <c r="XBY705" s="99"/>
      <c r="XBZ705" s="99"/>
      <c r="XCA705" s="99"/>
      <c r="XCB705" s="99"/>
      <c r="XCC705" s="99"/>
      <c r="XCD705" s="99"/>
      <c r="XCE705" s="99"/>
      <c r="XCF705" s="99"/>
      <c r="XCG705" s="99"/>
      <c r="XCH705" s="99"/>
      <c r="XCI705" s="99"/>
      <c r="XCJ705" s="99"/>
      <c r="XCK705" s="99"/>
      <c r="XCL705" s="99"/>
      <c r="XCM705" s="99"/>
      <c r="XCN705" s="99"/>
      <c r="XCO705" s="99"/>
      <c r="XCP705" s="99"/>
      <c r="XCQ705" s="99"/>
      <c r="XCR705" s="99"/>
      <c r="XCS705" s="99"/>
      <c r="XCT705" s="99"/>
      <c r="XCU705" s="99"/>
      <c r="XCV705" s="99"/>
      <c r="XCW705" s="99"/>
      <c r="XCX705" s="99"/>
      <c r="XCY705" s="99"/>
      <c r="XCZ705" s="99"/>
      <c r="XDA705" s="99"/>
      <c r="XDB705" s="99"/>
      <c r="XDC705" s="99"/>
      <c r="XDD705" s="99"/>
      <c r="XDE705" s="99"/>
      <c r="XDF705" s="99"/>
      <c r="XDG705" s="99"/>
      <c r="XDH705" s="99"/>
      <c r="XDI705" s="99"/>
      <c r="XDJ705" s="99"/>
      <c r="XDK705" s="99"/>
      <c r="XDL705" s="99"/>
      <c r="XDM705" s="99"/>
      <c r="XDN705" s="99"/>
      <c r="XDO705" s="99"/>
      <c r="XDP705" s="99"/>
      <c r="XDQ705" s="99"/>
      <c r="XDR705" s="99"/>
      <c r="XDS705" s="99"/>
      <c r="XDT705" s="99"/>
      <c r="XDU705" s="99"/>
      <c r="XDV705" s="99"/>
      <c r="XDW705" s="99"/>
      <c r="XDX705" s="99"/>
      <c r="XDY705" s="99"/>
      <c r="XDZ705" s="99"/>
      <c r="XEA705" s="99"/>
      <c r="XEB705" s="99"/>
      <c r="XEC705" s="99"/>
      <c r="XED705" s="99"/>
      <c r="XEE705" s="99"/>
      <c r="XEF705" s="99"/>
      <c r="XEG705" s="99"/>
      <c r="XEH705" s="99"/>
      <c r="XEI705" s="99"/>
      <c r="XEJ705" s="99"/>
      <c r="XEK705" s="99"/>
      <c r="XEL705" s="99"/>
      <c r="XEM705" s="99"/>
      <c r="XEN705" s="99"/>
      <c r="XEO705" s="99"/>
      <c r="XEP705" s="99"/>
      <c r="XEQ705" s="99"/>
      <c r="XER705" s="99"/>
      <c r="XES705" s="99"/>
      <c r="XET705" s="99"/>
      <c r="XEU705" s="99"/>
      <c r="XEV705" s="99"/>
      <c r="XEW705" s="99"/>
      <c r="XEX705" s="99"/>
      <c r="XEY705" s="99"/>
      <c r="XEZ705" s="99"/>
      <c r="XFA705" s="99"/>
      <c r="XFB705" s="99"/>
    </row>
    <row r="706" spans="1:16382" s="100" customFormat="1" ht="32.1" customHeight="1">
      <c r="B706" s="25" t="s">
        <v>3309</v>
      </c>
      <c r="C706" s="26" t="s">
        <v>1641</v>
      </c>
      <c r="D706" s="26" t="s">
        <v>1362</v>
      </c>
      <c r="E706" s="101" t="s">
        <v>3310</v>
      </c>
      <c r="F706" s="101" t="s">
        <v>380</v>
      </c>
      <c r="G706" s="26" t="s">
        <v>3757</v>
      </c>
      <c r="H706" s="26" t="s">
        <v>381</v>
      </c>
      <c r="I706" s="27">
        <v>60</v>
      </c>
      <c r="J706" s="28" t="s">
        <v>55</v>
      </c>
      <c r="K706" s="127" t="s">
        <v>3753</v>
      </c>
      <c r="L706" s="126">
        <v>4500000</v>
      </c>
      <c r="M706" s="103">
        <v>41760</v>
      </c>
      <c r="N706" s="103">
        <v>42004</v>
      </c>
      <c r="O706" s="30" t="s">
        <v>80</v>
      </c>
      <c r="P706" s="109" t="s">
        <v>59</v>
      </c>
      <c r="Q706" s="110"/>
      <c r="R706" s="101"/>
      <c r="S706" s="133">
        <v>4500000</v>
      </c>
      <c r="T706" s="99" t="s">
        <v>382</v>
      </c>
    </row>
    <row r="707" spans="1:16382" s="100" customFormat="1" ht="32.1" customHeight="1">
      <c r="B707" s="25" t="s">
        <v>479</v>
      </c>
      <c r="C707" s="30" t="s">
        <v>475</v>
      </c>
      <c r="D707" s="30">
        <v>7200000</v>
      </c>
      <c r="E707" s="101" t="s">
        <v>480</v>
      </c>
      <c r="F707" s="115" t="s">
        <v>481</v>
      </c>
      <c r="G707" s="26" t="s">
        <v>3752</v>
      </c>
      <c r="H707" s="25" t="s">
        <v>54</v>
      </c>
      <c r="I707" s="27">
        <v>1</v>
      </c>
      <c r="J707" s="28" t="s">
        <v>55</v>
      </c>
      <c r="K707" s="127" t="s">
        <v>3753</v>
      </c>
      <c r="L707" s="125" t="s">
        <v>320</v>
      </c>
      <c r="M707" s="107">
        <v>41765</v>
      </c>
      <c r="N707" s="107">
        <v>42004</v>
      </c>
      <c r="O707" s="26" t="s">
        <v>57</v>
      </c>
      <c r="P707" s="107" t="s">
        <v>59</v>
      </c>
      <c r="Q707" s="116"/>
      <c r="R707" s="101"/>
      <c r="S707" s="133" t="s">
        <v>320</v>
      </c>
      <c r="T707" s="99" t="s">
        <v>447</v>
      </c>
    </row>
    <row r="708" spans="1:16382" s="100" customFormat="1" ht="32.1" customHeight="1">
      <c r="B708" s="25" t="s">
        <v>504</v>
      </c>
      <c r="C708" s="20" t="s">
        <v>460</v>
      </c>
      <c r="D708" s="20">
        <v>7210000</v>
      </c>
      <c r="E708" s="101" t="s">
        <v>505</v>
      </c>
      <c r="F708" s="105" t="s">
        <v>506</v>
      </c>
      <c r="G708" s="26" t="s">
        <v>3752</v>
      </c>
      <c r="H708" s="26" t="s">
        <v>54</v>
      </c>
      <c r="I708" s="27">
        <v>1</v>
      </c>
      <c r="J708" s="28" t="s">
        <v>55</v>
      </c>
      <c r="K708" s="127" t="s">
        <v>3753</v>
      </c>
      <c r="L708" s="125" t="s">
        <v>320</v>
      </c>
      <c r="M708" s="106">
        <v>41765</v>
      </c>
      <c r="N708" s="106">
        <v>42004</v>
      </c>
      <c r="O708" s="30" t="s">
        <v>80</v>
      </c>
      <c r="P708" s="107" t="s">
        <v>124</v>
      </c>
      <c r="Q708" s="116"/>
      <c r="R708" s="101"/>
      <c r="S708" s="133" t="s">
        <v>320</v>
      </c>
      <c r="T708" s="99" t="s">
        <v>447</v>
      </c>
    </row>
    <row r="709" spans="1:16382" s="100" customFormat="1" ht="32.1" customHeight="1">
      <c r="B709" s="25" t="s">
        <v>514</v>
      </c>
      <c r="C709" s="30" t="s">
        <v>475</v>
      </c>
      <c r="D709" s="30">
        <v>7200000</v>
      </c>
      <c r="E709" s="101" t="s">
        <v>515</v>
      </c>
      <c r="F709" s="105" t="s">
        <v>516</v>
      </c>
      <c r="G709" s="26" t="s">
        <v>3752</v>
      </c>
      <c r="H709" s="26" t="s">
        <v>54</v>
      </c>
      <c r="I709" s="27">
        <v>1</v>
      </c>
      <c r="J709" s="28" t="s">
        <v>55</v>
      </c>
      <c r="K709" s="127" t="s">
        <v>3753</v>
      </c>
      <c r="L709" s="125" t="s">
        <v>320</v>
      </c>
      <c r="M709" s="106">
        <v>41765</v>
      </c>
      <c r="N709" s="106">
        <v>42004</v>
      </c>
      <c r="O709" s="26" t="s">
        <v>57</v>
      </c>
      <c r="P709" s="109" t="s">
        <v>59</v>
      </c>
      <c r="Q709" s="110"/>
      <c r="R709" s="101"/>
      <c r="S709" s="133" t="s">
        <v>320</v>
      </c>
      <c r="T709" s="99" t="s">
        <v>447</v>
      </c>
    </row>
    <row r="710" spans="1:16382" s="100" customFormat="1" ht="32.1" customHeight="1">
      <c r="B710" s="25" t="s">
        <v>517</v>
      </c>
      <c r="C710" s="30" t="s">
        <v>460</v>
      </c>
      <c r="D710" s="30">
        <v>7210000</v>
      </c>
      <c r="E710" s="101" t="s">
        <v>518</v>
      </c>
      <c r="F710" s="105" t="s">
        <v>519</v>
      </c>
      <c r="G710" s="26" t="s">
        <v>3752</v>
      </c>
      <c r="H710" s="26" t="s">
        <v>54</v>
      </c>
      <c r="I710" s="27">
        <v>1</v>
      </c>
      <c r="J710" s="28" t="s">
        <v>55</v>
      </c>
      <c r="K710" s="127" t="s">
        <v>3753</v>
      </c>
      <c r="L710" s="125" t="s">
        <v>320</v>
      </c>
      <c r="M710" s="106">
        <v>41765</v>
      </c>
      <c r="N710" s="106">
        <v>42004</v>
      </c>
      <c r="O710" s="26" t="s">
        <v>57</v>
      </c>
      <c r="P710" s="107" t="s">
        <v>59</v>
      </c>
      <c r="Q710" s="116"/>
      <c r="R710" s="101"/>
      <c r="S710" s="133" t="s">
        <v>320</v>
      </c>
      <c r="T710" s="99" t="s">
        <v>447</v>
      </c>
    </row>
    <row r="711" spans="1:16382" s="100" customFormat="1" ht="32.1" customHeight="1">
      <c r="B711" s="25" t="s">
        <v>520</v>
      </c>
      <c r="C711" s="30" t="s">
        <v>460</v>
      </c>
      <c r="D711" s="30">
        <v>7210000</v>
      </c>
      <c r="E711" s="101" t="s">
        <v>521</v>
      </c>
      <c r="F711" s="105" t="s">
        <v>522</v>
      </c>
      <c r="G711" s="26" t="s">
        <v>3752</v>
      </c>
      <c r="H711" s="26" t="s">
        <v>54</v>
      </c>
      <c r="I711" s="27">
        <v>1</v>
      </c>
      <c r="J711" s="28" t="s">
        <v>55</v>
      </c>
      <c r="K711" s="127" t="s">
        <v>3753</v>
      </c>
      <c r="L711" s="125" t="s">
        <v>320</v>
      </c>
      <c r="M711" s="106">
        <v>41765</v>
      </c>
      <c r="N711" s="106">
        <v>42004</v>
      </c>
      <c r="O711" s="30" t="s">
        <v>80</v>
      </c>
      <c r="P711" s="109" t="s">
        <v>124</v>
      </c>
      <c r="Q711" s="110"/>
      <c r="R711" s="101"/>
      <c r="S711" s="133" t="s">
        <v>320</v>
      </c>
      <c r="T711" s="99" t="s">
        <v>447</v>
      </c>
    </row>
    <row r="712" spans="1:16382" s="100" customFormat="1" ht="32.1" customHeight="1">
      <c r="B712" s="25" t="s">
        <v>524</v>
      </c>
      <c r="C712" s="22" t="s">
        <v>475</v>
      </c>
      <c r="D712" s="20">
        <v>7200000</v>
      </c>
      <c r="E712" s="101" t="s">
        <v>525</v>
      </c>
      <c r="F712" s="105" t="s">
        <v>526</v>
      </c>
      <c r="G712" s="26" t="s">
        <v>3752</v>
      </c>
      <c r="H712" s="26" t="s">
        <v>54</v>
      </c>
      <c r="I712" s="27">
        <v>1</v>
      </c>
      <c r="J712" s="28" t="s">
        <v>55</v>
      </c>
      <c r="K712" s="127" t="s">
        <v>3753</v>
      </c>
      <c r="L712" s="125" t="s">
        <v>320</v>
      </c>
      <c r="M712" s="109">
        <v>41765</v>
      </c>
      <c r="N712" s="109">
        <v>42004</v>
      </c>
      <c r="O712" s="26" t="s">
        <v>88</v>
      </c>
      <c r="P712" s="107" t="s">
        <v>59</v>
      </c>
      <c r="Q712" s="116"/>
      <c r="R712" s="101"/>
      <c r="S712" s="133" t="s">
        <v>320</v>
      </c>
      <c r="T712" s="99" t="s">
        <v>447</v>
      </c>
    </row>
    <row r="713" spans="1:16382" s="100" customFormat="1" ht="32.1" customHeight="1">
      <c r="B713" s="25" t="s">
        <v>533</v>
      </c>
      <c r="C713" s="26" t="s">
        <v>460</v>
      </c>
      <c r="D713" s="25">
        <v>7210000</v>
      </c>
      <c r="E713" s="101" t="s">
        <v>534</v>
      </c>
      <c r="F713" s="105" t="s">
        <v>535</v>
      </c>
      <c r="G713" s="26" t="s">
        <v>3752</v>
      </c>
      <c r="H713" s="26" t="s">
        <v>54</v>
      </c>
      <c r="I713" s="27">
        <v>1</v>
      </c>
      <c r="J713" s="28" t="s">
        <v>55</v>
      </c>
      <c r="K713" s="127" t="s">
        <v>3753</v>
      </c>
      <c r="L713" s="125" t="s">
        <v>320</v>
      </c>
      <c r="M713" s="107">
        <v>41765</v>
      </c>
      <c r="N713" s="107">
        <v>42004</v>
      </c>
      <c r="O713" s="26" t="s">
        <v>57</v>
      </c>
      <c r="P713" s="107" t="s">
        <v>59</v>
      </c>
      <c r="Q713" s="116"/>
      <c r="R713" s="101"/>
      <c r="S713" s="133" t="s">
        <v>320</v>
      </c>
      <c r="T713" s="99" t="s">
        <v>447</v>
      </c>
    </row>
    <row r="714" spans="1:16382" s="100" customFormat="1" ht="32.1" customHeight="1">
      <c r="B714" s="25" t="s">
        <v>957</v>
      </c>
      <c r="C714" s="31" t="s">
        <v>460</v>
      </c>
      <c r="D714" s="31">
        <v>7210000</v>
      </c>
      <c r="E714" s="101" t="s">
        <v>958</v>
      </c>
      <c r="F714" s="114" t="s">
        <v>959</v>
      </c>
      <c r="G714" s="26" t="s">
        <v>3752</v>
      </c>
      <c r="H714" s="26" t="s">
        <v>54</v>
      </c>
      <c r="I714" s="27">
        <v>1</v>
      </c>
      <c r="J714" s="28" t="s">
        <v>55</v>
      </c>
      <c r="K714" s="127" t="s">
        <v>3753</v>
      </c>
      <c r="L714" s="125" t="s">
        <v>320</v>
      </c>
      <c r="M714" s="103">
        <v>41765</v>
      </c>
      <c r="N714" s="103">
        <v>42004</v>
      </c>
      <c r="O714" s="30" t="s">
        <v>80</v>
      </c>
      <c r="P714" s="103" t="s">
        <v>124</v>
      </c>
      <c r="Q714" s="104"/>
      <c r="R714" s="101"/>
      <c r="S714" s="133" t="s">
        <v>320</v>
      </c>
      <c r="T714" s="99" t="s">
        <v>447</v>
      </c>
    </row>
    <row r="715" spans="1:16382" s="100" customFormat="1" ht="32.1" customHeight="1">
      <c r="B715" s="25" t="s">
        <v>961</v>
      </c>
      <c r="C715" s="31" t="s">
        <v>460</v>
      </c>
      <c r="D715" s="31">
        <v>7210000</v>
      </c>
      <c r="E715" s="101" t="s">
        <v>962</v>
      </c>
      <c r="F715" s="114" t="s">
        <v>963</v>
      </c>
      <c r="G715" s="26" t="s">
        <v>3752</v>
      </c>
      <c r="H715" s="26" t="s">
        <v>54</v>
      </c>
      <c r="I715" s="27">
        <v>1</v>
      </c>
      <c r="J715" s="28" t="s">
        <v>55</v>
      </c>
      <c r="K715" s="127" t="s">
        <v>3753</v>
      </c>
      <c r="L715" s="125" t="s">
        <v>320</v>
      </c>
      <c r="M715" s="103">
        <v>41765</v>
      </c>
      <c r="N715" s="103">
        <v>42004</v>
      </c>
      <c r="O715" s="30" t="s">
        <v>80</v>
      </c>
      <c r="P715" s="109" t="s">
        <v>124</v>
      </c>
      <c r="Q715" s="110"/>
      <c r="R715" s="101"/>
      <c r="S715" s="133" t="s">
        <v>320</v>
      </c>
      <c r="T715" s="99" t="s">
        <v>447</v>
      </c>
    </row>
    <row r="716" spans="1:16382" s="100" customFormat="1" ht="32.1" customHeight="1">
      <c r="B716" s="25" t="s">
        <v>3295</v>
      </c>
      <c r="C716" s="26" t="s">
        <v>377</v>
      </c>
      <c r="D716" s="26" t="s">
        <v>378</v>
      </c>
      <c r="E716" s="101" t="s">
        <v>3296</v>
      </c>
      <c r="F716" s="101" t="s">
        <v>380</v>
      </c>
      <c r="G716" s="26" t="s">
        <v>3752</v>
      </c>
      <c r="H716" s="26" t="s">
        <v>54</v>
      </c>
      <c r="I716" s="27">
        <v>1</v>
      </c>
      <c r="J716" s="28" t="s">
        <v>55</v>
      </c>
      <c r="K716" s="127" t="s">
        <v>3753</v>
      </c>
      <c r="L716" s="126">
        <v>1320000</v>
      </c>
      <c r="M716" s="103">
        <v>41765</v>
      </c>
      <c r="N716" s="103">
        <v>41974</v>
      </c>
      <c r="O716" s="26" t="s">
        <v>88</v>
      </c>
      <c r="P716" s="103" t="s">
        <v>59</v>
      </c>
      <c r="Q716" s="104"/>
      <c r="R716" s="101"/>
      <c r="S716" s="133">
        <v>1320000</v>
      </c>
      <c r="T716" s="99" t="s">
        <v>382</v>
      </c>
    </row>
    <row r="717" spans="1:16382" s="100" customFormat="1" ht="32.1" customHeight="1">
      <c r="B717" s="25" t="s">
        <v>3297</v>
      </c>
      <c r="C717" s="26" t="s">
        <v>377</v>
      </c>
      <c r="D717" s="26" t="s">
        <v>378</v>
      </c>
      <c r="E717" s="101" t="s">
        <v>3298</v>
      </c>
      <c r="F717" s="101" t="s">
        <v>380</v>
      </c>
      <c r="G717" s="26" t="s">
        <v>3752</v>
      </c>
      <c r="H717" s="26" t="s">
        <v>54</v>
      </c>
      <c r="I717" s="27">
        <v>1</v>
      </c>
      <c r="J717" s="28" t="s">
        <v>55</v>
      </c>
      <c r="K717" s="127" t="s">
        <v>3753</v>
      </c>
      <c r="L717" s="126">
        <v>1970000</v>
      </c>
      <c r="M717" s="103">
        <v>41765</v>
      </c>
      <c r="N717" s="103">
        <v>41974</v>
      </c>
      <c r="O717" s="26" t="s">
        <v>88</v>
      </c>
      <c r="P717" s="103" t="s">
        <v>59</v>
      </c>
      <c r="Q717" s="104"/>
      <c r="R717" s="101"/>
      <c r="S717" s="133">
        <v>1970000</v>
      </c>
      <c r="T717" s="99" t="s">
        <v>382</v>
      </c>
    </row>
    <row r="718" spans="1:16382" s="100" customFormat="1" ht="32.1" customHeight="1">
      <c r="B718" s="25" t="s">
        <v>3486</v>
      </c>
      <c r="C718" s="26" t="s">
        <v>460</v>
      </c>
      <c r="D718" s="26">
        <v>7210000</v>
      </c>
      <c r="E718" s="101" t="s">
        <v>3487</v>
      </c>
      <c r="F718" s="101" t="s">
        <v>3488</v>
      </c>
      <c r="G718" s="26" t="s">
        <v>3752</v>
      </c>
      <c r="H718" s="26" t="s">
        <v>54</v>
      </c>
      <c r="I718" s="27">
        <v>1</v>
      </c>
      <c r="J718" s="28" t="s">
        <v>55</v>
      </c>
      <c r="K718" s="127" t="s">
        <v>3753</v>
      </c>
      <c r="L718" s="125" t="s">
        <v>320</v>
      </c>
      <c r="M718" s="103">
        <v>41765</v>
      </c>
      <c r="N718" s="103">
        <v>42004</v>
      </c>
      <c r="O718" s="30" t="s">
        <v>80</v>
      </c>
      <c r="P718" s="111" t="s">
        <v>59</v>
      </c>
      <c r="Q718" s="112"/>
      <c r="R718" s="101"/>
      <c r="S718" s="133" t="s">
        <v>320</v>
      </c>
      <c r="T718" s="99" t="s">
        <v>447</v>
      </c>
    </row>
    <row r="719" spans="1:16382" s="100" customFormat="1" ht="32.1" customHeight="1">
      <c r="B719" s="25" t="s">
        <v>3490</v>
      </c>
      <c r="C719" s="26" t="s">
        <v>460</v>
      </c>
      <c r="D719" s="26">
        <v>7210000</v>
      </c>
      <c r="E719" s="101" t="s">
        <v>3491</v>
      </c>
      <c r="F719" s="101" t="s">
        <v>3491</v>
      </c>
      <c r="G719" s="26" t="s">
        <v>3752</v>
      </c>
      <c r="H719" s="26" t="s">
        <v>54</v>
      </c>
      <c r="I719" s="27">
        <v>1</v>
      </c>
      <c r="J719" s="28" t="s">
        <v>55</v>
      </c>
      <c r="K719" s="127" t="s">
        <v>3753</v>
      </c>
      <c r="L719" s="125" t="s">
        <v>320</v>
      </c>
      <c r="M719" s="103">
        <v>41765</v>
      </c>
      <c r="N719" s="103">
        <v>42004</v>
      </c>
      <c r="O719" s="26" t="s">
        <v>57</v>
      </c>
      <c r="P719" s="103" t="s">
        <v>59</v>
      </c>
      <c r="Q719" s="104"/>
      <c r="R719" s="101"/>
      <c r="S719" s="133" t="s">
        <v>320</v>
      </c>
      <c r="T719" s="99" t="s">
        <v>447</v>
      </c>
    </row>
    <row r="720" spans="1:16382" s="100" customFormat="1" ht="32.1" customHeight="1">
      <c r="B720" s="25" t="s">
        <v>3492</v>
      </c>
      <c r="C720" s="26" t="s">
        <v>460</v>
      </c>
      <c r="D720" s="26">
        <v>7210000</v>
      </c>
      <c r="E720" s="101" t="s">
        <v>3493</v>
      </c>
      <c r="F720" s="101" t="s">
        <v>3494</v>
      </c>
      <c r="G720" s="26" t="s">
        <v>3752</v>
      </c>
      <c r="H720" s="26" t="s">
        <v>54</v>
      </c>
      <c r="I720" s="27">
        <v>1</v>
      </c>
      <c r="J720" s="28" t="s">
        <v>55</v>
      </c>
      <c r="K720" s="127" t="s">
        <v>3753</v>
      </c>
      <c r="L720" s="125" t="s">
        <v>320</v>
      </c>
      <c r="M720" s="103">
        <v>41765</v>
      </c>
      <c r="N720" s="103">
        <v>42004</v>
      </c>
      <c r="O720" s="26" t="s">
        <v>57</v>
      </c>
      <c r="P720" s="107" t="s">
        <v>59</v>
      </c>
      <c r="Q720" s="116"/>
      <c r="R720" s="101"/>
      <c r="S720" s="133" t="s">
        <v>320</v>
      </c>
      <c r="T720" s="99" t="s">
        <v>447</v>
      </c>
    </row>
    <row r="721" spans="2:20" s="100" customFormat="1" ht="32.1" customHeight="1">
      <c r="B721" s="25" t="s">
        <v>3495</v>
      </c>
      <c r="C721" s="26" t="s">
        <v>3453</v>
      </c>
      <c r="D721" s="26">
        <v>9460000</v>
      </c>
      <c r="E721" s="101" t="s">
        <v>3496</v>
      </c>
      <c r="F721" s="101" t="s">
        <v>3496</v>
      </c>
      <c r="G721" s="26" t="s">
        <v>3752</v>
      </c>
      <c r="H721" s="26" t="s">
        <v>54</v>
      </c>
      <c r="I721" s="27">
        <v>1</v>
      </c>
      <c r="J721" s="28" t="s">
        <v>55</v>
      </c>
      <c r="K721" s="127" t="s">
        <v>3753</v>
      </c>
      <c r="L721" s="125" t="s">
        <v>320</v>
      </c>
      <c r="M721" s="103">
        <v>41765</v>
      </c>
      <c r="N721" s="103">
        <v>42004</v>
      </c>
      <c r="O721" s="26" t="s">
        <v>57</v>
      </c>
      <c r="P721" s="103" t="s">
        <v>59</v>
      </c>
      <c r="Q721" s="104"/>
      <c r="R721" s="101"/>
      <c r="S721" s="133" t="s">
        <v>320</v>
      </c>
      <c r="T721" s="99" t="s">
        <v>447</v>
      </c>
    </row>
    <row r="722" spans="2:20" s="100" customFormat="1" ht="32.1" customHeight="1">
      <c r="B722" s="25" t="s">
        <v>1618</v>
      </c>
      <c r="C722" s="26" t="s">
        <v>178</v>
      </c>
      <c r="D722" s="26" t="s">
        <v>179</v>
      </c>
      <c r="E722" s="101" t="s">
        <v>180</v>
      </c>
      <c r="F722" s="101" t="s">
        <v>181</v>
      </c>
      <c r="G722" s="26" t="s">
        <v>3752</v>
      </c>
      <c r="H722" s="26" t="s">
        <v>54</v>
      </c>
      <c r="I722" s="27">
        <v>5000</v>
      </c>
      <c r="J722" s="28" t="s">
        <v>55</v>
      </c>
      <c r="K722" s="127" t="s">
        <v>3753</v>
      </c>
      <c r="L722" s="126">
        <v>11800000</v>
      </c>
      <c r="M722" s="103">
        <v>41766</v>
      </c>
      <c r="N722" s="103">
        <v>42004.20140046296</v>
      </c>
      <c r="O722" s="26" t="s">
        <v>57</v>
      </c>
      <c r="P722" s="103" t="s">
        <v>59</v>
      </c>
      <c r="Q722" s="104"/>
      <c r="R722" s="101"/>
      <c r="S722" s="133">
        <v>11800000</v>
      </c>
      <c r="T722" s="99" t="s">
        <v>70</v>
      </c>
    </row>
    <row r="723" spans="2:20" s="100" customFormat="1" ht="32.1" customHeight="1">
      <c r="B723" s="25" t="s">
        <v>343</v>
      </c>
      <c r="C723" s="26" t="s">
        <v>126</v>
      </c>
      <c r="D723" s="26" t="s">
        <v>127</v>
      </c>
      <c r="E723" s="101" t="s">
        <v>344</v>
      </c>
      <c r="F723" s="101" t="s">
        <v>345</v>
      </c>
      <c r="G723" s="26" t="s">
        <v>3752</v>
      </c>
      <c r="H723" s="26" t="s">
        <v>54</v>
      </c>
      <c r="I723" s="27">
        <v>1</v>
      </c>
      <c r="J723" s="28" t="s">
        <v>55</v>
      </c>
      <c r="K723" s="127" t="s">
        <v>3753</v>
      </c>
      <c r="L723" s="126">
        <v>3880000</v>
      </c>
      <c r="M723" s="103">
        <v>41766</v>
      </c>
      <c r="N723" s="103">
        <v>42003</v>
      </c>
      <c r="O723" s="26" t="s">
        <v>57</v>
      </c>
      <c r="P723" s="109" t="s">
        <v>59</v>
      </c>
      <c r="Q723" s="110"/>
      <c r="R723" s="101"/>
      <c r="S723" s="133">
        <v>3880000</v>
      </c>
      <c r="T723" s="99" t="s">
        <v>3767</v>
      </c>
    </row>
    <row r="724" spans="2:20" s="100" customFormat="1" ht="32.1" customHeight="1">
      <c r="B724" s="25" t="s">
        <v>349</v>
      </c>
      <c r="C724" s="26" t="s">
        <v>126</v>
      </c>
      <c r="D724" s="26" t="s">
        <v>127</v>
      </c>
      <c r="E724" s="101" t="s">
        <v>350</v>
      </c>
      <c r="F724" s="101" t="s">
        <v>53</v>
      </c>
      <c r="G724" s="26" t="s">
        <v>3752</v>
      </c>
      <c r="H724" s="26" t="s">
        <v>54</v>
      </c>
      <c r="I724" s="27">
        <v>1</v>
      </c>
      <c r="J724" s="28" t="s">
        <v>55</v>
      </c>
      <c r="K724" s="127" t="s">
        <v>3753</v>
      </c>
      <c r="L724" s="126">
        <v>13600000</v>
      </c>
      <c r="M724" s="103">
        <v>41766</v>
      </c>
      <c r="N724" s="103">
        <v>42094</v>
      </c>
      <c r="O724" s="26" t="s">
        <v>57</v>
      </c>
      <c r="P724" s="103" t="s">
        <v>59</v>
      </c>
      <c r="Q724" s="104"/>
      <c r="R724" s="101"/>
      <c r="S724" s="133">
        <v>13600000</v>
      </c>
      <c r="T724" s="99" t="s">
        <v>3767</v>
      </c>
    </row>
    <row r="725" spans="2:20" s="100" customFormat="1" ht="32.1" customHeight="1">
      <c r="B725" s="25" t="s">
        <v>2474</v>
      </c>
      <c r="C725" s="26" t="s">
        <v>126</v>
      </c>
      <c r="D725" s="26">
        <v>72</v>
      </c>
      <c r="E725" s="101" t="s">
        <v>2475</v>
      </c>
      <c r="F725" s="101" t="s">
        <v>129</v>
      </c>
      <c r="G725" s="26" t="s">
        <v>3752</v>
      </c>
      <c r="H725" s="26" t="s">
        <v>54</v>
      </c>
      <c r="I725" s="27">
        <v>1</v>
      </c>
      <c r="J725" s="28" t="s">
        <v>55</v>
      </c>
      <c r="K725" s="127" t="s">
        <v>3753</v>
      </c>
      <c r="L725" s="126">
        <v>9350000</v>
      </c>
      <c r="M725" s="103">
        <v>41766</v>
      </c>
      <c r="N725" s="103">
        <v>42004</v>
      </c>
      <c r="O725" s="26" t="s">
        <v>57</v>
      </c>
      <c r="P725" s="107" t="s">
        <v>59</v>
      </c>
      <c r="Q725" s="116"/>
      <c r="R725" s="101"/>
      <c r="S725" s="133">
        <v>9350000</v>
      </c>
      <c r="T725" s="99" t="s">
        <v>3767</v>
      </c>
    </row>
    <row r="726" spans="2:20" s="100" customFormat="1" ht="32.1" customHeight="1">
      <c r="B726" s="25" t="s">
        <v>2655</v>
      </c>
      <c r="C726" s="26" t="s">
        <v>2355</v>
      </c>
      <c r="D726" s="26" t="s">
        <v>2129</v>
      </c>
      <c r="E726" s="101" t="s">
        <v>2656</v>
      </c>
      <c r="F726" s="101" t="s">
        <v>2647</v>
      </c>
      <c r="G726" s="26" t="s">
        <v>3772</v>
      </c>
      <c r="H726" s="26" t="s">
        <v>720</v>
      </c>
      <c r="I726" s="27">
        <v>1</v>
      </c>
      <c r="J726" s="28" t="s">
        <v>55</v>
      </c>
      <c r="K726" s="127" t="s">
        <v>3753</v>
      </c>
      <c r="L726" s="126">
        <v>80000000</v>
      </c>
      <c r="M726" s="103">
        <v>41766</v>
      </c>
      <c r="N726" s="103">
        <v>42430</v>
      </c>
      <c r="O726" s="26" t="s">
        <v>57</v>
      </c>
      <c r="P726" s="107" t="s">
        <v>59</v>
      </c>
      <c r="Q726" s="116"/>
      <c r="R726" s="101"/>
      <c r="S726" s="133">
        <v>80000000</v>
      </c>
      <c r="T726" s="99" t="s">
        <v>3767</v>
      </c>
    </row>
    <row r="727" spans="2:20" s="100" customFormat="1" ht="32.1" customHeight="1">
      <c r="B727" s="25" t="s">
        <v>2686</v>
      </c>
      <c r="C727" s="26" t="s">
        <v>126</v>
      </c>
      <c r="D727" s="26">
        <v>72</v>
      </c>
      <c r="E727" s="101" t="s">
        <v>2687</v>
      </c>
      <c r="F727" s="101" t="s">
        <v>2688</v>
      </c>
      <c r="G727" s="26" t="s">
        <v>3752</v>
      </c>
      <c r="H727" s="26" t="s">
        <v>54</v>
      </c>
      <c r="I727" s="27">
        <v>1</v>
      </c>
      <c r="J727" s="28" t="s">
        <v>55</v>
      </c>
      <c r="K727" s="127" t="s">
        <v>3753</v>
      </c>
      <c r="L727" s="126">
        <v>4300000</v>
      </c>
      <c r="M727" s="103">
        <v>41766</v>
      </c>
      <c r="N727" s="103">
        <v>42064</v>
      </c>
      <c r="O727" s="26" t="s">
        <v>57</v>
      </c>
      <c r="P727" s="106" t="s">
        <v>59</v>
      </c>
      <c r="Q727" s="108"/>
      <c r="R727" s="101"/>
      <c r="S727" s="133">
        <v>4300000</v>
      </c>
      <c r="T727" s="99" t="s">
        <v>3767</v>
      </c>
    </row>
    <row r="728" spans="2:20" s="100" customFormat="1" ht="32.1" customHeight="1">
      <c r="B728" s="25" t="s">
        <v>184</v>
      </c>
      <c r="C728" s="26" t="s">
        <v>64</v>
      </c>
      <c r="D728" s="26">
        <v>7230040</v>
      </c>
      <c r="E728" s="101" t="s">
        <v>185</v>
      </c>
      <c r="F728" s="101" t="s">
        <v>186</v>
      </c>
      <c r="G728" s="26" t="s">
        <v>3752</v>
      </c>
      <c r="H728" s="26" t="s">
        <v>54</v>
      </c>
      <c r="I728" s="27">
        <v>1</v>
      </c>
      <c r="J728" s="28" t="s">
        <v>55</v>
      </c>
      <c r="K728" s="127" t="s">
        <v>3753</v>
      </c>
      <c r="L728" s="126">
        <v>17700000</v>
      </c>
      <c r="M728" s="103">
        <v>41767</v>
      </c>
      <c r="N728" s="103">
        <v>41852</v>
      </c>
      <c r="O728" s="26" t="s">
        <v>57</v>
      </c>
      <c r="P728" s="107" t="s">
        <v>59</v>
      </c>
      <c r="Q728" s="116"/>
      <c r="R728" s="101"/>
      <c r="S728" s="133">
        <v>17700000</v>
      </c>
      <c r="T728" s="99" t="s">
        <v>187</v>
      </c>
    </row>
    <row r="729" spans="2:20" s="100" customFormat="1" ht="32.1" customHeight="1">
      <c r="B729" s="25" t="s">
        <v>190</v>
      </c>
      <c r="C729" s="26" t="s">
        <v>64</v>
      </c>
      <c r="D729" s="26">
        <v>7421011</v>
      </c>
      <c r="E729" s="101" t="s">
        <v>191</v>
      </c>
      <c r="F729" s="101" t="s">
        <v>186</v>
      </c>
      <c r="G729" s="26" t="s">
        <v>3752</v>
      </c>
      <c r="H729" s="26" t="s">
        <v>54</v>
      </c>
      <c r="I729" s="27">
        <v>1</v>
      </c>
      <c r="J729" s="28" t="s">
        <v>55</v>
      </c>
      <c r="K729" s="127" t="s">
        <v>3753</v>
      </c>
      <c r="L729" s="126">
        <v>12000000</v>
      </c>
      <c r="M729" s="103">
        <v>41767</v>
      </c>
      <c r="N729" s="103">
        <v>41883</v>
      </c>
      <c r="O729" s="26" t="s">
        <v>57</v>
      </c>
      <c r="P729" s="107" t="s">
        <v>59</v>
      </c>
      <c r="Q729" s="116"/>
      <c r="R729" s="101"/>
      <c r="S729" s="133">
        <v>12000000</v>
      </c>
      <c r="T729" s="99" t="s">
        <v>187</v>
      </c>
    </row>
    <row r="730" spans="2:20" s="100" customFormat="1" ht="32.1" customHeight="1">
      <c r="B730" s="25" t="s">
        <v>192</v>
      </c>
      <c r="C730" s="26" t="s">
        <v>64</v>
      </c>
      <c r="D730" s="26">
        <v>7421011</v>
      </c>
      <c r="E730" s="101" t="s">
        <v>193</v>
      </c>
      <c r="F730" s="101" t="s">
        <v>186</v>
      </c>
      <c r="G730" s="26" t="s">
        <v>3752</v>
      </c>
      <c r="H730" s="26" t="s">
        <v>54</v>
      </c>
      <c r="I730" s="27">
        <v>1</v>
      </c>
      <c r="J730" s="28" t="s">
        <v>55</v>
      </c>
      <c r="K730" s="127" t="s">
        <v>3753</v>
      </c>
      <c r="L730" s="126">
        <v>12000000</v>
      </c>
      <c r="M730" s="103">
        <v>41767</v>
      </c>
      <c r="N730" s="103">
        <v>41913</v>
      </c>
      <c r="O730" s="26" t="s">
        <v>57</v>
      </c>
      <c r="P730" s="107" t="s">
        <v>59</v>
      </c>
      <c r="Q730" s="116"/>
      <c r="R730" s="101"/>
      <c r="S730" s="133">
        <v>12000000</v>
      </c>
      <c r="T730" s="99" t="s">
        <v>187</v>
      </c>
    </row>
    <row r="731" spans="2:20" s="100" customFormat="1" ht="32.1" customHeight="1">
      <c r="B731" s="25" t="s">
        <v>698</v>
      </c>
      <c r="C731" s="20" t="s">
        <v>64</v>
      </c>
      <c r="D731" s="20">
        <v>7220000</v>
      </c>
      <c r="E731" s="101" t="s">
        <v>699</v>
      </c>
      <c r="F731" s="105" t="s">
        <v>186</v>
      </c>
      <c r="G731" s="26" t="s">
        <v>3752</v>
      </c>
      <c r="H731" s="26" t="s">
        <v>54</v>
      </c>
      <c r="I731" s="27">
        <v>1</v>
      </c>
      <c r="J731" s="28" t="s">
        <v>55</v>
      </c>
      <c r="K731" s="127" t="s">
        <v>3753</v>
      </c>
      <c r="L731" s="126">
        <v>74440300</v>
      </c>
      <c r="M731" s="111">
        <v>41767</v>
      </c>
      <c r="N731" s="111">
        <v>41973</v>
      </c>
      <c r="O731" s="30" t="s">
        <v>80</v>
      </c>
      <c r="P731" s="103" t="s">
        <v>59</v>
      </c>
      <c r="Q731" s="104"/>
      <c r="R731" s="101"/>
      <c r="S731" s="133">
        <v>74440300</v>
      </c>
      <c r="T731" s="99" t="s">
        <v>187</v>
      </c>
    </row>
    <row r="732" spans="2:20" s="100" customFormat="1" ht="32.1" customHeight="1">
      <c r="B732" s="25" t="s">
        <v>702</v>
      </c>
      <c r="C732" s="30" t="s">
        <v>64</v>
      </c>
      <c r="D732" s="20">
        <v>7421011</v>
      </c>
      <c r="E732" s="101" t="s">
        <v>703</v>
      </c>
      <c r="F732" s="105" t="s">
        <v>186</v>
      </c>
      <c r="G732" s="26" t="s">
        <v>3752</v>
      </c>
      <c r="H732" s="26" t="s">
        <v>54</v>
      </c>
      <c r="I732" s="27">
        <v>1</v>
      </c>
      <c r="J732" s="28" t="s">
        <v>55</v>
      </c>
      <c r="K732" s="127" t="s">
        <v>3753</v>
      </c>
      <c r="L732" s="126">
        <v>8000000</v>
      </c>
      <c r="M732" s="111">
        <v>41767</v>
      </c>
      <c r="N732" s="111">
        <v>41883</v>
      </c>
      <c r="O732" s="26" t="s">
        <v>57</v>
      </c>
      <c r="P732" s="103" t="s">
        <v>59</v>
      </c>
      <c r="Q732" s="104"/>
      <c r="R732" s="101"/>
      <c r="S732" s="133">
        <v>8000000</v>
      </c>
      <c r="T732" s="99" t="s">
        <v>187</v>
      </c>
    </row>
    <row r="733" spans="2:20" s="100" customFormat="1" ht="32.1" customHeight="1">
      <c r="B733" s="25" t="s">
        <v>767</v>
      </c>
      <c r="C733" s="30" t="s">
        <v>768</v>
      </c>
      <c r="D733" s="30" t="s">
        <v>769</v>
      </c>
      <c r="E733" s="101" t="s">
        <v>770</v>
      </c>
      <c r="F733" s="101" t="s">
        <v>338</v>
      </c>
      <c r="G733" s="26" t="s">
        <v>3752</v>
      </c>
      <c r="H733" s="26" t="s">
        <v>54</v>
      </c>
      <c r="I733" s="27">
        <v>1</v>
      </c>
      <c r="J733" s="28" t="s">
        <v>2713</v>
      </c>
      <c r="K733" s="28" t="s">
        <v>3754</v>
      </c>
      <c r="L733" s="125" t="s">
        <v>320</v>
      </c>
      <c r="M733" s="103">
        <v>41767</v>
      </c>
      <c r="N733" s="103">
        <v>43593</v>
      </c>
      <c r="O733" s="30" t="s">
        <v>80</v>
      </c>
      <c r="P733" s="103" t="s">
        <v>59</v>
      </c>
      <c r="Q733" s="104"/>
      <c r="R733" s="101"/>
      <c r="S733" s="133" t="s">
        <v>320</v>
      </c>
      <c r="T733" s="99" t="s">
        <v>339</v>
      </c>
    </row>
    <row r="734" spans="2:20" s="100" customFormat="1" ht="32.1" customHeight="1">
      <c r="B734" s="25" t="s">
        <v>992</v>
      </c>
      <c r="C734" s="31" t="s">
        <v>64</v>
      </c>
      <c r="D734" s="31">
        <v>7230040</v>
      </c>
      <c r="E734" s="101" t="s">
        <v>993</v>
      </c>
      <c r="F734" s="114" t="s">
        <v>186</v>
      </c>
      <c r="G734" s="26" t="s">
        <v>3752</v>
      </c>
      <c r="H734" s="34" t="s">
        <v>54</v>
      </c>
      <c r="I734" s="27">
        <v>1</v>
      </c>
      <c r="J734" s="28" t="s">
        <v>55</v>
      </c>
      <c r="K734" s="127" t="s">
        <v>3753</v>
      </c>
      <c r="L734" s="126">
        <v>12000000</v>
      </c>
      <c r="M734" s="103">
        <v>41767</v>
      </c>
      <c r="N734" s="103">
        <v>41913</v>
      </c>
      <c r="O734" s="26" t="s">
        <v>57</v>
      </c>
      <c r="P734" s="103" t="s">
        <v>59</v>
      </c>
      <c r="Q734" s="104"/>
      <c r="R734" s="101"/>
      <c r="S734" s="133">
        <v>12000000</v>
      </c>
      <c r="T734" s="99" t="s">
        <v>187</v>
      </c>
    </row>
    <row r="735" spans="2:20" s="100" customFormat="1" ht="32.1" customHeight="1">
      <c r="B735" s="25" t="s">
        <v>1011</v>
      </c>
      <c r="C735" s="30" t="s">
        <v>768</v>
      </c>
      <c r="D735" s="30" t="s">
        <v>769</v>
      </c>
      <c r="E735" s="101" t="s">
        <v>770</v>
      </c>
      <c r="F735" s="115" t="s">
        <v>338</v>
      </c>
      <c r="G735" s="26" t="s">
        <v>3752</v>
      </c>
      <c r="H735" s="26" t="s">
        <v>54</v>
      </c>
      <c r="I735" s="27">
        <v>1</v>
      </c>
      <c r="J735" s="28" t="s">
        <v>2713</v>
      </c>
      <c r="K735" s="28" t="s">
        <v>3754</v>
      </c>
      <c r="L735" s="125" t="s">
        <v>320</v>
      </c>
      <c r="M735" s="107">
        <v>41767</v>
      </c>
      <c r="N735" s="107">
        <v>43593</v>
      </c>
      <c r="O735" s="30" t="s">
        <v>80</v>
      </c>
      <c r="P735" s="103" t="s">
        <v>59</v>
      </c>
      <c r="Q735" s="104"/>
      <c r="R735" s="101"/>
      <c r="S735" s="133" t="s">
        <v>320</v>
      </c>
      <c r="T735" s="99" t="s">
        <v>339</v>
      </c>
    </row>
    <row r="736" spans="2:20" s="100" customFormat="1" ht="32.1" customHeight="1">
      <c r="B736" s="25" t="s">
        <v>1099</v>
      </c>
      <c r="C736" s="30" t="s">
        <v>327</v>
      </c>
      <c r="D736" s="30" t="s">
        <v>317</v>
      </c>
      <c r="E736" s="101" t="s">
        <v>1100</v>
      </c>
      <c r="F736" s="105" t="s">
        <v>329</v>
      </c>
      <c r="G736" s="26" t="s">
        <v>3752</v>
      </c>
      <c r="H736" s="26" t="s">
        <v>54</v>
      </c>
      <c r="I736" s="27">
        <v>1</v>
      </c>
      <c r="J736" s="28" t="s">
        <v>113</v>
      </c>
      <c r="K736" s="28" t="s">
        <v>3761</v>
      </c>
      <c r="L736" s="125" t="s">
        <v>320</v>
      </c>
      <c r="M736" s="106">
        <v>41767</v>
      </c>
      <c r="N736" s="106">
        <v>41852</v>
      </c>
      <c r="O736" s="30" t="s">
        <v>80</v>
      </c>
      <c r="P736" s="107" t="s">
        <v>59</v>
      </c>
      <c r="Q736" s="110"/>
      <c r="R736" s="101"/>
      <c r="S736" s="133" t="s">
        <v>320</v>
      </c>
      <c r="T736" s="99" t="s">
        <v>325</v>
      </c>
    </row>
    <row r="737" spans="2:20" s="100" customFormat="1" ht="32.1" customHeight="1">
      <c r="B737" s="25" t="s">
        <v>1103</v>
      </c>
      <c r="C737" s="30" t="s">
        <v>335</v>
      </c>
      <c r="D737" s="30" t="s">
        <v>336</v>
      </c>
      <c r="E737" s="101" t="s">
        <v>1104</v>
      </c>
      <c r="F737" s="105" t="s">
        <v>1105</v>
      </c>
      <c r="G737" s="26" t="s">
        <v>3752</v>
      </c>
      <c r="H737" s="26" t="s">
        <v>54</v>
      </c>
      <c r="I737" s="27">
        <v>1</v>
      </c>
      <c r="J737" s="28" t="s">
        <v>2713</v>
      </c>
      <c r="K737" s="28" t="s">
        <v>3754</v>
      </c>
      <c r="L737" s="125" t="s">
        <v>320</v>
      </c>
      <c r="M737" s="106">
        <v>41767</v>
      </c>
      <c r="N737" s="106">
        <v>41820</v>
      </c>
      <c r="O737" s="30" t="s">
        <v>80</v>
      </c>
      <c r="P737" s="109" t="s">
        <v>59</v>
      </c>
      <c r="Q737" s="110"/>
      <c r="R737" s="101"/>
      <c r="S737" s="133" t="s">
        <v>320</v>
      </c>
      <c r="T737" s="99" t="s">
        <v>339</v>
      </c>
    </row>
    <row r="738" spans="2:20" s="100" customFormat="1" ht="32.1" customHeight="1">
      <c r="B738" s="25" t="s">
        <v>1108</v>
      </c>
      <c r="C738" s="30" t="s">
        <v>335</v>
      </c>
      <c r="D738" s="30" t="s">
        <v>336</v>
      </c>
      <c r="E738" s="101" t="s">
        <v>1109</v>
      </c>
      <c r="F738" s="105" t="s">
        <v>338</v>
      </c>
      <c r="G738" s="26" t="s">
        <v>3752</v>
      </c>
      <c r="H738" s="26" t="s">
        <v>54</v>
      </c>
      <c r="I738" s="27">
        <v>1</v>
      </c>
      <c r="J738" s="28" t="s">
        <v>2713</v>
      </c>
      <c r="K738" s="28" t="s">
        <v>3754</v>
      </c>
      <c r="L738" s="125" t="s">
        <v>320</v>
      </c>
      <c r="M738" s="106">
        <v>41767</v>
      </c>
      <c r="N738" s="106">
        <v>41820</v>
      </c>
      <c r="O738" s="30" t="s">
        <v>80</v>
      </c>
      <c r="P738" s="103" t="s">
        <v>59</v>
      </c>
      <c r="Q738" s="104"/>
      <c r="R738" s="101"/>
      <c r="S738" s="133" t="s">
        <v>320</v>
      </c>
      <c r="T738" s="99" t="s">
        <v>339</v>
      </c>
    </row>
    <row r="739" spans="2:20" s="100" customFormat="1" ht="32.1" customHeight="1">
      <c r="B739" s="25" t="s">
        <v>1152</v>
      </c>
      <c r="C739" s="30" t="s">
        <v>1153</v>
      </c>
      <c r="D739" s="30">
        <v>7310012</v>
      </c>
      <c r="E739" s="101" t="s">
        <v>1154</v>
      </c>
      <c r="F739" s="105" t="s">
        <v>53</v>
      </c>
      <c r="G739" s="26" t="s">
        <v>3752</v>
      </c>
      <c r="H739" s="26" t="s">
        <v>54</v>
      </c>
      <c r="I739" s="27">
        <v>1</v>
      </c>
      <c r="J739" s="28" t="s">
        <v>55</v>
      </c>
      <c r="K739" s="127" t="s">
        <v>3753</v>
      </c>
      <c r="L739" s="126">
        <v>14250000</v>
      </c>
      <c r="M739" s="106">
        <v>41767</v>
      </c>
      <c r="N739" s="106">
        <v>42004</v>
      </c>
      <c r="O739" s="30" t="s">
        <v>80</v>
      </c>
      <c r="P739" s="103" t="s">
        <v>59</v>
      </c>
      <c r="Q739" s="104"/>
      <c r="R739" s="101"/>
      <c r="S739" s="133">
        <v>14250000</v>
      </c>
      <c r="T739" s="99" t="s">
        <v>61</v>
      </c>
    </row>
    <row r="740" spans="2:20" s="100" customFormat="1" ht="32.1" customHeight="1">
      <c r="B740" s="25" t="s">
        <v>1155</v>
      </c>
      <c r="C740" s="30" t="s">
        <v>1156</v>
      </c>
      <c r="D740" s="30">
        <v>7310013</v>
      </c>
      <c r="E740" s="101" t="s">
        <v>1157</v>
      </c>
      <c r="F740" s="105" t="s">
        <v>53</v>
      </c>
      <c r="G740" s="26" t="s">
        <v>3752</v>
      </c>
      <c r="H740" s="26" t="s">
        <v>54</v>
      </c>
      <c r="I740" s="27">
        <v>1</v>
      </c>
      <c r="J740" s="28" t="s">
        <v>55</v>
      </c>
      <c r="K740" s="127" t="s">
        <v>3753</v>
      </c>
      <c r="L740" s="126">
        <v>14250000</v>
      </c>
      <c r="M740" s="106">
        <v>41767</v>
      </c>
      <c r="N740" s="106">
        <v>42004</v>
      </c>
      <c r="O740" s="30" t="s">
        <v>80</v>
      </c>
      <c r="P740" s="107" t="s">
        <v>59</v>
      </c>
      <c r="Q740" s="104"/>
      <c r="R740" s="101"/>
      <c r="S740" s="133">
        <v>14250000</v>
      </c>
      <c r="T740" s="99" t="s">
        <v>61</v>
      </c>
    </row>
    <row r="741" spans="2:20" s="100" customFormat="1" ht="32.1" customHeight="1">
      <c r="B741" s="25" t="s">
        <v>1158</v>
      </c>
      <c r="C741" s="30" t="s">
        <v>1159</v>
      </c>
      <c r="D741" s="30">
        <v>7310014</v>
      </c>
      <c r="E741" s="101" t="s">
        <v>1160</v>
      </c>
      <c r="F741" s="105" t="s">
        <v>53</v>
      </c>
      <c r="G741" s="26" t="s">
        <v>3752</v>
      </c>
      <c r="H741" s="26" t="s">
        <v>54</v>
      </c>
      <c r="I741" s="27">
        <v>1</v>
      </c>
      <c r="J741" s="28" t="s">
        <v>55</v>
      </c>
      <c r="K741" s="127" t="s">
        <v>3753</v>
      </c>
      <c r="L741" s="126">
        <v>22800000</v>
      </c>
      <c r="M741" s="106">
        <v>41767</v>
      </c>
      <c r="N741" s="106">
        <v>42004</v>
      </c>
      <c r="O741" s="30" t="s">
        <v>80</v>
      </c>
      <c r="P741" s="103" t="s">
        <v>59</v>
      </c>
      <c r="Q741" s="104"/>
      <c r="R741" s="101"/>
      <c r="S741" s="133">
        <v>22800000</v>
      </c>
      <c r="T741" s="99" t="s">
        <v>61</v>
      </c>
    </row>
    <row r="742" spans="2:20" s="100" customFormat="1" ht="32.1" customHeight="1">
      <c r="B742" s="25" t="s">
        <v>1221</v>
      </c>
      <c r="C742" s="26" t="s">
        <v>1222</v>
      </c>
      <c r="D742" s="26">
        <v>8021030</v>
      </c>
      <c r="E742" s="101" t="s">
        <v>1223</v>
      </c>
      <c r="F742" s="101" t="s">
        <v>1224</v>
      </c>
      <c r="G742" s="26" t="s">
        <v>3752</v>
      </c>
      <c r="H742" s="26" t="s">
        <v>54</v>
      </c>
      <c r="I742" s="27">
        <v>1</v>
      </c>
      <c r="J742" s="28" t="s">
        <v>359</v>
      </c>
      <c r="K742" s="127" t="s">
        <v>3796</v>
      </c>
      <c r="L742" s="125" t="s">
        <v>320</v>
      </c>
      <c r="M742" s="103">
        <v>41767</v>
      </c>
      <c r="N742" s="103">
        <v>41871</v>
      </c>
      <c r="O742" s="26" t="s">
        <v>57</v>
      </c>
      <c r="P742" s="103" t="s">
        <v>59</v>
      </c>
      <c r="Q742" s="104"/>
      <c r="R742" s="101"/>
      <c r="S742" s="133" t="s">
        <v>320</v>
      </c>
      <c r="T742" s="99" t="s">
        <v>422</v>
      </c>
    </row>
    <row r="743" spans="2:20" s="100" customFormat="1" ht="32.1" customHeight="1">
      <c r="B743" s="25" t="s">
        <v>1888</v>
      </c>
      <c r="C743" s="26" t="s">
        <v>370</v>
      </c>
      <c r="D743" s="26">
        <v>7412030</v>
      </c>
      <c r="E743" s="101" t="s">
        <v>1889</v>
      </c>
      <c r="F743" s="101" t="s">
        <v>373</v>
      </c>
      <c r="G743" s="26" t="s">
        <v>3752</v>
      </c>
      <c r="H743" s="26" t="s">
        <v>54</v>
      </c>
      <c r="I743" s="27">
        <v>1</v>
      </c>
      <c r="J743" s="28" t="s">
        <v>55</v>
      </c>
      <c r="K743" s="127" t="s">
        <v>3753</v>
      </c>
      <c r="L743" s="126">
        <v>2549626</v>
      </c>
      <c r="M743" s="103">
        <v>41767</v>
      </c>
      <c r="N743" s="103">
        <v>42004</v>
      </c>
      <c r="O743" s="26" t="s">
        <v>57</v>
      </c>
      <c r="P743" s="103" t="s">
        <v>59</v>
      </c>
      <c r="Q743" s="104"/>
      <c r="R743" s="101"/>
      <c r="S743" s="133">
        <v>2549626</v>
      </c>
      <c r="T743" s="99" t="s">
        <v>3891</v>
      </c>
    </row>
    <row r="744" spans="2:20" s="100" customFormat="1" ht="32.1" customHeight="1">
      <c r="B744" s="25" t="s">
        <v>2323</v>
      </c>
      <c r="C744" s="26" t="s">
        <v>126</v>
      </c>
      <c r="D744" s="26">
        <v>72</v>
      </c>
      <c r="E744" s="101" t="s">
        <v>2324</v>
      </c>
      <c r="F744" s="101" t="s">
        <v>53</v>
      </c>
      <c r="G744" s="26" t="s">
        <v>3772</v>
      </c>
      <c r="H744" s="26" t="s">
        <v>720</v>
      </c>
      <c r="I744" s="27">
        <v>1</v>
      </c>
      <c r="J744" s="28" t="s">
        <v>55</v>
      </c>
      <c r="K744" s="127" t="s">
        <v>3753</v>
      </c>
      <c r="L744" s="126">
        <v>782022265.47000003</v>
      </c>
      <c r="M744" s="103">
        <v>41767</v>
      </c>
      <c r="N744" s="103">
        <v>42138</v>
      </c>
      <c r="O744" s="30" t="s">
        <v>80</v>
      </c>
      <c r="P744" s="103" t="s">
        <v>59</v>
      </c>
      <c r="Q744" s="104"/>
      <c r="R744" s="101"/>
      <c r="S744" s="133">
        <v>782022265.47000003</v>
      </c>
      <c r="T744" s="99" t="s">
        <v>3767</v>
      </c>
    </row>
    <row r="745" spans="2:20" s="100" customFormat="1" ht="32.1" customHeight="1">
      <c r="B745" s="25" t="s">
        <v>2896</v>
      </c>
      <c r="C745" s="26" t="s">
        <v>335</v>
      </c>
      <c r="D745" s="26" t="s">
        <v>609</v>
      </c>
      <c r="E745" s="101" t="s">
        <v>2897</v>
      </c>
      <c r="F745" s="101" t="s">
        <v>2891</v>
      </c>
      <c r="G745" s="26" t="s">
        <v>3752</v>
      </c>
      <c r="H745" s="26" t="s">
        <v>54</v>
      </c>
      <c r="I745" s="27">
        <v>1</v>
      </c>
      <c r="J745" s="28" t="s">
        <v>113</v>
      </c>
      <c r="K745" s="127" t="s">
        <v>3761</v>
      </c>
      <c r="L745" s="126">
        <v>1739200</v>
      </c>
      <c r="M745" s="103">
        <v>41767</v>
      </c>
      <c r="N745" s="103">
        <v>41820</v>
      </c>
      <c r="O745" s="30" t="s">
        <v>80</v>
      </c>
      <c r="P745" s="103" t="s">
        <v>59</v>
      </c>
      <c r="Q745" s="104"/>
      <c r="R745" s="101"/>
      <c r="S745" s="133">
        <v>1739200</v>
      </c>
      <c r="T745" s="99" t="s">
        <v>2892</v>
      </c>
    </row>
    <row r="746" spans="2:20" s="100" customFormat="1" ht="32.1" customHeight="1">
      <c r="B746" s="25" t="s">
        <v>2898</v>
      </c>
      <c r="C746" s="26" t="s">
        <v>335</v>
      </c>
      <c r="D746" s="26" t="s">
        <v>609</v>
      </c>
      <c r="E746" s="101" t="s">
        <v>2899</v>
      </c>
      <c r="F746" s="101" t="s">
        <v>2891</v>
      </c>
      <c r="G746" s="26" t="s">
        <v>3752</v>
      </c>
      <c r="H746" s="26" t="s">
        <v>54</v>
      </c>
      <c r="I746" s="27">
        <v>1</v>
      </c>
      <c r="J746" s="28" t="s">
        <v>113</v>
      </c>
      <c r="K746" s="127" t="s">
        <v>3761</v>
      </c>
      <c r="L746" s="126">
        <v>39821110</v>
      </c>
      <c r="M746" s="103">
        <v>41767</v>
      </c>
      <c r="N746" s="103">
        <v>41912</v>
      </c>
      <c r="O746" s="30" t="s">
        <v>80</v>
      </c>
      <c r="P746" s="103" t="s">
        <v>59</v>
      </c>
      <c r="Q746" s="104"/>
      <c r="R746" s="101"/>
      <c r="S746" s="133">
        <v>39821110</v>
      </c>
      <c r="T746" s="99" t="s">
        <v>2892</v>
      </c>
    </row>
    <row r="747" spans="2:20" s="100" customFormat="1" ht="32.1" customHeight="1">
      <c r="B747" s="25" t="s">
        <v>3074</v>
      </c>
      <c r="C747" s="26" t="s">
        <v>942</v>
      </c>
      <c r="D747" s="26">
        <v>9241000</v>
      </c>
      <c r="E747" s="101" t="s">
        <v>3075</v>
      </c>
      <c r="F747" s="101" t="s">
        <v>943</v>
      </c>
      <c r="G747" s="26" t="s">
        <v>3752</v>
      </c>
      <c r="H747" s="26" t="s">
        <v>54</v>
      </c>
      <c r="I747" s="27">
        <v>1</v>
      </c>
      <c r="J747" s="28" t="s">
        <v>55</v>
      </c>
      <c r="K747" s="127" t="s">
        <v>3753</v>
      </c>
      <c r="L747" s="125" t="s">
        <v>320</v>
      </c>
      <c r="M747" s="103">
        <v>41767</v>
      </c>
      <c r="N747" s="103">
        <v>42582</v>
      </c>
      <c r="O747" s="26" t="s">
        <v>57</v>
      </c>
      <c r="P747" s="103" t="s">
        <v>59</v>
      </c>
      <c r="Q747" s="104"/>
      <c r="R747" s="101"/>
      <c r="S747" s="133" t="s">
        <v>320</v>
      </c>
      <c r="T747" s="99" t="s">
        <v>422</v>
      </c>
    </row>
    <row r="748" spans="2:20" s="100" customFormat="1" ht="32.1" customHeight="1">
      <c r="B748" s="25" t="s">
        <v>762</v>
      </c>
      <c r="C748" s="20" t="s">
        <v>335</v>
      </c>
      <c r="D748" s="20" t="s">
        <v>336</v>
      </c>
      <c r="E748" s="101" t="s">
        <v>1637</v>
      </c>
      <c r="F748" s="105" t="s">
        <v>338</v>
      </c>
      <c r="G748" s="26" t="s">
        <v>3752</v>
      </c>
      <c r="H748" s="26" t="s">
        <v>54</v>
      </c>
      <c r="I748" s="27">
        <v>1</v>
      </c>
      <c r="J748" s="28" t="s">
        <v>2713</v>
      </c>
      <c r="K748" s="28" t="s">
        <v>3754</v>
      </c>
      <c r="L748" s="125" t="s">
        <v>320</v>
      </c>
      <c r="M748" s="109">
        <v>41769</v>
      </c>
      <c r="N748" s="109">
        <v>42004</v>
      </c>
      <c r="O748" s="30" t="s">
        <v>80</v>
      </c>
      <c r="P748" s="103" t="s">
        <v>59</v>
      </c>
      <c r="Q748" s="104"/>
      <c r="R748" s="101"/>
      <c r="S748" s="133" t="s">
        <v>320</v>
      </c>
      <c r="T748" s="99" t="s">
        <v>339</v>
      </c>
    </row>
    <row r="749" spans="2:20" s="100" customFormat="1" ht="32.1" customHeight="1">
      <c r="B749" s="25" t="s">
        <v>765</v>
      </c>
      <c r="C749" s="30" t="s">
        <v>335</v>
      </c>
      <c r="D749" s="30" t="s">
        <v>336</v>
      </c>
      <c r="E749" s="101" t="s">
        <v>1638</v>
      </c>
      <c r="F749" s="101" t="s">
        <v>338</v>
      </c>
      <c r="G749" s="26" t="s">
        <v>3752</v>
      </c>
      <c r="H749" s="26" t="s">
        <v>54</v>
      </c>
      <c r="I749" s="27">
        <v>1</v>
      </c>
      <c r="J749" s="28" t="s">
        <v>2713</v>
      </c>
      <c r="K749" s="28" t="s">
        <v>3754</v>
      </c>
      <c r="L749" s="125" t="s">
        <v>320</v>
      </c>
      <c r="M749" s="103">
        <v>41769</v>
      </c>
      <c r="N749" s="103">
        <v>42004</v>
      </c>
      <c r="O749" s="30" t="s">
        <v>80</v>
      </c>
      <c r="P749" s="103" t="s">
        <v>59</v>
      </c>
      <c r="Q749" s="104"/>
      <c r="R749" s="101"/>
      <c r="S749" s="133" t="s">
        <v>320</v>
      </c>
      <c r="T749" s="99" t="s">
        <v>339</v>
      </c>
    </row>
    <row r="750" spans="2:20" s="100" customFormat="1" ht="32.1" customHeight="1">
      <c r="B750" s="25" t="s">
        <v>999</v>
      </c>
      <c r="C750" s="31" t="s">
        <v>83</v>
      </c>
      <c r="D750" s="31">
        <v>7410000</v>
      </c>
      <c r="E750" s="101" t="s">
        <v>1000</v>
      </c>
      <c r="F750" s="114" t="s">
        <v>299</v>
      </c>
      <c r="G750" s="26" t="s">
        <v>3752</v>
      </c>
      <c r="H750" s="34" t="s">
        <v>54</v>
      </c>
      <c r="I750" s="27">
        <v>1</v>
      </c>
      <c r="J750" s="28" t="s">
        <v>2239</v>
      </c>
      <c r="K750" s="28" t="s">
        <v>3793</v>
      </c>
      <c r="L750" s="126">
        <v>7929600</v>
      </c>
      <c r="M750" s="103">
        <v>41769</v>
      </c>
      <c r="N750" s="103">
        <v>41974</v>
      </c>
      <c r="O750" s="30" t="s">
        <v>80</v>
      </c>
      <c r="P750" s="103" t="s">
        <v>59</v>
      </c>
      <c r="Q750" s="104"/>
      <c r="R750" s="101"/>
      <c r="S750" s="133">
        <v>7929600</v>
      </c>
      <c r="T750" s="99" t="s">
        <v>300</v>
      </c>
    </row>
    <row r="751" spans="2:20" s="100" customFormat="1" ht="32.1" customHeight="1">
      <c r="B751" s="25" t="s">
        <v>1095</v>
      </c>
      <c r="C751" s="30" t="s">
        <v>1096</v>
      </c>
      <c r="D751" s="30">
        <v>9414030</v>
      </c>
      <c r="E751" s="101" t="s">
        <v>1097</v>
      </c>
      <c r="F751" s="105" t="s">
        <v>1098</v>
      </c>
      <c r="G751" s="26" t="s">
        <v>3752</v>
      </c>
      <c r="H751" s="26" t="s">
        <v>54</v>
      </c>
      <c r="I751" s="27">
        <v>700</v>
      </c>
      <c r="J751" s="28" t="s">
        <v>113</v>
      </c>
      <c r="K751" s="28" t="s">
        <v>3761</v>
      </c>
      <c r="L751" s="126">
        <v>2606000</v>
      </c>
      <c r="M751" s="106">
        <v>41769</v>
      </c>
      <c r="N751" s="106">
        <v>41942</v>
      </c>
      <c r="O751" s="26" t="s">
        <v>88</v>
      </c>
      <c r="P751" s="103" t="s">
        <v>114</v>
      </c>
      <c r="Q751" s="104"/>
      <c r="R751" s="101"/>
      <c r="S751" s="133">
        <v>2606000</v>
      </c>
      <c r="T751" s="99" t="s">
        <v>325</v>
      </c>
    </row>
    <row r="752" spans="2:20" s="100" customFormat="1" ht="32.1" customHeight="1">
      <c r="B752" s="25" t="s">
        <v>1101</v>
      </c>
      <c r="C752" s="30" t="s">
        <v>64</v>
      </c>
      <c r="D752" s="30" t="s">
        <v>332</v>
      </c>
      <c r="E752" s="101" t="s">
        <v>1102</v>
      </c>
      <c r="F752" s="105" t="s">
        <v>329</v>
      </c>
      <c r="G752" s="26" t="s">
        <v>3752</v>
      </c>
      <c r="H752" s="26" t="s">
        <v>54</v>
      </c>
      <c r="I752" s="27">
        <v>1</v>
      </c>
      <c r="J752" s="28" t="s">
        <v>113</v>
      </c>
      <c r="K752" s="28" t="s">
        <v>3761</v>
      </c>
      <c r="L752" s="125" t="s">
        <v>320</v>
      </c>
      <c r="M752" s="106">
        <v>41769</v>
      </c>
      <c r="N752" s="106">
        <v>41883</v>
      </c>
      <c r="O752" s="26" t="s">
        <v>57</v>
      </c>
      <c r="P752" s="103" t="s">
        <v>59</v>
      </c>
      <c r="Q752" s="104"/>
      <c r="R752" s="101"/>
      <c r="S752" s="133" t="s">
        <v>320</v>
      </c>
      <c r="T752" s="99" t="s">
        <v>325</v>
      </c>
    </row>
    <row r="753" spans="2:20" s="100" customFormat="1" ht="32.1" customHeight="1">
      <c r="B753" s="25" t="s">
        <v>1110</v>
      </c>
      <c r="C753" s="30" t="s">
        <v>147</v>
      </c>
      <c r="D753" s="30" t="s">
        <v>1111</v>
      </c>
      <c r="E753" s="101" t="s">
        <v>1112</v>
      </c>
      <c r="F753" s="105" t="s">
        <v>1113</v>
      </c>
      <c r="G753" s="26" t="s">
        <v>3752</v>
      </c>
      <c r="H753" s="26" t="s">
        <v>54</v>
      </c>
      <c r="I753" s="27">
        <v>1</v>
      </c>
      <c r="J753" s="28" t="s">
        <v>55</v>
      </c>
      <c r="K753" s="127" t="s">
        <v>3753</v>
      </c>
      <c r="L753" s="126">
        <v>2425000</v>
      </c>
      <c r="M753" s="106">
        <v>41769</v>
      </c>
      <c r="N753" s="106">
        <v>41944</v>
      </c>
      <c r="O753" s="30" t="s">
        <v>80</v>
      </c>
      <c r="P753" s="103" t="s">
        <v>59</v>
      </c>
      <c r="Q753" s="104"/>
      <c r="R753" s="101"/>
      <c r="S753" s="133">
        <v>2425000</v>
      </c>
      <c r="T753" s="99" t="s">
        <v>3890</v>
      </c>
    </row>
    <row r="754" spans="2:20" s="100" customFormat="1" ht="32.1" customHeight="1">
      <c r="B754" s="25" t="s">
        <v>2815</v>
      </c>
      <c r="C754" s="26" t="s">
        <v>203</v>
      </c>
      <c r="D754" s="26">
        <v>7427000</v>
      </c>
      <c r="E754" s="101" t="s">
        <v>2816</v>
      </c>
      <c r="F754" s="101" t="s">
        <v>2817</v>
      </c>
      <c r="G754" s="26" t="s">
        <v>3752</v>
      </c>
      <c r="H754" s="26" t="s">
        <v>54</v>
      </c>
      <c r="I754" s="27">
        <v>1</v>
      </c>
      <c r="J754" s="28" t="s">
        <v>113</v>
      </c>
      <c r="K754" s="127" t="s">
        <v>3761</v>
      </c>
      <c r="L754" s="126">
        <v>241175480</v>
      </c>
      <c r="M754" s="103">
        <v>41769</v>
      </c>
      <c r="N754" s="103">
        <v>42063</v>
      </c>
      <c r="O754" s="30" t="s">
        <v>80</v>
      </c>
      <c r="P754" s="103" t="s">
        <v>59</v>
      </c>
      <c r="Q754" s="104"/>
      <c r="R754" s="101"/>
      <c r="S754" s="133">
        <v>241175480</v>
      </c>
      <c r="T754" s="99" t="s">
        <v>3887</v>
      </c>
    </row>
    <row r="755" spans="2:20" s="100" customFormat="1" ht="32.1" customHeight="1">
      <c r="B755" s="25" t="s">
        <v>2820</v>
      </c>
      <c r="C755" s="26" t="s">
        <v>203</v>
      </c>
      <c r="D755" s="26">
        <v>7427000</v>
      </c>
      <c r="E755" s="101" t="s">
        <v>2821</v>
      </c>
      <c r="F755" s="101" t="s">
        <v>2817</v>
      </c>
      <c r="G755" s="26" t="s">
        <v>3752</v>
      </c>
      <c r="H755" s="26" t="s">
        <v>54</v>
      </c>
      <c r="I755" s="27">
        <v>1</v>
      </c>
      <c r="J755" s="28" t="s">
        <v>113</v>
      </c>
      <c r="K755" s="127" t="s">
        <v>3761</v>
      </c>
      <c r="L755" s="126">
        <v>93524676</v>
      </c>
      <c r="M755" s="103">
        <v>41769</v>
      </c>
      <c r="N755" s="103">
        <v>42035</v>
      </c>
      <c r="O755" s="30" t="s">
        <v>80</v>
      </c>
      <c r="P755" s="103" t="s">
        <v>59</v>
      </c>
      <c r="Q755" s="104"/>
      <c r="R755" s="101"/>
      <c r="S755" s="133">
        <v>93524676</v>
      </c>
      <c r="T755" s="99" t="s">
        <v>3887</v>
      </c>
    </row>
    <row r="756" spans="2:20" s="100" customFormat="1" ht="32.1" customHeight="1">
      <c r="B756" s="25" t="s">
        <v>2822</v>
      </c>
      <c r="C756" s="26" t="s">
        <v>1111</v>
      </c>
      <c r="D756" s="26">
        <v>7425010</v>
      </c>
      <c r="E756" s="101" t="s">
        <v>2823</v>
      </c>
      <c r="F756" s="101" t="s">
        <v>2824</v>
      </c>
      <c r="G756" s="26" t="s">
        <v>3819</v>
      </c>
      <c r="H756" s="26" t="s">
        <v>704</v>
      </c>
      <c r="I756" s="27">
        <v>1</v>
      </c>
      <c r="J756" s="28" t="s">
        <v>55</v>
      </c>
      <c r="K756" s="127" t="s">
        <v>3753</v>
      </c>
      <c r="L756" s="126">
        <v>1500000</v>
      </c>
      <c r="M756" s="103">
        <v>41769</v>
      </c>
      <c r="N756" s="103">
        <v>41944</v>
      </c>
      <c r="O756" s="30" t="s">
        <v>80</v>
      </c>
      <c r="P756" s="103" t="s">
        <v>59</v>
      </c>
      <c r="Q756" s="104"/>
      <c r="R756" s="101"/>
      <c r="S756" s="133">
        <v>1500000</v>
      </c>
      <c r="T756" s="99" t="s">
        <v>3890</v>
      </c>
    </row>
    <row r="757" spans="2:20" s="100" customFormat="1" ht="32.1" customHeight="1">
      <c r="B757" s="25" t="s">
        <v>166</v>
      </c>
      <c r="C757" s="31" t="s">
        <v>157</v>
      </c>
      <c r="D757" s="31">
        <v>2928</v>
      </c>
      <c r="E757" s="101" t="s">
        <v>167</v>
      </c>
      <c r="F757" s="114" t="s">
        <v>159</v>
      </c>
      <c r="G757" s="26" t="s">
        <v>3752</v>
      </c>
      <c r="H757" s="26" t="s">
        <v>54</v>
      </c>
      <c r="I757" s="27">
        <v>1</v>
      </c>
      <c r="J757" s="28" t="s">
        <v>113</v>
      </c>
      <c r="K757" s="28" t="s">
        <v>3761</v>
      </c>
      <c r="L757" s="126">
        <v>28971360</v>
      </c>
      <c r="M757" s="103">
        <v>41770</v>
      </c>
      <c r="N757" s="103">
        <v>41998</v>
      </c>
      <c r="O757" s="26" t="s">
        <v>57</v>
      </c>
      <c r="P757" s="107" t="s">
        <v>114</v>
      </c>
      <c r="Q757" s="116"/>
      <c r="R757" s="101"/>
      <c r="S757" s="133">
        <v>28971360</v>
      </c>
      <c r="T757" s="99" t="s">
        <v>160</v>
      </c>
    </row>
    <row r="758" spans="2:20" s="100" customFormat="1" ht="32.1" customHeight="1">
      <c r="B758" s="25" t="s">
        <v>168</v>
      </c>
      <c r="C758" s="31" t="s">
        <v>157</v>
      </c>
      <c r="D758" s="31">
        <v>2928</v>
      </c>
      <c r="E758" s="101" t="s">
        <v>169</v>
      </c>
      <c r="F758" s="114" t="s">
        <v>159</v>
      </c>
      <c r="G758" s="26" t="s">
        <v>3752</v>
      </c>
      <c r="H758" s="26" t="s">
        <v>54</v>
      </c>
      <c r="I758" s="27">
        <v>1</v>
      </c>
      <c r="J758" s="28" t="s">
        <v>113</v>
      </c>
      <c r="K758" s="28" t="s">
        <v>3761</v>
      </c>
      <c r="L758" s="126">
        <v>28971360</v>
      </c>
      <c r="M758" s="103">
        <v>41770</v>
      </c>
      <c r="N758" s="103">
        <v>41998</v>
      </c>
      <c r="O758" s="26" t="s">
        <v>57</v>
      </c>
      <c r="P758" s="107" t="s">
        <v>114</v>
      </c>
      <c r="Q758" s="116"/>
      <c r="R758" s="101"/>
      <c r="S758" s="133">
        <v>28971360</v>
      </c>
      <c r="T758" s="99" t="s">
        <v>160</v>
      </c>
    </row>
    <row r="759" spans="2:20" s="100" customFormat="1" ht="32.1" customHeight="1">
      <c r="B759" s="25" t="s">
        <v>170</v>
      </c>
      <c r="C759" s="31" t="s">
        <v>157</v>
      </c>
      <c r="D759" s="31">
        <v>2928</v>
      </c>
      <c r="E759" s="101" t="s">
        <v>171</v>
      </c>
      <c r="F759" s="114" t="s">
        <v>159</v>
      </c>
      <c r="G759" s="26" t="s">
        <v>3752</v>
      </c>
      <c r="H759" s="26" t="s">
        <v>54</v>
      </c>
      <c r="I759" s="27">
        <v>1</v>
      </c>
      <c r="J759" s="28" t="s">
        <v>113</v>
      </c>
      <c r="K759" s="28" t="s">
        <v>3761</v>
      </c>
      <c r="L759" s="126">
        <v>28971360</v>
      </c>
      <c r="M759" s="103">
        <v>41770</v>
      </c>
      <c r="N759" s="103">
        <v>41998</v>
      </c>
      <c r="O759" s="26" t="s">
        <v>57</v>
      </c>
      <c r="P759" s="107" t="s">
        <v>114</v>
      </c>
      <c r="Q759" s="108"/>
      <c r="R759" s="101"/>
      <c r="S759" s="133">
        <v>28971360</v>
      </c>
      <c r="T759" s="99" t="s">
        <v>160</v>
      </c>
    </row>
    <row r="760" spans="2:20" s="100" customFormat="1" ht="32.1" customHeight="1">
      <c r="B760" s="25" t="s">
        <v>172</v>
      </c>
      <c r="C760" s="26" t="s">
        <v>157</v>
      </c>
      <c r="D760" s="26">
        <v>2928</v>
      </c>
      <c r="E760" s="101" t="s">
        <v>173</v>
      </c>
      <c r="F760" s="101" t="s">
        <v>159</v>
      </c>
      <c r="G760" s="26" t="s">
        <v>3752</v>
      </c>
      <c r="H760" s="26" t="s">
        <v>54</v>
      </c>
      <c r="I760" s="27">
        <v>1</v>
      </c>
      <c r="J760" s="28" t="s">
        <v>113</v>
      </c>
      <c r="K760" s="28" t="s">
        <v>3761</v>
      </c>
      <c r="L760" s="126">
        <v>28971360</v>
      </c>
      <c r="M760" s="103">
        <v>41770</v>
      </c>
      <c r="N760" s="103">
        <v>41998</v>
      </c>
      <c r="O760" s="26" t="s">
        <v>57</v>
      </c>
      <c r="P760" s="107" t="s">
        <v>114</v>
      </c>
      <c r="Q760" s="108"/>
      <c r="R760" s="101"/>
      <c r="S760" s="133">
        <v>28971360</v>
      </c>
      <c r="T760" s="99" t="s">
        <v>160</v>
      </c>
    </row>
    <row r="761" spans="2:20" s="100" customFormat="1" ht="32.1" customHeight="1">
      <c r="B761" s="25" t="s">
        <v>174</v>
      </c>
      <c r="C761" s="26" t="s">
        <v>157</v>
      </c>
      <c r="D761" s="26">
        <v>2928</v>
      </c>
      <c r="E761" s="101" t="s">
        <v>175</v>
      </c>
      <c r="F761" s="101" t="s">
        <v>159</v>
      </c>
      <c r="G761" s="26" t="s">
        <v>3752</v>
      </c>
      <c r="H761" s="26" t="s">
        <v>54</v>
      </c>
      <c r="I761" s="27">
        <v>1</v>
      </c>
      <c r="J761" s="28" t="s">
        <v>113</v>
      </c>
      <c r="K761" s="28" t="s">
        <v>3761</v>
      </c>
      <c r="L761" s="126">
        <v>28971360</v>
      </c>
      <c r="M761" s="103">
        <v>41770</v>
      </c>
      <c r="N761" s="103">
        <v>41998</v>
      </c>
      <c r="O761" s="26" t="s">
        <v>57</v>
      </c>
      <c r="P761" s="107" t="s">
        <v>114</v>
      </c>
      <c r="Q761" s="108"/>
      <c r="R761" s="101"/>
      <c r="S761" s="133">
        <v>28971360</v>
      </c>
      <c r="T761" s="99" t="s">
        <v>160</v>
      </c>
    </row>
    <row r="762" spans="2:20" s="100" customFormat="1" ht="32.1" customHeight="1">
      <c r="B762" s="25" t="s">
        <v>176</v>
      </c>
      <c r="C762" s="26" t="s">
        <v>157</v>
      </c>
      <c r="D762" s="26">
        <v>2928</v>
      </c>
      <c r="E762" s="101" t="s">
        <v>177</v>
      </c>
      <c r="F762" s="101" t="s">
        <v>159</v>
      </c>
      <c r="G762" s="26" t="s">
        <v>3752</v>
      </c>
      <c r="H762" s="26" t="s">
        <v>54</v>
      </c>
      <c r="I762" s="27">
        <v>1</v>
      </c>
      <c r="J762" s="28" t="s">
        <v>113</v>
      </c>
      <c r="K762" s="28" t="s">
        <v>3761</v>
      </c>
      <c r="L762" s="126">
        <v>9657120</v>
      </c>
      <c r="M762" s="103">
        <v>41770</v>
      </c>
      <c r="N762" s="103">
        <v>41998</v>
      </c>
      <c r="O762" s="26" t="s">
        <v>57</v>
      </c>
      <c r="P762" s="107" t="s">
        <v>114</v>
      </c>
      <c r="Q762" s="108"/>
      <c r="R762" s="101"/>
      <c r="S762" s="133">
        <v>9657120</v>
      </c>
      <c r="T762" s="99" t="s">
        <v>160</v>
      </c>
    </row>
    <row r="763" spans="2:20" s="100" customFormat="1" ht="32.1" customHeight="1">
      <c r="B763" s="25" t="s">
        <v>464</v>
      </c>
      <c r="C763" s="31" t="s">
        <v>460</v>
      </c>
      <c r="D763" s="31">
        <v>7210000</v>
      </c>
      <c r="E763" s="101" t="s">
        <v>461</v>
      </c>
      <c r="F763" s="114" t="s">
        <v>465</v>
      </c>
      <c r="G763" s="26" t="s">
        <v>3752</v>
      </c>
      <c r="H763" s="26" t="s">
        <v>54</v>
      </c>
      <c r="I763" s="27">
        <v>1</v>
      </c>
      <c r="J763" s="28" t="s">
        <v>55</v>
      </c>
      <c r="K763" s="127" t="s">
        <v>3753</v>
      </c>
      <c r="L763" s="125" t="s">
        <v>320</v>
      </c>
      <c r="M763" s="103">
        <v>41770</v>
      </c>
      <c r="N763" s="103">
        <v>42004</v>
      </c>
      <c r="O763" s="30" t="s">
        <v>80</v>
      </c>
      <c r="P763" s="107" t="s">
        <v>59</v>
      </c>
      <c r="Q763" s="108"/>
      <c r="R763" s="101"/>
      <c r="S763" s="133" t="s">
        <v>320</v>
      </c>
      <c r="T763" s="99" t="s">
        <v>447</v>
      </c>
    </row>
    <row r="764" spans="2:20" s="100" customFormat="1" ht="32.1" customHeight="1">
      <c r="B764" s="25" t="s">
        <v>466</v>
      </c>
      <c r="C764" s="31" t="s">
        <v>460</v>
      </c>
      <c r="D764" s="31">
        <v>7210000</v>
      </c>
      <c r="E764" s="101" t="s">
        <v>461</v>
      </c>
      <c r="F764" s="114" t="s">
        <v>467</v>
      </c>
      <c r="G764" s="26" t="s">
        <v>3752</v>
      </c>
      <c r="H764" s="26" t="s">
        <v>54</v>
      </c>
      <c r="I764" s="27">
        <v>1</v>
      </c>
      <c r="J764" s="28" t="s">
        <v>55</v>
      </c>
      <c r="K764" s="127" t="s">
        <v>3753</v>
      </c>
      <c r="L764" s="125" t="s">
        <v>320</v>
      </c>
      <c r="M764" s="103">
        <v>41770</v>
      </c>
      <c r="N764" s="103">
        <v>42004</v>
      </c>
      <c r="O764" s="30" t="s">
        <v>80</v>
      </c>
      <c r="P764" s="107" t="s">
        <v>59</v>
      </c>
      <c r="Q764" s="108"/>
      <c r="R764" s="101"/>
      <c r="S764" s="133" t="s">
        <v>320</v>
      </c>
      <c r="T764" s="99" t="s">
        <v>447</v>
      </c>
    </row>
    <row r="765" spans="2:20" s="100" customFormat="1" ht="32.1" customHeight="1">
      <c r="B765" s="25" t="s">
        <v>469</v>
      </c>
      <c r="C765" s="31" t="s">
        <v>460</v>
      </c>
      <c r="D765" s="31">
        <v>7210000</v>
      </c>
      <c r="E765" s="101" t="s">
        <v>461</v>
      </c>
      <c r="F765" s="114" t="s">
        <v>470</v>
      </c>
      <c r="G765" s="26" t="s">
        <v>3752</v>
      </c>
      <c r="H765" s="26" t="s">
        <v>54</v>
      </c>
      <c r="I765" s="27">
        <v>1</v>
      </c>
      <c r="J765" s="28" t="s">
        <v>55</v>
      </c>
      <c r="K765" s="127" t="s">
        <v>3753</v>
      </c>
      <c r="L765" s="125" t="s">
        <v>320</v>
      </c>
      <c r="M765" s="103">
        <v>41770</v>
      </c>
      <c r="N765" s="103">
        <v>42004</v>
      </c>
      <c r="O765" s="30" t="s">
        <v>80</v>
      </c>
      <c r="P765" s="107" t="s">
        <v>59</v>
      </c>
      <c r="Q765" s="108"/>
      <c r="R765" s="101"/>
      <c r="S765" s="133" t="s">
        <v>320</v>
      </c>
      <c r="T765" s="99" t="s">
        <v>447</v>
      </c>
    </row>
    <row r="766" spans="2:20" s="100" customFormat="1" ht="32.1" customHeight="1">
      <c r="B766" s="25" t="s">
        <v>471</v>
      </c>
      <c r="C766" s="31" t="s">
        <v>460</v>
      </c>
      <c r="D766" s="31">
        <v>7210000</v>
      </c>
      <c r="E766" s="101" t="s">
        <v>461</v>
      </c>
      <c r="F766" s="114" t="s">
        <v>472</v>
      </c>
      <c r="G766" s="26" t="s">
        <v>3752</v>
      </c>
      <c r="H766" s="26" t="s">
        <v>54</v>
      </c>
      <c r="I766" s="27">
        <v>1</v>
      </c>
      <c r="J766" s="28" t="s">
        <v>55</v>
      </c>
      <c r="K766" s="127" t="s">
        <v>3753</v>
      </c>
      <c r="L766" s="125" t="s">
        <v>320</v>
      </c>
      <c r="M766" s="103">
        <v>41770</v>
      </c>
      <c r="N766" s="103">
        <v>42004</v>
      </c>
      <c r="O766" s="30" t="s">
        <v>80</v>
      </c>
      <c r="P766" s="107" t="s">
        <v>59</v>
      </c>
      <c r="Q766" s="108"/>
      <c r="R766" s="101"/>
      <c r="S766" s="133" t="s">
        <v>320</v>
      </c>
      <c r="T766" s="99" t="s">
        <v>447</v>
      </c>
    </row>
    <row r="767" spans="2:20" s="100" customFormat="1" ht="32.1" customHeight="1">
      <c r="B767" s="25" t="s">
        <v>1123</v>
      </c>
      <c r="C767" s="30" t="s">
        <v>1115</v>
      </c>
      <c r="D767" s="30">
        <v>7492020</v>
      </c>
      <c r="E767" s="101" t="s">
        <v>445</v>
      </c>
      <c r="F767" s="105" t="s">
        <v>446</v>
      </c>
      <c r="G767" s="26" t="s">
        <v>3752</v>
      </c>
      <c r="H767" s="26" t="s">
        <v>54</v>
      </c>
      <c r="I767" s="27">
        <v>1</v>
      </c>
      <c r="J767" s="28" t="s">
        <v>55</v>
      </c>
      <c r="K767" s="127" t="s">
        <v>3753</v>
      </c>
      <c r="L767" s="125" t="s">
        <v>320</v>
      </c>
      <c r="M767" s="106">
        <v>41770</v>
      </c>
      <c r="N767" s="106">
        <v>42004</v>
      </c>
      <c r="O767" s="30" t="s">
        <v>80</v>
      </c>
      <c r="P767" s="107" t="s">
        <v>59</v>
      </c>
      <c r="Q767" s="108"/>
      <c r="R767" s="101"/>
      <c r="S767" s="133" t="s">
        <v>320</v>
      </c>
      <c r="T767" s="99" t="s">
        <v>447</v>
      </c>
    </row>
    <row r="768" spans="2:20" s="100" customFormat="1" ht="32.1" customHeight="1">
      <c r="B768" s="25" t="s">
        <v>1240</v>
      </c>
      <c r="C768" s="30" t="s">
        <v>157</v>
      </c>
      <c r="D768" s="30">
        <v>2928</v>
      </c>
      <c r="E768" s="101" t="s">
        <v>1241</v>
      </c>
      <c r="F768" s="101" t="s">
        <v>159</v>
      </c>
      <c r="G768" s="26" t="s">
        <v>3752</v>
      </c>
      <c r="H768" s="26" t="s">
        <v>54</v>
      </c>
      <c r="I768" s="27">
        <v>1</v>
      </c>
      <c r="J768" s="28" t="s">
        <v>113</v>
      </c>
      <c r="K768" s="28" t="s">
        <v>3761</v>
      </c>
      <c r="L768" s="126">
        <v>11328000</v>
      </c>
      <c r="M768" s="103">
        <v>41770</v>
      </c>
      <c r="N768" s="103">
        <v>41998</v>
      </c>
      <c r="O768" s="26" t="s">
        <v>57</v>
      </c>
      <c r="P768" s="107" t="s">
        <v>114</v>
      </c>
      <c r="Q768" s="108"/>
      <c r="R768" s="101"/>
      <c r="S768" s="133">
        <v>11328000</v>
      </c>
      <c r="T768" s="99" t="s">
        <v>160</v>
      </c>
    </row>
    <row r="769" spans="2:20" s="100" customFormat="1" ht="32.1" customHeight="1">
      <c r="B769" s="25" t="s">
        <v>63</v>
      </c>
      <c r="C769" s="26" t="s">
        <v>64</v>
      </c>
      <c r="D769" s="26" t="s">
        <v>65</v>
      </c>
      <c r="E769" s="101" t="s">
        <v>66</v>
      </c>
      <c r="F769" s="101" t="s">
        <v>67</v>
      </c>
      <c r="G769" s="26" t="s">
        <v>3752</v>
      </c>
      <c r="H769" s="26" t="s">
        <v>54</v>
      </c>
      <c r="I769" s="27">
        <v>1</v>
      </c>
      <c r="J769" s="28" t="s">
        <v>55</v>
      </c>
      <c r="K769" s="127" t="s">
        <v>3753</v>
      </c>
      <c r="L769" s="126">
        <v>4738880</v>
      </c>
      <c r="M769" s="103">
        <v>41771</v>
      </c>
      <c r="N769" s="103">
        <v>42004</v>
      </c>
      <c r="O769" s="26" t="s">
        <v>57</v>
      </c>
      <c r="P769" s="107" t="s">
        <v>59</v>
      </c>
      <c r="Q769" s="108"/>
      <c r="R769" s="101"/>
      <c r="S769" s="133">
        <v>4738880</v>
      </c>
      <c r="T769" s="99" t="s">
        <v>70</v>
      </c>
    </row>
    <row r="770" spans="2:20" s="100" customFormat="1" ht="32.1" customHeight="1">
      <c r="B770" s="25" t="s">
        <v>846</v>
      </c>
      <c r="C770" s="20" t="s">
        <v>847</v>
      </c>
      <c r="D770" s="20" t="s">
        <v>848</v>
      </c>
      <c r="E770" s="101" t="s">
        <v>849</v>
      </c>
      <c r="F770" s="105" t="s">
        <v>850</v>
      </c>
      <c r="G770" s="26" t="s">
        <v>3752</v>
      </c>
      <c r="H770" s="26" t="s">
        <v>54</v>
      </c>
      <c r="I770" s="27">
        <v>1</v>
      </c>
      <c r="J770" s="28" t="s">
        <v>55</v>
      </c>
      <c r="K770" s="127" t="s">
        <v>3753</v>
      </c>
      <c r="L770" s="126">
        <v>1120800</v>
      </c>
      <c r="M770" s="109">
        <v>41771</v>
      </c>
      <c r="N770" s="109">
        <v>41974</v>
      </c>
      <c r="O770" s="30" t="s">
        <v>80</v>
      </c>
      <c r="P770" s="107" t="s">
        <v>59</v>
      </c>
      <c r="Q770" s="108"/>
      <c r="R770" s="101"/>
      <c r="S770" s="133">
        <v>1120800</v>
      </c>
      <c r="T770" s="99" t="s">
        <v>851</v>
      </c>
    </row>
    <row r="771" spans="2:20" s="100" customFormat="1" ht="32.1" customHeight="1">
      <c r="B771" s="25" t="s">
        <v>852</v>
      </c>
      <c r="C771" s="26" t="s">
        <v>847</v>
      </c>
      <c r="D771" s="26" t="s">
        <v>848</v>
      </c>
      <c r="E771" s="101" t="s">
        <v>849</v>
      </c>
      <c r="F771" s="101" t="s">
        <v>850</v>
      </c>
      <c r="G771" s="26" t="s">
        <v>3752</v>
      </c>
      <c r="H771" s="26" t="s">
        <v>54</v>
      </c>
      <c r="I771" s="27">
        <v>1</v>
      </c>
      <c r="J771" s="28" t="s">
        <v>55</v>
      </c>
      <c r="K771" s="127" t="s">
        <v>3753</v>
      </c>
      <c r="L771" s="126">
        <v>1950000</v>
      </c>
      <c r="M771" s="103">
        <v>41771</v>
      </c>
      <c r="N771" s="103">
        <v>41974</v>
      </c>
      <c r="O771" s="30" t="s">
        <v>80</v>
      </c>
      <c r="P771" s="107" t="s">
        <v>59</v>
      </c>
      <c r="Q771" s="108"/>
      <c r="R771" s="101"/>
      <c r="S771" s="133">
        <v>1950000</v>
      </c>
      <c r="T771" s="99" t="s">
        <v>851</v>
      </c>
    </row>
    <row r="772" spans="2:20" s="100" customFormat="1" ht="32.1" customHeight="1">
      <c r="B772" s="25" t="s">
        <v>853</v>
      </c>
      <c r="C772" s="26" t="s">
        <v>847</v>
      </c>
      <c r="D772" s="26" t="s">
        <v>848</v>
      </c>
      <c r="E772" s="101" t="s">
        <v>849</v>
      </c>
      <c r="F772" s="101" t="s">
        <v>850</v>
      </c>
      <c r="G772" s="26" t="s">
        <v>3752</v>
      </c>
      <c r="H772" s="26" t="s">
        <v>54</v>
      </c>
      <c r="I772" s="27">
        <v>1</v>
      </c>
      <c r="J772" s="28" t="s">
        <v>55</v>
      </c>
      <c r="K772" s="127" t="s">
        <v>3753</v>
      </c>
      <c r="L772" s="126">
        <v>1929600</v>
      </c>
      <c r="M772" s="103">
        <v>41771</v>
      </c>
      <c r="N772" s="103">
        <v>41974</v>
      </c>
      <c r="O772" s="30" t="s">
        <v>80</v>
      </c>
      <c r="P772" s="107" t="s">
        <v>59</v>
      </c>
      <c r="Q772" s="108"/>
      <c r="R772" s="101"/>
      <c r="S772" s="133">
        <v>1929600</v>
      </c>
      <c r="T772" s="99" t="s">
        <v>851</v>
      </c>
    </row>
    <row r="773" spans="2:20" s="100" customFormat="1" ht="32.1" customHeight="1">
      <c r="B773" s="25" t="s">
        <v>854</v>
      </c>
      <c r="C773" s="26" t="s">
        <v>847</v>
      </c>
      <c r="D773" s="26" t="s">
        <v>848</v>
      </c>
      <c r="E773" s="101" t="s">
        <v>849</v>
      </c>
      <c r="F773" s="101" t="s">
        <v>850</v>
      </c>
      <c r="G773" s="26" t="s">
        <v>3752</v>
      </c>
      <c r="H773" s="26" t="s">
        <v>54</v>
      </c>
      <c r="I773" s="27">
        <v>1</v>
      </c>
      <c r="J773" s="28" t="s">
        <v>55</v>
      </c>
      <c r="K773" s="127" t="s">
        <v>3753</v>
      </c>
      <c r="L773" s="126">
        <v>1020000</v>
      </c>
      <c r="M773" s="103">
        <v>41771</v>
      </c>
      <c r="N773" s="103">
        <v>41974</v>
      </c>
      <c r="O773" s="30" t="s">
        <v>80</v>
      </c>
      <c r="P773" s="103" t="s">
        <v>59</v>
      </c>
      <c r="Q773" s="108"/>
      <c r="R773" s="101"/>
      <c r="S773" s="133">
        <v>1020000</v>
      </c>
      <c r="T773" s="99" t="s">
        <v>851</v>
      </c>
    </row>
    <row r="774" spans="2:20" s="100" customFormat="1" ht="32.1" customHeight="1">
      <c r="B774" s="25" t="s">
        <v>855</v>
      </c>
      <c r="C774" s="31" t="s">
        <v>847</v>
      </c>
      <c r="D774" s="31" t="s">
        <v>848</v>
      </c>
      <c r="E774" s="101" t="s">
        <v>849</v>
      </c>
      <c r="F774" s="101" t="s">
        <v>850</v>
      </c>
      <c r="G774" s="26" t="s">
        <v>3752</v>
      </c>
      <c r="H774" s="26" t="s">
        <v>54</v>
      </c>
      <c r="I774" s="27">
        <v>1</v>
      </c>
      <c r="J774" s="28" t="s">
        <v>55</v>
      </c>
      <c r="K774" s="127" t="s">
        <v>3753</v>
      </c>
      <c r="L774" s="126">
        <v>4500000</v>
      </c>
      <c r="M774" s="103">
        <v>41771</v>
      </c>
      <c r="N774" s="103">
        <v>41974</v>
      </c>
      <c r="O774" s="30" t="s">
        <v>80</v>
      </c>
      <c r="P774" s="103" t="s">
        <v>59</v>
      </c>
      <c r="Q774" s="108"/>
      <c r="R774" s="101"/>
      <c r="S774" s="133">
        <v>4500000</v>
      </c>
      <c r="T774" s="99" t="s">
        <v>851</v>
      </c>
    </row>
    <row r="775" spans="2:20" s="100" customFormat="1" ht="32.1" customHeight="1">
      <c r="B775" s="25" t="s">
        <v>856</v>
      </c>
      <c r="C775" s="31" t="s">
        <v>847</v>
      </c>
      <c r="D775" s="31" t="s">
        <v>848</v>
      </c>
      <c r="E775" s="101" t="s">
        <v>849</v>
      </c>
      <c r="F775" s="114" t="s">
        <v>850</v>
      </c>
      <c r="G775" s="26" t="s">
        <v>3752</v>
      </c>
      <c r="H775" s="34" t="s">
        <v>54</v>
      </c>
      <c r="I775" s="27">
        <v>1</v>
      </c>
      <c r="J775" s="28" t="s">
        <v>55</v>
      </c>
      <c r="K775" s="127" t="s">
        <v>3753</v>
      </c>
      <c r="L775" s="126">
        <v>7626000</v>
      </c>
      <c r="M775" s="103">
        <v>41771</v>
      </c>
      <c r="N775" s="103">
        <v>41974</v>
      </c>
      <c r="O775" s="30" t="s">
        <v>80</v>
      </c>
      <c r="P775" s="103" t="s">
        <v>59</v>
      </c>
      <c r="Q775" s="104"/>
      <c r="R775" s="101"/>
      <c r="S775" s="133">
        <v>7626000</v>
      </c>
      <c r="T775" s="99" t="s">
        <v>851</v>
      </c>
    </row>
    <row r="776" spans="2:20" s="100" customFormat="1" ht="32.1" customHeight="1">
      <c r="B776" s="25" t="s">
        <v>857</v>
      </c>
      <c r="C776" s="31" t="s">
        <v>847</v>
      </c>
      <c r="D776" s="31" t="s">
        <v>848</v>
      </c>
      <c r="E776" s="101" t="s">
        <v>849</v>
      </c>
      <c r="F776" s="114" t="s">
        <v>850</v>
      </c>
      <c r="G776" s="26" t="s">
        <v>3752</v>
      </c>
      <c r="H776" s="26" t="s">
        <v>54</v>
      </c>
      <c r="I776" s="27">
        <v>1</v>
      </c>
      <c r="J776" s="28" t="s">
        <v>55</v>
      </c>
      <c r="K776" s="127" t="s">
        <v>3753</v>
      </c>
      <c r="L776" s="126">
        <v>2049600</v>
      </c>
      <c r="M776" s="103">
        <v>41771</v>
      </c>
      <c r="N776" s="103">
        <v>41974</v>
      </c>
      <c r="O776" s="30" t="s">
        <v>80</v>
      </c>
      <c r="P776" s="103" t="s">
        <v>59</v>
      </c>
      <c r="Q776" s="104"/>
      <c r="R776" s="101"/>
      <c r="S776" s="133">
        <v>2049600</v>
      </c>
      <c r="T776" s="99" t="s">
        <v>851</v>
      </c>
    </row>
    <row r="777" spans="2:20" s="100" customFormat="1" ht="32.1" customHeight="1">
      <c r="B777" s="25" t="s">
        <v>859</v>
      </c>
      <c r="C777" s="31" t="s">
        <v>847</v>
      </c>
      <c r="D777" s="31" t="s">
        <v>848</v>
      </c>
      <c r="E777" s="101" t="s">
        <v>860</v>
      </c>
      <c r="F777" s="114" t="s">
        <v>861</v>
      </c>
      <c r="G777" s="26" t="s">
        <v>3752</v>
      </c>
      <c r="H777" s="26" t="s">
        <v>54</v>
      </c>
      <c r="I777" s="27">
        <v>1</v>
      </c>
      <c r="J777" s="28" t="s">
        <v>55</v>
      </c>
      <c r="K777" s="127" t="s">
        <v>3753</v>
      </c>
      <c r="L777" s="126">
        <v>400000000</v>
      </c>
      <c r="M777" s="103">
        <v>41771</v>
      </c>
      <c r="N777" s="103">
        <v>41974</v>
      </c>
      <c r="O777" s="30" t="s">
        <v>80</v>
      </c>
      <c r="P777" s="103" t="s">
        <v>59</v>
      </c>
      <c r="Q777" s="104"/>
      <c r="R777" s="101"/>
      <c r="S777" s="133">
        <v>400000000</v>
      </c>
      <c r="T777" s="99" t="s">
        <v>851</v>
      </c>
    </row>
    <row r="778" spans="2:20" s="100" customFormat="1" ht="32.1" customHeight="1">
      <c r="B778" s="25" t="s">
        <v>863</v>
      </c>
      <c r="C778" s="26" t="s">
        <v>847</v>
      </c>
      <c r="D778" s="26" t="s">
        <v>848</v>
      </c>
      <c r="E778" s="101" t="s">
        <v>864</v>
      </c>
      <c r="F778" s="101" t="s">
        <v>865</v>
      </c>
      <c r="G778" s="26" t="s">
        <v>3752</v>
      </c>
      <c r="H778" s="26" t="s">
        <v>54</v>
      </c>
      <c r="I778" s="27">
        <v>1</v>
      </c>
      <c r="J778" s="28" t="s">
        <v>55</v>
      </c>
      <c r="K778" s="127" t="s">
        <v>3753</v>
      </c>
      <c r="L778" s="126">
        <v>95000000</v>
      </c>
      <c r="M778" s="103">
        <v>41771</v>
      </c>
      <c r="N778" s="103">
        <v>41974</v>
      </c>
      <c r="O778" s="30" t="s">
        <v>80</v>
      </c>
      <c r="P778" s="103" t="s">
        <v>59</v>
      </c>
      <c r="Q778" s="104"/>
      <c r="R778" s="101"/>
      <c r="S778" s="133">
        <v>95000000</v>
      </c>
      <c r="T778" s="99" t="s">
        <v>851</v>
      </c>
    </row>
    <row r="779" spans="2:20" s="100" customFormat="1" ht="32.1" customHeight="1">
      <c r="B779" s="25" t="s">
        <v>868</v>
      </c>
      <c r="C779" s="26" t="s">
        <v>847</v>
      </c>
      <c r="D779" s="26" t="s">
        <v>848</v>
      </c>
      <c r="E779" s="101" t="s">
        <v>869</v>
      </c>
      <c r="F779" s="101" t="s">
        <v>870</v>
      </c>
      <c r="G779" s="26" t="s">
        <v>3752</v>
      </c>
      <c r="H779" s="26" t="s">
        <v>54</v>
      </c>
      <c r="I779" s="27">
        <v>1</v>
      </c>
      <c r="J779" s="28" t="s">
        <v>55</v>
      </c>
      <c r="K779" s="127" t="s">
        <v>3753</v>
      </c>
      <c r="L779" s="126">
        <v>4000000</v>
      </c>
      <c r="M779" s="103">
        <v>41771</v>
      </c>
      <c r="N779" s="103">
        <v>41974</v>
      </c>
      <c r="O779" s="30" t="s">
        <v>80</v>
      </c>
      <c r="P779" s="106" t="s">
        <v>59</v>
      </c>
      <c r="Q779" s="108"/>
      <c r="R779" s="101"/>
      <c r="S779" s="133">
        <v>4000000</v>
      </c>
      <c r="T779" s="99" t="s">
        <v>851</v>
      </c>
    </row>
    <row r="780" spans="2:20" s="100" customFormat="1" ht="32.1" customHeight="1">
      <c r="B780" s="25" t="s">
        <v>872</v>
      </c>
      <c r="C780" s="26" t="s">
        <v>847</v>
      </c>
      <c r="D780" s="26" t="s">
        <v>848</v>
      </c>
      <c r="E780" s="101" t="s">
        <v>873</v>
      </c>
      <c r="F780" s="101" t="s">
        <v>874</v>
      </c>
      <c r="G780" s="26" t="s">
        <v>3752</v>
      </c>
      <c r="H780" s="26" t="s">
        <v>54</v>
      </c>
      <c r="I780" s="27">
        <v>1</v>
      </c>
      <c r="J780" s="28" t="s">
        <v>55</v>
      </c>
      <c r="K780" s="127" t="s">
        <v>3753</v>
      </c>
      <c r="L780" s="126">
        <v>2542000</v>
      </c>
      <c r="M780" s="103">
        <v>41771</v>
      </c>
      <c r="N780" s="103">
        <v>41974</v>
      </c>
      <c r="O780" s="30" t="s">
        <v>80</v>
      </c>
      <c r="P780" s="106" t="s">
        <v>59</v>
      </c>
      <c r="Q780" s="108"/>
      <c r="R780" s="101"/>
      <c r="S780" s="133">
        <v>2542000</v>
      </c>
      <c r="T780" s="99" t="s">
        <v>851</v>
      </c>
    </row>
    <row r="781" spans="2:20" s="100" customFormat="1" ht="32.1" customHeight="1">
      <c r="B781" s="25" t="s">
        <v>876</v>
      </c>
      <c r="C781" s="26" t="s">
        <v>847</v>
      </c>
      <c r="D781" s="26" t="s">
        <v>848</v>
      </c>
      <c r="E781" s="101" t="s">
        <v>877</v>
      </c>
      <c r="F781" s="101" t="s">
        <v>878</v>
      </c>
      <c r="G781" s="26" t="s">
        <v>3752</v>
      </c>
      <c r="H781" s="26" t="s">
        <v>54</v>
      </c>
      <c r="I781" s="27">
        <v>1</v>
      </c>
      <c r="J781" s="28" t="s">
        <v>55</v>
      </c>
      <c r="K781" s="127" t="s">
        <v>3753</v>
      </c>
      <c r="L781" s="126">
        <v>55500000</v>
      </c>
      <c r="M781" s="103">
        <v>41771</v>
      </c>
      <c r="N781" s="103">
        <v>41974</v>
      </c>
      <c r="O781" s="30" t="s">
        <v>80</v>
      </c>
      <c r="P781" s="106" t="s">
        <v>59</v>
      </c>
      <c r="Q781" s="108"/>
      <c r="R781" s="101"/>
      <c r="S781" s="133">
        <v>55500000</v>
      </c>
      <c r="T781" s="99" t="s">
        <v>851</v>
      </c>
    </row>
    <row r="782" spans="2:20" s="100" customFormat="1" ht="32.1" customHeight="1">
      <c r="B782" s="25" t="s">
        <v>880</v>
      </c>
      <c r="C782" s="26" t="s">
        <v>847</v>
      </c>
      <c r="D782" s="26" t="s">
        <v>848</v>
      </c>
      <c r="E782" s="101" t="s">
        <v>849</v>
      </c>
      <c r="F782" s="101" t="s">
        <v>878</v>
      </c>
      <c r="G782" s="26" t="s">
        <v>3752</v>
      </c>
      <c r="H782" s="26" t="s">
        <v>54</v>
      </c>
      <c r="I782" s="27">
        <v>1</v>
      </c>
      <c r="J782" s="28" t="s">
        <v>55</v>
      </c>
      <c r="K782" s="127" t="s">
        <v>3753</v>
      </c>
      <c r="L782" s="126">
        <v>23450000</v>
      </c>
      <c r="M782" s="103">
        <v>41771</v>
      </c>
      <c r="N782" s="103">
        <v>41974</v>
      </c>
      <c r="O782" s="30" t="s">
        <v>80</v>
      </c>
      <c r="P782" s="103" t="s">
        <v>59</v>
      </c>
      <c r="Q782" s="104"/>
      <c r="R782" s="101"/>
      <c r="S782" s="133">
        <v>23450000</v>
      </c>
      <c r="T782" s="99" t="s">
        <v>851</v>
      </c>
    </row>
    <row r="783" spans="2:20" s="100" customFormat="1" ht="32.1" customHeight="1">
      <c r="B783" s="25" t="s">
        <v>882</v>
      </c>
      <c r="C783" s="26" t="s">
        <v>847</v>
      </c>
      <c r="D783" s="26" t="s">
        <v>848</v>
      </c>
      <c r="E783" s="101" t="s">
        <v>869</v>
      </c>
      <c r="F783" s="101" t="s">
        <v>883</v>
      </c>
      <c r="G783" s="26" t="s">
        <v>3752</v>
      </c>
      <c r="H783" s="26" t="s">
        <v>54</v>
      </c>
      <c r="I783" s="27">
        <v>1</v>
      </c>
      <c r="J783" s="28" t="s">
        <v>55</v>
      </c>
      <c r="K783" s="127" t="s">
        <v>3753</v>
      </c>
      <c r="L783" s="126">
        <v>146578420</v>
      </c>
      <c r="M783" s="103">
        <v>41771</v>
      </c>
      <c r="N783" s="103">
        <v>41974</v>
      </c>
      <c r="O783" s="30" t="s">
        <v>80</v>
      </c>
      <c r="P783" s="103" t="s">
        <v>59</v>
      </c>
      <c r="Q783" s="104"/>
      <c r="R783" s="101"/>
      <c r="S783" s="133">
        <v>146578420</v>
      </c>
      <c r="T783" s="99" t="s">
        <v>884</v>
      </c>
    </row>
    <row r="784" spans="2:20" s="100" customFormat="1" ht="32.1" customHeight="1">
      <c r="B784" s="25" t="s">
        <v>885</v>
      </c>
      <c r="C784" s="26" t="s">
        <v>847</v>
      </c>
      <c r="D784" s="26" t="s">
        <v>848</v>
      </c>
      <c r="E784" s="101" t="s">
        <v>886</v>
      </c>
      <c r="F784" s="101" t="s">
        <v>887</v>
      </c>
      <c r="G784" s="26" t="s">
        <v>3752</v>
      </c>
      <c r="H784" s="26" t="s">
        <v>54</v>
      </c>
      <c r="I784" s="27">
        <v>1</v>
      </c>
      <c r="J784" s="28" t="s">
        <v>55</v>
      </c>
      <c r="K784" s="127" t="s">
        <v>3753</v>
      </c>
      <c r="L784" s="126">
        <v>180055020</v>
      </c>
      <c r="M784" s="103">
        <v>41771</v>
      </c>
      <c r="N784" s="103">
        <v>41974</v>
      </c>
      <c r="O784" s="30" t="s">
        <v>80</v>
      </c>
      <c r="P784" s="103" t="s">
        <v>59</v>
      </c>
      <c r="Q784" s="104"/>
      <c r="R784" s="101"/>
      <c r="S784" s="133">
        <v>180055020</v>
      </c>
      <c r="T784" s="99" t="s">
        <v>884</v>
      </c>
    </row>
    <row r="785" spans="2:20" s="100" customFormat="1" ht="32.1" customHeight="1">
      <c r="B785" s="25" t="s">
        <v>888</v>
      </c>
      <c r="C785" s="30" t="s">
        <v>847</v>
      </c>
      <c r="D785" s="30" t="s">
        <v>848</v>
      </c>
      <c r="E785" s="101" t="s">
        <v>886</v>
      </c>
      <c r="F785" s="101" t="s">
        <v>889</v>
      </c>
      <c r="G785" s="26" t="s">
        <v>3752</v>
      </c>
      <c r="H785" s="25" t="s">
        <v>54</v>
      </c>
      <c r="I785" s="27">
        <v>1</v>
      </c>
      <c r="J785" s="28" t="s">
        <v>55</v>
      </c>
      <c r="K785" s="127" t="s">
        <v>3753</v>
      </c>
      <c r="L785" s="126">
        <v>455037500</v>
      </c>
      <c r="M785" s="103">
        <v>41771</v>
      </c>
      <c r="N785" s="103">
        <v>41974</v>
      </c>
      <c r="O785" s="30" t="s">
        <v>80</v>
      </c>
      <c r="P785" s="103" t="s">
        <v>59</v>
      </c>
      <c r="Q785" s="104"/>
      <c r="R785" s="101"/>
      <c r="S785" s="133">
        <v>455037500</v>
      </c>
      <c r="T785" s="99" t="s">
        <v>884</v>
      </c>
    </row>
    <row r="786" spans="2:20" s="100" customFormat="1" ht="32.1" customHeight="1">
      <c r="B786" s="25" t="s">
        <v>891</v>
      </c>
      <c r="C786" s="30" t="s">
        <v>847</v>
      </c>
      <c r="D786" s="30" t="s">
        <v>848</v>
      </c>
      <c r="E786" s="101" t="s">
        <v>869</v>
      </c>
      <c r="F786" s="101" t="s">
        <v>892</v>
      </c>
      <c r="G786" s="26" t="s">
        <v>3752</v>
      </c>
      <c r="H786" s="25" t="s">
        <v>54</v>
      </c>
      <c r="I786" s="27">
        <v>1</v>
      </c>
      <c r="J786" s="28" t="s">
        <v>55</v>
      </c>
      <c r="K786" s="127" t="s">
        <v>3753</v>
      </c>
      <c r="L786" s="126">
        <v>47144540</v>
      </c>
      <c r="M786" s="103">
        <v>41771</v>
      </c>
      <c r="N786" s="103">
        <v>41974</v>
      </c>
      <c r="O786" s="30" t="s">
        <v>80</v>
      </c>
      <c r="P786" s="103" t="s">
        <v>59</v>
      </c>
      <c r="Q786" s="104"/>
      <c r="R786" s="101"/>
      <c r="S786" s="133">
        <v>47144540</v>
      </c>
      <c r="T786" s="99" t="s">
        <v>884</v>
      </c>
    </row>
    <row r="787" spans="2:20" s="100" customFormat="1" ht="32.1" customHeight="1">
      <c r="B787" s="25" t="s">
        <v>894</v>
      </c>
      <c r="C787" s="30" t="s">
        <v>847</v>
      </c>
      <c r="D787" s="30" t="s">
        <v>848</v>
      </c>
      <c r="E787" s="101" t="s">
        <v>895</v>
      </c>
      <c r="F787" s="101" t="s">
        <v>896</v>
      </c>
      <c r="G787" s="26" t="s">
        <v>3752</v>
      </c>
      <c r="H787" s="25" t="s">
        <v>54</v>
      </c>
      <c r="I787" s="27">
        <v>1</v>
      </c>
      <c r="J787" s="28" t="s">
        <v>55</v>
      </c>
      <c r="K787" s="127" t="s">
        <v>3753</v>
      </c>
      <c r="L787" s="126">
        <v>22936840</v>
      </c>
      <c r="M787" s="103">
        <v>41771</v>
      </c>
      <c r="N787" s="103">
        <v>41974</v>
      </c>
      <c r="O787" s="30" t="s">
        <v>80</v>
      </c>
      <c r="P787" s="103" t="s">
        <v>59</v>
      </c>
      <c r="Q787" s="104"/>
      <c r="R787" s="101"/>
      <c r="S787" s="133">
        <v>22936840</v>
      </c>
      <c r="T787" s="99" t="s">
        <v>884</v>
      </c>
    </row>
    <row r="788" spans="2:20" s="100" customFormat="1" ht="32.1" customHeight="1">
      <c r="B788" s="25" t="s">
        <v>898</v>
      </c>
      <c r="C788" s="30" t="s">
        <v>847</v>
      </c>
      <c r="D788" s="30" t="s">
        <v>848</v>
      </c>
      <c r="E788" s="101" t="s">
        <v>849</v>
      </c>
      <c r="F788" s="101" t="s">
        <v>899</v>
      </c>
      <c r="G788" s="26" t="s">
        <v>3752</v>
      </c>
      <c r="H788" s="25" t="s">
        <v>54</v>
      </c>
      <c r="I788" s="27">
        <v>1</v>
      </c>
      <c r="J788" s="28" t="s">
        <v>55</v>
      </c>
      <c r="K788" s="127" t="s">
        <v>3753</v>
      </c>
      <c r="L788" s="126">
        <v>20321960</v>
      </c>
      <c r="M788" s="103">
        <v>41771</v>
      </c>
      <c r="N788" s="103">
        <v>41974</v>
      </c>
      <c r="O788" s="30" t="s">
        <v>80</v>
      </c>
      <c r="P788" s="106" t="s">
        <v>59</v>
      </c>
      <c r="Q788" s="108"/>
      <c r="R788" s="101"/>
      <c r="S788" s="133">
        <v>20321960</v>
      </c>
      <c r="T788" s="99" t="s">
        <v>884</v>
      </c>
    </row>
    <row r="789" spans="2:20" s="100" customFormat="1" ht="32.1" customHeight="1">
      <c r="B789" s="25" t="s">
        <v>901</v>
      </c>
      <c r="C789" s="30" t="s">
        <v>847</v>
      </c>
      <c r="D789" s="30" t="s">
        <v>848</v>
      </c>
      <c r="E789" s="101" t="s">
        <v>902</v>
      </c>
      <c r="F789" s="101" t="s">
        <v>903</v>
      </c>
      <c r="G789" s="26" t="s">
        <v>3752</v>
      </c>
      <c r="H789" s="25" t="s">
        <v>54</v>
      </c>
      <c r="I789" s="27">
        <v>1</v>
      </c>
      <c r="J789" s="28" t="s">
        <v>55</v>
      </c>
      <c r="K789" s="127" t="s">
        <v>3753</v>
      </c>
      <c r="L789" s="126">
        <v>61161760</v>
      </c>
      <c r="M789" s="103">
        <v>41771</v>
      </c>
      <c r="N789" s="103">
        <v>41974</v>
      </c>
      <c r="O789" s="30" t="s">
        <v>80</v>
      </c>
      <c r="P789" s="109" t="s">
        <v>59</v>
      </c>
      <c r="Q789" s="110"/>
      <c r="R789" s="101"/>
      <c r="S789" s="133">
        <v>61161760</v>
      </c>
      <c r="T789" s="99" t="s">
        <v>884</v>
      </c>
    </row>
    <row r="790" spans="2:20" s="100" customFormat="1" ht="32.1" customHeight="1">
      <c r="B790" s="25" t="s">
        <v>905</v>
      </c>
      <c r="C790" s="30" t="s">
        <v>847</v>
      </c>
      <c r="D790" s="30" t="s">
        <v>848</v>
      </c>
      <c r="E790" s="101" t="s">
        <v>902</v>
      </c>
      <c r="F790" s="101" t="s">
        <v>883</v>
      </c>
      <c r="G790" s="26" t="s">
        <v>3752</v>
      </c>
      <c r="H790" s="26" t="s">
        <v>54</v>
      </c>
      <c r="I790" s="27">
        <v>1</v>
      </c>
      <c r="J790" s="28" t="s">
        <v>55</v>
      </c>
      <c r="K790" s="127" t="s">
        <v>3753</v>
      </c>
      <c r="L790" s="126">
        <v>12071400</v>
      </c>
      <c r="M790" s="103">
        <v>41771</v>
      </c>
      <c r="N790" s="103">
        <v>41974</v>
      </c>
      <c r="O790" s="30" t="s">
        <v>80</v>
      </c>
      <c r="P790" s="111" t="s">
        <v>59</v>
      </c>
      <c r="Q790" s="112"/>
      <c r="R790" s="101"/>
      <c r="S790" s="133">
        <v>12071400</v>
      </c>
      <c r="T790" s="99" t="s">
        <v>884</v>
      </c>
    </row>
    <row r="791" spans="2:20" s="100" customFormat="1" ht="32.1" customHeight="1">
      <c r="B791" s="25" t="s">
        <v>907</v>
      </c>
      <c r="C791" s="30" t="s">
        <v>847</v>
      </c>
      <c r="D791" s="30" t="s">
        <v>848</v>
      </c>
      <c r="E791" s="101" t="s">
        <v>908</v>
      </c>
      <c r="F791" s="101" t="s">
        <v>909</v>
      </c>
      <c r="G791" s="26" t="s">
        <v>3752</v>
      </c>
      <c r="H791" s="26" t="s">
        <v>54</v>
      </c>
      <c r="I791" s="27">
        <v>1</v>
      </c>
      <c r="J791" s="28" t="s">
        <v>55</v>
      </c>
      <c r="K791" s="127" t="s">
        <v>3753</v>
      </c>
      <c r="L791" s="126">
        <v>11500000</v>
      </c>
      <c r="M791" s="103">
        <v>41771</v>
      </c>
      <c r="N791" s="103">
        <v>41729</v>
      </c>
      <c r="O791" s="30" t="s">
        <v>80</v>
      </c>
      <c r="P791" s="103" t="s">
        <v>59</v>
      </c>
      <c r="Q791" s="104"/>
      <c r="R791" s="101"/>
      <c r="S791" s="133">
        <v>11500000</v>
      </c>
      <c r="T791" s="99" t="s">
        <v>884</v>
      </c>
    </row>
    <row r="792" spans="2:20" s="100" customFormat="1" ht="32.1" customHeight="1">
      <c r="B792" s="25" t="s">
        <v>911</v>
      </c>
      <c r="C792" s="30" t="s">
        <v>847</v>
      </c>
      <c r="D792" s="30" t="s">
        <v>848</v>
      </c>
      <c r="E792" s="101" t="s">
        <v>860</v>
      </c>
      <c r="F792" s="101" t="s">
        <v>912</v>
      </c>
      <c r="G792" s="26" t="s">
        <v>3752</v>
      </c>
      <c r="H792" s="26" t="s">
        <v>54</v>
      </c>
      <c r="I792" s="27">
        <v>1</v>
      </c>
      <c r="J792" s="28" t="s">
        <v>55</v>
      </c>
      <c r="K792" s="127" t="s">
        <v>3753</v>
      </c>
      <c r="L792" s="126">
        <v>60000000</v>
      </c>
      <c r="M792" s="103">
        <v>41771</v>
      </c>
      <c r="N792" s="103">
        <v>41974</v>
      </c>
      <c r="O792" s="30" t="s">
        <v>80</v>
      </c>
      <c r="P792" s="103" t="s">
        <v>59</v>
      </c>
      <c r="Q792" s="104"/>
      <c r="R792" s="101"/>
      <c r="S792" s="133">
        <v>60000000</v>
      </c>
      <c r="T792" s="99" t="s">
        <v>851</v>
      </c>
    </row>
    <row r="793" spans="2:20" s="100" customFormat="1" ht="32.1" customHeight="1">
      <c r="B793" s="25" t="s">
        <v>913</v>
      </c>
      <c r="C793" s="30" t="s">
        <v>847</v>
      </c>
      <c r="D793" s="30" t="s">
        <v>848</v>
      </c>
      <c r="E793" s="101" t="s">
        <v>914</v>
      </c>
      <c r="F793" s="101" t="s">
        <v>915</v>
      </c>
      <c r="G793" s="26" t="s">
        <v>3752</v>
      </c>
      <c r="H793" s="26" t="s">
        <v>54</v>
      </c>
      <c r="I793" s="27">
        <v>1</v>
      </c>
      <c r="J793" s="28" t="s">
        <v>55</v>
      </c>
      <c r="K793" s="127" t="s">
        <v>3753</v>
      </c>
      <c r="L793" s="126">
        <v>16807120</v>
      </c>
      <c r="M793" s="103">
        <v>41771</v>
      </c>
      <c r="N793" s="103">
        <v>41974</v>
      </c>
      <c r="O793" s="30" t="s">
        <v>80</v>
      </c>
      <c r="P793" s="103" t="s">
        <v>59</v>
      </c>
      <c r="Q793" s="104"/>
      <c r="R793" s="101"/>
      <c r="S793" s="133">
        <v>16807120</v>
      </c>
      <c r="T793" s="99" t="s">
        <v>851</v>
      </c>
    </row>
    <row r="794" spans="2:20" s="100" customFormat="1" ht="32.1" customHeight="1">
      <c r="B794" s="25" t="s">
        <v>917</v>
      </c>
      <c r="C794" s="30" t="s">
        <v>847</v>
      </c>
      <c r="D794" s="30" t="s">
        <v>848</v>
      </c>
      <c r="E794" s="101" t="s">
        <v>902</v>
      </c>
      <c r="F794" s="101" t="s">
        <v>903</v>
      </c>
      <c r="G794" s="26" t="s">
        <v>3752</v>
      </c>
      <c r="H794" s="26" t="s">
        <v>54</v>
      </c>
      <c r="I794" s="27">
        <v>1</v>
      </c>
      <c r="J794" s="28" t="s">
        <v>55</v>
      </c>
      <c r="K794" s="127" t="s">
        <v>3753</v>
      </c>
      <c r="L794" s="126">
        <v>16095200</v>
      </c>
      <c r="M794" s="103">
        <v>41771</v>
      </c>
      <c r="N794" s="103">
        <v>41974</v>
      </c>
      <c r="O794" s="30" t="s">
        <v>80</v>
      </c>
      <c r="P794" s="103" t="s">
        <v>59</v>
      </c>
      <c r="Q794" s="104"/>
      <c r="R794" s="101"/>
      <c r="S794" s="133">
        <v>16095200</v>
      </c>
      <c r="T794" s="99" t="s">
        <v>884</v>
      </c>
    </row>
    <row r="795" spans="2:20" s="100" customFormat="1" ht="32.1" customHeight="1">
      <c r="B795" s="25" t="s">
        <v>919</v>
      </c>
      <c r="C795" s="30" t="s">
        <v>847</v>
      </c>
      <c r="D795" s="30" t="s">
        <v>848</v>
      </c>
      <c r="E795" s="101" t="s">
        <v>849</v>
      </c>
      <c r="F795" s="101" t="s">
        <v>920</v>
      </c>
      <c r="G795" s="26" t="s">
        <v>3752</v>
      </c>
      <c r="H795" s="26" t="s">
        <v>54</v>
      </c>
      <c r="I795" s="27">
        <v>1</v>
      </c>
      <c r="J795" s="28" t="s">
        <v>55</v>
      </c>
      <c r="K795" s="127" t="s">
        <v>3753</v>
      </c>
      <c r="L795" s="126">
        <v>193014100</v>
      </c>
      <c r="M795" s="103">
        <v>41771</v>
      </c>
      <c r="N795" s="103">
        <v>41974</v>
      </c>
      <c r="O795" s="30" t="s">
        <v>80</v>
      </c>
      <c r="P795" s="103" t="s">
        <v>59</v>
      </c>
      <c r="Q795" s="104"/>
      <c r="R795" s="101"/>
      <c r="S795" s="133">
        <v>193014100</v>
      </c>
      <c r="T795" s="99" t="s">
        <v>884</v>
      </c>
    </row>
    <row r="796" spans="2:20" s="100" customFormat="1" ht="32.1" customHeight="1">
      <c r="B796" s="25" t="s">
        <v>922</v>
      </c>
      <c r="C796" s="30" t="s">
        <v>847</v>
      </c>
      <c r="D796" s="30" t="s">
        <v>848</v>
      </c>
      <c r="E796" s="101" t="s">
        <v>849</v>
      </c>
      <c r="F796" s="101" t="s">
        <v>923</v>
      </c>
      <c r="G796" s="26" t="s">
        <v>3752</v>
      </c>
      <c r="H796" s="26" t="s">
        <v>54</v>
      </c>
      <c r="I796" s="27">
        <v>1</v>
      </c>
      <c r="J796" s="28" t="s">
        <v>55</v>
      </c>
      <c r="K796" s="127" t="s">
        <v>3753</v>
      </c>
      <c r="L796" s="126">
        <v>80476000</v>
      </c>
      <c r="M796" s="103">
        <v>41771</v>
      </c>
      <c r="N796" s="103">
        <v>41974</v>
      </c>
      <c r="O796" s="30" t="s">
        <v>80</v>
      </c>
      <c r="P796" s="103" t="s">
        <v>59</v>
      </c>
      <c r="Q796" s="104"/>
      <c r="R796" s="101"/>
      <c r="S796" s="133">
        <v>80476000</v>
      </c>
      <c r="T796" s="99" t="s">
        <v>884</v>
      </c>
    </row>
    <row r="797" spans="2:20" s="100" customFormat="1" ht="32.1" customHeight="1">
      <c r="B797" s="25" t="s">
        <v>926</v>
      </c>
      <c r="C797" s="30" t="s">
        <v>847</v>
      </c>
      <c r="D797" s="30" t="s">
        <v>848</v>
      </c>
      <c r="E797" s="101" t="s">
        <v>927</v>
      </c>
      <c r="F797" s="101" t="s">
        <v>909</v>
      </c>
      <c r="G797" s="26" t="s">
        <v>3752</v>
      </c>
      <c r="H797" s="26" t="s">
        <v>54</v>
      </c>
      <c r="I797" s="27">
        <v>1</v>
      </c>
      <c r="J797" s="28" t="s">
        <v>55</v>
      </c>
      <c r="K797" s="127" t="s">
        <v>3753</v>
      </c>
      <c r="L797" s="126">
        <v>1200000</v>
      </c>
      <c r="M797" s="103">
        <v>41771</v>
      </c>
      <c r="N797" s="103">
        <v>41974</v>
      </c>
      <c r="O797" s="30" t="s">
        <v>80</v>
      </c>
      <c r="P797" s="107" t="s">
        <v>59</v>
      </c>
      <c r="Q797" s="110"/>
      <c r="R797" s="101"/>
      <c r="S797" s="133">
        <v>1200000</v>
      </c>
      <c r="T797" s="99" t="s">
        <v>884</v>
      </c>
    </row>
    <row r="798" spans="2:20" s="100" customFormat="1" ht="32.1" customHeight="1">
      <c r="B798" s="25" t="s">
        <v>934</v>
      </c>
      <c r="C798" s="30" t="s">
        <v>335</v>
      </c>
      <c r="D798" s="30" t="s">
        <v>932</v>
      </c>
      <c r="E798" s="101" t="s">
        <v>849</v>
      </c>
      <c r="F798" s="101" t="s">
        <v>909</v>
      </c>
      <c r="G798" s="26" t="s">
        <v>3752</v>
      </c>
      <c r="H798" s="26" t="s">
        <v>54</v>
      </c>
      <c r="I798" s="27">
        <v>1</v>
      </c>
      <c r="J798" s="28" t="s">
        <v>55</v>
      </c>
      <c r="K798" s="127" t="s">
        <v>3753</v>
      </c>
      <c r="L798" s="126">
        <v>34100000</v>
      </c>
      <c r="M798" s="103">
        <v>41771</v>
      </c>
      <c r="N798" s="103">
        <v>41974</v>
      </c>
      <c r="O798" s="30" t="s">
        <v>80</v>
      </c>
      <c r="P798" s="109" t="s">
        <v>59</v>
      </c>
      <c r="Q798" s="110"/>
      <c r="R798" s="101"/>
      <c r="S798" s="133">
        <v>34100000</v>
      </c>
      <c r="T798" s="99" t="s">
        <v>851</v>
      </c>
    </row>
    <row r="799" spans="2:20" s="100" customFormat="1" ht="32.1" customHeight="1">
      <c r="B799" s="25" t="s">
        <v>936</v>
      </c>
      <c r="C799" s="30" t="s">
        <v>847</v>
      </c>
      <c r="D799" s="30" t="s">
        <v>848</v>
      </c>
      <c r="E799" s="101" t="s">
        <v>860</v>
      </c>
      <c r="F799" s="101" t="s">
        <v>912</v>
      </c>
      <c r="G799" s="26" t="s">
        <v>3752</v>
      </c>
      <c r="H799" s="26" t="s">
        <v>54</v>
      </c>
      <c r="I799" s="27">
        <v>1</v>
      </c>
      <c r="J799" s="28" t="s">
        <v>55</v>
      </c>
      <c r="K799" s="127" t="s">
        <v>3753</v>
      </c>
      <c r="L799" s="126">
        <v>15000000</v>
      </c>
      <c r="M799" s="103">
        <v>41771</v>
      </c>
      <c r="N799" s="103">
        <v>41974</v>
      </c>
      <c r="O799" s="30" t="s">
        <v>80</v>
      </c>
      <c r="P799" s="109" t="s">
        <v>59</v>
      </c>
      <c r="Q799" s="110"/>
      <c r="R799" s="101"/>
      <c r="S799" s="133">
        <v>15000000</v>
      </c>
      <c r="T799" s="99" t="s">
        <v>851</v>
      </c>
    </row>
    <row r="800" spans="2:20" s="100" customFormat="1" ht="32.1" customHeight="1">
      <c r="B800" s="25" t="s">
        <v>937</v>
      </c>
      <c r="C800" s="30" t="s">
        <v>847</v>
      </c>
      <c r="D800" s="30" t="s">
        <v>848</v>
      </c>
      <c r="E800" s="101" t="s">
        <v>860</v>
      </c>
      <c r="F800" s="101" t="s">
        <v>912</v>
      </c>
      <c r="G800" s="26" t="s">
        <v>3752</v>
      </c>
      <c r="H800" s="26" t="s">
        <v>54</v>
      </c>
      <c r="I800" s="27">
        <v>1</v>
      </c>
      <c r="J800" s="28" t="s">
        <v>55</v>
      </c>
      <c r="K800" s="127" t="s">
        <v>3753</v>
      </c>
      <c r="L800" s="126">
        <v>170000000</v>
      </c>
      <c r="M800" s="103">
        <v>41771</v>
      </c>
      <c r="N800" s="103">
        <v>41974</v>
      </c>
      <c r="O800" s="30" t="s">
        <v>80</v>
      </c>
      <c r="P800" s="109" t="s">
        <v>59</v>
      </c>
      <c r="Q800" s="110"/>
      <c r="R800" s="101"/>
      <c r="S800" s="133">
        <v>170000000</v>
      </c>
      <c r="T800" s="99" t="s">
        <v>851</v>
      </c>
    </row>
    <row r="801" spans="2:20" s="100" customFormat="1" ht="32.1" customHeight="1">
      <c r="B801" s="25" t="s">
        <v>938</v>
      </c>
      <c r="C801" s="31" t="s">
        <v>847</v>
      </c>
      <c r="D801" s="31" t="s">
        <v>848</v>
      </c>
      <c r="E801" s="101" t="s">
        <v>849</v>
      </c>
      <c r="F801" s="114" t="s">
        <v>939</v>
      </c>
      <c r="G801" s="26" t="s">
        <v>3752</v>
      </c>
      <c r="H801" s="26" t="s">
        <v>54</v>
      </c>
      <c r="I801" s="27">
        <v>1</v>
      </c>
      <c r="J801" s="28" t="s">
        <v>55</v>
      </c>
      <c r="K801" s="127" t="s">
        <v>3753</v>
      </c>
      <c r="L801" s="126">
        <v>120000000</v>
      </c>
      <c r="M801" s="103">
        <v>41771</v>
      </c>
      <c r="N801" s="103">
        <v>41974</v>
      </c>
      <c r="O801" s="30" t="s">
        <v>80</v>
      </c>
      <c r="P801" s="109" t="s">
        <v>59</v>
      </c>
      <c r="Q801" s="110"/>
      <c r="R801" s="101"/>
      <c r="S801" s="133">
        <v>120000000</v>
      </c>
      <c r="T801" s="99" t="s">
        <v>851</v>
      </c>
    </row>
    <row r="802" spans="2:20" s="100" customFormat="1" ht="32.1" customHeight="1">
      <c r="B802" s="25" t="s">
        <v>941</v>
      </c>
      <c r="C802" s="31" t="s">
        <v>847</v>
      </c>
      <c r="D802" s="31" t="s">
        <v>848</v>
      </c>
      <c r="E802" s="101" t="s">
        <v>860</v>
      </c>
      <c r="F802" s="114" t="s">
        <v>912</v>
      </c>
      <c r="G802" s="26" t="s">
        <v>3752</v>
      </c>
      <c r="H802" s="26" t="s">
        <v>54</v>
      </c>
      <c r="I802" s="27">
        <v>1</v>
      </c>
      <c r="J802" s="28" t="s">
        <v>55</v>
      </c>
      <c r="K802" s="127" t="s">
        <v>3753</v>
      </c>
      <c r="L802" s="126">
        <v>26000000</v>
      </c>
      <c r="M802" s="103">
        <v>41771</v>
      </c>
      <c r="N802" s="103">
        <v>41974</v>
      </c>
      <c r="O802" s="30" t="s">
        <v>80</v>
      </c>
      <c r="P802" s="109" t="s">
        <v>59</v>
      </c>
      <c r="Q802" s="110"/>
      <c r="R802" s="101"/>
      <c r="S802" s="133">
        <v>26000000</v>
      </c>
      <c r="T802" s="99" t="s">
        <v>851</v>
      </c>
    </row>
    <row r="803" spans="2:20" s="100" customFormat="1" ht="32.1" customHeight="1">
      <c r="B803" s="25" t="s">
        <v>1116</v>
      </c>
      <c r="C803" s="30" t="s">
        <v>1117</v>
      </c>
      <c r="D803" s="30" t="s">
        <v>1118</v>
      </c>
      <c r="E803" s="101" t="s">
        <v>1119</v>
      </c>
      <c r="F803" s="105" t="s">
        <v>1120</v>
      </c>
      <c r="G803" s="26" t="s">
        <v>3752</v>
      </c>
      <c r="H803" s="26" t="s">
        <v>54</v>
      </c>
      <c r="I803" s="27">
        <v>1</v>
      </c>
      <c r="J803" s="102" t="s">
        <v>3854</v>
      </c>
      <c r="K803" s="28" t="s">
        <v>440</v>
      </c>
      <c r="L803" s="126">
        <v>2596388</v>
      </c>
      <c r="M803" s="106">
        <v>41771</v>
      </c>
      <c r="N803" s="106">
        <v>41983</v>
      </c>
      <c r="O803" s="30" t="s">
        <v>80</v>
      </c>
      <c r="P803" s="107" t="s">
        <v>124</v>
      </c>
      <c r="Q803" s="110"/>
      <c r="R803" s="101"/>
      <c r="S803" s="133">
        <v>2596388</v>
      </c>
      <c r="T803" s="99" t="s">
        <v>3888</v>
      </c>
    </row>
    <row r="804" spans="2:20" s="100" customFormat="1" ht="32.1" customHeight="1">
      <c r="B804" s="25" t="s">
        <v>1678</v>
      </c>
      <c r="C804" s="26" t="s">
        <v>847</v>
      </c>
      <c r="D804" s="26" t="s">
        <v>848</v>
      </c>
      <c r="E804" s="101" t="s">
        <v>849</v>
      </c>
      <c r="F804" s="101" t="s">
        <v>861</v>
      </c>
      <c r="G804" s="26" t="s">
        <v>3752</v>
      </c>
      <c r="H804" s="26" t="s">
        <v>54</v>
      </c>
      <c r="I804" s="27">
        <v>1</v>
      </c>
      <c r="J804" s="28" t="s">
        <v>55</v>
      </c>
      <c r="K804" s="127" t="s">
        <v>3753</v>
      </c>
      <c r="L804" s="126">
        <v>530811420</v>
      </c>
      <c r="M804" s="103">
        <v>41771</v>
      </c>
      <c r="N804" s="103">
        <v>41730</v>
      </c>
      <c r="O804" s="30" t="s">
        <v>80</v>
      </c>
      <c r="P804" s="109" t="s">
        <v>59</v>
      </c>
      <c r="Q804" s="110"/>
      <c r="R804" s="101"/>
      <c r="S804" s="133">
        <v>530811420</v>
      </c>
      <c r="T804" s="99" t="s">
        <v>851</v>
      </c>
    </row>
    <row r="805" spans="2:20" s="100" customFormat="1" ht="32.1" customHeight="1">
      <c r="B805" s="25" t="s">
        <v>1679</v>
      </c>
      <c r="C805" s="26" t="s">
        <v>847</v>
      </c>
      <c r="D805" s="26" t="s">
        <v>848</v>
      </c>
      <c r="E805" s="101" t="s">
        <v>849</v>
      </c>
      <c r="F805" s="101" t="s">
        <v>939</v>
      </c>
      <c r="G805" s="26" t="s">
        <v>3752</v>
      </c>
      <c r="H805" s="26" t="s">
        <v>54</v>
      </c>
      <c r="I805" s="27">
        <v>1</v>
      </c>
      <c r="J805" s="28" t="s">
        <v>55</v>
      </c>
      <c r="K805" s="127" t="s">
        <v>3753</v>
      </c>
      <c r="L805" s="126">
        <v>165183410</v>
      </c>
      <c r="M805" s="103">
        <v>41771</v>
      </c>
      <c r="N805" s="103">
        <v>41730</v>
      </c>
      <c r="O805" s="30" t="s">
        <v>80</v>
      </c>
      <c r="P805" s="109" t="s">
        <v>59</v>
      </c>
      <c r="Q805" s="110"/>
      <c r="R805" s="101"/>
      <c r="S805" s="133">
        <v>165183410</v>
      </c>
      <c r="T805" s="99" t="s">
        <v>851</v>
      </c>
    </row>
    <row r="806" spans="2:20" s="100" customFormat="1" ht="32.1" customHeight="1">
      <c r="B806" s="25" t="s">
        <v>1680</v>
      </c>
      <c r="C806" s="26" t="s">
        <v>847</v>
      </c>
      <c r="D806" s="26" t="s">
        <v>848</v>
      </c>
      <c r="E806" s="101" t="s">
        <v>849</v>
      </c>
      <c r="F806" s="101" t="s">
        <v>1681</v>
      </c>
      <c r="G806" s="26" t="s">
        <v>3752</v>
      </c>
      <c r="H806" s="26" t="s">
        <v>54</v>
      </c>
      <c r="I806" s="27">
        <v>1</v>
      </c>
      <c r="J806" s="28" t="s">
        <v>55</v>
      </c>
      <c r="K806" s="127" t="s">
        <v>3753</v>
      </c>
      <c r="L806" s="126">
        <v>95000000</v>
      </c>
      <c r="M806" s="103">
        <v>41771</v>
      </c>
      <c r="N806" s="103">
        <v>41730</v>
      </c>
      <c r="O806" s="30" t="s">
        <v>80</v>
      </c>
      <c r="P806" s="109" t="s">
        <v>59</v>
      </c>
      <c r="Q806" s="110"/>
      <c r="R806" s="101"/>
      <c r="S806" s="133">
        <v>95000000</v>
      </c>
      <c r="T806" s="99" t="s">
        <v>851</v>
      </c>
    </row>
    <row r="807" spans="2:20" s="100" customFormat="1" ht="32.1" customHeight="1">
      <c r="B807" s="25" t="s">
        <v>1682</v>
      </c>
      <c r="C807" s="26" t="s">
        <v>847</v>
      </c>
      <c r="D807" s="26" t="s">
        <v>848</v>
      </c>
      <c r="E807" s="101" t="s">
        <v>849</v>
      </c>
      <c r="F807" s="101" t="s">
        <v>870</v>
      </c>
      <c r="G807" s="26" t="s">
        <v>3752</v>
      </c>
      <c r="H807" s="26" t="s">
        <v>54</v>
      </c>
      <c r="I807" s="27">
        <v>1</v>
      </c>
      <c r="J807" s="28" t="s">
        <v>55</v>
      </c>
      <c r="K807" s="127" t="s">
        <v>3753</v>
      </c>
      <c r="L807" s="126">
        <v>4000000</v>
      </c>
      <c r="M807" s="103">
        <v>41771</v>
      </c>
      <c r="N807" s="103">
        <v>41730</v>
      </c>
      <c r="O807" s="30" t="s">
        <v>80</v>
      </c>
      <c r="P807" s="109" t="s">
        <v>59</v>
      </c>
      <c r="Q807" s="110"/>
      <c r="R807" s="101"/>
      <c r="S807" s="133">
        <v>4000000</v>
      </c>
      <c r="T807" s="99" t="s">
        <v>851</v>
      </c>
    </row>
    <row r="808" spans="2:20" s="100" customFormat="1" ht="32.1" customHeight="1">
      <c r="B808" s="25" t="s">
        <v>1683</v>
      </c>
      <c r="C808" s="26" t="s">
        <v>847</v>
      </c>
      <c r="D808" s="26" t="s">
        <v>848</v>
      </c>
      <c r="E808" s="101" t="s">
        <v>849</v>
      </c>
      <c r="F808" s="101" t="s">
        <v>878</v>
      </c>
      <c r="G808" s="26" t="s">
        <v>3752</v>
      </c>
      <c r="H808" s="26" t="s">
        <v>54</v>
      </c>
      <c r="I808" s="27">
        <v>1</v>
      </c>
      <c r="J808" s="28" t="s">
        <v>55</v>
      </c>
      <c r="K808" s="127" t="s">
        <v>3753</v>
      </c>
      <c r="L808" s="126">
        <v>65000000</v>
      </c>
      <c r="M808" s="103">
        <v>41771</v>
      </c>
      <c r="N808" s="103">
        <v>41730</v>
      </c>
      <c r="O808" s="30" t="s">
        <v>80</v>
      </c>
      <c r="P808" s="109" t="s">
        <v>59</v>
      </c>
      <c r="Q808" s="110"/>
      <c r="R808" s="101"/>
      <c r="S808" s="133">
        <v>65000000</v>
      </c>
      <c r="T808" s="99" t="s">
        <v>851</v>
      </c>
    </row>
    <row r="809" spans="2:20" s="100" customFormat="1" ht="32.1" customHeight="1">
      <c r="B809" s="25" t="s">
        <v>1684</v>
      </c>
      <c r="C809" s="26" t="s">
        <v>847</v>
      </c>
      <c r="D809" s="26" t="s">
        <v>848</v>
      </c>
      <c r="E809" s="101" t="s">
        <v>849</v>
      </c>
      <c r="F809" s="101" t="s">
        <v>878</v>
      </c>
      <c r="G809" s="26" t="s">
        <v>3752</v>
      </c>
      <c r="H809" s="26" t="s">
        <v>54</v>
      </c>
      <c r="I809" s="27">
        <v>1</v>
      </c>
      <c r="J809" s="28" t="s">
        <v>55</v>
      </c>
      <c r="K809" s="127" t="s">
        <v>3753</v>
      </c>
      <c r="L809" s="126">
        <v>23449240</v>
      </c>
      <c r="M809" s="103">
        <v>41771</v>
      </c>
      <c r="N809" s="103">
        <v>41730</v>
      </c>
      <c r="O809" s="30" t="s">
        <v>80</v>
      </c>
      <c r="P809" s="109" t="s">
        <v>59</v>
      </c>
      <c r="Q809" s="110"/>
      <c r="R809" s="101"/>
      <c r="S809" s="133">
        <v>23449240</v>
      </c>
      <c r="T809" s="99" t="s">
        <v>851</v>
      </c>
    </row>
    <row r="810" spans="2:20" s="100" customFormat="1" ht="32.1" customHeight="1">
      <c r="B810" s="25" t="s">
        <v>1685</v>
      </c>
      <c r="C810" s="26" t="s">
        <v>847</v>
      </c>
      <c r="D810" s="26" t="s">
        <v>848</v>
      </c>
      <c r="E810" s="101" t="s">
        <v>849</v>
      </c>
      <c r="F810" s="101" t="s">
        <v>883</v>
      </c>
      <c r="G810" s="26" t="s">
        <v>3752</v>
      </c>
      <c r="H810" s="26" t="s">
        <v>54</v>
      </c>
      <c r="I810" s="27">
        <v>1</v>
      </c>
      <c r="J810" s="28" t="s">
        <v>55</v>
      </c>
      <c r="K810" s="127" t="s">
        <v>3753</v>
      </c>
      <c r="L810" s="126">
        <v>116487990</v>
      </c>
      <c r="M810" s="103">
        <v>41771</v>
      </c>
      <c r="N810" s="103">
        <v>41730</v>
      </c>
      <c r="O810" s="30" t="s">
        <v>80</v>
      </c>
      <c r="P810" s="109" t="s">
        <v>59</v>
      </c>
      <c r="Q810" s="110"/>
      <c r="R810" s="101"/>
      <c r="S810" s="133">
        <v>116487990</v>
      </c>
      <c r="T810" s="99" t="s">
        <v>884</v>
      </c>
    </row>
    <row r="811" spans="2:20" s="100" customFormat="1" ht="32.1" customHeight="1">
      <c r="B811" s="25" t="s">
        <v>1686</v>
      </c>
      <c r="C811" s="26" t="s">
        <v>847</v>
      </c>
      <c r="D811" s="26" t="s">
        <v>848</v>
      </c>
      <c r="E811" s="101" t="s">
        <v>849</v>
      </c>
      <c r="F811" s="101" t="s">
        <v>1687</v>
      </c>
      <c r="G811" s="26" t="s">
        <v>3752</v>
      </c>
      <c r="H811" s="26" t="s">
        <v>54</v>
      </c>
      <c r="I811" s="27">
        <v>1</v>
      </c>
      <c r="J811" s="28" t="s">
        <v>55</v>
      </c>
      <c r="K811" s="127" t="s">
        <v>3753</v>
      </c>
      <c r="L811" s="126">
        <v>693811300</v>
      </c>
      <c r="M811" s="103">
        <v>41771</v>
      </c>
      <c r="N811" s="103">
        <v>41730</v>
      </c>
      <c r="O811" s="30" t="s">
        <v>80</v>
      </c>
      <c r="P811" s="109" t="s">
        <v>59</v>
      </c>
      <c r="Q811" s="110"/>
      <c r="R811" s="101"/>
      <c r="S811" s="133">
        <v>693811300</v>
      </c>
      <c r="T811" s="99" t="s">
        <v>884</v>
      </c>
    </row>
    <row r="812" spans="2:20" s="100" customFormat="1" ht="32.1" customHeight="1">
      <c r="B812" s="25" t="s">
        <v>1688</v>
      </c>
      <c r="C812" s="26" t="s">
        <v>847</v>
      </c>
      <c r="D812" s="26" t="s">
        <v>848</v>
      </c>
      <c r="E812" s="101" t="s">
        <v>849</v>
      </c>
      <c r="F812" s="101" t="s">
        <v>887</v>
      </c>
      <c r="G812" s="26" t="s">
        <v>3752</v>
      </c>
      <c r="H812" s="26" t="s">
        <v>54</v>
      </c>
      <c r="I812" s="27">
        <v>1</v>
      </c>
      <c r="J812" s="28" t="s">
        <v>55</v>
      </c>
      <c r="K812" s="127" t="s">
        <v>3753</v>
      </c>
      <c r="L812" s="126">
        <v>337653410</v>
      </c>
      <c r="M812" s="103">
        <v>41771</v>
      </c>
      <c r="N812" s="103">
        <v>41730</v>
      </c>
      <c r="O812" s="30" t="s">
        <v>80</v>
      </c>
      <c r="P812" s="109" t="s">
        <v>59</v>
      </c>
      <c r="Q812" s="110"/>
      <c r="R812" s="101"/>
      <c r="S812" s="133">
        <v>337653410</v>
      </c>
      <c r="T812" s="99" t="s">
        <v>884</v>
      </c>
    </row>
    <row r="813" spans="2:20" s="100" customFormat="1" ht="32.1" customHeight="1">
      <c r="B813" s="25" t="s">
        <v>1689</v>
      </c>
      <c r="C813" s="26" t="s">
        <v>847</v>
      </c>
      <c r="D813" s="26" t="s">
        <v>848</v>
      </c>
      <c r="E813" s="101" t="s">
        <v>849</v>
      </c>
      <c r="F813" s="101" t="s">
        <v>1690</v>
      </c>
      <c r="G813" s="26" t="s">
        <v>3752</v>
      </c>
      <c r="H813" s="26" t="s">
        <v>54</v>
      </c>
      <c r="I813" s="27">
        <v>1</v>
      </c>
      <c r="J813" s="28" t="s">
        <v>55</v>
      </c>
      <c r="K813" s="127" t="s">
        <v>3753</v>
      </c>
      <c r="L813" s="126">
        <v>458427370</v>
      </c>
      <c r="M813" s="103">
        <v>41771</v>
      </c>
      <c r="N813" s="103">
        <v>41730</v>
      </c>
      <c r="O813" s="30" t="s">
        <v>80</v>
      </c>
      <c r="P813" s="109" t="s">
        <v>59</v>
      </c>
      <c r="Q813" s="110"/>
      <c r="R813" s="101"/>
      <c r="S813" s="133">
        <v>458427370</v>
      </c>
      <c r="T813" s="99" t="s">
        <v>884</v>
      </c>
    </row>
    <row r="814" spans="2:20" s="100" customFormat="1" ht="32.1" customHeight="1">
      <c r="B814" s="25" t="s">
        <v>1691</v>
      </c>
      <c r="C814" s="26" t="s">
        <v>847</v>
      </c>
      <c r="D814" s="26" t="s">
        <v>848</v>
      </c>
      <c r="E814" s="101" t="s">
        <v>849</v>
      </c>
      <c r="F814" s="101" t="s">
        <v>892</v>
      </c>
      <c r="G814" s="26" t="s">
        <v>3752</v>
      </c>
      <c r="H814" s="26" t="s">
        <v>54</v>
      </c>
      <c r="I814" s="27">
        <v>1</v>
      </c>
      <c r="J814" s="28" t="s">
        <v>55</v>
      </c>
      <c r="K814" s="127" t="s">
        <v>3753</v>
      </c>
      <c r="L814" s="126">
        <v>55106150</v>
      </c>
      <c r="M814" s="103">
        <v>41771</v>
      </c>
      <c r="N814" s="103">
        <v>41730</v>
      </c>
      <c r="O814" s="30" t="s">
        <v>80</v>
      </c>
      <c r="P814" s="109" t="s">
        <v>59</v>
      </c>
      <c r="Q814" s="110"/>
      <c r="R814" s="101"/>
      <c r="S814" s="133">
        <v>55106150</v>
      </c>
      <c r="T814" s="99" t="s">
        <v>884</v>
      </c>
    </row>
    <row r="815" spans="2:20" s="100" customFormat="1" ht="32.1" customHeight="1">
      <c r="B815" s="25" t="s">
        <v>1693</v>
      </c>
      <c r="C815" s="26" t="s">
        <v>847</v>
      </c>
      <c r="D815" s="26" t="s">
        <v>848</v>
      </c>
      <c r="E815" s="101" t="s">
        <v>849</v>
      </c>
      <c r="F815" s="101" t="s">
        <v>899</v>
      </c>
      <c r="G815" s="26" t="s">
        <v>3752</v>
      </c>
      <c r="H815" s="26" t="s">
        <v>54</v>
      </c>
      <c r="I815" s="27">
        <v>1</v>
      </c>
      <c r="J815" s="28" t="s">
        <v>55</v>
      </c>
      <c r="K815" s="127" t="s">
        <v>3753</v>
      </c>
      <c r="L815" s="126">
        <v>15258208</v>
      </c>
      <c r="M815" s="103">
        <v>41771</v>
      </c>
      <c r="N815" s="103">
        <v>41730</v>
      </c>
      <c r="O815" s="30" t="s">
        <v>80</v>
      </c>
      <c r="P815" s="111" t="s">
        <v>59</v>
      </c>
      <c r="Q815" s="116"/>
      <c r="R815" s="101"/>
      <c r="S815" s="133">
        <v>15258208</v>
      </c>
      <c r="T815" s="99" t="s">
        <v>884</v>
      </c>
    </row>
    <row r="816" spans="2:20" s="100" customFormat="1" ht="32.1" customHeight="1">
      <c r="B816" s="25" t="s">
        <v>1694</v>
      </c>
      <c r="C816" s="26" t="s">
        <v>847</v>
      </c>
      <c r="D816" s="26" t="s">
        <v>848</v>
      </c>
      <c r="E816" s="101" t="s">
        <v>849</v>
      </c>
      <c r="F816" s="101" t="s">
        <v>903</v>
      </c>
      <c r="G816" s="26" t="s">
        <v>3752</v>
      </c>
      <c r="H816" s="26" t="s">
        <v>54</v>
      </c>
      <c r="I816" s="27">
        <v>1</v>
      </c>
      <c r="J816" s="28" t="s">
        <v>55</v>
      </c>
      <c r="K816" s="127" t="s">
        <v>3753</v>
      </c>
      <c r="L816" s="126">
        <v>13717980</v>
      </c>
      <c r="M816" s="103">
        <v>41771</v>
      </c>
      <c r="N816" s="103">
        <v>41730</v>
      </c>
      <c r="O816" s="30" t="s">
        <v>80</v>
      </c>
      <c r="P816" s="107" t="s">
        <v>59</v>
      </c>
      <c r="Q816" s="116"/>
      <c r="R816" s="101"/>
      <c r="S816" s="133">
        <v>13717980</v>
      </c>
      <c r="T816" s="99" t="s">
        <v>884</v>
      </c>
    </row>
    <row r="817" spans="2:20" s="100" customFormat="1" ht="32.1" customHeight="1">
      <c r="B817" s="25" t="s">
        <v>1696</v>
      </c>
      <c r="C817" s="26" t="s">
        <v>847</v>
      </c>
      <c r="D817" s="26" t="s">
        <v>848</v>
      </c>
      <c r="E817" s="101" t="s">
        <v>849</v>
      </c>
      <c r="F817" s="101" t="s">
        <v>903</v>
      </c>
      <c r="G817" s="26" t="s">
        <v>3752</v>
      </c>
      <c r="H817" s="26" t="s">
        <v>54</v>
      </c>
      <c r="I817" s="27">
        <v>1</v>
      </c>
      <c r="J817" s="28" t="s">
        <v>55</v>
      </c>
      <c r="K817" s="127" t="s">
        <v>3753</v>
      </c>
      <c r="L817" s="126">
        <v>42000000</v>
      </c>
      <c r="M817" s="103">
        <v>41771</v>
      </c>
      <c r="N817" s="103">
        <v>41730</v>
      </c>
      <c r="O817" s="30" t="s">
        <v>80</v>
      </c>
      <c r="P817" s="107" t="s">
        <v>59</v>
      </c>
      <c r="Q817" s="116"/>
      <c r="R817" s="101"/>
      <c r="S817" s="133">
        <v>42000000</v>
      </c>
      <c r="T817" s="99" t="s">
        <v>884</v>
      </c>
    </row>
    <row r="818" spans="2:20" s="100" customFormat="1" ht="32.1" customHeight="1">
      <c r="B818" s="25" t="s">
        <v>1698</v>
      </c>
      <c r="C818" s="26" t="s">
        <v>847</v>
      </c>
      <c r="D818" s="26" t="s">
        <v>848</v>
      </c>
      <c r="E818" s="101" t="s">
        <v>849</v>
      </c>
      <c r="F818" s="101" t="s">
        <v>883</v>
      </c>
      <c r="G818" s="26" t="s">
        <v>3752</v>
      </c>
      <c r="H818" s="26" t="s">
        <v>54</v>
      </c>
      <c r="I818" s="27">
        <v>1</v>
      </c>
      <c r="J818" s="28" t="s">
        <v>55</v>
      </c>
      <c r="K818" s="127" t="s">
        <v>3753</v>
      </c>
      <c r="L818" s="126">
        <v>6950020</v>
      </c>
      <c r="M818" s="103">
        <v>41771</v>
      </c>
      <c r="N818" s="103">
        <v>41730</v>
      </c>
      <c r="O818" s="30" t="s">
        <v>80</v>
      </c>
      <c r="P818" s="107" t="s">
        <v>59</v>
      </c>
      <c r="Q818" s="116"/>
      <c r="R818" s="101"/>
      <c r="S818" s="133">
        <v>6950020</v>
      </c>
      <c r="T818" s="99" t="s">
        <v>884</v>
      </c>
    </row>
    <row r="819" spans="2:20" s="100" customFormat="1" ht="32.1" customHeight="1">
      <c r="B819" s="25" t="s">
        <v>1700</v>
      </c>
      <c r="C819" s="26" t="s">
        <v>847</v>
      </c>
      <c r="D819" s="26" t="s">
        <v>848</v>
      </c>
      <c r="E819" s="101" t="s">
        <v>849</v>
      </c>
      <c r="F819" s="101" t="s">
        <v>1701</v>
      </c>
      <c r="G819" s="26" t="s">
        <v>3752</v>
      </c>
      <c r="H819" s="26" t="s">
        <v>54</v>
      </c>
      <c r="I819" s="27">
        <v>1</v>
      </c>
      <c r="J819" s="28" t="s">
        <v>55</v>
      </c>
      <c r="K819" s="127" t="s">
        <v>3753</v>
      </c>
      <c r="L819" s="126">
        <v>12300000</v>
      </c>
      <c r="M819" s="103">
        <v>41771</v>
      </c>
      <c r="N819" s="103">
        <v>41730</v>
      </c>
      <c r="O819" s="30" t="s">
        <v>80</v>
      </c>
      <c r="P819" s="107" t="s">
        <v>59</v>
      </c>
      <c r="Q819" s="116"/>
      <c r="R819" s="101"/>
      <c r="S819" s="133">
        <v>12300000</v>
      </c>
      <c r="T819" s="99" t="s">
        <v>884</v>
      </c>
    </row>
    <row r="820" spans="2:20" s="100" customFormat="1" ht="32.1" customHeight="1">
      <c r="B820" s="25" t="s">
        <v>1703</v>
      </c>
      <c r="C820" s="26" t="s">
        <v>847</v>
      </c>
      <c r="D820" s="26" t="s">
        <v>848</v>
      </c>
      <c r="E820" s="101" t="s">
        <v>849</v>
      </c>
      <c r="F820" s="101" t="s">
        <v>1704</v>
      </c>
      <c r="G820" s="26" t="s">
        <v>3752</v>
      </c>
      <c r="H820" s="26" t="s">
        <v>54</v>
      </c>
      <c r="I820" s="27">
        <v>1</v>
      </c>
      <c r="J820" s="28" t="s">
        <v>55</v>
      </c>
      <c r="K820" s="127" t="s">
        <v>3753</v>
      </c>
      <c r="L820" s="126">
        <v>11300000</v>
      </c>
      <c r="M820" s="103">
        <v>41771</v>
      </c>
      <c r="N820" s="103">
        <v>41730</v>
      </c>
      <c r="O820" s="30" t="s">
        <v>80</v>
      </c>
      <c r="P820" s="107" t="s">
        <v>59</v>
      </c>
      <c r="Q820" s="116"/>
      <c r="R820" s="101"/>
      <c r="S820" s="133">
        <v>11300000</v>
      </c>
      <c r="T820" s="99" t="s">
        <v>884</v>
      </c>
    </row>
    <row r="821" spans="2:20" s="100" customFormat="1" ht="32.1" customHeight="1">
      <c r="B821" s="25" t="s">
        <v>1706</v>
      </c>
      <c r="C821" s="26" t="s">
        <v>847</v>
      </c>
      <c r="D821" s="26" t="s">
        <v>848</v>
      </c>
      <c r="E821" s="101" t="s">
        <v>849</v>
      </c>
      <c r="F821" s="101" t="s">
        <v>912</v>
      </c>
      <c r="G821" s="26" t="s">
        <v>3752</v>
      </c>
      <c r="H821" s="26" t="s">
        <v>54</v>
      </c>
      <c r="I821" s="27">
        <v>1</v>
      </c>
      <c r="J821" s="28" t="s">
        <v>55</v>
      </c>
      <c r="K821" s="127" t="s">
        <v>3753</v>
      </c>
      <c r="L821" s="126">
        <v>8486000</v>
      </c>
      <c r="M821" s="103">
        <v>41771</v>
      </c>
      <c r="N821" s="103">
        <v>41730</v>
      </c>
      <c r="O821" s="30" t="s">
        <v>80</v>
      </c>
      <c r="P821" s="107" t="s">
        <v>59</v>
      </c>
      <c r="Q821" s="116"/>
      <c r="R821" s="101"/>
      <c r="S821" s="133">
        <v>8486000</v>
      </c>
      <c r="T821" s="99" t="s">
        <v>851</v>
      </c>
    </row>
    <row r="822" spans="2:20" s="100" customFormat="1" ht="32.1" customHeight="1">
      <c r="B822" s="25" t="s">
        <v>1707</v>
      </c>
      <c r="C822" s="26" t="s">
        <v>847</v>
      </c>
      <c r="D822" s="26" t="s">
        <v>848</v>
      </c>
      <c r="E822" s="101" t="s">
        <v>908</v>
      </c>
      <c r="F822" s="101" t="s">
        <v>909</v>
      </c>
      <c r="G822" s="26" t="s">
        <v>3752</v>
      </c>
      <c r="H822" s="26" t="s">
        <v>54</v>
      </c>
      <c r="I822" s="27">
        <v>1</v>
      </c>
      <c r="J822" s="28" t="s">
        <v>55</v>
      </c>
      <c r="K822" s="127" t="s">
        <v>3753</v>
      </c>
      <c r="L822" s="126">
        <v>19824000</v>
      </c>
      <c r="M822" s="103">
        <v>41771</v>
      </c>
      <c r="N822" s="103">
        <v>41730</v>
      </c>
      <c r="O822" s="30" t="s">
        <v>80</v>
      </c>
      <c r="P822" s="107" t="s">
        <v>59</v>
      </c>
      <c r="Q822" s="116"/>
      <c r="R822" s="101"/>
      <c r="S822" s="133">
        <v>19824000</v>
      </c>
      <c r="T822" s="99" t="s">
        <v>884</v>
      </c>
    </row>
    <row r="823" spans="2:20" s="100" customFormat="1" ht="32.1" customHeight="1">
      <c r="B823" s="25" t="s">
        <v>1709</v>
      </c>
      <c r="C823" s="26" t="s">
        <v>847</v>
      </c>
      <c r="D823" s="26" t="s">
        <v>848</v>
      </c>
      <c r="E823" s="101" t="s">
        <v>849</v>
      </c>
      <c r="F823" s="101" t="s">
        <v>878</v>
      </c>
      <c r="G823" s="26" t="s">
        <v>3752</v>
      </c>
      <c r="H823" s="26" t="s">
        <v>54</v>
      </c>
      <c r="I823" s="27">
        <v>1</v>
      </c>
      <c r="J823" s="28" t="s">
        <v>55</v>
      </c>
      <c r="K823" s="127" t="s">
        <v>3753</v>
      </c>
      <c r="L823" s="126">
        <v>24252171</v>
      </c>
      <c r="M823" s="103">
        <v>41771</v>
      </c>
      <c r="N823" s="103">
        <v>41730</v>
      </c>
      <c r="O823" s="30" t="s">
        <v>80</v>
      </c>
      <c r="P823" s="107" t="s">
        <v>59</v>
      </c>
      <c r="Q823" s="116"/>
      <c r="R823" s="101"/>
      <c r="S823" s="133">
        <v>24252171</v>
      </c>
      <c r="T823" s="99" t="s">
        <v>851</v>
      </c>
    </row>
    <row r="824" spans="2:20" s="100" customFormat="1" ht="32.1" customHeight="1">
      <c r="B824" s="25" t="s">
        <v>1710</v>
      </c>
      <c r="C824" s="26" t="s">
        <v>847</v>
      </c>
      <c r="D824" s="26" t="s">
        <v>848</v>
      </c>
      <c r="E824" s="101" t="s">
        <v>849</v>
      </c>
      <c r="F824" s="101" t="s">
        <v>878</v>
      </c>
      <c r="G824" s="26" t="s">
        <v>3752</v>
      </c>
      <c r="H824" s="26" t="s">
        <v>54</v>
      </c>
      <c r="I824" s="27">
        <v>1</v>
      </c>
      <c r="J824" s="28" t="s">
        <v>55</v>
      </c>
      <c r="K824" s="127" t="s">
        <v>3753</v>
      </c>
      <c r="L824" s="126">
        <v>21148149</v>
      </c>
      <c r="M824" s="103">
        <v>41771</v>
      </c>
      <c r="N824" s="103">
        <v>41730</v>
      </c>
      <c r="O824" s="30" t="s">
        <v>80</v>
      </c>
      <c r="P824" s="106" t="s">
        <v>59</v>
      </c>
      <c r="Q824" s="108"/>
      <c r="R824" s="101"/>
      <c r="S824" s="133">
        <v>21148149</v>
      </c>
      <c r="T824" s="99" t="s">
        <v>851</v>
      </c>
    </row>
    <row r="825" spans="2:20" s="100" customFormat="1" ht="32.1" customHeight="1">
      <c r="B825" s="25" t="s">
        <v>1712</v>
      </c>
      <c r="C825" s="26" t="s">
        <v>847</v>
      </c>
      <c r="D825" s="26" t="s">
        <v>848</v>
      </c>
      <c r="E825" s="101" t="s">
        <v>849</v>
      </c>
      <c r="F825" s="101" t="s">
        <v>878</v>
      </c>
      <c r="G825" s="26" t="s">
        <v>3752</v>
      </c>
      <c r="H825" s="26" t="s">
        <v>54</v>
      </c>
      <c r="I825" s="27">
        <v>1</v>
      </c>
      <c r="J825" s="28" t="s">
        <v>55</v>
      </c>
      <c r="K825" s="127" t="s">
        <v>3753</v>
      </c>
      <c r="L825" s="126">
        <v>18177460</v>
      </c>
      <c r="M825" s="103">
        <v>41771</v>
      </c>
      <c r="N825" s="103">
        <v>41730</v>
      </c>
      <c r="O825" s="30" t="s">
        <v>80</v>
      </c>
      <c r="P825" s="109" t="s">
        <v>59</v>
      </c>
      <c r="Q825" s="110"/>
      <c r="R825" s="101"/>
      <c r="S825" s="133">
        <v>18177460</v>
      </c>
      <c r="T825" s="99" t="s">
        <v>851</v>
      </c>
    </row>
    <row r="826" spans="2:20" s="100" customFormat="1" ht="32.1" customHeight="1">
      <c r="B826" s="25" t="s">
        <v>1715</v>
      </c>
      <c r="C826" s="26" t="s">
        <v>847</v>
      </c>
      <c r="D826" s="26" t="s">
        <v>848</v>
      </c>
      <c r="E826" s="101" t="s">
        <v>849</v>
      </c>
      <c r="F826" s="101" t="s">
        <v>1716</v>
      </c>
      <c r="G826" s="26" t="s">
        <v>3752</v>
      </c>
      <c r="H826" s="26" t="s">
        <v>54</v>
      </c>
      <c r="I826" s="27">
        <v>1</v>
      </c>
      <c r="J826" s="28" t="s">
        <v>55</v>
      </c>
      <c r="K826" s="127" t="s">
        <v>3753</v>
      </c>
      <c r="L826" s="126">
        <v>45000000</v>
      </c>
      <c r="M826" s="103">
        <v>41771</v>
      </c>
      <c r="N826" s="103">
        <v>41730</v>
      </c>
      <c r="O826" s="30" t="s">
        <v>80</v>
      </c>
      <c r="P826" s="109" t="s">
        <v>59</v>
      </c>
      <c r="Q826" s="110"/>
      <c r="R826" s="101"/>
      <c r="S826" s="133">
        <v>45000000</v>
      </c>
      <c r="T826" s="99" t="s">
        <v>851</v>
      </c>
    </row>
    <row r="827" spans="2:20" s="100" customFormat="1" ht="32.1" customHeight="1">
      <c r="B827" s="25" t="s">
        <v>3069</v>
      </c>
      <c r="C827" s="26" t="s">
        <v>3070</v>
      </c>
      <c r="D827" s="26">
        <v>2221200</v>
      </c>
      <c r="E827" s="101" t="s">
        <v>3071</v>
      </c>
      <c r="F827" s="101" t="s">
        <v>3072</v>
      </c>
      <c r="G827" s="26" t="s">
        <v>3752</v>
      </c>
      <c r="H827" s="26" t="s">
        <v>54</v>
      </c>
      <c r="I827" s="27">
        <v>1</v>
      </c>
      <c r="J827" s="28" t="s">
        <v>55</v>
      </c>
      <c r="K827" s="127" t="s">
        <v>3753</v>
      </c>
      <c r="L827" s="126">
        <v>1402500</v>
      </c>
      <c r="M827" s="103">
        <v>41771</v>
      </c>
      <c r="N827" s="103">
        <v>41927</v>
      </c>
      <c r="O827" s="26" t="s">
        <v>57</v>
      </c>
      <c r="P827" s="109" t="s">
        <v>59</v>
      </c>
      <c r="Q827" s="110"/>
      <c r="R827" s="101"/>
      <c r="S827" s="133">
        <v>1402500</v>
      </c>
      <c r="T827" s="99" t="s">
        <v>422</v>
      </c>
    </row>
    <row r="828" spans="2:20" s="100" customFormat="1" ht="32.1" customHeight="1">
      <c r="B828" s="25" t="s">
        <v>3270</v>
      </c>
      <c r="C828" s="26" t="s">
        <v>1222</v>
      </c>
      <c r="D828" s="26" t="s">
        <v>3271</v>
      </c>
      <c r="E828" s="101" t="s">
        <v>3272</v>
      </c>
      <c r="F828" s="101" t="s">
        <v>380</v>
      </c>
      <c r="G828" s="26" t="s">
        <v>3752</v>
      </c>
      <c r="H828" s="26" t="s">
        <v>54</v>
      </c>
      <c r="I828" s="27">
        <v>9</v>
      </c>
      <c r="J828" s="28" t="s">
        <v>55</v>
      </c>
      <c r="K828" s="127" t="s">
        <v>3753</v>
      </c>
      <c r="L828" s="126">
        <v>9500000</v>
      </c>
      <c r="M828" s="103">
        <v>41771</v>
      </c>
      <c r="N828" s="103">
        <v>42004</v>
      </c>
      <c r="O828" s="26" t="s">
        <v>88</v>
      </c>
      <c r="P828" s="103" t="s">
        <v>59</v>
      </c>
      <c r="Q828" s="110"/>
      <c r="R828" s="101"/>
      <c r="S828" s="133">
        <v>9500000</v>
      </c>
      <c r="T828" s="99" t="s">
        <v>382</v>
      </c>
    </row>
    <row r="829" spans="2:20" s="100" customFormat="1" ht="32.1" customHeight="1">
      <c r="B829" s="25" t="s">
        <v>3283</v>
      </c>
      <c r="C829" s="26" t="s">
        <v>1641</v>
      </c>
      <c r="D829" s="26" t="s">
        <v>843</v>
      </c>
      <c r="E829" s="101" t="s">
        <v>3284</v>
      </c>
      <c r="F829" s="101" t="s">
        <v>380</v>
      </c>
      <c r="G829" s="26" t="s">
        <v>3752</v>
      </c>
      <c r="H829" s="26" t="s">
        <v>54</v>
      </c>
      <c r="I829" s="27">
        <v>5</v>
      </c>
      <c r="J829" s="28" t="s">
        <v>55</v>
      </c>
      <c r="K829" s="127" t="s">
        <v>3753</v>
      </c>
      <c r="L829" s="126">
        <v>9440000</v>
      </c>
      <c r="M829" s="103">
        <v>41771</v>
      </c>
      <c r="N829" s="103">
        <v>41974</v>
      </c>
      <c r="O829" s="26" t="s">
        <v>57</v>
      </c>
      <c r="P829" s="109" t="s">
        <v>59</v>
      </c>
      <c r="Q829" s="110"/>
      <c r="R829" s="101"/>
      <c r="S829" s="133">
        <v>9440000</v>
      </c>
      <c r="T829" s="99" t="s">
        <v>382</v>
      </c>
    </row>
    <row r="830" spans="2:20" s="100" customFormat="1" ht="32.1" customHeight="1">
      <c r="B830" s="25" t="s">
        <v>3299</v>
      </c>
      <c r="C830" s="26" t="s">
        <v>377</v>
      </c>
      <c r="D830" s="26" t="s">
        <v>378</v>
      </c>
      <c r="E830" s="101" t="s">
        <v>3300</v>
      </c>
      <c r="F830" s="101" t="s">
        <v>380</v>
      </c>
      <c r="G830" s="26" t="s">
        <v>3752</v>
      </c>
      <c r="H830" s="26" t="s">
        <v>54</v>
      </c>
      <c r="I830" s="27">
        <v>1</v>
      </c>
      <c r="J830" s="28" t="s">
        <v>55</v>
      </c>
      <c r="K830" s="127" t="s">
        <v>3753</v>
      </c>
      <c r="L830" s="126">
        <v>43092000</v>
      </c>
      <c r="M830" s="103">
        <v>41772</v>
      </c>
      <c r="N830" s="103">
        <v>42004</v>
      </c>
      <c r="O830" s="26" t="s">
        <v>88</v>
      </c>
      <c r="P830" s="103" t="s">
        <v>59</v>
      </c>
      <c r="Q830" s="108"/>
      <c r="R830" s="101"/>
      <c r="S830" s="133">
        <v>43092000</v>
      </c>
      <c r="T830" s="99" t="s">
        <v>382</v>
      </c>
    </row>
    <row r="831" spans="2:20" s="100" customFormat="1" ht="32.1" customHeight="1">
      <c r="B831" s="25" t="s">
        <v>971</v>
      </c>
      <c r="C831" s="31" t="s">
        <v>972</v>
      </c>
      <c r="D831" s="31">
        <v>7310017</v>
      </c>
      <c r="E831" s="101" t="s">
        <v>973</v>
      </c>
      <c r="F831" s="114" t="s">
        <v>53</v>
      </c>
      <c r="G831" s="26" t="s">
        <v>3752</v>
      </c>
      <c r="H831" s="26" t="s">
        <v>54</v>
      </c>
      <c r="I831" s="27">
        <v>1</v>
      </c>
      <c r="J831" s="28" t="s">
        <v>55</v>
      </c>
      <c r="K831" s="127" t="s">
        <v>3753</v>
      </c>
      <c r="L831" s="126">
        <v>8650000</v>
      </c>
      <c r="M831" s="103">
        <v>41773</v>
      </c>
      <c r="N831" s="103">
        <v>42428</v>
      </c>
      <c r="O831" s="26" t="s">
        <v>57</v>
      </c>
      <c r="P831" s="103" t="s">
        <v>59</v>
      </c>
      <c r="Q831" s="104"/>
      <c r="R831" s="101"/>
      <c r="S831" s="133">
        <v>8650000</v>
      </c>
      <c r="T831" s="99" t="s">
        <v>61</v>
      </c>
    </row>
    <row r="832" spans="2:20" s="100" customFormat="1" ht="32.1" customHeight="1">
      <c r="B832" s="25" t="s">
        <v>974</v>
      </c>
      <c r="C832" s="31" t="s">
        <v>975</v>
      </c>
      <c r="D832" s="31">
        <v>7310018</v>
      </c>
      <c r="E832" s="101" t="s">
        <v>976</v>
      </c>
      <c r="F832" s="114" t="s">
        <v>53</v>
      </c>
      <c r="G832" s="26" t="s">
        <v>3752</v>
      </c>
      <c r="H832" s="26" t="s">
        <v>54</v>
      </c>
      <c r="I832" s="27">
        <v>1</v>
      </c>
      <c r="J832" s="28" t="s">
        <v>55</v>
      </c>
      <c r="K832" s="127" t="s">
        <v>3753</v>
      </c>
      <c r="L832" s="126">
        <v>40000000</v>
      </c>
      <c r="M832" s="103">
        <v>41773</v>
      </c>
      <c r="N832" s="103">
        <v>42428</v>
      </c>
      <c r="O832" s="26" t="s">
        <v>57</v>
      </c>
      <c r="P832" s="107" t="s">
        <v>59</v>
      </c>
      <c r="Q832" s="116"/>
      <c r="R832" s="101"/>
      <c r="S832" s="133">
        <v>40000000</v>
      </c>
      <c r="T832" s="99" t="s">
        <v>61</v>
      </c>
    </row>
    <row r="833" spans="2:20" s="100" customFormat="1" ht="32.1" customHeight="1">
      <c r="B833" s="25" t="s">
        <v>1448</v>
      </c>
      <c r="C833" s="30" t="s">
        <v>126</v>
      </c>
      <c r="D833" s="30" t="s">
        <v>127</v>
      </c>
      <c r="E833" s="101" t="s">
        <v>1449</v>
      </c>
      <c r="F833" s="105" t="s">
        <v>129</v>
      </c>
      <c r="G833" s="26" t="s">
        <v>3752</v>
      </c>
      <c r="H833" s="26" t="s">
        <v>54</v>
      </c>
      <c r="I833" s="27">
        <v>1</v>
      </c>
      <c r="J833" s="28" t="s">
        <v>55</v>
      </c>
      <c r="K833" s="127" t="s">
        <v>3753</v>
      </c>
      <c r="L833" s="126">
        <v>25500000</v>
      </c>
      <c r="M833" s="111">
        <v>41773</v>
      </c>
      <c r="N833" s="111">
        <v>42216</v>
      </c>
      <c r="O833" s="26" t="s">
        <v>88</v>
      </c>
      <c r="P833" s="111" t="s">
        <v>114</v>
      </c>
      <c r="Q833" s="112"/>
      <c r="R833" s="101"/>
      <c r="S833" s="133">
        <v>25500000</v>
      </c>
      <c r="T833" s="99" t="s">
        <v>3767</v>
      </c>
    </row>
    <row r="834" spans="2:20" s="100" customFormat="1" ht="32.1" customHeight="1">
      <c r="B834" s="25" t="s">
        <v>2535</v>
      </c>
      <c r="C834" s="26" t="s">
        <v>126</v>
      </c>
      <c r="D834" s="26">
        <v>72</v>
      </c>
      <c r="E834" s="101" t="s">
        <v>2536</v>
      </c>
      <c r="F834" s="101" t="s">
        <v>53</v>
      </c>
      <c r="G834" s="26" t="s">
        <v>3752</v>
      </c>
      <c r="H834" s="26" t="s">
        <v>54</v>
      </c>
      <c r="I834" s="27">
        <v>1</v>
      </c>
      <c r="J834" s="28" t="s">
        <v>55</v>
      </c>
      <c r="K834" s="127" t="s">
        <v>3753</v>
      </c>
      <c r="L834" s="126">
        <v>1745220</v>
      </c>
      <c r="M834" s="103">
        <v>41773</v>
      </c>
      <c r="N834" s="103">
        <v>41912</v>
      </c>
      <c r="O834" s="26" t="s">
        <v>88</v>
      </c>
      <c r="P834" s="109" t="s">
        <v>59</v>
      </c>
      <c r="Q834" s="110"/>
      <c r="R834" s="101"/>
      <c r="S834" s="133">
        <v>1745220</v>
      </c>
      <c r="T834" s="99" t="s">
        <v>3767</v>
      </c>
    </row>
    <row r="835" spans="2:20" s="100" customFormat="1" ht="32.1" customHeight="1">
      <c r="B835" s="25" t="s">
        <v>2542</v>
      </c>
      <c r="C835" s="26" t="s">
        <v>126</v>
      </c>
      <c r="D835" s="26">
        <v>72</v>
      </c>
      <c r="E835" s="101" t="s">
        <v>2543</v>
      </c>
      <c r="F835" s="101" t="s">
        <v>129</v>
      </c>
      <c r="G835" s="26" t="s">
        <v>3752</v>
      </c>
      <c r="H835" s="26" t="s">
        <v>54</v>
      </c>
      <c r="I835" s="27">
        <v>1</v>
      </c>
      <c r="J835" s="28" t="s">
        <v>55</v>
      </c>
      <c r="K835" s="127" t="s">
        <v>3753</v>
      </c>
      <c r="L835" s="126">
        <v>2152000</v>
      </c>
      <c r="M835" s="103">
        <v>41773</v>
      </c>
      <c r="N835" s="103">
        <v>42124</v>
      </c>
      <c r="O835" s="26" t="s">
        <v>88</v>
      </c>
      <c r="P835" s="109" t="s">
        <v>59</v>
      </c>
      <c r="Q835" s="110"/>
      <c r="R835" s="101"/>
      <c r="S835" s="133">
        <v>2152000</v>
      </c>
      <c r="T835" s="99" t="s">
        <v>3767</v>
      </c>
    </row>
    <row r="836" spans="2:20" s="100" customFormat="1" ht="32.1" customHeight="1">
      <c r="B836" s="25" t="s">
        <v>2566</v>
      </c>
      <c r="C836" s="26" t="s">
        <v>52</v>
      </c>
      <c r="D836" s="26">
        <v>7424000</v>
      </c>
      <c r="E836" s="101" t="s">
        <v>2567</v>
      </c>
      <c r="F836" s="101" t="s">
        <v>129</v>
      </c>
      <c r="G836" s="26" t="s">
        <v>3752</v>
      </c>
      <c r="H836" s="26" t="s">
        <v>54</v>
      </c>
      <c r="I836" s="27">
        <v>1</v>
      </c>
      <c r="J836" s="28" t="s">
        <v>55</v>
      </c>
      <c r="K836" s="127" t="s">
        <v>3753</v>
      </c>
      <c r="L836" s="126">
        <v>850000</v>
      </c>
      <c r="M836" s="103">
        <v>41773</v>
      </c>
      <c r="N836" s="103">
        <v>42004</v>
      </c>
      <c r="O836" s="26" t="s">
        <v>88</v>
      </c>
      <c r="P836" s="109" t="s">
        <v>59</v>
      </c>
      <c r="Q836" s="110"/>
      <c r="R836" s="101"/>
      <c r="S836" s="133">
        <v>850000</v>
      </c>
      <c r="T836" s="99" t="s">
        <v>3767</v>
      </c>
    </row>
    <row r="837" spans="2:20" s="100" customFormat="1" ht="32.1" customHeight="1">
      <c r="B837" s="25" t="s">
        <v>1075</v>
      </c>
      <c r="C837" s="30" t="s">
        <v>1076</v>
      </c>
      <c r="D837" s="30">
        <v>7310011</v>
      </c>
      <c r="E837" s="101" t="s">
        <v>1077</v>
      </c>
      <c r="F837" s="105" t="s">
        <v>53</v>
      </c>
      <c r="G837" s="26" t="s">
        <v>3752</v>
      </c>
      <c r="H837" s="26" t="s">
        <v>54</v>
      </c>
      <c r="I837" s="27">
        <v>1</v>
      </c>
      <c r="J837" s="28" t="s">
        <v>55</v>
      </c>
      <c r="K837" s="127" t="s">
        <v>3753</v>
      </c>
      <c r="L837" s="126">
        <v>131629000</v>
      </c>
      <c r="M837" s="106">
        <v>41774</v>
      </c>
      <c r="N837" s="106">
        <v>42358</v>
      </c>
      <c r="O837" s="30" t="s">
        <v>80</v>
      </c>
      <c r="P837" s="109" t="s">
        <v>59</v>
      </c>
      <c r="Q837" s="110"/>
      <c r="R837" s="101"/>
      <c r="S837" s="133">
        <v>131629000</v>
      </c>
      <c r="T837" s="99" t="s">
        <v>61</v>
      </c>
    </row>
    <row r="838" spans="2:20" s="100" customFormat="1" ht="32.1" customHeight="1">
      <c r="B838" s="25" t="s">
        <v>1900</v>
      </c>
      <c r="C838" s="26" t="s">
        <v>52</v>
      </c>
      <c r="D838" s="26">
        <v>7310000</v>
      </c>
      <c r="E838" s="101" t="s">
        <v>1901</v>
      </c>
      <c r="F838" s="101" t="s">
        <v>677</v>
      </c>
      <c r="G838" s="26" t="s">
        <v>3752</v>
      </c>
      <c r="H838" s="26" t="s">
        <v>54</v>
      </c>
      <c r="I838" s="27">
        <v>1</v>
      </c>
      <c r="J838" s="28" t="s">
        <v>55</v>
      </c>
      <c r="K838" s="127" t="s">
        <v>3753</v>
      </c>
      <c r="L838" s="126">
        <v>12980000</v>
      </c>
      <c r="M838" s="103">
        <v>41774</v>
      </c>
      <c r="N838" s="103">
        <v>41992</v>
      </c>
      <c r="O838" s="26" t="s">
        <v>57</v>
      </c>
      <c r="P838" s="107" t="s">
        <v>59</v>
      </c>
      <c r="Q838" s="116"/>
      <c r="R838" s="101"/>
      <c r="S838" s="133">
        <v>12980000</v>
      </c>
      <c r="T838" s="99" t="s">
        <v>675</v>
      </c>
    </row>
    <row r="839" spans="2:20" s="100" customFormat="1" ht="32.1" customHeight="1">
      <c r="B839" s="25" t="s">
        <v>3158</v>
      </c>
      <c r="C839" s="26" t="s">
        <v>126</v>
      </c>
      <c r="D839" s="26">
        <v>72</v>
      </c>
      <c r="E839" s="101" t="s">
        <v>3159</v>
      </c>
      <c r="F839" s="101" t="s">
        <v>53</v>
      </c>
      <c r="G839" s="26" t="s">
        <v>3752</v>
      </c>
      <c r="H839" s="26" t="s">
        <v>54</v>
      </c>
      <c r="I839" s="27">
        <v>1</v>
      </c>
      <c r="J839" s="28" t="s">
        <v>55</v>
      </c>
      <c r="K839" s="127" t="s">
        <v>3753</v>
      </c>
      <c r="L839" s="126">
        <v>3965499.9999999995</v>
      </c>
      <c r="M839" s="103">
        <v>41774</v>
      </c>
      <c r="N839" s="103">
        <v>42004</v>
      </c>
      <c r="O839" s="30" t="s">
        <v>80</v>
      </c>
      <c r="P839" s="109" t="s">
        <v>59</v>
      </c>
      <c r="Q839" s="110"/>
      <c r="R839" s="101"/>
      <c r="S839" s="133">
        <v>3965499.9999999995</v>
      </c>
      <c r="T839" s="99" t="s">
        <v>3767</v>
      </c>
    </row>
    <row r="840" spans="2:20" s="100" customFormat="1" ht="32.1" customHeight="1">
      <c r="B840" s="25" t="s">
        <v>3163</v>
      </c>
      <c r="C840" s="26" t="s">
        <v>126</v>
      </c>
      <c r="D840" s="26">
        <v>72</v>
      </c>
      <c r="E840" s="101" t="s">
        <v>3164</v>
      </c>
      <c r="F840" s="101" t="s">
        <v>53</v>
      </c>
      <c r="G840" s="26" t="s">
        <v>3752</v>
      </c>
      <c r="H840" s="26" t="s">
        <v>54</v>
      </c>
      <c r="I840" s="27">
        <v>1</v>
      </c>
      <c r="J840" s="28" t="s">
        <v>55</v>
      </c>
      <c r="K840" s="127" t="s">
        <v>3753</v>
      </c>
      <c r="L840" s="126">
        <v>757049.99999999988</v>
      </c>
      <c r="M840" s="103">
        <v>41774</v>
      </c>
      <c r="N840" s="103">
        <v>42004</v>
      </c>
      <c r="O840" s="30" t="s">
        <v>80</v>
      </c>
      <c r="P840" s="109" t="s">
        <v>59</v>
      </c>
      <c r="Q840" s="110"/>
      <c r="R840" s="101"/>
      <c r="S840" s="133">
        <v>757049.99999999988</v>
      </c>
      <c r="T840" s="99" t="s">
        <v>3767</v>
      </c>
    </row>
    <row r="841" spans="2:20" s="100" customFormat="1" ht="32.1" customHeight="1">
      <c r="B841" s="25" t="s">
        <v>1181</v>
      </c>
      <c r="C841" s="20" t="s">
        <v>377</v>
      </c>
      <c r="D841" s="20" t="s">
        <v>1647</v>
      </c>
      <c r="E841" s="101" t="s">
        <v>379</v>
      </c>
      <c r="F841" s="105" t="s">
        <v>380</v>
      </c>
      <c r="G841" s="26" t="s">
        <v>3757</v>
      </c>
      <c r="H841" s="26" t="s">
        <v>381</v>
      </c>
      <c r="I841" s="27">
        <v>7</v>
      </c>
      <c r="J841" s="28" t="s">
        <v>55</v>
      </c>
      <c r="K841" s="127" t="s">
        <v>3753</v>
      </c>
      <c r="L841" s="126">
        <v>3300000</v>
      </c>
      <c r="M841" s="111">
        <v>41775</v>
      </c>
      <c r="N841" s="111">
        <v>42004</v>
      </c>
      <c r="O841" s="30" t="s">
        <v>80</v>
      </c>
      <c r="P841" s="103" t="s">
        <v>59</v>
      </c>
      <c r="Q841" s="104"/>
      <c r="R841" s="101"/>
      <c r="S841" s="133">
        <v>3300000</v>
      </c>
      <c r="T841" s="99" t="s">
        <v>382</v>
      </c>
    </row>
    <row r="842" spans="2:20" s="100" customFormat="1" ht="32.1" customHeight="1">
      <c r="B842" s="25" t="s">
        <v>1183</v>
      </c>
      <c r="C842" s="30" t="s">
        <v>377</v>
      </c>
      <c r="D842" s="30" t="s">
        <v>1647</v>
      </c>
      <c r="E842" s="101" t="s">
        <v>379</v>
      </c>
      <c r="F842" s="105" t="s">
        <v>380</v>
      </c>
      <c r="G842" s="26" t="s">
        <v>3757</v>
      </c>
      <c r="H842" s="26" t="s">
        <v>381</v>
      </c>
      <c r="I842" s="27">
        <v>4</v>
      </c>
      <c r="J842" s="28" t="s">
        <v>55</v>
      </c>
      <c r="K842" s="127" t="s">
        <v>3753</v>
      </c>
      <c r="L842" s="126">
        <v>1500000</v>
      </c>
      <c r="M842" s="111">
        <v>41775</v>
      </c>
      <c r="N842" s="111">
        <v>42004</v>
      </c>
      <c r="O842" s="30" t="s">
        <v>80</v>
      </c>
      <c r="P842" s="103" t="s">
        <v>59</v>
      </c>
      <c r="Q842" s="104"/>
      <c r="R842" s="101"/>
      <c r="S842" s="133">
        <v>1500000</v>
      </c>
      <c r="T842" s="99" t="s">
        <v>382</v>
      </c>
    </row>
    <row r="843" spans="2:20" s="100" customFormat="1" ht="32.1" customHeight="1">
      <c r="B843" s="25" t="s">
        <v>1185</v>
      </c>
      <c r="C843" s="30" t="s">
        <v>377</v>
      </c>
      <c r="D843" s="30" t="s">
        <v>1647</v>
      </c>
      <c r="E843" s="101" t="s">
        <v>379</v>
      </c>
      <c r="F843" s="105" t="s">
        <v>380</v>
      </c>
      <c r="G843" s="26" t="s">
        <v>3757</v>
      </c>
      <c r="H843" s="26" t="s">
        <v>381</v>
      </c>
      <c r="I843" s="27">
        <v>3</v>
      </c>
      <c r="J843" s="28" t="s">
        <v>55</v>
      </c>
      <c r="K843" s="127" t="s">
        <v>3753</v>
      </c>
      <c r="L843" s="126">
        <v>1500000</v>
      </c>
      <c r="M843" s="111">
        <v>41775</v>
      </c>
      <c r="N843" s="111">
        <v>42004</v>
      </c>
      <c r="O843" s="30" t="s">
        <v>80</v>
      </c>
      <c r="P843" s="107" t="s">
        <v>59</v>
      </c>
      <c r="Q843" s="104"/>
      <c r="R843" s="101"/>
      <c r="S843" s="133">
        <v>1500000</v>
      </c>
      <c r="T843" s="99" t="s">
        <v>382</v>
      </c>
    </row>
    <row r="844" spans="2:20" s="100" customFormat="1" ht="32.1" customHeight="1">
      <c r="B844" s="25" t="s">
        <v>3335</v>
      </c>
      <c r="C844" s="26" t="s">
        <v>377</v>
      </c>
      <c r="D844" s="26" t="s">
        <v>1647</v>
      </c>
      <c r="E844" s="101" t="s">
        <v>3336</v>
      </c>
      <c r="F844" s="101" t="s">
        <v>380</v>
      </c>
      <c r="G844" s="26" t="s">
        <v>3757</v>
      </c>
      <c r="H844" s="26" t="s">
        <v>381</v>
      </c>
      <c r="I844" s="27">
        <v>1</v>
      </c>
      <c r="J844" s="28" t="s">
        <v>55</v>
      </c>
      <c r="K844" s="127" t="s">
        <v>3753</v>
      </c>
      <c r="L844" s="126">
        <v>1200000</v>
      </c>
      <c r="M844" s="103">
        <v>41775</v>
      </c>
      <c r="N844" s="103">
        <v>42004</v>
      </c>
      <c r="O844" s="30" t="s">
        <v>80</v>
      </c>
      <c r="P844" s="107" t="s">
        <v>59</v>
      </c>
      <c r="Q844" s="116"/>
      <c r="R844" s="101"/>
      <c r="S844" s="133">
        <v>1200000</v>
      </c>
      <c r="T844" s="99" t="s">
        <v>382</v>
      </c>
    </row>
    <row r="845" spans="2:20" s="100" customFormat="1" ht="32.1" customHeight="1">
      <c r="B845" s="25" t="s">
        <v>3338</v>
      </c>
      <c r="C845" s="26" t="s">
        <v>377</v>
      </c>
      <c r="D845" s="26" t="s">
        <v>1647</v>
      </c>
      <c r="E845" s="101" t="s">
        <v>3336</v>
      </c>
      <c r="F845" s="101" t="s">
        <v>380</v>
      </c>
      <c r="G845" s="26" t="s">
        <v>3757</v>
      </c>
      <c r="H845" s="26" t="s">
        <v>381</v>
      </c>
      <c r="I845" s="27">
        <v>3</v>
      </c>
      <c r="J845" s="28" t="s">
        <v>55</v>
      </c>
      <c r="K845" s="127" t="s">
        <v>3753</v>
      </c>
      <c r="L845" s="126">
        <v>1550000</v>
      </c>
      <c r="M845" s="103">
        <v>41775</v>
      </c>
      <c r="N845" s="103">
        <v>42004</v>
      </c>
      <c r="O845" s="30" t="s">
        <v>80</v>
      </c>
      <c r="P845" s="107" t="s">
        <v>59</v>
      </c>
      <c r="Q845" s="116"/>
      <c r="R845" s="101"/>
      <c r="S845" s="133">
        <v>1550000</v>
      </c>
      <c r="T845" s="99" t="s">
        <v>382</v>
      </c>
    </row>
    <row r="846" spans="2:20" s="100" customFormat="1" ht="32.1" customHeight="1">
      <c r="B846" s="25" t="s">
        <v>3340</v>
      </c>
      <c r="C846" s="26" t="s">
        <v>377</v>
      </c>
      <c r="D846" s="26" t="s">
        <v>1647</v>
      </c>
      <c r="E846" s="101" t="s">
        <v>3336</v>
      </c>
      <c r="F846" s="101" t="s">
        <v>380</v>
      </c>
      <c r="G846" s="26" t="s">
        <v>3757</v>
      </c>
      <c r="H846" s="26" t="s">
        <v>381</v>
      </c>
      <c r="I846" s="27">
        <v>2</v>
      </c>
      <c r="J846" s="28" t="s">
        <v>55</v>
      </c>
      <c r="K846" s="127" t="s">
        <v>3753</v>
      </c>
      <c r="L846" s="126">
        <v>800000</v>
      </c>
      <c r="M846" s="103">
        <v>41775</v>
      </c>
      <c r="N846" s="103">
        <v>42004</v>
      </c>
      <c r="O846" s="30" t="s">
        <v>80</v>
      </c>
      <c r="P846" s="107" t="s">
        <v>59</v>
      </c>
      <c r="Q846" s="116"/>
      <c r="R846" s="101"/>
      <c r="S846" s="133">
        <v>800000</v>
      </c>
      <c r="T846" s="99" t="s">
        <v>382</v>
      </c>
    </row>
    <row r="847" spans="2:20" s="100" customFormat="1" ht="32.1" customHeight="1">
      <c r="B847" s="25" t="s">
        <v>3342</v>
      </c>
      <c r="C847" s="26" t="s">
        <v>377</v>
      </c>
      <c r="D847" s="26" t="s">
        <v>1647</v>
      </c>
      <c r="E847" s="101" t="s">
        <v>3336</v>
      </c>
      <c r="F847" s="101" t="s">
        <v>380</v>
      </c>
      <c r="G847" s="26" t="s">
        <v>3757</v>
      </c>
      <c r="H847" s="26" t="s">
        <v>381</v>
      </c>
      <c r="I847" s="27">
        <v>2</v>
      </c>
      <c r="J847" s="28" t="s">
        <v>55</v>
      </c>
      <c r="K847" s="127" t="s">
        <v>3753</v>
      </c>
      <c r="L847" s="126">
        <v>800000</v>
      </c>
      <c r="M847" s="103">
        <v>41775</v>
      </c>
      <c r="N847" s="103">
        <v>42004</v>
      </c>
      <c r="O847" s="30" t="s">
        <v>80</v>
      </c>
      <c r="P847" s="107" t="s">
        <v>59</v>
      </c>
      <c r="Q847" s="116"/>
      <c r="R847" s="101"/>
      <c r="S847" s="133">
        <v>800000</v>
      </c>
      <c r="T847" s="99" t="s">
        <v>382</v>
      </c>
    </row>
    <row r="848" spans="2:20" s="100" customFormat="1" ht="32.1" customHeight="1">
      <c r="B848" s="25" t="s">
        <v>3344</v>
      </c>
      <c r="C848" s="26" t="s">
        <v>377</v>
      </c>
      <c r="D848" s="26" t="s">
        <v>1647</v>
      </c>
      <c r="E848" s="101" t="s">
        <v>3336</v>
      </c>
      <c r="F848" s="101" t="s">
        <v>380</v>
      </c>
      <c r="G848" s="26" t="s">
        <v>3757</v>
      </c>
      <c r="H848" s="26" t="s">
        <v>381</v>
      </c>
      <c r="I848" s="27">
        <v>3</v>
      </c>
      <c r="J848" s="28" t="s">
        <v>55</v>
      </c>
      <c r="K848" s="127" t="s">
        <v>3753</v>
      </c>
      <c r="L848" s="126">
        <v>1350000</v>
      </c>
      <c r="M848" s="103">
        <v>41775</v>
      </c>
      <c r="N848" s="103">
        <v>42004</v>
      </c>
      <c r="O848" s="30" t="s">
        <v>80</v>
      </c>
      <c r="P848" s="107" t="s">
        <v>59</v>
      </c>
      <c r="Q848" s="116"/>
      <c r="R848" s="101"/>
      <c r="S848" s="133">
        <v>1350000</v>
      </c>
      <c r="T848" s="99" t="s">
        <v>382</v>
      </c>
    </row>
    <row r="849" spans="2:20" s="100" customFormat="1" ht="32.1" customHeight="1">
      <c r="B849" s="25" t="s">
        <v>563</v>
      </c>
      <c r="C849" s="42" t="s">
        <v>560</v>
      </c>
      <c r="D849" s="25">
        <v>9460000</v>
      </c>
      <c r="E849" s="101" t="s">
        <v>565</v>
      </c>
      <c r="F849" s="105" t="s">
        <v>561</v>
      </c>
      <c r="G849" s="26" t="s">
        <v>3752</v>
      </c>
      <c r="H849" s="26" t="s">
        <v>54</v>
      </c>
      <c r="I849" s="27" t="s">
        <v>562</v>
      </c>
      <c r="J849" s="28" t="s">
        <v>55</v>
      </c>
      <c r="K849" s="127" t="s">
        <v>3753</v>
      </c>
      <c r="L849" s="126">
        <v>5780000</v>
      </c>
      <c r="M849" s="107">
        <v>41778</v>
      </c>
      <c r="N849" s="107">
        <v>41913</v>
      </c>
      <c r="O849" s="26" t="s">
        <v>57</v>
      </c>
      <c r="P849" s="107" t="s">
        <v>59</v>
      </c>
      <c r="Q849" s="110"/>
      <c r="R849" s="101"/>
      <c r="S849" s="133">
        <v>5780000</v>
      </c>
      <c r="T849" s="99" t="s">
        <v>1629</v>
      </c>
    </row>
    <row r="850" spans="2:20" s="100" customFormat="1" ht="32.1" customHeight="1">
      <c r="B850" s="25" t="s">
        <v>2283</v>
      </c>
      <c r="C850" s="26" t="s">
        <v>2267</v>
      </c>
      <c r="D850" s="26">
        <v>7420000</v>
      </c>
      <c r="E850" s="101" t="s">
        <v>2284</v>
      </c>
      <c r="F850" s="101" t="s">
        <v>2276</v>
      </c>
      <c r="G850" s="26" t="s">
        <v>3752</v>
      </c>
      <c r="H850" s="26" t="s">
        <v>54</v>
      </c>
      <c r="I850" s="27">
        <v>1</v>
      </c>
      <c r="J850" s="28" t="s">
        <v>199</v>
      </c>
      <c r="K850" s="127" t="s">
        <v>3765</v>
      </c>
      <c r="L850" s="126">
        <v>17016013</v>
      </c>
      <c r="M850" s="103">
        <v>41778</v>
      </c>
      <c r="N850" s="103">
        <v>42004</v>
      </c>
      <c r="O850" s="30" t="s">
        <v>80</v>
      </c>
      <c r="P850" s="107" t="s">
        <v>59</v>
      </c>
      <c r="Q850" s="110"/>
      <c r="R850" s="101"/>
      <c r="S850" s="133">
        <v>17016013</v>
      </c>
      <c r="T850" s="99" t="s">
        <v>2245</v>
      </c>
    </row>
    <row r="851" spans="2:20" s="100" customFormat="1" ht="32.1" customHeight="1">
      <c r="B851" s="25" t="s">
        <v>1902</v>
      </c>
      <c r="C851" s="26" t="s">
        <v>52</v>
      </c>
      <c r="D851" s="26">
        <v>7310000</v>
      </c>
      <c r="E851" s="101" t="s">
        <v>1903</v>
      </c>
      <c r="F851" s="101" t="s">
        <v>677</v>
      </c>
      <c r="G851" s="26" t="s">
        <v>3752</v>
      </c>
      <c r="H851" s="26" t="s">
        <v>54</v>
      </c>
      <c r="I851" s="27">
        <v>1</v>
      </c>
      <c r="J851" s="28" t="s">
        <v>55</v>
      </c>
      <c r="K851" s="127" t="s">
        <v>3753</v>
      </c>
      <c r="L851" s="126">
        <v>11800000</v>
      </c>
      <c r="M851" s="103">
        <v>41779</v>
      </c>
      <c r="N851" s="103">
        <v>41992</v>
      </c>
      <c r="O851" s="26" t="s">
        <v>57</v>
      </c>
      <c r="P851" s="109" t="s">
        <v>59</v>
      </c>
      <c r="Q851" s="110"/>
      <c r="R851" s="101"/>
      <c r="S851" s="133">
        <v>11800000</v>
      </c>
      <c r="T851" s="99" t="s">
        <v>675</v>
      </c>
    </row>
    <row r="852" spans="2:20" s="100" customFormat="1" ht="32.1" customHeight="1">
      <c r="B852" s="25" t="s">
        <v>2826</v>
      </c>
      <c r="C852" s="26" t="s">
        <v>1111</v>
      </c>
      <c r="D852" s="26">
        <v>7425010</v>
      </c>
      <c r="E852" s="101" t="s">
        <v>2827</v>
      </c>
      <c r="F852" s="101" t="s">
        <v>2828</v>
      </c>
      <c r="G852" s="26" t="s">
        <v>3819</v>
      </c>
      <c r="H852" s="26" t="s">
        <v>704</v>
      </c>
      <c r="I852" s="27">
        <v>1</v>
      </c>
      <c r="J852" s="28" t="s">
        <v>55</v>
      </c>
      <c r="K852" s="127" t="s">
        <v>3753</v>
      </c>
      <c r="L852" s="126">
        <v>1770000</v>
      </c>
      <c r="M852" s="103">
        <v>41779</v>
      </c>
      <c r="N852" s="103">
        <v>41944</v>
      </c>
      <c r="O852" s="26" t="s">
        <v>88</v>
      </c>
      <c r="P852" s="109" t="s">
        <v>59</v>
      </c>
      <c r="Q852" s="110"/>
      <c r="R852" s="101"/>
      <c r="S852" s="133">
        <v>1770000</v>
      </c>
      <c r="T852" s="99" t="s">
        <v>3890</v>
      </c>
    </row>
    <row r="853" spans="2:20" s="100" customFormat="1" ht="32.1" customHeight="1">
      <c r="B853" s="25" t="s">
        <v>3031</v>
      </c>
      <c r="C853" s="26" t="s">
        <v>182</v>
      </c>
      <c r="D853" s="26">
        <v>7310000</v>
      </c>
      <c r="E853" s="101" t="s">
        <v>3032</v>
      </c>
      <c r="F853" s="101" t="s">
        <v>619</v>
      </c>
      <c r="G853" s="26" t="s">
        <v>3752</v>
      </c>
      <c r="H853" s="26" t="s">
        <v>54</v>
      </c>
      <c r="I853" s="27">
        <v>1</v>
      </c>
      <c r="J853" s="28" t="s">
        <v>2713</v>
      </c>
      <c r="K853" s="127" t="s">
        <v>3754</v>
      </c>
      <c r="L853" s="126">
        <v>79728995.099999994</v>
      </c>
      <c r="M853" s="103">
        <v>41779</v>
      </c>
      <c r="N853" s="103">
        <v>41699</v>
      </c>
      <c r="O853" s="30" t="s">
        <v>80</v>
      </c>
      <c r="P853" s="109" t="s">
        <v>124</v>
      </c>
      <c r="Q853" s="110"/>
      <c r="R853" s="101"/>
      <c r="S853" s="133">
        <v>79728995.099999994</v>
      </c>
      <c r="T853" s="99" t="s">
        <v>3027</v>
      </c>
    </row>
    <row r="854" spans="2:20" s="100" customFormat="1" ht="32.1" customHeight="1">
      <c r="B854" s="25" t="s">
        <v>3034</v>
      </c>
      <c r="C854" s="26" t="s">
        <v>182</v>
      </c>
      <c r="D854" s="26">
        <v>7310000</v>
      </c>
      <c r="E854" s="101" t="s">
        <v>3035</v>
      </c>
      <c r="F854" s="101" t="s">
        <v>619</v>
      </c>
      <c r="G854" s="26" t="s">
        <v>3752</v>
      </c>
      <c r="H854" s="26" t="s">
        <v>54</v>
      </c>
      <c r="I854" s="27">
        <v>1</v>
      </c>
      <c r="J854" s="28" t="s">
        <v>2713</v>
      </c>
      <c r="K854" s="127" t="s">
        <v>3754</v>
      </c>
      <c r="L854" s="126">
        <v>58653180.300000004</v>
      </c>
      <c r="M854" s="103">
        <v>41779</v>
      </c>
      <c r="N854" s="103">
        <v>41760</v>
      </c>
      <c r="O854" s="30" t="s">
        <v>80</v>
      </c>
      <c r="P854" s="109" t="s">
        <v>124</v>
      </c>
      <c r="Q854" s="110"/>
      <c r="R854" s="101"/>
      <c r="S854" s="133">
        <v>58653180.300000004</v>
      </c>
      <c r="T854" s="99" t="s">
        <v>3027</v>
      </c>
    </row>
    <row r="855" spans="2:20" s="100" customFormat="1" ht="32.1" customHeight="1">
      <c r="B855" s="25" t="s">
        <v>3265</v>
      </c>
      <c r="C855" s="26" t="s">
        <v>1641</v>
      </c>
      <c r="D855" s="26" t="s">
        <v>3266</v>
      </c>
      <c r="E855" s="101" t="s">
        <v>3267</v>
      </c>
      <c r="F855" s="101" t="s">
        <v>380</v>
      </c>
      <c r="G855" s="26" t="s">
        <v>3752</v>
      </c>
      <c r="H855" s="26" t="s">
        <v>54</v>
      </c>
      <c r="I855" s="27">
        <v>12</v>
      </c>
      <c r="J855" s="28" t="s">
        <v>55</v>
      </c>
      <c r="K855" s="127" t="s">
        <v>3753</v>
      </c>
      <c r="L855" s="126">
        <v>2000000</v>
      </c>
      <c r="M855" s="103">
        <v>41779</v>
      </c>
      <c r="N855" s="103">
        <v>42004</v>
      </c>
      <c r="O855" s="26" t="s">
        <v>57</v>
      </c>
      <c r="P855" s="107" t="s">
        <v>59</v>
      </c>
      <c r="Q855" s="116"/>
      <c r="R855" s="101"/>
      <c r="S855" s="133">
        <v>2000000</v>
      </c>
      <c r="T855" s="99" t="s">
        <v>382</v>
      </c>
    </row>
    <row r="856" spans="2:20" s="100" customFormat="1" ht="32.1" customHeight="1">
      <c r="B856" s="25" t="s">
        <v>3424</v>
      </c>
      <c r="C856" s="26" t="s">
        <v>52</v>
      </c>
      <c r="D856" s="26">
        <v>7310000</v>
      </c>
      <c r="E856" s="101" t="s">
        <v>3425</v>
      </c>
      <c r="F856" s="101" t="s">
        <v>53</v>
      </c>
      <c r="G856" s="26" t="s">
        <v>3752</v>
      </c>
      <c r="H856" s="26" t="s">
        <v>54</v>
      </c>
      <c r="I856" s="27">
        <v>1</v>
      </c>
      <c r="J856" s="28" t="s">
        <v>55</v>
      </c>
      <c r="K856" s="127" t="s">
        <v>3753</v>
      </c>
      <c r="L856" s="126">
        <v>78000000</v>
      </c>
      <c r="M856" s="103">
        <v>41779</v>
      </c>
      <c r="N856" s="103">
        <v>42369</v>
      </c>
      <c r="O856" s="30" t="s">
        <v>80</v>
      </c>
      <c r="P856" s="107" t="s">
        <v>59</v>
      </c>
      <c r="Q856" s="116"/>
      <c r="R856" s="101"/>
      <c r="S856" s="133">
        <v>78000000</v>
      </c>
      <c r="T856" s="99" t="s">
        <v>61</v>
      </c>
    </row>
    <row r="857" spans="2:20" s="100" customFormat="1" ht="32.1" customHeight="1">
      <c r="B857" s="25" t="s">
        <v>3426</v>
      </c>
      <c r="C857" s="26" t="s">
        <v>52</v>
      </c>
      <c r="D857" s="26">
        <v>7310000</v>
      </c>
      <c r="E857" s="101" t="s">
        <v>3427</v>
      </c>
      <c r="F857" s="101" t="s">
        <v>53</v>
      </c>
      <c r="G857" s="26" t="s">
        <v>3752</v>
      </c>
      <c r="H857" s="26" t="s">
        <v>54</v>
      </c>
      <c r="I857" s="27">
        <v>1</v>
      </c>
      <c r="J857" s="28" t="s">
        <v>55</v>
      </c>
      <c r="K857" s="127" t="s">
        <v>3753</v>
      </c>
      <c r="L857" s="126">
        <v>115000000</v>
      </c>
      <c r="M857" s="103">
        <v>41779</v>
      </c>
      <c r="N857" s="103">
        <v>42369</v>
      </c>
      <c r="O857" s="30" t="s">
        <v>80</v>
      </c>
      <c r="P857" s="107" t="s">
        <v>59</v>
      </c>
      <c r="Q857" s="116"/>
      <c r="R857" s="101"/>
      <c r="S857" s="133">
        <v>115000000</v>
      </c>
      <c r="T857" s="99" t="s">
        <v>61</v>
      </c>
    </row>
    <row r="858" spans="2:20" s="100" customFormat="1" ht="32.1" customHeight="1">
      <c r="B858" s="25" t="s">
        <v>3428</v>
      </c>
      <c r="C858" s="26" t="s">
        <v>52</v>
      </c>
      <c r="D858" s="26">
        <v>7310000</v>
      </c>
      <c r="E858" s="101" t="s">
        <v>3429</v>
      </c>
      <c r="F858" s="101" t="s">
        <v>53</v>
      </c>
      <c r="G858" s="26" t="s">
        <v>3752</v>
      </c>
      <c r="H858" s="26" t="s">
        <v>54</v>
      </c>
      <c r="I858" s="27">
        <v>1</v>
      </c>
      <c r="J858" s="28" t="s">
        <v>55</v>
      </c>
      <c r="K858" s="127" t="s">
        <v>3753</v>
      </c>
      <c r="L858" s="126">
        <v>75000000</v>
      </c>
      <c r="M858" s="103">
        <v>41779</v>
      </c>
      <c r="N858" s="103">
        <v>42369</v>
      </c>
      <c r="O858" s="30" t="s">
        <v>80</v>
      </c>
      <c r="P858" s="107" t="s">
        <v>59</v>
      </c>
      <c r="Q858" s="116"/>
      <c r="R858" s="101"/>
      <c r="S858" s="133">
        <v>75000000</v>
      </c>
      <c r="T858" s="99" t="s">
        <v>61</v>
      </c>
    </row>
    <row r="859" spans="2:20" s="100" customFormat="1" ht="32.1" customHeight="1">
      <c r="B859" s="25" t="s">
        <v>3416</v>
      </c>
      <c r="C859" s="26" t="s">
        <v>52</v>
      </c>
      <c r="D859" s="26">
        <v>7310000</v>
      </c>
      <c r="E859" s="101" t="s">
        <v>3417</v>
      </c>
      <c r="F859" s="101" t="s">
        <v>53</v>
      </c>
      <c r="G859" s="26" t="s">
        <v>3752</v>
      </c>
      <c r="H859" s="26" t="s">
        <v>54</v>
      </c>
      <c r="I859" s="27">
        <v>1</v>
      </c>
      <c r="J859" s="28" t="s">
        <v>55</v>
      </c>
      <c r="K859" s="127" t="s">
        <v>3753</v>
      </c>
      <c r="L859" s="126">
        <v>12000000</v>
      </c>
      <c r="M859" s="103">
        <v>41780</v>
      </c>
      <c r="N859" s="103">
        <v>41988</v>
      </c>
      <c r="O859" s="30" t="s">
        <v>80</v>
      </c>
      <c r="P859" s="107" t="s">
        <v>59</v>
      </c>
      <c r="Q859" s="116"/>
      <c r="R859" s="101"/>
      <c r="S859" s="133">
        <v>12000000</v>
      </c>
      <c r="T859" s="99" t="s">
        <v>61</v>
      </c>
    </row>
    <row r="860" spans="2:20" s="100" customFormat="1" ht="32.1" customHeight="1">
      <c r="B860" s="25" t="s">
        <v>2242</v>
      </c>
      <c r="C860" s="26" t="s">
        <v>335</v>
      </c>
      <c r="D860" s="26">
        <v>7414000</v>
      </c>
      <c r="E860" s="101" t="s">
        <v>2243</v>
      </c>
      <c r="F860" s="101" t="s">
        <v>2244</v>
      </c>
      <c r="G860" s="26" t="s">
        <v>3752</v>
      </c>
      <c r="H860" s="26" t="s">
        <v>54</v>
      </c>
      <c r="I860" s="27">
        <v>1</v>
      </c>
      <c r="J860" s="28" t="s">
        <v>55</v>
      </c>
      <c r="K860" s="127" t="s">
        <v>3753</v>
      </c>
      <c r="L860" s="126">
        <v>3540000</v>
      </c>
      <c r="M860" s="103">
        <v>41781</v>
      </c>
      <c r="N860" s="103">
        <v>42004</v>
      </c>
      <c r="O860" s="26" t="s">
        <v>57</v>
      </c>
      <c r="P860" s="107" t="s">
        <v>59</v>
      </c>
      <c r="Q860" s="116"/>
      <c r="R860" s="101"/>
      <c r="S860" s="133">
        <v>3540000</v>
      </c>
      <c r="T860" s="99" t="s">
        <v>2245</v>
      </c>
    </row>
    <row r="861" spans="2:20" s="100" customFormat="1" ht="32.1" customHeight="1">
      <c r="B861" s="25" t="s">
        <v>2256</v>
      </c>
      <c r="C861" s="26" t="s">
        <v>335</v>
      </c>
      <c r="D861" s="26">
        <v>7414000</v>
      </c>
      <c r="E861" s="101" t="s">
        <v>2257</v>
      </c>
      <c r="F861" s="101" t="s">
        <v>2258</v>
      </c>
      <c r="G861" s="26" t="s">
        <v>3752</v>
      </c>
      <c r="H861" s="26" t="s">
        <v>54</v>
      </c>
      <c r="I861" s="27">
        <v>1</v>
      </c>
      <c r="J861" s="28" t="s">
        <v>2259</v>
      </c>
      <c r="K861" s="127" t="s">
        <v>3878</v>
      </c>
      <c r="L861" s="126">
        <v>3407840</v>
      </c>
      <c r="M861" s="103">
        <v>41781</v>
      </c>
      <c r="N861" s="103">
        <v>42004</v>
      </c>
      <c r="O861" s="26" t="s">
        <v>57</v>
      </c>
      <c r="P861" s="107" t="s">
        <v>59</v>
      </c>
      <c r="Q861" s="116"/>
      <c r="R861" s="101"/>
      <c r="S861" s="133">
        <v>3407840</v>
      </c>
      <c r="T861" s="99" t="s">
        <v>2245</v>
      </c>
    </row>
    <row r="862" spans="2:20" s="100" customFormat="1" ht="32.1" customHeight="1">
      <c r="B862" s="25" t="s">
        <v>2260</v>
      </c>
      <c r="C862" s="26" t="s">
        <v>335</v>
      </c>
      <c r="D862" s="26">
        <v>7414000</v>
      </c>
      <c r="E862" s="101" t="s">
        <v>2261</v>
      </c>
      <c r="F862" s="101" t="s">
        <v>2262</v>
      </c>
      <c r="G862" s="26" t="s">
        <v>3752</v>
      </c>
      <c r="H862" s="26" t="s">
        <v>54</v>
      </c>
      <c r="I862" s="27">
        <v>1</v>
      </c>
      <c r="J862" s="28" t="s">
        <v>55</v>
      </c>
      <c r="K862" s="127" t="s">
        <v>3753</v>
      </c>
      <c r="L862" s="126">
        <v>29382000</v>
      </c>
      <c r="M862" s="103">
        <v>41781</v>
      </c>
      <c r="N862" s="103">
        <v>42004</v>
      </c>
      <c r="O862" s="26" t="s">
        <v>57</v>
      </c>
      <c r="P862" s="107" t="s">
        <v>59</v>
      </c>
      <c r="Q862" s="116"/>
      <c r="R862" s="101"/>
      <c r="S862" s="133">
        <v>29382000</v>
      </c>
      <c r="T862" s="99" t="s">
        <v>2245</v>
      </c>
    </row>
    <row r="863" spans="2:20" s="100" customFormat="1" ht="32.1" customHeight="1">
      <c r="B863" s="25" t="s">
        <v>156</v>
      </c>
      <c r="C863" s="31" t="s">
        <v>157</v>
      </c>
      <c r="D863" s="31">
        <v>2928</v>
      </c>
      <c r="E863" s="101" t="s">
        <v>158</v>
      </c>
      <c r="F863" s="114" t="s">
        <v>159</v>
      </c>
      <c r="G863" s="26" t="s">
        <v>3752</v>
      </c>
      <c r="H863" s="26" t="s">
        <v>54</v>
      </c>
      <c r="I863" s="27">
        <v>1</v>
      </c>
      <c r="J863" s="28" t="s">
        <v>113</v>
      </c>
      <c r="K863" s="28" t="s">
        <v>3761</v>
      </c>
      <c r="L863" s="126">
        <v>69727872.767999992</v>
      </c>
      <c r="M863" s="103">
        <v>41782</v>
      </c>
      <c r="N863" s="103">
        <v>41998</v>
      </c>
      <c r="O863" s="30" t="s">
        <v>80</v>
      </c>
      <c r="P863" s="107" t="s">
        <v>124</v>
      </c>
      <c r="Q863" s="116"/>
      <c r="R863" s="101"/>
      <c r="S863" s="133">
        <v>69727872.767999992</v>
      </c>
      <c r="T863" s="99" t="s">
        <v>160</v>
      </c>
    </row>
    <row r="864" spans="2:20" s="100" customFormat="1" ht="32.1" customHeight="1">
      <c r="B864" s="25" t="s">
        <v>2385</v>
      </c>
      <c r="C864" s="26" t="s">
        <v>126</v>
      </c>
      <c r="D864" s="26">
        <v>72</v>
      </c>
      <c r="E864" s="101" t="s">
        <v>2386</v>
      </c>
      <c r="F864" s="101" t="s">
        <v>129</v>
      </c>
      <c r="G864" s="26" t="s">
        <v>3752</v>
      </c>
      <c r="H864" s="26" t="s">
        <v>54</v>
      </c>
      <c r="I864" s="27">
        <v>1</v>
      </c>
      <c r="J864" s="28" t="s">
        <v>55</v>
      </c>
      <c r="K864" s="127" t="s">
        <v>3753</v>
      </c>
      <c r="L864" s="126">
        <v>25000000</v>
      </c>
      <c r="M864" s="103">
        <v>41782</v>
      </c>
      <c r="N864" s="103">
        <v>41851</v>
      </c>
      <c r="O864" s="30" t="s">
        <v>80</v>
      </c>
      <c r="P864" s="107" t="s">
        <v>59</v>
      </c>
      <c r="Q864" s="116"/>
      <c r="R864" s="101"/>
      <c r="S864" s="133">
        <v>25000000</v>
      </c>
      <c r="T864" s="99" t="s">
        <v>3767</v>
      </c>
    </row>
    <row r="865" spans="2:20" s="100" customFormat="1" ht="32.1" customHeight="1">
      <c r="B865" s="25" t="s">
        <v>3064</v>
      </c>
      <c r="C865" s="26" t="s">
        <v>3065</v>
      </c>
      <c r="D865" s="26">
        <v>4560531</v>
      </c>
      <c r="E865" s="101" t="s">
        <v>3066</v>
      </c>
      <c r="F865" s="101" t="s">
        <v>719</v>
      </c>
      <c r="G865" s="26" t="s">
        <v>3772</v>
      </c>
      <c r="H865" s="26" t="s">
        <v>720</v>
      </c>
      <c r="I865" s="27" t="s">
        <v>2085</v>
      </c>
      <c r="J865" s="28" t="s">
        <v>3063</v>
      </c>
      <c r="K865" s="127" t="s">
        <v>3842</v>
      </c>
      <c r="L865" s="126">
        <v>50000000</v>
      </c>
      <c r="M865" s="103">
        <v>41782</v>
      </c>
      <c r="N865" s="103">
        <v>42552</v>
      </c>
      <c r="O865" s="26" t="s">
        <v>57</v>
      </c>
      <c r="P865" s="107" t="s">
        <v>59</v>
      </c>
      <c r="Q865" s="116"/>
      <c r="R865" s="101"/>
      <c r="S865" s="133">
        <v>50000000</v>
      </c>
      <c r="T865" s="99" t="s">
        <v>721</v>
      </c>
    </row>
    <row r="866" spans="2:20" s="100" customFormat="1" ht="32.1" customHeight="1">
      <c r="B866" s="25" t="s">
        <v>3268</v>
      </c>
      <c r="C866" s="26" t="s">
        <v>1641</v>
      </c>
      <c r="D866" s="26" t="s">
        <v>3266</v>
      </c>
      <c r="E866" s="101" t="s">
        <v>3269</v>
      </c>
      <c r="F866" s="101" t="s">
        <v>380</v>
      </c>
      <c r="G866" s="26" t="s">
        <v>3752</v>
      </c>
      <c r="H866" s="26" t="s">
        <v>54</v>
      </c>
      <c r="I866" s="27">
        <v>1</v>
      </c>
      <c r="J866" s="28" t="s">
        <v>55</v>
      </c>
      <c r="K866" s="127" t="s">
        <v>3753</v>
      </c>
      <c r="L866" s="126">
        <v>1000000</v>
      </c>
      <c r="M866" s="103">
        <v>41782</v>
      </c>
      <c r="N866" s="103">
        <v>42004</v>
      </c>
      <c r="O866" s="26" t="s">
        <v>88</v>
      </c>
      <c r="P866" s="107" t="s">
        <v>59</v>
      </c>
      <c r="Q866" s="116"/>
      <c r="R866" s="101"/>
      <c r="S866" s="133">
        <v>1000000</v>
      </c>
      <c r="T866" s="99" t="s">
        <v>382</v>
      </c>
    </row>
    <row r="867" spans="2:20" s="100" customFormat="1" ht="32.1" customHeight="1">
      <c r="B867" s="25" t="s">
        <v>1150</v>
      </c>
      <c r="C867" s="30" t="s">
        <v>126</v>
      </c>
      <c r="D867" s="30" t="s">
        <v>127</v>
      </c>
      <c r="E867" s="101" t="s">
        <v>1644</v>
      </c>
      <c r="F867" s="105" t="s">
        <v>129</v>
      </c>
      <c r="G867" s="26" t="s">
        <v>3752</v>
      </c>
      <c r="H867" s="26" t="s">
        <v>54</v>
      </c>
      <c r="I867" s="27">
        <v>1</v>
      </c>
      <c r="J867" s="28" t="s">
        <v>55</v>
      </c>
      <c r="K867" s="127" t="s">
        <v>3753</v>
      </c>
      <c r="L867" s="126">
        <v>1914254.9999999998</v>
      </c>
      <c r="M867" s="106">
        <v>41785</v>
      </c>
      <c r="N867" s="106">
        <v>42155</v>
      </c>
      <c r="O867" s="30" t="s">
        <v>80</v>
      </c>
      <c r="P867" s="107" t="s">
        <v>59</v>
      </c>
      <c r="Q867" s="116"/>
      <c r="R867" s="101"/>
      <c r="S867" s="133">
        <v>1914254.9999999998</v>
      </c>
      <c r="T867" s="99" t="s">
        <v>3767</v>
      </c>
    </row>
    <row r="868" spans="2:20" s="100" customFormat="1" ht="32.1" customHeight="1">
      <c r="B868" s="25" t="s">
        <v>1660</v>
      </c>
      <c r="C868" s="26" t="s">
        <v>335</v>
      </c>
      <c r="D868" s="26" t="s">
        <v>1653</v>
      </c>
      <c r="E868" s="101" t="s">
        <v>1661</v>
      </c>
      <c r="F868" s="101" t="s">
        <v>1655</v>
      </c>
      <c r="G868" s="26" t="s">
        <v>3752</v>
      </c>
      <c r="H868" s="26" t="s">
        <v>54</v>
      </c>
      <c r="I868" s="27">
        <v>1</v>
      </c>
      <c r="J868" s="28" t="s">
        <v>55</v>
      </c>
      <c r="K868" s="127" t="s">
        <v>3753</v>
      </c>
      <c r="L868" s="126">
        <v>26515000</v>
      </c>
      <c r="M868" s="103">
        <v>41785</v>
      </c>
      <c r="N868" s="103">
        <v>41913</v>
      </c>
      <c r="O868" s="26" t="s">
        <v>57</v>
      </c>
      <c r="P868" s="107" t="s">
        <v>59</v>
      </c>
      <c r="Q868" s="116"/>
      <c r="R868" s="101"/>
      <c r="S868" s="133">
        <v>26515000</v>
      </c>
      <c r="T868" s="99" t="s">
        <v>1657</v>
      </c>
    </row>
    <row r="869" spans="2:20" s="100" customFormat="1" ht="32.1" customHeight="1">
      <c r="B869" s="25" t="s">
        <v>1662</v>
      </c>
      <c r="C869" s="26" t="s">
        <v>335</v>
      </c>
      <c r="D869" s="26" t="s">
        <v>1653</v>
      </c>
      <c r="E869" s="101" t="s">
        <v>1663</v>
      </c>
      <c r="F869" s="101" t="s">
        <v>1655</v>
      </c>
      <c r="G869" s="26" t="s">
        <v>3752</v>
      </c>
      <c r="H869" s="26" t="s">
        <v>54</v>
      </c>
      <c r="I869" s="27">
        <v>1</v>
      </c>
      <c r="J869" s="28" t="s">
        <v>55</v>
      </c>
      <c r="K869" s="127" t="s">
        <v>3753</v>
      </c>
      <c r="L869" s="126">
        <v>5900000</v>
      </c>
      <c r="M869" s="103">
        <v>41785</v>
      </c>
      <c r="N869" s="103">
        <v>42004</v>
      </c>
      <c r="O869" s="26" t="s">
        <v>57</v>
      </c>
      <c r="P869" s="107" t="s">
        <v>59</v>
      </c>
      <c r="Q869" s="116"/>
      <c r="R869" s="101"/>
      <c r="S869" s="133">
        <v>5900000</v>
      </c>
      <c r="T869" s="99" t="s">
        <v>1657</v>
      </c>
    </row>
    <row r="870" spans="2:20" s="100" customFormat="1" ht="32.1" customHeight="1">
      <c r="B870" s="25" t="s">
        <v>2321</v>
      </c>
      <c r="C870" s="26" t="s">
        <v>126</v>
      </c>
      <c r="D870" s="26">
        <v>72</v>
      </c>
      <c r="E870" s="101" t="s">
        <v>2322</v>
      </c>
      <c r="F870" s="101" t="s">
        <v>53</v>
      </c>
      <c r="G870" s="26" t="s">
        <v>3772</v>
      </c>
      <c r="H870" s="26" t="s">
        <v>720</v>
      </c>
      <c r="I870" s="27">
        <v>1</v>
      </c>
      <c r="J870" s="28" t="s">
        <v>55</v>
      </c>
      <c r="K870" s="127" t="s">
        <v>3753</v>
      </c>
      <c r="L870" s="126">
        <v>828697732.63999999</v>
      </c>
      <c r="M870" s="103">
        <v>41785</v>
      </c>
      <c r="N870" s="103">
        <v>42155</v>
      </c>
      <c r="O870" s="30" t="s">
        <v>80</v>
      </c>
      <c r="P870" s="107" t="s">
        <v>59</v>
      </c>
      <c r="Q870" s="116"/>
      <c r="R870" s="101"/>
      <c r="S870" s="133">
        <v>828697732.63999999</v>
      </c>
      <c r="T870" s="99" t="s">
        <v>3767</v>
      </c>
    </row>
    <row r="871" spans="2:20" s="100" customFormat="1" ht="32.1" customHeight="1">
      <c r="B871" s="25" t="s">
        <v>2336</v>
      </c>
      <c r="C871" s="26" t="s">
        <v>126</v>
      </c>
      <c r="D871" s="26">
        <v>72</v>
      </c>
      <c r="E871" s="101" t="s">
        <v>2337</v>
      </c>
      <c r="F871" s="101" t="s">
        <v>53</v>
      </c>
      <c r="G871" s="26" t="s">
        <v>3752</v>
      </c>
      <c r="H871" s="26" t="s">
        <v>54</v>
      </c>
      <c r="I871" s="27">
        <v>1</v>
      </c>
      <c r="J871" s="28" t="s">
        <v>55</v>
      </c>
      <c r="K871" s="127" t="s">
        <v>3753</v>
      </c>
      <c r="L871" s="126">
        <v>323000000</v>
      </c>
      <c r="M871" s="103">
        <v>41785</v>
      </c>
      <c r="N871" s="103">
        <v>42155</v>
      </c>
      <c r="O871" s="30" t="s">
        <v>80</v>
      </c>
      <c r="P871" s="107" t="s">
        <v>59</v>
      </c>
      <c r="Q871" s="116"/>
      <c r="R871" s="101"/>
      <c r="S871" s="133">
        <v>323000000</v>
      </c>
      <c r="T871" s="99" t="s">
        <v>3767</v>
      </c>
    </row>
    <row r="872" spans="2:20" s="100" customFormat="1" ht="32.1" customHeight="1">
      <c r="B872" s="25" t="s">
        <v>2341</v>
      </c>
      <c r="C872" s="26" t="s">
        <v>126</v>
      </c>
      <c r="D872" s="26">
        <v>72</v>
      </c>
      <c r="E872" s="101" t="s">
        <v>2342</v>
      </c>
      <c r="F872" s="101" t="s">
        <v>53</v>
      </c>
      <c r="G872" s="26" t="s">
        <v>3752</v>
      </c>
      <c r="H872" s="26" t="s">
        <v>54</v>
      </c>
      <c r="I872" s="27">
        <v>1</v>
      </c>
      <c r="J872" s="28" t="s">
        <v>55</v>
      </c>
      <c r="K872" s="127" t="s">
        <v>3753</v>
      </c>
      <c r="L872" s="126">
        <v>350000000</v>
      </c>
      <c r="M872" s="103">
        <v>41785</v>
      </c>
      <c r="N872" s="103">
        <v>42155</v>
      </c>
      <c r="O872" s="30" t="s">
        <v>80</v>
      </c>
      <c r="P872" s="107" t="s">
        <v>59</v>
      </c>
      <c r="Q872" s="116"/>
      <c r="R872" s="101"/>
      <c r="S872" s="133">
        <v>350000000</v>
      </c>
      <c r="T872" s="99" t="s">
        <v>3767</v>
      </c>
    </row>
    <row r="873" spans="2:20" s="100" customFormat="1" ht="32.1" customHeight="1">
      <c r="B873" s="25" t="s">
        <v>2343</v>
      </c>
      <c r="C873" s="26" t="s">
        <v>126</v>
      </c>
      <c r="D873" s="26">
        <v>72</v>
      </c>
      <c r="E873" s="101" t="s">
        <v>2344</v>
      </c>
      <c r="F873" s="101" t="s">
        <v>53</v>
      </c>
      <c r="G873" s="26" t="s">
        <v>3752</v>
      </c>
      <c r="H873" s="26" t="s">
        <v>54</v>
      </c>
      <c r="I873" s="27">
        <v>1</v>
      </c>
      <c r="J873" s="28" t="s">
        <v>55</v>
      </c>
      <c r="K873" s="127" t="s">
        <v>3753</v>
      </c>
      <c r="L873" s="126">
        <v>154000000</v>
      </c>
      <c r="M873" s="103">
        <v>41785</v>
      </c>
      <c r="N873" s="103">
        <v>42155</v>
      </c>
      <c r="O873" s="30" t="s">
        <v>80</v>
      </c>
      <c r="P873" s="107" t="s">
        <v>59</v>
      </c>
      <c r="Q873" s="116"/>
      <c r="R873" s="101"/>
      <c r="S873" s="133">
        <v>154000000</v>
      </c>
      <c r="T873" s="99" t="s">
        <v>3767</v>
      </c>
    </row>
    <row r="874" spans="2:20" s="100" customFormat="1" ht="32.1" customHeight="1">
      <c r="B874" s="25" t="s">
        <v>2626</v>
      </c>
      <c r="C874" s="26" t="s">
        <v>126</v>
      </c>
      <c r="D874" s="26">
        <v>72</v>
      </c>
      <c r="E874" s="101" t="s">
        <v>2627</v>
      </c>
      <c r="F874" s="101" t="s">
        <v>53</v>
      </c>
      <c r="G874" s="26" t="s">
        <v>3772</v>
      </c>
      <c r="H874" s="26" t="s">
        <v>720</v>
      </c>
      <c r="I874" s="27">
        <v>1</v>
      </c>
      <c r="J874" s="28" t="s">
        <v>55</v>
      </c>
      <c r="K874" s="127" t="s">
        <v>3753</v>
      </c>
      <c r="L874" s="126">
        <v>58000000</v>
      </c>
      <c r="M874" s="103">
        <v>41785</v>
      </c>
      <c r="N874" s="103">
        <v>42155</v>
      </c>
      <c r="O874" s="30" t="s">
        <v>80</v>
      </c>
      <c r="P874" s="107" t="s">
        <v>59</v>
      </c>
      <c r="Q874" s="116"/>
      <c r="R874" s="101"/>
      <c r="S874" s="133">
        <v>58000000</v>
      </c>
      <c r="T874" s="99" t="s">
        <v>3767</v>
      </c>
    </row>
    <row r="875" spans="2:20" s="100" customFormat="1" ht="32.1" customHeight="1">
      <c r="B875" s="25" t="s">
        <v>2672</v>
      </c>
      <c r="C875" s="26" t="s">
        <v>126</v>
      </c>
      <c r="D875" s="26">
        <v>72</v>
      </c>
      <c r="E875" s="101" t="s">
        <v>2673</v>
      </c>
      <c r="F875" s="101" t="s">
        <v>53</v>
      </c>
      <c r="G875" s="26" t="s">
        <v>3772</v>
      </c>
      <c r="H875" s="26" t="s">
        <v>720</v>
      </c>
      <c r="I875" s="27">
        <v>1</v>
      </c>
      <c r="J875" s="28" t="s">
        <v>55</v>
      </c>
      <c r="K875" s="127" t="s">
        <v>3753</v>
      </c>
      <c r="L875" s="126">
        <v>82000000</v>
      </c>
      <c r="M875" s="103">
        <v>41785</v>
      </c>
      <c r="N875" s="103">
        <v>42155</v>
      </c>
      <c r="O875" s="30" t="s">
        <v>80</v>
      </c>
      <c r="P875" s="107" t="s">
        <v>59</v>
      </c>
      <c r="Q875" s="116"/>
      <c r="R875" s="101"/>
      <c r="S875" s="133">
        <v>82000000</v>
      </c>
      <c r="T875" s="99" t="s">
        <v>3767</v>
      </c>
    </row>
    <row r="876" spans="2:20" s="100" customFormat="1" ht="32.1" customHeight="1">
      <c r="B876" s="25" t="s">
        <v>2674</v>
      </c>
      <c r="C876" s="26" t="s">
        <v>126</v>
      </c>
      <c r="D876" s="26">
        <v>72</v>
      </c>
      <c r="E876" s="101" t="s">
        <v>2675</v>
      </c>
      <c r="F876" s="101" t="s">
        <v>53</v>
      </c>
      <c r="G876" s="26" t="s">
        <v>3772</v>
      </c>
      <c r="H876" s="26" t="s">
        <v>720</v>
      </c>
      <c r="I876" s="27">
        <v>1</v>
      </c>
      <c r="J876" s="28" t="s">
        <v>55</v>
      </c>
      <c r="K876" s="127" t="s">
        <v>3753</v>
      </c>
      <c r="L876" s="126">
        <v>2500000</v>
      </c>
      <c r="M876" s="103">
        <v>41785</v>
      </c>
      <c r="N876" s="103">
        <v>42155</v>
      </c>
      <c r="O876" s="30" t="s">
        <v>80</v>
      </c>
      <c r="P876" s="107" t="s">
        <v>59</v>
      </c>
      <c r="Q876" s="116"/>
      <c r="R876" s="101"/>
      <c r="S876" s="133">
        <v>2500000</v>
      </c>
      <c r="T876" s="99" t="s">
        <v>3767</v>
      </c>
    </row>
    <row r="877" spans="2:20" s="100" customFormat="1" ht="32.1" customHeight="1">
      <c r="B877" s="25" t="s">
        <v>2676</v>
      </c>
      <c r="C877" s="26" t="s">
        <v>126</v>
      </c>
      <c r="D877" s="26">
        <v>72</v>
      </c>
      <c r="E877" s="101" t="s">
        <v>2677</v>
      </c>
      <c r="F877" s="101" t="s">
        <v>53</v>
      </c>
      <c r="G877" s="26" t="s">
        <v>3772</v>
      </c>
      <c r="H877" s="26" t="s">
        <v>720</v>
      </c>
      <c r="I877" s="27">
        <v>1</v>
      </c>
      <c r="J877" s="28" t="s">
        <v>55</v>
      </c>
      <c r="K877" s="127" t="s">
        <v>3753</v>
      </c>
      <c r="L877" s="126">
        <v>13000000</v>
      </c>
      <c r="M877" s="103">
        <v>41785</v>
      </c>
      <c r="N877" s="103">
        <v>42155</v>
      </c>
      <c r="O877" s="30" t="s">
        <v>80</v>
      </c>
      <c r="P877" s="106" t="s">
        <v>59</v>
      </c>
      <c r="Q877" s="108"/>
      <c r="R877" s="101"/>
      <c r="S877" s="133">
        <v>13000000</v>
      </c>
      <c r="T877" s="99" t="s">
        <v>3767</v>
      </c>
    </row>
    <row r="878" spans="2:20" s="100" customFormat="1" ht="32.1" customHeight="1">
      <c r="B878" s="25" t="s">
        <v>2678</v>
      </c>
      <c r="C878" s="26" t="s">
        <v>126</v>
      </c>
      <c r="D878" s="26">
        <v>72</v>
      </c>
      <c r="E878" s="101" t="s">
        <v>2679</v>
      </c>
      <c r="F878" s="101" t="s">
        <v>53</v>
      </c>
      <c r="G878" s="26" t="s">
        <v>3772</v>
      </c>
      <c r="H878" s="26" t="s">
        <v>720</v>
      </c>
      <c r="I878" s="27">
        <v>1</v>
      </c>
      <c r="J878" s="28" t="s">
        <v>55</v>
      </c>
      <c r="K878" s="127" t="s">
        <v>3753</v>
      </c>
      <c r="L878" s="126">
        <v>4950000</v>
      </c>
      <c r="M878" s="103">
        <v>41785</v>
      </c>
      <c r="N878" s="103">
        <v>42155</v>
      </c>
      <c r="O878" s="30" t="s">
        <v>80</v>
      </c>
      <c r="P878" s="106" t="s">
        <v>59</v>
      </c>
      <c r="Q878" s="108"/>
      <c r="R878" s="101"/>
      <c r="S878" s="133">
        <v>4950000</v>
      </c>
      <c r="T878" s="99" t="s">
        <v>3767</v>
      </c>
    </row>
    <row r="879" spans="2:20" s="100" customFormat="1" ht="32.1" customHeight="1">
      <c r="B879" s="25" t="s">
        <v>2680</v>
      </c>
      <c r="C879" s="26" t="s">
        <v>126</v>
      </c>
      <c r="D879" s="26">
        <v>72</v>
      </c>
      <c r="E879" s="101" t="s">
        <v>2681</v>
      </c>
      <c r="F879" s="101" t="s">
        <v>53</v>
      </c>
      <c r="G879" s="26" t="s">
        <v>3772</v>
      </c>
      <c r="H879" s="26" t="s">
        <v>720</v>
      </c>
      <c r="I879" s="27">
        <v>1</v>
      </c>
      <c r="J879" s="28" t="s">
        <v>55</v>
      </c>
      <c r="K879" s="127" t="s">
        <v>3753</v>
      </c>
      <c r="L879" s="126">
        <v>44213038.060000002</v>
      </c>
      <c r="M879" s="103">
        <v>41785</v>
      </c>
      <c r="N879" s="103">
        <v>42155</v>
      </c>
      <c r="O879" s="30" t="s">
        <v>80</v>
      </c>
      <c r="P879" s="107" t="s">
        <v>59</v>
      </c>
      <c r="Q879" s="116"/>
      <c r="R879" s="101"/>
      <c r="S879" s="133">
        <v>44213038.060000002</v>
      </c>
      <c r="T879" s="99" t="s">
        <v>3767</v>
      </c>
    </row>
    <row r="880" spans="2:20" s="100" customFormat="1" ht="32.1" customHeight="1">
      <c r="B880" s="25" t="s">
        <v>2684</v>
      </c>
      <c r="C880" s="26" t="s">
        <v>126</v>
      </c>
      <c r="D880" s="26">
        <v>72</v>
      </c>
      <c r="E880" s="101" t="s">
        <v>2685</v>
      </c>
      <c r="F880" s="101" t="s">
        <v>53</v>
      </c>
      <c r="G880" s="26" t="s">
        <v>3772</v>
      </c>
      <c r="H880" s="26" t="s">
        <v>720</v>
      </c>
      <c r="I880" s="27">
        <v>1</v>
      </c>
      <c r="J880" s="28" t="s">
        <v>55</v>
      </c>
      <c r="K880" s="127" t="s">
        <v>3753</v>
      </c>
      <c r="L880" s="126">
        <v>82100000</v>
      </c>
      <c r="M880" s="103">
        <v>41785</v>
      </c>
      <c r="N880" s="103">
        <v>42155</v>
      </c>
      <c r="O880" s="30" t="s">
        <v>80</v>
      </c>
      <c r="P880" s="107" t="s">
        <v>59</v>
      </c>
      <c r="Q880" s="116"/>
      <c r="R880" s="101"/>
      <c r="S880" s="133">
        <v>82100000</v>
      </c>
      <c r="T880" s="99" t="s">
        <v>3767</v>
      </c>
    </row>
    <row r="881" spans="2:20" s="100" customFormat="1" ht="32.1" customHeight="1">
      <c r="B881" s="25" t="s">
        <v>3263</v>
      </c>
      <c r="C881" s="26" t="s">
        <v>64</v>
      </c>
      <c r="D881" s="26" t="s">
        <v>378</v>
      </c>
      <c r="E881" s="101" t="s">
        <v>3264</v>
      </c>
      <c r="F881" s="101" t="s">
        <v>380</v>
      </c>
      <c r="G881" s="26" t="s">
        <v>3752</v>
      </c>
      <c r="H881" s="26" t="s">
        <v>54</v>
      </c>
      <c r="I881" s="27">
        <v>1</v>
      </c>
      <c r="J881" s="28" t="s">
        <v>55</v>
      </c>
      <c r="K881" s="127" t="s">
        <v>3753</v>
      </c>
      <c r="L881" s="126">
        <v>3100000</v>
      </c>
      <c r="M881" s="103">
        <v>41786</v>
      </c>
      <c r="N881" s="103">
        <v>42004</v>
      </c>
      <c r="O881" s="26" t="s">
        <v>88</v>
      </c>
      <c r="P881" s="109" t="s">
        <v>59</v>
      </c>
      <c r="Q881" s="110"/>
      <c r="R881" s="101"/>
      <c r="S881" s="133">
        <v>3100000</v>
      </c>
      <c r="T881" s="99" t="s">
        <v>382</v>
      </c>
    </row>
    <row r="882" spans="2:20" s="100" customFormat="1" ht="32.1" customHeight="1">
      <c r="B882" s="25" t="s">
        <v>1161</v>
      </c>
      <c r="C882" s="30" t="s">
        <v>1162</v>
      </c>
      <c r="D882" s="30" t="s">
        <v>1163</v>
      </c>
      <c r="E882" s="101" t="s">
        <v>1164</v>
      </c>
      <c r="F882" s="105" t="s">
        <v>1165</v>
      </c>
      <c r="G882" s="26" t="s">
        <v>3781</v>
      </c>
      <c r="H882" s="26" t="s">
        <v>1166</v>
      </c>
      <c r="I882" s="27">
        <v>2525</v>
      </c>
      <c r="J882" s="28" t="s">
        <v>55</v>
      </c>
      <c r="K882" s="127" t="s">
        <v>3753</v>
      </c>
      <c r="L882" s="126">
        <v>17700000</v>
      </c>
      <c r="M882" s="106">
        <v>41787</v>
      </c>
      <c r="N882" s="106">
        <v>41944</v>
      </c>
      <c r="O882" s="26" t="s">
        <v>57</v>
      </c>
      <c r="P882" s="109" t="s">
        <v>59</v>
      </c>
      <c r="Q882" s="110"/>
      <c r="R882" s="101"/>
      <c r="S882" s="133">
        <v>17700000</v>
      </c>
      <c r="T882" s="99" t="s">
        <v>1167</v>
      </c>
    </row>
    <row r="883" spans="2:20" s="100" customFormat="1" ht="32.1" customHeight="1">
      <c r="B883" s="25" t="s">
        <v>1168</v>
      </c>
      <c r="C883" s="20" t="s">
        <v>1162</v>
      </c>
      <c r="D883" s="20" t="s">
        <v>1163</v>
      </c>
      <c r="E883" s="101" t="s">
        <v>1169</v>
      </c>
      <c r="F883" s="105" t="s">
        <v>1165</v>
      </c>
      <c r="G883" s="26" t="s">
        <v>3781</v>
      </c>
      <c r="H883" s="26" t="s">
        <v>1166</v>
      </c>
      <c r="I883" s="27">
        <v>2017</v>
      </c>
      <c r="J883" s="28" t="s">
        <v>55</v>
      </c>
      <c r="K883" s="127" t="s">
        <v>3753</v>
      </c>
      <c r="L883" s="126">
        <v>5900000</v>
      </c>
      <c r="M883" s="111">
        <v>41787</v>
      </c>
      <c r="N883" s="111">
        <v>41944</v>
      </c>
      <c r="O883" s="26" t="s">
        <v>57</v>
      </c>
      <c r="P883" s="107" t="s">
        <v>59</v>
      </c>
      <c r="Q883" s="110"/>
      <c r="R883" s="101"/>
      <c r="S883" s="133">
        <v>5900000</v>
      </c>
      <c r="T883" s="99" t="s">
        <v>1167</v>
      </c>
    </row>
    <row r="884" spans="2:20" s="100" customFormat="1" ht="32.1" customHeight="1">
      <c r="B884" s="25" t="s">
        <v>988</v>
      </c>
      <c r="C884" s="31" t="s">
        <v>182</v>
      </c>
      <c r="D884" s="31">
        <v>7310040</v>
      </c>
      <c r="E884" s="101" t="s">
        <v>1643</v>
      </c>
      <c r="F884" s="114" t="s">
        <v>680</v>
      </c>
      <c r="G884" s="26" t="s">
        <v>3752</v>
      </c>
      <c r="H884" s="26" t="s">
        <v>54</v>
      </c>
      <c r="I884" s="27">
        <v>1</v>
      </c>
      <c r="J884" s="28" t="s">
        <v>55</v>
      </c>
      <c r="K884" s="127" t="s">
        <v>3753</v>
      </c>
      <c r="L884" s="126">
        <v>2000000</v>
      </c>
      <c r="M884" s="103">
        <v>41788</v>
      </c>
      <c r="N884" s="103">
        <v>41988</v>
      </c>
      <c r="O884" s="30" t="s">
        <v>80</v>
      </c>
      <c r="P884" s="107" t="s">
        <v>59</v>
      </c>
      <c r="Q884" s="110"/>
      <c r="R884" s="101"/>
      <c r="S884" s="133">
        <v>2000000</v>
      </c>
      <c r="T884" s="99" t="s">
        <v>675</v>
      </c>
    </row>
    <row r="885" spans="2:20" s="100" customFormat="1" ht="32.1" customHeight="1">
      <c r="B885" s="25" t="s">
        <v>1088</v>
      </c>
      <c r="C885" s="30" t="s">
        <v>203</v>
      </c>
      <c r="D885" s="30">
        <v>7427000</v>
      </c>
      <c r="E885" s="101" t="s">
        <v>1089</v>
      </c>
      <c r="F885" s="105" t="s">
        <v>198</v>
      </c>
      <c r="G885" s="26" t="s">
        <v>3752</v>
      </c>
      <c r="H885" s="26" t="s">
        <v>54</v>
      </c>
      <c r="I885" s="27">
        <v>1</v>
      </c>
      <c r="J885" s="28" t="s">
        <v>55</v>
      </c>
      <c r="K885" s="127" t="s">
        <v>3753</v>
      </c>
      <c r="L885" s="126">
        <v>107243500</v>
      </c>
      <c r="M885" s="106">
        <v>41788</v>
      </c>
      <c r="N885" s="106">
        <v>41792</v>
      </c>
      <c r="O885" s="30" t="s">
        <v>80</v>
      </c>
      <c r="P885" s="109" t="s">
        <v>59</v>
      </c>
      <c r="Q885" s="110"/>
      <c r="R885" s="101"/>
      <c r="S885" s="133">
        <v>107243500</v>
      </c>
      <c r="T885" s="99" t="s">
        <v>200</v>
      </c>
    </row>
    <row r="886" spans="2:20" s="100" customFormat="1" ht="32.1" customHeight="1">
      <c r="B886" s="25" t="s">
        <v>2250</v>
      </c>
      <c r="C886" s="26" t="s">
        <v>335</v>
      </c>
      <c r="D886" s="26">
        <v>7414050</v>
      </c>
      <c r="E886" s="101" t="s">
        <v>2251</v>
      </c>
      <c r="F886" s="101" t="s">
        <v>2252</v>
      </c>
      <c r="G886" s="26" t="s">
        <v>3752</v>
      </c>
      <c r="H886" s="26" t="s">
        <v>54</v>
      </c>
      <c r="I886" s="27">
        <v>1</v>
      </c>
      <c r="J886" s="28" t="s">
        <v>55</v>
      </c>
      <c r="K886" s="127" t="s">
        <v>3753</v>
      </c>
      <c r="L886" s="126">
        <v>7493003.9333333345</v>
      </c>
      <c r="M886" s="103">
        <v>41788</v>
      </c>
      <c r="N886" s="103">
        <v>42004</v>
      </c>
      <c r="O886" s="26" t="s">
        <v>57</v>
      </c>
      <c r="P886" s="109" t="s">
        <v>59</v>
      </c>
      <c r="Q886" s="110"/>
      <c r="R886" s="101"/>
      <c r="S886" s="133">
        <v>7493003.9333333345</v>
      </c>
      <c r="T886" s="99" t="s">
        <v>2245</v>
      </c>
    </row>
    <row r="887" spans="2:20" s="100" customFormat="1" ht="32.1" customHeight="1">
      <c r="B887" s="25" t="s">
        <v>2253</v>
      </c>
      <c r="C887" s="26" t="s">
        <v>335</v>
      </c>
      <c r="D887" s="26">
        <v>7414050</v>
      </c>
      <c r="E887" s="101" t="s">
        <v>2254</v>
      </c>
      <c r="F887" s="101" t="s">
        <v>2255</v>
      </c>
      <c r="G887" s="26" t="s">
        <v>3752</v>
      </c>
      <c r="H887" s="26" t="s">
        <v>54</v>
      </c>
      <c r="I887" s="27">
        <v>1</v>
      </c>
      <c r="J887" s="28" t="s">
        <v>55</v>
      </c>
      <c r="K887" s="127" t="s">
        <v>3753</v>
      </c>
      <c r="L887" s="126">
        <v>4719999.9999999991</v>
      </c>
      <c r="M887" s="103">
        <v>41788</v>
      </c>
      <c r="N887" s="103">
        <v>42004</v>
      </c>
      <c r="O887" s="26" t="s">
        <v>57</v>
      </c>
      <c r="P887" s="109" t="s">
        <v>59</v>
      </c>
      <c r="Q887" s="110"/>
      <c r="R887" s="101"/>
      <c r="S887" s="133">
        <v>4719999.9999999991</v>
      </c>
      <c r="T887" s="99" t="s">
        <v>2245</v>
      </c>
    </row>
    <row r="888" spans="2:20" s="100" customFormat="1" ht="32.1" customHeight="1">
      <c r="B888" s="25" t="s">
        <v>2263</v>
      </c>
      <c r="C888" s="26" t="s">
        <v>335</v>
      </c>
      <c r="D888" s="26">
        <v>7414050</v>
      </c>
      <c r="E888" s="101" t="s">
        <v>2264</v>
      </c>
      <c r="F888" s="101" t="s">
        <v>2265</v>
      </c>
      <c r="G888" s="26" t="s">
        <v>3752</v>
      </c>
      <c r="H888" s="26" t="s">
        <v>54</v>
      </c>
      <c r="I888" s="27">
        <v>1</v>
      </c>
      <c r="J888" s="28" t="s">
        <v>55</v>
      </c>
      <c r="K888" s="127" t="s">
        <v>3753</v>
      </c>
      <c r="L888" s="126">
        <v>3540000</v>
      </c>
      <c r="M888" s="103">
        <v>41788</v>
      </c>
      <c r="N888" s="103">
        <v>42004</v>
      </c>
      <c r="O888" s="26" t="s">
        <v>57</v>
      </c>
      <c r="P888" s="109" t="s">
        <v>59</v>
      </c>
      <c r="Q888" s="110"/>
      <c r="R888" s="101"/>
      <c r="S888" s="133">
        <v>3540000</v>
      </c>
      <c r="T888" s="99" t="s">
        <v>2245</v>
      </c>
    </row>
    <row r="889" spans="2:20" s="100" customFormat="1" ht="32.1" customHeight="1">
      <c r="B889" s="25" t="s">
        <v>1085</v>
      </c>
      <c r="C889" s="30" t="s">
        <v>1086</v>
      </c>
      <c r="D889" s="30">
        <v>7310024</v>
      </c>
      <c r="E889" s="101" t="s">
        <v>1087</v>
      </c>
      <c r="F889" s="105" t="s">
        <v>53</v>
      </c>
      <c r="G889" s="26" t="s">
        <v>3752</v>
      </c>
      <c r="H889" s="26" t="s">
        <v>54</v>
      </c>
      <c r="I889" s="27">
        <v>1</v>
      </c>
      <c r="J889" s="28" t="s">
        <v>55</v>
      </c>
      <c r="K889" s="127" t="s">
        <v>3753</v>
      </c>
      <c r="L889" s="126">
        <v>66337600</v>
      </c>
      <c r="M889" s="106">
        <v>41789</v>
      </c>
      <c r="N889" s="106">
        <v>42278</v>
      </c>
      <c r="O889" s="30" t="s">
        <v>80</v>
      </c>
      <c r="P889" s="111" t="s">
        <v>59</v>
      </c>
      <c r="Q889" s="112"/>
      <c r="R889" s="101"/>
      <c r="S889" s="133">
        <v>66337600</v>
      </c>
      <c r="T889" s="99" t="s">
        <v>61</v>
      </c>
    </row>
    <row r="890" spans="2:20" s="100" customFormat="1" ht="32.1" customHeight="1">
      <c r="B890" s="25" t="s">
        <v>1178</v>
      </c>
      <c r="C890" s="42" t="s">
        <v>377</v>
      </c>
      <c r="D890" s="25" t="s">
        <v>1647</v>
      </c>
      <c r="E890" s="101" t="s">
        <v>1179</v>
      </c>
      <c r="F890" s="105" t="s">
        <v>380</v>
      </c>
      <c r="G890" s="26" t="s">
        <v>3752</v>
      </c>
      <c r="H890" s="26" t="s">
        <v>54</v>
      </c>
      <c r="I890" s="27">
        <v>1</v>
      </c>
      <c r="J890" s="28" t="s">
        <v>55</v>
      </c>
      <c r="K890" s="127" t="s">
        <v>3753</v>
      </c>
      <c r="L890" s="126">
        <v>2000000</v>
      </c>
      <c r="M890" s="107">
        <v>41789</v>
      </c>
      <c r="N890" s="107">
        <v>42339</v>
      </c>
      <c r="O890" s="30" t="s">
        <v>80</v>
      </c>
      <c r="P890" s="109" t="s">
        <v>59</v>
      </c>
      <c r="Q890" s="110"/>
      <c r="R890" s="101"/>
      <c r="S890" s="133">
        <v>2000000</v>
      </c>
      <c r="T890" s="99" t="s">
        <v>382</v>
      </c>
    </row>
    <row r="891" spans="2:20" s="100" customFormat="1" ht="32.1" customHeight="1">
      <c r="B891" s="25" t="s">
        <v>3293</v>
      </c>
      <c r="C891" s="26" t="s">
        <v>1641</v>
      </c>
      <c r="D891" s="26" t="s">
        <v>843</v>
      </c>
      <c r="E891" s="101" t="s">
        <v>3294</v>
      </c>
      <c r="F891" s="101" t="s">
        <v>380</v>
      </c>
      <c r="G891" s="26" t="s">
        <v>3752</v>
      </c>
      <c r="H891" s="26" t="s">
        <v>54</v>
      </c>
      <c r="I891" s="27">
        <v>1</v>
      </c>
      <c r="J891" s="28" t="s">
        <v>55</v>
      </c>
      <c r="K891" s="127" t="s">
        <v>3753</v>
      </c>
      <c r="L891" s="126">
        <v>4130000</v>
      </c>
      <c r="M891" s="103">
        <v>41789</v>
      </c>
      <c r="N891" s="103">
        <v>41971</v>
      </c>
      <c r="O891" s="26" t="s">
        <v>57</v>
      </c>
      <c r="P891" s="107" t="s">
        <v>59</v>
      </c>
      <c r="Q891" s="108"/>
      <c r="R891" s="101"/>
      <c r="S891" s="133">
        <v>4130000</v>
      </c>
      <c r="T891" s="99" t="s">
        <v>382</v>
      </c>
    </row>
    <row r="892" spans="2:20" s="100" customFormat="1" ht="32.1" customHeight="1">
      <c r="B892" s="25" t="s">
        <v>3319</v>
      </c>
      <c r="C892" s="26" t="s">
        <v>377</v>
      </c>
      <c r="D892" s="26" t="s">
        <v>1647</v>
      </c>
      <c r="E892" s="101" t="s">
        <v>3320</v>
      </c>
      <c r="F892" s="101" t="s">
        <v>380</v>
      </c>
      <c r="G892" s="26" t="s">
        <v>3757</v>
      </c>
      <c r="H892" s="26" t="s">
        <v>381</v>
      </c>
      <c r="I892" s="27">
        <v>16</v>
      </c>
      <c r="J892" s="28" t="s">
        <v>55</v>
      </c>
      <c r="K892" s="127" t="s">
        <v>3753</v>
      </c>
      <c r="L892" s="126">
        <v>7000000</v>
      </c>
      <c r="M892" s="103">
        <v>41789</v>
      </c>
      <c r="N892" s="103">
        <v>42369</v>
      </c>
      <c r="O892" s="26" t="s">
        <v>57</v>
      </c>
      <c r="P892" s="109" t="s">
        <v>59</v>
      </c>
      <c r="Q892" s="110"/>
      <c r="R892" s="101"/>
      <c r="S892" s="133">
        <v>7000000</v>
      </c>
      <c r="T892" s="99" t="s">
        <v>382</v>
      </c>
    </row>
    <row r="893" spans="2:20" s="100" customFormat="1" ht="32.1" customHeight="1">
      <c r="B893" s="25" t="s">
        <v>3321</v>
      </c>
      <c r="C893" s="26" t="s">
        <v>377</v>
      </c>
      <c r="D893" s="26" t="s">
        <v>1647</v>
      </c>
      <c r="E893" s="101" t="s">
        <v>3322</v>
      </c>
      <c r="F893" s="101" t="s">
        <v>380</v>
      </c>
      <c r="G893" s="26" t="s">
        <v>3757</v>
      </c>
      <c r="H893" s="26" t="s">
        <v>381</v>
      </c>
      <c r="I893" s="27">
        <v>16</v>
      </c>
      <c r="J893" s="28" t="s">
        <v>55</v>
      </c>
      <c r="K893" s="127" t="s">
        <v>3753</v>
      </c>
      <c r="L893" s="126">
        <v>8000000</v>
      </c>
      <c r="M893" s="103">
        <v>41789</v>
      </c>
      <c r="N893" s="103">
        <v>42369</v>
      </c>
      <c r="O893" s="26" t="s">
        <v>57</v>
      </c>
      <c r="P893" s="109" t="s">
        <v>59</v>
      </c>
      <c r="Q893" s="110"/>
      <c r="R893" s="101"/>
      <c r="S893" s="133">
        <v>8000000</v>
      </c>
      <c r="T893" s="99" t="s">
        <v>382</v>
      </c>
    </row>
    <row r="894" spans="2:20" s="100" customFormat="1" ht="32.1" customHeight="1">
      <c r="B894" s="25" t="s">
        <v>3323</v>
      </c>
      <c r="C894" s="26" t="s">
        <v>377</v>
      </c>
      <c r="D894" s="26" t="s">
        <v>1647</v>
      </c>
      <c r="E894" s="101" t="s">
        <v>3324</v>
      </c>
      <c r="F894" s="101" t="s">
        <v>380</v>
      </c>
      <c r="G894" s="26" t="s">
        <v>3757</v>
      </c>
      <c r="H894" s="26" t="s">
        <v>381</v>
      </c>
      <c r="I894" s="27">
        <v>24</v>
      </c>
      <c r="J894" s="28" t="s">
        <v>55</v>
      </c>
      <c r="K894" s="127" t="s">
        <v>3753</v>
      </c>
      <c r="L894" s="126">
        <v>10000000</v>
      </c>
      <c r="M894" s="103">
        <v>41789</v>
      </c>
      <c r="N894" s="103">
        <v>42369</v>
      </c>
      <c r="O894" s="26" t="s">
        <v>57</v>
      </c>
      <c r="P894" s="107" t="s">
        <v>59</v>
      </c>
      <c r="Q894" s="116"/>
      <c r="R894" s="101"/>
      <c r="S894" s="133">
        <v>10000000</v>
      </c>
      <c r="T894" s="99" t="s">
        <v>382</v>
      </c>
    </row>
    <row r="895" spans="2:20" s="100" customFormat="1" ht="32.1" customHeight="1">
      <c r="B895" s="25" t="s">
        <v>3325</v>
      </c>
      <c r="C895" s="26" t="s">
        <v>377</v>
      </c>
      <c r="D895" s="26" t="s">
        <v>1647</v>
      </c>
      <c r="E895" s="101" t="s">
        <v>3326</v>
      </c>
      <c r="F895" s="101" t="s">
        <v>380</v>
      </c>
      <c r="G895" s="26" t="s">
        <v>3757</v>
      </c>
      <c r="H895" s="26" t="s">
        <v>381</v>
      </c>
      <c r="I895" s="27">
        <v>24</v>
      </c>
      <c r="J895" s="28" t="s">
        <v>55</v>
      </c>
      <c r="K895" s="127" t="s">
        <v>3753</v>
      </c>
      <c r="L895" s="126">
        <v>10000000</v>
      </c>
      <c r="M895" s="103">
        <v>41789</v>
      </c>
      <c r="N895" s="103">
        <v>42369</v>
      </c>
      <c r="O895" s="26" t="s">
        <v>57</v>
      </c>
      <c r="P895" s="107" t="s">
        <v>59</v>
      </c>
      <c r="Q895" s="116"/>
      <c r="R895" s="101"/>
      <c r="S895" s="133">
        <v>10000000</v>
      </c>
      <c r="T895" s="99" t="s">
        <v>382</v>
      </c>
    </row>
    <row r="896" spans="2:20" s="100" customFormat="1" ht="32.1" customHeight="1">
      <c r="B896" s="25" t="s">
        <v>3327</v>
      </c>
      <c r="C896" s="26" t="s">
        <v>377</v>
      </c>
      <c r="D896" s="26" t="s">
        <v>1647</v>
      </c>
      <c r="E896" s="101" t="s">
        <v>3328</v>
      </c>
      <c r="F896" s="101" t="s">
        <v>380</v>
      </c>
      <c r="G896" s="26" t="s">
        <v>3757</v>
      </c>
      <c r="H896" s="26" t="s">
        <v>381</v>
      </c>
      <c r="I896" s="27">
        <v>12</v>
      </c>
      <c r="J896" s="28" t="s">
        <v>55</v>
      </c>
      <c r="K896" s="127" t="s">
        <v>3753</v>
      </c>
      <c r="L896" s="126">
        <v>4000000</v>
      </c>
      <c r="M896" s="103">
        <v>41789</v>
      </c>
      <c r="N896" s="103">
        <v>42369</v>
      </c>
      <c r="O896" s="26" t="s">
        <v>57</v>
      </c>
      <c r="P896" s="107" t="s">
        <v>59</v>
      </c>
      <c r="Q896" s="108"/>
      <c r="R896" s="101"/>
      <c r="S896" s="133">
        <v>4000000</v>
      </c>
      <c r="T896" s="99" t="s">
        <v>382</v>
      </c>
    </row>
    <row r="897" spans="1:16382" s="100" customFormat="1" ht="32.1" customHeight="1">
      <c r="B897" s="25" t="s">
        <v>3329</v>
      </c>
      <c r="C897" s="26" t="s">
        <v>377</v>
      </c>
      <c r="D897" s="26" t="s">
        <v>1647</v>
      </c>
      <c r="E897" s="101" t="s">
        <v>3330</v>
      </c>
      <c r="F897" s="101" t="s">
        <v>380</v>
      </c>
      <c r="G897" s="26" t="s">
        <v>3757</v>
      </c>
      <c r="H897" s="26" t="s">
        <v>381</v>
      </c>
      <c r="I897" s="27">
        <v>4</v>
      </c>
      <c r="J897" s="28" t="s">
        <v>55</v>
      </c>
      <c r="K897" s="127" t="s">
        <v>3753</v>
      </c>
      <c r="L897" s="126">
        <v>2000000</v>
      </c>
      <c r="M897" s="103">
        <v>41789</v>
      </c>
      <c r="N897" s="103">
        <v>42369</v>
      </c>
      <c r="O897" s="26" t="s">
        <v>57</v>
      </c>
      <c r="P897" s="109" t="s">
        <v>59</v>
      </c>
      <c r="Q897" s="110"/>
      <c r="R897" s="101"/>
      <c r="S897" s="133">
        <v>2000000</v>
      </c>
      <c r="T897" s="99" t="s">
        <v>382</v>
      </c>
    </row>
    <row r="898" spans="1:16382" s="100" customFormat="1" ht="32.1" customHeight="1">
      <c r="B898" s="25" t="s">
        <v>3331</v>
      </c>
      <c r="C898" s="26" t="s">
        <v>377</v>
      </c>
      <c r="D898" s="26" t="s">
        <v>1647</v>
      </c>
      <c r="E898" s="101" t="s">
        <v>3332</v>
      </c>
      <c r="F898" s="101" t="s">
        <v>380</v>
      </c>
      <c r="G898" s="26" t="s">
        <v>3757</v>
      </c>
      <c r="H898" s="26" t="s">
        <v>381</v>
      </c>
      <c r="I898" s="27">
        <v>4</v>
      </c>
      <c r="J898" s="28" t="s">
        <v>55</v>
      </c>
      <c r="K898" s="127" t="s">
        <v>3753</v>
      </c>
      <c r="L898" s="126">
        <v>2000000</v>
      </c>
      <c r="M898" s="103">
        <v>41789</v>
      </c>
      <c r="N898" s="103">
        <v>42369</v>
      </c>
      <c r="O898" s="26" t="s">
        <v>57</v>
      </c>
      <c r="P898" s="109" t="s">
        <v>59</v>
      </c>
      <c r="Q898" s="110"/>
      <c r="R898" s="101"/>
      <c r="S898" s="133">
        <v>2000000</v>
      </c>
      <c r="T898" s="99" t="s">
        <v>382</v>
      </c>
    </row>
    <row r="899" spans="1:16382" s="100" customFormat="1" ht="32.1" customHeight="1">
      <c r="B899" s="25" t="s">
        <v>3333</v>
      </c>
      <c r="C899" s="26" t="s">
        <v>377</v>
      </c>
      <c r="D899" s="26" t="s">
        <v>1647</v>
      </c>
      <c r="E899" s="101" t="s">
        <v>3334</v>
      </c>
      <c r="F899" s="101" t="s">
        <v>380</v>
      </c>
      <c r="G899" s="26" t="s">
        <v>3757</v>
      </c>
      <c r="H899" s="26" t="s">
        <v>381</v>
      </c>
      <c r="I899" s="27">
        <v>18</v>
      </c>
      <c r="J899" s="28" t="s">
        <v>55</v>
      </c>
      <c r="K899" s="127" t="s">
        <v>3753</v>
      </c>
      <c r="L899" s="126">
        <v>14000000</v>
      </c>
      <c r="M899" s="103">
        <v>41789</v>
      </c>
      <c r="N899" s="103">
        <v>42369</v>
      </c>
      <c r="O899" s="26" t="s">
        <v>57</v>
      </c>
      <c r="P899" s="109" t="s">
        <v>59</v>
      </c>
      <c r="Q899" s="110"/>
      <c r="R899" s="101"/>
      <c r="S899" s="133">
        <v>14000000</v>
      </c>
      <c r="T899" s="99" t="s">
        <v>382</v>
      </c>
    </row>
    <row r="900" spans="1:16382" s="100" customFormat="1" ht="32.1" customHeight="1">
      <c r="B900" s="25" t="s">
        <v>3435</v>
      </c>
      <c r="C900" s="26" t="s">
        <v>52</v>
      </c>
      <c r="D900" s="26">
        <v>7310000</v>
      </c>
      <c r="E900" s="101" t="s">
        <v>3436</v>
      </c>
      <c r="F900" s="101" t="s">
        <v>53</v>
      </c>
      <c r="G900" s="26" t="s">
        <v>3752</v>
      </c>
      <c r="H900" s="26" t="s">
        <v>54</v>
      </c>
      <c r="I900" s="27">
        <v>1</v>
      </c>
      <c r="J900" s="28" t="s">
        <v>55</v>
      </c>
      <c r="K900" s="127" t="s">
        <v>3753</v>
      </c>
      <c r="L900" s="126">
        <v>30196240</v>
      </c>
      <c r="M900" s="103">
        <v>41789</v>
      </c>
      <c r="N900" s="103">
        <v>42217</v>
      </c>
      <c r="O900" s="30" t="s">
        <v>80</v>
      </c>
      <c r="P900" s="107" t="s">
        <v>59</v>
      </c>
      <c r="Q900" s="110"/>
      <c r="R900" s="101"/>
      <c r="S900" s="133">
        <v>30196240</v>
      </c>
      <c r="T900" s="99" t="s">
        <v>61</v>
      </c>
    </row>
    <row r="901" spans="1:16382" s="100" customFormat="1" ht="32.1" customHeight="1">
      <c r="B901" s="25" t="s">
        <v>3437</v>
      </c>
      <c r="C901" s="26" t="s">
        <v>52</v>
      </c>
      <c r="D901" s="26">
        <v>7310000</v>
      </c>
      <c r="E901" s="101" t="s">
        <v>3438</v>
      </c>
      <c r="F901" s="101" t="s">
        <v>53</v>
      </c>
      <c r="G901" s="26" t="s">
        <v>3752</v>
      </c>
      <c r="H901" s="26" t="s">
        <v>54</v>
      </c>
      <c r="I901" s="27">
        <v>1</v>
      </c>
      <c r="J901" s="28" t="s">
        <v>55</v>
      </c>
      <c r="K901" s="127" t="s">
        <v>3753</v>
      </c>
      <c r="L901" s="126">
        <v>49912500</v>
      </c>
      <c r="M901" s="103">
        <v>41789</v>
      </c>
      <c r="N901" s="103">
        <v>42309</v>
      </c>
      <c r="O901" s="30" t="s">
        <v>80</v>
      </c>
      <c r="P901" s="107" t="s">
        <v>59</v>
      </c>
      <c r="Q901" s="116"/>
      <c r="R901" s="101"/>
      <c r="S901" s="133">
        <v>49912500</v>
      </c>
      <c r="T901" s="99" t="s">
        <v>61</v>
      </c>
    </row>
    <row r="902" spans="1:16382" s="100" customFormat="1" ht="32.1" customHeight="1">
      <c r="A902" s="99"/>
      <c r="B902" s="338">
        <v>41791</v>
      </c>
      <c r="C902" s="339"/>
      <c r="D902" s="339"/>
      <c r="E902" s="339"/>
      <c r="F902" s="339"/>
      <c r="G902" s="339"/>
      <c r="H902" s="339"/>
      <c r="I902" s="339"/>
      <c r="J902" s="339"/>
      <c r="K902" s="339"/>
      <c r="L902" s="339"/>
      <c r="M902" s="339"/>
      <c r="N902" s="339"/>
      <c r="O902" s="339"/>
      <c r="P902" s="340"/>
      <c r="Q902" s="99"/>
      <c r="R902" s="99"/>
      <c r="S902" s="99"/>
      <c r="T902" s="99"/>
      <c r="U902" s="99"/>
      <c r="V902" s="99"/>
      <c r="W902" s="99"/>
      <c r="X902" s="99"/>
      <c r="Y902" s="99"/>
      <c r="Z902" s="99"/>
      <c r="AA902" s="99"/>
      <c r="AB902" s="99"/>
      <c r="AC902" s="99"/>
      <c r="AD902" s="99"/>
      <c r="AE902" s="99"/>
      <c r="AF902" s="99"/>
      <c r="AG902" s="99"/>
      <c r="AH902" s="99"/>
      <c r="AI902" s="99"/>
      <c r="AJ902" s="99"/>
      <c r="AK902" s="99"/>
      <c r="AL902" s="99"/>
      <c r="AM902" s="99"/>
      <c r="AN902" s="99"/>
      <c r="AO902" s="99"/>
      <c r="AP902" s="99"/>
      <c r="AQ902" s="99"/>
      <c r="AR902" s="99"/>
      <c r="AS902" s="99"/>
      <c r="AT902" s="99"/>
      <c r="AU902" s="99"/>
      <c r="AV902" s="99"/>
      <c r="AW902" s="99"/>
      <c r="AX902" s="99"/>
      <c r="AY902" s="99"/>
      <c r="AZ902" s="99"/>
      <c r="BA902" s="99"/>
      <c r="BB902" s="99"/>
      <c r="BC902" s="99"/>
      <c r="BD902" s="99"/>
      <c r="BE902" s="99"/>
      <c r="BF902" s="99"/>
      <c r="BG902" s="99"/>
      <c r="BH902" s="99"/>
      <c r="BI902" s="99"/>
      <c r="BJ902" s="99"/>
      <c r="BK902" s="99"/>
      <c r="BL902" s="99"/>
      <c r="BM902" s="99"/>
      <c r="BN902" s="99"/>
      <c r="BO902" s="99"/>
      <c r="BP902" s="99"/>
      <c r="BQ902" s="99"/>
      <c r="BR902" s="99"/>
      <c r="BS902" s="99"/>
      <c r="BT902" s="99"/>
      <c r="BU902" s="99"/>
      <c r="BV902" s="99"/>
      <c r="BW902" s="99"/>
      <c r="BX902" s="99"/>
      <c r="BY902" s="99"/>
      <c r="BZ902" s="99"/>
      <c r="CA902" s="99"/>
      <c r="CB902" s="99"/>
      <c r="CC902" s="99"/>
      <c r="CD902" s="99"/>
      <c r="CE902" s="99"/>
      <c r="CF902" s="99"/>
      <c r="CG902" s="99"/>
      <c r="CH902" s="99"/>
      <c r="CI902" s="99"/>
      <c r="CJ902" s="99"/>
      <c r="CK902" s="99"/>
      <c r="CL902" s="99"/>
      <c r="CM902" s="99"/>
      <c r="CN902" s="99"/>
      <c r="CO902" s="99"/>
      <c r="CP902" s="99"/>
      <c r="CQ902" s="99"/>
      <c r="CR902" s="99"/>
      <c r="CS902" s="99"/>
      <c r="CT902" s="99"/>
      <c r="CU902" s="99"/>
      <c r="CV902" s="99"/>
      <c r="CW902" s="99"/>
      <c r="CX902" s="99"/>
      <c r="CY902" s="99"/>
      <c r="CZ902" s="99"/>
      <c r="DA902" s="99"/>
      <c r="DB902" s="99"/>
      <c r="DC902" s="99"/>
      <c r="DD902" s="99"/>
      <c r="DE902" s="99"/>
      <c r="DF902" s="99"/>
      <c r="DG902" s="99"/>
      <c r="DH902" s="99"/>
      <c r="DI902" s="99"/>
      <c r="DJ902" s="99"/>
      <c r="DK902" s="99"/>
      <c r="DL902" s="99"/>
      <c r="DM902" s="99"/>
      <c r="DN902" s="99"/>
      <c r="DO902" s="99"/>
      <c r="DP902" s="99"/>
      <c r="DQ902" s="99"/>
      <c r="DR902" s="99"/>
      <c r="DS902" s="99"/>
      <c r="DT902" s="99"/>
      <c r="DU902" s="99"/>
      <c r="DV902" s="99"/>
      <c r="DW902" s="99"/>
      <c r="DX902" s="99"/>
      <c r="DY902" s="99"/>
      <c r="DZ902" s="99"/>
      <c r="EA902" s="99"/>
      <c r="EB902" s="99"/>
      <c r="EC902" s="99"/>
      <c r="ED902" s="99"/>
      <c r="EE902" s="99"/>
      <c r="EF902" s="99"/>
      <c r="EG902" s="99"/>
      <c r="EH902" s="99"/>
      <c r="EI902" s="99"/>
      <c r="EJ902" s="99"/>
      <c r="EK902" s="99"/>
      <c r="EL902" s="99"/>
      <c r="EM902" s="99"/>
      <c r="EN902" s="99"/>
      <c r="EO902" s="99"/>
      <c r="EP902" s="99"/>
      <c r="EQ902" s="99"/>
      <c r="ER902" s="99"/>
      <c r="ES902" s="99"/>
      <c r="ET902" s="99"/>
      <c r="EU902" s="99"/>
      <c r="EV902" s="99"/>
      <c r="EW902" s="99"/>
      <c r="EX902" s="99"/>
      <c r="EY902" s="99"/>
      <c r="EZ902" s="99"/>
      <c r="FA902" s="99"/>
      <c r="FB902" s="99"/>
      <c r="FC902" s="99"/>
      <c r="FD902" s="99"/>
      <c r="FE902" s="99"/>
      <c r="FF902" s="99"/>
      <c r="FG902" s="99"/>
      <c r="FH902" s="99"/>
      <c r="FI902" s="99"/>
      <c r="FJ902" s="99"/>
      <c r="FK902" s="99"/>
      <c r="FL902" s="99"/>
      <c r="FM902" s="99"/>
      <c r="FN902" s="99"/>
      <c r="FO902" s="99"/>
      <c r="FP902" s="99"/>
      <c r="FQ902" s="99"/>
      <c r="FR902" s="99"/>
      <c r="FS902" s="99"/>
      <c r="FT902" s="99"/>
      <c r="FU902" s="99"/>
      <c r="FV902" s="99"/>
      <c r="FW902" s="99"/>
      <c r="FX902" s="99"/>
      <c r="FY902" s="99"/>
      <c r="FZ902" s="99"/>
      <c r="GA902" s="99"/>
      <c r="GB902" s="99"/>
      <c r="GC902" s="99"/>
      <c r="GD902" s="99"/>
      <c r="GE902" s="99"/>
      <c r="GF902" s="99"/>
      <c r="GG902" s="99"/>
      <c r="GH902" s="99"/>
      <c r="GI902" s="99"/>
      <c r="GJ902" s="99"/>
      <c r="GK902" s="99"/>
      <c r="GL902" s="99"/>
      <c r="GM902" s="99"/>
      <c r="GN902" s="99"/>
      <c r="GO902" s="99"/>
      <c r="GP902" s="99"/>
      <c r="GQ902" s="99"/>
      <c r="GR902" s="99"/>
      <c r="GS902" s="99"/>
      <c r="GT902" s="99"/>
      <c r="GU902" s="99"/>
      <c r="GV902" s="99"/>
      <c r="GW902" s="99"/>
      <c r="GX902" s="99"/>
      <c r="GY902" s="99"/>
      <c r="GZ902" s="99"/>
      <c r="HA902" s="99"/>
      <c r="HB902" s="99"/>
      <c r="HC902" s="99"/>
      <c r="HD902" s="99"/>
      <c r="HE902" s="99"/>
      <c r="HF902" s="99"/>
      <c r="HG902" s="99"/>
      <c r="HH902" s="99"/>
      <c r="HI902" s="99"/>
      <c r="HJ902" s="99"/>
      <c r="HK902" s="99"/>
      <c r="HL902" s="99"/>
      <c r="HM902" s="99"/>
      <c r="HN902" s="99"/>
      <c r="HO902" s="99"/>
      <c r="HP902" s="99"/>
      <c r="HQ902" s="99"/>
      <c r="HR902" s="99"/>
      <c r="HS902" s="99"/>
      <c r="HT902" s="99"/>
      <c r="HU902" s="99"/>
      <c r="HV902" s="99"/>
      <c r="HW902" s="99"/>
      <c r="HX902" s="99"/>
      <c r="HY902" s="99"/>
      <c r="HZ902" s="99"/>
      <c r="IA902" s="99"/>
      <c r="IB902" s="99"/>
      <c r="IC902" s="99"/>
      <c r="ID902" s="99"/>
      <c r="IE902" s="99"/>
      <c r="IF902" s="99"/>
      <c r="IG902" s="99"/>
      <c r="IH902" s="99"/>
      <c r="II902" s="99"/>
      <c r="IJ902" s="99"/>
      <c r="IK902" s="99"/>
      <c r="IL902" s="99"/>
      <c r="IM902" s="99"/>
      <c r="IN902" s="99"/>
      <c r="IO902" s="99"/>
      <c r="IP902" s="99"/>
      <c r="IQ902" s="99"/>
      <c r="IR902" s="99"/>
      <c r="IS902" s="99"/>
      <c r="IT902" s="99"/>
      <c r="IU902" s="99"/>
      <c r="IV902" s="99"/>
      <c r="IW902" s="99"/>
      <c r="IX902" s="99"/>
      <c r="IY902" s="99"/>
      <c r="IZ902" s="99"/>
      <c r="JA902" s="99"/>
      <c r="JB902" s="99"/>
      <c r="JC902" s="99"/>
      <c r="JD902" s="99"/>
      <c r="JE902" s="99"/>
      <c r="JF902" s="99"/>
      <c r="JG902" s="99"/>
      <c r="JH902" s="99"/>
      <c r="JI902" s="99"/>
      <c r="JJ902" s="99"/>
      <c r="JK902" s="99"/>
      <c r="JL902" s="99"/>
      <c r="JM902" s="99"/>
      <c r="JN902" s="99"/>
      <c r="JO902" s="99"/>
      <c r="JP902" s="99"/>
      <c r="JQ902" s="99"/>
      <c r="JR902" s="99"/>
      <c r="JS902" s="99"/>
      <c r="JT902" s="99"/>
      <c r="JU902" s="99"/>
      <c r="JV902" s="99"/>
      <c r="JW902" s="99"/>
      <c r="JX902" s="99"/>
      <c r="JY902" s="99"/>
      <c r="JZ902" s="99"/>
      <c r="KA902" s="99"/>
      <c r="KB902" s="99"/>
      <c r="KC902" s="99"/>
      <c r="KD902" s="99"/>
      <c r="KE902" s="99"/>
      <c r="KF902" s="99"/>
      <c r="KG902" s="99"/>
      <c r="KH902" s="99"/>
      <c r="KI902" s="99"/>
      <c r="KJ902" s="99"/>
      <c r="KK902" s="99"/>
      <c r="KL902" s="99"/>
      <c r="KM902" s="99"/>
      <c r="KN902" s="99"/>
      <c r="KO902" s="99"/>
      <c r="KP902" s="99"/>
      <c r="KQ902" s="99"/>
      <c r="KR902" s="99"/>
      <c r="KS902" s="99"/>
      <c r="KT902" s="99"/>
      <c r="KU902" s="99"/>
      <c r="KV902" s="99"/>
      <c r="KW902" s="99"/>
      <c r="KX902" s="99"/>
      <c r="KY902" s="99"/>
      <c r="KZ902" s="99"/>
      <c r="LA902" s="99"/>
      <c r="LB902" s="99"/>
      <c r="LC902" s="99"/>
      <c r="LD902" s="99"/>
      <c r="LE902" s="99"/>
      <c r="LF902" s="99"/>
      <c r="LG902" s="99"/>
      <c r="LH902" s="99"/>
      <c r="LI902" s="99"/>
      <c r="LJ902" s="99"/>
      <c r="LK902" s="99"/>
      <c r="LL902" s="99"/>
      <c r="LM902" s="99"/>
      <c r="LN902" s="99"/>
      <c r="LO902" s="99"/>
      <c r="LP902" s="99"/>
      <c r="LQ902" s="99"/>
      <c r="LR902" s="99"/>
      <c r="LS902" s="99"/>
      <c r="LT902" s="99"/>
      <c r="LU902" s="99"/>
      <c r="LV902" s="99"/>
      <c r="LW902" s="99"/>
      <c r="LX902" s="99"/>
      <c r="LY902" s="99"/>
      <c r="LZ902" s="99"/>
      <c r="MA902" s="99"/>
      <c r="MB902" s="99"/>
      <c r="MC902" s="99"/>
      <c r="MD902" s="99"/>
      <c r="ME902" s="99"/>
      <c r="MF902" s="99"/>
      <c r="MG902" s="99"/>
      <c r="MH902" s="99"/>
      <c r="MI902" s="99"/>
      <c r="MJ902" s="99"/>
      <c r="MK902" s="99"/>
      <c r="ML902" s="99"/>
      <c r="MM902" s="99"/>
      <c r="MN902" s="99"/>
      <c r="MO902" s="99"/>
      <c r="MP902" s="99"/>
      <c r="MQ902" s="99"/>
      <c r="MR902" s="99"/>
      <c r="MS902" s="99"/>
      <c r="MT902" s="99"/>
      <c r="MU902" s="99"/>
      <c r="MV902" s="99"/>
      <c r="MW902" s="99"/>
      <c r="MX902" s="99"/>
      <c r="MY902" s="99"/>
      <c r="MZ902" s="99"/>
      <c r="NA902" s="99"/>
      <c r="NB902" s="99"/>
      <c r="NC902" s="99"/>
      <c r="ND902" s="99"/>
      <c r="NE902" s="99"/>
      <c r="NF902" s="99"/>
      <c r="NG902" s="99"/>
      <c r="NH902" s="99"/>
      <c r="NI902" s="99"/>
      <c r="NJ902" s="99"/>
      <c r="NK902" s="99"/>
      <c r="NL902" s="99"/>
      <c r="NM902" s="99"/>
      <c r="NN902" s="99"/>
      <c r="NO902" s="99"/>
      <c r="NP902" s="99"/>
      <c r="NQ902" s="99"/>
      <c r="NR902" s="99"/>
      <c r="NS902" s="99"/>
      <c r="NT902" s="99"/>
      <c r="NU902" s="99"/>
      <c r="NV902" s="99"/>
      <c r="NW902" s="99"/>
      <c r="NX902" s="99"/>
      <c r="NY902" s="99"/>
      <c r="NZ902" s="99"/>
      <c r="OA902" s="99"/>
      <c r="OB902" s="99"/>
      <c r="OC902" s="99"/>
      <c r="OD902" s="99"/>
      <c r="OE902" s="99"/>
      <c r="OF902" s="99"/>
      <c r="OG902" s="99"/>
      <c r="OH902" s="99"/>
      <c r="OI902" s="99"/>
      <c r="OJ902" s="99"/>
      <c r="OK902" s="99"/>
      <c r="OL902" s="99"/>
      <c r="OM902" s="99"/>
      <c r="ON902" s="99"/>
      <c r="OO902" s="99"/>
      <c r="OP902" s="99"/>
      <c r="OQ902" s="99"/>
      <c r="OR902" s="99"/>
      <c r="OS902" s="99"/>
      <c r="OT902" s="99"/>
      <c r="OU902" s="99"/>
      <c r="OV902" s="99"/>
      <c r="OW902" s="99"/>
      <c r="OX902" s="99"/>
      <c r="OY902" s="99"/>
      <c r="OZ902" s="99"/>
      <c r="PA902" s="99"/>
      <c r="PB902" s="99"/>
      <c r="PC902" s="99"/>
      <c r="PD902" s="99"/>
      <c r="PE902" s="99"/>
      <c r="PF902" s="99"/>
      <c r="PG902" s="99"/>
      <c r="PH902" s="99"/>
      <c r="PI902" s="99"/>
      <c r="PJ902" s="99"/>
      <c r="PK902" s="99"/>
      <c r="PL902" s="99"/>
      <c r="PM902" s="99"/>
      <c r="PN902" s="99"/>
      <c r="PO902" s="99"/>
      <c r="PP902" s="99"/>
      <c r="PQ902" s="99"/>
      <c r="PR902" s="99"/>
      <c r="PS902" s="99"/>
      <c r="PT902" s="99"/>
      <c r="PU902" s="99"/>
      <c r="PV902" s="99"/>
      <c r="PW902" s="99"/>
      <c r="PX902" s="99"/>
      <c r="PY902" s="99"/>
      <c r="PZ902" s="99"/>
      <c r="QA902" s="99"/>
      <c r="QB902" s="99"/>
      <c r="QC902" s="99"/>
      <c r="QD902" s="99"/>
      <c r="QE902" s="99"/>
      <c r="QF902" s="99"/>
      <c r="QG902" s="99"/>
      <c r="QH902" s="99"/>
      <c r="QI902" s="99"/>
      <c r="QJ902" s="99"/>
      <c r="QK902" s="99"/>
      <c r="QL902" s="99"/>
      <c r="QM902" s="99"/>
      <c r="QN902" s="99"/>
      <c r="QO902" s="99"/>
      <c r="QP902" s="99"/>
      <c r="QQ902" s="99"/>
      <c r="QR902" s="99"/>
      <c r="QS902" s="99"/>
      <c r="QT902" s="99"/>
      <c r="QU902" s="99"/>
      <c r="QV902" s="99"/>
      <c r="QW902" s="99"/>
      <c r="QX902" s="99"/>
      <c r="QY902" s="99"/>
      <c r="QZ902" s="99"/>
      <c r="RA902" s="99"/>
      <c r="RB902" s="99"/>
      <c r="RC902" s="99"/>
      <c r="RD902" s="99"/>
      <c r="RE902" s="99"/>
      <c r="RF902" s="99"/>
      <c r="RG902" s="99"/>
      <c r="RH902" s="99"/>
      <c r="RI902" s="99"/>
      <c r="RJ902" s="99"/>
      <c r="RK902" s="99"/>
      <c r="RL902" s="99"/>
      <c r="RM902" s="99"/>
      <c r="RN902" s="99"/>
      <c r="RO902" s="99"/>
      <c r="RP902" s="99"/>
      <c r="RQ902" s="99"/>
      <c r="RR902" s="99"/>
      <c r="RS902" s="99"/>
      <c r="RT902" s="99"/>
      <c r="RU902" s="99"/>
      <c r="RV902" s="99"/>
      <c r="RW902" s="99"/>
      <c r="RX902" s="99"/>
      <c r="RY902" s="99"/>
      <c r="RZ902" s="99"/>
      <c r="SA902" s="99"/>
      <c r="SB902" s="99"/>
      <c r="SC902" s="99"/>
      <c r="SD902" s="99"/>
      <c r="SE902" s="99"/>
      <c r="SF902" s="99"/>
      <c r="SG902" s="99"/>
      <c r="SH902" s="99"/>
      <c r="SI902" s="99"/>
      <c r="SJ902" s="99"/>
      <c r="SK902" s="99"/>
      <c r="SL902" s="99"/>
      <c r="SM902" s="99"/>
      <c r="SN902" s="99"/>
      <c r="SO902" s="99"/>
      <c r="SP902" s="99"/>
      <c r="SQ902" s="99"/>
      <c r="SR902" s="99"/>
      <c r="SS902" s="99"/>
      <c r="ST902" s="99"/>
      <c r="SU902" s="99"/>
      <c r="SV902" s="99"/>
      <c r="SW902" s="99"/>
      <c r="SX902" s="99"/>
      <c r="SY902" s="99"/>
      <c r="SZ902" s="99"/>
      <c r="TA902" s="99"/>
      <c r="TB902" s="99"/>
      <c r="TC902" s="99"/>
      <c r="TD902" s="99"/>
      <c r="TE902" s="99"/>
      <c r="TF902" s="99"/>
      <c r="TG902" s="99"/>
      <c r="TH902" s="99"/>
      <c r="TI902" s="99"/>
      <c r="TJ902" s="99"/>
      <c r="TK902" s="99"/>
      <c r="TL902" s="99"/>
      <c r="TM902" s="99"/>
      <c r="TN902" s="99"/>
      <c r="TO902" s="99"/>
      <c r="TP902" s="99"/>
      <c r="TQ902" s="99"/>
      <c r="TR902" s="99"/>
      <c r="TS902" s="99"/>
      <c r="TT902" s="99"/>
      <c r="TU902" s="99"/>
      <c r="TV902" s="99"/>
      <c r="TW902" s="99"/>
      <c r="TX902" s="99"/>
      <c r="TY902" s="99"/>
      <c r="TZ902" s="99"/>
      <c r="UA902" s="99"/>
      <c r="UB902" s="99"/>
      <c r="UC902" s="99"/>
      <c r="UD902" s="99"/>
      <c r="UE902" s="99"/>
      <c r="UF902" s="99"/>
      <c r="UG902" s="99"/>
      <c r="UH902" s="99"/>
      <c r="UI902" s="99"/>
      <c r="UJ902" s="99"/>
      <c r="UK902" s="99"/>
      <c r="UL902" s="99"/>
      <c r="UM902" s="99"/>
      <c r="UN902" s="99"/>
      <c r="UO902" s="99"/>
      <c r="UP902" s="99"/>
      <c r="UQ902" s="99"/>
      <c r="UR902" s="99"/>
      <c r="US902" s="99"/>
      <c r="UT902" s="99"/>
      <c r="UU902" s="99"/>
      <c r="UV902" s="99"/>
      <c r="UW902" s="99"/>
      <c r="UX902" s="99"/>
      <c r="UY902" s="99"/>
      <c r="UZ902" s="99"/>
      <c r="VA902" s="99"/>
      <c r="VB902" s="99"/>
      <c r="VC902" s="99"/>
      <c r="VD902" s="99"/>
      <c r="VE902" s="99"/>
      <c r="VF902" s="99"/>
      <c r="VG902" s="99"/>
      <c r="VH902" s="99"/>
      <c r="VI902" s="99"/>
      <c r="VJ902" s="99"/>
      <c r="VK902" s="99"/>
      <c r="VL902" s="99"/>
      <c r="VM902" s="99"/>
      <c r="VN902" s="99"/>
      <c r="VO902" s="99"/>
      <c r="VP902" s="99"/>
      <c r="VQ902" s="99"/>
      <c r="VR902" s="99"/>
      <c r="VS902" s="99"/>
      <c r="VT902" s="99"/>
      <c r="VU902" s="99"/>
      <c r="VV902" s="99"/>
      <c r="VW902" s="99"/>
      <c r="VX902" s="99"/>
      <c r="VY902" s="99"/>
      <c r="VZ902" s="99"/>
      <c r="WA902" s="99"/>
      <c r="WB902" s="99"/>
      <c r="WC902" s="99"/>
      <c r="WD902" s="99"/>
      <c r="WE902" s="99"/>
      <c r="WF902" s="99"/>
      <c r="WG902" s="99"/>
      <c r="WH902" s="99"/>
      <c r="WI902" s="99"/>
      <c r="WJ902" s="99"/>
      <c r="WK902" s="99"/>
      <c r="WL902" s="99"/>
      <c r="WM902" s="99"/>
      <c r="WN902" s="99"/>
      <c r="WO902" s="99"/>
      <c r="WP902" s="99"/>
      <c r="WQ902" s="99"/>
      <c r="WR902" s="99"/>
      <c r="WS902" s="99"/>
      <c r="WT902" s="99"/>
      <c r="WU902" s="99"/>
      <c r="WV902" s="99"/>
      <c r="WW902" s="99"/>
      <c r="WX902" s="99"/>
      <c r="WY902" s="99"/>
      <c r="WZ902" s="99"/>
      <c r="XA902" s="99"/>
      <c r="XB902" s="99"/>
      <c r="XC902" s="99"/>
      <c r="XD902" s="99"/>
      <c r="XE902" s="99"/>
      <c r="XF902" s="99"/>
      <c r="XG902" s="99"/>
      <c r="XH902" s="99"/>
      <c r="XI902" s="99"/>
      <c r="XJ902" s="99"/>
      <c r="XK902" s="99"/>
      <c r="XL902" s="99"/>
      <c r="XM902" s="99"/>
      <c r="XN902" s="99"/>
      <c r="XO902" s="99"/>
      <c r="XP902" s="99"/>
      <c r="XQ902" s="99"/>
      <c r="XR902" s="99"/>
      <c r="XS902" s="99"/>
      <c r="XT902" s="99"/>
      <c r="XU902" s="99"/>
      <c r="XV902" s="99"/>
      <c r="XW902" s="99"/>
      <c r="XX902" s="99"/>
      <c r="XY902" s="99"/>
      <c r="XZ902" s="99"/>
      <c r="YA902" s="99"/>
      <c r="YB902" s="99"/>
      <c r="YC902" s="99"/>
      <c r="YD902" s="99"/>
      <c r="YE902" s="99"/>
      <c r="YF902" s="99"/>
      <c r="YG902" s="99"/>
      <c r="YH902" s="99"/>
      <c r="YI902" s="99"/>
      <c r="YJ902" s="99"/>
      <c r="YK902" s="99"/>
      <c r="YL902" s="99"/>
      <c r="YM902" s="99"/>
      <c r="YN902" s="99"/>
      <c r="YO902" s="99"/>
      <c r="YP902" s="99"/>
      <c r="YQ902" s="99"/>
      <c r="YR902" s="99"/>
      <c r="YS902" s="99"/>
      <c r="YT902" s="99"/>
      <c r="YU902" s="99"/>
      <c r="YV902" s="99"/>
      <c r="YW902" s="99"/>
      <c r="YX902" s="99"/>
      <c r="YY902" s="99"/>
      <c r="YZ902" s="99"/>
      <c r="ZA902" s="99"/>
      <c r="ZB902" s="99"/>
      <c r="ZC902" s="99"/>
      <c r="ZD902" s="99"/>
      <c r="ZE902" s="99"/>
      <c r="ZF902" s="99"/>
      <c r="ZG902" s="99"/>
      <c r="ZH902" s="99"/>
      <c r="ZI902" s="99"/>
      <c r="ZJ902" s="99"/>
      <c r="ZK902" s="99"/>
      <c r="ZL902" s="99"/>
      <c r="ZM902" s="99"/>
      <c r="ZN902" s="99"/>
      <c r="ZO902" s="99"/>
      <c r="ZP902" s="99"/>
      <c r="ZQ902" s="99"/>
      <c r="ZR902" s="99"/>
      <c r="ZS902" s="99"/>
      <c r="ZT902" s="99"/>
      <c r="ZU902" s="99"/>
      <c r="ZV902" s="99"/>
      <c r="ZW902" s="99"/>
      <c r="ZX902" s="99"/>
      <c r="ZY902" s="99"/>
      <c r="ZZ902" s="99"/>
      <c r="AAA902" s="99"/>
      <c r="AAB902" s="99"/>
      <c r="AAC902" s="99"/>
      <c r="AAD902" s="99"/>
      <c r="AAE902" s="99"/>
      <c r="AAF902" s="99"/>
      <c r="AAG902" s="99"/>
      <c r="AAH902" s="99"/>
      <c r="AAI902" s="99"/>
      <c r="AAJ902" s="99"/>
      <c r="AAK902" s="99"/>
      <c r="AAL902" s="99"/>
      <c r="AAM902" s="99"/>
      <c r="AAN902" s="99"/>
      <c r="AAO902" s="99"/>
      <c r="AAP902" s="99"/>
      <c r="AAQ902" s="99"/>
      <c r="AAR902" s="99"/>
      <c r="AAS902" s="99"/>
      <c r="AAT902" s="99"/>
      <c r="AAU902" s="99"/>
      <c r="AAV902" s="99"/>
      <c r="AAW902" s="99"/>
      <c r="AAX902" s="99"/>
      <c r="AAY902" s="99"/>
      <c r="AAZ902" s="99"/>
      <c r="ABA902" s="99"/>
      <c r="ABB902" s="99"/>
      <c r="ABC902" s="99"/>
      <c r="ABD902" s="99"/>
      <c r="ABE902" s="99"/>
      <c r="ABF902" s="99"/>
      <c r="ABG902" s="99"/>
      <c r="ABH902" s="99"/>
      <c r="ABI902" s="99"/>
      <c r="ABJ902" s="99"/>
      <c r="ABK902" s="99"/>
      <c r="ABL902" s="99"/>
      <c r="ABM902" s="99"/>
      <c r="ABN902" s="99"/>
      <c r="ABO902" s="99"/>
      <c r="ABP902" s="99"/>
      <c r="ABQ902" s="99"/>
      <c r="ABR902" s="99"/>
      <c r="ABS902" s="99"/>
      <c r="ABT902" s="99"/>
      <c r="ABU902" s="99"/>
      <c r="ABV902" s="99"/>
      <c r="ABW902" s="99"/>
      <c r="ABX902" s="99"/>
      <c r="ABY902" s="99"/>
      <c r="ABZ902" s="99"/>
      <c r="ACA902" s="99"/>
      <c r="ACB902" s="99"/>
      <c r="ACC902" s="99"/>
      <c r="ACD902" s="99"/>
      <c r="ACE902" s="99"/>
      <c r="ACF902" s="99"/>
      <c r="ACG902" s="99"/>
      <c r="ACH902" s="99"/>
      <c r="ACI902" s="99"/>
      <c r="ACJ902" s="99"/>
      <c r="ACK902" s="99"/>
      <c r="ACL902" s="99"/>
      <c r="ACM902" s="99"/>
      <c r="ACN902" s="99"/>
      <c r="ACO902" s="99"/>
      <c r="ACP902" s="99"/>
      <c r="ACQ902" s="99"/>
      <c r="ACR902" s="99"/>
      <c r="ACS902" s="99"/>
      <c r="ACT902" s="99"/>
      <c r="ACU902" s="99"/>
      <c r="ACV902" s="99"/>
      <c r="ACW902" s="99"/>
      <c r="ACX902" s="99"/>
      <c r="ACY902" s="99"/>
      <c r="ACZ902" s="99"/>
      <c r="ADA902" s="99"/>
      <c r="ADB902" s="99"/>
      <c r="ADC902" s="99"/>
      <c r="ADD902" s="99"/>
      <c r="ADE902" s="99"/>
      <c r="ADF902" s="99"/>
      <c r="ADG902" s="99"/>
      <c r="ADH902" s="99"/>
      <c r="ADI902" s="99"/>
      <c r="ADJ902" s="99"/>
      <c r="ADK902" s="99"/>
      <c r="ADL902" s="99"/>
      <c r="ADM902" s="99"/>
      <c r="ADN902" s="99"/>
      <c r="ADO902" s="99"/>
      <c r="ADP902" s="99"/>
      <c r="ADQ902" s="99"/>
      <c r="ADR902" s="99"/>
      <c r="ADS902" s="99"/>
      <c r="ADT902" s="99"/>
      <c r="ADU902" s="99"/>
      <c r="ADV902" s="99"/>
      <c r="ADW902" s="99"/>
      <c r="ADX902" s="99"/>
      <c r="ADY902" s="99"/>
      <c r="ADZ902" s="99"/>
      <c r="AEA902" s="99"/>
      <c r="AEB902" s="99"/>
      <c r="AEC902" s="99"/>
      <c r="AED902" s="99"/>
      <c r="AEE902" s="99"/>
      <c r="AEF902" s="99"/>
      <c r="AEG902" s="99"/>
      <c r="AEH902" s="99"/>
      <c r="AEI902" s="99"/>
      <c r="AEJ902" s="99"/>
      <c r="AEK902" s="99"/>
      <c r="AEL902" s="99"/>
      <c r="AEM902" s="99"/>
      <c r="AEN902" s="99"/>
      <c r="AEO902" s="99"/>
      <c r="AEP902" s="99"/>
      <c r="AEQ902" s="99"/>
      <c r="AER902" s="99"/>
      <c r="AES902" s="99"/>
      <c r="AET902" s="99"/>
      <c r="AEU902" s="99"/>
      <c r="AEV902" s="99"/>
      <c r="AEW902" s="99"/>
      <c r="AEX902" s="99"/>
      <c r="AEY902" s="99"/>
      <c r="AEZ902" s="99"/>
      <c r="AFA902" s="99"/>
      <c r="AFB902" s="99"/>
      <c r="AFC902" s="99"/>
      <c r="AFD902" s="99"/>
      <c r="AFE902" s="99"/>
      <c r="AFF902" s="99"/>
      <c r="AFG902" s="99"/>
      <c r="AFH902" s="99"/>
      <c r="AFI902" s="99"/>
      <c r="AFJ902" s="99"/>
      <c r="AFK902" s="99"/>
      <c r="AFL902" s="99"/>
      <c r="AFM902" s="99"/>
      <c r="AFN902" s="99"/>
      <c r="AFO902" s="99"/>
      <c r="AFP902" s="99"/>
      <c r="AFQ902" s="99"/>
      <c r="AFR902" s="99"/>
      <c r="AFS902" s="99"/>
      <c r="AFT902" s="99"/>
      <c r="AFU902" s="99"/>
      <c r="AFV902" s="99"/>
      <c r="AFW902" s="99"/>
      <c r="AFX902" s="99"/>
      <c r="AFY902" s="99"/>
      <c r="AFZ902" s="99"/>
      <c r="AGA902" s="99"/>
      <c r="AGB902" s="99"/>
      <c r="AGC902" s="99"/>
      <c r="AGD902" s="99"/>
      <c r="AGE902" s="99"/>
      <c r="AGF902" s="99"/>
      <c r="AGG902" s="99"/>
      <c r="AGH902" s="99"/>
      <c r="AGI902" s="99"/>
      <c r="AGJ902" s="99"/>
      <c r="AGK902" s="99"/>
      <c r="AGL902" s="99"/>
      <c r="AGM902" s="99"/>
      <c r="AGN902" s="99"/>
      <c r="AGO902" s="99"/>
      <c r="AGP902" s="99"/>
      <c r="AGQ902" s="99"/>
      <c r="AGR902" s="99"/>
      <c r="AGS902" s="99"/>
      <c r="AGT902" s="99"/>
      <c r="AGU902" s="99"/>
      <c r="AGV902" s="99"/>
      <c r="AGW902" s="99"/>
      <c r="AGX902" s="99"/>
      <c r="AGY902" s="99"/>
      <c r="AGZ902" s="99"/>
      <c r="AHA902" s="99"/>
      <c r="AHB902" s="99"/>
      <c r="AHC902" s="99"/>
      <c r="AHD902" s="99"/>
      <c r="AHE902" s="99"/>
      <c r="AHF902" s="99"/>
      <c r="AHG902" s="99"/>
      <c r="AHH902" s="99"/>
      <c r="AHI902" s="99"/>
      <c r="AHJ902" s="99"/>
      <c r="AHK902" s="99"/>
      <c r="AHL902" s="99"/>
      <c r="AHM902" s="99"/>
      <c r="AHN902" s="99"/>
      <c r="AHO902" s="99"/>
      <c r="AHP902" s="99"/>
      <c r="AHQ902" s="99"/>
      <c r="AHR902" s="99"/>
      <c r="AHS902" s="99"/>
      <c r="AHT902" s="99"/>
      <c r="AHU902" s="99"/>
      <c r="AHV902" s="99"/>
      <c r="AHW902" s="99"/>
      <c r="AHX902" s="99"/>
      <c r="AHY902" s="99"/>
      <c r="AHZ902" s="99"/>
      <c r="AIA902" s="99"/>
      <c r="AIB902" s="99"/>
      <c r="AIC902" s="99"/>
      <c r="AID902" s="99"/>
      <c r="AIE902" s="99"/>
      <c r="AIF902" s="99"/>
      <c r="AIG902" s="99"/>
      <c r="AIH902" s="99"/>
      <c r="AII902" s="99"/>
      <c r="AIJ902" s="99"/>
      <c r="AIK902" s="99"/>
      <c r="AIL902" s="99"/>
      <c r="AIM902" s="99"/>
      <c r="AIN902" s="99"/>
      <c r="AIO902" s="99"/>
      <c r="AIP902" s="99"/>
      <c r="AIQ902" s="99"/>
      <c r="AIR902" s="99"/>
      <c r="AIS902" s="99"/>
      <c r="AIT902" s="99"/>
      <c r="AIU902" s="99"/>
      <c r="AIV902" s="99"/>
      <c r="AIW902" s="99"/>
      <c r="AIX902" s="99"/>
      <c r="AIY902" s="99"/>
      <c r="AIZ902" s="99"/>
      <c r="AJA902" s="99"/>
      <c r="AJB902" s="99"/>
      <c r="AJC902" s="99"/>
      <c r="AJD902" s="99"/>
      <c r="AJE902" s="99"/>
      <c r="AJF902" s="99"/>
      <c r="AJG902" s="99"/>
      <c r="AJH902" s="99"/>
      <c r="AJI902" s="99"/>
      <c r="AJJ902" s="99"/>
      <c r="AJK902" s="99"/>
      <c r="AJL902" s="99"/>
      <c r="AJM902" s="99"/>
      <c r="AJN902" s="99"/>
      <c r="AJO902" s="99"/>
      <c r="AJP902" s="99"/>
      <c r="AJQ902" s="99"/>
      <c r="AJR902" s="99"/>
      <c r="AJS902" s="99"/>
      <c r="AJT902" s="99"/>
      <c r="AJU902" s="99"/>
      <c r="AJV902" s="99"/>
      <c r="AJW902" s="99"/>
      <c r="AJX902" s="99"/>
      <c r="AJY902" s="99"/>
      <c r="AJZ902" s="99"/>
      <c r="AKA902" s="99"/>
      <c r="AKB902" s="99"/>
      <c r="AKC902" s="99"/>
      <c r="AKD902" s="99"/>
      <c r="AKE902" s="99"/>
      <c r="AKF902" s="99"/>
      <c r="AKG902" s="99"/>
      <c r="AKH902" s="99"/>
      <c r="AKI902" s="99"/>
      <c r="AKJ902" s="99"/>
      <c r="AKK902" s="99"/>
      <c r="AKL902" s="99"/>
      <c r="AKM902" s="99"/>
      <c r="AKN902" s="99"/>
      <c r="AKO902" s="99"/>
      <c r="AKP902" s="99"/>
      <c r="AKQ902" s="99"/>
      <c r="AKR902" s="99"/>
      <c r="AKS902" s="99"/>
      <c r="AKT902" s="99"/>
      <c r="AKU902" s="99"/>
      <c r="AKV902" s="99"/>
      <c r="AKW902" s="99"/>
      <c r="AKX902" s="99"/>
      <c r="AKY902" s="99"/>
      <c r="AKZ902" s="99"/>
      <c r="ALA902" s="99"/>
      <c r="ALB902" s="99"/>
      <c r="ALC902" s="99"/>
      <c r="ALD902" s="99"/>
      <c r="ALE902" s="99"/>
      <c r="ALF902" s="99"/>
      <c r="ALG902" s="99"/>
      <c r="ALH902" s="99"/>
      <c r="ALI902" s="99"/>
      <c r="ALJ902" s="99"/>
      <c r="ALK902" s="99"/>
      <c r="ALL902" s="99"/>
      <c r="ALM902" s="99"/>
      <c r="ALN902" s="99"/>
      <c r="ALO902" s="99"/>
      <c r="ALP902" s="99"/>
      <c r="ALQ902" s="99"/>
      <c r="ALR902" s="99"/>
      <c r="ALS902" s="99"/>
      <c r="ALT902" s="99"/>
      <c r="ALU902" s="99"/>
      <c r="ALV902" s="99"/>
      <c r="ALW902" s="99"/>
      <c r="ALX902" s="99"/>
      <c r="ALY902" s="99"/>
      <c r="ALZ902" s="99"/>
      <c r="AMA902" s="99"/>
      <c r="AMB902" s="99"/>
      <c r="AMC902" s="99"/>
      <c r="AMD902" s="99"/>
      <c r="AME902" s="99"/>
      <c r="AMF902" s="99"/>
      <c r="AMG902" s="99"/>
      <c r="AMH902" s="99"/>
      <c r="AMI902" s="99"/>
      <c r="AMJ902" s="99"/>
      <c r="AMK902" s="99"/>
      <c r="AML902" s="99"/>
      <c r="AMM902" s="99"/>
      <c r="AMN902" s="99"/>
      <c r="AMO902" s="99"/>
      <c r="AMP902" s="99"/>
      <c r="AMQ902" s="99"/>
      <c r="AMR902" s="99"/>
      <c r="AMS902" s="99"/>
      <c r="AMT902" s="99"/>
      <c r="AMU902" s="99"/>
      <c r="AMV902" s="99"/>
      <c r="AMW902" s="99"/>
      <c r="AMX902" s="99"/>
      <c r="AMY902" s="99"/>
      <c r="AMZ902" s="99"/>
      <c r="ANA902" s="99"/>
      <c r="ANB902" s="99"/>
      <c r="ANC902" s="99"/>
      <c r="AND902" s="99"/>
      <c r="ANE902" s="99"/>
      <c r="ANF902" s="99"/>
      <c r="ANG902" s="99"/>
      <c r="ANH902" s="99"/>
      <c r="ANI902" s="99"/>
      <c r="ANJ902" s="99"/>
      <c r="ANK902" s="99"/>
      <c r="ANL902" s="99"/>
      <c r="ANM902" s="99"/>
      <c r="ANN902" s="99"/>
      <c r="ANO902" s="99"/>
      <c r="ANP902" s="99"/>
      <c r="ANQ902" s="99"/>
      <c r="ANR902" s="99"/>
      <c r="ANS902" s="99"/>
      <c r="ANT902" s="99"/>
      <c r="ANU902" s="99"/>
      <c r="ANV902" s="99"/>
      <c r="ANW902" s="99"/>
      <c r="ANX902" s="99"/>
      <c r="ANY902" s="99"/>
      <c r="ANZ902" s="99"/>
      <c r="AOA902" s="99"/>
      <c r="AOB902" s="99"/>
      <c r="AOC902" s="99"/>
      <c r="AOD902" s="99"/>
      <c r="AOE902" s="99"/>
      <c r="AOF902" s="99"/>
      <c r="AOG902" s="99"/>
      <c r="AOH902" s="99"/>
      <c r="AOI902" s="99"/>
      <c r="AOJ902" s="99"/>
      <c r="AOK902" s="99"/>
      <c r="AOL902" s="99"/>
      <c r="AOM902" s="99"/>
      <c r="AON902" s="99"/>
      <c r="AOO902" s="99"/>
      <c r="AOP902" s="99"/>
      <c r="AOQ902" s="99"/>
      <c r="AOR902" s="99"/>
      <c r="AOS902" s="99"/>
      <c r="AOT902" s="99"/>
      <c r="AOU902" s="99"/>
      <c r="AOV902" s="99"/>
      <c r="AOW902" s="99"/>
      <c r="AOX902" s="99"/>
      <c r="AOY902" s="99"/>
      <c r="AOZ902" s="99"/>
      <c r="APA902" s="99"/>
      <c r="APB902" s="99"/>
      <c r="APC902" s="99"/>
      <c r="APD902" s="99"/>
      <c r="APE902" s="99"/>
      <c r="APF902" s="99"/>
      <c r="APG902" s="99"/>
      <c r="APH902" s="99"/>
      <c r="API902" s="99"/>
      <c r="APJ902" s="99"/>
      <c r="APK902" s="99"/>
      <c r="APL902" s="99"/>
      <c r="APM902" s="99"/>
      <c r="APN902" s="99"/>
      <c r="APO902" s="99"/>
      <c r="APP902" s="99"/>
      <c r="APQ902" s="99"/>
      <c r="APR902" s="99"/>
      <c r="APS902" s="99"/>
      <c r="APT902" s="99"/>
      <c r="APU902" s="99"/>
      <c r="APV902" s="99"/>
      <c r="APW902" s="99"/>
      <c r="APX902" s="99"/>
      <c r="APY902" s="99"/>
      <c r="APZ902" s="99"/>
      <c r="AQA902" s="99"/>
      <c r="AQB902" s="99"/>
      <c r="AQC902" s="99"/>
      <c r="AQD902" s="99"/>
      <c r="AQE902" s="99"/>
      <c r="AQF902" s="99"/>
      <c r="AQG902" s="99"/>
      <c r="AQH902" s="99"/>
      <c r="AQI902" s="99"/>
      <c r="AQJ902" s="99"/>
      <c r="AQK902" s="99"/>
      <c r="AQL902" s="99"/>
      <c r="AQM902" s="99"/>
      <c r="AQN902" s="99"/>
      <c r="AQO902" s="99"/>
      <c r="AQP902" s="99"/>
      <c r="AQQ902" s="99"/>
      <c r="AQR902" s="99"/>
      <c r="AQS902" s="99"/>
      <c r="AQT902" s="99"/>
      <c r="AQU902" s="99"/>
      <c r="AQV902" s="99"/>
      <c r="AQW902" s="99"/>
      <c r="AQX902" s="99"/>
      <c r="AQY902" s="99"/>
      <c r="AQZ902" s="99"/>
      <c r="ARA902" s="99"/>
      <c r="ARB902" s="99"/>
      <c r="ARC902" s="99"/>
      <c r="ARD902" s="99"/>
      <c r="ARE902" s="99"/>
      <c r="ARF902" s="99"/>
      <c r="ARG902" s="99"/>
      <c r="ARH902" s="99"/>
      <c r="ARI902" s="99"/>
      <c r="ARJ902" s="99"/>
      <c r="ARK902" s="99"/>
      <c r="ARL902" s="99"/>
      <c r="ARM902" s="99"/>
      <c r="ARN902" s="99"/>
      <c r="ARO902" s="99"/>
      <c r="ARP902" s="99"/>
      <c r="ARQ902" s="99"/>
      <c r="ARR902" s="99"/>
      <c r="ARS902" s="99"/>
      <c r="ART902" s="99"/>
      <c r="ARU902" s="99"/>
      <c r="ARV902" s="99"/>
      <c r="ARW902" s="99"/>
      <c r="ARX902" s="99"/>
      <c r="ARY902" s="99"/>
      <c r="ARZ902" s="99"/>
      <c r="ASA902" s="99"/>
      <c r="ASB902" s="99"/>
      <c r="ASC902" s="99"/>
      <c r="ASD902" s="99"/>
      <c r="ASE902" s="99"/>
      <c r="ASF902" s="99"/>
      <c r="ASG902" s="99"/>
      <c r="ASH902" s="99"/>
      <c r="ASI902" s="99"/>
      <c r="ASJ902" s="99"/>
      <c r="ASK902" s="99"/>
      <c r="ASL902" s="99"/>
      <c r="ASM902" s="99"/>
      <c r="ASN902" s="99"/>
      <c r="ASO902" s="99"/>
      <c r="ASP902" s="99"/>
      <c r="ASQ902" s="99"/>
      <c r="ASR902" s="99"/>
      <c r="ASS902" s="99"/>
      <c r="AST902" s="99"/>
      <c r="ASU902" s="99"/>
      <c r="ASV902" s="99"/>
      <c r="ASW902" s="99"/>
      <c r="ASX902" s="99"/>
      <c r="ASY902" s="99"/>
      <c r="ASZ902" s="99"/>
      <c r="ATA902" s="99"/>
      <c r="ATB902" s="99"/>
      <c r="ATC902" s="99"/>
      <c r="ATD902" s="99"/>
      <c r="ATE902" s="99"/>
      <c r="ATF902" s="99"/>
      <c r="ATG902" s="99"/>
      <c r="ATH902" s="99"/>
      <c r="ATI902" s="99"/>
      <c r="ATJ902" s="99"/>
      <c r="ATK902" s="99"/>
      <c r="ATL902" s="99"/>
      <c r="ATM902" s="99"/>
      <c r="ATN902" s="99"/>
      <c r="ATO902" s="99"/>
      <c r="ATP902" s="99"/>
      <c r="ATQ902" s="99"/>
      <c r="ATR902" s="99"/>
      <c r="ATS902" s="99"/>
      <c r="ATT902" s="99"/>
      <c r="ATU902" s="99"/>
      <c r="ATV902" s="99"/>
      <c r="ATW902" s="99"/>
      <c r="ATX902" s="99"/>
      <c r="ATY902" s="99"/>
      <c r="ATZ902" s="99"/>
      <c r="AUA902" s="99"/>
      <c r="AUB902" s="99"/>
      <c r="AUC902" s="99"/>
      <c r="AUD902" s="99"/>
      <c r="AUE902" s="99"/>
      <c r="AUF902" s="99"/>
      <c r="AUG902" s="99"/>
      <c r="AUH902" s="99"/>
      <c r="AUI902" s="99"/>
      <c r="AUJ902" s="99"/>
      <c r="AUK902" s="99"/>
      <c r="AUL902" s="99"/>
      <c r="AUM902" s="99"/>
      <c r="AUN902" s="99"/>
      <c r="AUO902" s="99"/>
      <c r="AUP902" s="99"/>
      <c r="AUQ902" s="99"/>
      <c r="AUR902" s="99"/>
      <c r="AUS902" s="99"/>
      <c r="AUT902" s="99"/>
      <c r="AUU902" s="99"/>
      <c r="AUV902" s="99"/>
      <c r="AUW902" s="99"/>
      <c r="AUX902" s="99"/>
      <c r="AUY902" s="99"/>
      <c r="AUZ902" s="99"/>
      <c r="AVA902" s="99"/>
      <c r="AVB902" s="99"/>
      <c r="AVC902" s="99"/>
      <c r="AVD902" s="99"/>
      <c r="AVE902" s="99"/>
      <c r="AVF902" s="99"/>
      <c r="AVG902" s="99"/>
      <c r="AVH902" s="99"/>
      <c r="AVI902" s="99"/>
      <c r="AVJ902" s="99"/>
      <c r="AVK902" s="99"/>
      <c r="AVL902" s="99"/>
      <c r="AVM902" s="99"/>
      <c r="AVN902" s="99"/>
      <c r="AVO902" s="99"/>
      <c r="AVP902" s="99"/>
      <c r="AVQ902" s="99"/>
      <c r="AVR902" s="99"/>
      <c r="AVS902" s="99"/>
      <c r="AVT902" s="99"/>
      <c r="AVU902" s="99"/>
      <c r="AVV902" s="99"/>
      <c r="AVW902" s="99"/>
      <c r="AVX902" s="99"/>
      <c r="AVY902" s="99"/>
      <c r="AVZ902" s="99"/>
      <c r="AWA902" s="99"/>
      <c r="AWB902" s="99"/>
      <c r="AWC902" s="99"/>
      <c r="AWD902" s="99"/>
      <c r="AWE902" s="99"/>
      <c r="AWF902" s="99"/>
      <c r="AWG902" s="99"/>
      <c r="AWH902" s="99"/>
      <c r="AWI902" s="99"/>
      <c r="AWJ902" s="99"/>
      <c r="AWK902" s="99"/>
      <c r="AWL902" s="99"/>
      <c r="AWM902" s="99"/>
      <c r="AWN902" s="99"/>
      <c r="AWO902" s="99"/>
      <c r="AWP902" s="99"/>
      <c r="AWQ902" s="99"/>
      <c r="AWR902" s="99"/>
      <c r="AWS902" s="99"/>
      <c r="AWT902" s="99"/>
      <c r="AWU902" s="99"/>
      <c r="AWV902" s="99"/>
      <c r="AWW902" s="99"/>
      <c r="AWX902" s="99"/>
      <c r="AWY902" s="99"/>
      <c r="AWZ902" s="99"/>
      <c r="AXA902" s="99"/>
      <c r="AXB902" s="99"/>
      <c r="AXC902" s="99"/>
      <c r="AXD902" s="99"/>
      <c r="AXE902" s="99"/>
      <c r="AXF902" s="99"/>
      <c r="AXG902" s="99"/>
      <c r="AXH902" s="99"/>
      <c r="AXI902" s="99"/>
      <c r="AXJ902" s="99"/>
      <c r="AXK902" s="99"/>
      <c r="AXL902" s="99"/>
      <c r="AXM902" s="99"/>
      <c r="AXN902" s="99"/>
      <c r="AXO902" s="99"/>
      <c r="AXP902" s="99"/>
      <c r="AXQ902" s="99"/>
      <c r="AXR902" s="99"/>
      <c r="AXS902" s="99"/>
      <c r="AXT902" s="99"/>
      <c r="AXU902" s="99"/>
      <c r="AXV902" s="99"/>
      <c r="AXW902" s="99"/>
      <c r="AXX902" s="99"/>
      <c r="AXY902" s="99"/>
      <c r="AXZ902" s="99"/>
      <c r="AYA902" s="99"/>
      <c r="AYB902" s="99"/>
      <c r="AYC902" s="99"/>
      <c r="AYD902" s="99"/>
      <c r="AYE902" s="99"/>
      <c r="AYF902" s="99"/>
      <c r="AYG902" s="99"/>
      <c r="AYH902" s="99"/>
      <c r="AYI902" s="99"/>
      <c r="AYJ902" s="99"/>
      <c r="AYK902" s="99"/>
      <c r="AYL902" s="99"/>
      <c r="AYM902" s="99"/>
      <c r="AYN902" s="99"/>
      <c r="AYO902" s="99"/>
      <c r="AYP902" s="99"/>
      <c r="AYQ902" s="99"/>
      <c r="AYR902" s="99"/>
      <c r="AYS902" s="99"/>
      <c r="AYT902" s="99"/>
      <c r="AYU902" s="99"/>
      <c r="AYV902" s="99"/>
      <c r="AYW902" s="99"/>
      <c r="AYX902" s="99"/>
      <c r="AYY902" s="99"/>
      <c r="AYZ902" s="99"/>
      <c r="AZA902" s="99"/>
      <c r="AZB902" s="99"/>
      <c r="AZC902" s="99"/>
      <c r="AZD902" s="99"/>
      <c r="AZE902" s="99"/>
      <c r="AZF902" s="99"/>
      <c r="AZG902" s="99"/>
      <c r="AZH902" s="99"/>
      <c r="AZI902" s="99"/>
      <c r="AZJ902" s="99"/>
      <c r="AZK902" s="99"/>
      <c r="AZL902" s="99"/>
      <c r="AZM902" s="99"/>
      <c r="AZN902" s="99"/>
      <c r="AZO902" s="99"/>
      <c r="AZP902" s="99"/>
      <c r="AZQ902" s="99"/>
      <c r="AZR902" s="99"/>
      <c r="AZS902" s="99"/>
      <c r="AZT902" s="99"/>
      <c r="AZU902" s="99"/>
      <c r="AZV902" s="99"/>
      <c r="AZW902" s="99"/>
      <c r="AZX902" s="99"/>
      <c r="AZY902" s="99"/>
      <c r="AZZ902" s="99"/>
      <c r="BAA902" s="99"/>
      <c r="BAB902" s="99"/>
      <c r="BAC902" s="99"/>
      <c r="BAD902" s="99"/>
      <c r="BAE902" s="99"/>
      <c r="BAF902" s="99"/>
      <c r="BAG902" s="99"/>
      <c r="BAH902" s="99"/>
      <c r="BAI902" s="99"/>
      <c r="BAJ902" s="99"/>
      <c r="BAK902" s="99"/>
      <c r="BAL902" s="99"/>
      <c r="BAM902" s="99"/>
      <c r="BAN902" s="99"/>
      <c r="BAO902" s="99"/>
      <c r="BAP902" s="99"/>
      <c r="BAQ902" s="99"/>
      <c r="BAR902" s="99"/>
      <c r="BAS902" s="99"/>
      <c r="BAT902" s="99"/>
      <c r="BAU902" s="99"/>
      <c r="BAV902" s="99"/>
      <c r="BAW902" s="99"/>
      <c r="BAX902" s="99"/>
      <c r="BAY902" s="99"/>
      <c r="BAZ902" s="99"/>
      <c r="BBA902" s="99"/>
      <c r="BBB902" s="99"/>
      <c r="BBC902" s="99"/>
      <c r="BBD902" s="99"/>
      <c r="BBE902" s="99"/>
      <c r="BBF902" s="99"/>
      <c r="BBG902" s="99"/>
      <c r="BBH902" s="99"/>
      <c r="BBI902" s="99"/>
      <c r="BBJ902" s="99"/>
      <c r="BBK902" s="99"/>
      <c r="BBL902" s="99"/>
      <c r="BBM902" s="99"/>
      <c r="BBN902" s="99"/>
      <c r="BBO902" s="99"/>
      <c r="BBP902" s="99"/>
      <c r="BBQ902" s="99"/>
      <c r="BBR902" s="99"/>
      <c r="BBS902" s="99"/>
      <c r="BBT902" s="99"/>
      <c r="BBU902" s="99"/>
      <c r="BBV902" s="99"/>
      <c r="BBW902" s="99"/>
      <c r="BBX902" s="99"/>
      <c r="BBY902" s="99"/>
      <c r="BBZ902" s="99"/>
      <c r="BCA902" s="99"/>
      <c r="BCB902" s="99"/>
      <c r="BCC902" s="99"/>
      <c r="BCD902" s="99"/>
      <c r="BCE902" s="99"/>
      <c r="BCF902" s="99"/>
      <c r="BCG902" s="99"/>
      <c r="BCH902" s="99"/>
      <c r="BCI902" s="99"/>
      <c r="BCJ902" s="99"/>
      <c r="BCK902" s="99"/>
      <c r="BCL902" s="99"/>
      <c r="BCM902" s="99"/>
      <c r="BCN902" s="99"/>
      <c r="BCO902" s="99"/>
      <c r="BCP902" s="99"/>
      <c r="BCQ902" s="99"/>
      <c r="BCR902" s="99"/>
      <c r="BCS902" s="99"/>
      <c r="BCT902" s="99"/>
      <c r="BCU902" s="99"/>
      <c r="BCV902" s="99"/>
      <c r="BCW902" s="99"/>
      <c r="BCX902" s="99"/>
      <c r="BCY902" s="99"/>
      <c r="BCZ902" s="99"/>
      <c r="BDA902" s="99"/>
      <c r="BDB902" s="99"/>
      <c r="BDC902" s="99"/>
      <c r="BDD902" s="99"/>
      <c r="BDE902" s="99"/>
      <c r="BDF902" s="99"/>
      <c r="BDG902" s="99"/>
      <c r="BDH902" s="99"/>
      <c r="BDI902" s="99"/>
      <c r="BDJ902" s="99"/>
      <c r="BDK902" s="99"/>
      <c r="BDL902" s="99"/>
      <c r="BDM902" s="99"/>
      <c r="BDN902" s="99"/>
      <c r="BDO902" s="99"/>
      <c r="BDP902" s="99"/>
      <c r="BDQ902" s="99"/>
      <c r="BDR902" s="99"/>
      <c r="BDS902" s="99"/>
      <c r="BDT902" s="99"/>
      <c r="BDU902" s="99"/>
      <c r="BDV902" s="99"/>
      <c r="BDW902" s="99"/>
      <c r="BDX902" s="99"/>
      <c r="BDY902" s="99"/>
      <c r="BDZ902" s="99"/>
      <c r="BEA902" s="99"/>
      <c r="BEB902" s="99"/>
      <c r="BEC902" s="99"/>
      <c r="BED902" s="99"/>
      <c r="BEE902" s="99"/>
      <c r="BEF902" s="99"/>
      <c r="BEG902" s="99"/>
      <c r="BEH902" s="99"/>
      <c r="BEI902" s="99"/>
      <c r="BEJ902" s="99"/>
      <c r="BEK902" s="99"/>
      <c r="BEL902" s="99"/>
      <c r="BEM902" s="99"/>
      <c r="BEN902" s="99"/>
      <c r="BEO902" s="99"/>
      <c r="BEP902" s="99"/>
      <c r="BEQ902" s="99"/>
      <c r="BER902" s="99"/>
      <c r="BES902" s="99"/>
      <c r="BET902" s="99"/>
      <c r="BEU902" s="99"/>
      <c r="BEV902" s="99"/>
      <c r="BEW902" s="99"/>
      <c r="BEX902" s="99"/>
      <c r="BEY902" s="99"/>
      <c r="BEZ902" s="99"/>
      <c r="BFA902" s="99"/>
      <c r="BFB902" s="99"/>
      <c r="BFC902" s="99"/>
      <c r="BFD902" s="99"/>
      <c r="BFE902" s="99"/>
      <c r="BFF902" s="99"/>
      <c r="BFG902" s="99"/>
      <c r="BFH902" s="99"/>
      <c r="BFI902" s="99"/>
      <c r="BFJ902" s="99"/>
      <c r="BFK902" s="99"/>
      <c r="BFL902" s="99"/>
      <c r="BFM902" s="99"/>
      <c r="BFN902" s="99"/>
      <c r="BFO902" s="99"/>
      <c r="BFP902" s="99"/>
      <c r="BFQ902" s="99"/>
      <c r="BFR902" s="99"/>
      <c r="BFS902" s="99"/>
      <c r="BFT902" s="99"/>
      <c r="BFU902" s="99"/>
      <c r="BFV902" s="99"/>
      <c r="BFW902" s="99"/>
      <c r="BFX902" s="99"/>
      <c r="BFY902" s="99"/>
      <c r="BFZ902" s="99"/>
      <c r="BGA902" s="99"/>
      <c r="BGB902" s="99"/>
      <c r="BGC902" s="99"/>
      <c r="BGD902" s="99"/>
      <c r="BGE902" s="99"/>
      <c r="BGF902" s="99"/>
      <c r="BGG902" s="99"/>
      <c r="BGH902" s="99"/>
      <c r="BGI902" s="99"/>
      <c r="BGJ902" s="99"/>
      <c r="BGK902" s="99"/>
      <c r="BGL902" s="99"/>
      <c r="BGM902" s="99"/>
      <c r="BGN902" s="99"/>
      <c r="BGO902" s="99"/>
      <c r="BGP902" s="99"/>
      <c r="BGQ902" s="99"/>
      <c r="BGR902" s="99"/>
      <c r="BGS902" s="99"/>
      <c r="BGT902" s="99"/>
      <c r="BGU902" s="99"/>
      <c r="BGV902" s="99"/>
      <c r="BGW902" s="99"/>
      <c r="BGX902" s="99"/>
      <c r="BGY902" s="99"/>
      <c r="BGZ902" s="99"/>
      <c r="BHA902" s="99"/>
      <c r="BHB902" s="99"/>
      <c r="BHC902" s="99"/>
      <c r="BHD902" s="99"/>
      <c r="BHE902" s="99"/>
      <c r="BHF902" s="99"/>
      <c r="BHG902" s="99"/>
      <c r="BHH902" s="99"/>
      <c r="BHI902" s="99"/>
      <c r="BHJ902" s="99"/>
      <c r="BHK902" s="99"/>
      <c r="BHL902" s="99"/>
      <c r="BHM902" s="99"/>
      <c r="BHN902" s="99"/>
      <c r="BHO902" s="99"/>
      <c r="BHP902" s="99"/>
      <c r="BHQ902" s="99"/>
      <c r="BHR902" s="99"/>
      <c r="BHS902" s="99"/>
      <c r="BHT902" s="99"/>
      <c r="BHU902" s="99"/>
      <c r="BHV902" s="99"/>
      <c r="BHW902" s="99"/>
      <c r="BHX902" s="99"/>
      <c r="BHY902" s="99"/>
      <c r="BHZ902" s="99"/>
      <c r="BIA902" s="99"/>
      <c r="BIB902" s="99"/>
      <c r="BIC902" s="99"/>
      <c r="BID902" s="99"/>
      <c r="BIE902" s="99"/>
      <c r="BIF902" s="99"/>
      <c r="BIG902" s="99"/>
      <c r="BIH902" s="99"/>
      <c r="BII902" s="99"/>
      <c r="BIJ902" s="99"/>
      <c r="BIK902" s="99"/>
      <c r="BIL902" s="99"/>
      <c r="BIM902" s="99"/>
      <c r="BIN902" s="99"/>
      <c r="BIO902" s="99"/>
      <c r="BIP902" s="99"/>
      <c r="BIQ902" s="99"/>
      <c r="BIR902" s="99"/>
      <c r="BIS902" s="99"/>
      <c r="BIT902" s="99"/>
      <c r="BIU902" s="99"/>
      <c r="BIV902" s="99"/>
      <c r="BIW902" s="99"/>
      <c r="BIX902" s="99"/>
      <c r="BIY902" s="99"/>
      <c r="BIZ902" s="99"/>
      <c r="BJA902" s="99"/>
      <c r="BJB902" s="99"/>
      <c r="BJC902" s="99"/>
      <c r="BJD902" s="99"/>
      <c r="BJE902" s="99"/>
      <c r="BJF902" s="99"/>
      <c r="BJG902" s="99"/>
      <c r="BJH902" s="99"/>
      <c r="BJI902" s="99"/>
      <c r="BJJ902" s="99"/>
      <c r="BJK902" s="99"/>
      <c r="BJL902" s="99"/>
      <c r="BJM902" s="99"/>
      <c r="BJN902" s="99"/>
      <c r="BJO902" s="99"/>
      <c r="BJP902" s="99"/>
      <c r="BJQ902" s="99"/>
      <c r="BJR902" s="99"/>
      <c r="BJS902" s="99"/>
      <c r="BJT902" s="99"/>
      <c r="BJU902" s="99"/>
      <c r="BJV902" s="99"/>
      <c r="BJW902" s="99"/>
      <c r="BJX902" s="99"/>
      <c r="BJY902" s="99"/>
      <c r="BJZ902" s="99"/>
      <c r="BKA902" s="99"/>
      <c r="BKB902" s="99"/>
      <c r="BKC902" s="99"/>
      <c r="BKD902" s="99"/>
      <c r="BKE902" s="99"/>
      <c r="BKF902" s="99"/>
      <c r="BKG902" s="99"/>
      <c r="BKH902" s="99"/>
      <c r="BKI902" s="99"/>
      <c r="BKJ902" s="99"/>
      <c r="BKK902" s="99"/>
      <c r="BKL902" s="99"/>
      <c r="BKM902" s="99"/>
      <c r="BKN902" s="99"/>
      <c r="BKO902" s="99"/>
      <c r="BKP902" s="99"/>
      <c r="BKQ902" s="99"/>
      <c r="BKR902" s="99"/>
      <c r="BKS902" s="99"/>
      <c r="BKT902" s="99"/>
      <c r="BKU902" s="99"/>
      <c r="BKV902" s="99"/>
      <c r="BKW902" s="99"/>
      <c r="BKX902" s="99"/>
      <c r="BKY902" s="99"/>
      <c r="BKZ902" s="99"/>
      <c r="BLA902" s="99"/>
      <c r="BLB902" s="99"/>
      <c r="BLC902" s="99"/>
      <c r="BLD902" s="99"/>
      <c r="BLE902" s="99"/>
      <c r="BLF902" s="99"/>
      <c r="BLG902" s="99"/>
      <c r="BLH902" s="99"/>
      <c r="BLI902" s="99"/>
      <c r="BLJ902" s="99"/>
      <c r="BLK902" s="99"/>
      <c r="BLL902" s="99"/>
      <c r="BLM902" s="99"/>
      <c r="BLN902" s="99"/>
      <c r="BLO902" s="99"/>
      <c r="BLP902" s="99"/>
      <c r="BLQ902" s="99"/>
      <c r="BLR902" s="99"/>
      <c r="BLS902" s="99"/>
      <c r="BLT902" s="99"/>
      <c r="BLU902" s="99"/>
      <c r="BLV902" s="99"/>
      <c r="BLW902" s="99"/>
      <c r="BLX902" s="99"/>
      <c r="BLY902" s="99"/>
      <c r="BLZ902" s="99"/>
      <c r="BMA902" s="99"/>
      <c r="BMB902" s="99"/>
      <c r="BMC902" s="99"/>
      <c r="BMD902" s="99"/>
      <c r="BME902" s="99"/>
      <c r="BMF902" s="99"/>
      <c r="BMG902" s="99"/>
      <c r="BMH902" s="99"/>
      <c r="BMI902" s="99"/>
      <c r="BMJ902" s="99"/>
      <c r="BMK902" s="99"/>
      <c r="BML902" s="99"/>
      <c r="BMM902" s="99"/>
      <c r="BMN902" s="99"/>
      <c r="BMO902" s="99"/>
      <c r="BMP902" s="99"/>
      <c r="BMQ902" s="99"/>
      <c r="BMR902" s="99"/>
      <c r="BMS902" s="99"/>
      <c r="BMT902" s="99"/>
      <c r="BMU902" s="99"/>
      <c r="BMV902" s="99"/>
      <c r="BMW902" s="99"/>
      <c r="BMX902" s="99"/>
      <c r="BMY902" s="99"/>
      <c r="BMZ902" s="99"/>
      <c r="BNA902" s="99"/>
      <c r="BNB902" s="99"/>
      <c r="BNC902" s="99"/>
      <c r="BND902" s="99"/>
      <c r="BNE902" s="99"/>
      <c r="BNF902" s="99"/>
      <c r="BNG902" s="99"/>
      <c r="BNH902" s="99"/>
      <c r="BNI902" s="99"/>
      <c r="BNJ902" s="99"/>
      <c r="BNK902" s="99"/>
      <c r="BNL902" s="99"/>
      <c r="BNM902" s="99"/>
      <c r="BNN902" s="99"/>
      <c r="BNO902" s="99"/>
      <c r="BNP902" s="99"/>
      <c r="BNQ902" s="99"/>
      <c r="BNR902" s="99"/>
      <c r="BNS902" s="99"/>
      <c r="BNT902" s="99"/>
      <c r="BNU902" s="99"/>
      <c r="BNV902" s="99"/>
      <c r="BNW902" s="99"/>
      <c r="BNX902" s="99"/>
      <c r="BNY902" s="99"/>
      <c r="BNZ902" s="99"/>
      <c r="BOA902" s="99"/>
      <c r="BOB902" s="99"/>
      <c r="BOC902" s="99"/>
      <c r="BOD902" s="99"/>
      <c r="BOE902" s="99"/>
      <c r="BOF902" s="99"/>
      <c r="BOG902" s="99"/>
      <c r="BOH902" s="99"/>
      <c r="BOI902" s="99"/>
      <c r="BOJ902" s="99"/>
      <c r="BOK902" s="99"/>
      <c r="BOL902" s="99"/>
      <c r="BOM902" s="99"/>
      <c r="BON902" s="99"/>
      <c r="BOO902" s="99"/>
      <c r="BOP902" s="99"/>
      <c r="BOQ902" s="99"/>
      <c r="BOR902" s="99"/>
      <c r="BOS902" s="99"/>
      <c r="BOT902" s="99"/>
      <c r="BOU902" s="99"/>
      <c r="BOV902" s="99"/>
      <c r="BOW902" s="99"/>
      <c r="BOX902" s="99"/>
      <c r="BOY902" s="99"/>
      <c r="BOZ902" s="99"/>
      <c r="BPA902" s="99"/>
      <c r="BPB902" s="99"/>
      <c r="BPC902" s="99"/>
      <c r="BPD902" s="99"/>
      <c r="BPE902" s="99"/>
      <c r="BPF902" s="99"/>
      <c r="BPG902" s="99"/>
      <c r="BPH902" s="99"/>
      <c r="BPI902" s="99"/>
      <c r="BPJ902" s="99"/>
      <c r="BPK902" s="99"/>
      <c r="BPL902" s="99"/>
      <c r="BPM902" s="99"/>
      <c r="BPN902" s="99"/>
      <c r="BPO902" s="99"/>
      <c r="BPP902" s="99"/>
      <c r="BPQ902" s="99"/>
      <c r="BPR902" s="99"/>
      <c r="BPS902" s="99"/>
      <c r="BPT902" s="99"/>
      <c r="BPU902" s="99"/>
      <c r="BPV902" s="99"/>
      <c r="BPW902" s="99"/>
      <c r="BPX902" s="99"/>
      <c r="BPY902" s="99"/>
      <c r="BPZ902" s="99"/>
      <c r="BQA902" s="99"/>
      <c r="BQB902" s="99"/>
      <c r="BQC902" s="99"/>
      <c r="BQD902" s="99"/>
      <c r="BQE902" s="99"/>
      <c r="BQF902" s="99"/>
      <c r="BQG902" s="99"/>
      <c r="BQH902" s="99"/>
      <c r="BQI902" s="99"/>
      <c r="BQJ902" s="99"/>
      <c r="BQK902" s="99"/>
      <c r="BQL902" s="99"/>
      <c r="BQM902" s="99"/>
      <c r="BQN902" s="99"/>
      <c r="BQO902" s="99"/>
      <c r="BQP902" s="99"/>
      <c r="BQQ902" s="99"/>
      <c r="BQR902" s="99"/>
      <c r="BQS902" s="99"/>
      <c r="BQT902" s="99"/>
      <c r="BQU902" s="99"/>
      <c r="BQV902" s="99"/>
      <c r="BQW902" s="99"/>
      <c r="BQX902" s="99"/>
      <c r="BQY902" s="99"/>
      <c r="BQZ902" s="99"/>
      <c r="BRA902" s="99"/>
      <c r="BRB902" s="99"/>
      <c r="BRC902" s="99"/>
      <c r="BRD902" s="99"/>
      <c r="BRE902" s="99"/>
      <c r="BRF902" s="99"/>
      <c r="BRG902" s="99"/>
      <c r="BRH902" s="99"/>
      <c r="BRI902" s="99"/>
      <c r="BRJ902" s="99"/>
      <c r="BRK902" s="99"/>
      <c r="BRL902" s="99"/>
      <c r="BRM902" s="99"/>
      <c r="BRN902" s="99"/>
      <c r="BRO902" s="99"/>
      <c r="BRP902" s="99"/>
      <c r="BRQ902" s="99"/>
      <c r="BRR902" s="99"/>
      <c r="BRS902" s="99"/>
      <c r="BRT902" s="99"/>
      <c r="BRU902" s="99"/>
      <c r="BRV902" s="99"/>
      <c r="BRW902" s="99"/>
      <c r="BRX902" s="99"/>
      <c r="BRY902" s="99"/>
      <c r="BRZ902" s="99"/>
      <c r="BSA902" s="99"/>
      <c r="BSB902" s="99"/>
      <c r="BSC902" s="99"/>
      <c r="BSD902" s="99"/>
      <c r="BSE902" s="99"/>
      <c r="BSF902" s="99"/>
      <c r="BSG902" s="99"/>
      <c r="BSH902" s="99"/>
      <c r="BSI902" s="99"/>
      <c r="BSJ902" s="99"/>
      <c r="BSK902" s="99"/>
      <c r="BSL902" s="99"/>
      <c r="BSM902" s="99"/>
      <c r="BSN902" s="99"/>
      <c r="BSO902" s="99"/>
      <c r="BSP902" s="99"/>
      <c r="BSQ902" s="99"/>
      <c r="BSR902" s="99"/>
      <c r="BSS902" s="99"/>
      <c r="BST902" s="99"/>
      <c r="BSU902" s="99"/>
      <c r="BSV902" s="99"/>
      <c r="BSW902" s="99"/>
      <c r="BSX902" s="99"/>
      <c r="BSY902" s="99"/>
      <c r="BSZ902" s="99"/>
      <c r="BTA902" s="99"/>
      <c r="BTB902" s="99"/>
      <c r="BTC902" s="99"/>
      <c r="BTD902" s="99"/>
      <c r="BTE902" s="99"/>
      <c r="BTF902" s="99"/>
      <c r="BTG902" s="99"/>
      <c r="BTH902" s="99"/>
      <c r="BTI902" s="99"/>
      <c r="BTJ902" s="99"/>
      <c r="BTK902" s="99"/>
      <c r="BTL902" s="99"/>
      <c r="BTM902" s="99"/>
      <c r="BTN902" s="99"/>
      <c r="BTO902" s="99"/>
      <c r="BTP902" s="99"/>
      <c r="BTQ902" s="99"/>
      <c r="BTR902" s="99"/>
      <c r="BTS902" s="99"/>
      <c r="BTT902" s="99"/>
      <c r="BTU902" s="99"/>
      <c r="BTV902" s="99"/>
      <c r="BTW902" s="99"/>
      <c r="BTX902" s="99"/>
      <c r="BTY902" s="99"/>
      <c r="BTZ902" s="99"/>
      <c r="BUA902" s="99"/>
      <c r="BUB902" s="99"/>
      <c r="BUC902" s="99"/>
      <c r="BUD902" s="99"/>
      <c r="BUE902" s="99"/>
      <c r="BUF902" s="99"/>
      <c r="BUG902" s="99"/>
      <c r="BUH902" s="99"/>
      <c r="BUI902" s="99"/>
      <c r="BUJ902" s="99"/>
      <c r="BUK902" s="99"/>
      <c r="BUL902" s="99"/>
      <c r="BUM902" s="99"/>
      <c r="BUN902" s="99"/>
      <c r="BUO902" s="99"/>
      <c r="BUP902" s="99"/>
      <c r="BUQ902" s="99"/>
      <c r="BUR902" s="99"/>
      <c r="BUS902" s="99"/>
      <c r="BUT902" s="99"/>
      <c r="BUU902" s="99"/>
      <c r="BUV902" s="99"/>
      <c r="BUW902" s="99"/>
      <c r="BUX902" s="99"/>
      <c r="BUY902" s="99"/>
      <c r="BUZ902" s="99"/>
      <c r="BVA902" s="99"/>
      <c r="BVB902" s="99"/>
      <c r="BVC902" s="99"/>
      <c r="BVD902" s="99"/>
      <c r="BVE902" s="99"/>
      <c r="BVF902" s="99"/>
      <c r="BVG902" s="99"/>
      <c r="BVH902" s="99"/>
      <c r="BVI902" s="99"/>
      <c r="BVJ902" s="99"/>
      <c r="BVK902" s="99"/>
      <c r="BVL902" s="99"/>
      <c r="BVM902" s="99"/>
      <c r="BVN902" s="99"/>
      <c r="BVO902" s="99"/>
      <c r="BVP902" s="99"/>
      <c r="BVQ902" s="99"/>
      <c r="BVR902" s="99"/>
      <c r="BVS902" s="99"/>
      <c r="BVT902" s="99"/>
      <c r="BVU902" s="99"/>
      <c r="BVV902" s="99"/>
      <c r="BVW902" s="99"/>
      <c r="BVX902" s="99"/>
      <c r="BVY902" s="99"/>
      <c r="BVZ902" s="99"/>
      <c r="BWA902" s="99"/>
      <c r="BWB902" s="99"/>
      <c r="BWC902" s="99"/>
      <c r="BWD902" s="99"/>
      <c r="BWE902" s="99"/>
      <c r="BWF902" s="99"/>
      <c r="BWG902" s="99"/>
      <c r="BWH902" s="99"/>
      <c r="BWI902" s="99"/>
      <c r="BWJ902" s="99"/>
      <c r="BWK902" s="99"/>
      <c r="BWL902" s="99"/>
      <c r="BWM902" s="99"/>
      <c r="BWN902" s="99"/>
      <c r="BWO902" s="99"/>
      <c r="BWP902" s="99"/>
      <c r="BWQ902" s="99"/>
      <c r="BWR902" s="99"/>
      <c r="BWS902" s="99"/>
      <c r="BWT902" s="99"/>
      <c r="BWU902" s="99"/>
      <c r="BWV902" s="99"/>
      <c r="BWW902" s="99"/>
      <c r="BWX902" s="99"/>
      <c r="BWY902" s="99"/>
      <c r="BWZ902" s="99"/>
      <c r="BXA902" s="99"/>
      <c r="BXB902" s="99"/>
      <c r="BXC902" s="99"/>
      <c r="BXD902" s="99"/>
      <c r="BXE902" s="99"/>
      <c r="BXF902" s="99"/>
      <c r="BXG902" s="99"/>
      <c r="BXH902" s="99"/>
      <c r="BXI902" s="99"/>
      <c r="BXJ902" s="99"/>
      <c r="BXK902" s="99"/>
      <c r="BXL902" s="99"/>
      <c r="BXM902" s="99"/>
      <c r="BXN902" s="99"/>
      <c r="BXO902" s="99"/>
      <c r="BXP902" s="99"/>
      <c r="BXQ902" s="99"/>
      <c r="BXR902" s="99"/>
      <c r="BXS902" s="99"/>
      <c r="BXT902" s="99"/>
      <c r="BXU902" s="99"/>
      <c r="BXV902" s="99"/>
      <c r="BXW902" s="99"/>
      <c r="BXX902" s="99"/>
      <c r="BXY902" s="99"/>
      <c r="BXZ902" s="99"/>
      <c r="BYA902" s="99"/>
      <c r="BYB902" s="99"/>
      <c r="BYC902" s="99"/>
      <c r="BYD902" s="99"/>
      <c r="BYE902" s="99"/>
      <c r="BYF902" s="99"/>
      <c r="BYG902" s="99"/>
      <c r="BYH902" s="99"/>
      <c r="BYI902" s="99"/>
      <c r="BYJ902" s="99"/>
      <c r="BYK902" s="99"/>
      <c r="BYL902" s="99"/>
      <c r="BYM902" s="99"/>
      <c r="BYN902" s="99"/>
      <c r="BYO902" s="99"/>
      <c r="BYP902" s="99"/>
      <c r="BYQ902" s="99"/>
      <c r="BYR902" s="99"/>
      <c r="BYS902" s="99"/>
      <c r="BYT902" s="99"/>
      <c r="BYU902" s="99"/>
      <c r="BYV902" s="99"/>
      <c r="BYW902" s="99"/>
      <c r="BYX902" s="99"/>
      <c r="BYY902" s="99"/>
      <c r="BYZ902" s="99"/>
      <c r="BZA902" s="99"/>
      <c r="BZB902" s="99"/>
      <c r="BZC902" s="99"/>
      <c r="BZD902" s="99"/>
      <c r="BZE902" s="99"/>
      <c r="BZF902" s="99"/>
      <c r="BZG902" s="99"/>
      <c r="BZH902" s="99"/>
      <c r="BZI902" s="99"/>
      <c r="BZJ902" s="99"/>
      <c r="BZK902" s="99"/>
      <c r="BZL902" s="99"/>
      <c r="BZM902" s="99"/>
      <c r="BZN902" s="99"/>
      <c r="BZO902" s="99"/>
      <c r="BZP902" s="99"/>
      <c r="BZQ902" s="99"/>
      <c r="BZR902" s="99"/>
      <c r="BZS902" s="99"/>
      <c r="BZT902" s="99"/>
      <c r="BZU902" s="99"/>
      <c r="BZV902" s="99"/>
      <c r="BZW902" s="99"/>
      <c r="BZX902" s="99"/>
      <c r="BZY902" s="99"/>
      <c r="BZZ902" s="99"/>
      <c r="CAA902" s="99"/>
      <c r="CAB902" s="99"/>
      <c r="CAC902" s="99"/>
      <c r="CAD902" s="99"/>
      <c r="CAE902" s="99"/>
      <c r="CAF902" s="99"/>
      <c r="CAG902" s="99"/>
      <c r="CAH902" s="99"/>
      <c r="CAI902" s="99"/>
      <c r="CAJ902" s="99"/>
      <c r="CAK902" s="99"/>
      <c r="CAL902" s="99"/>
      <c r="CAM902" s="99"/>
      <c r="CAN902" s="99"/>
      <c r="CAO902" s="99"/>
      <c r="CAP902" s="99"/>
      <c r="CAQ902" s="99"/>
      <c r="CAR902" s="99"/>
      <c r="CAS902" s="99"/>
      <c r="CAT902" s="99"/>
      <c r="CAU902" s="99"/>
      <c r="CAV902" s="99"/>
      <c r="CAW902" s="99"/>
      <c r="CAX902" s="99"/>
      <c r="CAY902" s="99"/>
      <c r="CAZ902" s="99"/>
      <c r="CBA902" s="99"/>
      <c r="CBB902" s="99"/>
      <c r="CBC902" s="99"/>
      <c r="CBD902" s="99"/>
      <c r="CBE902" s="99"/>
      <c r="CBF902" s="99"/>
      <c r="CBG902" s="99"/>
      <c r="CBH902" s="99"/>
      <c r="CBI902" s="99"/>
      <c r="CBJ902" s="99"/>
      <c r="CBK902" s="99"/>
      <c r="CBL902" s="99"/>
      <c r="CBM902" s="99"/>
      <c r="CBN902" s="99"/>
      <c r="CBO902" s="99"/>
      <c r="CBP902" s="99"/>
      <c r="CBQ902" s="99"/>
      <c r="CBR902" s="99"/>
      <c r="CBS902" s="99"/>
      <c r="CBT902" s="99"/>
      <c r="CBU902" s="99"/>
      <c r="CBV902" s="99"/>
      <c r="CBW902" s="99"/>
      <c r="CBX902" s="99"/>
      <c r="CBY902" s="99"/>
      <c r="CBZ902" s="99"/>
      <c r="CCA902" s="99"/>
      <c r="CCB902" s="99"/>
      <c r="CCC902" s="99"/>
      <c r="CCD902" s="99"/>
      <c r="CCE902" s="99"/>
      <c r="CCF902" s="99"/>
      <c r="CCG902" s="99"/>
      <c r="CCH902" s="99"/>
      <c r="CCI902" s="99"/>
      <c r="CCJ902" s="99"/>
      <c r="CCK902" s="99"/>
      <c r="CCL902" s="99"/>
      <c r="CCM902" s="99"/>
      <c r="CCN902" s="99"/>
      <c r="CCO902" s="99"/>
      <c r="CCP902" s="99"/>
      <c r="CCQ902" s="99"/>
      <c r="CCR902" s="99"/>
      <c r="CCS902" s="99"/>
      <c r="CCT902" s="99"/>
      <c r="CCU902" s="99"/>
      <c r="CCV902" s="99"/>
      <c r="CCW902" s="99"/>
      <c r="CCX902" s="99"/>
      <c r="CCY902" s="99"/>
      <c r="CCZ902" s="99"/>
      <c r="CDA902" s="99"/>
      <c r="CDB902" s="99"/>
      <c r="CDC902" s="99"/>
      <c r="CDD902" s="99"/>
      <c r="CDE902" s="99"/>
      <c r="CDF902" s="99"/>
      <c r="CDG902" s="99"/>
      <c r="CDH902" s="99"/>
      <c r="CDI902" s="99"/>
      <c r="CDJ902" s="99"/>
      <c r="CDK902" s="99"/>
      <c r="CDL902" s="99"/>
      <c r="CDM902" s="99"/>
      <c r="CDN902" s="99"/>
      <c r="CDO902" s="99"/>
      <c r="CDP902" s="99"/>
      <c r="CDQ902" s="99"/>
      <c r="CDR902" s="99"/>
      <c r="CDS902" s="99"/>
      <c r="CDT902" s="99"/>
      <c r="CDU902" s="99"/>
      <c r="CDV902" s="99"/>
      <c r="CDW902" s="99"/>
      <c r="CDX902" s="99"/>
      <c r="CDY902" s="99"/>
      <c r="CDZ902" s="99"/>
      <c r="CEA902" s="99"/>
      <c r="CEB902" s="99"/>
      <c r="CEC902" s="99"/>
      <c r="CED902" s="99"/>
      <c r="CEE902" s="99"/>
      <c r="CEF902" s="99"/>
      <c r="CEG902" s="99"/>
      <c r="CEH902" s="99"/>
      <c r="CEI902" s="99"/>
      <c r="CEJ902" s="99"/>
      <c r="CEK902" s="99"/>
      <c r="CEL902" s="99"/>
      <c r="CEM902" s="99"/>
      <c r="CEN902" s="99"/>
      <c r="CEO902" s="99"/>
      <c r="CEP902" s="99"/>
      <c r="CEQ902" s="99"/>
      <c r="CER902" s="99"/>
      <c r="CES902" s="99"/>
      <c r="CET902" s="99"/>
      <c r="CEU902" s="99"/>
      <c r="CEV902" s="99"/>
      <c r="CEW902" s="99"/>
      <c r="CEX902" s="99"/>
      <c r="CEY902" s="99"/>
      <c r="CEZ902" s="99"/>
      <c r="CFA902" s="99"/>
      <c r="CFB902" s="99"/>
      <c r="CFC902" s="99"/>
      <c r="CFD902" s="99"/>
      <c r="CFE902" s="99"/>
      <c r="CFF902" s="99"/>
      <c r="CFG902" s="99"/>
      <c r="CFH902" s="99"/>
      <c r="CFI902" s="99"/>
      <c r="CFJ902" s="99"/>
      <c r="CFK902" s="99"/>
      <c r="CFL902" s="99"/>
      <c r="CFM902" s="99"/>
      <c r="CFN902" s="99"/>
      <c r="CFO902" s="99"/>
      <c r="CFP902" s="99"/>
      <c r="CFQ902" s="99"/>
      <c r="CFR902" s="99"/>
      <c r="CFS902" s="99"/>
      <c r="CFT902" s="99"/>
      <c r="CFU902" s="99"/>
      <c r="CFV902" s="99"/>
      <c r="CFW902" s="99"/>
      <c r="CFX902" s="99"/>
      <c r="CFY902" s="99"/>
      <c r="CFZ902" s="99"/>
      <c r="CGA902" s="99"/>
      <c r="CGB902" s="99"/>
      <c r="CGC902" s="99"/>
      <c r="CGD902" s="99"/>
      <c r="CGE902" s="99"/>
      <c r="CGF902" s="99"/>
      <c r="CGG902" s="99"/>
      <c r="CGH902" s="99"/>
      <c r="CGI902" s="99"/>
      <c r="CGJ902" s="99"/>
      <c r="CGK902" s="99"/>
      <c r="CGL902" s="99"/>
      <c r="CGM902" s="99"/>
      <c r="CGN902" s="99"/>
      <c r="CGO902" s="99"/>
      <c r="CGP902" s="99"/>
      <c r="CGQ902" s="99"/>
      <c r="CGR902" s="99"/>
      <c r="CGS902" s="99"/>
      <c r="CGT902" s="99"/>
      <c r="CGU902" s="99"/>
      <c r="CGV902" s="99"/>
      <c r="CGW902" s="99"/>
      <c r="CGX902" s="99"/>
      <c r="CGY902" s="99"/>
      <c r="CGZ902" s="99"/>
      <c r="CHA902" s="99"/>
      <c r="CHB902" s="99"/>
      <c r="CHC902" s="99"/>
      <c r="CHD902" s="99"/>
      <c r="CHE902" s="99"/>
      <c r="CHF902" s="99"/>
      <c r="CHG902" s="99"/>
      <c r="CHH902" s="99"/>
      <c r="CHI902" s="99"/>
      <c r="CHJ902" s="99"/>
      <c r="CHK902" s="99"/>
      <c r="CHL902" s="99"/>
      <c r="CHM902" s="99"/>
      <c r="CHN902" s="99"/>
      <c r="CHO902" s="99"/>
      <c r="CHP902" s="99"/>
      <c r="CHQ902" s="99"/>
      <c r="CHR902" s="99"/>
      <c r="CHS902" s="99"/>
      <c r="CHT902" s="99"/>
      <c r="CHU902" s="99"/>
      <c r="CHV902" s="99"/>
      <c r="CHW902" s="99"/>
      <c r="CHX902" s="99"/>
      <c r="CHY902" s="99"/>
      <c r="CHZ902" s="99"/>
      <c r="CIA902" s="99"/>
      <c r="CIB902" s="99"/>
      <c r="CIC902" s="99"/>
      <c r="CID902" s="99"/>
      <c r="CIE902" s="99"/>
      <c r="CIF902" s="99"/>
      <c r="CIG902" s="99"/>
      <c r="CIH902" s="99"/>
      <c r="CII902" s="99"/>
      <c r="CIJ902" s="99"/>
      <c r="CIK902" s="99"/>
      <c r="CIL902" s="99"/>
      <c r="CIM902" s="99"/>
      <c r="CIN902" s="99"/>
      <c r="CIO902" s="99"/>
      <c r="CIP902" s="99"/>
      <c r="CIQ902" s="99"/>
      <c r="CIR902" s="99"/>
      <c r="CIS902" s="99"/>
      <c r="CIT902" s="99"/>
      <c r="CIU902" s="99"/>
      <c r="CIV902" s="99"/>
      <c r="CIW902" s="99"/>
      <c r="CIX902" s="99"/>
      <c r="CIY902" s="99"/>
      <c r="CIZ902" s="99"/>
      <c r="CJA902" s="99"/>
      <c r="CJB902" s="99"/>
      <c r="CJC902" s="99"/>
      <c r="CJD902" s="99"/>
      <c r="CJE902" s="99"/>
      <c r="CJF902" s="99"/>
      <c r="CJG902" s="99"/>
      <c r="CJH902" s="99"/>
      <c r="CJI902" s="99"/>
      <c r="CJJ902" s="99"/>
      <c r="CJK902" s="99"/>
      <c r="CJL902" s="99"/>
      <c r="CJM902" s="99"/>
      <c r="CJN902" s="99"/>
      <c r="CJO902" s="99"/>
      <c r="CJP902" s="99"/>
      <c r="CJQ902" s="99"/>
      <c r="CJR902" s="99"/>
      <c r="CJS902" s="99"/>
      <c r="CJT902" s="99"/>
      <c r="CJU902" s="99"/>
      <c r="CJV902" s="99"/>
      <c r="CJW902" s="99"/>
      <c r="CJX902" s="99"/>
      <c r="CJY902" s="99"/>
      <c r="CJZ902" s="99"/>
      <c r="CKA902" s="99"/>
      <c r="CKB902" s="99"/>
      <c r="CKC902" s="99"/>
      <c r="CKD902" s="99"/>
      <c r="CKE902" s="99"/>
      <c r="CKF902" s="99"/>
      <c r="CKG902" s="99"/>
      <c r="CKH902" s="99"/>
      <c r="CKI902" s="99"/>
      <c r="CKJ902" s="99"/>
      <c r="CKK902" s="99"/>
      <c r="CKL902" s="99"/>
      <c r="CKM902" s="99"/>
      <c r="CKN902" s="99"/>
      <c r="CKO902" s="99"/>
      <c r="CKP902" s="99"/>
      <c r="CKQ902" s="99"/>
      <c r="CKR902" s="99"/>
      <c r="CKS902" s="99"/>
      <c r="CKT902" s="99"/>
      <c r="CKU902" s="99"/>
      <c r="CKV902" s="99"/>
      <c r="CKW902" s="99"/>
      <c r="CKX902" s="99"/>
      <c r="CKY902" s="99"/>
      <c r="CKZ902" s="99"/>
      <c r="CLA902" s="99"/>
      <c r="CLB902" s="99"/>
      <c r="CLC902" s="99"/>
      <c r="CLD902" s="99"/>
      <c r="CLE902" s="99"/>
      <c r="CLF902" s="99"/>
      <c r="CLG902" s="99"/>
      <c r="CLH902" s="99"/>
      <c r="CLI902" s="99"/>
      <c r="CLJ902" s="99"/>
      <c r="CLK902" s="99"/>
      <c r="CLL902" s="99"/>
      <c r="CLM902" s="99"/>
      <c r="CLN902" s="99"/>
      <c r="CLO902" s="99"/>
      <c r="CLP902" s="99"/>
      <c r="CLQ902" s="99"/>
      <c r="CLR902" s="99"/>
      <c r="CLS902" s="99"/>
      <c r="CLT902" s="99"/>
      <c r="CLU902" s="99"/>
      <c r="CLV902" s="99"/>
      <c r="CLW902" s="99"/>
      <c r="CLX902" s="99"/>
      <c r="CLY902" s="99"/>
      <c r="CLZ902" s="99"/>
      <c r="CMA902" s="99"/>
      <c r="CMB902" s="99"/>
      <c r="CMC902" s="99"/>
      <c r="CMD902" s="99"/>
      <c r="CME902" s="99"/>
      <c r="CMF902" s="99"/>
      <c r="CMG902" s="99"/>
      <c r="CMH902" s="99"/>
      <c r="CMI902" s="99"/>
      <c r="CMJ902" s="99"/>
      <c r="CMK902" s="99"/>
      <c r="CML902" s="99"/>
      <c r="CMM902" s="99"/>
      <c r="CMN902" s="99"/>
      <c r="CMO902" s="99"/>
      <c r="CMP902" s="99"/>
      <c r="CMQ902" s="99"/>
      <c r="CMR902" s="99"/>
      <c r="CMS902" s="99"/>
      <c r="CMT902" s="99"/>
      <c r="CMU902" s="99"/>
      <c r="CMV902" s="99"/>
      <c r="CMW902" s="99"/>
      <c r="CMX902" s="99"/>
      <c r="CMY902" s="99"/>
      <c r="CMZ902" s="99"/>
      <c r="CNA902" s="99"/>
      <c r="CNB902" s="99"/>
      <c r="CNC902" s="99"/>
      <c r="CND902" s="99"/>
      <c r="CNE902" s="99"/>
      <c r="CNF902" s="99"/>
      <c r="CNG902" s="99"/>
      <c r="CNH902" s="99"/>
      <c r="CNI902" s="99"/>
      <c r="CNJ902" s="99"/>
      <c r="CNK902" s="99"/>
      <c r="CNL902" s="99"/>
      <c r="CNM902" s="99"/>
      <c r="CNN902" s="99"/>
      <c r="CNO902" s="99"/>
      <c r="CNP902" s="99"/>
      <c r="CNQ902" s="99"/>
      <c r="CNR902" s="99"/>
      <c r="CNS902" s="99"/>
      <c r="CNT902" s="99"/>
      <c r="CNU902" s="99"/>
      <c r="CNV902" s="99"/>
      <c r="CNW902" s="99"/>
      <c r="CNX902" s="99"/>
      <c r="CNY902" s="99"/>
      <c r="CNZ902" s="99"/>
      <c r="COA902" s="99"/>
      <c r="COB902" s="99"/>
      <c r="COC902" s="99"/>
      <c r="COD902" s="99"/>
      <c r="COE902" s="99"/>
      <c r="COF902" s="99"/>
      <c r="COG902" s="99"/>
      <c r="COH902" s="99"/>
      <c r="COI902" s="99"/>
      <c r="COJ902" s="99"/>
      <c r="COK902" s="99"/>
      <c r="COL902" s="99"/>
      <c r="COM902" s="99"/>
      <c r="CON902" s="99"/>
      <c r="COO902" s="99"/>
      <c r="COP902" s="99"/>
      <c r="COQ902" s="99"/>
      <c r="COR902" s="99"/>
      <c r="COS902" s="99"/>
      <c r="COT902" s="99"/>
      <c r="COU902" s="99"/>
      <c r="COV902" s="99"/>
      <c r="COW902" s="99"/>
      <c r="COX902" s="99"/>
      <c r="COY902" s="99"/>
      <c r="COZ902" s="99"/>
      <c r="CPA902" s="99"/>
      <c r="CPB902" s="99"/>
      <c r="CPC902" s="99"/>
      <c r="CPD902" s="99"/>
      <c r="CPE902" s="99"/>
      <c r="CPF902" s="99"/>
      <c r="CPG902" s="99"/>
      <c r="CPH902" s="99"/>
      <c r="CPI902" s="99"/>
      <c r="CPJ902" s="99"/>
      <c r="CPK902" s="99"/>
      <c r="CPL902" s="99"/>
      <c r="CPM902" s="99"/>
      <c r="CPN902" s="99"/>
      <c r="CPO902" s="99"/>
      <c r="CPP902" s="99"/>
      <c r="CPQ902" s="99"/>
      <c r="CPR902" s="99"/>
      <c r="CPS902" s="99"/>
      <c r="CPT902" s="99"/>
      <c r="CPU902" s="99"/>
      <c r="CPV902" s="99"/>
      <c r="CPW902" s="99"/>
      <c r="CPX902" s="99"/>
      <c r="CPY902" s="99"/>
      <c r="CPZ902" s="99"/>
      <c r="CQA902" s="99"/>
      <c r="CQB902" s="99"/>
      <c r="CQC902" s="99"/>
      <c r="CQD902" s="99"/>
      <c r="CQE902" s="99"/>
      <c r="CQF902" s="99"/>
      <c r="CQG902" s="99"/>
      <c r="CQH902" s="99"/>
      <c r="CQI902" s="99"/>
      <c r="CQJ902" s="99"/>
      <c r="CQK902" s="99"/>
      <c r="CQL902" s="99"/>
      <c r="CQM902" s="99"/>
      <c r="CQN902" s="99"/>
      <c r="CQO902" s="99"/>
      <c r="CQP902" s="99"/>
      <c r="CQQ902" s="99"/>
      <c r="CQR902" s="99"/>
      <c r="CQS902" s="99"/>
      <c r="CQT902" s="99"/>
      <c r="CQU902" s="99"/>
      <c r="CQV902" s="99"/>
      <c r="CQW902" s="99"/>
      <c r="CQX902" s="99"/>
      <c r="CQY902" s="99"/>
      <c r="CQZ902" s="99"/>
      <c r="CRA902" s="99"/>
      <c r="CRB902" s="99"/>
      <c r="CRC902" s="99"/>
      <c r="CRD902" s="99"/>
      <c r="CRE902" s="99"/>
      <c r="CRF902" s="99"/>
      <c r="CRG902" s="99"/>
      <c r="CRH902" s="99"/>
      <c r="CRI902" s="99"/>
      <c r="CRJ902" s="99"/>
      <c r="CRK902" s="99"/>
      <c r="CRL902" s="99"/>
      <c r="CRM902" s="99"/>
      <c r="CRN902" s="99"/>
      <c r="CRO902" s="99"/>
      <c r="CRP902" s="99"/>
      <c r="CRQ902" s="99"/>
      <c r="CRR902" s="99"/>
      <c r="CRS902" s="99"/>
      <c r="CRT902" s="99"/>
      <c r="CRU902" s="99"/>
      <c r="CRV902" s="99"/>
      <c r="CRW902" s="99"/>
      <c r="CRX902" s="99"/>
      <c r="CRY902" s="99"/>
      <c r="CRZ902" s="99"/>
      <c r="CSA902" s="99"/>
      <c r="CSB902" s="99"/>
      <c r="CSC902" s="99"/>
      <c r="CSD902" s="99"/>
      <c r="CSE902" s="99"/>
      <c r="CSF902" s="99"/>
      <c r="CSG902" s="99"/>
      <c r="CSH902" s="99"/>
      <c r="CSI902" s="99"/>
      <c r="CSJ902" s="99"/>
      <c r="CSK902" s="99"/>
      <c r="CSL902" s="99"/>
      <c r="CSM902" s="99"/>
      <c r="CSN902" s="99"/>
      <c r="CSO902" s="99"/>
      <c r="CSP902" s="99"/>
      <c r="CSQ902" s="99"/>
      <c r="CSR902" s="99"/>
      <c r="CSS902" s="99"/>
      <c r="CST902" s="99"/>
      <c r="CSU902" s="99"/>
      <c r="CSV902" s="99"/>
      <c r="CSW902" s="99"/>
      <c r="CSX902" s="99"/>
      <c r="CSY902" s="99"/>
      <c r="CSZ902" s="99"/>
      <c r="CTA902" s="99"/>
      <c r="CTB902" s="99"/>
      <c r="CTC902" s="99"/>
      <c r="CTD902" s="99"/>
      <c r="CTE902" s="99"/>
      <c r="CTF902" s="99"/>
      <c r="CTG902" s="99"/>
      <c r="CTH902" s="99"/>
      <c r="CTI902" s="99"/>
      <c r="CTJ902" s="99"/>
      <c r="CTK902" s="99"/>
      <c r="CTL902" s="99"/>
      <c r="CTM902" s="99"/>
      <c r="CTN902" s="99"/>
      <c r="CTO902" s="99"/>
      <c r="CTP902" s="99"/>
      <c r="CTQ902" s="99"/>
      <c r="CTR902" s="99"/>
      <c r="CTS902" s="99"/>
      <c r="CTT902" s="99"/>
      <c r="CTU902" s="99"/>
      <c r="CTV902" s="99"/>
      <c r="CTW902" s="99"/>
      <c r="CTX902" s="99"/>
      <c r="CTY902" s="99"/>
      <c r="CTZ902" s="99"/>
      <c r="CUA902" s="99"/>
      <c r="CUB902" s="99"/>
      <c r="CUC902" s="99"/>
      <c r="CUD902" s="99"/>
      <c r="CUE902" s="99"/>
      <c r="CUF902" s="99"/>
      <c r="CUG902" s="99"/>
      <c r="CUH902" s="99"/>
      <c r="CUI902" s="99"/>
      <c r="CUJ902" s="99"/>
      <c r="CUK902" s="99"/>
      <c r="CUL902" s="99"/>
      <c r="CUM902" s="99"/>
      <c r="CUN902" s="99"/>
      <c r="CUO902" s="99"/>
      <c r="CUP902" s="99"/>
      <c r="CUQ902" s="99"/>
      <c r="CUR902" s="99"/>
      <c r="CUS902" s="99"/>
      <c r="CUT902" s="99"/>
      <c r="CUU902" s="99"/>
      <c r="CUV902" s="99"/>
      <c r="CUW902" s="99"/>
      <c r="CUX902" s="99"/>
      <c r="CUY902" s="99"/>
      <c r="CUZ902" s="99"/>
      <c r="CVA902" s="99"/>
      <c r="CVB902" s="99"/>
      <c r="CVC902" s="99"/>
      <c r="CVD902" s="99"/>
      <c r="CVE902" s="99"/>
      <c r="CVF902" s="99"/>
      <c r="CVG902" s="99"/>
      <c r="CVH902" s="99"/>
      <c r="CVI902" s="99"/>
      <c r="CVJ902" s="99"/>
      <c r="CVK902" s="99"/>
      <c r="CVL902" s="99"/>
      <c r="CVM902" s="99"/>
      <c r="CVN902" s="99"/>
      <c r="CVO902" s="99"/>
      <c r="CVP902" s="99"/>
      <c r="CVQ902" s="99"/>
      <c r="CVR902" s="99"/>
      <c r="CVS902" s="99"/>
      <c r="CVT902" s="99"/>
      <c r="CVU902" s="99"/>
      <c r="CVV902" s="99"/>
      <c r="CVW902" s="99"/>
      <c r="CVX902" s="99"/>
      <c r="CVY902" s="99"/>
      <c r="CVZ902" s="99"/>
      <c r="CWA902" s="99"/>
      <c r="CWB902" s="99"/>
      <c r="CWC902" s="99"/>
      <c r="CWD902" s="99"/>
      <c r="CWE902" s="99"/>
      <c r="CWF902" s="99"/>
      <c r="CWG902" s="99"/>
      <c r="CWH902" s="99"/>
      <c r="CWI902" s="99"/>
      <c r="CWJ902" s="99"/>
      <c r="CWK902" s="99"/>
      <c r="CWL902" s="99"/>
      <c r="CWM902" s="99"/>
      <c r="CWN902" s="99"/>
      <c r="CWO902" s="99"/>
      <c r="CWP902" s="99"/>
      <c r="CWQ902" s="99"/>
      <c r="CWR902" s="99"/>
      <c r="CWS902" s="99"/>
      <c r="CWT902" s="99"/>
      <c r="CWU902" s="99"/>
      <c r="CWV902" s="99"/>
      <c r="CWW902" s="99"/>
      <c r="CWX902" s="99"/>
      <c r="CWY902" s="99"/>
      <c r="CWZ902" s="99"/>
      <c r="CXA902" s="99"/>
      <c r="CXB902" s="99"/>
      <c r="CXC902" s="99"/>
      <c r="CXD902" s="99"/>
      <c r="CXE902" s="99"/>
      <c r="CXF902" s="99"/>
      <c r="CXG902" s="99"/>
      <c r="CXH902" s="99"/>
      <c r="CXI902" s="99"/>
      <c r="CXJ902" s="99"/>
      <c r="CXK902" s="99"/>
      <c r="CXL902" s="99"/>
      <c r="CXM902" s="99"/>
      <c r="CXN902" s="99"/>
      <c r="CXO902" s="99"/>
      <c r="CXP902" s="99"/>
      <c r="CXQ902" s="99"/>
      <c r="CXR902" s="99"/>
      <c r="CXS902" s="99"/>
      <c r="CXT902" s="99"/>
      <c r="CXU902" s="99"/>
      <c r="CXV902" s="99"/>
      <c r="CXW902" s="99"/>
      <c r="CXX902" s="99"/>
      <c r="CXY902" s="99"/>
      <c r="CXZ902" s="99"/>
      <c r="CYA902" s="99"/>
      <c r="CYB902" s="99"/>
      <c r="CYC902" s="99"/>
      <c r="CYD902" s="99"/>
      <c r="CYE902" s="99"/>
      <c r="CYF902" s="99"/>
      <c r="CYG902" s="99"/>
      <c r="CYH902" s="99"/>
      <c r="CYI902" s="99"/>
      <c r="CYJ902" s="99"/>
      <c r="CYK902" s="99"/>
      <c r="CYL902" s="99"/>
      <c r="CYM902" s="99"/>
      <c r="CYN902" s="99"/>
      <c r="CYO902" s="99"/>
      <c r="CYP902" s="99"/>
      <c r="CYQ902" s="99"/>
      <c r="CYR902" s="99"/>
      <c r="CYS902" s="99"/>
      <c r="CYT902" s="99"/>
      <c r="CYU902" s="99"/>
      <c r="CYV902" s="99"/>
      <c r="CYW902" s="99"/>
      <c r="CYX902" s="99"/>
      <c r="CYY902" s="99"/>
      <c r="CYZ902" s="99"/>
      <c r="CZA902" s="99"/>
      <c r="CZB902" s="99"/>
      <c r="CZC902" s="99"/>
      <c r="CZD902" s="99"/>
      <c r="CZE902" s="99"/>
      <c r="CZF902" s="99"/>
      <c r="CZG902" s="99"/>
      <c r="CZH902" s="99"/>
      <c r="CZI902" s="99"/>
      <c r="CZJ902" s="99"/>
      <c r="CZK902" s="99"/>
      <c r="CZL902" s="99"/>
      <c r="CZM902" s="99"/>
      <c r="CZN902" s="99"/>
      <c r="CZO902" s="99"/>
      <c r="CZP902" s="99"/>
      <c r="CZQ902" s="99"/>
      <c r="CZR902" s="99"/>
      <c r="CZS902" s="99"/>
      <c r="CZT902" s="99"/>
      <c r="CZU902" s="99"/>
      <c r="CZV902" s="99"/>
      <c r="CZW902" s="99"/>
      <c r="CZX902" s="99"/>
      <c r="CZY902" s="99"/>
      <c r="CZZ902" s="99"/>
      <c r="DAA902" s="99"/>
      <c r="DAB902" s="99"/>
      <c r="DAC902" s="99"/>
      <c r="DAD902" s="99"/>
      <c r="DAE902" s="99"/>
      <c r="DAF902" s="99"/>
      <c r="DAG902" s="99"/>
      <c r="DAH902" s="99"/>
      <c r="DAI902" s="99"/>
      <c r="DAJ902" s="99"/>
      <c r="DAK902" s="99"/>
      <c r="DAL902" s="99"/>
      <c r="DAM902" s="99"/>
      <c r="DAN902" s="99"/>
      <c r="DAO902" s="99"/>
      <c r="DAP902" s="99"/>
      <c r="DAQ902" s="99"/>
      <c r="DAR902" s="99"/>
      <c r="DAS902" s="99"/>
      <c r="DAT902" s="99"/>
      <c r="DAU902" s="99"/>
      <c r="DAV902" s="99"/>
      <c r="DAW902" s="99"/>
      <c r="DAX902" s="99"/>
      <c r="DAY902" s="99"/>
      <c r="DAZ902" s="99"/>
      <c r="DBA902" s="99"/>
      <c r="DBB902" s="99"/>
      <c r="DBC902" s="99"/>
      <c r="DBD902" s="99"/>
      <c r="DBE902" s="99"/>
      <c r="DBF902" s="99"/>
      <c r="DBG902" s="99"/>
      <c r="DBH902" s="99"/>
      <c r="DBI902" s="99"/>
      <c r="DBJ902" s="99"/>
      <c r="DBK902" s="99"/>
      <c r="DBL902" s="99"/>
      <c r="DBM902" s="99"/>
      <c r="DBN902" s="99"/>
      <c r="DBO902" s="99"/>
      <c r="DBP902" s="99"/>
      <c r="DBQ902" s="99"/>
      <c r="DBR902" s="99"/>
      <c r="DBS902" s="99"/>
      <c r="DBT902" s="99"/>
      <c r="DBU902" s="99"/>
      <c r="DBV902" s="99"/>
      <c r="DBW902" s="99"/>
      <c r="DBX902" s="99"/>
      <c r="DBY902" s="99"/>
      <c r="DBZ902" s="99"/>
      <c r="DCA902" s="99"/>
      <c r="DCB902" s="99"/>
      <c r="DCC902" s="99"/>
      <c r="DCD902" s="99"/>
      <c r="DCE902" s="99"/>
      <c r="DCF902" s="99"/>
      <c r="DCG902" s="99"/>
      <c r="DCH902" s="99"/>
      <c r="DCI902" s="99"/>
      <c r="DCJ902" s="99"/>
      <c r="DCK902" s="99"/>
      <c r="DCL902" s="99"/>
      <c r="DCM902" s="99"/>
      <c r="DCN902" s="99"/>
      <c r="DCO902" s="99"/>
      <c r="DCP902" s="99"/>
      <c r="DCQ902" s="99"/>
      <c r="DCR902" s="99"/>
      <c r="DCS902" s="99"/>
      <c r="DCT902" s="99"/>
      <c r="DCU902" s="99"/>
      <c r="DCV902" s="99"/>
      <c r="DCW902" s="99"/>
      <c r="DCX902" s="99"/>
      <c r="DCY902" s="99"/>
      <c r="DCZ902" s="99"/>
      <c r="DDA902" s="99"/>
      <c r="DDB902" s="99"/>
      <c r="DDC902" s="99"/>
      <c r="DDD902" s="99"/>
      <c r="DDE902" s="99"/>
      <c r="DDF902" s="99"/>
      <c r="DDG902" s="99"/>
      <c r="DDH902" s="99"/>
      <c r="DDI902" s="99"/>
      <c r="DDJ902" s="99"/>
      <c r="DDK902" s="99"/>
      <c r="DDL902" s="99"/>
      <c r="DDM902" s="99"/>
      <c r="DDN902" s="99"/>
      <c r="DDO902" s="99"/>
      <c r="DDP902" s="99"/>
      <c r="DDQ902" s="99"/>
      <c r="DDR902" s="99"/>
      <c r="DDS902" s="99"/>
      <c r="DDT902" s="99"/>
      <c r="DDU902" s="99"/>
      <c r="DDV902" s="99"/>
      <c r="DDW902" s="99"/>
      <c r="DDX902" s="99"/>
      <c r="DDY902" s="99"/>
      <c r="DDZ902" s="99"/>
      <c r="DEA902" s="99"/>
      <c r="DEB902" s="99"/>
      <c r="DEC902" s="99"/>
      <c r="DED902" s="99"/>
      <c r="DEE902" s="99"/>
      <c r="DEF902" s="99"/>
      <c r="DEG902" s="99"/>
      <c r="DEH902" s="99"/>
      <c r="DEI902" s="99"/>
      <c r="DEJ902" s="99"/>
      <c r="DEK902" s="99"/>
      <c r="DEL902" s="99"/>
      <c r="DEM902" s="99"/>
      <c r="DEN902" s="99"/>
      <c r="DEO902" s="99"/>
      <c r="DEP902" s="99"/>
      <c r="DEQ902" s="99"/>
      <c r="DER902" s="99"/>
      <c r="DES902" s="99"/>
      <c r="DET902" s="99"/>
      <c r="DEU902" s="99"/>
      <c r="DEV902" s="99"/>
      <c r="DEW902" s="99"/>
      <c r="DEX902" s="99"/>
      <c r="DEY902" s="99"/>
      <c r="DEZ902" s="99"/>
      <c r="DFA902" s="99"/>
      <c r="DFB902" s="99"/>
      <c r="DFC902" s="99"/>
      <c r="DFD902" s="99"/>
      <c r="DFE902" s="99"/>
      <c r="DFF902" s="99"/>
      <c r="DFG902" s="99"/>
      <c r="DFH902" s="99"/>
      <c r="DFI902" s="99"/>
      <c r="DFJ902" s="99"/>
      <c r="DFK902" s="99"/>
      <c r="DFL902" s="99"/>
      <c r="DFM902" s="99"/>
      <c r="DFN902" s="99"/>
      <c r="DFO902" s="99"/>
      <c r="DFP902" s="99"/>
      <c r="DFQ902" s="99"/>
      <c r="DFR902" s="99"/>
      <c r="DFS902" s="99"/>
      <c r="DFT902" s="99"/>
      <c r="DFU902" s="99"/>
      <c r="DFV902" s="99"/>
      <c r="DFW902" s="99"/>
      <c r="DFX902" s="99"/>
      <c r="DFY902" s="99"/>
      <c r="DFZ902" s="99"/>
      <c r="DGA902" s="99"/>
      <c r="DGB902" s="99"/>
      <c r="DGC902" s="99"/>
      <c r="DGD902" s="99"/>
      <c r="DGE902" s="99"/>
      <c r="DGF902" s="99"/>
      <c r="DGG902" s="99"/>
      <c r="DGH902" s="99"/>
      <c r="DGI902" s="99"/>
      <c r="DGJ902" s="99"/>
      <c r="DGK902" s="99"/>
      <c r="DGL902" s="99"/>
      <c r="DGM902" s="99"/>
      <c r="DGN902" s="99"/>
      <c r="DGO902" s="99"/>
      <c r="DGP902" s="99"/>
      <c r="DGQ902" s="99"/>
      <c r="DGR902" s="99"/>
      <c r="DGS902" s="99"/>
      <c r="DGT902" s="99"/>
      <c r="DGU902" s="99"/>
      <c r="DGV902" s="99"/>
      <c r="DGW902" s="99"/>
      <c r="DGX902" s="99"/>
      <c r="DGY902" s="99"/>
      <c r="DGZ902" s="99"/>
      <c r="DHA902" s="99"/>
      <c r="DHB902" s="99"/>
      <c r="DHC902" s="99"/>
      <c r="DHD902" s="99"/>
      <c r="DHE902" s="99"/>
      <c r="DHF902" s="99"/>
      <c r="DHG902" s="99"/>
      <c r="DHH902" s="99"/>
      <c r="DHI902" s="99"/>
      <c r="DHJ902" s="99"/>
      <c r="DHK902" s="99"/>
      <c r="DHL902" s="99"/>
      <c r="DHM902" s="99"/>
      <c r="DHN902" s="99"/>
      <c r="DHO902" s="99"/>
      <c r="DHP902" s="99"/>
      <c r="DHQ902" s="99"/>
      <c r="DHR902" s="99"/>
      <c r="DHS902" s="99"/>
      <c r="DHT902" s="99"/>
      <c r="DHU902" s="99"/>
      <c r="DHV902" s="99"/>
      <c r="DHW902" s="99"/>
      <c r="DHX902" s="99"/>
      <c r="DHY902" s="99"/>
      <c r="DHZ902" s="99"/>
      <c r="DIA902" s="99"/>
      <c r="DIB902" s="99"/>
      <c r="DIC902" s="99"/>
      <c r="DID902" s="99"/>
      <c r="DIE902" s="99"/>
      <c r="DIF902" s="99"/>
      <c r="DIG902" s="99"/>
      <c r="DIH902" s="99"/>
      <c r="DII902" s="99"/>
      <c r="DIJ902" s="99"/>
      <c r="DIK902" s="99"/>
      <c r="DIL902" s="99"/>
      <c r="DIM902" s="99"/>
      <c r="DIN902" s="99"/>
      <c r="DIO902" s="99"/>
      <c r="DIP902" s="99"/>
      <c r="DIQ902" s="99"/>
      <c r="DIR902" s="99"/>
      <c r="DIS902" s="99"/>
      <c r="DIT902" s="99"/>
      <c r="DIU902" s="99"/>
      <c r="DIV902" s="99"/>
      <c r="DIW902" s="99"/>
      <c r="DIX902" s="99"/>
      <c r="DIY902" s="99"/>
      <c r="DIZ902" s="99"/>
      <c r="DJA902" s="99"/>
      <c r="DJB902" s="99"/>
      <c r="DJC902" s="99"/>
      <c r="DJD902" s="99"/>
      <c r="DJE902" s="99"/>
      <c r="DJF902" s="99"/>
      <c r="DJG902" s="99"/>
      <c r="DJH902" s="99"/>
      <c r="DJI902" s="99"/>
      <c r="DJJ902" s="99"/>
      <c r="DJK902" s="99"/>
      <c r="DJL902" s="99"/>
      <c r="DJM902" s="99"/>
      <c r="DJN902" s="99"/>
      <c r="DJO902" s="99"/>
      <c r="DJP902" s="99"/>
      <c r="DJQ902" s="99"/>
      <c r="DJR902" s="99"/>
      <c r="DJS902" s="99"/>
      <c r="DJT902" s="99"/>
      <c r="DJU902" s="99"/>
      <c r="DJV902" s="99"/>
      <c r="DJW902" s="99"/>
      <c r="DJX902" s="99"/>
      <c r="DJY902" s="99"/>
      <c r="DJZ902" s="99"/>
      <c r="DKA902" s="99"/>
      <c r="DKB902" s="99"/>
      <c r="DKC902" s="99"/>
      <c r="DKD902" s="99"/>
      <c r="DKE902" s="99"/>
      <c r="DKF902" s="99"/>
      <c r="DKG902" s="99"/>
      <c r="DKH902" s="99"/>
      <c r="DKI902" s="99"/>
      <c r="DKJ902" s="99"/>
      <c r="DKK902" s="99"/>
      <c r="DKL902" s="99"/>
      <c r="DKM902" s="99"/>
      <c r="DKN902" s="99"/>
      <c r="DKO902" s="99"/>
      <c r="DKP902" s="99"/>
      <c r="DKQ902" s="99"/>
      <c r="DKR902" s="99"/>
      <c r="DKS902" s="99"/>
      <c r="DKT902" s="99"/>
      <c r="DKU902" s="99"/>
      <c r="DKV902" s="99"/>
      <c r="DKW902" s="99"/>
      <c r="DKX902" s="99"/>
      <c r="DKY902" s="99"/>
      <c r="DKZ902" s="99"/>
      <c r="DLA902" s="99"/>
      <c r="DLB902" s="99"/>
      <c r="DLC902" s="99"/>
      <c r="DLD902" s="99"/>
      <c r="DLE902" s="99"/>
      <c r="DLF902" s="99"/>
      <c r="DLG902" s="99"/>
      <c r="DLH902" s="99"/>
      <c r="DLI902" s="99"/>
      <c r="DLJ902" s="99"/>
      <c r="DLK902" s="99"/>
      <c r="DLL902" s="99"/>
      <c r="DLM902" s="99"/>
      <c r="DLN902" s="99"/>
      <c r="DLO902" s="99"/>
      <c r="DLP902" s="99"/>
      <c r="DLQ902" s="99"/>
      <c r="DLR902" s="99"/>
      <c r="DLS902" s="99"/>
      <c r="DLT902" s="99"/>
      <c r="DLU902" s="99"/>
      <c r="DLV902" s="99"/>
      <c r="DLW902" s="99"/>
      <c r="DLX902" s="99"/>
      <c r="DLY902" s="99"/>
      <c r="DLZ902" s="99"/>
      <c r="DMA902" s="99"/>
      <c r="DMB902" s="99"/>
      <c r="DMC902" s="99"/>
      <c r="DMD902" s="99"/>
      <c r="DME902" s="99"/>
      <c r="DMF902" s="99"/>
      <c r="DMG902" s="99"/>
      <c r="DMH902" s="99"/>
      <c r="DMI902" s="99"/>
      <c r="DMJ902" s="99"/>
      <c r="DMK902" s="99"/>
      <c r="DML902" s="99"/>
      <c r="DMM902" s="99"/>
      <c r="DMN902" s="99"/>
      <c r="DMO902" s="99"/>
      <c r="DMP902" s="99"/>
      <c r="DMQ902" s="99"/>
      <c r="DMR902" s="99"/>
      <c r="DMS902" s="99"/>
      <c r="DMT902" s="99"/>
      <c r="DMU902" s="99"/>
      <c r="DMV902" s="99"/>
      <c r="DMW902" s="99"/>
      <c r="DMX902" s="99"/>
      <c r="DMY902" s="99"/>
      <c r="DMZ902" s="99"/>
      <c r="DNA902" s="99"/>
      <c r="DNB902" s="99"/>
      <c r="DNC902" s="99"/>
      <c r="DND902" s="99"/>
      <c r="DNE902" s="99"/>
      <c r="DNF902" s="99"/>
      <c r="DNG902" s="99"/>
      <c r="DNH902" s="99"/>
      <c r="DNI902" s="99"/>
      <c r="DNJ902" s="99"/>
      <c r="DNK902" s="99"/>
      <c r="DNL902" s="99"/>
      <c r="DNM902" s="99"/>
      <c r="DNN902" s="99"/>
      <c r="DNO902" s="99"/>
      <c r="DNP902" s="99"/>
      <c r="DNQ902" s="99"/>
      <c r="DNR902" s="99"/>
      <c r="DNS902" s="99"/>
      <c r="DNT902" s="99"/>
      <c r="DNU902" s="99"/>
      <c r="DNV902" s="99"/>
      <c r="DNW902" s="99"/>
      <c r="DNX902" s="99"/>
      <c r="DNY902" s="99"/>
      <c r="DNZ902" s="99"/>
      <c r="DOA902" s="99"/>
      <c r="DOB902" s="99"/>
      <c r="DOC902" s="99"/>
      <c r="DOD902" s="99"/>
      <c r="DOE902" s="99"/>
      <c r="DOF902" s="99"/>
      <c r="DOG902" s="99"/>
      <c r="DOH902" s="99"/>
      <c r="DOI902" s="99"/>
      <c r="DOJ902" s="99"/>
      <c r="DOK902" s="99"/>
      <c r="DOL902" s="99"/>
      <c r="DOM902" s="99"/>
      <c r="DON902" s="99"/>
      <c r="DOO902" s="99"/>
      <c r="DOP902" s="99"/>
      <c r="DOQ902" s="99"/>
      <c r="DOR902" s="99"/>
      <c r="DOS902" s="99"/>
      <c r="DOT902" s="99"/>
      <c r="DOU902" s="99"/>
      <c r="DOV902" s="99"/>
      <c r="DOW902" s="99"/>
      <c r="DOX902" s="99"/>
      <c r="DOY902" s="99"/>
      <c r="DOZ902" s="99"/>
      <c r="DPA902" s="99"/>
      <c r="DPB902" s="99"/>
      <c r="DPC902" s="99"/>
      <c r="DPD902" s="99"/>
      <c r="DPE902" s="99"/>
      <c r="DPF902" s="99"/>
      <c r="DPG902" s="99"/>
      <c r="DPH902" s="99"/>
      <c r="DPI902" s="99"/>
      <c r="DPJ902" s="99"/>
      <c r="DPK902" s="99"/>
      <c r="DPL902" s="99"/>
      <c r="DPM902" s="99"/>
      <c r="DPN902" s="99"/>
      <c r="DPO902" s="99"/>
      <c r="DPP902" s="99"/>
      <c r="DPQ902" s="99"/>
      <c r="DPR902" s="99"/>
      <c r="DPS902" s="99"/>
      <c r="DPT902" s="99"/>
      <c r="DPU902" s="99"/>
      <c r="DPV902" s="99"/>
      <c r="DPW902" s="99"/>
      <c r="DPX902" s="99"/>
      <c r="DPY902" s="99"/>
      <c r="DPZ902" s="99"/>
      <c r="DQA902" s="99"/>
      <c r="DQB902" s="99"/>
      <c r="DQC902" s="99"/>
      <c r="DQD902" s="99"/>
      <c r="DQE902" s="99"/>
      <c r="DQF902" s="99"/>
      <c r="DQG902" s="99"/>
      <c r="DQH902" s="99"/>
      <c r="DQI902" s="99"/>
      <c r="DQJ902" s="99"/>
      <c r="DQK902" s="99"/>
      <c r="DQL902" s="99"/>
      <c r="DQM902" s="99"/>
      <c r="DQN902" s="99"/>
      <c r="DQO902" s="99"/>
      <c r="DQP902" s="99"/>
      <c r="DQQ902" s="99"/>
      <c r="DQR902" s="99"/>
      <c r="DQS902" s="99"/>
      <c r="DQT902" s="99"/>
      <c r="DQU902" s="99"/>
      <c r="DQV902" s="99"/>
      <c r="DQW902" s="99"/>
      <c r="DQX902" s="99"/>
      <c r="DQY902" s="99"/>
      <c r="DQZ902" s="99"/>
      <c r="DRA902" s="99"/>
      <c r="DRB902" s="99"/>
      <c r="DRC902" s="99"/>
      <c r="DRD902" s="99"/>
      <c r="DRE902" s="99"/>
      <c r="DRF902" s="99"/>
      <c r="DRG902" s="99"/>
      <c r="DRH902" s="99"/>
      <c r="DRI902" s="99"/>
      <c r="DRJ902" s="99"/>
      <c r="DRK902" s="99"/>
      <c r="DRL902" s="99"/>
      <c r="DRM902" s="99"/>
      <c r="DRN902" s="99"/>
      <c r="DRO902" s="99"/>
      <c r="DRP902" s="99"/>
      <c r="DRQ902" s="99"/>
      <c r="DRR902" s="99"/>
      <c r="DRS902" s="99"/>
      <c r="DRT902" s="99"/>
      <c r="DRU902" s="99"/>
      <c r="DRV902" s="99"/>
      <c r="DRW902" s="99"/>
      <c r="DRX902" s="99"/>
      <c r="DRY902" s="99"/>
      <c r="DRZ902" s="99"/>
      <c r="DSA902" s="99"/>
      <c r="DSB902" s="99"/>
      <c r="DSC902" s="99"/>
      <c r="DSD902" s="99"/>
      <c r="DSE902" s="99"/>
      <c r="DSF902" s="99"/>
      <c r="DSG902" s="99"/>
      <c r="DSH902" s="99"/>
      <c r="DSI902" s="99"/>
      <c r="DSJ902" s="99"/>
      <c r="DSK902" s="99"/>
      <c r="DSL902" s="99"/>
      <c r="DSM902" s="99"/>
      <c r="DSN902" s="99"/>
      <c r="DSO902" s="99"/>
      <c r="DSP902" s="99"/>
      <c r="DSQ902" s="99"/>
      <c r="DSR902" s="99"/>
      <c r="DSS902" s="99"/>
      <c r="DST902" s="99"/>
      <c r="DSU902" s="99"/>
      <c r="DSV902" s="99"/>
      <c r="DSW902" s="99"/>
      <c r="DSX902" s="99"/>
      <c r="DSY902" s="99"/>
      <c r="DSZ902" s="99"/>
      <c r="DTA902" s="99"/>
      <c r="DTB902" s="99"/>
      <c r="DTC902" s="99"/>
      <c r="DTD902" s="99"/>
      <c r="DTE902" s="99"/>
      <c r="DTF902" s="99"/>
      <c r="DTG902" s="99"/>
      <c r="DTH902" s="99"/>
      <c r="DTI902" s="99"/>
      <c r="DTJ902" s="99"/>
      <c r="DTK902" s="99"/>
      <c r="DTL902" s="99"/>
      <c r="DTM902" s="99"/>
      <c r="DTN902" s="99"/>
      <c r="DTO902" s="99"/>
      <c r="DTP902" s="99"/>
      <c r="DTQ902" s="99"/>
      <c r="DTR902" s="99"/>
      <c r="DTS902" s="99"/>
      <c r="DTT902" s="99"/>
      <c r="DTU902" s="99"/>
      <c r="DTV902" s="99"/>
      <c r="DTW902" s="99"/>
      <c r="DTX902" s="99"/>
      <c r="DTY902" s="99"/>
      <c r="DTZ902" s="99"/>
      <c r="DUA902" s="99"/>
      <c r="DUB902" s="99"/>
      <c r="DUC902" s="99"/>
      <c r="DUD902" s="99"/>
      <c r="DUE902" s="99"/>
      <c r="DUF902" s="99"/>
      <c r="DUG902" s="99"/>
      <c r="DUH902" s="99"/>
      <c r="DUI902" s="99"/>
      <c r="DUJ902" s="99"/>
      <c r="DUK902" s="99"/>
      <c r="DUL902" s="99"/>
      <c r="DUM902" s="99"/>
      <c r="DUN902" s="99"/>
      <c r="DUO902" s="99"/>
      <c r="DUP902" s="99"/>
      <c r="DUQ902" s="99"/>
      <c r="DUR902" s="99"/>
      <c r="DUS902" s="99"/>
      <c r="DUT902" s="99"/>
      <c r="DUU902" s="99"/>
      <c r="DUV902" s="99"/>
      <c r="DUW902" s="99"/>
      <c r="DUX902" s="99"/>
      <c r="DUY902" s="99"/>
      <c r="DUZ902" s="99"/>
      <c r="DVA902" s="99"/>
      <c r="DVB902" s="99"/>
      <c r="DVC902" s="99"/>
      <c r="DVD902" s="99"/>
      <c r="DVE902" s="99"/>
      <c r="DVF902" s="99"/>
      <c r="DVG902" s="99"/>
      <c r="DVH902" s="99"/>
      <c r="DVI902" s="99"/>
      <c r="DVJ902" s="99"/>
      <c r="DVK902" s="99"/>
      <c r="DVL902" s="99"/>
      <c r="DVM902" s="99"/>
      <c r="DVN902" s="99"/>
      <c r="DVO902" s="99"/>
      <c r="DVP902" s="99"/>
      <c r="DVQ902" s="99"/>
      <c r="DVR902" s="99"/>
      <c r="DVS902" s="99"/>
      <c r="DVT902" s="99"/>
      <c r="DVU902" s="99"/>
      <c r="DVV902" s="99"/>
      <c r="DVW902" s="99"/>
      <c r="DVX902" s="99"/>
      <c r="DVY902" s="99"/>
      <c r="DVZ902" s="99"/>
      <c r="DWA902" s="99"/>
      <c r="DWB902" s="99"/>
      <c r="DWC902" s="99"/>
      <c r="DWD902" s="99"/>
      <c r="DWE902" s="99"/>
      <c r="DWF902" s="99"/>
      <c r="DWG902" s="99"/>
      <c r="DWH902" s="99"/>
      <c r="DWI902" s="99"/>
      <c r="DWJ902" s="99"/>
      <c r="DWK902" s="99"/>
      <c r="DWL902" s="99"/>
      <c r="DWM902" s="99"/>
      <c r="DWN902" s="99"/>
      <c r="DWO902" s="99"/>
      <c r="DWP902" s="99"/>
      <c r="DWQ902" s="99"/>
      <c r="DWR902" s="99"/>
      <c r="DWS902" s="99"/>
      <c r="DWT902" s="99"/>
      <c r="DWU902" s="99"/>
      <c r="DWV902" s="99"/>
      <c r="DWW902" s="99"/>
      <c r="DWX902" s="99"/>
      <c r="DWY902" s="99"/>
      <c r="DWZ902" s="99"/>
      <c r="DXA902" s="99"/>
      <c r="DXB902" s="99"/>
      <c r="DXC902" s="99"/>
      <c r="DXD902" s="99"/>
      <c r="DXE902" s="99"/>
      <c r="DXF902" s="99"/>
      <c r="DXG902" s="99"/>
      <c r="DXH902" s="99"/>
      <c r="DXI902" s="99"/>
      <c r="DXJ902" s="99"/>
      <c r="DXK902" s="99"/>
      <c r="DXL902" s="99"/>
      <c r="DXM902" s="99"/>
      <c r="DXN902" s="99"/>
      <c r="DXO902" s="99"/>
      <c r="DXP902" s="99"/>
      <c r="DXQ902" s="99"/>
      <c r="DXR902" s="99"/>
      <c r="DXS902" s="99"/>
      <c r="DXT902" s="99"/>
      <c r="DXU902" s="99"/>
      <c r="DXV902" s="99"/>
      <c r="DXW902" s="99"/>
      <c r="DXX902" s="99"/>
      <c r="DXY902" s="99"/>
      <c r="DXZ902" s="99"/>
      <c r="DYA902" s="99"/>
      <c r="DYB902" s="99"/>
      <c r="DYC902" s="99"/>
      <c r="DYD902" s="99"/>
      <c r="DYE902" s="99"/>
      <c r="DYF902" s="99"/>
      <c r="DYG902" s="99"/>
      <c r="DYH902" s="99"/>
      <c r="DYI902" s="99"/>
      <c r="DYJ902" s="99"/>
      <c r="DYK902" s="99"/>
      <c r="DYL902" s="99"/>
      <c r="DYM902" s="99"/>
      <c r="DYN902" s="99"/>
      <c r="DYO902" s="99"/>
      <c r="DYP902" s="99"/>
      <c r="DYQ902" s="99"/>
      <c r="DYR902" s="99"/>
      <c r="DYS902" s="99"/>
      <c r="DYT902" s="99"/>
      <c r="DYU902" s="99"/>
      <c r="DYV902" s="99"/>
      <c r="DYW902" s="99"/>
      <c r="DYX902" s="99"/>
      <c r="DYY902" s="99"/>
      <c r="DYZ902" s="99"/>
      <c r="DZA902" s="99"/>
      <c r="DZB902" s="99"/>
      <c r="DZC902" s="99"/>
      <c r="DZD902" s="99"/>
      <c r="DZE902" s="99"/>
      <c r="DZF902" s="99"/>
      <c r="DZG902" s="99"/>
      <c r="DZH902" s="99"/>
      <c r="DZI902" s="99"/>
      <c r="DZJ902" s="99"/>
      <c r="DZK902" s="99"/>
      <c r="DZL902" s="99"/>
      <c r="DZM902" s="99"/>
      <c r="DZN902" s="99"/>
      <c r="DZO902" s="99"/>
      <c r="DZP902" s="99"/>
      <c r="DZQ902" s="99"/>
      <c r="DZR902" s="99"/>
      <c r="DZS902" s="99"/>
      <c r="DZT902" s="99"/>
      <c r="DZU902" s="99"/>
      <c r="DZV902" s="99"/>
      <c r="DZW902" s="99"/>
      <c r="DZX902" s="99"/>
      <c r="DZY902" s="99"/>
      <c r="DZZ902" s="99"/>
      <c r="EAA902" s="99"/>
      <c r="EAB902" s="99"/>
      <c r="EAC902" s="99"/>
      <c r="EAD902" s="99"/>
      <c r="EAE902" s="99"/>
      <c r="EAF902" s="99"/>
      <c r="EAG902" s="99"/>
      <c r="EAH902" s="99"/>
      <c r="EAI902" s="99"/>
      <c r="EAJ902" s="99"/>
      <c r="EAK902" s="99"/>
      <c r="EAL902" s="99"/>
      <c r="EAM902" s="99"/>
      <c r="EAN902" s="99"/>
      <c r="EAO902" s="99"/>
      <c r="EAP902" s="99"/>
      <c r="EAQ902" s="99"/>
      <c r="EAR902" s="99"/>
      <c r="EAS902" s="99"/>
      <c r="EAT902" s="99"/>
      <c r="EAU902" s="99"/>
      <c r="EAV902" s="99"/>
      <c r="EAW902" s="99"/>
      <c r="EAX902" s="99"/>
      <c r="EAY902" s="99"/>
      <c r="EAZ902" s="99"/>
      <c r="EBA902" s="99"/>
      <c r="EBB902" s="99"/>
      <c r="EBC902" s="99"/>
      <c r="EBD902" s="99"/>
      <c r="EBE902" s="99"/>
      <c r="EBF902" s="99"/>
      <c r="EBG902" s="99"/>
      <c r="EBH902" s="99"/>
      <c r="EBI902" s="99"/>
      <c r="EBJ902" s="99"/>
      <c r="EBK902" s="99"/>
      <c r="EBL902" s="99"/>
      <c r="EBM902" s="99"/>
      <c r="EBN902" s="99"/>
      <c r="EBO902" s="99"/>
      <c r="EBP902" s="99"/>
      <c r="EBQ902" s="99"/>
      <c r="EBR902" s="99"/>
      <c r="EBS902" s="99"/>
      <c r="EBT902" s="99"/>
      <c r="EBU902" s="99"/>
      <c r="EBV902" s="99"/>
      <c r="EBW902" s="99"/>
      <c r="EBX902" s="99"/>
      <c r="EBY902" s="99"/>
      <c r="EBZ902" s="99"/>
      <c r="ECA902" s="99"/>
      <c r="ECB902" s="99"/>
      <c r="ECC902" s="99"/>
      <c r="ECD902" s="99"/>
      <c r="ECE902" s="99"/>
      <c r="ECF902" s="99"/>
      <c r="ECG902" s="99"/>
      <c r="ECH902" s="99"/>
      <c r="ECI902" s="99"/>
      <c r="ECJ902" s="99"/>
      <c r="ECK902" s="99"/>
      <c r="ECL902" s="99"/>
      <c r="ECM902" s="99"/>
      <c r="ECN902" s="99"/>
      <c r="ECO902" s="99"/>
      <c r="ECP902" s="99"/>
      <c r="ECQ902" s="99"/>
      <c r="ECR902" s="99"/>
      <c r="ECS902" s="99"/>
      <c r="ECT902" s="99"/>
      <c r="ECU902" s="99"/>
      <c r="ECV902" s="99"/>
      <c r="ECW902" s="99"/>
      <c r="ECX902" s="99"/>
      <c r="ECY902" s="99"/>
      <c r="ECZ902" s="99"/>
      <c r="EDA902" s="99"/>
      <c r="EDB902" s="99"/>
      <c r="EDC902" s="99"/>
      <c r="EDD902" s="99"/>
      <c r="EDE902" s="99"/>
      <c r="EDF902" s="99"/>
      <c r="EDG902" s="99"/>
      <c r="EDH902" s="99"/>
      <c r="EDI902" s="99"/>
      <c r="EDJ902" s="99"/>
      <c r="EDK902" s="99"/>
      <c r="EDL902" s="99"/>
      <c r="EDM902" s="99"/>
      <c r="EDN902" s="99"/>
      <c r="EDO902" s="99"/>
      <c r="EDP902" s="99"/>
      <c r="EDQ902" s="99"/>
      <c r="EDR902" s="99"/>
      <c r="EDS902" s="99"/>
      <c r="EDT902" s="99"/>
      <c r="EDU902" s="99"/>
      <c r="EDV902" s="99"/>
      <c r="EDW902" s="99"/>
      <c r="EDX902" s="99"/>
      <c r="EDY902" s="99"/>
      <c r="EDZ902" s="99"/>
      <c r="EEA902" s="99"/>
      <c r="EEB902" s="99"/>
      <c r="EEC902" s="99"/>
      <c r="EED902" s="99"/>
      <c r="EEE902" s="99"/>
      <c r="EEF902" s="99"/>
      <c r="EEG902" s="99"/>
      <c r="EEH902" s="99"/>
      <c r="EEI902" s="99"/>
      <c r="EEJ902" s="99"/>
      <c r="EEK902" s="99"/>
      <c r="EEL902" s="99"/>
      <c r="EEM902" s="99"/>
      <c r="EEN902" s="99"/>
      <c r="EEO902" s="99"/>
      <c r="EEP902" s="99"/>
      <c r="EEQ902" s="99"/>
      <c r="EER902" s="99"/>
      <c r="EES902" s="99"/>
      <c r="EET902" s="99"/>
      <c r="EEU902" s="99"/>
      <c r="EEV902" s="99"/>
      <c r="EEW902" s="99"/>
      <c r="EEX902" s="99"/>
      <c r="EEY902" s="99"/>
      <c r="EEZ902" s="99"/>
      <c r="EFA902" s="99"/>
      <c r="EFB902" s="99"/>
      <c r="EFC902" s="99"/>
      <c r="EFD902" s="99"/>
      <c r="EFE902" s="99"/>
      <c r="EFF902" s="99"/>
      <c r="EFG902" s="99"/>
      <c r="EFH902" s="99"/>
      <c r="EFI902" s="99"/>
      <c r="EFJ902" s="99"/>
      <c r="EFK902" s="99"/>
      <c r="EFL902" s="99"/>
      <c r="EFM902" s="99"/>
      <c r="EFN902" s="99"/>
      <c r="EFO902" s="99"/>
      <c r="EFP902" s="99"/>
      <c r="EFQ902" s="99"/>
      <c r="EFR902" s="99"/>
      <c r="EFS902" s="99"/>
      <c r="EFT902" s="99"/>
      <c r="EFU902" s="99"/>
      <c r="EFV902" s="99"/>
      <c r="EFW902" s="99"/>
      <c r="EFX902" s="99"/>
      <c r="EFY902" s="99"/>
      <c r="EFZ902" s="99"/>
      <c r="EGA902" s="99"/>
      <c r="EGB902" s="99"/>
      <c r="EGC902" s="99"/>
      <c r="EGD902" s="99"/>
      <c r="EGE902" s="99"/>
      <c r="EGF902" s="99"/>
      <c r="EGG902" s="99"/>
      <c r="EGH902" s="99"/>
      <c r="EGI902" s="99"/>
      <c r="EGJ902" s="99"/>
      <c r="EGK902" s="99"/>
      <c r="EGL902" s="99"/>
      <c r="EGM902" s="99"/>
      <c r="EGN902" s="99"/>
      <c r="EGO902" s="99"/>
      <c r="EGP902" s="99"/>
      <c r="EGQ902" s="99"/>
      <c r="EGR902" s="99"/>
      <c r="EGS902" s="99"/>
      <c r="EGT902" s="99"/>
      <c r="EGU902" s="99"/>
      <c r="EGV902" s="99"/>
      <c r="EGW902" s="99"/>
      <c r="EGX902" s="99"/>
      <c r="EGY902" s="99"/>
      <c r="EGZ902" s="99"/>
      <c r="EHA902" s="99"/>
      <c r="EHB902" s="99"/>
      <c r="EHC902" s="99"/>
      <c r="EHD902" s="99"/>
      <c r="EHE902" s="99"/>
      <c r="EHF902" s="99"/>
      <c r="EHG902" s="99"/>
      <c r="EHH902" s="99"/>
      <c r="EHI902" s="99"/>
      <c r="EHJ902" s="99"/>
      <c r="EHK902" s="99"/>
      <c r="EHL902" s="99"/>
      <c r="EHM902" s="99"/>
      <c r="EHN902" s="99"/>
      <c r="EHO902" s="99"/>
      <c r="EHP902" s="99"/>
      <c r="EHQ902" s="99"/>
      <c r="EHR902" s="99"/>
      <c r="EHS902" s="99"/>
      <c r="EHT902" s="99"/>
      <c r="EHU902" s="99"/>
      <c r="EHV902" s="99"/>
      <c r="EHW902" s="99"/>
      <c r="EHX902" s="99"/>
      <c r="EHY902" s="99"/>
      <c r="EHZ902" s="99"/>
      <c r="EIA902" s="99"/>
      <c r="EIB902" s="99"/>
      <c r="EIC902" s="99"/>
      <c r="EID902" s="99"/>
      <c r="EIE902" s="99"/>
      <c r="EIF902" s="99"/>
      <c r="EIG902" s="99"/>
      <c r="EIH902" s="99"/>
      <c r="EII902" s="99"/>
      <c r="EIJ902" s="99"/>
      <c r="EIK902" s="99"/>
      <c r="EIL902" s="99"/>
      <c r="EIM902" s="99"/>
      <c r="EIN902" s="99"/>
      <c r="EIO902" s="99"/>
      <c r="EIP902" s="99"/>
      <c r="EIQ902" s="99"/>
      <c r="EIR902" s="99"/>
      <c r="EIS902" s="99"/>
      <c r="EIT902" s="99"/>
      <c r="EIU902" s="99"/>
      <c r="EIV902" s="99"/>
      <c r="EIW902" s="99"/>
      <c r="EIX902" s="99"/>
      <c r="EIY902" s="99"/>
      <c r="EIZ902" s="99"/>
      <c r="EJA902" s="99"/>
      <c r="EJB902" s="99"/>
      <c r="EJC902" s="99"/>
      <c r="EJD902" s="99"/>
      <c r="EJE902" s="99"/>
      <c r="EJF902" s="99"/>
      <c r="EJG902" s="99"/>
      <c r="EJH902" s="99"/>
      <c r="EJI902" s="99"/>
      <c r="EJJ902" s="99"/>
      <c r="EJK902" s="99"/>
      <c r="EJL902" s="99"/>
      <c r="EJM902" s="99"/>
      <c r="EJN902" s="99"/>
      <c r="EJO902" s="99"/>
      <c r="EJP902" s="99"/>
      <c r="EJQ902" s="99"/>
      <c r="EJR902" s="99"/>
      <c r="EJS902" s="99"/>
      <c r="EJT902" s="99"/>
      <c r="EJU902" s="99"/>
      <c r="EJV902" s="99"/>
      <c r="EJW902" s="99"/>
      <c r="EJX902" s="99"/>
      <c r="EJY902" s="99"/>
      <c r="EJZ902" s="99"/>
      <c r="EKA902" s="99"/>
      <c r="EKB902" s="99"/>
      <c r="EKC902" s="99"/>
      <c r="EKD902" s="99"/>
      <c r="EKE902" s="99"/>
      <c r="EKF902" s="99"/>
      <c r="EKG902" s="99"/>
      <c r="EKH902" s="99"/>
      <c r="EKI902" s="99"/>
      <c r="EKJ902" s="99"/>
      <c r="EKK902" s="99"/>
      <c r="EKL902" s="99"/>
      <c r="EKM902" s="99"/>
      <c r="EKN902" s="99"/>
      <c r="EKO902" s="99"/>
      <c r="EKP902" s="99"/>
      <c r="EKQ902" s="99"/>
      <c r="EKR902" s="99"/>
      <c r="EKS902" s="99"/>
      <c r="EKT902" s="99"/>
      <c r="EKU902" s="99"/>
      <c r="EKV902" s="99"/>
      <c r="EKW902" s="99"/>
      <c r="EKX902" s="99"/>
      <c r="EKY902" s="99"/>
      <c r="EKZ902" s="99"/>
      <c r="ELA902" s="99"/>
      <c r="ELB902" s="99"/>
      <c r="ELC902" s="99"/>
      <c r="ELD902" s="99"/>
      <c r="ELE902" s="99"/>
      <c r="ELF902" s="99"/>
      <c r="ELG902" s="99"/>
      <c r="ELH902" s="99"/>
      <c r="ELI902" s="99"/>
      <c r="ELJ902" s="99"/>
      <c r="ELK902" s="99"/>
      <c r="ELL902" s="99"/>
      <c r="ELM902" s="99"/>
      <c r="ELN902" s="99"/>
      <c r="ELO902" s="99"/>
      <c r="ELP902" s="99"/>
      <c r="ELQ902" s="99"/>
      <c r="ELR902" s="99"/>
      <c r="ELS902" s="99"/>
      <c r="ELT902" s="99"/>
      <c r="ELU902" s="99"/>
      <c r="ELV902" s="99"/>
      <c r="ELW902" s="99"/>
      <c r="ELX902" s="99"/>
      <c r="ELY902" s="99"/>
      <c r="ELZ902" s="99"/>
      <c r="EMA902" s="99"/>
      <c r="EMB902" s="99"/>
      <c r="EMC902" s="99"/>
      <c r="EMD902" s="99"/>
      <c r="EME902" s="99"/>
      <c r="EMF902" s="99"/>
      <c r="EMG902" s="99"/>
      <c r="EMH902" s="99"/>
      <c r="EMI902" s="99"/>
      <c r="EMJ902" s="99"/>
      <c r="EMK902" s="99"/>
      <c r="EML902" s="99"/>
      <c r="EMM902" s="99"/>
      <c r="EMN902" s="99"/>
      <c r="EMO902" s="99"/>
      <c r="EMP902" s="99"/>
      <c r="EMQ902" s="99"/>
      <c r="EMR902" s="99"/>
      <c r="EMS902" s="99"/>
      <c r="EMT902" s="99"/>
      <c r="EMU902" s="99"/>
      <c r="EMV902" s="99"/>
      <c r="EMW902" s="99"/>
      <c r="EMX902" s="99"/>
      <c r="EMY902" s="99"/>
      <c r="EMZ902" s="99"/>
      <c r="ENA902" s="99"/>
      <c r="ENB902" s="99"/>
      <c r="ENC902" s="99"/>
      <c r="END902" s="99"/>
      <c r="ENE902" s="99"/>
      <c r="ENF902" s="99"/>
      <c r="ENG902" s="99"/>
      <c r="ENH902" s="99"/>
      <c r="ENI902" s="99"/>
      <c r="ENJ902" s="99"/>
      <c r="ENK902" s="99"/>
      <c r="ENL902" s="99"/>
      <c r="ENM902" s="99"/>
      <c r="ENN902" s="99"/>
      <c r="ENO902" s="99"/>
      <c r="ENP902" s="99"/>
      <c r="ENQ902" s="99"/>
      <c r="ENR902" s="99"/>
      <c r="ENS902" s="99"/>
      <c r="ENT902" s="99"/>
      <c r="ENU902" s="99"/>
      <c r="ENV902" s="99"/>
      <c r="ENW902" s="99"/>
      <c r="ENX902" s="99"/>
      <c r="ENY902" s="99"/>
      <c r="ENZ902" s="99"/>
      <c r="EOA902" s="99"/>
      <c r="EOB902" s="99"/>
      <c r="EOC902" s="99"/>
      <c r="EOD902" s="99"/>
      <c r="EOE902" s="99"/>
      <c r="EOF902" s="99"/>
      <c r="EOG902" s="99"/>
      <c r="EOH902" s="99"/>
      <c r="EOI902" s="99"/>
      <c r="EOJ902" s="99"/>
      <c r="EOK902" s="99"/>
      <c r="EOL902" s="99"/>
      <c r="EOM902" s="99"/>
      <c r="EON902" s="99"/>
      <c r="EOO902" s="99"/>
      <c r="EOP902" s="99"/>
      <c r="EOQ902" s="99"/>
      <c r="EOR902" s="99"/>
      <c r="EOS902" s="99"/>
      <c r="EOT902" s="99"/>
      <c r="EOU902" s="99"/>
      <c r="EOV902" s="99"/>
      <c r="EOW902" s="99"/>
      <c r="EOX902" s="99"/>
      <c r="EOY902" s="99"/>
      <c r="EOZ902" s="99"/>
      <c r="EPA902" s="99"/>
      <c r="EPB902" s="99"/>
      <c r="EPC902" s="99"/>
      <c r="EPD902" s="99"/>
      <c r="EPE902" s="99"/>
      <c r="EPF902" s="99"/>
      <c r="EPG902" s="99"/>
      <c r="EPH902" s="99"/>
      <c r="EPI902" s="99"/>
      <c r="EPJ902" s="99"/>
      <c r="EPK902" s="99"/>
      <c r="EPL902" s="99"/>
      <c r="EPM902" s="99"/>
      <c r="EPN902" s="99"/>
      <c r="EPO902" s="99"/>
      <c r="EPP902" s="99"/>
      <c r="EPQ902" s="99"/>
      <c r="EPR902" s="99"/>
      <c r="EPS902" s="99"/>
      <c r="EPT902" s="99"/>
      <c r="EPU902" s="99"/>
      <c r="EPV902" s="99"/>
      <c r="EPW902" s="99"/>
      <c r="EPX902" s="99"/>
      <c r="EPY902" s="99"/>
      <c r="EPZ902" s="99"/>
      <c r="EQA902" s="99"/>
      <c r="EQB902" s="99"/>
      <c r="EQC902" s="99"/>
      <c r="EQD902" s="99"/>
      <c r="EQE902" s="99"/>
      <c r="EQF902" s="99"/>
      <c r="EQG902" s="99"/>
      <c r="EQH902" s="99"/>
      <c r="EQI902" s="99"/>
      <c r="EQJ902" s="99"/>
      <c r="EQK902" s="99"/>
      <c r="EQL902" s="99"/>
      <c r="EQM902" s="99"/>
      <c r="EQN902" s="99"/>
      <c r="EQO902" s="99"/>
      <c r="EQP902" s="99"/>
      <c r="EQQ902" s="99"/>
      <c r="EQR902" s="99"/>
      <c r="EQS902" s="99"/>
      <c r="EQT902" s="99"/>
      <c r="EQU902" s="99"/>
      <c r="EQV902" s="99"/>
      <c r="EQW902" s="99"/>
      <c r="EQX902" s="99"/>
      <c r="EQY902" s="99"/>
      <c r="EQZ902" s="99"/>
      <c r="ERA902" s="99"/>
      <c r="ERB902" s="99"/>
      <c r="ERC902" s="99"/>
      <c r="ERD902" s="99"/>
      <c r="ERE902" s="99"/>
      <c r="ERF902" s="99"/>
      <c r="ERG902" s="99"/>
      <c r="ERH902" s="99"/>
      <c r="ERI902" s="99"/>
      <c r="ERJ902" s="99"/>
      <c r="ERK902" s="99"/>
      <c r="ERL902" s="99"/>
      <c r="ERM902" s="99"/>
      <c r="ERN902" s="99"/>
      <c r="ERO902" s="99"/>
      <c r="ERP902" s="99"/>
      <c r="ERQ902" s="99"/>
      <c r="ERR902" s="99"/>
      <c r="ERS902" s="99"/>
      <c r="ERT902" s="99"/>
      <c r="ERU902" s="99"/>
      <c r="ERV902" s="99"/>
      <c r="ERW902" s="99"/>
      <c r="ERX902" s="99"/>
      <c r="ERY902" s="99"/>
      <c r="ERZ902" s="99"/>
      <c r="ESA902" s="99"/>
      <c r="ESB902" s="99"/>
      <c r="ESC902" s="99"/>
      <c r="ESD902" s="99"/>
      <c r="ESE902" s="99"/>
      <c r="ESF902" s="99"/>
      <c r="ESG902" s="99"/>
      <c r="ESH902" s="99"/>
      <c r="ESI902" s="99"/>
      <c r="ESJ902" s="99"/>
      <c r="ESK902" s="99"/>
      <c r="ESL902" s="99"/>
      <c r="ESM902" s="99"/>
      <c r="ESN902" s="99"/>
      <c r="ESO902" s="99"/>
      <c r="ESP902" s="99"/>
      <c r="ESQ902" s="99"/>
      <c r="ESR902" s="99"/>
      <c r="ESS902" s="99"/>
      <c r="EST902" s="99"/>
      <c r="ESU902" s="99"/>
      <c r="ESV902" s="99"/>
      <c r="ESW902" s="99"/>
      <c r="ESX902" s="99"/>
      <c r="ESY902" s="99"/>
      <c r="ESZ902" s="99"/>
      <c r="ETA902" s="99"/>
      <c r="ETB902" s="99"/>
      <c r="ETC902" s="99"/>
      <c r="ETD902" s="99"/>
      <c r="ETE902" s="99"/>
      <c r="ETF902" s="99"/>
      <c r="ETG902" s="99"/>
      <c r="ETH902" s="99"/>
      <c r="ETI902" s="99"/>
      <c r="ETJ902" s="99"/>
      <c r="ETK902" s="99"/>
      <c r="ETL902" s="99"/>
      <c r="ETM902" s="99"/>
      <c r="ETN902" s="99"/>
      <c r="ETO902" s="99"/>
      <c r="ETP902" s="99"/>
      <c r="ETQ902" s="99"/>
      <c r="ETR902" s="99"/>
      <c r="ETS902" s="99"/>
      <c r="ETT902" s="99"/>
      <c r="ETU902" s="99"/>
      <c r="ETV902" s="99"/>
      <c r="ETW902" s="99"/>
      <c r="ETX902" s="99"/>
      <c r="ETY902" s="99"/>
      <c r="ETZ902" s="99"/>
      <c r="EUA902" s="99"/>
      <c r="EUB902" s="99"/>
      <c r="EUC902" s="99"/>
      <c r="EUD902" s="99"/>
      <c r="EUE902" s="99"/>
      <c r="EUF902" s="99"/>
      <c r="EUG902" s="99"/>
      <c r="EUH902" s="99"/>
      <c r="EUI902" s="99"/>
      <c r="EUJ902" s="99"/>
      <c r="EUK902" s="99"/>
      <c r="EUL902" s="99"/>
      <c r="EUM902" s="99"/>
      <c r="EUN902" s="99"/>
      <c r="EUO902" s="99"/>
      <c r="EUP902" s="99"/>
      <c r="EUQ902" s="99"/>
      <c r="EUR902" s="99"/>
      <c r="EUS902" s="99"/>
      <c r="EUT902" s="99"/>
      <c r="EUU902" s="99"/>
      <c r="EUV902" s="99"/>
      <c r="EUW902" s="99"/>
      <c r="EUX902" s="99"/>
      <c r="EUY902" s="99"/>
      <c r="EUZ902" s="99"/>
      <c r="EVA902" s="99"/>
      <c r="EVB902" s="99"/>
      <c r="EVC902" s="99"/>
      <c r="EVD902" s="99"/>
      <c r="EVE902" s="99"/>
      <c r="EVF902" s="99"/>
      <c r="EVG902" s="99"/>
      <c r="EVH902" s="99"/>
      <c r="EVI902" s="99"/>
      <c r="EVJ902" s="99"/>
      <c r="EVK902" s="99"/>
      <c r="EVL902" s="99"/>
      <c r="EVM902" s="99"/>
      <c r="EVN902" s="99"/>
      <c r="EVO902" s="99"/>
      <c r="EVP902" s="99"/>
      <c r="EVQ902" s="99"/>
      <c r="EVR902" s="99"/>
      <c r="EVS902" s="99"/>
      <c r="EVT902" s="99"/>
      <c r="EVU902" s="99"/>
      <c r="EVV902" s="99"/>
      <c r="EVW902" s="99"/>
      <c r="EVX902" s="99"/>
      <c r="EVY902" s="99"/>
      <c r="EVZ902" s="99"/>
      <c r="EWA902" s="99"/>
      <c r="EWB902" s="99"/>
      <c r="EWC902" s="99"/>
      <c r="EWD902" s="99"/>
      <c r="EWE902" s="99"/>
      <c r="EWF902" s="99"/>
      <c r="EWG902" s="99"/>
      <c r="EWH902" s="99"/>
      <c r="EWI902" s="99"/>
      <c r="EWJ902" s="99"/>
      <c r="EWK902" s="99"/>
      <c r="EWL902" s="99"/>
      <c r="EWM902" s="99"/>
      <c r="EWN902" s="99"/>
      <c r="EWO902" s="99"/>
      <c r="EWP902" s="99"/>
      <c r="EWQ902" s="99"/>
      <c r="EWR902" s="99"/>
      <c r="EWS902" s="99"/>
      <c r="EWT902" s="99"/>
      <c r="EWU902" s="99"/>
      <c r="EWV902" s="99"/>
      <c r="EWW902" s="99"/>
      <c r="EWX902" s="99"/>
      <c r="EWY902" s="99"/>
      <c r="EWZ902" s="99"/>
      <c r="EXA902" s="99"/>
      <c r="EXB902" s="99"/>
      <c r="EXC902" s="99"/>
      <c r="EXD902" s="99"/>
      <c r="EXE902" s="99"/>
      <c r="EXF902" s="99"/>
      <c r="EXG902" s="99"/>
      <c r="EXH902" s="99"/>
      <c r="EXI902" s="99"/>
      <c r="EXJ902" s="99"/>
      <c r="EXK902" s="99"/>
      <c r="EXL902" s="99"/>
      <c r="EXM902" s="99"/>
      <c r="EXN902" s="99"/>
      <c r="EXO902" s="99"/>
      <c r="EXP902" s="99"/>
      <c r="EXQ902" s="99"/>
      <c r="EXR902" s="99"/>
      <c r="EXS902" s="99"/>
      <c r="EXT902" s="99"/>
      <c r="EXU902" s="99"/>
      <c r="EXV902" s="99"/>
      <c r="EXW902" s="99"/>
      <c r="EXX902" s="99"/>
      <c r="EXY902" s="99"/>
      <c r="EXZ902" s="99"/>
      <c r="EYA902" s="99"/>
      <c r="EYB902" s="99"/>
      <c r="EYC902" s="99"/>
      <c r="EYD902" s="99"/>
      <c r="EYE902" s="99"/>
      <c r="EYF902" s="99"/>
      <c r="EYG902" s="99"/>
      <c r="EYH902" s="99"/>
      <c r="EYI902" s="99"/>
      <c r="EYJ902" s="99"/>
      <c r="EYK902" s="99"/>
      <c r="EYL902" s="99"/>
      <c r="EYM902" s="99"/>
      <c r="EYN902" s="99"/>
      <c r="EYO902" s="99"/>
      <c r="EYP902" s="99"/>
      <c r="EYQ902" s="99"/>
      <c r="EYR902" s="99"/>
      <c r="EYS902" s="99"/>
      <c r="EYT902" s="99"/>
      <c r="EYU902" s="99"/>
      <c r="EYV902" s="99"/>
      <c r="EYW902" s="99"/>
      <c r="EYX902" s="99"/>
      <c r="EYY902" s="99"/>
      <c r="EYZ902" s="99"/>
      <c r="EZA902" s="99"/>
      <c r="EZB902" s="99"/>
      <c r="EZC902" s="99"/>
      <c r="EZD902" s="99"/>
      <c r="EZE902" s="99"/>
      <c r="EZF902" s="99"/>
      <c r="EZG902" s="99"/>
      <c r="EZH902" s="99"/>
      <c r="EZI902" s="99"/>
      <c r="EZJ902" s="99"/>
      <c r="EZK902" s="99"/>
      <c r="EZL902" s="99"/>
      <c r="EZM902" s="99"/>
      <c r="EZN902" s="99"/>
      <c r="EZO902" s="99"/>
      <c r="EZP902" s="99"/>
      <c r="EZQ902" s="99"/>
      <c r="EZR902" s="99"/>
      <c r="EZS902" s="99"/>
      <c r="EZT902" s="99"/>
      <c r="EZU902" s="99"/>
      <c r="EZV902" s="99"/>
      <c r="EZW902" s="99"/>
      <c r="EZX902" s="99"/>
      <c r="EZY902" s="99"/>
      <c r="EZZ902" s="99"/>
      <c r="FAA902" s="99"/>
      <c r="FAB902" s="99"/>
      <c r="FAC902" s="99"/>
      <c r="FAD902" s="99"/>
      <c r="FAE902" s="99"/>
      <c r="FAF902" s="99"/>
      <c r="FAG902" s="99"/>
      <c r="FAH902" s="99"/>
      <c r="FAI902" s="99"/>
      <c r="FAJ902" s="99"/>
      <c r="FAK902" s="99"/>
      <c r="FAL902" s="99"/>
      <c r="FAM902" s="99"/>
      <c r="FAN902" s="99"/>
      <c r="FAO902" s="99"/>
      <c r="FAP902" s="99"/>
      <c r="FAQ902" s="99"/>
      <c r="FAR902" s="99"/>
      <c r="FAS902" s="99"/>
      <c r="FAT902" s="99"/>
      <c r="FAU902" s="99"/>
      <c r="FAV902" s="99"/>
      <c r="FAW902" s="99"/>
      <c r="FAX902" s="99"/>
      <c r="FAY902" s="99"/>
      <c r="FAZ902" s="99"/>
      <c r="FBA902" s="99"/>
      <c r="FBB902" s="99"/>
      <c r="FBC902" s="99"/>
      <c r="FBD902" s="99"/>
      <c r="FBE902" s="99"/>
      <c r="FBF902" s="99"/>
      <c r="FBG902" s="99"/>
      <c r="FBH902" s="99"/>
      <c r="FBI902" s="99"/>
      <c r="FBJ902" s="99"/>
      <c r="FBK902" s="99"/>
      <c r="FBL902" s="99"/>
      <c r="FBM902" s="99"/>
      <c r="FBN902" s="99"/>
      <c r="FBO902" s="99"/>
      <c r="FBP902" s="99"/>
      <c r="FBQ902" s="99"/>
      <c r="FBR902" s="99"/>
      <c r="FBS902" s="99"/>
      <c r="FBT902" s="99"/>
      <c r="FBU902" s="99"/>
      <c r="FBV902" s="99"/>
      <c r="FBW902" s="99"/>
      <c r="FBX902" s="99"/>
      <c r="FBY902" s="99"/>
      <c r="FBZ902" s="99"/>
      <c r="FCA902" s="99"/>
      <c r="FCB902" s="99"/>
      <c r="FCC902" s="99"/>
      <c r="FCD902" s="99"/>
      <c r="FCE902" s="99"/>
      <c r="FCF902" s="99"/>
      <c r="FCG902" s="99"/>
      <c r="FCH902" s="99"/>
      <c r="FCI902" s="99"/>
      <c r="FCJ902" s="99"/>
      <c r="FCK902" s="99"/>
      <c r="FCL902" s="99"/>
      <c r="FCM902" s="99"/>
      <c r="FCN902" s="99"/>
      <c r="FCO902" s="99"/>
      <c r="FCP902" s="99"/>
      <c r="FCQ902" s="99"/>
      <c r="FCR902" s="99"/>
      <c r="FCS902" s="99"/>
      <c r="FCT902" s="99"/>
      <c r="FCU902" s="99"/>
      <c r="FCV902" s="99"/>
      <c r="FCW902" s="99"/>
      <c r="FCX902" s="99"/>
      <c r="FCY902" s="99"/>
      <c r="FCZ902" s="99"/>
      <c r="FDA902" s="99"/>
      <c r="FDB902" s="99"/>
      <c r="FDC902" s="99"/>
      <c r="FDD902" s="99"/>
      <c r="FDE902" s="99"/>
      <c r="FDF902" s="99"/>
      <c r="FDG902" s="99"/>
      <c r="FDH902" s="99"/>
      <c r="FDI902" s="99"/>
      <c r="FDJ902" s="99"/>
      <c r="FDK902" s="99"/>
      <c r="FDL902" s="99"/>
      <c r="FDM902" s="99"/>
      <c r="FDN902" s="99"/>
      <c r="FDO902" s="99"/>
      <c r="FDP902" s="99"/>
      <c r="FDQ902" s="99"/>
      <c r="FDR902" s="99"/>
      <c r="FDS902" s="99"/>
      <c r="FDT902" s="99"/>
      <c r="FDU902" s="99"/>
      <c r="FDV902" s="99"/>
      <c r="FDW902" s="99"/>
      <c r="FDX902" s="99"/>
      <c r="FDY902" s="99"/>
      <c r="FDZ902" s="99"/>
      <c r="FEA902" s="99"/>
      <c r="FEB902" s="99"/>
      <c r="FEC902" s="99"/>
      <c r="FED902" s="99"/>
      <c r="FEE902" s="99"/>
      <c r="FEF902" s="99"/>
      <c r="FEG902" s="99"/>
      <c r="FEH902" s="99"/>
      <c r="FEI902" s="99"/>
      <c r="FEJ902" s="99"/>
      <c r="FEK902" s="99"/>
      <c r="FEL902" s="99"/>
      <c r="FEM902" s="99"/>
      <c r="FEN902" s="99"/>
      <c r="FEO902" s="99"/>
      <c r="FEP902" s="99"/>
      <c r="FEQ902" s="99"/>
      <c r="FER902" s="99"/>
      <c r="FES902" s="99"/>
      <c r="FET902" s="99"/>
      <c r="FEU902" s="99"/>
      <c r="FEV902" s="99"/>
      <c r="FEW902" s="99"/>
      <c r="FEX902" s="99"/>
      <c r="FEY902" s="99"/>
      <c r="FEZ902" s="99"/>
      <c r="FFA902" s="99"/>
      <c r="FFB902" s="99"/>
      <c r="FFC902" s="99"/>
      <c r="FFD902" s="99"/>
      <c r="FFE902" s="99"/>
      <c r="FFF902" s="99"/>
      <c r="FFG902" s="99"/>
      <c r="FFH902" s="99"/>
      <c r="FFI902" s="99"/>
      <c r="FFJ902" s="99"/>
      <c r="FFK902" s="99"/>
      <c r="FFL902" s="99"/>
      <c r="FFM902" s="99"/>
      <c r="FFN902" s="99"/>
      <c r="FFO902" s="99"/>
      <c r="FFP902" s="99"/>
      <c r="FFQ902" s="99"/>
      <c r="FFR902" s="99"/>
      <c r="FFS902" s="99"/>
      <c r="FFT902" s="99"/>
      <c r="FFU902" s="99"/>
      <c r="FFV902" s="99"/>
      <c r="FFW902" s="99"/>
      <c r="FFX902" s="99"/>
      <c r="FFY902" s="99"/>
      <c r="FFZ902" s="99"/>
      <c r="FGA902" s="99"/>
      <c r="FGB902" s="99"/>
      <c r="FGC902" s="99"/>
      <c r="FGD902" s="99"/>
      <c r="FGE902" s="99"/>
      <c r="FGF902" s="99"/>
      <c r="FGG902" s="99"/>
      <c r="FGH902" s="99"/>
      <c r="FGI902" s="99"/>
      <c r="FGJ902" s="99"/>
      <c r="FGK902" s="99"/>
      <c r="FGL902" s="99"/>
      <c r="FGM902" s="99"/>
      <c r="FGN902" s="99"/>
      <c r="FGO902" s="99"/>
      <c r="FGP902" s="99"/>
      <c r="FGQ902" s="99"/>
      <c r="FGR902" s="99"/>
      <c r="FGS902" s="99"/>
      <c r="FGT902" s="99"/>
      <c r="FGU902" s="99"/>
      <c r="FGV902" s="99"/>
      <c r="FGW902" s="99"/>
      <c r="FGX902" s="99"/>
      <c r="FGY902" s="99"/>
      <c r="FGZ902" s="99"/>
      <c r="FHA902" s="99"/>
      <c r="FHB902" s="99"/>
      <c r="FHC902" s="99"/>
      <c r="FHD902" s="99"/>
      <c r="FHE902" s="99"/>
      <c r="FHF902" s="99"/>
      <c r="FHG902" s="99"/>
      <c r="FHH902" s="99"/>
      <c r="FHI902" s="99"/>
      <c r="FHJ902" s="99"/>
      <c r="FHK902" s="99"/>
      <c r="FHL902" s="99"/>
      <c r="FHM902" s="99"/>
      <c r="FHN902" s="99"/>
      <c r="FHO902" s="99"/>
      <c r="FHP902" s="99"/>
      <c r="FHQ902" s="99"/>
      <c r="FHR902" s="99"/>
      <c r="FHS902" s="99"/>
      <c r="FHT902" s="99"/>
      <c r="FHU902" s="99"/>
      <c r="FHV902" s="99"/>
      <c r="FHW902" s="99"/>
      <c r="FHX902" s="99"/>
      <c r="FHY902" s="99"/>
      <c r="FHZ902" s="99"/>
      <c r="FIA902" s="99"/>
      <c r="FIB902" s="99"/>
      <c r="FIC902" s="99"/>
      <c r="FID902" s="99"/>
      <c r="FIE902" s="99"/>
      <c r="FIF902" s="99"/>
      <c r="FIG902" s="99"/>
      <c r="FIH902" s="99"/>
      <c r="FII902" s="99"/>
      <c r="FIJ902" s="99"/>
      <c r="FIK902" s="99"/>
      <c r="FIL902" s="99"/>
      <c r="FIM902" s="99"/>
      <c r="FIN902" s="99"/>
      <c r="FIO902" s="99"/>
      <c r="FIP902" s="99"/>
      <c r="FIQ902" s="99"/>
      <c r="FIR902" s="99"/>
      <c r="FIS902" s="99"/>
      <c r="FIT902" s="99"/>
      <c r="FIU902" s="99"/>
      <c r="FIV902" s="99"/>
      <c r="FIW902" s="99"/>
      <c r="FIX902" s="99"/>
      <c r="FIY902" s="99"/>
      <c r="FIZ902" s="99"/>
      <c r="FJA902" s="99"/>
      <c r="FJB902" s="99"/>
      <c r="FJC902" s="99"/>
      <c r="FJD902" s="99"/>
      <c r="FJE902" s="99"/>
      <c r="FJF902" s="99"/>
      <c r="FJG902" s="99"/>
      <c r="FJH902" s="99"/>
      <c r="FJI902" s="99"/>
      <c r="FJJ902" s="99"/>
      <c r="FJK902" s="99"/>
      <c r="FJL902" s="99"/>
      <c r="FJM902" s="99"/>
      <c r="FJN902" s="99"/>
      <c r="FJO902" s="99"/>
      <c r="FJP902" s="99"/>
      <c r="FJQ902" s="99"/>
      <c r="FJR902" s="99"/>
      <c r="FJS902" s="99"/>
      <c r="FJT902" s="99"/>
      <c r="FJU902" s="99"/>
      <c r="FJV902" s="99"/>
      <c r="FJW902" s="99"/>
      <c r="FJX902" s="99"/>
      <c r="FJY902" s="99"/>
      <c r="FJZ902" s="99"/>
      <c r="FKA902" s="99"/>
      <c r="FKB902" s="99"/>
      <c r="FKC902" s="99"/>
      <c r="FKD902" s="99"/>
      <c r="FKE902" s="99"/>
      <c r="FKF902" s="99"/>
      <c r="FKG902" s="99"/>
      <c r="FKH902" s="99"/>
      <c r="FKI902" s="99"/>
      <c r="FKJ902" s="99"/>
      <c r="FKK902" s="99"/>
      <c r="FKL902" s="99"/>
      <c r="FKM902" s="99"/>
      <c r="FKN902" s="99"/>
      <c r="FKO902" s="99"/>
      <c r="FKP902" s="99"/>
      <c r="FKQ902" s="99"/>
      <c r="FKR902" s="99"/>
      <c r="FKS902" s="99"/>
      <c r="FKT902" s="99"/>
      <c r="FKU902" s="99"/>
      <c r="FKV902" s="99"/>
      <c r="FKW902" s="99"/>
      <c r="FKX902" s="99"/>
      <c r="FKY902" s="99"/>
      <c r="FKZ902" s="99"/>
      <c r="FLA902" s="99"/>
      <c r="FLB902" s="99"/>
      <c r="FLC902" s="99"/>
      <c r="FLD902" s="99"/>
      <c r="FLE902" s="99"/>
      <c r="FLF902" s="99"/>
      <c r="FLG902" s="99"/>
      <c r="FLH902" s="99"/>
      <c r="FLI902" s="99"/>
      <c r="FLJ902" s="99"/>
      <c r="FLK902" s="99"/>
      <c r="FLL902" s="99"/>
      <c r="FLM902" s="99"/>
      <c r="FLN902" s="99"/>
      <c r="FLO902" s="99"/>
      <c r="FLP902" s="99"/>
      <c r="FLQ902" s="99"/>
      <c r="FLR902" s="99"/>
      <c r="FLS902" s="99"/>
      <c r="FLT902" s="99"/>
      <c r="FLU902" s="99"/>
      <c r="FLV902" s="99"/>
      <c r="FLW902" s="99"/>
      <c r="FLX902" s="99"/>
      <c r="FLY902" s="99"/>
      <c r="FLZ902" s="99"/>
      <c r="FMA902" s="99"/>
      <c r="FMB902" s="99"/>
      <c r="FMC902" s="99"/>
      <c r="FMD902" s="99"/>
      <c r="FME902" s="99"/>
      <c r="FMF902" s="99"/>
      <c r="FMG902" s="99"/>
      <c r="FMH902" s="99"/>
      <c r="FMI902" s="99"/>
      <c r="FMJ902" s="99"/>
      <c r="FMK902" s="99"/>
      <c r="FML902" s="99"/>
      <c r="FMM902" s="99"/>
      <c r="FMN902" s="99"/>
      <c r="FMO902" s="99"/>
      <c r="FMP902" s="99"/>
      <c r="FMQ902" s="99"/>
      <c r="FMR902" s="99"/>
      <c r="FMS902" s="99"/>
      <c r="FMT902" s="99"/>
      <c r="FMU902" s="99"/>
      <c r="FMV902" s="99"/>
      <c r="FMW902" s="99"/>
      <c r="FMX902" s="99"/>
      <c r="FMY902" s="99"/>
      <c r="FMZ902" s="99"/>
      <c r="FNA902" s="99"/>
      <c r="FNB902" s="99"/>
      <c r="FNC902" s="99"/>
      <c r="FND902" s="99"/>
      <c r="FNE902" s="99"/>
      <c r="FNF902" s="99"/>
      <c r="FNG902" s="99"/>
      <c r="FNH902" s="99"/>
      <c r="FNI902" s="99"/>
      <c r="FNJ902" s="99"/>
      <c r="FNK902" s="99"/>
      <c r="FNL902" s="99"/>
      <c r="FNM902" s="99"/>
      <c r="FNN902" s="99"/>
      <c r="FNO902" s="99"/>
      <c r="FNP902" s="99"/>
      <c r="FNQ902" s="99"/>
      <c r="FNR902" s="99"/>
      <c r="FNS902" s="99"/>
      <c r="FNT902" s="99"/>
      <c r="FNU902" s="99"/>
      <c r="FNV902" s="99"/>
      <c r="FNW902" s="99"/>
      <c r="FNX902" s="99"/>
      <c r="FNY902" s="99"/>
      <c r="FNZ902" s="99"/>
      <c r="FOA902" s="99"/>
      <c r="FOB902" s="99"/>
      <c r="FOC902" s="99"/>
      <c r="FOD902" s="99"/>
      <c r="FOE902" s="99"/>
      <c r="FOF902" s="99"/>
      <c r="FOG902" s="99"/>
      <c r="FOH902" s="99"/>
      <c r="FOI902" s="99"/>
      <c r="FOJ902" s="99"/>
      <c r="FOK902" s="99"/>
      <c r="FOL902" s="99"/>
      <c r="FOM902" s="99"/>
      <c r="FON902" s="99"/>
      <c r="FOO902" s="99"/>
      <c r="FOP902" s="99"/>
      <c r="FOQ902" s="99"/>
      <c r="FOR902" s="99"/>
      <c r="FOS902" s="99"/>
      <c r="FOT902" s="99"/>
      <c r="FOU902" s="99"/>
      <c r="FOV902" s="99"/>
      <c r="FOW902" s="99"/>
      <c r="FOX902" s="99"/>
      <c r="FOY902" s="99"/>
      <c r="FOZ902" s="99"/>
      <c r="FPA902" s="99"/>
      <c r="FPB902" s="99"/>
      <c r="FPC902" s="99"/>
      <c r="FPD902" s="99"/>
      <c r="FPE902" s="99"/>
      <c r="FPF902" s="99"/>
      <c r="FPG902" s="99"/>
      <c r="FPH902" s="99"/>
      <c r="FPI902" s="99"/>
      <c r="FPJ902" s="99"/>
      <c r="FPK902" s="99"/>
      <c r="FPL902" s="99"/>
      <c r="FPM902" s="99"/>
      <c r="FPN902" s="99"/>
      <c r="FPO902" s="99"/>
      <c r="FPP902" s="99"/>
      <c r="FPQ902" s="99"/>
      <c r="FPR902" s="99"/>
      <c r="FPS902" s="99"/>
      <c r="FPT902" s="99"/>
      <c r="FPU902" s="99"/>
      <c r="FPV902" s="99"/>
      <c r="FPW902" s="99"/>
      <c r="FPX902" s="99"/>
      <c r="FPY902" s="99"/>
      <c r="FPZ902" s="99"/>
      <c r="FQA902" s="99"/>
      <c r="FQB902" s="99"/>
      <c r="FQC902" s="99"/>
      <c r="FQD902" s="99"/>
      <c r="FQE902" s="99"/>
      <c r="FQF902" s="99"/>
      <c r="FQG902" s="99"/>
      <c r="FQH902" s="99"/>
      <c r="FQI902" s="99"/>
      <c r="FQJ902" s="99"/>
      <c r="FQK902" s="99"/>
      <c r="FQL902" s="99"/>
      <c r="FQM902" s="99"/>
      <c r="FQN902" s="99"/>
      <c r="FQO902" s="99"/>
      <c r="FQP902" s="99"/>
      <c r="FQQ902" s="99"/>
      <c r="FQR902" s="99"/>
      <c r="FQS902" s="99"/>
      <c r="FQT902" s="99"/>
      <c r="FQU902" s="99"/>
      <c r="FQV902" s="99"/>
      <c r="FQW902" s="99"/>
      <c r="FQX902" s="99"/>
      <c r="FQY902" s="99"/>
      <c r="FQZ902" s="99"/>
      <c r="FRA902" s="99"/>
      <c r="FRB902" s="99"/>
      <c r="FRC902" s="99"/>
      <c r="FRD902" s="99"/>
      <c r="FRE902" s="99"/>
      <c r="FRF902" s="99"/>
      <c r="FRG902" s="99"/>
      <c r="FRH902" s="99"/>
      <c r="FRI902" s="99"/>
      <c r="FRJ902" s="99"/>
      <c r="FRK902" s="99"/>
      <c r="FRL902" s="99"/>
      <c r="FRM902" s="99"/>
      <c r="FRN902" s="99"/>
      <c r="FRO902" s="99"/>
      <c r="FRP902" s="99"/>
      <c r="FRQ902" s="99"/>
      <c r="FRR902" s="99"/>
      <c r="FRS902" s="99"/>
      <c r="FRT902" s="99"/>
      <c r="FRU902" s="99"/>
      <c r="FRV902" s="99"/>
      <c r="FRW902" s="99"/>
      <c r="FRX902" s="99"/>
      <c r="FRY902" s="99"/>
      <c r="FRZ902" s="99"/>
      <c r="FSA902" s="99"/>
      <c r="FSB902" s="99"/>
      <c r="FSC902" s="99"/>
      <c r="FSD902" s="99"/>
      <c r="FSE902" s="99"/>
      <c r="FSF902" s="99"/>
      <c r="FSG902" s="99"/>
      <c r="FSH902" s="99"/>
      <c r="FSI902" s="99"/>
      <c r="FSJ902" s="99"/>
      <c r="FSK902" s="99"/>
      <c r="FSL902" s="99"/>
      <c r="FSM902" s="99"/>
      <c r="FSN902" s="99"/>
      <c r="FSO902" s="99"/>
      <c r="FSP902" s="99"/>
      <c r="FSQ902" s="99"/>
      <c r="FSR902" s="99"/>
      <c r="FSS902" s="99"/>
      <c r="FST902" s="99"/>
      <c r="FSU902" s="99"/>
      <c r="FSV902" s="99"/>
      <c r="FSW902" s="99"/>
      <c r="FSX902" s="99"/>
      <c r="FSY902" s="99"/>
      <c r="FSZ902" s="99"/>
      <c r="FTA902" s="99"/>
      <c r="FTB902" s="99"/>
      <c r="FTC902" s="99"/>
      <c r="FTD902" s="99"/>
      <c r="FTE902" s="99"/>
      <c r="FTF902" s="99"/>
      <c r="FTG902" s="99"/>
      <c r="FTH902" s="99"/>
      <c r="FTI902" s="99"/>
      <c r="FTJ902" s="99"/>
      <c r="FTK902" s="99"/>
      <c r="FTL902" s="99"/>
      <c r="FTM902" s="99"/>
      <c r="FTN902" s="99"/>
      <c r="FTO902" s="99"/>
      <c r="FTP902" s="99"/>
      <c r="FTQ902" s="99"/>
      <c r="FTR902" s="99"/>
      <c r="FTS902" s="99"/>
      <c r="FTT902" s="99"/>
      <c r="FTU902" s="99"/>
      <c r="FTV902" s="99"/>
      <c r="FTW902" s="99"/>
      <c r="FTX902" s="99"/>
      <c r="FTY902" s="99"/>
      <c r="FTZ902" s="99"/>
      <c r="FUA902" s="99"/>
      <c r="FUB902" s="99"/>
      <c r="FUC902" s="99"/>
      <c r="FUD902" s="99"/>
      <c r="FUE902" s="99"/>
      <c r="FUF902" s="99"/>
      <c r="FUG902" s="99"/>
      <c r="FUH902" s="99"/>
      <c r="FUI902" s="99"/>
      <c r="FUJ902" s="99"/>
      <c r="FUK902" s="99"/>
      <c r="FUL902" s="99"/>
      <c r="FUM902" s="99"/>
      <c r="FUN902" s="99"/>
      <c r="FUO902" s="99"/>
      <c r="FUP902" s="99"/>
      <c r="FUQ902" s="99"/>
      <c r="FUR902" s="99"/>
      <c r="FUS902" s="99"/>
      <c r="FUT902" s="99"/>
      <c r="FUU902" s="99"/>
      <c r="FUV902" s="99"/>
      <c r="FUW902" s="99"/>
      <c r="FUX902" s="99"/>
      <c r="FUY902" s="99"/>
      <c r="FUZ902" s="99"/>
      <c r="FVA902" s="99"/>
      <c r="FVB902" s="99"/>
      <c r="FVC902" s="99"/>
      <c r="FVD902" s="99"/>
      <c r="FVE902" s="99"/>
      <c r="FVF902" s="99"/>
      <c r="FVG902" s="99"/>
      <c r="FVH902" s="99"/>
      <c r="FVI902" s="99"/>
      <c r="FVJ902" s="99"/>
      <c r="FVK902" s="99"/>
      <c r="FVL902" s="99"/>
      <c r="FVM902" s="99"/>
      <c r="FVN902" s="99"/>
      <c r="FVO902" s="99"/>
      <c r="FVP902" s="99"/>
      <c r="FVQ902" s="99"/>
      <c r="FVR902" s="99"/>
      <c r="FVS902" s="99"/>
      <c r="FVT902" s="99"/>
      <c r="FVU902" s="99"/>
      <c r="FVV902" s="99"/>
      <c r="FVW902" s="99"/>
      <c r="FVX902" s="99"/>
      <c r="FVY902" s="99"/>
      <c r="FVZ902" s="99"/>
      <c r="FWA902" s="99"/>
      <c r="FWB902" s="99"/>
      <c r="FWC902" s="99"/>
      <c r="FWD902" s="99"/>
      <c r="FWE902" s="99"/>
      <c r="FWF902" s="99"/>
      <c r="FWG902" s="99"/>
      <c r="FWH902" s="99"/>
      <c r="FWI902" s="99"/>
      <c r="FWJ902" s="99"/>
      <c r="FWK902" s="99"/>
      <c r="FWL902" s="99"/>
      <c r="FWM902" s="99"/>
      <c r="FWN902" s="99"/>
      <c r="FWO902" s="99"/>
      <c r="FWP902" s="99"/>
      <c r="FWQ902" s="99"/>
      <c r="FWR902" s="99"/>
      <c r="FWS902" s="99"/>
      <c r="FWT902" s="99"/>
      <c r="FWU902" s="99"/>
      <c r="FWV902" s="99"/>
      <c r="FWW902" s="99"/>
      <c r="FWX902" s="99"/>
      <c r="FWY902" s="99"/>
      <c r="FWZ902" s="99"/>
      <c r="FXA902" s="99"/>
      <c r="FXB902" s="99"/>
      <c r="FXC902" s="99"/>
      <c r="FXD902" s="99"/>
      <c r="FXE902" s="99"/>
      <c r="FXF902" s="99"/>
      <c r="FXG902" s="99"/>
      <c r="FXH902" s="99"/>
      <c r="FXI902" s="99"/>
      <c r="FXJ902" s="99"/>
      <c r="FXK902" s="99"/>
      <c r="FXL902" s="99"/>
      <c r="FXM902" s="99"/>
      <c r="FXN902" s="99"/>
      <c r="FXO902" s="99"/>
      <c r="FXP902" s="99"/>
      <c r="FXQ902" s="99"/>
      <c r="FXR902" s="99"/>
      <c r="FXS902" s="99"/>
      <c r="FXT902" s="99"/>
      <c r="FXU902" s="99"/>
      <c r="FXV902" s="99"/>
      <c r="FXW902" s="99"/>
      <c r="FXX902" s="99"/>
      <c r="FXY902" s="99"/>
      <c r="FXZ902" s="99"/>
      <c r="FYA902" s="99"/>
      <c r="FYB902" s="99"/>
      <c r="FYC902" s="99"/>
      <c r="FYD902" s="99"/>
      <c r="FYE902" s="99"/>
      <c r="FYF902" s="99"/>
      <c r="FYG902" s="99"/>
      <c r="FYH902" s="99"/>
      <c r="FYI902" s="99"/>
      <c r="FYJ902" s="99"/>
      <c r="FYK902" s="99"/>
      <c r="FYL902" s="99"/>
      <c r="FYM902" s="99"/>
      <c r="FYN902" s="99"/>
      <c r="FYO902" s="99"/>
      <c r="FYP902" s="99"/>
      <c r="FYQ902" s="99"/>
      <c r="FYR902" s="99"/>
      <c r="FYS902" s="99"/>
      <c r="FYT902" s="99"/>
      <c r="FYU902" s="99"/>
      <c r="FYV902" s="99"/>
      <c r="FYW902" s="99"/>
      <c r="FYX902" s="99"/>
      <c r="FYY902" s="99"/>
      <c r="FYZ902" s="99"/>
      <c r="FZA902" s="99"/>
      <c r="FZB902" s="99"/>
      <c r="FZC902" s="99"/>
      <c r="FZD902" s="99"/>
      <c r="FZE902" s="99"/>
      <c r="FZF902" s="99"/>
      <c r="FZG902" s="99"/>
      <c r="FZH902" s="99"/>
      <c r="FZI902" s="99"/>
      <c r="FZJ902" s="99"/>
      <c r="FZK902" s="99"/>
      <c r="FZL902" s="99"/>
      <c r="FZM902" s="99"/>
      <c r="FZN902" s="99"/>
      <c r="FZO902" s="99"/>
      <c r="FZP902" s="99"/>
      <c r="FZQ902" s="99"/>
      <c r="FZR902" s="99"/>
      <c r="FZS902" s="99"/>
      <c r="FZT902" s="99"/>
      <c r="FZU902" s="99"/>
      <c r="FZV902" s="99"/>
      <c r="FZW902" s="99"/>
      <c r="FZX902" s="99"/>
      <c r="FZY902" s="99"/>
      <c r="FZZ902" s="99"/>
      <c r="GAA902" s="99"/>
      <c r="GAB902" s="99"/>
      <c r="GAC902" s="99"/>
      <c r="GAD902" s="99"/>
      <c r="GAE902" s="99"/>
      <c r="GAF902" s="99"/>
      <c r="GAG902" s="99"/>
      <c r="GAH902" s="99"/>
      <c r="GAI902" s="99"/>
      <c r="GAJ902" s="99"/>
      <c r="GAK902" s="99"/>
      <c r="GAL902" s="99"/>
      <c r="GAM902" s="99"/>
      <c r="GAN902" s="99"/>
      <c r="GAO902" s="99"/>
      <c r="GAP902" s="99"/>
      <c r="GAQ902" s="99"/>
      <c r="GAR902" s="99"/>
      <c r="GAS902" s="99"/>
      <c r="GAT902" s="99"/>
      <c r="GAU902" s="99"/>
      <c r="GAV902" s="99"/>
      <c r="GAW902" s="99"/>
      <c r="GAX902" s="99"/>
      <c r="GAY902" s="99"/>
      <c r="GAZ902" s="99"/>
      <c r="GBA902" s="99"/>
      <c r="GBB902" s="99"/>
      <c r="GBC902" s="99"/>
      <c r="GBD902" s="99"/>
      <c r="GBE902" s="99"/>
      <c r="GBF902" s="99"/>
      <c r="GBG902" s="99"/>
      <c r="GBH902" s="99"/>
      <c r="GBI902" s="99"/>
      <c r="GBJ902" s="99"/>
      <c r="GBK902" s="99"/>
      <c r="GBL902" s="99"/>
      <c r="GBM902" s="99"/>
      <c r="GBN902" s="99"/>
      <c r="GBO902" s="99"/>
      <c r="GBP902" s="99"/>
      <c r="GBQ902" s="99"/>
      <c r="GBR902" s="99"/>
      <c r="GBS902" s="99"/>
      <c r="GBT902" s="99"/>
      <c r="GBU902" s="99"/>
      <c r="GBV902" s="99"/>
      <c r="GBW902" s="99"/>
      <c r="GBX902" s="99"/>
      <c r="GBY902" s="99"/>
      <c r="GBZ902" s="99"/>
      <c r="GCA902" s="99"/>
      <c r="GCB902" s="99"/>
      <c r="GCC902" s="99"/>
      <c r="GCD902" s="99"/>
      <c r="GCE902" s="99"/>
      <c r="GCF902" s="99"/>
      <c r="GCG902" s="99"/>
      <c r="GCH902" s="99"/>
      <c r="GCI902" s="99"/>
      <c r="GCJ902" s="99"/>
      <c r="GCK902" s="99"/>
      <c r="GCL902" s="99"/>
      <c r="GCM902" s="99"/>
      <c r="GCN902" s="99"/>
      <c r="GCO902" s="99"/>
      <c r="GCP902" s="99"/>
      <c r="GCQ902" s="99"/>
      <c r="GCR902" s="99"/>
      <c r="GCS902" s="99"/>
      <c r="GCT902" s="99"/>
      <c r="GCU902" s="99"/>
      <c r="GCV902" s="99"/>
      <c r="GCW902" s="99"/>
      <c r="GCX902" s="99"/>
      <c r="GCY902" s="99"/>
      <c r="GCZ902" s="99"/>
      <c r="GDA902" s="99"/>
      <c r="GDB902" s="99"/>
      <c r="GDC902" s="99"/>
      <c r="GDD902" s="99"/>
      <c r="GDE902" s="99"/>
      <c r="GDF902" s="99"/>
      <c r="GDG902" s="99"/>
      <c r="GDH902" s="99"/>
      <c r="GDI902" s="99"/>
      <c r="GDJ902" s="99"/>
      <c r="GDK902" s="99"/>
      <c r="GDL902" s="99"/>
      <c r="GDM902" s="99"/>
      <c r="GDN902" s="99"/>
      <c r="GDO902" s="99"/>
      <c r="GDP902" s="99"/>
      <c r="GDQ902" s="99"/>
      <c r="GDR902" s="99"/>
      <c r="GDS902" s="99"/>
      <c r="GDT902" s="99"/>
      <c r="GDU902" s="99"/>
      <c r="GDV902" s="99"/>
      <c r="GDW902" s="99"/>
      <c r="GDX902" s="99"/>
      <c r="GDY902" s="99"/>
      <c r="GDZ902" s="99"/>
      <c r="GEA902" s="99"/>
      <c r="GEB902" s="99"/>
      <c r="GEC902" s="99"/>
      <c r="GED902" s="99"/>
      <c r="GEE902" s="99"/>
      <c r="GEF902" s="99"/>
      <c r="GEG902" s="99"/>
      <c r="GEH902" s="99"/>
      <c r="GEI902" s="99"/>
      <c r="GEJ902" s="99"/>
      <c r="GEK902" s="99"/>
      <c r="GEL902" s="99"/>
      <c r="GEM902" s="99"/>
      <c r="GEN902" s="99"/>
      <c r="GEO902" s="99"/>
      <c r="GEP902" s="99"/>
      <c r="GEQ902" s="99"/>
      <c r="GER902" s="99"/>
      <c r="GES902" s="99"/>
      <c r="GET902" s="99"/>
      <c r="GEU902" s="99"/>
      <c r="GEV902" s="99"/>
      <c r="GEW902" s="99"/>
      <c r="GEX902" s="99"/>
      <c r="GEY902" s="99"/>
      <c r="GEZ902" s="99"/>
      <c r="GFA902" s="99"/>
      <c r="GFB902" s="99"/>
      <c r="GFC902" s="99"/>
      <c r="GFD902" s="99"/>
      <c r="GFE902" s="99"/>
      <c r="GFF902" s="99"/>
      <c r="GFG902" s="99"/>
      <c r="GFH902" s="99"/>
      <c r="GFI902" s="99"/>
      <c r="GFJ902" s="99"/>
      <c r="GFK902" s="99"/>
      <c r="GFL902" s="99"/>
      <c r="GFM902" s="99"/>
      <c r="GFN902" s="99"/>
      <c r="GFO902" s="99"/>
      <c r="GFP902" s="99"/>
      <c r="GFQ902" s="99"/>
      <c r="GFR902" s="99"/>
      <c r="GFS902" s="99"/>
      <c r="GFT902" s="99"/>
      <c r="GFU902" s="99"/>
      <c r="GFV902" s="99"/>
      <c r="GFW902" s="99"/>
      <c r="GFX902" s="99"/>
      <c r="GFY902" s="99"/>
      <c r="GFZ902" s="99"/>
      <c r="GGA902" s="99"/>
      <c r="GGB902" s="99"/>
      <c r="GGC902" s="99"/>
      <c r="GGD902" s="99"/>
      <c r="GGE902" s="99"/>
      <c r="GGF902" s="99"/>
      <c r="GGG902" s="99"/>
      <c r="GGH902" s="99"/>
      <c r="GGI902" s="99"/>
      <c r="GGJ902" s="99"/>
      <c r="GGK902" s="99"/>
      <c r="GGL902" s="99"/>
      <c r="GGM902" s="99"/>
      <c r="GGN902" s="99"/>
      <c r="GGO902" s="99"/>
      <c r="GGP902" s="99"/>
      <c r="GGQ902" s="99"/>
      <c r="GGR902" s="99"/>
      <c r="GGS902" s="99"/>
      <c r="GGT902" s="99"/>
      <c r="GGU902" s="99"/>
      <c r="GGV902" s="99"/>
      <c r="GGW902" s="99"/>
      <c r="GGX902" s="99"/>
      <c r="GGY902" s="99"/>
      <c r="GGZ902" s="99"/>
      <c r="GHA902" s="99"/>
      <c r="GHB902" s="99"/>
      <c r="GHC902" s="99"/>
      <c r="GHD902" s="99"/>
      <c r="GHE902" s="99"/>
      <c r="GHF902" s="99"/>
      <c r="GHG902" s="99"/>
      <c r="GHH902" s="99"/>
      <c r="GHI902" s="99"/>
      <c r="GHJ902" s="99"/>
      <c r="GHK902" s="99"/>
      <c r="GHL902" s="99"/>
      <c r="GHM902" s="99"/>
      <c r="GHN902" s="99"/>
      <c r="GHO902" s="99"/>
      <c r="GHP902" s="99"/>
      <c r="GHQ902" s="99"/>
      <c r="GHR902" s="99"/>
      <c r="GHS902" s="99"/>
      <c r="GHT902" s="99"/>
      <c r="GHU902" s="99"/>
      <c r="GHV902" s="99"/>
      <c r="GHW902" s="99"/>
      <c r="GHX902" s="99"/>
      <c r="GHY902" s="99"/>
      <c r="GHZ902" s="99"/>
      <c r="GIA902" s="99"/>
      <c r="GIB902" s="99"/>
      <c r="GIC902" s="99"/>
      <c r="GID902" s="99"/>
      <c r="GIE902" s="99"/>
      <c r="GIF902" s="99"/>
      <c r="GIG902" s="99"/>
      <c r="GIH902" s="99"/>
      <c r="GII902" s="99"/>
      <c r="GIJ902" s="99"/>
      <c r="GIK902" s="99"/>
      <c r="GIL902" s="99"/>
      <c r="GIM902" s="99"/>
      <c r="GIN902" s="99"/>
      <c r="GIO902" s="99"/>
      <c r="GIP902" s="99"/>
      <c r="GIQ902" s="99"/>
      <c r="GIR902" s="99"/>
      <c r="GIS902" s="99"/>
      <c r="GIT902" s="99"/>
      <c r="GIU902" s="99"/>
      <c r="GIV902" s="99"/>
      <c r="GIW902" s="99"/>
      <c r="GIX902" s="99"/>
      <c r="GIY902" s="99"/>
      <c r="GIZ902" s="99"/>
      <c r="GJA902" s="99"/>
      <c r="GJB902" s="99"/>
      <c r="GJC902" s="99"/>
      <c r="GJD902" s="99"/>
      <c r="GJE902" s="99"/>
      <c r="GJF902" s="99"/>
      <c r="GJG902" s="99"/>
      <c r="GJH902" s="99"/>
      <c r="GJI902" s="99"/>
      <c r="GJJ902" s="99"/>
      <c r="GJK902" s="99"/>
      <c r="GJL902" s="99"/>
      <c r="GJM902" s="99"/>
      <c r="GJN902" s="99"/>
      <c r="GJO902" s="99"/>
      <c r="GJP902" s="99"/>
      <c r="GJQ902" s="99"/>
      <c r="GJR902" s="99"/>
      <c r="GJS902" s="99"/>
      <c r="GJT902" s="99"/>
      <c r="GJU902" s="99"/>
      <c r="GJV902" s="99"/>
      <c r="GJW902" s="99"/>
      <c r="GJX902" s="99"/>
      <c r="GJY902" s="99"/>
      <c r="GJZ902" s="99"/>
      <c r="GKA902" s="99"/>
      <c r="GKB902" s="99"/>
      <c r="GKC902" s="99"/>
      <c r="GKD902" s="99"/>
      <c r="GKE902" s="99"/>
      <c r="GKF902" s="99"/>
      <c r="GKG902" s="99"/>
      <c r="GKH902" s="99"/>
      <c r="GKI902" s="99"/>
      <c r="GKJ902" s="99"/>
      <c r="GKK902" s="99"/>
      <c r="GKL902" s="99"/>
      <c r="GKM902" s="99"/>
      <c r="GKN902" s="99"/>
      <c r="GKO902" s="99"/>
      <c r="GKP902" s="99"/>
      <c r="GKQ902" s="99"/>
      <c r="GKR902" s="99"/>
      <c r="GKS902" s="99"/>
      <c r="GKT902" s="99"/>
      <c r="GKU902" s="99"/>
      <c r="GKV902" s="99"/>
      <c r="GKW902" s="99"/>
      <c r="GKX902" s="99"/>
      <c r="GKY902" s="99"/>
      <c r="GKZ902" s="99"/>
      <c r="GLA902" s="99"/>
      <c r="GLB902" s="99"/>
      <c r="GLC902" s="99"/>
      <c r="GLD902" s="99"/>
      <c r="GLE902" s="99"/>
      <c r="GLF902" s="99"/>
      <c r="GLG902" s="99"/>
      <c r="GLH902" s="99"/>
      <c r="GLI902" s="99"/>
      <c r="GLJ902" s="99"/>
      <c r="GLK902" s="99"/>
      <c r="GLL902" s="99"/>
      <c r="GLM902" s="99"/>
      <c r="GLN902" s="99"/>
      <c r="GLO902" s="99"/>
      <c r="GLP902" s="99"/>
      <c r="GLQ902" s="99"/>
      <c r="GLR902" s="99"/>
      <c r="GLS902" s="99"/>
      <c r="GLT902" s="99"/>
      <c r="GLU902" s="99"/>
      <c r="GLV902" s="99"/>
      <c r="GLW902" s="99"/>
      <c r="GLX902" s="99"/>
      <c r="GLY902" s="99"/>
      <c r="GLZ902" s="99"/>
      <c r="GMA902" s="99"/>
      <c r="GMB902" s="99"/>
      <c r="GMC902" s="99"/>
      <c r="GMD902" s="99"/>
      <c r="GME902" s="99"/>
      <c r="GMF902" s="99"/>
      <c r="GMG902" s="99"/>
      <c r="GMH902" s="99"/>
      <c r="GMI902" s="99"/>
      <c r="GMJ902" s="99"/>
      <c r="GMK902" s="99"/>
      <c r="GML902" s="99"/>
      <c r="GMM902" s="99"/>
      <c r="GMN902" s="99"/>
      <c r="GMO902" s="99"/>
      <c r="GMP902" s="99"/>
      <c r="GMQ902" s="99"/>
      <c r="GMR902" s="99"/>
      <c r="GMS902" s="99"/>
      <c r="GMT902" s="99"/>
      <c r="GMU902" s="99"/>
      <c r="GMV902" s="99"/>
      <c r="GMW902" s="99"/>
      <c r="GMX902" s="99"/>
      <c r="GMY902" s="99"/>
      <c r="GMZ902" s="99"/>
      <c r="GNA902" s="99"/>
      <c r="GNB902" s="99"/>
      <c r="GNC902" s="99"/>
      <c r="GND902" s="99"/>
      <c r="GNE902" s="99"/>
      <c r="GNF902" s="99"/>
      <c r="GNG902" s="99"/>
      <c r="GNH902" s="99"/>
      <c r="GNI902" s="99"/>
      <c r="GNJ902" s="99"/>
      <c r="GNK902" s="99"/>
      <c r="GNL902" s="99"/>
      <c r="GNM902" s="99"/>
      <c r="GNN902" s="99"/>
      <c r="GNO902" s="99"/>
      <c r="GNP902" s="99"/>
      <c r="GNQ902" s="99"/>
      <c r="GNR902" s="99"/>
      <c r="GNS902" s="99"/>
      <c r="GNT902" s="99"/>
      <c r="GNU902" s="99"/>
      <c r="GNV902" s="99"/>
      <c r="GNW902" s="99"/>
      <c r="GNX902" s="99"/>
      <c r="GNY902" s="99"/>
      <c r="GNZ902" s="99"/>
      <c r="GOA902" s="99"/>
      <c r="GOB902" s="99"/>
      <c r="GOC902" s="99"/>
      <c r="GOD902" s="99"/>
      <c r="GOE902" s="99"/>
      <c r="GOF902" s="99"/>
      <c r="GOG902" s="99"/>
      <c r="GOH902" s="99"/>
      <c r="GOI902" s="99"/>
      <c r="GOJ902" s="99"/>
      <c r="GOK902" s="99"/>
      <c r="GOL902" s="99"/>
      <c r="GOM902" s="99"/>
      <c r="GON902" s="99"/>
      <c r="GOO902" s="99"/>
      <c r="GOP902" s="99"/>
      <c r="GOQ902" s="99"/>
      <c r="GOR902" s="99"/>
      <c r="GOS902" s="99"/>
      <c r="GOT902" s="99"/>
      <c r="GOU902" s="99"/>
      <c r="GOV902" s="99"/>
      <c r="GOW902" s="99"/>
      <c r="GOX902" s="99"/>
      <c r="GOY902" s="99"/>
      <c r="GOZ902" s="99"/>
      <c r="GPA902" s="99"/>
      <c r="GPB902" s="99"/>
      <c r="GPC902" s="99"/>
      <c r="GPD902" s="99"/>
      <c r="GPE902" s="99"/>
      <c r="GPF902" s="99"/>
      <c r="GPG902" s="99"/>
      <c r="GPH902" s="99"/>
      <c r="GPI902" s="99"/>
      <c r="GPJ902" s="99"/>
      <c r="GPK902" s="99"/>
      <c r="GPL902" s="99"/>
      <c r="GPM902" s="99"/>
      <c r="GPN902" s="99"/>
      <c r="GPO902" s="99"/>
      <c r="GPP902" s="99"/>
      <c r="GPQ902" s="99"/>
      <c r="GPR902" s="99"/>
      <c r="GPS902" s="99"/>
      <c r="GPT902" s="99"/>
      <c r="GPU902" s="99"/>
      <c r="GPV902" s="99"/>
      <c r="GPW902" s="99"/>
      <c r="GPX902" s="99"/>
      <c r="GPY902" s="99"/>
      <c r="GPZ902" s="99"/>
      <c r="GQA902" s="99"/>
      <c r="GQB902" s="99"/>
      <c r="GQC902" s="99"/>
      <c r="GQD902" s="99"/>
      <c r="GQE902" s="99"/>
      <c r="GQF902" s="99"/>
      <c r="GQG902" s="99"/>
      <c r="GQH902" s="99"/>
      <c r="GQI902" s="99"/>
      <c r="GQJ902" s="99"/>
      <c r="GQK902" s="99"/>
      <c r="GQL902" s="99"/>
      <c r="GQM902" s="99"/>
      <c r="GQN902" s="99"/>
      <c r="GQO902" s="99"/>
      <c r="GQP902" s="99"/>
      <c r="GQQ902" s="99"/>
      <c r="GQR902" s="99"/>
      <c r="GQS902" s="99"/>
      <c r="GQT902" s="99"/>
      <c r="GQU902" s="99"/>
      <c r="GQV902" s="99"/>
      <c r="GQW902" s="99"/>
      <c r="GQX902" s="99"/>
      <c r="GQY902" s="99"/>
      <c r="GQZ902" s="99"/>
      <c r="GRA902" s="99"/>
      <c r="GRB902" s="99"/>
      <c r="GRC902" s="99"/>
      <c r="GRD902" s="99"/>
      <c r="GRE902" s="99"/>
      <c r="GRF902" s="99"/>
      <c r="GRG902" s="99"/>
      <c r="GRH902" s="99"/>
      <c r="GRI902" s="99"/>
      <c r="GRJ902" s="99"/>
      <c r="GRK902" s="99"/>
      <c r="GRL902" s="99"/>
      <c r="GRM902" s="99"/>
      <c r="GRN902" s="99"/>
      <c r="GRO902" s="99"/>
      <c r="GRP902" s="99"/>
      <c r="GRQ902" s="99"/>
      <c r="GRR902" s="99"/>
      <c r="GRS902" s="99"/>
      <c r="GRT902" s="99"/>
      <c r="GRU902" s="99"/>
      <c r="GRV902" s="99"/>
      <c r="GRW902" s="99"/>
      <c r="GRX902" s="99"/>
      <c r="GRY902" s="99"/>
      <c r="GRZ902" s="99"/>
      <c r="GSA902" s="99"/>
      <c r="GSB902" s="99"/>
      <c r="GSC902" s="99"/>
      <c r="GSD902" s="99"/>
      <c r="GSE902" s="99"/>
      <c r="GSF902" s="99"/>
      <c r="GSG902" s="99"/>
      <c r="GSH902" s="99"/>
      <c r="GSI902" s="99"/>
      <c r="GSJ902" s="99"/>
      <c r="GSK902" s="99"/>
      <c r="GSL902" s="99"/>
      <c r="GSM902" s="99"/>
      <c r="GSN902" s="99"/>
      <c r="GSO902" s="99"/>
      <c r="GSP902" s="99"/>
      <c r="GSQ902" s="99"/>
      <c r="GSR902" s="99"/>
      <c r="GSS902" s="99"/>
      <c r="GST902" s="99"/>
      <c r="GSU902" s="99"/>
      <c r="GSV902" s="99"/>
      <c r="GSW902" s="99"/>
      <c r="GSX902" s="99"/>
      <c r="GSY902" s="99"/>
      <c r="GSZ902" s="99"/>
      <c r="GTA902" s="99"/>
      <c r="GTB902" s="99"/>
      <c r="GTC902" s="99"/>
      <c r="GTD902" s="99"/>
      <c r="GTE902" s="99"/>
      <c r="GTF902" s="99"/>
      <c r="GTG902" s="99"/>
      <c r="GTH902" s="99"/>
      <c r="GTI902" s="99"/>
      <c r="GTJ902" s="99"/>
      <c r="GTK902" s="99"/>
      <c r="GTL902" s="99"/>
      <c r="GTM902" s="99"/>
      <c r="GTN902" s="99"/>
      <c r="GTO902" s="99"/>
      <c r="GTP902" s="99"/>
      <c r="GTQ902" s="99"/>
      <c r="GTR902" s="99"/>
      <c r="GTS902" s="99"/>
      <c r="GTT902" s="99"/>
      <c r="GTU902" s="99"/>
      <c r="GTV902" s="99"/>
      <c r="GTW902" s="99"/>
      <c r="GTX902" s="99"/>
      <c r="GTY902" s="99"/>
      <c r="GTZ902" s="99"/>
      <c r="GUA902" s="99"/>
      <c r="GUB902" s="99"/>
      <c r="GUC902" s="99"/>
      <c r="GUD902" s="99"/>
      <c r="GUE902" s="99"/>
      <c r="GUF902" s="99"/>
      <c r="GUG902" s="99"/>
      <c r="GUH902" s="99"/>
      <c r="GUI902" s="99"/>
      <c r="GUJ902" s="99"/>
      <c r="GUK902" s="99"/>
      <c r="GUL902" s="99"/>
      <c r="GUM902" s="99"/>
      <c r="GUN902" s="99"/>
      <c r="GUO902" s="99"/>
      <c r="GUP902" s="99"/>
      <c r="GUQ902" s="99"/>
      <c r="GUR902" s="99"/>
      <c r="GUS902" s="99"/>
      <c r="GUT902" s="99"/>
      <c r="GUU902" s="99"/>
      <c r="GUV902" s="99"/>
      <c r="GUW902" s="99"/>
      <c r="GUX902" s="99"/>
      <c r="GUY902" s="99"/>
      <c r="GUZ902" s="99"/>
      <c r="GVA902" s="99"/>
      <c r="GVB902" s="99"/>
      <c r="GVC902" s="99"/>
      <c r="GVD902" s="99"/>
      <c r="GVE902" s="99"/>
      <c r="GVF902" s="99"/>
      <c r="GVG902" s="99"/>
      <c r="GVH902" s="99"/>
      <c r="GVI902" s="99"/>
      <c r="GVJ902" s="99"/>
      <c r="GVK902" s="99"/>
      <c r="GVL902" s="99"/>
      <c r="GVM902" s="99"/>
      <c r="GVN902" s="99"/>
      <c r="GVO902" s="99"/>
      <c r="GVP902" s="99"/>
      <c r="GVQ902" s="99"/>
      <c r="GVR902" s="99"/>
      <c r="GVS902" s="99"/>
      <c r="GVT902" s="99"/>
      <c r="GVU902" s="99"/>
      <c r="GVV902" s="99"/>
      <c r="GVW902" s="99"/>
      <c r="GVX902" s="99"/>
      <c r="GVY902" s="99"/>
      <c r="GVZ902" s="99"/>
      <c r="GWA902" s="99"/>
      <c r="GWB902" s="99"/>
      <c r="GWC902" s="99"/>
      <c r="GWD902" s="99"/>
      <c r="GWE902" s="99"/>
      <c r="GWF902" s="99"/>
      <c r="GWG902" s="99"/>
      <c r="GWH902" s="99"/>
      <c r="GWI902" s="99"/>
      <c r="GWJ902" s="99"/>
      <c r="GWK902" s="99"/>
      <c r="GWL902" s="99"/>
      <c r="GWM902" s="99"/>
      <c r="GWN902" s="99"/>
      <c r="GWO902" s="99"/>
      <c r="GWP902" s="99"/>
      <c r="GWQ902" s="99"/>
      <c r="GWR902" s="99"/>
      <c r="GWS902" s="99"/>
      <c r="GWT902" s="99"/>
      <c r="GWU902" s="99"/>
      <c r="GWV902" s="99"/>
      <c r="GWW902" s="99"/>
      <c r="GWX902" s="99"/>
      <c r="GWY902" s="99"/>
      <c r="GWZ902" s="99"/>
      <c r="GXA902" s="99"/>
      <c r="GXB902" s="99"/>
      <c r="GXC902" s="99"/>
      <c r="GXD902" s="99"/>
      <c r="GXE902" s="99"/>
      <c r="GXF902" s="99"/>
      <c r="GXG902" s="99"/>
      <c r="GXH902" s="99"/>
      <c r="GXI902" s="99"/>
      <c r="GXJ902" s="99"/>
      <c r="GXK902" s="99"/>
      <c r="GXL902" s="99"/>
      <c r="GXM902" s="99"/>
      <c r="GXN902" s="99"/>
      <c r="GXO902" s="99"/>
      <c r="GXP902" s="99"/>
      <c r="GXQ902" s="99"/>
      <c r="GXR902" s="99"/>
      <c r="GXS902" s="99"/>
      <c r="GXT902" s="99"/>
      <c r="GXU902" s="99"/>
      <c r="GXV902" s="99"/>
      <c r="GXW902" s="99"/>
      <c r="GXX902" s="99"/>
      <c r="GXY902" s="99"/>
      <c r="GXZ902" s="99"/>
      <c r="GYA902" s="99"/>
      <c r="GYB902" s="99"/>
      <c r="GYC902" s="99"/>
      <c r="GYD902" s="99"/>
      <c r="GYE902" s="99"/>
      <c r="GYF902" s="99"/>
      <c r="GYG902" s="99"/>
      <c r="GYH902" s="99"/>
      <c r="GYI902" s="99"/>
      <c r="GYJ902" s="99"/>
      <c r="GYK902" s="99"/>
      <c r="GYL902" s="99"/>
      <c r="GYM902" s="99"/>
      <c r="GYN902" s="99"/>
      <c r="GYO902" s="99"/>
      <c r="GYP902" s="99"/>
      <c r="GYQ902" s="99"/>
      <c r="GYR902" s="99"/>
      <c r="GYS902" s="99"/>
      <c r="GYT902" s="99"/>
      <c r="GYU902" s="99"/>
      <c r="GYV902" s="99"/>
      <c r="GYW902" s="99"/>
      <c r="GYX902" s="99"/>
      <c r="GYY902" s="99"/>
      <c r="GYZ902" s="99"/>
      <c r="GZA902" s="99"/>
      <c r="GZB902" s="99"/>
      <c r="GZC902" s="99"/>
      <c r="GZD902" s="99"/>
      <c r="GZE902" s="99"/>
      <c r="GZF902" s="99"/>
      <c r="GZG902" s="99"/>
      <c r="GZH902" s="99"/>
      <c r="GZI902" s="99"/>
      <c r="GZJ902" s="99"/>
      <c r="GZK902" s="99"/>
      <c r="GZL902" s="99"/>
      <c r="GZM902" s="99"/>
      <c r="GZN902" s="99"/>
      <c r="GZO902" s="99"/>
      <c r="GZP902" s="99"/>
      <c r="GZQ902" s="99"/>
      <c r="GZR902" s="99"/>
      <c r="GZS902" s="99"/>
      <c r="GZT902" s="99"/>
      <c r="GZU902" s="99"/>
      <c r="GZV902" s="99"/>
      <c r="GZW902" s="99"/>
      <c r="GZX902" s="99"/>
      <c r="GZY902" s="99"/>
      <c r="GZZ902" s="99"/>
      <c r="HAA902" s="99"/>
      <c r="HAB902" s="99"/>
      <c r="HAC902" s="99"/>
      <c r="HAD902" s="99"/>
      <c r="HAE902" s="99"/>
      <c r="HAF902" s="99"/>
      <c r="HAG902" s="99"/>
      <c r="HAH902" s="99"/>
      <c r="HAI902" s="99"/>
      <c r="HAJ902" s="99"/>
      <c r="HAK902" s="99"/>
      <c r="HAL902" s="99"/>
      <c r="HAM902" s="99"/>
      <c r="HAN902" s="99"/>
      <c r="HAO902" s="99"/>
      <c r="HAP902" s="99"/>
      <c r="HAQ902" s="99"/>
      <c r="HAR902" s="99"/>
      <c r="HAS902" s="99"/>
      <c r="HAT902" s="99"/>
      <c r="HAU902" s="99"/>
      <c r="HAV902" s="99"/>
      <c r="HAW902" s="99"/>
      <c r="HAX902" s="99"/>
      <c r="HAY902" s="99"/>
      <c r="HAZ902" s="99"/>
      <c r="HBA902" s="99"/>
      <c r="HBB902" s="99"/>
      <c r="HBC902" s="99"/>
      <c r="HBD902" s="99"/>
      <c r="HBE902" s="99"/>
      <c r="HBF902" s="99"/>
      <c r="HBG902" s="99"/>
      <c r="HBH902" s="99"/>
      <c r="HBI902" s="99"/>
      <c r="HBJ902" s="99"/>
      <c r="HBK902" s="99"/>
      <c r="HBL902" s="99"/>
      <c r="HBM902" s="99"/>
      <c r="HBN902" s="99"/>
      <c r="HBO902" s="99"/>
      <c r="HBP902" s="99"/>
      <c r="HBQ902" s="99"/>
      <c r="HBR902" s="99"/>
      <c r="HBS902" s="99"/>
      <c r="HBT902" s="99"/>
      <c r="HBU902" s="99"/>
      <c r="HBV902" s="99"/>
      <c r="HBW902" s="99"/>
      <c r="HBX902" s="99"/>
      <c r="HBY902" s="99"/>
      <c r="HBZ902" s="99"/>
      <c r="HCA902" s="99"/>
      <c r="HCB902" s="99"/>
      <c r="HCC902" s="99"/>
      <c r="HCD902" s="99"/>
      <c r="HCE902" s="99"/>
      <c r="HCF902" s="99"/>
      <c r="HCG902" s="99"/>
      <c r="HCH902" s="99"/>
      <c r="HCI902" s="99"/>
      <c r="HCJ902" s="99"/>
      <c r="HCK902" s="99"/>
      <c r="HCL902" s="99"/>
      <c r="HCM902" s="99"/>
      <c r="HCN902" s="99"/>
      <c r="HCO902" s="99"/>
      <c r="HCP902" s="99"/>
      <c r="HCQ902" s="99"/>
      <c r="HCR902" s="99"/>
      <c r="HCS902" s="99"/>
      <c r="HCT902" s="99"/>
      <c r="HCU902" s="99"/>
      <c r="HCV902" s="99"/>
      <c r="HCW902" s="99"/>
      <c r="HCX902" s="99"/>
      <c r="HCY902" s="99"/>
      <c r="HCZ902" s="99"/>
      <c r="HDA902" s="99"/>
      <c r="HDB902" s="99"/>
      <c r="HDC902" s="99"/>
      <c r="HDD902" s="99"/>
      <c r="HDE902" s="99"/>
      <c r="HDF902" s="99"/>
      <c r="HDG902" s="99"/>
      <c r="HDH902" s="99"/>
      <c r="HDI902" s="99"/>
      <c r="HDJ902" s="99"/>
      <c r="HDK902" s="99"/>
      <c r="HDL902" s="99"/>
      <c r="HDM902" s="99"/>
      <c r="HDN902" s="99"/>
      <c r="HDO902" s="99"/>
      <c r="HDP902" s="99"/>
      <c r="HDQ902" s="99"/>
      <c r="HDR902" s="99"/>
      <c r="HDS902" s="99"/>
      <c r="HDT902" s="99"/>
      <c r="HDU902" s="99"/>
      <c r="HDV902" s="99"/>
      <c r="HDW902" s="99"/>
      <c r="HDX902" s="99"/>
      <c r="HDY902" s="99"/>
      <c r="HDZ902" s="99"/>
      <c r="HEA902" s="99"/>
      <c r="HEB902" s="99"/>
      <c r="HEC902" s="99"/>
      <c r="HED902" s="99"/>
      <c r="HEE902" s="99"/>
      <c r="HEF902" s="99"/>
      <c r="HEG902" s="99"/>
      <c r="HEH902" s="99"/>
      <c r="HEI902" s="99"/>
      <c r="HEJ902" s="99"/>
      <c r="HEK902" s="99"/>
      <c r="HEL902" s="99"/>
      <c r="HEM902" s="99"/>
      <c r="HEN902" s="99"/>
      <c r="HEO902" s="99"/>
      <c r="HEP902" s="99"/>
      <c r="HEQ902" s="99"/>
      <c r="HER902" s="99"/>
      <c r="HES902" s="99"/>
      <c r="HET902" s="99"/>
      <c r="HEU902" s="99"/>
      <c r="HEV902" s="99"/>
      <c r="HEW902" s="99"/>
      <c r="HEX902" s="99"/>
      <c r="HEY902" s="99"/>
      <c r="HEZ902" s="99"/>
      <c r="HFA902" s="99"/>
      <c r="HFB902" s="99"/>
      <c r="HFC902" s="99"/>
      <c r="HFD902" s="99"/>
      <c r="HFE902" s="99"/>
      <c r="HFF902" s="99"/>
      <c r="HFG902" s="99"/>
      <c r="HFH902" s="99"/>
      <c r="HFI902" s="99"/>
      <c r="HFJ902" s="99"/>
      <c r="HFK902" s="99"/>
      <c r="HFL902" s="99"/>
      <c r="HFM902" s="99"/>
      <c r="HFN902" s="99"/>
      <c r="HFO902" s="99"/>
      <c r="HFP902" s="99"/>
      <c r="HFQ902" s="99"/>
      <c r="HFR902" s="99"/>
      <c r="HFS902" s="99"/>
      <c r="HFT902" s="99"/>
      <c r="HFU902" s="99"/>
      <c r="HFV902" s="99"/>
      <c r="HFW902" s="99"/>
      <c r="HFX902" s="99"/>
      <c r="HFY902" s="99"/>
      <c r="HFZ902" s="99"/>
      <c r="HGA902" s="99"/>
      <c r="HGB902" s="99"/>
      <c r="HGC902" s="99"/>
      <c r="HGD902" s="99"/>
      <c r="HGE902" s="99"/>
      <c r="HGF902" s="99"/>
      <c r="HGG902" s="99"/>
      <c r="HGH902" s="99"/>
      <c r="HGI902" s="99"/>
      <c r="HGJ902" s="99"/>
      <c r="HGK902" s="99"/>
      <c r="HGL902" s="99"/>
      <c r="HGM902" s="99"/>
      <c r="HGN902" s="99"/>
      <c r="HGO902" s="99"/>
      <c r="HGP902" s="99"/>
      <c r="HGQ902" s="99"/>
      <c r="HGR902" s="99"/>
      <c r="HGS902" s="99"/>
      <c r="HGT902" s="99"/>
      <c r="HGU902" s="99"/>
      <c r="HGV902" s="99"/>
      <c r="HGW902" s="99"/>
      <c r="HGX902" s="99"/>
      <c r="HGY902" s="99"/>
      <c r="HGZ902" s="99"/>
      <c r="HHA902" s="99"/>
      <c r="HHB902" s="99"/>
      <c r="HHC902" s="99"/>
      <c r="HHD902" s="99"/>
      <c r="HHE902" s="99"/>
      <c r="HHF902" s="99"/>
      <c r="HHG902" s="99"/>
      <c r="HHH902" s="99"/>
      <c r="HHI902" s="99"/>
      <c r="HHJ902" s="99"/>
      <c r="HHK902" s="99"/>
      <c r="HHL902" s="99"/>
      <c r="HHM902" s="99"/>
      <c r="HHN902" s="99"/>
      <c r="HHO902" s="99"/>
      <c r="HHP902" s="99"/>
      <c r="HHQ902" s="99"/>
      <c r="HHR902" s="99"/>
      <c r="HHS902" s="99"/>
      <c r="HHT902" s="99"/>
      <c r="HHU902" s="99"/>
      <c r="HHV902" s="99"/>
      <c r="HHW902" s="99"/>
      <c r="HHX902" s="99"/>
      <c r="HHY902" s="99"/>
      <c r="HHZ902" s="99"/>
      <c r="HIA902" s="99"/>
      <c r="HIB902" s="99"/>
      <c r="HIC902" s="99"/>
      <c r="HID902" s="99"/>
      <c r="HIE902" s="99"/>
      <c r="HIF902" s="99"/>
      <c r="HIG902" s="99"/>
      <c r="HIH902" s="99"/>
      <c r="HII902" s="99"/>
      <c r="HIJ902" s="99"/>
      <c r="HIK902" s="99"/>
      <c r="HIL902" s="99"/>
      <c r="HIM902" s="99"/>
      <c r="HIN902" s="99"/>
      <c r="HIO902" s="99"/>
      <c r="HIP902" s="99"/>
      <c r="HIQ902" s="99"/>
      <c r="HIR902" s="99"/>
      <c r="HIS902" s="99"/>
      <c r="HIT902" s="99"/>
      <c r="HIU902" s="99"/>
      <c r="HIV902" s="99"/>
      <c r="HIW902" s="99"/>
      <c r="HIX902" s="99"/>
      <c r="HIY902" s="99"/>
      <c r="HIZ902" s="99"/>
      <c r="HJA902" s="99"/>
      <c r="HJB902" s="99"/>
      <c r="HJC902" s="99"/>
      <c r="HJD902" s="99"/>
      <c r="HJE902" s="99"/>
      <c r="HJF902" s="99"/>
      <c r="HJG902" s="99"/>
      <c r="HJH902" s="99"/>
      <c r="HJI902" s="99"/>
      <c r="HJJ902" s="99"/>
      <c r="HJK902" s="99"/>
      <c r="HJL902" s="99"/>
      <c r="HJM902" s="99"/>
      <c r="HJN902" s="99"/>
      <c r="HJO902" s="99"/>
      <c r="HJP902" s="99"/>
      <c r="HJQ902" s="99"/>
      <c r="HJR902" s="99"/>
      <c r="HJS902" s="99"/>
      <c r="HJT902" s="99"/>
      <c r="HJU902" s="99"/>
      <c r="HJV902" s="99"/>
      <c r="HJW902" s="99"/>
      <c r="HJX902" s="99"/>
      <c r="HJY902" s="99"/>
      <c r="HJZ902" s="99"/>
      <c r="HKA902" s="99"/>
      <c r="HKB902" s="99"/>
      <c r="HKC902" s="99"/>
      <c r="HKD902" s="99"/>
      <c r="HKE902" s="99"/>
      <c r="HKF902" s="99"/>
      <c r="HKG902" s="99"/>
      <c r="HKH902" s="99"/>
      <c r="HKI902" s="99"/>
      <c r="HKJ902" s="99"/>
      <c r="HKK902" s="99"/>
      <c r="HKL902" s="99"/>
      <c r="HKM902" s="99"/>
      <c r="HKN902" s="99"/>
      <c r="HKO902" s="99"/>
      <c r="HKP902" s="99"/>
      <c r="HKQ902" s="99"/>
      <c r="HKR902" s="99"/>
      <c r="HKS902" s="99"/>
      <c r="HKT902" s="99"/>
      <c r="HKU902" s="99"/>
      <c r="HKV902" s="99"/>
      <c r="HKW902" s="99"/>
      <c r="HKX902" s="99"/>
      <c r="HKY902" s="99"/>
      <c r="HKZ902" s="99"/>
      <c r="HLA902" s="99"/>
      <c r="HLB902" s="99"/>
      <c r="HLC902" s="99"/>
      <c r="HLD902" s="99"/>
      <c r="HLE902" s="99"/>
      <c r="HLF902" s="99"/>
      <c r="HLG902" s="99"/>
      <c r="HLH902" s="99"/>
      <c r="HLI902" s="99"/>
      <c r="HLJ902" s="99"/>
      <c r="HLK902" s="99"/>
      <c r="HLL902" s="99"/>
      <c r="HLM902" s="99"/>
      <c r="HLN902" s="99"/>
      <c r="HLO902" s="99"/>
      <c r="HLP902" s="99"/>
      <c r="HLQ902" s="99"/>
      <c r="HLR902" s="99"/>
      <c r="HLS902" s="99"/>
      <c r="HLT902" s="99"/>
      <c r="HLU902" s="99"/>
      <c r="HLV902" s="99"/>
      <c r="HLW902" s="99"/>
      <c r="HLX902" s="99"/>
      <c r="HLY902" s="99"/>
      <c r="HLZ902" s="99"/>
      <c r="HMA902" s="99"/>
      <c r="HMB902" s="99"/>
      <c r="HMC902" s="99"/>
      <c r="HMD902" s="99"/>
      <c r="HME902" s="99"/>
      <c r="HMF902" s="99"/>
      <c r="HMG902" s="99"/>
      <c r="HMH902" s="99"/>
      <c r="HMI902" s="99"/>
      <c r="HMJ902" s="99"/>
      <c r="HMK902" s="99"/>
      <c r="HML902" s="99"/>
      <c r="HMM902" s="99"/>
      <c r="HMN902" s="99"/>
      <c r="HMO902" s="99"/>
      <c r="HMP902" s="99"/>
      <c r="HMQ902" s="99"/>
      <c r="HMR902" s="99"/>
      <c r="HMS902" s="99"/>
      <c r="HMT902" s="99"/>
      <c r="HMU902" s="99"/>
      <c r="HMV902" s="99"/>
      <c r="HMW902" s="99"/>
      <c r="HMX902" s="99"/>
      <c r="HMY902" s="99"/>
      <c r="HMZ902" s="99"/>
      <c r="HNA902" s="99"/>
      <c r="HNB902" s="99"/>
      <c r="HNC902" s="99"/>
      <c r="HND902" s="99"/>
      <c r="HNE902" s="99"/>
      <c r="HNF902" s="99"/>
      <c r="HNG902" s="99"/>
      <c r="HNH902" s="99"/>
      <c r="HNI902" s="99"/>
      <c r="HNJ902" s="99"/>
      <c r="HNK902" s="99"/>
      <c r="HNL902" s="99"/>
      <c r="HNM902" s="99"/>
      <c r="HNN902" s="99"/>
      <c r="HNO902" s="99"/>
      <c r="HNP902" s="99"/>
      <c r="HNQ902" s="99"/>
      <c r="HNR902" s="99"/>
      <c r="HNS902" s="99"/>
      <c r="HNT902" s="99"/>
      <c r="HNU902" s="99"/>
      <c r="HNV902" s="99"/>
      <c r="HNW902" s="99"/>
      <c r="HNX902" s="99"/>
      <c r="HNY902" s="99"/>
      <c r="HNZ902" s="99"/>
      <c r="HOA902" s="99"/>
      <c r="HOB902" s="99"/>
      <c r="HOC902" s="99"/>
      <c r="HOD902" s="99"/>
      <c r="HOE902" s="99"/>
      <c r="HOF902" s="99"/>
      <c r="HOG902" s="99"/>
      <c r="HOH902" s="99"/>
      <c r="HOI902" s="99"/>
      <c r="HOJ902" s="99"/>
      <c r="HOK902" s="99"/>
      <c r="HOL902" s="99"/>
      <c r="HOM902" s="99"/>
      <c r="HON902" s="99"/>
      <c r="HOO902" s="99"/>
      <c r="HOP902" s="99"/>
      <c r="HOQ902" s="99"/>
      <c r="HOR902" s="99"/>
      <c r="HOS902" s="99"/>
      <c r="HOT902" s="99"/>
      <c r="HOU902" s="99"/>
      <c r="HOV902" s="99"/>
      <c r="HOW902" s="99"/>
      <c r="HOX902" s="99"/>
      <c r="HOY902" s="99"/>
      <c r="HOZ902" s="99"/>
      <c r="HPA902" s="99"/>
      <c r="HPB902" s="99"/>
      <c r="HPC902" s="99"/>
      <c r="HPD902" s="99"/>
      <c r="HPE902" s="99"/>
      <c r="HPF902" s="99"/>
      <c r="HPG902" s="99"/>
      <c r="HPH902" s="99"/>
      <c r="HPI902" s="99"/>
      <c r="HPJ902" s="99"/>
      <c r="HPK902" s="99"/>
      <c r="HPL902" s="99"/>
      <c r="HPM902" s="99"/>
      <c r="HPN902" s="99"/>
      <c r="HPO902" s="99"/>
      <c r="HPP902" s="99"/>
      <c r="HPQ902" s="99"/>
      <c r="HPR902" s="99"/>
      <c r="HPS902" s="99"/>
      <c r="HPT902" s="99"/>
      <c r="HPU902" s="99"/>
      <c r="HPV902" s="99"/>
      <c r="HPW902" s="99"/>
      <c r="HPX902" s="99"/>
      <c r="HPY902" s="99"/>
      <c r="HPZ902" s="99"/>
      <c r="HQA902" s="99"/>
      <c r="HQB902" s="99"/>
      <c r="HQC902" s="99"/>
      <c r="HQD902" s="99"/>
      <c r="HQE902" s="99"/>
      <c r="HQF902" s="99"/>
      <c r="HQG902" s="99"/>
      <c r="HQH902" s="99"/>
      <c r="HQI902" s="99"/>
      <c r="HQJ902" s="99"/>
      <c r="HQK902" s="99"/>
      <c r="HQL902" s="99"/>
      <c r="HQM902" s="99"/>
      <c r="HQN902" s="99"/>
      <c r="HQO902" s="99"/>
      <c r="HQP902" s="99"/>
      <c r="HQQ902" s="99"/>
      <c r="HQR902" s="99"/>
      <c r="HQS902" s="99"/>
      <c r="HQT902" s="99"/>
      <c r="HQU902" s="99"/>
      <c r="HQV902" s="99"/>
      <c r="HQW902" s="99"/>
      <c r="HQX902" s="99"/>
      <c r="HQY902" s="99"/>
      <c r="HQZ902" s="99"/>
      <c r="HRA902" s="99"/>
      <c r="HRB902" s="99"/>
      <c r="HRC902" s="99"/>
      <c r="HRD902" s="99"/>
      <c r="HRE902" s="99"/>
      <c r="HRF902" s="99"/>
      <c r="HRG902" s="99"/>
      <c r="HRH902" s="99"/>
      <c r="HRI902" s="99"/>
      <c r="HRJ902" s="99"/>
      <c r="HRK902" s="99"/>
      <c r="HRL902" s="99"/>
      <c r="HRM902" s="99"/>
      <c r="HRN902" s="99"/>
      <c r="HRO902" s="99"/>
      <c r="HRP902" s="99"/>
      <c r="HRQ902" s="99"/>
      <c r="HRR902" s="99"/>
      <c r="HRS902" s="99"/>
      <c r="HRT902" s="99"/>
      <c r="HRU902" s="99"/>
      <c r="HRV902" s="99"/>
      <c r="HRW902" s="99"/>
      <c r="HRX902" s="99"/>
      <c r="HRY902" s="99"/>
      <c r="HRZ902" s="99"/>
      <c r="HSA902" s="99"/>
      <c r="HSB902" s="99"/>
      <c r="HSC902" s="99"/>
      <c r="HSD902" s="99"/>
      <c r="HSE902" s="99"/>
      <c r="HSF902" s="99"/>
      <c r="HSG902" s="99"/>
      <c r="HSH902" s="99"/>
      <c r="HSI902" s="99"/>
      <c r="HSJ902" s="99"/>
      <c r="HSK902" s="99"/>
      <c r="HSL902" s="99"/>
      <c r="HSM902" s="99"/>
      <c r="HSN902" s="99"/>
      <c r="HSO902" s="99"/>
      <c r="HSP902" s="99"/>
      <c r="HSQ902" s="99"/>
      <c r="HSR902" s="99"/>
      <c r="HSS902" s="99"/>
      <c r="HST902" s="99"/>
      <c r="HSU902" s="99"/>
      <c r="HSV902" s="99"/>
      <c r="HSW902" s="99"/>
      <c r="HSX902" s="99"/>
      <c r="HSY902" s="99"/>
      <c r="HSZ902" s="99"/>
      <c r="HTA902" s="99"/>
      <c r="HTB902" s="99"/>
      <c r="HTC902" s="99"/>
      <c r="HTD902" s="99"/>
      <c r="HTE902" s="99"/>
      <c r="HTF902" s="99"/>
      <c r="HTG902" s="99"/>
      <c r="HTH902" s="99"/>
      <c r="HTI902" s="99"/>
      <c r="HTJ902" s="99"/>
      <c r="HTK902" s="99"/>
      <c r="HTL902" s="99"/>
      <c r="HTM902" s="99"/>
      <c r="HTN902" s="99"/>
      <c r="HTO902" s="99"/>
      <c r="HTP902" s="99"/>
      <c r="HTQ902" s="99"/>
      <c r="HTR902" s="99"/>
      <c r="HTS902" s="99"/>
      <c r="HTT902" s="99"/>
      <c r="HTU902" s="99"/>
      <c r="HTV902" s="99"/>
      <c r="HTW902" s="99"/>
      <c r="HTX902" s="99"/>
      <c r="HTY902" s="99"/>
      <c r="HTZ902" s="99"/>
      <c r="HUA902" s="99"/>
      <c r="HUB902" s="99"/>
      <c r="HUC902" s="99"/>
      <c r="HUD902" s="99"/>
      <c r="HUE902" s="99"/>
      <c r="HUF902" s="99"/>
      <c r="HUG902" s="99"/>
      <c r="HUH902" s="99"/>
      <c r="HUI902" s="99"/>
      <c r="HUJ902" s="99"/>
      <c r="HUK902" s="99"/>
      <c r="HUL902" s="99"/>
      <c r="HUM902" s="99"/>
      <c r="HUN902" s="99"/>
      <c r="HUO902" s="99"/>
      <c r="HUP902" s="99"/>
      <c r="HUQ902" s="99"/>
      <c r="HUR902" s="99"/>
      <c r="HUS902" s="99"/>
      <c r="HUT902" s="99"/>
      <c r="HUU902" s="99"/>
      <c r="HUV902" s="99"/>
      <c r="HUW902" s="99"/>
      <c r="HUX902" s="99"/>
      <c r="HUY902" s="99"/>
      <c r="HUZ902" s="99"/>
      <c r="HVA902" s="99"/>
      <c r="HVB902" s="99"/>
      <c r="HVC902" s="99"/>
      <c r="HVD902" s="99"/>
      <c r="HVE902" s="99"/>
      <c r="HVF902" s="99"/>
      <c r="HVG902" s="99"/>
      <c r="HVH902" s="99"/>
      <c r="HVI902" s="99"/>
      <c r="HVJ902" s="99"/>
      <c r="HVK902" s="99"/>
      <c r="HVL902" s="99"/>
      <c r="HVM902" s="99"/>
      <c r="HVN902" s="99"/>
      <c r="HVO902" s="99"/>
      <c r="HVP902" s="99"/>
      <c r="HVQ902" s="99"/>
      <c r="HVR902" s="99"/>
      <c r="HVS902" s="99"/>
      <c r="HVT902" s="99"/>
      <c r="HVU902" s="99"/>
      <c r="HVV902" s="99"/>
      <c r="HVW902" s="99"/>
      <c r="HVX902" s="99"/>
      <c r="HVY902" s="99"/>
      <c r="HVZ902" s="99"/>
      <c r="HWA902" s="99"/>
      <c r="HWB902" s="99"/>
      <c r="HWC902" s="99"/>
      <c r="HWD902" s="99"/>
      <c r="HWE902" s="99"/>
      <c r="HWF902" s="99"/>
      <c r="HWG902" s="99"/>
      <c r="HWH902" s="99"/>
      <c r="HWI902" s="99"/>
      <c r="HWJ902" s="99"/>
      <c r="HWK902" s="99"/>
      <c r="HWL902" s="99"/>
      <c r="HWM902" s="99"/>
      <c r="HWN902" s="99"/>
      <c r="HWO902" s="99"/>
      <c r="HWP902" s="99"/>
      <c r="HWQ902" s="99"/>
      <c r="HWR902" s="99"/>
      <c r="HWS902" s="99"/>
      <c r="HWT902" s="99"/>
      <c r="HWU902" s="99"/>
      <c r="HWV902" s="99"/>
      <c r="HWW902" s="99"/>
      <c r="HWX902" s="99"/>
      <c r="HWY902" s="99"/>
      <c r="HWZ902" s="99"/>
      <c r="HXA902" s="99"/>
      <c r="HXB902" s="99"/>
      <c r="HXC902" s="99"/>
      <c r="HXD902" s="99"/>
      <c r="HXE902" s="99"/>
      <c r="HXF902" s="99"/>
      <c r="HXG902" s="99"/>
      <c r="HXH902" s="99"/>
      <c r="HXI902" s="99"/>
      <c r="HXJ902" s="99"/>
      <c r="HXK902" s="99"/>
      <c r="HXL902" s="99"/>
      <c r="HXM902" s="99"/>
      <c r="HXN902" s="99"/>
      <c r="HXO902" s="99"/>
      <c r="HXP902" s="99"/>
      <c r="HXQ902" s="99"/>
      <c r="HXR902" s="99"/>
      <c r="HXS902" s="99"/>
      <c r="HXT902" s="99"/>
      <c r="HXU902" s="99"/>
      <c r="HXV902" s="99"/>
      <c r="HXW902" s="99"/>
      <c r="HXX902" s="99"/>
      <c r="HXY902" s="99"/>
      <c r="HXZ902" s="99"/>
      <c r="HYA902" s="99"/>
      <c r="HYB902" s="99"/>
      <c r="HYC902" s="99"/>
      <c r="HYD902" s="99"/>
      <c r="HYE902" s="99"/>
      <c r="HYF902" s="99"/>
      <c r="HYG902" s="99"/>
      <c r="HYH902" s="99"/>
      <c r="HYI902" s="99"/>
      <c r="HYJ902" s="99"/>
      <c r="HYK902" s="99"/>
      <c r="HYL902" s="99"/>
      <c r="HYM902" s="99"/>
      <c r="HYN902" s="99"/>
      <c r="HYO902" s="99"/>
      <c r="HYP902" s="99"/>
      <c r="HYQ902" s="99"/>
      <c r="HYR902" s="99"/>
      <c r="HYS902" s="99"/>
      <c r="HYT902" s="99"/>
      <c r="HYU902" s="99"/>
      <c r="HYV902" s="99"/>
      <c r="HYW902" s="99"/>
      <c r="HYX902" s="99"/>
      <c r="HYY902" s="99"/>
      <c r="HYZ902" s="99"/>
      <c r="HZA902" s="99"/>
      <c r="HZB902" s="99"/>
      <c r="HZC902" s="99"/>
      <c r="HZD902" s="99"/>
      <c r="HZE902" s="99"/>
      <c r="HZF902" s="99"/>
      <c r="HZG902" s="99"/>
      <c r="HZH902" s="99"/>
      <c r="HZI902" s="99"/>
      <c r="HZJ902" s="99"/>
      <c r="HZK902" s="99"/>
      <c r="HZL902" s="99"/>
      <c r="HZM902" s="99"/>
      <c r="HZN902" s="99"/>
      <c r="HZO902" s="99"/>
      <c r="HZP902" s="99"/>
      <c r="HZQ902" s="99"/>
      <c r="HZR902" s="99"/>
      <c r="HZS902" s="99"/>
      <c r="HZT902" s="99"/>
      <c r="HZU902" s="99"/>
      <c r="HZV902" s="99"/>
      <c r="HZW902" s="99"/>
      <c r="HZX902" s="99"/>
      <c r="HZY902" s="99"/>
      <c r="HZZ902" s="99"/>
      <c r="IAA902" s="99"/>
      <c r="IAB902" s="99"/>
      <c r="IAC902" s="99"/>
      <c r="IAD902" s="99"/>
      <c r="IAE902" s="99"/>
      <c r="IAF902" s="99"/>
      <c r="IAG902" s="99"/>
      <c r="IAH902" s="99"/>
      <c r="IAI902" s="99"/>
      <c r="IAJ902" s="99"/>
      <c r="IAK902" s="99"/>
      <c r="IAL902" s="99"/>
      <c r="IAM902" s="99"/>
      <c r="IAN902" s="99"/>
      <c r="IAO902" s="99"/>
      <c r="IAP902" s="99"/>
      <c r="IAQ902" s="99"/>
      <c r="IAR902" s="99"/>
      <c r="IAS902" s="99"/>
      <c r="IAT902" s="99"/>
      <c r="IAU902" s="99"/>
      <c r="IAV902" s="99"/>
      <c r="IAW902" s="99"/>
      <c r="IAX902" s="99"/>
      <c r="IAY902" s="99"/>
      <c r="IAZ902" s="99"/>
      <c r="IBA902" s="99"/>
      <c r="IBB902" s="99"/>
      <c r="IBC902" s="99"/>
      <c r="IBD902" s="99"/>
      <c r="IBE902" s="99"/>
      <c r="IBF902" s="99"/>
      <c r="IBG902" s="99"/>
      <c r="IBH902" s="99"/>
      <c r="IBI902" s="99"/>
      <c r="IBJ902" s="99"/>
      <c r="IBK902" s="99"/>
      <c r="IBL902" s="99"/>
      <c r="IBM902" s="99"/>
      <c r="IBN902" s="99"/>
      <c r="IBO902" s="99"/>
      <c r="IBP902" s="99"/>
      <c r="IBQ902" s="99"/>
      <c r="IBR902" s="99"/>
      <c r="IBS902" s="99"/>
      <c r="IBT902" s="99"/>
      <c r="IBU902" s="99"/>
      <c r="IBV902" s="99"/>
      <c r="IBW902" s="99"/>
      <c r="IBX902" s="99"/>
      <c r="IBY902" s="99"/>
      <c r="IBZ902" s="99"/>
      <c r="ICA902" s="99"/>
      <c r="ICB902" s="99"/>
      <c r="ICC902" s="99"/>
      <c r="ICD902" s="99"/>
      <c r="ICE902" s="99"/>
      <c r="ICF902" s="99"/>
      <c r="ICG902" s="99"/>
      <c r="ICH902" s="99"/>
      <c r="ICI902" s="99"/>
      <c r="ICJ902" s="99"/>
      <c r="ICK902" s="99"/>
      <c r="ICL902" s="99"/>
      <c r="ICM902" s="99"/>
      <c r="ICN902" s="99"/>
      <c r="ICO902" s="99"/>
      <c r="ICP902" s="99"/>
      <c r="ICQ902" s="99"/>
      <c r="ICR902" s="99"/>
      <c r="ICS902" s="99"/>
      <c r="ICT902" s="99"/>
      <c r="ICU902" s="99"/>
      <c r="ICV902" s="99"/>
      <c r="ICW902" s="99"/>
      <c r="ICX902" s="99"/>
      <c r="ICY902" s="99"/>
      <c r="ICZ902" s="99"/>
      <c r="IDA902" s="99"/>
      <c r="IDB902" s="99"/>
      <c r="IDC902" s="99"/>
      <c r="IDD902" s="99"/>
      <c r="IDE902" s="99"/>
      <c r="IDF902" s="99"/>
      <c r="IDG902" s="99"/>
      <c r="IDH902" s="99"/>
      <c r="IDI902" s="99"/>
      <c r="IDJ902" s="99"/>
      <c r="IDK902" s="99"/>
      <c r="IDL902" s="99"/>
      <c r="IDM902" s="99"/>
      <c r="IDN902" s="99"/>
      <c r="IDO902" s="99"/>
      <c r="IDP902" s="99"/>
      <c r="IDQ902" s="99"/>
      <c r="IDR902" s="99"/>
      <c r="IDS902" s="99"/>
      <c r="IDT902" s="99"/>
      <c r="IDU902" s="99"/>
      <c r="IDV902" s="99"/>
      <c r="IDW902" s="99"/>
      <c r="IDX902" s="99"/>
      <c r="IDY902" s="99"/>
      <c r="IDZ902" s="99"/>
      <c r="IEA902" s="99"/>
      <c r="IEB902" s="99"/>
      <c r="IEC902" s="99"/>
      <c r="IED902" s="99"/>
      <c r="IEE902" s="99"/>
      <c r="IEF902" s="99"/>
      <c r="IEG902" s="99"/>
      <c r="IEH902" s="99"/>
      <c r="IEI902" s="99"/>
      <c r="IEJ902" s="99"/>
      <c r="IEK902" s="99"/>
      <c r="IEL902" s="99"/>
      <c r="IEM902" s="99"/>
      <c r="IEN902" s="99"/>
      <c r="IEO902" s="99"/>
      <c r="IEP902" s="99"/>
      <c r="IEQ902" s="99"/>
      <c r="IER902" s="99"/>
      <c r="IES902" s="99"/>
      <c r="IET902" s="99"/>
      <c r="IEU902" s="99"/>
      <c r="IEV902" s="99"/>
      <c r="IEW902" s="99"/>
      <c r="IEX902" s="99"/>
      <c r="IEY902" s="99"/>
      <c r="IEZ902" s="99"/>
      <c r="IFA902" s="99"/>
      <c r="IFB902" s="99"/>
      <c r="IFC902" s="99"/>
      <c r="IFD902" s="99"/>
      <c r="IFE902" s="99"/>
      <c r="IFF902" s="99"/>
      <c r="IFG902" s="99"/>
      <c r="IFH902" s="99"/>
      <c r="IFI902" s="99"/>
      <c r="IFJ902" s="99"/>
      <c r="IFK902" s="99"/>
      <c r="IFL902" s="99"/>
      <c r="IFM902" s="99"/>
      <c r="IFN902" s="99"/>
      <c r="IFO902" s="99"/>
      <c r="IFP902" s="99"/>
      <c r="IFQ902" s="99"/>
      <c r="IFR902" s="99"/>
      <c r="IFS902" s="99"/>
      <c r="IFT902" s="99"/>
      <c r="IFU902" s="99"/>
      <c r="IFV902" s="99"/>
      <c r="IFW902" s="99"/>
      <c r="IFX902" s="99"/>
      <c r="IFY902" s="99"/>
      <c r="IFZ902" s="99"/>
      <c r="IGA902" s="99"/>
      <c r="IGB902" s="99"/>
      <c r="IGC902" s="99"/>
      <c r="IGD902" s="99"/>
      <c r="IGE902" s="99"/>
      <c r="IGF902" s="99"/>
      <c r="IGG902" s="99"/>
      <c r="IGH902" s="99"/>
      <c r="IGI902" s="99"/>
      <c r="IGJ902" s="99"/>
      <c r="IGK902" s="99"/>
      <c r="IGL902" s="99"/>
      <c r="IGM902" s="99"/>
      <c r="IGN902" s="99"/>
      <c r="IGO902" s="99"/>
      <c r="IGP902" s="99"/>
      <c r="IGQ902" s="99"/>
      <c r="IGR902" s="99"/>
      <c r="IGS902" s="99"/>
      <c r="IGT902" s="99"/>
      <c r="IGU902" s="99"/>
      <c r="IGV902" s="99"/>
      <c r="IGW902" s="99"/>
      <c r="IGX902" s="99"/>
      <c r="IGY902" s="99"/>
      <c r="IGZ902" s="99"/>
      <c r="IHA902" s="99"/>
      <c r="IHB902" s="99"/>
      <c r="IHC902" s="99"/>
      <c r="IHD902" s="99"/>
      <c r="IHE902" s="99"/>
      <c r="IHF902" s="99"/>
      <c r="IHG902" s="99"/>
      <c r="IHH902" s="99"/>
      <c r="IHI902" s="99"/>
      <c r="IHJ902" s="99"/>
      <c r="IHK902" s="99"/>
      <c r="IHL902" s="99"/>
      <c r="IHM902" s="99"/>
      <c r="IHN902" s="99"/>
      <c r="IHO902" s="99"/>
      <c r="IHP902" s="99"/>
      <c r="IHQ902" s="99"/>
      <c r="IHR902" s="99"/>
      <c r="IHS902" s="99"/>
      <c r="IHT902" s="99"/>
      <c r="IHU902" s="99"/>
      <c r="IHV902" s="99"/>
      <c r="IHW902" s="99"/>
      <c r="IHX902" s="99"/>
      <c r="IHY902" s="99"/>
      <c r="IHZ902" s="99"/>
      <c r="IIA902" s="99"/>
      <c r="IIB902" s="99"/>
      <c r="IIC902" s="99"/>
      <c r="IID902" s="99"/>
      <c r="IIE902" s="99"/>
      <c r="IIF902" s="99"/>
      <c r="IIG902" s="99"/>
      <c r="IIH902" s="99"/>
      <c r="III902" s="99"/>
      <c r="IIJ902" s="99"/>
      <c r="IIK902" s="99"/>
      <c r="IIL902" s="99"/>
      <c r="IIM902" s="99"/>
      <c r="IIN902" s="99"/>
      <c r="IIO902" s="99"/>
      <c r="IIP902" s="99"/>
      <c r="IIQ902" s="99"/>
      <c r="IIR902" s="99"/>
      <c r="IIS902" s="99"/>
      <c r="IIT902" s="99"/>
      <c r="IIU902" s="99"/>
      <c r="IIV902" s="99"/>
      <c r="IIW902" s="99"/>
      <c r="IIX902" s="99"/>
      <c r="IIY902" s="99"/>
      <c r="IIZ902" s="99"/>
      <c r="IJA902" s="99"/>
      <c r="IJB902" s="99"/>
      <c r="IJC902" s="99"/>
      <c r="IJD902" s="99"/>
      <c r="IJE902" s="99"/>
      <c r="IJF902" s="99"/>
      <c r="IJG902" s="99"/>
      <c r="IJH902" s="99"/>
      <c r="IJI902" s="99"/>
      <c r="IJJ902" s="99"/>
      <c r="IJK902" s="99"/>
      <c r="IJL902" s="99"/>
      <c r="IJM902" s="99"/>
      <c r="IJN902" s="99"/>
      <c r="IJO902" s="99"/>
      <c r="IJP902" s="99"/>
      <c r="IJQ902" s="99"/>
      <c r="IJR902" s="99"/>
      <c r="IJS902" s="99"/>
      <c r="IJT902" s="99"/>
      <c r="IJU902" s="99"/>
      <c r="IJV902" s="99"/>
      <c r="IJW902" s="99"/>
      <c r="IJX902" s="99"/>
      <c r="IJY902" s="99"/>
      <c r="IJZ902" s="99"/>
      <c r="IKA902" s="99"/>
      <c r="IKB902" s="99"/>
      <c r="IKC902" s="99"/>
      <c r="IKD902" s="99"/>
      <c r="IKE902" s="99"/>
      <c r="IKF902" s="99"/>
      <c r="IKG902" s="99"/>
      <c r="IKH902" s="99"/>
      <c r="IKI902" s="99"/>
      <c r="IKJ902" s="99"/>
      <c r="IKK902" s="99"/>
      <c r="IKL902" s="99"/>
      <c r="IKM902" s="99"/>
      <c r="IKN902" s="99"/>
      <c r="IKO902" s="99"/>
      <c r="IKP902" s="99"/>
      <c r="IKQ902" s="99"/>
      <c r="IKR902" s="99"/>
      <c r="IKS902" s="99"/>
      <c r="IKT902" s="99"/>
      <c r="IKU902" s="99"/>
      <c r="IKV902" s="99"/>
      <c r="IKW902" s="99"/>
      <c r="IKX902" s="99"/>
      <c r="IKY902" s="99"/>
      <c r="IKZ902" s="99"/>
      <c r="ILA902" s="99"/>
      <c r="ILB902" s="99"/>
      <c r="ILC902" s="99"/>
      <c r="ILD902" s="99"/>
      <c r="ILE902" s="99"/>
      <c r="ILF902" s="99"/>
      <c r="ILG902" s="99"/>
      <c r="ILH902" s="99"/>
      <c r="ILI902" s="99"/>
      <c r="ILJ902" s="99"/>
      <c r="ILK902" s="99"/>
      <c r="ILL902" s="99"/>
      <c r="ILM902" s="99"/>
      <c r="ILN902" s="99"/>
      <c r="ILO902" s="99"/>
      <c r="ILP902" s="99"/>
      <c r="ILQ902" s="99"/>
      <c r="ILR902" s="99"/>
      <c r="ILS902" s="99"/>
      <c r="ILT902" s="99"/>
      <c r="ILU902" s="99"/>
      <c r="ILV902" s="99"/>
      <c r="ILW902" s="99"/>
      <c r="ILX902" s="99"/>
      <c r="ILY902" s="99"/>
      <c r="ILZ902" s="99"/>
      <c r="IMA902" s="99"/>
      <c r="IMB902" s="99"/>
      <c r="IMC902" s="99"/>
      <c r="IMD902" s="99"/>
      <c r="IME902" s="99"/>
      <c r="IMF902" s="99"/>
      <c r="IMG902" s="99"/>
      <c r="IMH902" s="99"/>
      <c r="IMI902" s="99"/>
      <c r="IMJ902" s="99"/>
      <c r="IMK902" s="99"/>
      <c r="IML902" s="99"/>
      <c r="IMM902" s="99"/>
      <c r="IMN902" s="99"/>
      <c r="IMO902" s="99"/>
      <c r="IMP902" s="99"/>
      <c r="IMQ902" s="99"/>
      <c r="IMR902" s="99"/>
      <c r="IMS902" s="99"/>
      <c r="IMT902" s="99"/>
      <c r="IMU902" s="99"/>
      <c r="IMV902" s="99"/>
      <c r="IMW902" s="99"/>
      <c r="IMX902" s="99"/>
      <c r="IMY902" s="99"/>
      <c r="IMZ902" s="99"/>
      <c r="INA902" s="99"/>
      <c r="INB902" s="99"/>
      <c r="INC902" s="99"/>
      <c r="IND902" s="99"/>
      <c r="INE902" s="99"/>
      <c r="INF902" s="99"/>
      <c r="ING902" s="99"/>
      <c r="INH902" s="99"/>
      <c r="INI902" s="99"/>
      <c r="INJ902" s="99"/>
      <c r="INK902" s="99"/>
      <c r="INL902" s="99"/>
      <c r="INM902" s="99"/>
      <c r="INN902" s="99"/>
      <c r="INO902" s="99"/>
      <c r="INP902" s="99"/>
      <c r="INQ902" s="99"/>
      <c r="INR902" s="99"/>
      <c r="INS902" s="99"/>
      <c r="INT902" s="99"/>
      <c r="INU902" s="99"/>
      <c r="INV902" s="99"/>
      <c r="INW902" s="99"/>
      <c r="INX902" s="99"/>
      <c r="INY902" s="99"/>
      <c r="INZ902" s="99"/>
      <c r="IOA902" s="99"/>
      <c r="IOB902" s="99"/>
      <c r="IOC902" s="99"/>
      <c r="IOD902" s="99"/>
      <c r="IOE902" s="99"/>
      <c r="IOF902" s="99"/>
      <c r="IOG902" s="99"/>
      <c r="IOH902" s="99"/>
      <c r="IOI902" s="99"/>
      <c r="IOJ902" s="99"/>
      <c r="IOK902" s="99"/>
      <c r="IOL902" s="99"/>
      <c r="IOM902" s="99"/>
      <c r="ION902" s="99"/>
      <c r="IOO902" s="99"/>
      <c r="IOP902" s="99"/>
      <c r="IOQ902" s="99"/>
      <c r="IOR902" s="99"/>
      <c r="IOS902" s="99"/>
      <c r="IOT902" s="99"/>
      <c r="IOU902" s="99"/>
      <c r="IOV902" s="99"/>
      <c r="IOW902" s="99"/>
      <c r="IOX902" s="99"/>
      <c r="IOY902" s="99"/>
      <c r="IOZ902" s="99"/>
      <c r="IPA902" s="99"/>
      <c r="IPB902" s="99"/>
      <c r="IPC902" s="99"/>
      <c r="IPD902" s="99"/>
      <c r="IPE902" s="99"/>
      <c r="IPF902" s="99"/>
      <c r="IPG902" s="99"/>
      <c r="IPH902" s="99"/>
      <c r="IPI902" s="99"/>
      <c r="IPJ902" s="99"/>
      <c r="IPK902" s="99"/>
      <c r="IPL902" s="99"/>
      <c r="IPM902" s="99"/>
      <c r="IPN902" s="99"/>
      <c r="IPO902" s="99"/>
      <c r="IPP902" s="99"/>
      <c r="IPQ902" s="99"/>
      <c r="IPR902" s="99"/>
      <c r="IPS902" s="99"/>
      <c r="IPT902" s="99"/>
      <c r="IPU902" s="99"/>
      <c r="IPV902" s="99"/>
      <c r="IPW902" s="99"/>
      <c r="IPX902" s="99"/>
      <c r="IPY902" s="99"/>
      <c r="IPZ902" s="99"/>
      <c r="IQA902" s="99"/>
      <c r="IQB902" s="99"/>
      <c r="IQC902" s="99"/>
      <c r="IQD902" s="99"/>
      <c r="IQE902" s="99"/>
      <c r="IQF902" s="99"/>
      <c r="IQG902" s="99"/>
      <c r="IQH902" s="99"/>
      <c r="IQI902" s="99"/>
      <c r="IQJ902" s="99"/>
      <c r="IQK902" s="99"/>
      <c r="IQL902" s="99"/>
      <c r="IQM902" s="99"/>
      <c r="IQN902" s="99"/>
      <c r="IQO902" s="99"/>
      <c r="IQP902" s="99"/>
      <c r="IQQ902" s="99"/>
      <c r="IQR902" s="99"/>
      <c r="IQS902" s="99"/>
      <c r="IQT902" s="99"/>
      <c r="IQU902" s="99"/>
      <c r="IQV902" s="99"/>
      <c r="IQW902" s="99"/>
      <c r="IQX902" s="99"/>
      <c r="IQY902" s="99"/>
      <c r="IQZ902" s="99"/>
      <c r="IRA902" s="99"/>
      <c r="IRB902" s="99"/>
      <c r="IRC902" s="99"/>
      <c r="IRD902" s="99"/>
      <c r="IRE902" s="99"/>
      <c r="IRF902" s="99"/>
      <c r="IRG902" s="99"/>
      <c r="IRH902" s="99"/>
      <c r="IRI902" s="99"/>
      <c r="IRJ902" s="99"/>
      <c r="IRK902" s="99"/>
      <c r="IRL902" s="99"/>
      <c r="IRM902" s="99"/>
      <c r="IRN902" s="99"/>
      <c r="IRO902" s="99"/>
      <c r="IRP902" s="99"/>
      <c r="IRQ902" s="99"/>
      <c r="IRR902" s="99"/>
      <c r="IRS902" s="99"/>
      <c r="IRT902" s="99"/>
      <c r="IRU902" s="99"/>
      <c r="IRV902" s="99"/>
      <c r="IRW902" s="99"/>
      <c r="IRX902" s="99"/>
      <c r="IRY902" s="99"/>
      <c r="IRZ902" s="99"/>
      <c r="ISA902" s="99"/>
      <c r="ISB902" s="99"/>
      <c r="ISC902" s="99"/>
      <c r="ISD902" s="99"/>
      <c r="ISE902" s="99"/>
      <c r="ISF902" s="99"/>
      <c r="ISG902" s="99"/>
      <c r="ISH902" s="99"/>
      <c r="ISI902" s="99"/>
      <c r="ISJ902" s="99"/>
      <c r="ISK902" s="99"/>
      <c r="ISL902" s="99"/>
      <c r="ISM902" s="99"/>
      <c r="ISN902" s="99"/>
      <c r="ISO902" s="99"/>
      <c r="ISP902" s="99"/>
      <c r="ISQ902" s="99"/>
      <c r="ISR902" s="99"/>
      <c r="ISS902" s="99"/>
      <c r="IST902" s="99"/>
      <c r="ISU902" s="99"/>
      <c r="ISV902" s="99"/>
      <c r="ISW902" s="99"/>
      <c r="ISX902" s="99"/>
      <c r="ISY902" s="99"/>
      <c r="ISZ902" s="99"/>
      <c r="ITA902" s="99"/>
      <c r="ITB902" s="99"/>
      <c r="ITC902" s="99"/>
      <c r="ITD902" s="99"/>
      <c r="ITE902" s="99"/>
      <c r="ITF902" s="99"/>
      <c r="ITG902" s="99"/>
      <c r="ITH902" s="99"/>
      <c r="ITI902" s="99"/>
      <c r="ITJ902" s="99"/>
      <c r="ITK902" s="99"/>
      <c r="ITL902" s="99"/>
      <c r="ITM902" s="99"/>
      <c r="ITN902" s="99"/>
      <c r="ITO902" s="99"/>
      <c r="ITP902" s="99"/>
      <c r="ITQ902" s="99"/>
      <c r="ITR902" s="99"/>
      <c r="ITS902" s="99"/>
      <c r="ITT902" s="99"/>
      <c r="ITU902" s="99"/>
      <c r="ITV902" s="99"/>
      <c r="ITW902" s="99"/>
      <c r="ITX902" s="99"/>
      <c r="ITY902" s="99"/>
      <c r="ITZ902" s="99"/>
      <c r="IUA902" s="99"/>
      <c r="IUB902" s="99"/>
      <c r="IUC902" s="99"/>
      <c r="IUD902" s="99"/>
      <c r="IUE902" s="99"/>
      <c r="IUF902" s="99"/>
      <c r="IUG902" s="99"/>
      <c r="IUH902" s="99"/>
      <c r="IUI902" s="99"/>
      <c r="IUJ902" s="99"/>
      <c r="IUK902" s="99"/>
      <c r="IUL902" s="99"/>
      <c r="IUM902" s="99"/>
      <c r="IUN902" s="99"/>
      <c r="IUO902" s="99"/>
      <c r="IUP902" s="99"/>
      <c r="IUQ902" s="99"/>
      <c r="IUR902" s="99"/>
      <c r="IUS902" s="99"/>
      <c r="IUT902" s="99"/>
      <c r="IUU902" s="99"/>
      <c r="IUV902" s="99"/>
      <c r="IUW902" s="99"/>
      <c r="IUX902" s="99"/>
      <c r="IUY902" s="99"/>
      <c r="IUZ902" s="99"/>
      <c r="IVA902" s="99"/>
      <c r="IVB902" s="99"/>
      <c r="IVC902" s="99"/>
      <c r="IVD902" s="99"/>
      <c r="IVE902" s="99"/>
      <c r="IVF902" s="99"/>
      <c r="IVG902" s="99"/>
      <c r="IVH902" s="99"/>
      <c r="IVI902" s="99"/>
      <c r="IVJ902" s="99"/>
      <c r="IVK902" s="99"/>
      <c r="IVL902" s="99"/>
      <c r="IVM902" s="99"/>
      <c r="IVN902" s="99"/>
      <c r="IVO902" s="99"/>
      <c r="IVP902" s="99"/>
      <c r="IVQ902" s="99"/>
      <c r="IVR902" s="99"/>
      <c r="IVS902" s="99"/>
      <c r="IVT902" s="99"/>
      <c r="IVU902" s="99"/>
      <c r="IVV902" s="99"/>
      <c r="IVW902" s="99"/>
      <c r="IVX902" s="99"/>
      <c r="IVY902" s="99"/>
      <c r="IVZ902" s="99"/>
      <c r="IWA902" s="99"/>
      <c r="IWB902" s="99"/>
      <c r="IWC902" s="99"/>
      <c r="IWD902" s="99"/>
      <c r="IWE902" s="99"/>
      <c r="IWF902" s="99"/>
      <c r="IWG902" s="99"/>
      <c r="IWH902" s="99"/>
      <c r="IWI902" s="99"/>
      <c r="IWJ902" s="99"/>
      <c r="IWK902" s="99"/>
      <c r="IWL902" s="99"/>
      <c r="IWM902" s="99"/>
      <c r="IWN902" s="99"/>
      <c r="IWO902" s="99"/>
      <c r="IWP902" s="99"/>
      <c r="IWQ902" s="99"/>
      <c r="IWR902" s="99"/>
      <c r="IWS902" s="99"/>
      <c r="IWT902" s="99"/>
      <c r="IWU902" s="99"/>
      <c r="IWV902" s="99"/>
      <c r="IWW902" s="99"/>
      <c r="IWX902" s="99"/>
      <c r="IWY902" s="99"/>
      <c r="IWZ902" s="99"/>
      <c r="IXA902" s="99"/>
      <c r="IXB902" s="99"/>
      <c r="IXC902" s="99"/>
      <c r="IXD902" s="99"/>
      <c r="IXE902" s="99"/>
      <c r="IXF902" s="99"/>
      <c r="IXG902" s="99"/>
      <c r="IXH902" s="99"/>
      <c r="IXI902" s="99"/>
      <c r="IXJ902" s="99"/>
      <c r="IXK902" s="99"/>
      <c r="IXL902" s="99"/>
      <c r="IXM902" s="99"/>
      <c r="IXN902" s="99"/>
      <c r="IXO902" s="99"/>
      <c r="IXP902" s="99"/>
      <c r="IXQ902" s="99"/>
      <c r="IXR902" s="99"/>
      <c r="IXS902" s="99"/>
      <c r="IXT902" s="99"/>
      <c r="IXU902" s="99"/>
      <c r="IXV902" s="99"/>
      <c r="IXW902" s="99"/>
      <c r="IXX902" s="99"/>
      <c r="IXY902" s="99"/>
      <c r="IXZ902" s="99"/>
      <c r="IYA902" s="99"/>
      <c r="IYB902" s="99"/>
      <c r="IYC902" s="99"/>
      <c r="IYD902" s="99"/>
      <c r="IYE902" s="99"/>
      <c r="IYF902" s="99"/>
      <c r="IYG902" s="99"/>
      <c r="IYH902" s="99"/>
      <c r="IYI902" s="99"/>
      <c r="IYJ902" s="99"/>
      <c r="IYK902" s="99"/>
      <c r="IYL902" s="99"/>
      <c r="IYM902" s="99"/>
      <c r="IYN902" s="99"/>
      <c r="IYO902" s="99"/>
      <c r="IYP902" s="99"/>
      <c r="IYQ902" s="99"/>
      <c r="IYR902" s="99"/>
      <c r="IYS902" s="99"/>
      <c r="IYT902" s="99"/>
      <c r="IYU902" s="99"/>
      <c r="IYV902" s="99"/>
      <c r="IYW902" s="99"/>
      <c r="IYX902" s="99"/>
      <c r="IYY902" s="99"/>
      <c r="IYZ902" s="99"/>
      <c r="IZA902" s="99"/>
      <c r="IZB902" s="99"/>
      <c r="IZC902" s="99"/>
      <c r="IZD902" s="99"/>
      <c r="IZE902" s="99"/>
      <c r="IZF902" s="99"/>
      <c r="IZG902" s="99"/>
      <c r="IZH902" s="99"/>
      <c r="IZI902" s="99"/>
      <c r="IZJ902" s="99"/>
      <c r="IZK902" s="99"/>
      <c r="IZL902" s="99"/>
      <c r="IZM902" s="99"/>
      <c r="IZN902" s="99"/>
      <c r="IZO902" s="99"/>
      <c r="IZP902" s="99"/>
      <c r="IZQ902" s="99"/>
      <c r="IZR902" s="99"/>
      <c r="IZS902" s="99"/>
      <c r="IZT902" s="99"/>
      <c r="IZU902" s="99"/>
      <c r="IZV902" s="99"/>
      <c r="IZW902" s="99"/>
      <c r="IZX902" s="99"/>
      <c r="IZY902" s="99"/>
      <c r="IZZ902" s="99"/>
      <c r="JAA902" s="99"/>
      <c r="JAB902" s="99"/>
      <c r="JAC902" s="99"/>
      <c r="JAD902" s="99"/>
      <c r="JAE902" s="99"/>
      <c r="JAF902" s="99"/>
      <c r="JAG902" s="99"/>
      <c r="JAH902" s="99"/>
      <c r="JAI902" s="99"/>
      <c r="JAJ902" s="99"/>
      <c r="JAK902" s="99"/>
      <c r="JAL902" s="99"/>
      <c r="JAM902" s="99"/>
      <c r="JAN902" s="99"/>
      <c r="JAO902" s="99"/>
      <c r="JAP902" s="99"/>
      <c r="JAQ902" s="99"/>
      <c r="JAR902" s="99"/>
      <c r="JAS902" s="99"/>
      <c r="JAT902" s="99"/>
      <c r="JAU902" s="99"/>
      <c r="JAV902" s="99"/>
      <c r="JAW902" s="99"/>
      <c r="JAX902" s="99"/>
      <c r="JAY902" s="99"/>
      <c r="JAZ902" s="99"/>
      <c r="JBA902" s="99"/>
      <c r="JBB902" s="99"/>
      <c r="JBC902" s="99"/>
      <c r="JBD902" s="99"/>
      <c r="JBE902" s="99"/>
      <c r="JBF902" s="99"/>
      <c r="JBG902" s="99"/>
      <c r="JBH902" s="99"/>
      <c r="JBI902" s="99"/>
      <c r="JBJ902" s="99"/>
      <c r="JBK902" s="99"/>
      <c r="JBL902" s="99"/>
      <c r="JBM902" s="99"/>
      <c r="JBN902" s="99"/>
      <c r="JBO902" s="99"/>
      <c r="JBP902" s="99"/>
      <c r="JBQ902" s="99"/>
      <c r="JBR902" s="99"/>
      <c r="JBS902" s="99"/>
      <c r="JBT902" s="99"/>
      <c r="JBU902" s="99"/>
      <c r="JBV902" s="99"/>
      <c r="JBW902" s="99"/>
      <c r="JBX902" s="99"/>
      <c r="JBY902" s="99"/>
      <c r="JBZ902" s="99"/>
      <c r="JCA902" s="99"/>
      <c r="JCB902" s="99"/>
      <c r="JCC902" s="99"/>
      <c r="JCD902" s="99"/>
      <c r="JCE902" s="99"/>
      <c r="JCF902" s="99"/>
      <c r="JCG902" s="99"/>
      <c r="JCH902" s="99"/>
      <c r="JCI902" s="99"/>
      <c r="JCJ902" s="99"/>
      <c r="JCK902" s="99"/>
      <c r="JCL902" s="99"/>
      <c r="JCM902" s="99"/>
      <c r="JCN902" s="99"/>
      <c r="JCO902" s="99"/>
      <c r="JCP902" s="99"/>
      <c r="JCQ902" s="99"/>
      <c r="JCR902" s="99"/>
      <c r="JCS902" s="99"/>
      <c r="JCT902" s="99"/>
      <c r="JCU902" s="99"/>
      <c r="JCV902" s="99"/>
      <c r="JCW902" s="99"/>
      <c r="JCX902" s="99"/>
      <c r="JCY902" s="99"/>
      <c r="JCZ902" s="99"/>
      <c r="JDA902" s="99"/>
      <c r="JDB902" s="99"/>
      <c r="JDC902" s="99"/>
      <c r="JDD902" s="99"/>
      <c r="JDE902" s="99"/>
      <c r="JDF902" s="99"/>
      <c r="JDG902" s="99"/>
      <c r="JDH902" s="99"/>
      <c r="JDI902" s="99"/>
      <c r="JDJ902" s="99"/>
      <c r="JDK902" s="99"/>
      <c r="JDL902" s="99"/>
      <c r="JDM902" s="99"/>
      <c r="JDN902" s="99"/>
      <c r="JDO902" s="99"/>
      <c r="JDP902" s="99"/>
      <c r="JDQ902" s="99"/>
      <c r="JDR902" s="99"/>
      <c r="JDS902" s="99"/>
      <c r="JDT902" s="99"/>
      <c r="JDU902" s="99"/>
      <c r="JDV902" s="99"/>
      <c r="JDW902" s="99"/>
      <c r="JDX902" s="99"/>
      <c r="JDY902" s="99"/>
      <c r="JDZ902" s="99"/>
      <c r="JEA902" s="99"/>
      <c r="JEB902" s="99"/>
      <c r="JEC902" s="99"/>
      <c r="JED902" s="99"/>
      <c r="JEE902" s="99"/>
      <c r="JEF902" s="99"/>
      <c r="JEG902" s="99"/>
      <c r="JEH902" s="99"/>
      <c r="JEI902" s="99"/>
      <c r="JEJ902" s="99"/>
      <c r="JEK902" s="99"/>
      <c r="JEL902" s="99"/>
      <c r="JEM902" s="99"/>
      <c r="JEN902" s="99"/>
      <c r="JEO902" s="99"/>
      <c r="JEP902" s="99"/>
      <c r="JEQ902" s="99"/>
      <c r="JER902" s="99"/>
      <c r="JES902" s="99"/>
      <c r="JET902" s="99"/>
      <c r="JEU902" s="99"/>
      <c r="JEV902" s="99"/>
      <c r="JEW902" s="99"/>
      <c r="JEX902" s="99"/>
      <c r="JEY902" s="99"/>
      <c r="JEZ902" s="99"/>
      <c r="JFA902" s="99"/>
      <c r="JFB902" s="99"/>
      <c r="JFC902" s="99"/>
      <c r="JFD902" s="99"/>
      <c r="JFE902" s="99"/>
      <c r="JFF902" s="99"/>
      <c r="JFG902" s="99"/>
      <c r="JFH902" s="99"/>
      <c r="JFI902" s="99"/>
      <c r="JFJ902" s="99"/>
      <c r="JFK902" s="99"/>
      <c r="JFL902" s="99"/>
      <c r="JFM902" s="99"/>
      <c r="JFN902" s="99"/>
      <c r="JFO902" s="99"/>
      <c r="JFP902" s="99"/>
      <c r="JFQ902" s="99"/>
      <c r="JFR902" s="99"/>
      <c r="JFS902" s="99"/>
      <c r="JFT902" s="99"/>
      <c r="JFU902" s="99"/>
      <c r="JFV902" s="99"/>
      <c r="JFW902" s="99"/>
      <c r="JFX902" s="99"/>
      <c r="JFY902" s="99"/>
      <c r="JFZ902" s="99"/>
      <c r="JGA902" s="99"/>
      <c r="JGB902" s="99"/>
      <c r="JGC902" s="99"/>
      <c r="JGD902" s="99"/>
      <c r="JGE902" s="99"/>
      <c r="JGF902" s="99"/>
      <c r="JGG902" s="99"/>
      <c r="JGH902" s="99"/>
      <c r="JGI902" s="99"/>
      <c r="JGJ902" s="99"/>
      <c r="JGK902" s="99"/>
      <c r="JGL902" s="99"/>
      <c r="JGM902" s="99"/>
      <c r="JGN902" s="99"/>
      <c r="JGO902" s="99"/>
      <c r="JGP902" s="99"/>
      <c r="JGQ902" s="99"/>
      <c r="JGR902" s="99"/>
      <c r="JGS902" s="99"/>
      <c r="JGT902" s="99"/>
      <c r="JGU902" s="99"/>
      <c r="JGV902" s="99"/>
      <c r="JGW902" s="99"/>
      <c r="JGX902" s="99"/>
      <c r="JGY902" s="99"/>
      <c r="JGZ902" s="99"/>
      <c r="JHA902" s="99"/>
      <c r="JHB902" s="99"/>
      <c r="JHC902" s="99"/>
      <c r="JHD902" s="99"/>
      <c r="JHE902" s="99"/>
      <c r="JHF902" s="99"/>
      <c r="JHG902" s="99"/>
      <c r="JHH902" s="99"/>
      <c r="JHI902" s="99"/>
      <c r="JHJ902" s="99"/>
      <c r="JHK902" s="99"/>
      <c r="JHL902" s="99"/>
      <c r="JHM902" s="99"/>
      <c r="JHN902" s="99"/>
      <c r="JHO902" s="99"/>
      <c r="JHP902" s="99"/>
      <c r="JHQ902" s="99"/>
      <c r="JHR902" s="99"/>
      <c r="JHS902" s="99"/>
      <c r="JHT902" s="99"/>
      <c r="JHU902" s="99"/>
      <c r="JHV902" s="99"/>
      <c r="JHW902" s="99"/>
      <c r="JHX902" s="99"/>
      <c r="JHY902" s="99"/>
      <c r="JHZ902" s="99"/>
      <c r="JIA902" s="99"/>
      <c r="JIB902" s="99"/>
      <c r="JIC902" s="99"/>
      <c r="JID902" s="99"/>
      <c r="JIE902" s="99"/>
      <c r="JIF902" s="99"/>
      <c r="JIG902" s="99"/>
      <c r="JIH902" s="99"/>
      <c r="JII902" s="99"/>
      <c r="JIJ902" s="99"/>
      <c r="JIK902" s="99"/>
      <c r="JIL902" s="99"/>
      <c r="JIM902" s="99"/>
      <c r="JIN902" s="99"/>
      <c r="JIO902" s="99"/>
      <c r="JIP902" s="99"/>
      <c r="JIQ902" s="99"/>
      <c r="JIR902" s="99"/>
      <c r="JIS902" s="99"/>
      <c r="JIT902" s="99"/>
      <c r="JIU902" s="99"/>
      <c r="JIV902" s="99"/>
      <c r="JIW902" s="99"/>
      <c r="JIX902" s="99"/>
      <c r="JIY902" s="99"/>
      <c r="JIZ902" s="99"/>
      <c r="JJA902" s="99"/>
      <c r="JJB902" s="99"/>
      <c r="JJC902" s="99"/>
      <c r="JJD902" s="99"/>
      <c r="JJE902" s="99"/>
      <c r="JJF902" s="99"/>
      <c r="JJG902" s="99"/>
      <c r="JJH902" s="99"/>
      <c r="JJI902" s="99"/>
      <c r="JJJ902" s="99"/>
      <c r="JJK902" s="99"/>
      <c r="JJL902" s="99"/>
      <c r="JJM902" s="99"/>
      <c r="JJN902" s="99"/>
      <c r="JJO902" s="99"/>
      <c r="JJP902" s="99"/>
      <c r="JJQ902" s="99"/>
      <c r="JJR902" s="99"/>
      <c r="JJS902" s="99"/>
      <c r="JJT902" s="99"/>
      <c r="JJU902" s="99"/>
      <c r="JJV902" s="99"/>
      <c r="JJW902" s="99"/>
      <c r="JJX902" s="99"/>
      <c r="JJY902" s="99"/>
      <c r="JJZ902" s="99"/>
      <c r="JKA902" s="99"/>
      <c r="JKB902" s="99"/>
      <c r="JKC902" s="99"/>
      <c r="JKD902" s="99"/>
      <c r="JKE902" s="99"/>
      <c r="JKF902" s="99"/>
      <c r="JKG902" s="99"/>
      <c r="JKH902" s="99"/>
      <c r="JKI902" s="99"/>
      <c r="JKJ902" s="99"/>
      <c r="JKK902" s="99"/>
      <c r="JKL902" s="99"/>
      <c r="JKM902" s="99"/>
      <c r="JKN902" s="99"/>
      <c r="JKO902" s="99"/>
      <c r="JKP902" s="99"/>
      <c r="JKQ902" s="99"/>
      <c r="JKR902" s="99"/>
      <c r="JKS902" s="99"/>
      <c r="JKT902" s="99"/>
      <c r="JKU902" s="99"/>
      <c r="JKV902" s="99"/>
      <c r="JKW902" s="99"/>
      <c r="JKX902" s="99"/>
      <c r="JKY902" s="99"/>
      <c r="JKZ902" s="99"/>
      <c r="JLA902" s="99"/>
      <c r="JLB902" s="99"/>
      <c r="JLC902" s="99"/>
      <c r="JLD902" s="99"/>
      <c r="JLE902" s="99"/>
      <c r="JLF902" s="99"/>
      <c r="JLG902" s="99"/>
      <c r="JLH902" s="99"/>
      <c r="JLI902" s="99"/>
      <c r="JLJ902" s="99"/>
      <c r="JLK902" s="99"/>
      <c r="JLL902" s="99"/>
      <c r="JLM902" s="99"/>
      <c r="JLN902" s="99"/>
      <c r="JLO902" s="99"/>
      <c r="JLP902" s="99"/>
      <c r="JLQ902" s="99"/>
      <c r="JLR902" s="99"/>
      <c r="JLS902" s="99"/>
      <c r="JLT902" s="99"/>
      <c r="JLU902" s="99"/>
      <c r="JLV902" s="99"/>
      <c r="JLW902" s="99"/>
      <c r="JLX902" s="99"/>
      <c r="JLY902" s="99"/>
      <c r="JLZ902" s="99"/>
      <c r="JMA902" s="99"/>
      <c r="JMB902" s="99"/>
      <c r="JMC902" s="99"/>
      <c r="JMD902" s="99"/>
      <c r="JME902" s="99"/>
      <c r="JMF902" s="99"/>
      <c r="JMG902" s="99"/>
      <c r="JMH902" s="99"/>
      <c r="JMI902" s="99"/>
      <c r="JMJ902" s="99"/>
      <c r="JMK902" s="99"/>
      <c r="JML902" s="99"/>
      <c r="JMM902" s="99"/>
      <c r="JMN902" s="99"/>
      <c r="JMO902" s="99"/>
      <c r="JMP902" s="99"/>
      <c r="JMQ902" s="99"/>
      <c r="JMR902" s="99"/>
      <c r="JMS902" s="99"/>
      <c r="JMT902" s="99"/>
      <c r="JMU902" s="99"/>
      <c r="JMV902" s="99"/>
      <c r="JMW902" s="99"/>
      <c r="JMX902" s="99"/>
      <c r="JMY902" s="99"/>
      <c r="JMZ902" s="99"/>
      <c r="JNA902" s="99"/>
      <c r="JNB902" s="99"/>
      <c r="JNC902" s="99"/>
      <c r="JND902" s="99"/>
      <c r="JNE902" s="99"/>
      <c r="JNF902" s="99"/>
      <c r="JNG902" s="99"/>
      <c r="JNH902" s="99"/>
      <c r="JNI902" s="99"/>
      <c r="JNJ902" s="99"/>
      <c r="JNK902" s="99"/>
      <c r="JNL902" s="99"/>
      <c r="JNM902" s="99"/>
      <c r="JNN902" s="99"/>
      <c r="JNO902" s="99"/>
      <c r="JNP902" s="99"/>
      <c r="JNQ902" s="99"/>
      <c r="JNR902" s="99"/>
      <c r="JNS902" s="99"/>
      <c r="JNT902" s="99"/>
      <c r="JNU902" s="99"/>
      <c r="JNV902" s="99"/>
      <c r="JNW902" s="99"/>
      <c r="JNX902" s="99"/>
      <c r="JNY902" s="99"/>
      <c r="JNZ902" s="99"/>
      <c r="JOA902" s="99"/>
      <c r="JOB902" s="99"/>
      <c r="JOC902" s="99"/>
      <c r="JOD902" s="99"/>
      <c r="JOE902" s="99"/>
      <c r="JOF902" s="99"/>
      <c r="JOG902" s="99"/>
      <c r="JOH902" s="99"/>
      <c r="JOI902" s="99"/>
      <c r="JOJ902" s="99"/>
      <c r="JOK902" s="99"/>
      <c r="JOL902" s="99"/>
      <c r="JOM902" s="99"/>
      <c r="JON902" s="99"/>
      <c r="JOO902" s="99"/>
      <c r="JOP902" s="99"/>
      <c r="JOQ902" s="99"/>
      <c r="JOR902" s="99"/>
      <c r="JOS902" s="99"/>
      <c r="JOT902" s="99"/>
      <c r="JOU902" s="99"/>
      <c r="JOV902" s="99"/>
      <c r="JOW902" s="99"/>
      <c r="JOX902" s="99"/>
      <c r="JOY902" s="99"/>
      <c r="JOZ902" s="99"/>
      <c r="JPA902" s="99"/>
      <c r="JPB902" s="99"/>
      <c r="JPC902" s="99"/>
      <c r="JPD902" s="99"/>
      <c r="JPE902" s="99"/>
      <c r="JPF902" s="99"/>
      <c r="JPG902" s="99"/>
      <c r="JPH902" s="99"/>
      <c r="JPI902" s="99"/>
      <c r="JPJ902" s="99"/>
      <c r="JPK902" s="99"/>
      <c r="JPL902" s="99"/>
      <c r="JPM902" s="99"/>
      <c r="JPN902" s="99"/>
      <c r="JPO902" s="99"/>
      <c r="JPP902" s="99"/>
      <c r="JPQ902" s="99"/>
      <c r="JPR902" s="99"/>
      <c r="JPS902" s="99"/>
      <c r="JPT902" s="99"/>
      <c r="JPU902" s="99"/>
      <c r="JPV902" s="99"/>
      <c r="JPW902" s="99"/>
      <c r="JPX902" s="99"/>
      <c r="JPY902" s="99"/>
      <c r="JPZ902" s="99"/>
      <c r="JQA902" s="99"/>
      <c r="JQB902" s="99"/>
      <c r="JQC902" s="99"/>
      <c r="JQD902" s="99"/>
      <c r="JQE902" s="99"/>
      <c r="JQF902" s="99"/>
      <c r="JQG902" s="99"/>
      <c r="JQH902" s="99"/>
      <c r="JQI902" s="99"/>
      <c r="JQJ902" s="99"/>
      <c r="JQK902" s="99"/>
      <c r="JQL902" s="99"/>
      <c r="JQM902" s="99"/>
      <c r="JQN902" s="99"/>
      <c r="JQO902" s="99"/>
      <c r="JQP902" s="99"/>
      <c r="JQQ902" s="99"/>
      <c r="JQR902" s="99"/>
      <c r="JQS902" s="99"/>
      <c r="JQT902" s="99"/>
      <c r="JQU902" s="99"/>
      <c r="JQV902" s="99"/>
      <c r="JQW902" s="99"/>
      <c r="JQX902" s="99"/>
      <c r="JQY902" s="99"/>
      <c r="JQZ902" s="99"/>
      <c r="JRA902" s="99"/>
      <c r="JRB902" s="99"/>
      <c r="JRC902" s="99"/>
      <c r="JRD902" s="99"/>
      <c r="JRE902" s="99"/>
      <c r="JRF902" s="99"/>
      <c r="JRG902" s="99"/>
      <c r="JRH902" s="99"/>
      <c r="JRI902" s="99"/>
      <c r="JRJ902" s="99"/>
      <c r="JRK902" s="99"/>
      <c r="JRL902" s="99"/>
      <c r="JRM902" s="99"/>
      <c r="JRN902" s="99"/>
      <c r="JRO902" s="99"/>
      <c r="JRP902" s="99"/>
      <c r="JRQ902" s="99"/>
      <c r="JRR902" s="99"/>
      <c r="JRS902" s="99"/>
      <c r="JRT902" s="99"/>
      <c r="JRU902" s="99"/>
      <c r="JRV902" s="99"/>
      <c r="JRW902" s="99"/>
      <c r="JRX902" s="99"/>
      <c r="JRY902" s="99"/>
      <c r="JRZ902" s="99"/>
      <c r="JSA902" s="99"/>
      <c r="JSB902" s="99"/>
      <c r="JSC902" s="99"/>
      <c r="JSD902" s="99"/>
      <c r="JSE902" s="99"/>
      <c r="JSF902" s="99"/>
      <c r="JSG902" s="99"/>
      <c r="JSH902" s="99"/>
      <c r="JSI902" s="99"/>
      <c r="JSJ902" s="99"/>
      <c r="JSK902" s="99"/>
      <c r="JSL902" s="99"/>
      <c r="JSM902" s="99"/>
      <c r="JSN902" s="99"/>
      <c r="JSO902" s="99"/>
      <c r="JSP902" s="99"/>
      <c r="JSQ902" s="99"/>
      <c r="JSR902" s="99"/>
      <c r="JSS902" s="99"/>
      <c r="JST902" s="99"/>
      <c r="JSU902" s="99"/>
      <c r="JSV902" s="99"/>
      <c r="JSW902" s="99"/>
      <c r="JSX902" s="99"/>
      <c r="JSY902" s="99"/>
      <c r="JSZ902" s="99"/>
      <c r="JTA902" s="99"/>
      <c r="JTB902" s="99"/>
      <c r="JTC902" s="99"/>
      <c r="JTD902" s="99"/>
      <c r="JTE902" s="99"/>
      <c r="JTF902" s="99"/>
      <c r="JTG902" s="99"/>
      <c r="JTH902" s="99"/>
      <c r="JTI902" s="99"/>
      <c r="JTJ902" s="99"/>
      <c r="JTK902" s="99"/>
      <c r="JTL902" s="99"/>
      <c r="JTM902" s="99"/>
      <c r="JTN902" s="99"/>
      <c r="JTO902" s="99"/>
      <c r="JTP902" s="99"/>
      <c r="JTQ902" s="99"/>
      <c r="JTR902" s="99"/>
      <c r="JTS902" s="99"/>
      <c r="JTT902" s="99"/>
      <c r="JTU902" s="99"/>
      <c r="JTV902" s="99"/>
      <c r="JTW902" s="99"/>
      <c r="JTX902" s="99"/>
      <c r="JTY902" s="99"/>
      <c r="JTZ902" s="99"/>
      <c r="JUA902" s="99"/>
      <c r="JUB902" s="99"/>
      <c r="JUC902" s="99"/>
      <c r="JUD902" s="99"/>
      <c r="JUE902" s="99"/>
      <c r="JUF902" s="99"/>
      <c r="JUG902" s="99"/>
      <c r="JUH902" s="99"/>
      <c r="JUI902" s="99"/>
      <c r="JUJ902" s="99"/>
      <c r="JUK902" s="99"/>
      <c r="JUL902" s="99"/>
      <c r="JUM902" s="99"/>
      <c r="JUN902" s="99"/>
      <c r="JUO902" s="99"/>
      <c r="JUP902" s="99"/>
      <c r="JUQ902" s="99"/>
      <c r="JUR902" s="99"/>
      <c r="JUS902" s="99"/>
      <c r="JUT902" s="99"/>
      <c r="JUU902" s="99"/>
      <c r="JUV902" s="99"/>
      <c r="JUW902" s="99"/>
      <c r="JUX902" s="99"/>
      <c r="JUY902" s="99"/>
      <c r="JUZ902" s="99"/>
      <c r="JVA902" s="99"/>
      <c r="JVB902" s="99"/>
      <c r="JVC902" s="99"/>
      <c r="JVD902" s="99"/>
      <c r="JVE902" s="99"/>
      <c r="JVF902" s="99"/>
      <c r="JVG902" s="99"/>
      <c r="JVH902" s="99"/>
      <c r="JVI902" s="99"/>
      <c r="JVJ902" s="99"/>
      <c r="JVK902" s="99"/>
      <c r="JVL902" s="99"/>
      <c r="JVM902" s="99"/>
      <c r="JVN902" s="99"/>
      <c r="JVO902" s="99"/>
      <c r="JVP902" s="99"/>
      <c r="JVQ902" s="99"/>
      <c r="JVR902" s="99"/>
      <c r="JVS902" s="99"/>
      <c r="JVT902" s="99"/>
      <c r="JVU902" s="99"/>
      <c r="JVV902" s="99"/>
      <c r="JVW902" s="99"/>
      <c r="JVX902" s="99"/>
      <c r="JVY902" s="99"/>
      <c r="JVZ902" s="99"/>
      <c r="JWA902" s="99"/>
      <c r="JWB902" s="99"/>
      <c r="JWC902" s="99"/>
      <c r="JWD902" s="99"/>
      <c r="JWE902" s="99"/>
      <c r="JWF902" s="99"/>
      <c r="JWG902" s="99"/>
      <c r="JWH902" s="99"/>
      <c r="JWI902" s="99"/>
      <c r="JWJ902" s="99"/>
      <c r="JWK902" s="99"/>
      <c r="JWL902" s="99"/>
      <c r="JWM902" s="99"/>
      <c r="JWN902" s="99"/>
      <c r="JWO902" s="99"/>
      <c r="JWP902" s="99"/>
      <c r="JWQ902" s="99"/>
      <c r="JWR902" s="99"/>
      <c r="JWS902" s="99"/>
      <c r="JWT902" s="99"/>
      <c r="JWU902" s="99"/>
      <c r="JWV902" s="99"/>
      <c r="JWW902" s="99"/>
      <c r="JWX902" s="99"/>
      <c r="JWY902" s="99"/>
      <c r="JWZ902" s="99"/>
      <c r="JXA902" s="99"/>
      <c r="JXB902" s="99"/>
      <c r="JXC902" s="99"/>
      <c r="JXD902" s="99"/>
      <c r="JXE902" s="99"/>
      <c r="JXF902" s="99"/>
      <c r="JXG902" s="99"/>
      <c r="JXH902" s="99"/>
      <c r="JXI902" s="99"/>
      <c r="JXJ902" s="99"/>
      <c r="JXK902" s="99"/>
      <c r="JXL902" s="99"/>
      <c r="JXM902" s="99"/>
      <c r="JXN902" s="99"/>
      <c r="JXO902" s="99"/>
      <c r="JXP902" s="99"/>
      <c r="JXQ902" s="99"/>
      <c r="JXR902" s="99"/>
      <c r="JXS902" s="99"/>
      <c r="JXT902" s="99"/>
      <c r="JXU902" s="99"/>
      <c r="JXV902" s="99"/>
      <c r="JXW902" s="99"/>
      <c r="JXX902" s="99"/>
      <c r="JXY902" s="99"/>
      <c r="JXZ902" s="99"/>
      <c r="JYA902" s="99"/>
      <c r="JYB902" s="99"/>
      <c r="JYC902" s="99"/>
      <c r="JYD902" s="99"/>
      <c r="JYE902" s="99"/>
      <c r="JYF902" s="99"/>
      <c r="JYG902" s="99"/>
      <c r="JYH902" s="99"/>
      <c r="JYI902" s="99"/>
      <c r="JYJ902" s="99"/>
      <c r="JYK902" s="99"/>
      <c r="JYL902" s="99"/>
      <c r="JYM902" s="99"/>
      <c r="JYN902" s="99"/>
      <c r="JYO902" s="99"/>
      <c r="JYP902" s="99"/>
      <c r="JYQ902" s="99"/>
      <c r="JYR902" s="99"/>
      <c r="JYS902" s="99"/>
      <c r="JYT902" s="99"/>
      <c r="JYU902" s="99"/>
      <c r="JYV902" s="99"/>
      <c r="JYW902" s="99"/>
      <c r="JYX902" s="99"/>
      <c r="JYY902" s="99"/>
      <c r="JYZ902" s="99"/>
      <c r="JZA902" s="99"/>
      <c r="JZB902" s="99"/>
      <c r="JZC902" s="99"/>
      <c r="JZD902" s="99"/>
      <c r="JZE902" s="99"/>
      <c r="JZF902" s="99"/>
      <c r="JZG902" s="99"/>
      <c r="JZH902" s="99"/>
      <c r="JZI902" s="99"/>
      <c r="JZJ902" s="99"/>
      <c r="JZK902" s="99"/>
      <c r="JZL902" s="99"/>
      <c r="JZM902" s="99"/>
      <c r="JZN902" s="99"/>
      <c r="JZO902" s="99"/>
      <c r="JZP902" s="99"/>
      <c r="JZQ902" s="99"/>
      <c r="JZR902" s="99"/>
      <c r="JZS902" s="99"/>
      <c r="JZT902" s="99"/>
      <c r="JZU902" s="99"/>
      <c r="JZV902" s="99"/>
      <c r="JZW902" s="99"/>
      <c r="JZX902" s="99"/>
      <c r="JZY902" s="99"/>
      <c r="JZZ902" s="99"/>
      <c r="KAA902" s="99"/>
      <c r="KAB902" s="99"/>
      <c r="KAC902" s="99"/>
      <c r="KAD902" s="99"/>
      <c r="KAE902" s="99"/>
      <c r="KAF902" s="99"/>
      <c r="KAG902" s="99"/>
      <c r="KAH902" s="99"/>
      <c r="KAI902" s="99"/>
      <c r="KAJ902" s="99"/>
      <c r="KAK902" s="99"/>
      <c r="KAL902" s="99"/>
      <c r="KAM902" s="99"/>
      <c r="KAN902" s="99"/>
      <c r="KAO902" s="99"/>
      <c r="KAP902" s="99"/>
      <c r="KAQ902" s="99"/>
      <c r="KAR902" s="99"/>
      <c r="KAS902" s="99"/>
      <c r="KAT902" s="99"/>
      <c r="KAU902" s="99"/>
      <c r="KAV902" s="99"/>
      <c r="KAW902" s="99"/>
      <c r="KAX902" s="99"/>
      <c r="KAY902" s="99"/>
      <c r="KAZ902" s="99"/>
      <c r="KBA902" s="99"/>
      <c r="KBB902" s="99"/>
      <c r="KBC902" s="99"/>
      <c r="KBD902" s="99"/>
      <c r="KBE902" s="99"/>
      <c r="KBF902" s="99"/>
      <c r="KBG902" s="99"/>
      <c r="KBH902" s="99"/>
      <c r="KBI902" s="99"/>
      <c r="KBJ902" s="99"/>
      <c r="KBK902" s="99"/>
      <c r="KBL902" s="99"/>
      <c r="KBM902" s="99"/>
      <c r="KBN902" s="99"/>
      <c r="KBO902" s="99"/>
      <c r="KBP902" s="99"/>
      <c r="KBQ902" s="99"/>
      <c r="KBR902" s="99"/>
      <c r="KBS902" s="99"/>
      <c r="KBT902" s="99"/>
      <c r="KBU902" s="99"/>
      <c r="KBV902" s="99"/>
      <c r="KBW902" s="99"/>
      <c r="KBX902" s="99"/>
      <c r="KBY902" s="99"/>
      <c r="KBZ902" s="99"/>
      <c r="KCA902" s="99"/>
      <c r="KCB902" s="99"/>
      <c r="KCC902" s="99"/>
      <c r="KCD902" s="99"/>
      <c r="KCE902" s="99"/>
      <c r="KCF902" s="99"/>
      <c r="KCG902" s="99"/>
      <c r="KCH902" s="99"/>
      <c r="KCI902" s="99"/>
      <c r="KCJ902" s="99"/>
      <c r="KCK902" s="99"/>
      <c r="KCL902" s="99"/>
      <c r="KCM902" s="99"/>
      <c r="KCN902" s="99"/>
      <c r="KCO902" s="99"/>
      <c r="KCP902" s="99"/>
      <c r="KCQ902" s="99"/>
      <c r="KCR902" s="99"/>
      <c r="KCS902" s="99"/>
      <c r="KCT902" s="99"/>
      <c r="KCU902" s="99"/>
      <c r="KCV902" s="99"/>
      <c r="KCW902" s="99"/>
      <c r="KCX902" s="99"/>
      <c r="KCY902" s="99"/>
      <c r="KCZ902" s="99"/>
      <c r="KDA902" s="99"/>
      <c r="KDB902" s="99"/>
      <c r="KDC902" s="99"/>
      <c r="KDD902" s="99"/>
      <c r="KDE902" s="99"/>
      <c r="KDF902" s="99"/>
      <c r="KDG902" s="99"/>
      <c r="KDH902" s="99"/>
      <c r="KDI902" s="99"/>
      <c r="KDJ902" s="99"/>
      <c r="KDK902" s="99"/>
      <c r="KDL902" s="99"/>
      <c r="KDM902" s="99"/>
      <c r="KDN902" s="99"/>
      <c r="KDO902" s="99"/>
      <c r="KDP902" s="99"/>
      <c r="KDQ902" s="99"/>
      <c r="KDR902" s="99"/>
      <c r="KDS902" s="99"/>
      <c r="KDT902" s="99"/>
      <c r="KDU902" s="99"/>
      <c r="KDV902" s="99"/>
      <c r="KDW902" s="99"/>
      <c r="KDX902" s="99"/>
      <c r="KDY902" s="99"/>
      <c r="KDZ902" s="99"/>
      <c r="KEA902" s="99"/>
      <c r="KEB902" s="99"/>
      <c r="KEC902" s="99"/>
      <c r="KED902" s="99"/>
      <c r="KEE902" s="99"/>
      <c r="KEF902" s="99"/>
      <c r="KEG902" s="99"/>
      <c r="KEH902" s="99"/>
      <c r="KEI902" s="99"/>
      <c r="KEJ902" s="99"/>
      <c r="KEK902" s="99"/>
      <c r="KEL902" s="99"/>
      <c r="KEM902" s="99"/>
      <c r="KEN902" s="99"/>
      <c r="KEO902" s="99"/>
      <c r="KEP902" s="99"/>
      <c r="KEQ902" s="99"/>
      <c r="KER902" s="99"/>
      <c r="KES902" s="99"/>
      <c r="KET902" s="99"/>
      <c r="KEU902" s="99"/>
      <c r="KEV902" s="99"/>
      <c r="KEW902" s="99"/>
      <c r="KEX902" s="99"/>
      <c r="KEY902" s="99"/>
      <c r="KEZ902" s="99"/>
      <c r="KFA902" s="99"/>
      <c r="KFB902" s="99"/>
      <c r="KFC902" s="99"/>
      <c r="KFD902" s="99"/>
      <c r="KFE902" s="99"/>
      <c r="KFF902" s="99"/>
      <c r="KFG902" s="99"/>
      <c r="KFH902" s="99"/>
      <c r="KFI902" s="99"/>
      <c r="KFJ902" s="99"/>
      <c r="KFK902" s="99"/>
      <c r="KFL902" s="99"/>
      <c r="KFM902" s="99"/>
      <c r="KFN902" s="99"/>
      <c r="KFO902" s="99"/>
      <c r="KFP902" s="99"/>
      <c r="KFQ902" s="99"/>
      <c r="KFR902" s="99"/>
      <c r="KFS902" s="99"/>
      <c r="KFT902" s="99"/>
      <c r="KFU902" s="99"/>
      <c r="KFV902" s="99"/>
      <c r="KFW902" s="99"/>
      <c r="KFX902" s="99"/>
      <c r="KFY902" s="99"/>
      <c r="KFZ902" s="99"/>
      <c r="KGA902" s="99"/>
      <c r="KGB902" s="99"/>
      <c r="KGC902" s="99"/>
      <c r="KGD902" s="99"/>
      <c r="KGE902" s="99"/>
      <c r="KGF902" s="99"/>
      <c r="KGG902" s="99"/>
      <c r="KGH902" s="99"/>
      <c r="KGI902" s="99"/>
      <c r="KGJ902" s="99"/>
      <c r="KGK902" s="99"/>
      <c r="KGL902" s="99"/>
      <c r="KGM902" s="99"/>
      <c r="KGN902" s="99"/>
      <c r="KGO902" s="99"/>
      <c r="KGP902" s="99"/>
      <c r="KGQ902" s="99"/>
      <c r="KGR902" s="99"/>
      <c r="KGS902" s="99"/>
      <c r="KGT902" s="99"/>
      <c r="KGU902" s="99"/>
      <c r="KGV902" s="99"/>
      <c r="KGW902" s="99"/>
      <c r="KGX902" s="99"/>
      <c r="KGY902" s="99"/>
      <c r="KGZ902" s="99"/>
      <c r="KHA902" s="99"/>
      <c r="KHB902" s="99"/>
      <c r="KHC902" s="99"/>
      <c r="KHD902" s="99"/>
      <c r="KHE902" s="99"/>
      <c r="KHF902" s="99"/>
      <c r="KHG902" s="99"/>
      <c r="KHH902" s="99"/>
      <c r="KHI902" s="99"/>
      <c r="KHJ902" s="99"/>
      <c r="KHK902" s="99"/>
      <c r="KHL902" s="99"/>
      <c r="KHM902" s="99"/>
      <c r="KHN902" s="99"/>
      <c r="KHO902" s="99"/>
      <c r="KHP902" s="99"/>
      <c r="KHQ902" s="99"/>
      <c r="KHR902" s="99"/>
      <c r="KHS902" s="99"/>
      <c r="KHT902" s="99"/>
      <c r="KHU902" s="99"/>
      <c r="KHV902" s="99"/>
      <c r="KHW902" s="99"/>
      <c r="KHX902" s="99"/>
      <c r="KHY902" s="99"/>
      <c r="KHZ902" s="99"/>
      <c r="KIA902" s="99"/>
      <c r="KIB902" s="99"/>
      <c r="KIC902" s="99"/>
      <c r="KID902" s="99"/>
      <c r="KIE902" s="99"/>
      <c r="KIF902" s="99"/>
      <c r="KIG902" s="99"/>
      <c r="KIH902" s="99"/>
      <c r="KII902" s="99"/>
      <c r="KIJ902" s="99"/>
      <c r="KIK902" s="99"/>
      <c r="KIL902" s="99"/>
      <c r="KIM902" s="99"/>
      <c r="KIN902" s="99"/>
      <c r="KIO902" s="99"/>
      <c r="KIP902" s="99"/>
      <c r="KIQ902" s="99"/>
      <c r="KIR902" s="99"/>
      <c r="KIS902" s="99"/>
      <c r="KIT902" s="99"/>
      <c r="KIU902" s="99"/>
      <c r="KIV902" s="99"/>
      <c r="KIW902" s="99"/>
      <c r="KIX902" s="99"/>
      <c r="KIY902" s="99"/>
      <c r="KIZ902" s="99"/>
      <c r="KJA902" s="99"/>
      <c r="KJB902" s="99"/>
      <c r="KJC902" s="99"/>
      <c r="KJD902" s="99"/>
      <c r="KJE902" s="99"/>
      <c r="KJF902" s="99"/>
      <c r="KJG902" s="99"/>
      <c r="KJH902" s="99"/>
      <c r="KJI902" s="99"/>
      <c r="KJJ902" s="99"/>
      <c r="KJK902" s="99"/>
      <c r="KJL902" s="99"/>
      <c r="KJM902" s="99"/>
      <c r="KJN902" s="99"/>
      <c r="KJO902" s="99"/>
      <c r="KJP902" s="99"/>
      <c r="KJQ902" s="99"/>
      <c r="KJR902" s="99"/>
      <c r="KJS902" s="99"/>
      <c r="KJT902" s="99"/>
      <c r="KJU902" s="99"/>
      <c r="KJV902" s="99"/>
      <c r="KJW902" s="99"/>
      <c r="KJX902" s="99"/>
      <c r="KJY902" s="99"/>
      <c r="KJZ902" s="99"/>
      <c r="KKA902" s="99"/>
      <c r="KKB902" s="99"/>
      <c r="KKC902" s="99"/>
      <c r="KKD902" s="99"/>
      <c r="KKE902" s="99"/>
      <c r="KKF902" s="99"/>
      <c r="KKG902" s="99"/>
      <c r="KKH902" s="99"/>
      <c r="KKI902" s="99"/>
      <c r="KKJ902" s="99"/>
      <c r="KKK902" s="99"/>
      <c r="KKL902" s="99"/>
      <c r="KKM902" s="99"/>
      <c r="KKN902" s="99"/>
      <c r="KKO902" s="99"/>
      <c r="KKP902" s="99"/>
      <c r="KKQ902" s="99"/>
      <c r="KKR902" s="99"/>
      <c r="KKS902" s="99"/>
      <c r="KKT902" s="99"/>
      <c r="KKU902" s="99"/>
      <c r="KKV902" s="99"/>
      <c r="KKW902" s="99"/>
      <c r="KKX902" s="99"/>
      <c r="KKY902" s="99"/>
      <c r="KKZ902" s="99"/>
      <c r="KLA902" s="99"/>
      <c r="KLB902" s="99"/>
      <c r="KLC902" s="99"/>
      <c r="KLD902" s="99"/>
      <c r="KLE902" s="99"/>
      <c r="KLF902" s="99"/>
      <c r="KLG902" s="99"/>
      <c r="KLH902" s="99"/>
      <c r="KLI902" s="99"/>
      <c r="KLJ902" s="99"/>
      <c r="KLK902" s="99"/>
      <c r="KLL902" s="99"/>
      <c r="KLM902" s="99"/>
      <c r="KLN902" s="99"/>
      <c r="KLO902" s="99"/>
      <c r="KLP902" s="99"/>
      <c r="KLQ902" s="99"/>
      <c r="KLR902" s="99"/>
      <c r="KLS902" s="99"/>
      <c r="KLT902" s="99"/>
      <c r="KLU902" s="99"/>
      <c r="KLV902" s="99"/>
      <c r="KLW902" s="99"/>
      <c r="KLX902" s="99"/>
      <c r="KLY902" s="99"/>
      <c r="KLZ902" s="99"/>
      <c r="KMA902" s="99"/>
      <c r="KMB902" s="99"/>
      <c r="KMC902" s="99"/>
      <c r="KMD902" s="99"/>
      <c r="KME902" s="99"/>
      <c r="KMF902" s="99"/>
      <c r="KMG902" s="99"/>
      <c r="KMH902" s="99"/>
      <c r="KMI902" s="99"/>
      <c r="KMJ902" s="99"/>
      <c r="KMK902" s="99"/>
      <c r="KML902" s="99"/>
      <c r="KMM902" s="99"/>
      <c r="KMN902" s="99"/>
      <c r="KMO902" s="99"/>
      <c r="KMP902" s="99"/>
      <c r="KMQ902" s="99"/>
      <c r="KMR902" s="99"/>
      <c r="KMS902" s="99"/>
      <c r="KMT902" s="99"/>
      <c r="KMU902" s="99"/>
      <c r="KMV902" s="99"/>
      <c r="KMW902" s="99"/>
      <c r="KMX902" s="99"/>
      <c r="KMY902" s="99"/>
      <c r="KMZ902" s="99"/>
      <c r="KNA902" s="99"/>
      <c r="KNB902" s="99"/>
      <c r="KNC902" s="99"/>
      <c r="KND902" s="99"/>
      <c r="KNE902" s="99"/>
      <c r="KNF902" s="99"/>
      <c r="KNG902" s="99"/>
      <c r="KNH902" s="99"/>
      <c r="KNI902" s="99"/>
      <c r="KNJ902" s="99"/>
      <c r="KNK902" s="99"/>
      <c r="KNL902" s="99"/>
      <c r="KNM902" s="99"/>
      <c r="KNN902" s="99"/>
      <c r="KNO902" s="99"/>
      <c r="KNP902" s="99"/>
      <c r="KNQ902" s="99"/>
      <c r="KNR902" s="99"/>
      <c r="KNS902" s="99"/>
      <c r="KNT902" s="99"/>
      <c r="KNU902" s="99"/>
      <c r="KNV902" s="99"/>
      <c r="KNW902" s="99"/>
      <c r="KNX902" s="99"/>
      <c r="KNY902" s="99"/>
      <c r="KNZ902" s="99"/>
      <c r="KOA902" s="99"/>
      <c r="KOB902" s="99"/>
      <c r="KOC902" s="99"/>
      <c r="KOD902" s="99"/>
      <c r="KOE902" s="99"/>
      <c r="KOF902" s="99"/>
      <c r="KOG902" s="99"/>
      <c r="KOH902" s="99"/>
      <c r="KOI902" s="99"/>
      <c r="KOJ902" s="99"/>
      <c r="KOK902" s="99"/>
      <c r="KOL902" s="99"/>
      <c r="KOM902" s="99"/>
      <c r="KON902" s="99"/>
      <c r="KOO902" s="99"/>
      <c r="KOP902" s="99"/>
      <c r="KOQ902" s="99"/>
      <c r="KOR902" s="99"/>
      <c r="KOS902" s="99"/>
      <c r="KOT902" s="99"/>
      <c r="KOU902" s="99"/>
      <c r="KOV902" s="99"/>
      <c r="KOW902" s="99"/>
      <c r="KOX902" s="99"/>
      <c r="KOY902" s="99"/>
      <c r="KOZ902" s="99"/>
      <c r="KPA902" s="99"/>
      <c r="KPB902" s="99"/>
      <c r="KPC902" s="99"/>
      <c r="KPD902" s="99"/>
      <c r="KPE902" s="99"/>
      <c r="KPF902" s="99"/>
      <c r="KPG902" s="99"/>
      <c r="KPH902" s="99"/>
      <c r="KPI902" s="99"/>
      <c r="KPJ902" s="99"/>
      <c r="KPK902" s="99"/>
      <c r="KPL902" s="99"/>
      <c r="KPM902" s="99"/>
      <c r="KPN902" s="99"/>
      <c r="KPO902" s="99"/>
      <c r="KPP902" s="99"/>
      <c r="KPQ902" s="99"/>
      <c r="KPR902" s="99"/>
      <c r="KPS902" s="99"/>
      <c r="KPT902" s="99"/>
      <c r="KPU902" s="99"/>
      <c r="KPV902" s="99"/>
      <c r="KPW902" s="99"/>
      <c r="KPX902" s="99"/>
      <c r="KPY902" s="99"/>
      <c r="KPZ902" s="99"/>
      <c r="KQA902" s="99"/>
      <c r="KQB902" s="99"/>
      <c r="KQC902" s="99"/>
      <c r="KQD902" s="99"/>
      <c r="KQE902" s="99"/>
      <c r="KQF902" s="99"/>
      <c r="KQG902" s="99"/>
      <c r="KQH902" s="99"/>
      <c r="KQI902" s="99"/>
      <c r="KQJ902" s="99"/>
      <c r="KQK902" s="99"/>
      <c r="KQL902" s="99"/>
      <c r="KQM902" s="99"/>
      <c r="KQN902" s="99"/>
      <c r="KQO902" s="99"/>
      <c r="KQP902" s="99"/>
      <c r="KQQ902" s="99"/>
      <c r="KQR902" s="99"/>
      <c r="KQS902" s="99"/>
      <c r="KQT902" s="99"/>
      <c r="KQU902" s="99"/>
      <c r="KQV902" s="99"/>
      <c r="KQW902" s="99"/>
      <c r="KQX902" s="99"/>
      <c r="KQY902" s="99"/>
      <c r="KQZ902" s="99"/>
      <c r="KRA902" s="99"/>
      <c r="KRB902" s="99"/>
      <c r="KRC902" s="99"/>
      <c r="KRD902" s="99"/>
      <c r="KRE902" s="99"/>
      <c r="KRF902" s="99"/>
      <c r="KRG902" s="99"/>
      <c r="KRH902" s="99"/>
      <c r="KRI902" s="99"/>
      <c r="KRJ902" s="99"/>
      <c r="KRK902" s="99"/>
      <c r="KRL902" s="99"/>
      <c r="KRM902" s="99"/>
      <c r="KRN902" s="99"/>
      <c r="KRO902" s="99"/>
      <c r="KRP902" s="99"/>
      <c r="KRQ902" s="99"/>
      <c r="KRR902" s="99"/>
      <c r="KRS902" s="99"/>
      <c r="KRT902" s="99"/>
      <c r="KRU902" s="99"/>
      <c r="KRV902" s="99"/>
      <c r="KRW902" s="99"/>
      <c r="KRX902" s="99"/>
      <c r="KRY902" s="99"/>
      <c r="KRZ902" s="99"/>
      <c r="KSA902" s="99"/>
      <c r="KSB902" s="99"/>
      <c r="KSC902" s="99"/>
      <c r="KSD902" s="99"/>
      <c r="KSE902" s="99"/>
      <c r="KSF902" s="99"/>
      <c r="KSG902" s="99"/>
      <c r="KSH902" s="99"/>
      <c r="KSI902" s="99"/>
      <c r="KSJ902" s="99"/>
      <c r="KSK902" s="99"/>
      <c r="KSL902" s="99"/>
      <c r="KSM902" s="99"/>
      <c r="KSN902" s="99"/>
      <c r="KSO902" s="99"/>
      <c r="KSP902" s="99"/>
      <c r="KSQ902" s="99"/>
      <c r="KSR902" s="99"/>
      <c r="KSS902" s="99"/>
      <c r="KST902" s="99"/>
      <c r="KSU902" s="99"/>
      <c r="KSV902" s="99"/>
      <c r="KSW902" s="99"/>
      <c r="KSX902" s="99"/>
      <c r="KSY902" s="99"/>
      <c r="KSZ902" s="99"/>
      <c r="KTA902" s="99"/>
      <c r="KTB902" s="99"/>
      <c r="KTC902" s="99"/>
      <c r="KTD902" s="99"/>
      <c r="KTE902" s="99"/>
      <c r="KTF902" s="99"/>
      <c r="KTG902" s="99"/>
      <c r="KTH902" s="99"/>
      <c r="KTI902" s="99"/>
      <c r="KTJ902" s="99"/>
      <c r="KTK902" s="99"/>
      <c r="KTL902" s="99"/>
      <c r="KTM902" s="99"/>
      <c r="KTN902" s="99"/>
      <c r="KTO902" s="99"/>
      <c r="KTP902" s="99"/>
      <c r="KTQ902" s="99"/>
      <c r="KTR902" s="99"/>
      <c r="KTS902" s="99"/>
      <c r="KTT902" s="99"/>
      <c r="KTU902" s="99"/>
      <c r="KTV902" s="99"/>
      <c r="KTW902" s="99"/>
      <c r="KTX902" s="99"/>
      <c r="KTY902" s="99"/>
      <c r="KTZ902" s="99"/>
      <c r="KUA902" s="99"/>
      <c r="KUB902" s="99"/>
      <c r="KUC902" s="99"/>
      <c r="KUD902" s="99"/>
      <c r="KUE902" s="99"/>
      <c r="KUF902" s="99"/>
      <c r="KUG902" s="99"/>
      <c r="KUH902" s="99"/>
      <c r="KUI902" s="99"/>
      <c r="KUJ902" s="99"/>
      <c r="KUK902" s="99"/>
      <c r="KUL902" s="99"/>
      <c r="KUM902" s="99"/>
      <c r="KUN902" s="99"/>
      <c r="KUO902" s="99"/>
      <c r="KUP902" s="99"/>
      <c r="KUQ902" s="99"/>
      <c r="KUR902" s="99"/>
      <c r="KUS902" s="99"/>
      <c r="KUT902" s="99"/>
      <c r="KUU902" s="99"/>
      <c r="KUV902" s="99"/>
      <c r="KUW902" s="99"/>
      <c r="KUX902" s="99"/>
      <c r="KUY902" s="99"/>
      <c r="KUZ902" s="99"/>
      <c r="KVA902" s="99"/>
      <c r="KVB902" s="99"/>
      <c r="KVC902" s="99"/>
      <c r="KVD902" s="99"/>
      <c r="KVE902" s="99"/>
      <c r="KVF902" s="99"/>
      <c r="KVG902" s="99"/>
      <c r="KVH902" s="99"/>
      <c r="KVI902" s="99"/>
      <c r="KVJ902" s="99"/>
      <c r="KVK902" s="99"/>
      <c r="KVL902" s="99"/>
      <c r="KVM902" s="99"/>
      <c r="KVN902" s="99"/>
      <c r="KVO902" s="99"/>
      <c r="KVP902" s="99"/>
      <c r="KVQ902" s="99"/>
      <c r="KVR902" s="99"/>
      <c r="KVS902" s="99"/>
      <c r="KVT902" s="99"/>
      <c r="KVU902" s="99"/>
      <c r="KVV902" s="99"/>
      <c r="KVW902" s="99"/>
      <c r="KVX902" s="99"/>
      <c r="KVY902" s="99"/>
      <c r="KVZ902" s="99"/>
      <c r="KWA902" s="99"/>
      <c r="KWB902" s="99"/>
      <c r="KWC902" s="99"/>
      <c r="KWD902" s="99"/>
      <c r="KWE902" s="99"/>
      <c r="KWF902" s="99"/>
      <c r="KWG902" s="99"/>
      <c r="KWH902" s="99"/>
      <c r="KWI902" s="99"/>
      <c r="KWJ902" s="99"/>
      <c r="KWK902" s="99"/>
      <c r="KWL902" s="99"/>
      <c r="KWM902" s="99"/>
      <c r="KWN902" s="99"/>
      <c r="KWO902" s="99"/>
      <c r="KWP902" s="99"/>
      <c r="KWQ902" s="99"/>
      <c r="KWR902" s="99"/>
      <c r="KWS902" s="99"/>
      <c r="KWT902" s="99"/>
      <c r="KWU902" s="99"/>
      <c r="KWV902" s="99"/>
      <c r="KWW902" s="99"/>
      <c r="KWX902" s="99"/>
      <c r="KWY902" s="99"/>
      <c r="KWZ902" s="99"/>
      <c r="KXA902" s="99"/>
      <c r="KXB902" s="99"/>
      <c r="KXC902" s="99"/>
      <c r="KXD902" s="99"/>
      <c r="KXE902" s="99"/>
      <c r="KXF902" s="99"/>
      <c r="KXG902" s="99"/>
      <c r="KXH902" s="99"/>
      <c r="KXI902" s="99"/>
      <c r="KXJ902" s="99"/>
      <c r="KXK902" s="99"/>
      <c r="KXL902" s="99"/>
      <c r="KXM902" s="99"/>
      <c r="KXN902" s="99"/>
      <c r="KXO902" s="99"/>
      <c r="KXP902" s="99"/>
      <c r="KXQ902" s="99"/>
      <c r="KXR902" s="99"/>
      <c r="KXS902" s="99"/>
      <c r="KXT902" s="99"/>
      <c r="KXU902" s="99"/>
      <c r="KXV902" s="99"/>
      <c r="KXW902" s="99"/>
      <c r="KXX902" s="99"/>
      <c r="KXY902" s="99"/>
      <c r="KXZ902" s="99"/>
      <c r="KYA902" s="99"/>
      <c r="KYB902" s="99"/>
      <c r="KYC902" s="99"/>
      <c r="KYD902" s="99"/>
      <c r="KYE902" s="99"/>
      <c r="KYF902" s="99"/>
      <c r="KYG902" s="99"/>
      <c r="KYH902" s="99"/>
      <c r="KYI902" s="99"/>
      <c r="KYJ902" s="99"/>
      <c r="KYK902" s="99"/>
      <c r="KYL902" s="99"/>
      <c r="KYM902" s="99"/>
      <c r="KYN902" s="99"/>
      <c r="KYO902" s="99"/>
      <c r="KYP902" s="99"/>
      <c r="KYQ902" s="99"/>
      <c r="KYR902" s="99"/>
      <c r="KYS902" s="99"/>
      <c r="KYT902" s="99"/>
      <c r="KYU902" s="99"/>
      <c r="KYV902" s="99"/>
      <c r="KYW902" s="99"/>
      <c r="KYX902" s="99"/>
      <c r="KYY902" s="99"/>
      <c r="KYZ902" s="99"/>
      <c r="KZA902" s="99"/>
      <c r="KZB902" s="99"/>
      <c r="KZC902" s="99"/>
      <c r="KZD902" s="99"/>
      <c r="KZE902" s="99"/>
      <c r="KZF902" s="99"/>
      <c r="KZG902" s="99"/>
      <c r="KZH902" s="99"/>
      <c r="KZI902" s="99"/>
      <c r="KZJ902" s="99"/>
      <c r="KZK902" s="99"/>
      <c r="KZL902" s="99"/>
      <c r="KZM902" s="99"/>
      <c r="KZN902" s="99"/>
      <c r="KZO902" s="99"/>
      <c r="KZP902" s="99"/>
      <c r="KZQ902" s="99"/>
      <c r="KZR902" s="99"/>
      <c r="KZS902" s="99"/>
      <c r="KZT902" s="99"/>
      <c r="KZU902" s="99"/>
      <c r="KZV902" s="99"/>
      <c r="KZW902" s="99"/>
      <c r="KZX902" s="99"/>
      <c r="KZY902" s="99"/>
      <c r="KZZ902" s="99"/>
      <c r="LAA902" s="99"/>
      <c r="LAB902" s="99"/>
      <c r="LAC902" s="99"/>
      <c r="LAD902" s="99"/>
      <c r="LAE902" s="99"/>
      <c r="LAF902" s="99"/>
      <c r="LAG902" s="99"/>
      <c r="LAH902" s="99"/>
      <c r="LAI902" s="99"/>
      <c r="LAJ902" s="99"/>
      <c r="LAK902" s="99"/>
      <c r="LAL902" s="99"/>
      <c r="LAM902" s="99"/>
      <c r="LAN902" s="99"/>
      <c r="LAO902" s="99"/>
      <c r="LAP902" s="99"/>
      <c r="LAQ902" s="99"/>
      <c r="LAR902" s="99"/>
      <c r="LAS902" s="99"/>
      <c r="LAT902" s="99"/>
      <c r="LAU902" s="99"/>
      <c r="LAV902" s="99"/>
      <c r="LAW902" s="99"/>
      <c r="LAX902" s="99"/>
      <c r="LAY902" s="99"/>
      <c r="LAZ902" s="99"/>
      <c r="LBA902" s="99"/>
      <c r="LBB902" s="99"/>
      <c r="LBC902" s="99"/>
      <c r="LBD902" s="99"/>
      <c r="LBE902" s="99"/>
      <c r="LBF902" s="99"/>
      <c r="LBG902" s="99"/>
      <c r="LBH902" s="99"/>
      <c r="LBI902" s="99"/>
      <c r="LBJ902" s="99"/>
      <c r="LBK902" s="99"/>
      <c r="LBL902" s="99"/>
      <c r="LBM902" s="99"/>
      <c r="LBN902" s="99"/>
      <c r="LBO902" s="99"/>
      <c r="LBP902" s="99"/>
      <c r="LBQ902" s="99"/>
      <c r="LBR902" s="99"/>
      <c r="LBS902" s="99"/>
      <c r="LBT902" s="99"/>
      <c r="LBU902" s="99"/>
      <c r="LBV902" s="99"/>
      <c r="LBW902" s="99"/>
      <c r="LBX902" s="99"/>
      <c r="LBY902" s="99"/>
      <c r="LBZ902" s="99"/>
      <c r="LCA902" s="99"/>
      <c r="LCB902" s="99"/>
      <c r="LCC902" s="99"/>
      <c r="LCD902" s="99"/>
      <c r="LCE902" s="99"/>
      <c r="LCF902" s="99"/>
      <c r="LCG902" s="99"/>
      <c r="LCH902" s="99"/>
      <c r="LCI902" s="99"/>
      <c r="LCJ902" s="99"/>
      <c r="LCK902" s="99"/>
      <c r="LCL902" s="99"/>
      <c r="LCM902" s="99"/>
      <c r="LCN902" s="99"/>
      <c r="LCO902" s="99"/>
      <c r="LCP902" s="99"/>
      <c r="LCQ902" s="99"/>
      <c r="LCR902" s="99"/>
      <c r="LCS902" s="99"/>
      <c r="LCT902" s="99"/>
      <c r="LCU902" s="99"/>
      <c r="LCV902" s="99"/>
      <c r="LCW902" s="99"/>
      <c r="LCX902" s="99"/>
      <c r="LCY902" s="99"/>
      <c r="LCZ902" s="99"/>
      <c r="LDA902" s="99"/>
      <c r="LDB902" s="99"/>
      <c r="LDC902" s="99"/>
      <c r="LDD902" s="99"/>
      <c r="LDE902" s="99"/>
      <c r="LDF902" s="99"/>
      <c r="LDG902" s="99"/>
      <c r="LDH902" s="99"/>
      <c r="LDI902" s="99"/>
      <c r="LDJ902" s="99"/>
      <c r="LDK902" s="99"/>
      <c r="LDL902" s="99"/>
      <c r="LDM902" s="99"/>
      <c r="LDN902" s="99"/>
      <c r="LDO902" s="99"/>
      <c r="LDP902" s="99"/>
      <c r="LDQ902" s="99"/>
      <c r="LDR902" s="99"/>
      <c r="LDS902" s="99"/>
      <c r="LDT902" s="99"/>
      <c r="LDU902" s="99"/>
      <c r="LDV902" s="99"/>
      <c r="LDW902" s="99"/>
      <c r="LDX902" s="99"/>
      <c r="LDY902" s="99"/>
      <c r="LDZ902" s="99"/>
      <c r="LEA902" s="99"/>
      <c r="LEB902" s="99"/>
      <c r="LEC902" s="99"/>
      <c r="LED902" s="99"/>
      <c r="LEE902" s="99"/>
      <c r="LEF902" s="99"/>
      <c r="LEG902" s="99"/>
      <c r="LEH902" s="99"/>
      <c r="LEI902" s="99"/>
      <c r="LEJ902" s="99"/>
      <c r="LEK902" s="99"/>
      <c r="LEL902" s="99"/>
      <c r="LEM902" s="99"/>
      <c r="LEN902" s="99"/>
      <c r="LEO902" s="99"/>
      <c r="LEP902" s="99"/>
      <c r="LEQ902" s="99"/>
      <c r="LER902" s="99"/>
      <c r="LES902" s="99"/>
      <c r="LET902" s="99"/>
      <c r="LEU902" s="99"/>
      <c r="LEV902" s="99"/>
      <c r="LEW902" s="99"/>
      <c r="LEX902" s="99"/>
      <c r="LEY902" s="99"/>
      <c r="LEZ902" s="99"/>
      <c r="LFA902" s="99"/>
      <c r="LFB902" s="99"/>
      <c r="LFC902" s="99"/>
      <c r="LFD902" s="99"/>
      <c r="LFE902" s="99"/>
      <c r="LFF902" s="99"/>
      <c r="LFG902" s="99"/>
      <c r="LFH902" s="99"/>
      <c r="LFI902" s="99"/>
      <c r="LFJ902" s="99"/>
      <c r="LFK902" s="99"/>
      <c r="LFL902" s="99"/>
      <c r="LFM902" s="99"/>
      <c r="LFN902" s="99"/>
      <c r="LFO902" s="99"/>
      <c r="LFP902" s="99"/>
      <c r="LFQ902" s="99"/>
      <c r="LFR902" s="99"/>
      <c r="LFS902" s="99"/>
      <c r="LFT902" s="99"/>
      <c r="LFU902" s="99"/>
      <c r="LFV902" s="99"/>
      <c r="LFW902" s="99"/>
      <c r="LFX902" s="99"/>
      <c r="LFY902" s="99"/>
      <c r="LFZ902" s="99"/>
      <c r="LGA902" s="99"/>
      <c r="LGB902" s="99"/>
      <c r="LGC902" s="99"/>
      <c r="LGD902" s="99"/>
      <c r="LGE902" s="99"/>
      <c r="LGF902" s="99"/>
      <c r="LGG902" s="99"/>
      <c r="LGH902" s="99"/>
      <c r="LGI902" s="99"/>
      <c r="LGJ902" s="99"/>
      <c r="LGK902" s="99"/>
      <c r="LGL902" s="99"/>
      <c r="LGM902" s="99"/>
      <c r="LGN902" s="99"/>
      <c r="LGO902" s="99"/>
      <c r="LGP902" s="99"/>
      <c r="LGQ902" s="99"/>
      <c r="LGR902" s="99"/>
      <c r="LGS902" s="99"/>
      <c r="LGT902" s="99"/>
      <c r="LGU902" s="99"/>
      <c r="LGV902" s="99"/>
      <c r="LGW902" s="99"/>
      <c r="LGX902" s="99"/>
      <c r="LGY902" s="99"/>
      <c r="LGZ902" s="99"/>
      <c r="LHA902" s="99"/>
      <c r="LHB902" s="99"/>
      <c r="LHC902" s="99"/>
      <c r="LHD902" s="99"/>
      <c r="LHE902" s="99"/>
      <c r="LHF902" s="99"/>
      <c r="LHG902" s="99"/>
      <c r="LHH902" s="99"/>
      <c r="LHI902" s="99"/>
      <c r="LHJ902" s="99"/>
      <c r="LHK902" s="99"/>
      <c r="LHL902" s="99"/>
      <c r="LHM902" s="99"/>
      <c r="LHN902" s="99"/>
      <c r="LHO902" s="99"/>
      <c r="LHP902" s="99"/>
      <c r="LHQ902" s="99"/>
      <c r="LHR902" s="99"/>
      <c r="LHS902" s="99"/>
      <c r="LHT902" s="99"/>
      <c r="LHU902" s="99"/>
      <c r="LHV902" s="99"/>
      <c r="LHW902" s="99"/>
      <c r="LHX902" s="99"/>
      <c r="LHY902" s="99"/>
      <c r="LHZ902" s="99"/>
      <c r="LIA902" s="99"/>
      <c r="LIB902" s="99"/>
      <c r="LIC902" s="99"/>
      <c r="LID902" s="99"/>
      <c r="LIE902" s="99"/>
      <c r="LIF902" s="99"/>
      <c r="LIG902" s="99"/>
      <c r="LIH902" s="99"/>
      <c r="LII902" s="99"/>
      <c r="LIJ902" s="99"/>
      <c r="LIK902" s="99"/>
      <c r="LIL902" s="99"/>
      <c r="LIM902" s="99"/>
      <c r="LIN902" s="99"/>
      <c r="LIO902" s="99"/>
      <c r="LIP902" s="99"/>
      <c r="LIQ902" s="99"/>
      <c r="LIR902" s="99"/>
      <c r="LIS902" s="99"/>
      <c r="LIT902" s="99"/>
      <c r="LIU902" s="99"/>
      <c r="LIV902" s="99"/>
      <c r="LIW902" s="99"/>
      <c r="LIX902" s="99"/>
      <c r="LIY902" s="99"/>
      <c r="LIZ902" s="99"/>
      <c r="LJA902" s="99"/>
      <c r="LJB902" s="99"/>
      <c r="LJC902" s="99"/>
      <c r="LJD902" s="99"/>
      <c r="LJE902" s="99"/>
      <c r="LJF902" s="99"/>
      <c r="LJG902" s="99"/>
      <c r="LJH902" s="99"/>
      <c r="LJI902" s="99"/>
      <c r="LJJ902" s="99"/>
      <c r="LJK902" s="99"/>
      <c r="LJL902" s="99"/>
      <c r="LJM902" s="99"/>
      <c r="LJN902" s="99"/>
      <c r="LJO902" s="99"/>
      <c r="LJP902" s="99"/>
      <c r="LJQ902" s="99"/>
      <c r="LJR902" s="99"/>
      <c r="LJS902" s="99"/>
      <c r="LJT902" s="99"/>
      <c r="LJU902" s="99"/>
      <c r="LJV902" s="99"/>
      <c r="LJW902" s="99"/>
      <c r="LJX902" s="99"/>
      <c r="LJY902" s="99"/>
      <c r="LJZ902" s="99"/>
      <c r="LKA902" s="99"/>
      <c r="LKB902" s="99"/>
      <c r="LKC902" s="99"/>
      <c r="LKD902" s="99"/>
      <c r="LKE902" s="99"/>
      <c r="LKF902" s="99"/>
      <c r="LKG902" s="99"/>
      <c r="LKH902" s="99"/>
      <c r="LKI902" s="99"/>
      <c r="LKJ902" s="99"/>
      <c r="LKK902" s="99"/>
      <c r="LKL902" s="99"/>
      <c r="LKM902" s="99"/>
      <c r="LKN902" s="99"/>
      <c r="LKO902" s="99"/>
      <c r="LKP902" s="99"/>
      <c r="LKQ902" s="99"/>
      <c r="LKR902" s="99"/>
      <c r="LKS902" s="99"/>
      <c r="LKT902" s="99"/>
      <c r="LKU902" s="99"/>
      <c r="LKV902" s="99"/>
      <c r="LKW902" s="99"/>
      <c r="LKX902" s="99"/>
      <c r="LKY902" s="99"/>
      <c r="LKZ902" s="99"/>
      <c r="LLA902" s="99"/>
      <c r="LLB902" s="99"/>
      <c r="LLC902" s="99"/>
      <c r="LLD902" s="99"/>
      <c r="LLE902" s="99"/>
      <c r="LLF902" s="99"/>
      <c r="LLG902" s="99"/>
      <c r="LLH902" s="99"/>
      <c r="LLI902" s="99"/>
      <c r="LLJ902" s="99"/>
      <c r="LLK902" s="99"/>
      <c r="LLL902" s="99"/>
      <c r="LLM902" s="99"/>
      <c r="LLN902" s="99"/>
      <c r="LLO902" s="99"/>
      <c r="LLP902" s="99"/>
      <c r="LLQ902" s="99"/>
      <c r="LLR902" s="99"/>
      <c r="LLS902" s="99"/>
      <c r="LLT902" s="99"/>
      <c r="LLU902" s="99"/>
      <c r="LLV902" s="99"/>
      <c r="LLW902" s="99"/>
      <c r="LLX902" s="99"/>
      <c r="LLY902" s="99"/>
      <c r="LLZ902" s="99"/>
      <c r="LMA902" s="99"/>
      <c r="LMB902" s="99"/>
      <c r="LMC902" s="99"/>
      <c r="LMD902" s="99"/>
      <c r="LME902" s="99"/>
      <c r="LMF902" s="99"/>
      <c r="LMG902" s="99"/>
      <c r="LMH902" s="99"/>
      <c r="LMI902" s="99"/>
      <c r="LMJ902" s="99"/>
      <c r="LMK902" s="99"/>
      <c r="LML902" s="99"/>
      <c r="LMM902" s="99"/>
      <c r="LMN902" s="99"/>
      <c r="LMO902" s="99"/>
      <c r="LMP902" s="99"/>
      <c r="LMQ902" s="99"/>
      <c r="LMR902" s="99"/>
      <c r="LMS902" s="99"/>
      <c r="LMT902" s="99"/>
      <c r="LMU902" s="99"/>
      <c r="LMV902" s="99"/>
      <c r="LMW902" s="99"/>
      <c r="LMX902" s="99"/>
      <c r="LMY902" s="99"/>
      <c r="LMZ902" s="99"/>
      <c r="LNA902" s="99"/>
      <c r="LNB902" s="99"/>
      <c r="LNC902" s="99"/>
      <c r="LND902" s="99"/>
      <c r="LNE902" s="99"/>
      <c r="LNF902" s="99"/>
      <c r="LNG902" s="99"/>
      <c r="LNH902" s="99"/>
      <c r="LNI902" s="99"/>
      <c r="LNJ902" s="99"/>
      <c r="LNK902" s="99"/>
      <c r="LNL902" s="99"/>
      <c r="LNM902" s="99"/>
      <c r="LNN902" s="99"/>
      <c r="LNO902" s="99"/>
      <c r="LNP902" s="99"/>
      <c r="LNQ902" s="99"/>
      <c r="LNR902" s="99"/>
      <c r="LNS902" s="99"/>
      <c r="LNT902" s="99"/>
      <c r="LNU902" s="99"/>
      <c r="LNV902" s="99"/>
      <c r="LNW902" s="99"/>
      <c r="LNX902" s="99"/>
      <c r="LNY902" s="99"/>
      <c r="LNZ902" s="99"/>
      <c r="LOA902" s="99"/>
      <c r="LOB902" s="99"/>
      <c r="LOC902" s="99"/>
      <c r="LOD902" s="99"/>
      <c r="LOE902" s="99"/>
      <c r="LOF902" s="99"/>
      <c r="LOG902" s="99"/>
      <c r="LOH902" s="99"/>
      <c r="LOI902" s="99"/>
      <c r="LOJ902" s="99"/>
      <c r="LOK902" s="99"/>
      <c r="LOL902" s="99"/>
      <c r="LOM902" s="99"/>
      <c r="LON902" s="99"/>
      <c r="LOO902" s="99"/>
      <c r="LOP902" s="99"/>
      <c r="LOQ902" s="99"/>
      <c r="LOR902" s="99"/>
      <c r="LOS902" s="99"/>
      <c r="LOT902" s="99"/>
      <c r="LOU902" s="99"/>
      <c r="LOV902" s="99"/>
      <c r="LOW902" s="99"/>
      <c r="LOX902" s="99"/>
      <c r="LOY902" s="99"/>
      <c r="LOZ902" s="99"/>
      <c r="LPA902" s="99"/>
      <c r="LPB902" s="99"/>
      <c r="LPC902" s="99"/>
      <c r="LPD902" s="99"/>
      <c r="LPE902" s="99"/>
      <c r="LPF902" s="99"/>
      <c r="LPG902" s="99"/>
      <c r="LPH902" s="99"/>
      <c r="LPI902" s="99"/>
      <c r="LPJ902" s="99"/>
      <c r="LPK902" s="99"/>
      <c r="LPL902" s="99"/>
      <c r="LPM902" s="99"/>
      <c r="LPN902" s="99"/>
      <c r="LPO902" s="99"/>
      <c r="LPP902" s="99"/>
      <c r="LPQ902" s="99"/>
      <c r="LPR902" s="99"/>
      <c r="LPS902" s="99"/>
      <c r="LPT902" s="99"/>
      <c r="LPU902" s="99"/>
      <c r="LPV902" s="99"/>
      <c r="LPW902" s="99"/>
      <c r="LPX902" s="99"/>
      <c r="LPY902" s="99"/>
      <c r="LPZ902" s="99"/>
      <c r="LQA902" s="99"/>
      <c r="LQB902" s="99"/>
      <c r="LQC902" s="99"/>
      <c r="LQD902" s="99"/>
      <c r="LQE902" s="99"/>
      <c r="LQF902" s="99"/>
      <c r="LQG902" s="99"/>
      <c r="LQH902" s="99"/>
      <c r="LQI902" s="99"/>
      <c r="LQJ902" s="99"/>
      <c r="LQK902" s="99"/>
      <c r="LQL902" s="99"/>
      <c r="LQM902" s="99"/>
      <c r="LQN902" s="99"/>
      <c r="LQO902" s="99"/>
      <c r="LQP902" s="99"/>
      <c r="LQQ902" s="99"/>
      <c r="LQR902" s="99"/>
      <c r="LQS902" s="99"/>
      <c r="LQT902" s="99"/>
      <c r="LQU902" s="99"/>
      <c r="LQV902" s="99"/>
      <c r="LQW902" s="99"/>
      <c r="LQX902" s="99"/>
      <c r="LQY902" s="99"/>
      <c r="LQZ902" s="99"/>
      <c r="LRA902" s="99"/>
      <c r="LRB902" s="99"/>
      <c r="LRC902" s="99"/>
      <c r="LRD902" s="99"/>
      <c r="LRE902" s="99"/>
      <c r="LRF902" s="99"/>
      <c r="LRG902" s="99"/>
      <c r="LRH902" s="99"/>
      <c r="LRI902" s="99"/>
      <c r="LRJ902" s="99"/>
      <c r="LRK902" s="99"/>
      <c r="LRL902" s="99"/>
      <c r="LRM902" s="99"/>
      <c r="LRN902" s="99"/>
      <c r="LRO902" s="99"/>
      <c r="LRP902" s="99"/>
      <c r="LRQ902" s="99"/>
      <c r="LRR902" s="99"/>
      <c r="LRS902" s="99"/>
      <c r="LRT902" s="99"/>
      <c r="LRU902" s="99"/>
      <c r="LRV902" s="99"/>
      <c r="LRW902" s="99"/>
      <c r="LRX902" s="99"/>
      <c r="LRY902" s="99"/>
      <c r="LRZ902" s="99"/>
      <c r="LSA902" s="99"/>
      <c r="LSB902" s="99"/>
      <c r="LSC902" s="99"/>
      <c r="LSD902" s="99"/>
      <c r="LSE902" s="99"/>
      <c r="LSF902" s="99"/>
      <c r="LSG902" s="99"/>
      <c r="LSH902" s="99"/>
      <c r="LSI902" s="99"/>
      <c r="LSJ902" s="99"/>
      <c r="LSK902" s="99"/>
      <c r="LSL902" s="99"/>
      <c r="LSM902" s="99"/>
      <c r="LSN902" s="99"/>
      <c r="LSO902" s="99"/>
      <c r="LSP902" s="99"/>
      <c r="LSQ902" s="99"/>
      <c r="LSR902" s="99"/>
      <c r="LSS902" s="99"/>
      <c r="LST902" s="99"/>
      <c r="LSU902" s="99"/>
      <c r="LSV902" s="99"/>
      <c r="LSW902" s="99"/>
      <c r="LSX902" s="99"/>
      <c r="LSY902" s="99"/>
      <c r="LSZ902" s="99"/>
      <c r="LTA902" s="99"/>
      <c r="LTB902" s="99"/>
      <c r="LTC902" s="99"/>
      <c r="LTD902" s="99"/>
      <c r="LTE902" s="99"/>
      <c r="LTF902" s="99"/>
      <c r="LTG902" s="99"/>
      <c r="LTH902" s="99"/>
      <c r="LTI902" s="99"/>
      <c r="LTJ902" s="99"/>
      <c r="LTK902" s="99"/>
      <c r="LTL902" s="99"/>
      <c r="LTM902" s="99"/>
      <c r="LTN902" s="99"/>
      <c r="LTO902" s="99"/>
      <c r="LTP902" s="99"/>
      <c r="LTQ902" s="99"/>
      <c r="LTR902" s="99"/>
      <c r="LTS902" s="99"/>
      <c r="LTT902" s="99"/>
      <c r="LTU902" s="99"/>
      <c r="LTV902" s="99"/>
      <c r="LTW902" s="99"/>
      <c r="LTX902" s="99"/>
      <c r="LTY902" s="99"/>
      <c r="LTZ902" s="99"/>
      <c r="LUA902" s="99"/>
      <c r="LUB902" s="99"/>
      <c r="LUC902" s="99"/>
      <c r="LUD902" s="99"/>
      <c r="LUE902" s="99"/>
      <c r="LUF902" s="99"/>
      <c r="LUG902" s="99"/>
      <c r="LUH902" s="99"/>
      <c r="LUI902" s="99"/>
      <c r="LUJ902" s="99"/>
      <c r="LUK902" s="99"/>
      <c r="LUL902" s="99"/>
      <c r="LUM902" s="99"/>
      <c r="LUN902" s="99"/>
      <c r="LUO902" s="99"/>
      <c r="LUP902" s="99"/>
      <c r="LUQ902" s="99"/>
      <c r="LUR902" s="99"/>
      <c r="LUS902" s="99"/>
      <c r="LUT902" s="99"/>
      <c r="LUU902" s="99"/>
      <c r="LUV902" s="99"/>
      <c r="LUW902" s="99"/>
      <c r="LUX902" s="99"/>
      <c r="LUY902" s="99"/>
      <c r="LUZ902" s="99"/>
      <c r="LVA902" s="99"/>
      <c r="LVB902" s="99"/>
      <c r="LVC902" s="99"/>
      <c r="LVD902" s="99"/>
      <c r="LVE902" s="99"/>
      <c r="LVF902" s="99"/>
      <c r="LVG902" s="99"/>
      <c r="LVH902" s="99"/>
      <c r="LVI902" s="99"/>
      <c r="LVJ902" s="99"/>
      <c r="LVK902" s="99"/>
      <c r="LVL902" s="99"/>
      <c r="LVM902" s="99"/>
      <c r="LVN902" s="99"/>
      <c r="LVO902" s="99"/>
      <c r="LVP902" s="99"/>
      <c r="LVQ902" s="99"/>
      <c r="LVR902" s="99"/>
      <c r="LVS902" s="99"/>
      <c r="LVT902" s="99"/>
      <c r="LVU902" s="99"/>
      <c r="LVV902" s="99"/>
      <c r="LVW902" s="99"/>
      <c r="LVX902" s="99"/>
      <c r="LVY902" s="99"/>
      <c r="LVZ902" s="99"/>
      <c r="LWA902" s="99"/>
      <c r="LWB902" s="99"/>
      <c r="LWC902" s="99"/>
      <c r="LWD902" s="99"/>
      <c r="LWE902" s="99"/>
      <c r="LWF902" s="99"/>
      <c r="LWG902" s="99"/>
      <c r="LWH902" s="99"/>
      <c r="LWI902" s="99"/>
      <c r="LWJ902" s="99"/>
      <c r="LWK902" s="99"/>
      <c r="LWL902" s="99"/>
      <c r="LWM902" s="99"/>
      <c r="LWN902" s="99"/>
      <c r="LWO902" s="99"/>
      <c r="LWP902" s="99"/>
      <c r="LWQ902" s="99"/>
      <c r="LWR902" s="99"/>
      <c r="LWS902" s="99"/>
      <c r="LWT902" s="99"/>
      <c r="LWU902" s="99"/>
      <c r="LWV902" s="99"/>
      <c r="LWW902" s="99"/>
      <c r="LWX902" s="99"/>
      <c r="LWY902" s="99"/>
      <c r="LWZ902" s="99"/>
      <c r="LXA902" s="99"/>
      <c r="LXB902" s="99"/>
      <c r="LXC902" s="99"/>
      <c r="LXD902" s="99"/>
      <c r="LXE902" s="99"/>
      <c r="LXF902" s="99"/>
      <c r="LXG902" s="99"/>
      <c r="LXH902" s="99"/>
      <c r="LXI902" s="99"/>
      <c r="LXJ902" s="99"/>
      <c r="LXK902" s="99"/>
      <c r="LXL902" s="99"/>
      <c r="LXM902" s="99"/>
      <c r="LXN902" s="99"/>
      <c r="LXO902" s="99"/>
      <c r="LXP902" s="99"/>
      <c r="LXQ902" s="99"/>
      <c r="LXR902" s="99"/>
      <c r="LXS902" s="99"/>
      <c r="LXT902" s="99"/>
      <c r="LXU902" s="99"/>
      <c r="LXV902" s="99"/>
      <c r="LXW902" s="99"/>
      <c r="LXX902" s="99"/>
      <c r="LXY902" s="99"/>
      <c r="LXZ902" s="99"/>
      <c r="LYA902" s="99"/>
      <c r="LYB902" s="99"/>
      <c r="LYC902" s="99"/>
      <c r="LYD902" s="99"/>
      <c r="LYE902" s="99"/>
      <c r="LYF902" s="99"/>
      <c r="LYG902" s="99"/>
      <c r="LYH902" s="99"/>
      <c r="LYI902" s="99"/>
      <c r="LYJ902" s="99"/>
      <c r="LYK902" s="99"/>
      <c r="LYL902" s="99"/>
      <c r="LYM902" s="99"/>
      <c r="LYN902" s="99"/>
      <c r="LYO902" s="99"/>
      <c r="LYP902" s="99"/>
      <c r="LYQ902" s="99"/>
      <c r="LYR902" s="99"/>
      <c r="LYS902" s="99"/>
      <c r="LYT902" s="99"/>
      <c r="LYU902" s="99"/>
      <c r="LYV902" s="99"/>
      <c r="LYW902" s="99"/>
      <c r="LYX902" s="99"/>
      <c r="LYY902" s="99"/>
      <c r="LYZ902" s="99"/>
      <c r="LZA902" s="99"/>
      <c r="LZB902" s="99"/>
      <c r="LZC902" s="99"/>
      <c r="LZD902" s="99"/>
      <c r="LZE902" s="99"/>
      <c r="LZF902" s="99"/>
      <c r="LZG902" s="99"/>
      <c r="LZH902" s="99"/>
      <c r="LZI902" s="99"/>
      <c r="LZJ902" s="99"/>
      <c r="LZK902" s="99"/>
      <c r="LZL902" s="99"/>
      <c r="LZM902" s="99"/>
      <c r="LZN902" s="99"/>
      <c r="LZO902" s="99"/>
      <c r="LZP902" s="99"/>
      <c r="LZQ902" s="99"/>
      <c r="LZR902" s="99"/>
      <c r="LZS902" s="99"/>
      <c r="LZT902" s="99"/>
      <c r="LZU902" s="99"/>
      <c r="LZV902" s="99"/>
      <c r="LZW902" s="99"/>
      <c r="LZX902" s="99"/>
      <c r="LZY902" s="99"/>
      <c r="LZZ902" s="99"/>
      <c r="MAA902" s="99"/>
      <c r="MAB902" s="99"/>
      <c r="MAC902" s="99"/>
      <c r="MAD902" s="99"/>
      <c r="MAE902" s="99"/>
      <c r="MAF902" s="99"/>
      <c r="MAG902" s="99"/>
      <c r="MAH902" s="99"/>
      <c r="MAI902" s="99"/>
      <c r="MAJ902" s="99"/>
      <c r="MAK902" s="99"/>
      <c r="MAL902" s="99"/>
      <c r="MAM902" s="99"/>
      <c r="MAN902" s="99"/>
      <c r="MAO902" s="99"/>
      <c r="MAP902" s="99"/>
      <c r="MAQ902" s="99"/>
      <c r="MAR902" s="99"/>
      <c r="MAS902" s="99"/>
      <c r="MAT902" s="99"/>
      <c r="MAU902" s="99"/>
      <c r="MAV902" s="99"/>
      <c r="MAW902" s="99"/>
      <c r="MAX902" s="99"/>
      <c r="MAY902" s="99"/>
      <c r="MAZ902" s="99"/>
      <c r="MBA902" s="99"/>
      <c r="MBB902" s="99"/>
      <c r="MBC902" s="99"/>
      <c r="MBD902" s="99"/>
      <c r="MBE902" s="99"/>
      <c r="MBF902" s="99"/>
      <c r="MBG902" s="99"/>
      <c r="MBH902" s="99"/>
      <c r="MBI902" s="99"/>
      <c r="MBJ902" s="99"/>
      <c r="MBK902" s="99"/>
      <c r="MBL902" s="99"/>
      <c r="MBM902" s="99"/>
      <c r="MBN902" s="99"/>
      <c r="MBO902" s="99"/>
      <c r="MBP902" s="99"/>
      <c r="MBQ902" s="99"/>
      <c r="MBR902" s="99"/>
      <c r="MBS902" s="99"/>
      <c r="MBT902" s="99"/>
      <c r="MBU902" s="99"/>
      <c r="MBV902" s="99"/>
      <c r="MBW902" s="99"/>
      <c r="MBX902" s="99"/>
      <c r="MBY902" s="99"/>
      <c r="MBZ902" s="99"/>
      <c r="MCA902" s="99"/>
      <c r="MCB902" s="99"/>
      <c r="MCC902" s="99"/>
      <c r="MCD902" s="99"/>
      <c r="MCE902" s="99"/>
      <c r="MCF902" s="99"/>
      <c r="MCG902" s="99"/>
      <c r="MCH902" s="99"/>
      <c r="MCI902" s="99"/>
      <c r="MCJ902" s="99"/>
      <c r="MCK902" s="99"/>
      <c r="MCL902" s="99"/>
      <c r="MCM902" s="99"/>
      <c r="MCN902" s="99"/>
      <c r="MCO902" s="99"/>
      <c r="MCP902" s="99"/>
      <c r="MCQ902" s="99"/>
      <c r="MCR902" s="99"/>
      <c r="MCS902" s="99"/>
      <c r="MCT902" s="99"/>
      <c r="MCU902" s="99"/>
      <c r="MCV902" s="99"/>
      <c r="MCW902" s="99"/>
      <c r="MCX902" s="99"/>
      <c r="MCY902" s="99"/>
      <c r="MCZ902" s="99"/>
      <c r="MDA902" s="99"/>
      <c r="MDB902" s="99"/>
      <c r="MDC902" s="99"/>
      <c r="MDD902" s="99"/>
      <c r="MDE902" s="99"/>
      <c r="MDF902" s="99"/>
      <c r="MDG902" s="99"/>
      <c r="MDH902" s="99"/>
      <c r="MDI902" s="99"/>
      <c r="MDJ902" s="99"/>
      <c r="MDK902" s="99"/>
      <c r="MDL902" s="99"/>
      <c r="MDM902" s="99"/>
      <c r="MDN902" s="99"/>
      <c r="MDO902" s="99"/>
      <c r="MDP902" s="99"/>
      <c r="MDQ902" s="99"/>
      <c r="MDR902" s="99"/>
      <c r="MDS902" s="99"/>
      <c r="MDT902" s="99"/>
      <c r="MDU902" s="99"/>
      <c r="MDV902" s="99"/>
      <c r="MDW902" s="99"/>
      <c r="MDX902" s="99"/>
      <c r="MDY902" s="99"/>
      <c r="MDZ902" s="99"/>
      <c r="MEA902" s="99"/>
      <c r="MEB902" s="99"/>
      <c r="MEC902" s="99"/>
      <c r="MED902" s="99"/>
      <c r="MEE902" s="99"/>
      <c r="MEF902" s="99"/>
      <c r="MEG902" s="99"/>
      <c r="MEH902" s="99"/>
      <c r="MEI902" s="99"/>
      <c r="MEJ902" s="99"/>
      <c r="MEK902" s="99"/>
      <c r="MEL902" s="99"/>
      <c r="MEM902" s="99"/>
      <c r="MEN902" s="99"/>
      <c r="MEO902" s="99"/>
      <c r="MEP902" s="99"/>
      <c r="MEQ902" s="99"/>
      <c r="MER902" s="99"/>
      <c r="MES902" s="99"/>
      <c r="MET902" s="99"/>
      <c r="MEU902" s="99"/>
      <c r="MEV902" s="99"/>
      <c r="MEW902" s="99"/>
      <c r="MEX902" s="99"/>
      <c r="MEY902" s="99"/>
      <c r="MEZ902" s="99"/>
      <c r="MFA902" s="99"/>
      <c r="MFB902" s="99"/>
      <c r="MFC902" s="99"/>
      <c r="MFD902" s="99"/>
      <c r="MFE902" s="99"/>
      <c r="MFF902" s="99"/>
      <c r="MFG902" s="99"/>
      <c r="MFH902" s="99"/>
      <c r="MFI902" s="99"/>
      <c r="MFJ902" s="99"/>
      <c r="MFK902" s="99"/>
      <c r="MFL902" s="99"/>
      <c r="MFM902" s="99"/>
      <c r="MFN902" s="99"/>
      <c r="MFO902" s="99"/>
      <c r="MFP902" s="99"/>
      <c r="MFQ902" s="99"/>
      <c r="MFR902" s="99"/>
      <c r="MFS902" s="99"/>
      <c r="MFT902" s="99"/>
      <c r="MFU902" s="99"/>
      <c r="MFV902" s="99"/>
      <c r="MFW902" s="99"/>
      <c r="MFX902" s="99"/>
      <c r="MFY902" s="99"/>
      <c r="MFZ902" s="99"/>
      <c r="MGA902" s="99"/>
      <c r="MGB902" s="99"/>
      <c r="MGC902" s="99"/>
      <c r="MGD902" s="99"/>
      <c r="MGE902" s="99"/>
      <c r="MGF902" s="99"/>
      <c r="MGG902" s="99"/>
      <c r="MGH902" s="99"/>
      <c r="MGI902" s="99"/>
      <c r="MGJ902" s="99"/>
      <c r="MGK902" s="99"/>
      <c r="MGL902" s="99"/>
      <c r="MGM902" s="99"/>
      <c r="MGN902" s="99"/>
      <c r="MGO902" s="99"/>
      <c r="MGP902" s="99"/>
      <c r="MGQ902" s="99"/>
      <c r="MGR902" s="99"/>
      <c r="MGS902" s="99"/>
      <c r="MGT902" s="99"/>
      <c r="MGU902" s="99"/>
      <c r="MGV902" s="99"/>
      <c r="MGW902" s="99"/>
      <c r="MGX902" s="99"/>
      <c r="MGY902" s="99"/>
      <c r="MGZ902" s="99"/>
      <c r="MHA902" s="99"/>
      <c r="MHB902" s="99"/>
      <c r="MHC902" s="99"/>
      <c r="MHD902" s="99"/>
      <c r="MHE902" s="99"/>
      <c r="MHF902" s="99"/>
      <c r="MHG902" s="99"/>
      <c r="MHH902" s="99"/>
      <c r="MHI902" s="99"/>
      <c r="MHJ902" s="99"/>
      <c r="MHK902" s="99"/>
      <c r="MHL902" s="99"/>
      <c r="MHM902" s="99"/>
      <c r="MHN902" s="99"/>
      <c r="MHO902" s="99"/>
      <c r="MHP902" s="99"/>
      <c r="MHQ902" s="99"/>
      <c r="MHR902" s="99"/>
      <c r="MHS902" s="99"/>
      <c r="MHT902" s="99"/>
      <c r="MHU902" s="99"/>
      <c r="MHV902" s="99"/>
      <c r="MHW902" s="99"/>
      <c r="MHX902" s="99"/>
      <c r="MHY902" s="99"/>
      <c r="MHZ902" s="99"/>
      <c r="MIA902" s="99"/>
      <c r="MIB902" s="99"/>
      <c r="MIC902" s="99"/>
      <c r="MID902" s="99"/>
      <c r="MIE902" s="99"/>
      <c r="MIF902" s="99"/>
      <c r="MIG902" s="99"/>
      <c r="MIH902" s="99"/>
      <c r="MII902" s="99"/>
      <c r="MIJ902" s="99"/>
      <c r="MIK902" s="99"/>
      <c r="MIL902" s="99"/>
      <c r="MIM902" s="99"/>
      <c r="MIN902" s="99"/>
      <c r="MIO902" s="99"/>
      <c r="MIP902" s="99"/>
      <c r="MIQ902" s="99"/>
      <c r="MIR902" s="99"/>
      <c r="MIS902" s="99"/>
      <c r="MIT902" s="99"/>
      <c r="MIU902" s="99"/>
      <c r="MIV902" s="99"/>
      <c r="MIW902" s="99"/>
      <c r="MIX902" s="99"/>
      <c r="MIY902" s="99"/>
      <c r="MIZ902" s="99"/>
      <c r="MJA902" s="99"/>
      <c r="MJB902" s="99"/>
      <c r="MJC902" s="99"/>
      <c r="MJD902" s="99"/>
      <c r="MJE902" s="99"/>
      <c r="MJF902" s="99"/>
      <c r="MJG902" s="99"/>
      <c r="MJH902" s="99"/>
      <c r="MJI902" s="99"/>
      <c r="MJJ902" s="99"/>
      <c r="MJK902" s="99"/>
      <c r="MJL902" s="99"/>
      <c r="MJM902" s="99"/>
      <c r="MJN902" s="99"/>
      <c r="MJO902" s="99"/>
      <c r="MJP902" s="99"/>
      <c r="MJQ902" s="99"/>
      <c r="MJR902" s="99"/>
      <c r="MJS902" s="99"/>
      <c r="MJT902" s="99"/>
      <c r="MJU902" s="99"/>
      <c r="MJV902" s="99"/>
      <c r="MJW902" s="99"/>
      <c r="MJX902" s="99"/>
      <c r="MJY902" s="99"/>
      <c r="MJZ902" s="99"/>
      <c r="MKA902" s="99"/>
      <c r="MKB902" s="99"/>
      <c r="MKC902" s="99"/>
      <c r="MKD902" s="99"/>
      <c r="MKE902" s="99"/>
      <c r="MKF902" s="99"/>
      <c r="MKG902" s="99"/>
      <c r="MKH902" s="99"/>
      <c r="MKI902" s="99"/>
      <c r="MKJ902" s="99"/>
      <c r="MKK902" s="99"/>
      <c r="MKL902" s="99"/>
      <c r="MKM902" s="99"/>
      <c r="MKN902" s="99"/>
      <c r="MKO902" s="99"/>
      <c r="MKP902" s="99"/>
      <c r="MKQ902" s="99"/>
      <c r="MKR902" s="99"/>
      <c r="MKS902" s="99"/>
      <c r="MKT902" s="99"/>
      <c r="MKU902" s="99"/>
      <c r="MKV902" s="99"/>
      <c r="MKW902" s="99"/>
      <c r="MKX902" s="99"/>
      <c r="MKY902" s="99"/>
      <c r="MKZ902" s="99"/>
      <c r="MLA902" s="99"/>
      <c r="MLB902" s="99"/>
      <c r="MLC902" s="99"/>
      <c r="MLD902" s="99"/>
      <c r="MLE902" s="99"/>
      <c r="MLF902" s="99"/>
      <c r="MLG902" s="99"/>
      <c r="MLH902" s="99"/>
      <c r="MLI902" s="99"/>
      <c r="MLJ902" s="99"/>
      <c r="MLK902" s="99"/>
      <c r="MLL902" s="99"/>
      <c r="MLM902" s="99"/>
      <c r="MLN902" s="99"/>
      <c r="MLO902" s="99"/>
      <c r="MLP902" s="99"/>
      <c r="MLQ902" s="99"/>
      <c r="MLR902" s="99"/>
      <c r="MLS902" s="99"/>
      <c r="MLT902" s="99"/>
      <c r="MLU902" s="99"/>
      <c r="MLV902" s="99"/>
      <c r="MLW902" s="99"/>
      <c r="MLX902" s="99"/>
      <c r="MLY902" s="99"/>
      <c r="MLZ902" s="99"/>
      <c r="MMA902" s="99"/>
      <c r="MMB902" s="99"/>
      <c r="MMC902" s="99"/>
      <c r="MMD902" s="99"/>
      <c r="MME902" s="99"/>
      <c r="MMF902" s="99"/>
      <c r="MMG902" s="99"/>
      <c r="MMH902" s="99"/>
      <c r="MMI902" s="99"/>
      <c r="MMJ902" s="99"/>
      <c r="MMK902" s="99"/>
      <c r="MML902" s="99"/>
      <c r="MMM902" s="99"/>
      <c r="MMN902" s="99"/>
      <c r="MMO902" s="99"/>
      <c r="MMP902" s="99"/>
      <c r="MMQ902" s="99"/>
      <c r="MMR902" s="99"/>
      <c r="MMS902" s="99"/>
      <c r="MMT902" s="99"/>
      <c r="MMU902" s="99"/>
      <c r="MMV902" s="99"/>
      <c r="MMW902" s="99"/>
      <c r="MMX902" s="99"/>
      <c r="MMY902" s="99"/>
      <c r="MMZ902" s="99"/>
      <c r="MNA902" s="99"/>
      <c r="MNB902" s="99"/>
      <c r="MNC902" s="99"/>
      <c r="MND902" s="99"/>
      <c r="MNE902" s="99"/>
      <c r="MNF902" s="99"/>
      <c r="MNG902" s="99"/>
      <c r="MNH902" s="99"/>
      <c r="MNI902" s="99"/>
      <c r="MNJ902" s="99"/>
      <c r="MNK902" s="99"/>
      <c r="MNL902" s="99"/>
      <c r="MNM902" s="99"/>
      <c r="MNN902" s="99"/>
      <c r="MNO902" s="99"/>
      <c r="MNP902" s="99"/>
      <c r="MNQ902" s="99"/>
      <c r="MNR902" s="99"/>
      <c r="MNS902" s="99"/>
      <c r="MNT902" s="99"/>
      <c r="MNU902" s="99"/>
      <c r="MNV902" s="99"/>
      <c r="MNW902" s="99"/>
      <c r="MNX902" s="99"/>
      <c r="MNY902" s="99"/>
      <c r="MNZ902" s="99"/>
      <c r="MOA902" s="99"/>
      <c r="MOB902" s="99"/>
      <c r="MOC902" s="99"/>
      <c r="MOD902" s="99"/>
      <c r="MOE902" s="99"/>
      <c r="MOF902" s="99"/>
      <c r="MOG902" s="99"/>
      <c r="MOH902" s="99"/>
      <c r="MOI902" s="99"/>
      <c r="MOJ902" s="99"/>
      <c r="MOK902" s="99"/>
      <c r="MOL902" s="99"/>
      <c r="MOM902" s="99"/>
      <c r="MON902" s="99"/>
      <c r="MOO902" s="99"/>
      <c r="MOP902" s="99"/>
      <c r="MOQ902" s="99"/>
      <c r="MOR902" s="99"/>
      <c r="MOS902" s="99"/>
      <c r="MOT902" s="99"/>
      <c r="MOU902" s="99"/>
      <c r="MOV902" s="99"/>
      <c r="MOW902" s="99"/>
      <c r="MOX902" s="99"/>
      <c r="MOY902" s="99"/>
      <c r="MOZ902" s="99"/>
      <c r="MPA902" s="99"/>
      <c r="MPB902" s="99"/>
      <c r="MPC902" s="99"/>
      <c r="MPD902" s="99"/>
      <c r="MPE902" s="99"/>
      <c r="MPF902" s="99"/>
      <c r="MPG902" s="99"/>
      <c r="MPH902" s="99"/>
      <c r="MPI902" s="99"/>
      <c r="MPJ902" s="99"/>
      <c r="MPK902" s="99"/>
      <c r="MPL902" s="99"/>
      <c r="MPM902" s="99"/>
      <c r="MPN902" s="99"/>
      <c r="MPO902" s="99"/>
      <c r="MPP902" s="99"/>
      <c r="MPQ902" s="99"/>
      <c r="MPR902" s="99"/>
      <c r="MPS902" s="99"/>
      <c r="MPT902" s="99"/>
      <c r="MPU902" s="99"/>
      <c r="MPV902" s="99"/>
      <c r="MPW902" s="99"/>
      <c r="MPX902" s="99"/>
      <c r="MPY902" s="99"/>
      <c r="MPZ902" s="99"/>
      <c r="MQA902" s="99"/>
      <c r="MQB902" s="99"/>
      <c r="MQC902" s="99"/>
      <c r="MQD902" s="99"/>
      <c r="MQE902" s="99"/>
      <c r="MQF902" s="99"/>
      <c r="MQG902" s="99"/>
      <c r="MQH902" s="99"/>
      <c r="MQI902" s="99"/>
      <c r="MQJ902" s="99"/>
      <c r="MQK902" s="99"/>
      <c r="MQL902" s="99"/>
      <c r="MQM902" s="99"/>
      <c r="MQN902" s="99"/>
      <c r="MQO902" s="99"/>
      <c r="MQP902" s="99"/>
      <c r="MQQ902" s="99"/>
      <c r="MQR902" s="99"/>
      <c r="MQS902" s="99"/>
      <c r="MQT902" s="99"/>
      <c r="MQU902" s="99"/>
      <c r="MQV902" s="99"/>
      <c r="MQW902" s="99"/>
      <c r="MQX902" s="99"/>
      <c r="MQY902" s="99"/>
      <c r="MQZ902" s="99"/>
      <c r="MRA902" s="99"/>
      <c r="MRB902" s="99"/>
      <c r="MRC902" s="99"/>
      <c r="MRD902" s="99"/>
      <c r="MRE902" s="99"/>
      <c r="MRF902" s="99"/>
      <c r="MRG902" s="99"/>
      <c r="MRH902" s="99"/>
      <c r="MRI902" s="99"/>
      <c r="MRJ902" s="99"/>
      <c r="MRK902" s="99"/>
      <c r="MRL902" s="99"/>
      <c r="MRM902" s="99"/>
      <c r="MRN902" s="99"/>
      <c r="MRO902" s="99"/>
      <c r="MRP902" s="99"/>
      <c r="MRQ902" s="99"/>
      <c r="MRR902" s="99"/>
      <c r="MRS902" s="99"/>
      <c r="MRT902" s="99"/>
      <c r="MRU902" s="99"/>
      <c r="MRV902" s="99"/>
      <c r="MRW902" s="99"/>
      <c r="MRX902" s="99"/>
      <c r="MRY902" s="99"/>
      <c r="MRZ902" s="99"/>
      <c r="MSA902" s="99"/>
      <c r="MSB902" s="99"/>
      <c r="MSC902" s="99"/>
      <c r="MSD902" s="99"/>
      <c r="MSE902" s="99"/>
      <c r="MSF902" s="99"/>
      <c r="MSG902" s="99"/>
      <c r="MSH902" s="99"/>
      <c r="MSI902" s="99"/>
      <c r="MSJ902" s="99"/>
      <c r="MSK902" s="99"/>
      <c r="MSL902" s="99"/>
      <c r="MSM902" s="99"/>
      <c r="MSN902" s="99"/>
      <c r="MSO902" s="99"/>
      <c r="MSP902" s="99"/>
      <c r="MSQ902" s="99"/>
      <c r="MSR902" s="99"/>
      <c r="MSS902" s="99"/>
      <c r="MST902" s="99"/>
      <c r="MSU902" s="99"/>
      <c r="MSV902" s="99"/>
      <c r="MSW902" s="99"/>
      <c r="MSX902" s="99"/>
      <c r="MSY902" s="99"/>
      <c r="MSZ902" s="99"/>
      <c r="MTA902" s="99"/>
      <c r="MTB902" s="99"/>
      <c r="MTC902" s="99"/>
      <c r="MTD902" s="99"/>
      <c r="MTE902" s="99"/>
      <c r="MTF902" s="99"/>
      <c r="MTG902" s="99"/>
      <c r="MTH902" s="99"/>
      <c r="MTI902" s="99"/>
      <c r="MTJ902" s="99"/>
      <c r="MTK902" s="99"/>
      <c r="MTL902" s="99"/>
      <c r="MTM902" s="99"/>
      <c r="MTN902" s="99"/>
      <c r="MTO902" s="99"/>
      <c r="MTP902" s="99"/>
      <c r="MTQ902" s="99"/>
      <c r="MTR902" s="99"/>
      <c r="MTS902" s="99"/>
      <c r="MTT902" s="99"/>
      <c r="MTU902" s="99"/>
      <c r="MTV902" s="99"/>
      <c r="MTW902" s="99"/>
      <c r="MTX902" s="99"/>
      <c r="MTY902" s="99"/>
      <c r="MTZ902" s="99"/>
      <c r="MUA902" s="99"/>
      <c r="MUB902" s="99"/>
      <c r="MUC902" s="99"/>
      <c r="MUD902" s="99"/>
      <c r="MUE902" s="99"/>
      <c r="MUF902" s="99"/>
      <c r="MUG902" s="99"/>
      <c r="MUH902" s="99"/>
      <c r="MUI902" s="99"/>
      <c r="MUJ902" s="99"/>
      <c r="MUK902" s="99"/>
      <c r="MUL902" s="99"/>
      <c r="MUM902" s="99"/>
      <c r="MUN902" s="99"/>
      <c r="MUO902" s="99"/>
      <c r="MUP902" s="99"/>
      <c r="MUQ902" s="99"/>
      <c r="MUR902" s="99"/>
      <c r="MUS902" s="99"/>
      <c r="MUT902" s="99"/>
      <c r="MUU902" s="99"/>
      <c r="MUV902" s="99"/>
      <c r="MUW902" s="99"/>
      <c r="MUX902" s="99"/>
      <c r="MUY902" s="99"/>
      <c r="MUZ902" s="99"/>
      <c r="MVA902" s="99"/>
      <c r="MVB902" s="99"/>
      <c r="MVC902" s="99"/>
      <c r="MVD902" s="99"/>
      <c r="MVE902" s="99"/>
      <c r="MVF902" s="99"/>
      <c r="MVG902" s="99"/>
      <c r="MVH902" s="99"/>
      <c r="MVI902" s="99"/>
      <c r="MVJ902" s="99"/>
      <c r="MVK902" s="99"/>
      <c r="MVL902" s="99"/>
      <c r="MVM902" s="99"/>
      <c r="MVN902" s="99"/>
      <c r="MVO902" s="99"/>
      <c r="MVP902" s="99"/>
      <c r="MVQ902" s="99"/>
      <c r="MVR902" s="99"/>
      <c r="MVS902" s="99"/>
      <c r="MVT902" s="99"/>
      <c r="MVU902" s="99"/>
      <c r="MVV902" s="99"/>
      <c r="MVW902" s="99"/>
      <c r="MVX902" s="99"/>
      <c r="MVY902" s="99"/>
      <c r="MVZ902" s="99"/>
      <c r="MWA902" s="99"/>
      <c r="MWB902" s="99"/>
      <c r="MWC902" s="99"/>
      <c r="MWD902" s="99"/>
      <c r="MWE902" s="99"/>
      <c r="MWF902" s="99"/>
      <c r="MWG902" s="99"/>
      <c r="MWH902" s="99"/>
      <c r="MWI902" s="99"/>
      <c r="MWJ902" s="99"/>
      <c r="MWK902" s="99"/>
      <c r="MWL902" s="99"/>
      <c r="MWM902" s="99"/>
      <c r="MWN902" s="99"/>
      <c r="MWO902" s="99"/>
      <c r="MWP902" s="99"/>
      <c r="MWQ902" s="99"/>
      <c r="MWR902" s="99"/>
      <c r="MWS902" s="99"/>
      <c r="MWT902" s="99"/>
      <c r="MWU902" s="99"/>
      <c r="MWV902" s="99"/>
      <c r="MWW902" s="99"/>
      <c r="MWX902" s="99"/>
      <c r="MWY902" s="99"/>
      <c r="MWZ902" s="99"/>
      <c r="MXA902" s="99"/>
      <c r="MXB902" s="99"/>
      <c r="MXC902" s="99"/>
      <c r="MXD902" s="99"/>
      <c r="MXE902" s="99"/>
      <c r="MXF902" s="99"/>
      <c r="MXG902" s="99"/>
      <c r="MXH902" s="99"/>
      <c r="MXI902" s="99"/>
      <c r="MXJ902" s="99"/>
      <c r="MXK902" s="99"/>
      <c r="MXL902" s="99"/>
      <c r="MXM902" s="99"/>
      <c r="MXN902" s="99"/>
      <c r="MXO902" s="99"/>
      <c r="MXP902" s="99"/>
      <c r="MXQ902" s="99"/>
      <c r="MXR902" s="99"/>
      <c r="MXS902" s="99"/>
      <c r="MXT902" s="99"/>
      <c r="MXU902" s="99"/>
      <c r="MXV902" s="99"/>
      <c r="MXW902" s="99"/>
      <c r="MXX902" s="99"/>
      <c r="MXY902" s="99"/>
      <c r="MXZ902" s="99"/>
      <c r="MYA902" s="99"/>
      <c r="MYB902" s="99"/>
      <c r="MYC902" s="99"/>
      <c r="MYD902" s="99"/>
      <c r="MYE902" s="99"/>
      <c r="MYF902" s="99"/>
      <c r="MYG902" s="99"/>
      <c r="MYH902" s="99"/>
      <c r="MYI902" s="99"/>
      <c r="MYJ902" s="99"/>
      <c r="MYK902" s="99"/>
      <c r="MYL902" s="99"/>
      <c r="MYM902" s="99"/>
      <c r="MYN902" s="99"/>
      <c r="MYO902" s="99"/>
      <c r="MYP902" s="99"/>
      <c r="MYQ902" s="99"/>
      <c r="MYR902" s="99"/>
      <c r="MYS902" s="99"/>
      <c r="MYT902" s="99"/>
      <c r="MYU902" s="99"/>
      <c r="MYV902" s="99"/>
      <c r="MYW902" s="99"/>
      <c r="MYX902" s="99"/>
      <c r="MYY902" s="99"/>
      <c r="MYZ902" s="99"/>
      <c r="MZA902" s="99"/>
      <c r="MZB902" s="99"/>
      <c r="MZC902" s="99"/>
      <c r="MZD902" s="99"/>
      <c r="MZE902" s="99"/>
      <c r="MZF902" s="99"/>
      <c r="MZG902" s="99"/>
      <c r="MZH902" s="99"/>
      <c r="MZI902" s="99"/>
      <c r="MZJ902" s="99"/>
      <c r="MZK902" s="99"/>
      <c r="MZL902" s="99"/>
      <c r="MZM902" s="99"/>
      <c r="MZN902" s="99"/>
      <c r="MZO902" s="99"/>
      <c r="MZP902" s="99"/>
      <c r="MZQ902" s="99"/>
      <c r="MZR902" s="99"/>
      <c r="MZS902" s="99"/>
      <c r="MZT902" s="99"/>
      <c r="MZU902" s="99"/>
      <c r="MZV902" s="99"/>
      <c r="MZW902" s="99"/>
      <c r="MZX902" s="99"/>
      <c r="MZY902" s="99"/>
      <c r="MZZ902" s="99"/>
      <c r="NAA902" s="99"/>
      <c r="NAB902" s="99"/>
      <c r="NAC902" s="99"/>
      <c r="NAD902" s="99"/>
      <c r="NAE902" s="99"/>
      <c r="NAF902" s="99"/>
      <c r="NAG902" s="99"/>
      <c r="NAH902" s="99"/>
      <c r="NAI902" s="99"/>
      <c r="NAJ902" s="99"/>
      <c r="NAK902" s="99"/>
      <c r="NAL902" s="99"/>
      <c r="NAM902" s="99"/>
      <c r="NAN902" s="99"/>
      <c r="NAO902" s="99"/>
      <c r="NAP902" s="99"/>
      <c r="NAQ902" s="99"/>
      <c r="NAR902" s="99"/>
      <c r="NAS902" s="99"/>
      <c r="NAT902" s="99"/>
      <c r="NAU902" s="99"/>
      <c r="NAV902" s="99"/>
      <c r="NAW902" s="99"/>
      <c r="NAX902" s="99"/>
      <c r="NAY902" s="99"/>
      <c r="NAZ902" s="99"/>
      <c r="NBA902" s="99"/>
      <c r="NBB902" s="99"/>
      <c r="NBC902" s="99"/>
      <c r="NBD902" s="99"/>
      <c r="NBE902" s="99"/>
      <c r="NBF902" s="99"/>
      <c r="NBG902" s="99"/>
      <c r="NBH902" s="99"/>
      <c r="NBI902" s="99"/>
      <c r="NBJ902" s="99"/>
      <c r="NBK902" s="99"/>
      <c r="NBL902" s="99"/>
      <c r="NBM902" s="99"/>
      <c r="NBN902" s="99"/>
      <c r="NBO902" s="99"/>
      <c r="NBP902" s="99"/>
      <c r="NBQ902" s="99"/>
      <c r="NBR902" s="99"/>
      <c r="NBS902" s="99"/>
      <c r="NBT902" s="99"/>
      <c r="NBU902" s="99"/>
      <c r="NBV902" s="99"/>
      <c r="NBW902" s="99"/>
      <c r="NBX902" s="99"/>
      <c r="NBY902" s="99"/>
      <c r="NBZ902" s="99"/>
      <c r="NCA902" s="99"/>
      <c r="NCB902" s="99"/>
      <c r="NCC902" s="99"/>
      <c r="NCD902" s="99"/>
      <c r="NCE902" s="99"/>
      <c r="NCF902" s="99"/>
      <c r="NCG902" s="99"/>
      <c r="NCH902" s="99"/>
      <c r="NCI902" s="99"/>
      <c r="NCJ902" s="99"/>
      <c r="NCK902" s="99"/>
      <c r="NCL902" s="99"/>
      <c r="NCM902" s="99"/>
      <c r="NCN902" s="99"/>
      <c r="NCO902" s="99"/>
      <c r="NCP902" s="99"/>
      <c r="NCQ902" s="99"/>
      <c r="NCR902" s="99"/>
      <c r="NCS902" s="99"/>
      <c r="NCT902" s="99"/>
      <c r="NCU902" s="99"/>
      <c r="NCV902" s="99"/>
      <c r="NCW902" s="99"/>
      <c r="NCX902" s="99"/>
      <c r="NCY902" s="99"/>
      <c r="NCZ902" s="99"/>
      <c r="NDA902" s="99"/>
      <c r="NDB902" s="99"/>
      <c r="NDC902" s="99"/>
      <c r="NDD902" s="99"/>
      <c r="NDE902" s="99"/>
      <c r="NDF902" s="99"/>
      <c r="NDG902" s="99"/>
      <c r="NDH902" s="99"/>
      <c r="NDI902" s="99"/>
      <c r="NDJ902" s="99"/>
      <c r="NDK902" s="99"/>
      <c r="NDL902" s="99"/>
      <c r="NDM902" s="99"/>
      <c r="NDN902" s="99"/>
      <c r="NDO902" s="99"/>
      <c r="NDP902" s="99"/>
      <c r="NDQ902" s="99"/>
      <c r="NDR902" s="99"/>
      <c r="NDS902" s="99"/>
      <c r="NDT902" s="99"/>
      <c r="NDU902" s="99"/>
      <c r="NDV902" s="99"/>
      <c r="NDW902" s="99"/>
      <c r="NDX902" s="99"/>
      <c r="NDY902" s="99"/>
      <c r="NDZ902" s="99"/>
      <c r="NEA902" s="99"/>
      <c r="NEB902" s="99"/>
      <c r="NEC902" s="99"/>
      <c r="NED902" s="99"/>
      <c r="NEE902" s="99"/>
      <c r="NEF902" s="99"/>
      <c r="NEG902" s="99"/>
      <c r="NEH902" s="99"/>
      <c r="NEI902" s="99"/>
      <c r="NEJ902" s="99"/>
      <c r="NEK902" s="99"/>
      <c r="NEL902" s="99"/>
      <c r="NEM902" s="99"/>
      <c r="NEN902" s="99"/>
      <c r="NEO902" s="99"/>
      <c r="NEP902" s="99"/>
      <c r="NEQ902" s="99"/>
      <c r="NER902" s="99"/>
      <c r="NES902" s="99"/>
      <c r="NET902" s="99"/>
      <c r="NEU902" s="99"/>
      <c r="NEV902" s="99"/>
      <c r="NEW902" s="99"/>
      <c r="NEX902" s="99"/>
      <c r="NEY902" s="99"/>
      <c r="NEZ902" s="99"/>
      <c r="NFA902" s="99"/>
      <c r="NFB902" s="99"/>
      <c r="NFC902" s="99"/>
      <c r="NFD902" s="99"/>
      <c r="NFE902" s="99"/>
      <c r="NFF902" s="99"/>
      <c r="NFG902" s="99"/>
      <c r="NFH902" s="99"/>
      <c r="NFI902" s="99"/>
      <c r="NFJ902" s="99"/>
      <c r="NFK902" s="99"/>
      <c r="NFL902" s="99"/>
      <c r="NFM902" s="99"/>
      <c r="NFN902" s="99"/>
      <c r="NFO902" s="99"/>
      <c r="NFP902" s="99"/>
      <c r="NFQ902" s="99"/>
      <c r="NFR902" s="99"/>
      <c r="NFS902" s="99"/>
      <c r="NFT902" s="99"/>
      <c r="NFU902" s="99"/>
      <c r="NFV902" s="99"/>
      <c r="NFW902" s="99"/>
      <c r="NFX902" s="99"/>
      <c r="NFY902" s="99"/>
      <c r="NFZ902" s="99"/>
      <c r="NGA902" s="99"/>
      <c r="NGB902" s="99"/>
      <c r="NGC902" s="99"/>
      <c r="NGD902" s="99"/>
      <c r="NGE902" s="99"/>
      <c r="NGF902" s="99"/>
      <c r="NGG902" s="99"/>
      <c r="NGH902" s="99"/>
      <c r="NGI902" s="99"/>
      <c r="NGJ902" s="99"/>
      <c r="NGK902" s="99"/>
      <c r="NGL902" s="99"/>
      <c r="NGM902" s="99"/>
      <c r="NGN902" s="99"/>
      <c r="NGO902" s="99"/>
      <c r="NGP902" s="99"/>
      <c r="NGQ902" s="99"/>
      <c r="NGR902" s="99"/>
      <c r="NGS902" s="99"/>
      <c r="NGT902" s="99"/>
      <c r="NGU902" s="99"/>
      <c r="NGV902" s="99"/>
      <c r="NGW902" s="99"/>
      <c r="NGX902" s="99"/>
      <c r="NGY902" s="99"/>
      <c r="NGZ902" s="99"/>
      <c r="NHA902" s="99"/>
      <c r="NHB902" s="99"/>
      <c r="NHC902" s="99"/>
      <c r="NHD902" s="99"/>
      <c r="NHE902" s="99"/>
      <c r="NHF902" s="99"/>
      <c r="NHG902" s="99"/>
      <c r="NHH902" s="99"/>
      <c r="NHI902" s="99"/>
      <c r="NHJ902" s="99"/>
      <c r="NHK902" s="99"/>
      <c r="NHL902" s="99"/>
      <c r="NHM902" s="99"/>
      <c r="NHN902" s="99"/>
      <c r="NHO902" s="99"/>
      <c r="NHP902" s="99"/>
      <c r="NHQ902" s="99"/>
      <c r="NHR902" s="99"/>
      <c r="NHS902" s="99"/>
      <c r="NHT902" s="99"/>
      <c r="NHU902" s="99"/>
      <c r="NHV902" s="99"/>
      <c r="NHW902" s="99"/>
      <c r="NHX902" s="99"/>
      <c r="NHY902" s="99"/>
      <c r="NHZ902" s="99"/>
      <c r="NIA902" s="99"/>
      <c r="NIB902" s="99"/>
      <c r="NIC902" s="99"/>
      <c r="NID902" s="99"/>
      <c r="NIE902" s="99"/>
      <c r="NIF902" s="99"/>
      <c r="NIG902" s="99"/>
      <c r="NIH902" s="99"/>
      <c r="NII902" s="99"/>
      <c r="NIJ902" s="99"/>
      <c r="NIK902" s="99"/>
      <c r="NIL902" s="99"/>
      <c r="NIM902" s="99"/>
      <c r="NIN902" s="99"/>
      <c r="NIO902" s="99"/>
      <c r="NIP902" s="99"/>
      <c r="NIQ902" s="99"/>
      <c r="NIR902" s="99"/>
      <c r="NIS902" s="99"/>
      <c r="NIT902" s="99"/>
      <c r="NIU902" s="99"/>
      <c r="NIV902" s="99"/>
      <c r="NIW902" s="99"/>
      <c r="NIX902" s="99"/>
      <c r="NIY902" s="99"/>
      <c r="NIZ902" s="99"/>
      <c r="NJA902" s="99"/>
      <c r="NJB902" s="99"/>
      <c r="NJC902" s="99"/>
      <c r="NJD902" s="99"/>
      <c r="NJE902" s="99"/>
      <c r="NJF902" s="99"/>
      <c r="NJG902" s="99"/>
      <c r="NJH902" s="99"/>
      <c r="NJI902" s="99"/>
      <c r="NJJ902" s="99"/>
      <c r="NJK902" s="99"/>
      <c r="NJL902" s="99"/>
      <c r="NJM902" s="99"/>
      <c r="NJN902" s="99"/>
      <c r="NJO902" s="99"/>
      <c r="NJP902" s="99"/>
      <c r="NJQ902" s="99"/>
      <c r="NJR902" s="99"/>
      <c r="NJS902" s="99"/>
      <c r="NJT902" s="99"/>
      <c r="NJU902" s="99"/>
      <c r="NJV902" s="99"/>
      <c r="NJW902" s="99"/>
      <c r="NJX902" s="99"/>
      <c r="NJY902" s="99"/>
      <c r="NJZ902" s="99"/>
      <c r="NKA902" s="99"/>
      <c r="NKB902" s="99"/>
      <c r="NKC902" s="99"/>
      <c r="NKD902" s="99"/>
      <c r="NKE902" s="99"/>
      <c r="NKF902" s="99"/>
      <c r="NKG902" s="99"/>
      <c r="NKH902" s="99"/>
      <c r="NKI902" s="99"/>
      <c r="NKJ902" s="99"/>
      <c r="NKK902" s="99"/>
      <c r="NKL902" s="99"/>
      <c r="NKM902" s="99"/>
      <c r="NKN902" s="99"/>
      <c r="NKO902" s="99"/>
      <c r="NKP902" s="99"/>
      <c r="NKQ902" s="99"/>
      <c r="NKR902" s="99"/>
      <c r="NKS902" s="99"/>
      <c r="NKT902" s="99"/>
      <c r="NKU902" s="99"/>
      <c r="NKV902" s="99"/>
      <c r="NKW902" s="99"/>
      <c r="NKX902" s="99"/>
      <c r="NKY902" s="99"/>
      <c r="NKZ902" s="99"/>
      <c r="NLA902" s="99"/>
      <c r="NLB902" s="99"/>
      <c r="NLC902" s="99"/>
      <c r="NLD902" s="99"/>
      <c r="NLE902" s="99"/>
      <c r="NLF902" s="99"/>
      <c r="NLG902" s="99"/>
      <c r="NLH902" s="99"/>
      <c r="NLI902" s="99"/>
      <c r="NLJ902" s="99"/>
      <c r="NLK902" s="99"/>
      <c r="NLL902" s="99"/>
      <c r="NLM902" s="99"/>
      <c r="NLN902" s="99"/>
      <c r="NLO902" s="99"/>
      <c r="NLP902" s="99"/>
      <c r="NLQ902" s="99"/>
      <c r="NLR902" s="99"/>
      <c r="NLS902" s="99"/>
      <c r="NLT902" s="99"/>
      <c r="NLU902" s="99"/>
      <c r="NLV902" s="99"/>
      <c r="NLW902" s="99"/>
      <c r="NLX902" s="99"/>
      <c r="NLY902" s="99"/>
      <c r="NLZ902" s="99"/>
      <c r="NMA902" s="99"/>
      <c r="NMB902" s="99"/>
      <c r="NMC902" s="99"/>
      <c r="NMD902" s="99"/>
      <c r="NME902" s="99"/>
      <c r="NMF902" s="99"/>
      <c r="NMG902" s="99"/>
      <c r="NMH902" s="99"/>
      <c r="NMI902" s="99"/>
      <c r="NMJ902" s="99"/>
      <c r="NMK902" s="99"/>
      <c r="NML902" s="99"/>
      <c r="NMM902" s="99"/>
      <c r="NMN902" s="99"/>
      <c r="NMO902" s="99"/>
      <c r="NMP902" s="99"/>
      <c r="NMQ902" s="99"/>
      <c r="NMR902" s="99"/>
      <c r="NMS902" s="99"/>
      <c r="NMT902" s="99"/>
      <c r="NMU902" s="99"/>
      <c r="NMV902" s="99"/>
      <c r="NMW902" s="99"/>
      <c r="NMX902" s="99"/>
      <c r="NMY902" s="99"/>
      <c r="NMZ902" s="99"/>
      <c r="NNA902" s="99"/>
      <c r="NNB902" s="99"/>
      <c r="NNC902" s="99"/>
      <c r="NND902" s="99"/>
      <c r="NNE902" s="99"/>
      <c r="NNF902" s="99"/>
      <c r="NNG902" s="99"/>
      <c r="NNH902" s="99"/>
      <c r="NNI902" s="99"/>
      <c r="NNJ902" s="99"/>
      <c r="NNK902" s="99"/>
      <c r="NNL902" s="99"/>
      <c r="NNM902" s="99"/>
      <c r="NNN902" s="99"/>
      <c r="NNO902" s="99"/>
      <c r="NNP902" s="99"/>
      <c r="NNQ902" s="99"/>
      <c r="NNR902" s="99"/>
      <c r="NNS902" s="99"/>
      <c r="NNT902" s="99"/>
      <c r="NNU902" s="99"/>
      <c r="NNV902" s="99"/>
      <c r="NNW902" s="99"/>
      <c r="NNX902" s="99"/>
      <c r="NNY902" s="99"/>
      <c r="NNZ902" s="99"/>
      <c r="NOA902" s="99"/>
      <c r="NOB902" s="99"/>
      <c r="NOC902" s="99"/>
      <c r="NOD902" s="99"/>
      <c r="NOE902" s="99"/>
      <c r="NOF902" s="99"/>
      <c r="NOG902" s="99"/>
      <c r="NOH902" s="99"/>
      <c r="NOI902" s="99"/>
      <c r="NOJ902" s="99"/>
      <c r="NOK902" s="99"/>
      <c r="NOL902" s="99"/>
      <c r="NOM902" s="99"/>
      <c r="NON902" s="99"/>
      <c r="NOO902" s="99"/>
      <c r="NOP902" s="99"/>
      <c r="NOQ902" s="99"/>
      <c r="NOR902" s="99"/>
      <c r="NOS902" s="99"/>
      <c r="NOT902" s="99"/>
      <c r="NOU902" s="99"/>
      <c r="NOV902" s="99"/>
      <c r="NOW902" s="99"/>
      <c r="NOX902" s="99"/>
      <c r="NOY902" s="99"/>
      <c r="NOZ902" s="99"/>
      <c r="NPA902" s="99"/>
      <c r="NPB902" s="99"/>
      <c r="NPC902" s="99"/>
      <c r="NPD902" s="99"/>
      <c r="NPE902" s="99"/>
      <c r="NPF902" s="99"/>
      <c r="NPG902" s="99"/>
      <c r="NPH902" s="99"/>
      <c r="NPI902" s="99"/>
      <c r="NPJ902" s="99"/>
      <c r="NPK902" s="99"/>
      <c r="NPL902" s="99"/>
      <c r="NPM902" s="99"/>
      <c r="NPN902" s="99"/>
      <c r="NPO902" s="99"/>
      <c r="NPP902" s="99"/>
      <c r="NPQ902" s="99"/>
      <c r="NPR902" s="99"/>
      <c r="NPS902" s="99"/>
      <c r="NPT902" s="99"/>
      <c r="NPU902" s="99"/>
      <c r="NPV902" s="99"/>
      <c r="NPW902" s="99"/>
      <c r="NPX902" s="99"/>
      <c r="NPY902" s="99"/>
      <c r="NPZ902" s="99"/>
      <c r="NQA902" s="99"/>
      <c r="NQB902" s="99"/>
      <c r="NQC902" s="99"/>
      <c r="NQD902" s="99"/>
      <c r="NQE902" s="99"/>
      <c r="NQF902" s="99"/>
      <c r="NQG902" s="99"/>
      <c r="NQH902" s="99"/>
      <c r="NQI902" s="99"/>
      <c r="NQJ902" s="99"/>
      <c r="NQK902" s="99"/>
      <c r="NQL902" s="99"/>
      <c r="NQM902" s="99"/>
      <c r="NQN902" s="99"/>
      <c r="NQO902" s="99"/>
      <c r="NQP902" s="99"/>
      <c r="NQQ902" s="99"/>
      <c r="NQR902" s="99"/>
      <c r="NQS902" s="99"/>
      <c r="NQT902" s="99"/>
      <c r="NQU902" s="99"/>
      <c r="NQV902" s="99"/>
      <c r="NQW902" s="99"/>
      <c r="NQX902" s="99"/>
      <c r="NQY902" s="99"/>
      <c r="NQZ902" s="99"/>
      <c r="NRA902" s="99"/>
      <c r="NRB902" s="99"/>
      <c r="NRC902" s="99"/>
      <c r="NRD902" s="99"/>
      <c r="NRE902" s="99"/>
      <c r="NRF902" s="99"/>
      <c r="NRG902" s="99"/>
      <c r="NRH902" s="99"/>
      <c r="NRI902" s="99"/>
      <c r="NRJ902" s="99"/>
      <c r="NRK902" s="99"/>
      <c r="NRL902" s="99"/>
      <c r="NRM902" s="99"/>
      <c r="NRN902" s="99"/>
      <c r="NRO902" s="99"/>
      <c r="NRP902" s="99"/>
      <c r="NRQ902" s="99"/>
      <c r="NRR902" s="99"/>
      <c r="NRS902" s="99"/>
      <c r="NRT902" s="99"/>
      <c r="NRU902" s="99"/>
      <c r="NRV902" s="99"/>
      <c r="NRW902" s="99"/>
      <c r="NRX902" s="99"/>
      <c r="NRY902" s="99"/>
      <c r="NRZ902" s="99"/>
      <c r="NSA902" s="99"/>
      <c r="NSB902" s="99"/>
      <c r="NSC902" s="99"/>
      <c r="NSD902" s="99"/>
      <c r="NSE902" s="99"/>
      <c r="NSF902" s="99"/>
      <c r="NSG902" s="99"/>
      <c r="NSH902" s="99"/>
      <c r="NSI902" s="99"/>
      <c r="NSJ902" s="99"/>
      <c r="NSK902" s="99"/>
      <c r="NSL902" s="99"/>
      <c r="NSM902" s="99"/>
      <c r="NSN902" s="99"/>
      <c r="NSO902" s="99"/>
      <c r="NSP902" s="99"/>
      <c r="NSQ902" s="99"/>
      <c r="NSR902" s="99"/>
      <c r="NSS902" s="99"/>
      <c r="NST902" s="99"/>
      <c r="NSU902" s="99"/>
      <c r="NSV902" s="99"/>
      <c r="NSW902" s="99"/>
      <c r="NSX902" s="99"/>
      <c r="NSY902" s="99"/>
      <c r="NSZ902" s="99"/>
      <c r="NTA902" s="99"/>
      <c r="NTB902" s="99"/>
      <c r="NTC902" s="99"/>
      <c r="NTD902" s="99"/>
      <c r="NTE902" s="99"/>
      <c r="NTF902" s="99"/>
      <c r="NTG902" s="99"/>
      <c r="NTH902" s="99"/>
      <c r="NTI902" s="99"/>
      <c r="NTJ902" s="99"/>
      <c r="NTK902" s="99"/>
      <c r="NTL902" s="99"/>
      <c r="NTM902" s="99"/>
      <c r="NTN902" s="99"/>
      <c r="NTO902" s="99"/>
      <c r="NTP902" s="99"/>
      <c r="NTQ902" s="99"/>
      <c r="NTR902" s="99"/>
      <c r="NTS902" s="99"/>
      <c r="NTT902" s="99"/>
      <c r="NTU902" s="99"/>
      <c r="NTV902" s="99"/>
      <c r="NTW902" s="99"/>
      <c r="NTX902" s="99"/>
      <c r="NTY902" s="99"/>
      <c r="NTZ902" s="99"/>
      <c r="NUA902" s="99"/>
      <c r="NUB902" s="99"/>
      <c r="NUC902" s="99"/>
      <c r="NUD902" s="99"/>
      <c r="NUE902" s="99"/>
      <c r="NUF902" s="99"/>
      <c r="NUG902" s="99"/>
      <c r="NUH902" s="99"/>
      <c r="NUI902" s="99"/>
      <c r="NUJ902" s="99"/>
      <c r="NUK902" s="99"/>
      <c r="NUL902" s="99"/>
      <c r="NUM902" s="99"/>
      <c r="NUN902" s="99"/>
      <c r="NUO902" s="99"/>
      <c r="NUP902" s="99"/>
      <c r="NUQ902" s="99"/>
      <c r="NUR902" s="99"/>
      <c r="NUS902" s="99"/>
      <c r="NUT902" s="99"/>
      <c r="NUU902" s="99"/>
      <c r="NUV902" s="99"/>
      <c r="NUW902" s="99"/>
      <c r="NUX902" s="99"/>
      <c r="NUY902" s="99"/>
      <c r="NUZ902" s="99"/>
      <c r="NVA902" s="99"/>
      <c r="NVB902" s="99"/>
      <c r="NVC902" s="99"/>
      <c r="NVD902" s="99"/>
      <c r="NVE902" s="99"/>
      <c r="NVF902" s="99"/>
      <c r="NVG902" s="99"/>
      <c r="NVH902" s="99"/>
      <c r="NVI902" s="99"/>
      <c r="NVJ902" s="99"/>
      <c r="NVK902" s="99"/>
      <c r="NVL902" s="99"/>
      <c r="NVM902" s="99"/>
      <c r="NVN902" s="99"/>
      <c r="NVO902" s="99"/>
      <c r="NVP902" s="99"/>
      <c r="NVQ902" s="99"/>
      <c r="NVR902" s="99"/>
      <c r="NVS902" s="99"/>
      <c r="NVT902" s="99"/>
      <c r="NVU902" s="99"/>
      <c r="NVV902" s="99"/>
      <c r="NVW902" s="99"/>
      <c r="NVX902" s="99"/>
      <c r="NVY902" s="99"/>
      <c r="NVZ902" s="99"/>
      <c r="NWA902" s="99"/>
      <c r="NWB902" s="99"/>
      <c r="NWC902" s="99"/>
      <c r="NWD902" s="99"/>
      <c r="NWE902" s="99"/>
      <c r="NWF902" s="99"/>
      <c r="NWG902" s="99"/>
      <c r="NWH902" s="99"/>
      <c r="NWI902" s="99"/>
      <c r="NWJ902" s="99"/>
      <c r="NWK902" s="99"/>
      <c r="NWL902" s="99"/>
      <c r="NWM902" s="99"/>
      <c r="NWN902" s="99"/>
      <c r="NWO902" s="99"/>
      <c r="NWP902" s="99"/>
      <c r="NWQ902" s="99"/>
      <c r="NWR902" s="99"/>
      <c r="NWS902" s="99"/>
      <c r="NWT902" s="99"/>
      <c r="NWU902" s="99"/>
      <c r="NWV902" s="99"/>
      <c r="NWW902" s="99"/>
      <c r="NWX902" s="99"/>
      <c r="NWY902" s="99"/>
      <c r="NWZ902" s="99"/>
      <c r="NXA902" s="99"/>
      <c r="NXB902" s="99"/>
      <c r="NXC902" s="99"/>
      <c r="NXD902" s="99"/>
      <c r="NXE902" s="99"/>
      <c r="NXF902" s="99"/>
      <c r="NXG902" s="99"/>
      <c r="NXH902" s="99"/>
      <c r="NXI902" s="99"/>
      <c r="NXJ902" s="99"/>
      <c r="NXK902" s="99"/>
      <c r="NXL902" s="99"/>
      <c r="NXM902" s="99"/>
      <c r="NXN902" s="99"/>
      <c r="NXO902" s="99"/>
      <c r="NXP902" s="99"/>
      <c r="NXQ902" s="99"/>
      <c r="NXR902" s="99"/>
      <c r="NXS902" s="99"/>
      <c r="NXT902" s="99"/>
      <c r="NXU902" s="99"/>
      <c r="NXV902" s="99"/>
      <c r="NXW902" s="99"/>
      <c r="NXX902" s="99"/>
      <c r="NXY902" s="99"/>
      <c r="NXZ902" s="99"/>
      <c r="NYA902" s="99"/>
      <c r="NYB902" s="99"/>
      <c r="NYC902" s="99"/>
      <c r="NYD902" s="99"/>
      <c r="NYE902" s="99"/>
      <c r="NYF902" s="99"/>
      <c r="NYG902" s="99"/>
      <c r="NYH902" s="99"/>
      <c r="NYI902" s="99"/>
      <c r="NYJ902" s="99"/>
      <c r="NYK902" s="99"/>
      <c r="NYL902" s="99"/>
      <c r="NYM902" s="99"/>
      <c r="NYN902" s="99"/>
      <c r="NYO902" s="99"/>
      <c r="NYP902" s="99"/>
      <c r="NYQ902" s="99"/>
      <c r="NYR902" s="99"/>
      <c r="NYS902" s="99"/>
      <c r="NYT902" s="99"/>
      <c r="NYU902" s="99"/>
      <c r="NYV902" s="99"/>
      <c r="NYW902" s="99"/>
      <c r="NYX902" s="99"/>
      <c r="NYY902" s="99"/>
      <c r="NYZ902" s="99"/>
      <c r="NZA902" s="99"/>
      <c r="NZB902" s="99"/>
      <c r="NZC902" s="99"/>
      <c r="NZD902" s="99"/>
      <c r="NZE902" s="99"/>
      <c r="NZF902" s="99"/>
      <c r="NZG902" s="99"/>
      <c r="NZH902" s="99"/>
      <c r="NZI902" s="99"/>
      <c r="NZJ902" s="99"/>
      <c r="NZK902" s="99"/>
      <c r="NZL902" s="99"/>
      <c r="NZM902" s="99"/>
      <c r="NZN902" s="99"/>
      <c r="NZO902" s="99"/>
      <c r="NZP902" s="99"/>
      <c r="NZQ902" s="99"/>
      <c r="NZR902" s="99"/>
      <c r="NZS902" s="99"/>
      <c r="NZT902" s="99"/>
      <c r="NZU902" s="99"/>
      <c r="NZV902" s="99"/>
      <c r="NZW902" s="99"/>
      <c r="NZX902" s="99"/>
      <c r="NZY902" s="99"/>
      <c r="NZZ902" s="99"/>
      <c r="OAA902" s="99"/>
      <c r="OAB902" s="99"/>
      <c r="OAC902" s="99"/>
      <c r="OAD902" s="99"/>
      <c r="OAE902" s="99"/>
      <c r="OAF902" s="99"/>
      <c r="OAG902" s="99"/>
      <c r="OAH902" s="99"/>
      <c r="OAI902" s="99"/>
      <c r="OAJ902" s="99"/>
      <c r="OAK902" s="99"/>
      <c r="OAL902" s="99"/>
      <c r="OAM902" s="99"/>
      <c r="OAN902" s="99"/>
      <c r="OAO902" s="99"/>
      <c r="OAP902" s="99"/>
      <c r="OAQ902" s="99"/>
      <c r="OAR902" s="99"/>
      <c r="OAS902" s="99"/>
      <c r="OAT902" s="99"/>
      <c r="OAU902" s="99"/>
      <c r="OAV902" s="99"/>
      <c r="OAW902" s="99"/>
      <c r="OAX902" s="99"/>
      <c r="OAY902" s="99"/>
      <c r="OAZ902" s="99"/>
      <c r="OBA902" s="99"/>
      <c r="OBB902" s="99"/>
      <c r="OBC902" s="99"/>
      <c r="OBD902" s="99"/>
      <c r="OBE902" s="99"/>
      <c r="OBF902" s="99"/>
      <c r="OBG902" s="99"/>
      <c r="OBH902" s="99"/>
      <c r="OBI902" s="99"/>
      <c r="OBJ902" s="99"/>
      <c r="OBK902" s="99"/>
      <c r="OBL902" s="99"/>
      <c r="OBM902" s="99"/>
      <c r="OBN902" s="99"/>
      <c r="OBO902" s="99"/>
      <c r="OBP902" s="99"/>
      <c r="OBQ902" s="99"/>
      <c r="OBR902" s="99"/>
      <c r="OBS902" s="99"/>
      <c r="OBT902" s="99"/>
      <c r="OBU902" s="99"/>
      <c r="OBV902" s="99"/>
      <c r="OBW902" s="99"/>
      <c r="OBX902" s="99"/>
      <c r="OBY902" s="99"/>
      <c r="OBZ902" s="99"/>
      <c r="OCA902" s="99"/>
      <c r="OCB902" s="99"/>
      <c r="OCC902" s="99"/>
      <c r="OCD902" s="99"/>
      <c r="OCE902" s="99"/>
      <c r="OCF902" s="99"/>
      <c r="OCG902" s="99"/>
      <c r="OCH902" s="99"/>
      <c r="OCI902" s="99"/>
      <c r="OCJ902" s="99"/>
      <c r="OCK902" s="99"/>
      <c r="OCL902" s="99"/>
      <c r="OCM902" s="99"/>
      <c r="OCN902" s="99"/>
      <c r="OCO902" s="99"/>
      <c r="OCP902" s="99"/>
      <c r="OCQ902" s="99"/>
      <c r="OCR902" s="99"/>
      <c r="OCS902" s="99"/>
      <c r="OCT902" s="99"/>
      <c r="OCU902" s="99"/>
      <c r="OCV902" s="99"/>
      <c r="OCW902" s="99"/>
      <c r="OCX902" s="99"/>
      <c r="OCY902" s="99"/>
      <c r="OCZ902" s="99"/>
      <c r="ODA902" s="99"/>
      <c r="ODB902" s="99"/>
      <c r="ODC902" s="99"/>
      <c r="ODD902" s="99"/>
      <c r="ODE902" s="99"/>
      <c r="ODF902" s="99"/>
      <c r="ODG902" s="99"/>
      <c r="ODH902" s="99"/>
      <c r="ODI902" s="99"/>
      <c r="ODJ902" s="99"/>
      <c r="ODK902" s="99"/>
      <c r="ODL902" s="99"/>
      <c r="ODM902" s="99"/>
      <c r="ODN902" s="99"/>
      <c r="ODO902" s="99"/>
      <c r="ODP902" s="99"/>
      <c r="ODQ902" s="99"/>
      <c r="ODR902" s="99"/>
      <c r="ODS902" s="99"/>
      <c r="ODT902" s="99"/>
      <c r="ODU902" s="99"/>
      <c r="ODV902" s="99"/>
      <c r="ODW902" s="99"/>
      <c r="ODX902" s="99"/>
      <c r="ODY902" s="99"/>
      <c r="ODZ902" s="99"/>
      <c r="OEA902" s="99"/>
      <c r="OEB902" s="99"/>
      <c r="OEC902" s="99"/>
      <c r="OED902" s="99"/>
      <c r="OEE902" s="99"/>
      <c r="OEF902" s="99"/>
      <c r="OEG902" s="99"/>
      <c r="OEH902" s="99"/>
      <c r="OEI902" s="99"/>
      <c r="OEJ902" s="99"/>
      <c r="OEK902" s="99"/>
      <c r="OEL902" s="99"/>
      <c r="OEM902" s="99"/>
      <c r="OEN902" s="99"/>
      <c r="OEO902" s="99"/>
      <c r="OEP902" s="99"/>
      <c r="OEQ902" s="99"/>
      <c r="OER902" s="99"/>
      <c r="OES902" s="99"/>
      <c r="OET902" s="99"/>
      <c r="OEU902" s="99"/>
      <c r="OEV902" s="99"/>
      <c r="OEW902" s="99"/>
      <c r="OEX902" s="99"/>
      <c r="OEY902" s="99"/>
      <c r="OEZ902" s="99"/>
      <c r="OFA902" s="99"/>
      <c r="OFB902" s="99"/>
      <c r="OFC902" s="99"/>
      <c r="OFD902" s="99"/>
      <c r="OFE902" s="99"/>
      <c r="OFF902" s="99"/>
      <c r="OFG902" s="99"/>
      <c r="OFH902" s="99"/>
      <c r="OFI902" s="99"/>
      <c r="OFJ902" s="99"/>
      <c r="OFK902" s="99"/>
      <c r="OFL902" s="99"/>
      <c r="OFM902" s="99"/>
      <c r="OFN902" s="99"/>
      <c r="OFO902" s="99"/>
      <c r="OFP902" s="99"/>
      <c r="OFQ902" s="99"/>
      <c r="OFR902" s="99"/>
      <c r="OFS902" s="99"/>
      <c r="OFT902" s="99"/>
      <c r="OFU902" s="99"/>
      <c r="OFV902" s="99"/>
      <c r="OFW902" s="99"/>
      <c r="OFX902" s="99"/>
      <c r="OFY902" s="99"/>
      <c r="OFZ902" s="99"/>
      <c r="OGA902" s="99"/>
      <c r="OGB902" s="99"/>
      <c r="OGC902" s="99"/>
      <c r="OGD902" s="99"/>
      <c r="OGE902" s="99"/>
      <c r="OGF902" s="99"/>
      <c r="OGG902" s="99"/>
      <c r="OGH902" s="99"/>
      <c r="OGI902" s="99"/>
      <c r="OGJ902" s="99"/>
      <c r="OGK902" s="99"/>
      <c r="OGL902" s="99"/>
      <c r="OGM902" s="99"/>
      <c r="OGN902" s="99"/>
      <c r="OGO902" s="99"/>
      <c r="OGP902" s="99"/>
      <c r="OGQ902" s="99"/>
      <c r="OGR902" s="99"/>
      <c r="OGS902" s="99"/>
      <c r="OGT902" s="99"/>
      <c r="OGU902" s="99"/>
      <c r="OGV902" s="99"/>
      <c r="OGW902" s="99"/>
      <c r="OGX902" s="99"/>
      <c r="OGY902" s="99"/>
      <c r="OGZ902" s="99"/>
      <c r="OHA902" s="99"/>
      <c r="OHB902" s="99"/>
      <c r="OHC902" s="99"/>
      <c r="OHD902" s="99"/>
      <c r="OHE902" s="99"/>
      <c r="OHF902" s="99"/>
      <c r="OHG902" s="99"/>
      <c r="OHH902" s="99"/>
      <c r="OHI902" s="99"/>
      <c r="OHJ902" s="99"/>
      <c r="OHK902" s="99"/>
      <c r="OHL902" s="99"/>
      <c r="OHM902" s="99"/>
      <c r="OHN902" s="99"/>
      <c r="OHO902" s="99"/>
      <c r="OHP902" s="99"/>
      <c r="OHQ902" s="99"/>
      <c r="OHR902" s="99"/>
      <c r="OHS902" s="99"/>
      <c r="OHT902" s="99"/>
      <c r="OHU902" s="99"/>
      <c r="OHV902" s="99"/>
      <c r="OHW902" s="99"/>
      <c r="OHX902" s="99"/>
      <c r="OHY902" s="99"/>
      <c r="OHZ902" s="99"/>
      <c r="OIA902" s="99"/>
      <c r="OIB902" s="99"/>
      <c r="OIC902" s="99"/>
      <c r="OID902" s="99"/>
      <c r="OIE902" s="99"/>
      <c r="OIF902" s="99"/>
      <c r="OIG902" s="99"/>
      <c r="OIH902" s="99"/>
      <c r="OII902" s="99"/>
      <c r="OIJ902" s="99"/>
      <c r="OIK902" s="99"/>
      <c r="OIL902" s="99"/>
      <c r="OIM902" s="99"/>
      <c r="OIN902" s="99"/>
      <c r="OIO902" s="99"/>
      <c r="OIP902" s="99"/>
      <c r="OIQ902" s="99"/>
      <c r="OIR902" s="99"/>
      <c r="OIS902" s="99"/>
      <c r="OIT902" s="99"/>
      <c r="OIU902" s="99"/>
      <c r="OIV902" s="99"/>
      <c r="OIW902" s="99"/>
      <c r="OIX902" s="99"/>
      <c r="OIY902" s="99"/>
      <c r="OIZ902" s="99"/>
      <c r="OJA902" s="99"/>
      <c r="OJB902" s="99"/>
      <c r="OJC902" s="99"/>
      <c r="OJD902" s="99"/>
      <c r="OJE902" s="99"/>
      <c r="OJF902" s="99"/>
      <c r="OJG902" s="99"/>
      <c r="OJH902" s="99"/>
      <c r="OJI902" s="99"/>
      <c r="OJJ902" s="99"/>
      <c r="OJK902" s="99"/>
      <c r="OJL902" s="99"/>
      <c r="OJM902" s="99"/>
      <c r="OJN902" s="99"/>
      <c r="OJO902" s="99"/>
      <c r="OJP902" s="99"/>
      <c r="OJQ902" s="99"/>
      <c r="OJR902" s="99"/>
      <c r="OJS902" s="99"/>
      <c r="OJT902" s="99"/>
      <c r="OJU902" s="99"/>
      <c r="OJV902" s="99"/>
      <c r="OJW902" s="99"/>
      <c r="OJX902" s="99"/>
      <c r="OJY902" s="99"/>
      <c r="OJZ902" s="99"/>
      <c r="OKA902" s="99"/>
      <c r="OKB902" s="99"/>
      <c r="OKC902" s="99"/>
      <c r="OKD902" s="99"/>
      <c r="OKE902" s="99"/>
      <c r="OKF902" s="99"/>
      <c r="OKG902" s="99"/>
      <c r="OKH902" s="99"/>
      <c r="OKI902" s="99"/>
      <c r="OKJ902" s="99"/>
      <c r="OKK902" s="99"/>
      <c r="OKL902" s="99"/>
      <c r="OKM902" s="99"/>
      <c r="OKN902" s="99"/>
      <c r="OKO902" s="99"/>
      <c r="OKP902" s="99"/>
      <c r="OKQ902" s="99"/>
      <c r="OKR902" s="99"/>
      <c r="OKS902" s="99"/>
      <c r="OKT902" s="99"/>
      <c r="OKU902" s="99"/>
      <c r="OKV902" s="99"/>
      <c r="OKW902" s="99"/>
      <c r="OKX902" s="99"/>
      <c r="OKY902" s="99"/>
      <c r="OKZ902" s="99"/>
      <c r="OLA902" s="99"/>
      <c r="OLB902" s="99"/>
      <c r="OLC902" s="99"/>
      <c r="OLD902" s="99"/>
      <c r="OLE902" s="99"/>
      <c r="OLF902" s="99"/>
      <c r="OLG902" s="99"/>
      <c r="OLH902" s="99"/>
      <c r="OLI902" s="99"/>
      <c r="OLJ902" s="99"/>
      <c r="OLK902" s="99"/>
      <c r="OLL902" s="99"/>
      <c r="OLM902" s="99"/>
      <c r="OLN902" s="99"/>
      <c r="OLO902" s="99"/>
      <c r="OLP902" s="99"/>
      <c r="OLQ902" s="99"/>
      <c r="OLR902" s="99"/>
      <c r="OLS902" s="99"/>
      <c r="OLT902" s="99"/>
      <c r="OLU902" s="99"/>
      <c r="OLV902" s="99"/>
      <c r="OLW902" s="99"/>
      <c r="OLX902" s="99"/>
      <c r="OLY902" s="99"/>
      <c r="OLZ902" s="99"/>
      <c r="OMA902" s="99"/>
      <c r="OMB902" s="99"/>
      <c r="OMC902" s="99"/>
      <c r="OMD902" s="99"/>
      <c r="OME902" s="99"/>
      <c r="OMF902" s="99"/>
      <c r="OMG902" s="99"/>
      <c r="OMH902" s="99"/>
      <c r="OMI902" s="99"/>
      <c r="OMJ902" s="99"/>
      <c r="OMK902" s="99"/>
      <c r="OML902" s="99"/>
      <c r="OMM902" s="99"/>
      <c r="OMN902" s="99"/>
      <c r="OMO902" s="99"/>
      <c r="OMP902" s="99"/>
      <c r="OMQ902" s="99"/>
      <c r="OMR902" s="99"/>
      <c r="OMS902" s="99"/>
      <c r="OMT902" s="99"/>
      <c r="OMU902" s="99"/>
      <c r="OMV902" s="99"/>
      <c r="OMW902" s="99"/>
      <c r="OMX902" s="99"/>
      <c r="OMY902" s="99"/>
      <c r="OMZ902" s="99"/>
      <c r="ONA902" s="99"/>
      <c r="ONB902" s="99"/>
      <c r="ONC902" s="99"/>
      <c r="OND902" s="99"/>
      <c r="ONE902" s="99"/>
      <c r="ONF902" s="99"/>
      <c r="ONG902" s="99"/>
      <c r="ONH902" s="99"/>
      <c r="ONI902" s="99"/>
      <c r="ONJ902" s="99"/>
      <c r="ONK902" s="99"/>
      <c r="ONL902" s="99"/>
      <c r="ONM902" s="99"/>
      <c r="ONN902" s="99"/>
      <c r="ONO902" s="99"/>
      <c r="ONP902" s="99"/>
      <c r="ONQ902" s="99"/>
      <c r="ONR902" s="99"/>
      <c r="ONS902" s="99"/>
      <c r="ONT902" s="99"/>
      <c r="ONU902" s="99"/>
      <c r="ONV902" s="99"/>
      <c r="ONW902" s="99"/>
      <c r="ONX902" s="99"/>
      <c r="ONY902" s="99"/>
      <c r="ONZ902" s="99"/>
      <c r="OOA902" s="99"/>
      <c r="OOB902" s="99"/>
      <c r="OOC902" s="99"/>
      <c r="OOD902" s="99"/>
      <c r="OOE902" s="99"/>
      <c r="OOF902" s="99"/>
      <c r="OOG902" s="99"/>
      <c r="OOH902" s="99"/>
      <c r="OOI902" s="99"/>
      <c r="OOJ902" s="99"/>
      <c r="OOK902" s="99"/>
      <c r="OOL902" s="99"/>
      <c r="OOM902" s="99"/>
      <c r="OON902" s="99"/>
      <c r="OOO902" s="99"/>
      <c r="OOP902" s="99"/>
      <c r="OOQ902" s="99"/>
      <c r="OOR902" s="99"/>
      <c r="OOS902" s="99"/>
      <c r="OOT902" s="99"/>
      <c r="OOU902" s="99"/>
      <c r="OOV902" s="99"/>
      <c r="OOW902" s="99"/>
      <c r="OOX902" s="99"/>
      <c r="OOY902" s="99"/>
      <c r="OOZ902" s="99"/>
      <c r="OPA902" s="99"/>
      <c r="OPB902" s="99"/>
      <c r="OPC902" s="99"/>
      <c r="OPD902" s="99"/>
      <c r="OPE902" s="99"/>
      <c r="OPF902" s="99"/>
      <c r="OPG902" s="99"/>
      <c r="OPH902" s="99"/>
      <c r="OPI902" s="99"/>
      <c r="OPJ902" s="99"/>
      <c r="OPK902" s="99"/>
      <c r="OPL902" s="99"/>
      <c r="OPM902" s="99"/>
      <c r="OPN902" s="99"/>
      <c r="OPO902" s="99"/>
      <c r="OPP902" s="99"/>
      <c r="OPQ902" s="99"/>
      <c r="OPR902" s="99"/>
      <c r="OPS902" s="99"/>
      <c r="OPT902" s="99"/>
      <c r="OPU902" s="99"/>
      <c r="OPV902" s="99"/>
      <c r="OPW902" s="99"/>
      <c r="OPX902" s="99"/>
      <c r="OPY902" s="99"/>
      <c r="OPZ902" s="99"/>
      <c r="OQA902" s="99"/>
      <c r="OQB902" s="99"/>
      <c r="OQC902" s="99"/>
      <c r="OQD902" s="99"/>
      <c r="OQE902" s="99"/>
      <c r="OQF902" s="99"/>
      <c r="OQG902" s="99"/>
      <c r="OQH902" s="99"/>
      <c r="OQI902" s="99"/>
      <c r="OQJ902" s="99"/>
      <c r="OQK902" s="99"/>
      <c r="OQL902" s="99"/>
      <c r="OQM902" s="99"/>
      <c r="OQN902" s="99"/>
      <c r="OQO902" s="99"/>
      <c r="OQP902" s="99"/>
      <c r="OQQ902" s="99"/>
      <c r="OQR902" s="99"/>
      <c r="OQS902" s="99"/>
      <c r="OQT902" s="99"/>
      <c r="OQU902" s="99"/>
      <c r="OQV902" s="99"/>
      <c r="OQW902" s="99"/>
      <c r="OQX902" s="99"/>
      <c r="OQY902" s="99"/>
      <c r="OQZ902" s="99"/>
      <c r="ORA902" s="99"/>
      <c r="ORB902" s="99"/>
      <c r="ORC902" s="99"/>
      <c r="ORD902" s="99"/>
      <c r="ORE902" s="99"/>
      <c r="ORF902" s="99"/>
      <c r="ORG902" s="99"/>
      <c r="ORH902" s="99"/>
      <c r="ORI902" s="99"/>
      <c r="ORJ902" s="99"/>
      <c r="ORK902" s="99"/>
      <c r="ORL902" s="99"/>
      <c r="ORM902" s="99"/>
      <c r="ORN902" s="99"/>
      <c r="ORO902" s="99"/>
      <c r="ORP902" s="99"/>
      <c r="ORQ902" s="99"/>
      <c r="ORR902" s="99"/>
      <c r="ORS902" s="99"/>
      <c r="ORT902" s="99"/>
      <c r="ORU902" s="99"/>
      <c r="ORV902" s="99"/>
      <c r="ORW902" s="99"/>
      <c r="ORX902" s="99"/>
      <c r="ORY902" s="99"/>
      <c r="ORZ902" s="99"/>
      <c r="OSA902" s="99"/>
      <c r="OSB902" s="99"/>
      <c r="OSC902" s="99"/>
      <c r="OSD902" s="99"/>
      <c r="OSE902" s="99"/>
      <c r="OSF902" s="99"/>
      <c r="OSG902" s="99"/>
      <c r="OSH902" s="99"/>
      <c r="OSI902" s="99"/>
      <c r="OSJ902" s="99"/>
      <c r="OSK902" s="99"/>
      <c r="OSL902" s="99"/>
      <c r="OSM902" s="99"/>
      <c r="OSN902" s="99"/>
      <c r="OSO902" s="99"/>
      <c r="OSP902" s="99"/>
      <c r="OSQ902" s="99"/>
      <c r="OSR902" s="99"/>
      <c r="OSS902" s="99"/>
      <c r="OST902" s="99"/>
      <c r="OSU902" s="99"/>
      <c r="OSV902" s="99"/>
      <c r="OSW902" s="99"/>
      <c r="OSX902" s="99"/>
      <c r="OSY902" s="99"/>
      <c r="OSZ902" s="99"/>
      <c r="OTA902" s="99"/>
      <c r="OTB902" s="99"/>
      <c r="OTC902" s="99"/>
      <c r="OTD902" s="99"/>
      <c r="OTE902" s="99"/>
      <c r="OTF902" s="99"/>
      <c r="OTG902" s="99"/>
      <c r="OTH902" s="99"/>
      <c r="OTI902" s="99"/>
      <c r="OTJ902" s="99"/>
      <c r="OTK902" s="99"/>
      <c r="OTL902" s="99"/>
      <c r="OTM902" s="99"/>
      <c r="OTN902" s="99"/>
      <c r="OTO902" s="99"/>
      <c r="OTP902" s="99"/>
      <c r="OTQ902" s="99"/>
      <c r="OTR902" s="99"/>
      <c r="OTS902" s="99"/>
      <c r="OTT902" s="99"/>
      <c r="OTU902" s="99"/>
      <c r="OTV902" s="99"/>
      <c r="OTW902" s="99"/>
      <c r="OTX902" s="99"/>
      <c r="OTY902" s="99"/>
      <c r="OTZ902" s="99"/>
      <c r="OUA902" s="99"/>
      <c r="OUB902" s="99"/>
      <c r="OUC902" s="99"/>
      <c r="OUD902" s="99"/>
      <c r="OUE902" s="99"/>
      <c r="OUF902" s="99"/>
      <c r="OUG902" s="99"/>
      <c r="OUH902" s="99"/>
      <c r="OUI902" s="99"/>
      <c r="OUJ902" s="99"/>
      <c r="OUK902" s="99"/>
      <c r="OUL902" s="99"/>
      <c r="OUM902" s="99"/>
      <c r="OUN902" s="99"/>
      <c r="OUO902" s="99"/>
      <c r="OUP902" s="99"/>
      <c r="OUQ902" s="99"/>
      <c r="OUR902" s="99"/>
      <c r="OUS902" s="99"/>
      <c r="OUT902" s="99"/>
      <c r="OUU902" s="99"/>
      <c r="OUV902" s="99"/>
      <c r="OUW902" s="99"/>
      <c r="OUX902" s="99"/>
      <c r="OUY902" s="99"/>
      <c r="OUZ902" s="99"/>
      <c r="OVA902" s="99"/>
      <c r="OVB902" s="99"/>
      <c r="OVC902" s="99"/>
      <c r="OVD902" s="99"/>
      <c r="OVE902" s="99"/>
      <c r="OVF902" s="99"/>
      <c r="OVG902" s="99"/>
      <c r="OVH902" s="99"/>
      <c r="OVI902" s="99"/>
      <c r="OVJ902" s="99"/>
      <c r="OVK902" s="99"/>
      <c r="OVL902" s="99"/>
      <c r="OVM902" s="99"/>
      <c r="OVN902" s="99"/>
      <c r="OVO902" s="99"/>
      <c r="OVP902" s="99"/>
      <c r="OVQ902" s="99"/>
      <c r="OVR902" s="99"/>
      <c r="OVS902" s="99"/>
      <c r="OVT902" s="99"/>
      <c r="OVU902" s="99"/>
      <c r="OVV902" s="99"/>
      <c r="OVW902" s="99"/>
      <c r="OVX902" s="99"/>
      <c r="OVY902" s="99"/>
      <c r="OVZ902" s="99"/>
      <c r="OWA902" s="99"/>
      <c r="OWB902" s="99"/>
      <c r="OWC902" s="99"/>
      <c r="OWD902" s="99"/>
      <c r="OWE902" s="99"/>
      <c r="OWF902" s="99"/>
      <c r="OWG902" s="99"/>
      <c r="OWH902" s="99"/>
      <c r="OWI902" s="99"/>
      <c r="OWJ902" s="99"/>
      <c r="OWK902" s="99"/>
      <c r="OWL902" s="99"/>
      <c r="OWM902" s="99"/>
      <c r="OWN902" s="99"/>
      <c r="OWO902" s="99"/>
      <c r="OWP902" s="99"/>
      <c r="OWQ902" s="99"/>
      <c r="OWR902" s="99"/>
      <c r="OWS902" s="99"/>
      <c r="OWT902" s="99"/>
      <c r="OWU902" s="99"/>
      <c r="OWV902" s="99"/>
      <c r="OWW902" s="99"/>
      <c r="OWX902" s="99"/>
      <c r="OWY902" s="99"/>
      <c r="OWZ902" s="99"/>
      <c r="OXA902" s="99"/>
      <c r="OXB902" s="99"/>
      <c r="OXC902" s="99"/>
      <c r="OXD902" s="99"/>
      <c r="OXE902" s="99"/>
      <c r="OXF902" s="99"/>
      <c r="OXG902" s="99"/>
      <c r="OXH902" s="99"/>
      <c r="OXI902" s="99"/>
      <c r="OXJ902" s="99"/>
      <c r="OXK902" s="99"/>
      <c r="OXL902" s="99"/>
      <c r="OXM902" s="99"/>
      <c r="OXN902" s="99"/>
      <c r="OXO902" s="99"/>
      <c r="OXP902" s="99"/>
      <c r="OXQ902" s="99"/>
      <c r="OXR902" s="99"/>
      <c r="OXS902" s="99"/>
      <c r="OXT902" s="99"/>
      <c r="OXU902" s="99"/>
      <c r="OXV902" s="99"/>
      <c r="OXW902" s="99"/>
      <c r="OXX902" s="99"/>
      <c r="OXY902" s="99"/>
      <c r="OXZ902" s="99"/>
      <c r="OYA902" s="99"/>
      <c r="OYB902" s="99"/>
      <c r="OYC902" s="99"/>
      <c r="OYD902" s="99"/>
      <c r="OYE902" s="99"/>
      <c r="OYF902" s="99"/>
      <c r="OYG902" s="99"/>
      <c r="OYH902" s="99"/>
      <c r="OYI902" s="99"/>
      <c r="OYJ902" s="99"/>
      <c r="OYK902" s="99"/>
      <c r="OYL902" s="99"/>
      <c r="OYM902" s="99"/>
      <c r="OYN902" s="99"/>
      <c r="OYO902" s="99"/>
      <c r="OYP902" s="99"/>
      <c r="OYQ902" s="99"/>
      <c r="OYR902" s="99"/>
      <c r="OYS902" s="99"/>
      <c r="OYT902" s="99"/>
      <c r="OYU902" s="99"/>
      <c r="OYV902" s="99"/>
      <c r="OYW902" s="99"/>
      <c r="OYX902" s="99"/>
      <c r="OYY902" s="99"/>
      <c r="OYZ902" s="99"/>
      <c r="OZA902" s="99"/>
      <c r="OZB902" s="99"/>
      <c r="OZC902" s="99"/>
      <c r="OZD902" s="99"/>
      <c r="OZE902" s="99"/>
      <c r="OZF902" s="99"/>
      <c r="OZG902" s="99"/>
      <c r="OZH902" s="99"/>
      <c r="OZI902" s="99"/>
      <c r="OZJ902" s="99"/>
      <c r="OZK902" s="99"/>
      <c r="OZL902" s="99"/>
      <c r="OZM902" s="99"/>
      <c r="OZN902" s="99"/>
      <c r="OZO902" s="99"/>
      <c r="OZP902" s="99"/>
      <c r="OZQ902" s="99"/>
      <c r="OZR902" s="99"/>
      <c r="OZS902" s="99"/>
      <c r="OZT902" s="99"/>
      <c r="OZU902" s="99"/>
      <c r="OZV902" s="99"/>
      <c r="OZW902" s="99"/>
      <c r="OZX902" s="99"/>
      <c r="OZY902" s="99"/>
      <c r="OZZ902" s="99"/>
      <c r="PAA902" s="99"/>
      <c r="PAB902" s="99"/>
      <c r="PAC902" s="99"/>
      <c r="PAD902" s="99"/>
      <c r="PAE902" s="99"/>
      <c r="PAF902" s="99"/>
      <c r="PAG902" s="99"/>
      <c r="PAH902" s="99"/>
      <c r="PAI902" s="99"/>
      <c r="PAJ902" s="99"/>
      <c r="PAK902" s="99"/>
      <c r="PAL902" s="99"/>
      <c r="PAM902" s="99"/>
      <c r="PAN902" s="99"/>
      <c r="PAO902" s="99"/>
      <c r="PAP902" s="99"/>
      <c r="PAQ902" s="99"/>
      <c r="PAR902" s="99"/>
      <c r="PAS902" s="99"/>
      <c r="PAT902" s="99"/>
      <c r="PAU902" s="99"/>
      <c r="PAV902" s="99"/>
      <c r="PAW902" s="99"/>
      <c r="PAX902" s="99"/>
      <c r="PAY902" s="99"/>
      <c r="PAZ902" s="99"/>
      <c r="PBA902" s="99"/>
      <c r="PBB902" s="99"/>
      <c r="PBC902" s="99"/>
      <c r="PBD902" s="99"/>
      <c r="PBE902" s="99"/>
      <c r="PBF902" s="99"/>
      <c r="PBG902" s="99"/>
      <c r="PBH902" s="99"/>
      <c r="PBI902" s="99"/>
      <c r="PBJ902" s="99"/>
      <c r="PBK902" s="99"/>
      <c r="PBL902" s="99"/>
      <c r="PBM902" s="99"/>
      <c r="PBN902" s="99"/>
      <c r="PBO902" s="99"/>
      <c r="PBP902" s="99"/>
      <c r="PBQ902" s="99"/>
      <c r="PBR902" s="99"/>
      <c r="PBS902" s="99"/>
      <c r="PBT902" s="99"/>
      <c r="PBU902" s="99"/>
      <c r="PBV902" s="99"/>
      <c r="PBW902" s="99"/>
      <c r="PBX902" s="99"/>
      <c r="PBY902" s="99"/>
      <c r="PBZ902" s="99"/>
      <c r="PCA902" s="99"/>
      <c r="PCB902" s="99"/>
      <c r="PCC902" s="99"/>
      <c r="PCD902" s="99"/>
      <c r="PCE902" s="99"/>
      <c r="PCF902" s="99"/>
      <c r="PCG902" s="99"/>
      <c r="PCH902" s="99"/>
      <c r="PCI902" s="99"/>
      <c r="PCJ902" s="99"/>
      <c r="PCK902" s="99"/>
      <c r="PCL902" s="99"/>
      <c r="PCM902" s="99"/>
      <c r="PCN902" s="99"/>
      <c r="PCO902" s="99"/>
      <c r="PCP902" s="99"/>
      <c r="PCQ902" s="99"/>
      <c r="PCR902" s="99"/>
      <c r="PCS902" s="99"/>
      <c r="PCT902" s="99"/>
      <c r="PCU902" s="99"/>
      <c r="PCV902" s="99"/>
      <c r="PCW902" s="99"/>
      <c r="PCX902" s="99"/>
      <c r="PCY902" s="99"/>
      <c r="PCZ902" s="99"/>
      <c r="PDA902" s="99"/>
      <c r="PDB902" s="99"/>
      <c r="PDC902" s="99"/>
      <c r="PDD902" s="99"/>
      <c r="PDE902" s="99"/>
      <c r="PDF902" s="99"/>
      <c r="PDG902" s="99"/>
      <c r="PDH902" s="99"/>
      <c r="PDI902" s="99"/>
      <c r="PDJ902" s="99"/>
      <c r="PDK902" s="99"/>
      <c r="PDL902" s="99"/>
      <c r="PDM902" s="99"/>
      <c r="PDN902" s="99"/>
      <c r="PDO902" s="99"/>
      <c r="PDP902" s="99"/>
      <c r="PDQ902" s="99"/>
      <c r="PDR902" s="99"/>
      <c r="PDS902" s="99"/>
      <c r="PDT902" s="99"/>
      <c r="PDU902" s="99"/>
      <c r="PDV902" s="99"/>
      <c r="PDW902" s="99"/>
      <c r="PDX902" s="99"/>
      <c r="PDY902" s="99"/>
      <c r="PDZ902" s="99"/>
      <c r="PEA902" s="99"/>
      <c r="PEB902" s="99"/>
      <c r="PEC902" s="99"/>
      <c r="PED902" s="99"/>
      <c r="PEE902" s="99"/>
      <c r="PEF902" s="99"/>
      <c r="PEG902" s="99"/>
      <c r="PEH902" s="99"/>
      <c r="PEI902" s="99"/>
      <c r="PEJ902" s="99"/>
      <c r="PEK902" s="99"/>
      <c r="PEL902" s="99"/>
      <c r="PEM902" s="99"/>
      <c r="PEN902" s="99"/>
      <c r="PEO902" s="99"/>
      <c r="PEP902" s="99"/>
      <c r="PEQ902" s="99"/>
      <c r="PER902" s="99"/>
      <c r="PES902" s="99"/>
      <c r="PET902" s="99"/>
      <c r="PEU902" s="99"/>
      <c r="PEV902" s="99"/>
      <c r="PEW902" s="99"/>
      <c r="PEX902" s="99"/>
      <c r="PEY902" s="99"/>
      <c r="PEZ902" s="99"/>
      <c r="PFA902" s="99"/>
      <c r="PFB902" s="99"/>
      <c r="PFC902" s="99"/>
      <c r="PFD902" s="99"/>
      <c r="PFE902" s="99"/>
      <c r="PFF902" s="99"/>
      <c r="PFG902" s="99"/>
      <c r="PFH902" s="99"/>
      <c r="PFI902" s="99"/>
      <c r="PFJ902" s="99"/>
      <c r="PFK902" s="99"/>
      <c r="PFL902" s="99"/>
      <c r="PFM902" s="99"/>
      <c r="PFN902" s="99"/>
      <c r="PFO902" s="99"/>
      <c r="PFP902" s="99"/>
      <c r="PFQ902" s="99"/>
      <c r="PFR902" s="99"/>
      <c r="PFS902" s="99"/>
      <c r="PFT902" s="99"/>
      <c r="PFU902" s="99"/>
      <c r="PFV902" s="99"/>
      <c r="PFW902" s="99"/>
      <c r="PFX902" s="99"/>
      <c r="PFY902" s="99"/>
      <c r="PFZ902" s="99"/>
      <c r="PGA902" s="99"/>
      <c r="PGB902" s="99"/>
      <c r="PGC902" s="99"/>
      <c r="PGD902" s="99"/>
      <c r="PGE902" s="99"/>
      <c r="PGF902" s="99"/>
      <c r="PGG902" s="99"/>
      <c r="PGH902" s="99"/>
      <c r="PGI902" s="99"/>
      <c r="PGJ902" s="99"/>
      <c r="PGK902" s="99"/>
      <c r="PGL902" s="99"/>
      <c r="PGM902" s="99"/>
      <c r="PGN902" s="99"/>
      <c r="PGO902" s="99"/>
      <c r="PGP902" s="99"/>
      <c r="PGQ902" s="99"/>
      <c r="PGR902" s="99"/>
      <c r="PGS902" s="99"/>
      <c r="PGT902" s="99"/>
      <c r="PGU902" s="99"/>
      <c r="PGV902" s="99"/>
      <c r="PGW902" s="99"/>
      <c r="PGX902" s="99"/>
      <c r="PGY902" s="99"/>
      <c r="PGZ902" s="99"/>
      <c r="PHA902" s="99"/>
      <c r="PHB902" s="99"/>
      <c r="PHC902" s="99"/>
      <c r="PHD902" s="99"/>
      <c r="PHE902" s="99"/>
      <c r="PHF902" s="99"/>
      <c r="PHG902" s="99"/>
      <c r="PHH902" s="99"/>
      <c r="PHI902" s="99"/>
      <c r="PHJ902" s="99"/>
      <c r="PHK902" s="99"/>
      <c r="PHL902" s="99"/>
      <c r="PHM902" s="99"/>
      <c r="PHN902" s="99"/>
      <c r="PHO902" s="99"/>
      <c r="PHP902" s="99"/>
      <c r="PHQ902" s="99"/>
      <c r="PHR902" s="99"/>
      <c r="PHS902" s="99"/>
      <c r="PHT902" s="99"/>
      <c r="PHU902" s="99"/>
      <c r="PHV902" s="99"/>
      <c r="PHW902" s="99"/>
      <c r="PHX902" s="99"/>
      <c r="PHY902" s="99"/>
      <c r="PHZ902" s="99"/>
      <c r="PIA902" s="99"/>
      <c r="PIB902" s="99"/>
      <c r="PIC902" s="99"/>
      <c r="PID902" s="99"/>
      <c r="PIE902" s="99"/>
      <c r="PIF902" s="99"/>
      <c r="PIG902" s="99"/>
      <c r="PIH902" s="99"/>
      <c r="PII902" s="99"/>
      <c r="PIJ902" s="99"/>
      <c r="PIK902" s="99"/>
      <c r="PIL902" s="99"/>
      <c r="PIM902" s="99"/>
      <c r="PIN902" s="99"/>
      <c r="PIO902" s="99"/>
      <c r="PIP902" s="99"/>
      <c r="PIQ902" s="99"/>
      <c r="PIR902" s="99"/>
      <c r="PIS902" s="99"/>
      <c r="PIT902" s="99"/>
      <c r="PIU902" s="99"/>
      <c r="PIV902" s="99"/>
      <c r="PIW902" s="99"/>
      <c r="PIX902" s="99"/>
      <c r="PIY902" s="99"/>
      <c r="PIZ902" s="99"/>
      <c r="PJA902" s="99"/>
      <c r="PJB902" s="99"/>
      <c r="PJC902" s="99"/>
      <c r="PJD902" s="99"/>
      <c r="PJE902" s="99"/>
      <c r="PJF902" s="99"/>
      <c r="PJG902" s="99"/>
      <c r="PJH902" s="99"/>
      <c r="PJI902" s="99"/>
      <c r="PJJ902" s="99"/>
      <c r="PJK902" s="99"/>
      <c r="PJL902" s="99"/>
      <c r="PJM902" s="99"/>
      <c r="PJN902" s="99"/>
      <c r="PJO902" s="99"/>
      <c r="PJP902" s="99"/>
      <c r="PJQ902" s="99"/>
      <c r="PJR902" s="99"/>
      <c r="PJS902" s="99"/>
      <c r="PJT902" s="99"/>
      <c r="PJU902" s="99"/>
      <c r="PJV902" s="99"/>
      <c r="PJW902" s="99"/>
      <c r="PJX902" s="99"/>
      <c r="PJY902" s="99"/>
      <c r="PJZ902" s="99"/>
      <c r="PKA902" s="99"/>
      <c r="PKB902" s="99"/>
      <c r="PKC902" s="99"/>
      <c r="PKD902" s="99"/>
      <c r="PKE902" s="99"/>
      <c r="PKF902" s="99"/>
      <c r="PKG902" s="99"/>
      <c r="PKH902" s="99"/>
      <c r="PKI902" s="99"/>
      <c r="PKJ902" s="99"/>
      <c r="PKK902" s="99"/>
      <c r="PKL902" s="99"/>
      <c r="PKM902" s="99"/>
      <c r="PKN902" s="99"/>
      <c r="PKO902" s="99"/>
      <c r="PKP902" s="99"/>
      <c r="PKQ902" s="99"/>
      <c r="PKR902" s="99"/>
      <c r="PKS902" s="99"/>
      <c r="PKT902" s="99"/>
      <c r="PKU902" s="99"/>
      <c r="PKV902" s="99"/>
      <c r="PKW902" s="99"/>
      <c r="PKX902" s="99"/>
      <c r="PKY902" s="99"/>
      <c r="PKZ902" s="99"/>
      <c r="PLA902" s="99"/>
      <c r="PLB902" s="99"/>
      <c r="PLC902" s="99"/>
      <c r="PLD902" s="99"/>
      <c r="PLE902" s="99"/>
      <c r="PLF902" s="99"/>
      <c r="PLG902" s="99"/>
      <c r="PLH902" s="99"/>
      <c r="PLI902" s="99"/>
      <c r="PLJ902" s="99"/>
      <c r="PLK902" s="99"/>
      <c r="PLL902" s="99"/>
      <c r="PLM902" s="99"/>
      <c r="PLN902" s="99"/>
      <c r="PLO902" s="99"/>
      <c r="PLP902" s="99"/>
      <c r="PLQ902" s="99"/>
      <c r="PLR902" s="99"/>
      <c r="PLS902" s="99"/>
      <c r="PLT902" s="99"/>
      <c r="PLU902" s="99"/>
      <c r="PLV902" s="99"/>
      <c r="PLW902" s="99"/>
      <c r="PLX902" s="99"/>
      <c r="PLY902" s="99"/>
      <c r="PLZ902" s="99"/>
      <c r="PMA902" s="99"/>
      <c r="PMB902" s="99"/>
      <c r="PMC902" s="99"/>
      <c r="PMD902" s="99"/>
      <c r="PME902" s="99"/>
      <c r="PMF902" s="99"/>
      <c r="PMG902" s="99"/>
      <c r="PMH902" s="99"/>
      <c r="PMI902" s="99"/>
      <c r="PMJ902" s="99"/>
      <c r="PMK902" s="99"/>
      <c r="PML902" s="99"/>
      <c r="PMM902" s="99"/>
      <c r="PMN902" s="99"/>
      <c r="PMO902" s="99"/>
      <c r="PMP902" s="99"/>
      <c r="PMQ902" s="99"/>
      <c r="PMR902" s="99"/>
      <c r="PMS902" s="99"/>
      <c r="PMT902" s="99"/>
      <c r="PMU902" s="99"/>
      <c r="PMV902" s="99"/>
      <c r="PMW902" s="99"/>
      <c r="PMX902" s="99"/>
      <c r="PMY902" s="99"/>
      <c r="PMZ902" s="99"/>
      <c r="PNA902" s="99"/>
      <c r="PNB902" s="99"/>
      <c r="PNC902" s="99"/>
      <c r="PND902" s="99"/>
      <c r="PNE902" s="99"/>
      <c r="PNF902" s="99"/>
      <c r="PNG902" s="99"/>
      <c r="PNH902" s="99"/>
      <c r="PNI902" s="99"/>
      <c r="PNJ902" s="99"/>
      <c r="PNK902" s="99"/>
      <c r="PNL902" s="99"/>
      <c r="PNM902" s="99"/>
      <c r="PNN902" s="99"/>
      <c r="PNO902" s="99"/>
      <c r="PNP902" s="99"/>
      <c r="PNQ902" s="99"/>
      <c r="PNR902" s="99"/>
      <c r="PNS902" s="99"/>
      <c r="PNT902" s="99"/>
      <c r="PNU902" s="99"/>
      <c r="PNV902" s="99"/>
      <c r="PNW902" s="99"/>
      <c r="PNX902" s="99"/>
      <c r="PNY902" s="99"/>
      <c r="PNZ902" s="99"/>
      <c r="POA902" s="99"/>
      <c r="POB902" s="99"/>
      <c r="POC902" s="99"/>
      <c r="POD902" s="99"/>
      <c r="POE902" s="99"/>
      <c r="POF902" s="99"/>
      <c r="POG902" s="99"/>
      <c r="POH902" s="99"/>
      <c r="POI902" s="99"/>
      <c r="POJ902" s="99"/>
      <c r="POK902" s="99"/>
      <c r="POL902" s="99"/>
      <c r="POM902" s="99"/>
      <c r="PON902" s="99"/>
      <c r="POO902" s="99"/>
      <c r="POP902" s="99"/>
      <c r="POQ902" s="99"/>
      <c r="POR902" s="99"/>
      <c r="POS902" s="99"/>
      <c r="POT902" s="99"/>
      <c r="POU902" s="99"/>
      <c r="POV902" s="99"/>
      <c r="POW902" s="99"/>
      <c r="POX902" s="99"/>
      <c r="POY902" s="99"/>
      <c r="POZ902" s="99"/>
      <c r="PPA902" s="99"/>
      <c r="PPB902" s="99"/>
      <c r="PPC902" s="99"/>
      <c r="PPD902" s="99"/>
      <c r="PPE902" s="99"/>
      <c r="PPF902" s="99"/>
      <c r="PPG902" s="99"/>
      <c r="PPH902" s="99"/>
      <c r="PPI902" s="99"/>
      <c r="PPJ902" s="99"/>
      <c r="PPK902" s="99"/>
      <c r="PPL902" s="99"/>
      <c r="PPM902" s="99"/>
      <c r="PPN902" s="99"/>
      <c r="PPO902" s="99"/>
      <c r="PPP902" s="99"/>
      <c r="PPQ902" s="99"/>
      <c r="PPR902" s="99"/>
      <c r="PPS902" s="99"/>
      <c r="PPT902" s="99"/>
      <c r="PPU902" s="99"/>
      <c r="PPV902" s="99"/>
      <c r="PPW902" s="99"/>
      <c r="PPX902" s="99"/>
      <c r="PPY902" s="99"/>
      <c r="PPZ902" s="99"/>
      <c r="PQA902" s="99"/>
      <c r="PQB902" s="99"/>
      <c r="PQC902" s="99"/>
      <c r="PQD902" s="99"/>
      <c r="PQE902" s="99"/>
      <c r="PQF902" s="99"/>
      <c r="PQG902" s="99"/>
      <c r="PQH902" s="99"/>
      <c r="PQI902" s="99"/>
      <c r="PQJ902" s="99"/>
      <c r="PQK902" s="99"/>
      <c r="PQL902" s="99"/>
      <c r="PQM902" s="99"/>
      <c r="PQN902" s="99"/>
      <c r="PQO902" s="99"/>
      <c r="PQP902" s="99"/>
      <c r="PQQ902" s="99"/>
      <c r="PQR902" s="99"/>
      <c r="PQS902" s="99"/>
      <c r="PQT902" s="99"/>
      <c r="PQU902" s="99"/>
      <c r="PQV902" s="99"/>
      <c r="PQW902" s="99"/>
      <c r="PQX902" s="99"/>
      <c r="PQY902" s="99"/>
      <c r="PQZ902" s="99"/>
      <c r="PRA902" s="99"/>
      <c r="PRB902" s="99"/>
      <c r="PRC902" s="99"/>
      <c r="PRD902" s="99"/>
      <c r="PRE902" s="99"/>
      <c r="PRF902" s="99"/>
      <c r="PRG902" s="99"/>
      <c r="PRH902" s="99"/>
      <c r="PRI902" s="99"/>
      <c r="PRJ902" s="99"/>
      <c r="PRK902" s="99"/>
      <c r="PRL902" s="99"/>
      <c r="PRM902" s="99"/>
      <c r="PRN902" s="99"/>
      <c r="PRO902" s="99"/>
      <c r="PRP902" s="99"/>
      <c r="PRQ902" s="99"/>
      <c r="PRR902" s="99"/>
      <c r="PRS902" s="99"/>
      <c r="PRT902" s="99"/>
      <c r="PRU902" s="99"/>
      <c r="PRV902" s="99"/>
      <c r="PRW902" s="99"/>
      <c r="PRX902" s="99"/>
      <c r="PRY902" s="99"/>
      <c r="PRZ902" s="99"/>
      <c r="PSA902" s="99"/>
      <c r="PSB902" s="99"/>
      <c r="PSC902" s="99"/>
      <c r="PSD902" s="99"/>
      <c r="PSE902" s="99"/>
      <c r="PSF902" s="99"/>
      <c r="PSG902" s="99"/>
      <c r="PSH902" s="99"/>
      <c r="PSI902" s="99"/>
      <c r="PSJ902" s="99"/>
      <c r="PSK902" s="99"/>
      <c r="PSL902" s="99"/>
      <c r="PSM902" s="99"/>
      <c r="PSN902" s="99"/>
      <c r="PSO902" s="99"/>
      <c r="PSP902" s="99"/>
      <c r="PSQ902" s="99"/>
      <c r="PSR902" s="99"/>
      <c r="PSS902" s="99"/>
      <c r="PST902" s="99"/>
      <c r="PSU902" s="99"/>
      <c r="PSV902" s="99"/>
      <c r="PSW902" s="99"/>
      <c r="PSX902" s="99"/>
      <c r="PSY902" s="99"/>
      <c r="PSZ902" s="99"/>
      <c r="PTA902" s="99"/>
      <c r="PTB902" s="99"/>
      <c r="PTC902" s="99"/>
      <c r="PTD902" s="99"/>
      <c r="PTE902" s="99"/>
      <c r="PTF902" s="99"/>
      <c r="PTG902" s="99"/>
      <c r="PTH902" s="99"/>
      <c r="PTI902" s="99"/>
      <c r="PTJ902" s="99"/>
      <c r="PTK902" s="99"/>
      <c r="PTL902" s="99"/>
      <c r="PTM902" s="99"/>
      <c r="PTN902" s="99"/>
      <c r="PTO902" s="99"/>
      <c r="PTP902" s="99"/>
      <c r="PTQ902" s="99"/>
      <c r="PTR902" s="99"/>
      <c r="PTS902" s="99"/>
      <c r="PTT902" s="99"/>
      <c r="PTU902" s="99"/>
      <c r="PTV902" s="99"/>
      <c r="PTW902" s="99"/>
      <c r="PTX902" s="99"/>
      <c r="PTY902" s="99"/>
      <c r="PTZ902" s="99"/>
      <c r="PUA902" s="99"/>
      <c r="PUB902" s="99"/>
      <c r="PUC902" s="99"/>
      <c r="PUD902" s="99"/>
      <c r="PUE902" s="99"/>
      <c r="PUF902" s="99"/>
      <c r="PUG902" s="99"/>
      <c r="PUH902" s="99"/>
      <c r="PUI902" s="99"/>
      <c r="PUJ902" s="99"/>
      <c r="PUK902" s="99"/>
      <c r="PUL902" s="99"/>
      <c r="PUM902" s="99"/>
      <c r="PUN902" s="99"/>
      <c r="PUO902" s="99"/>
      <c r="PUP902" s="99"/>
      <c r="PUQ902" s="99"/>
      <c r="PUR902" s="99"/>
      <c r="PUS902" s="99"/>
      <c r="PUT902" s="99"/>
      <c r="PUU902" s="99"/>
      <c r="PUV902" s="99"/>
      <c r="PUW902" s="99"/>
      <c r="PUX902" s="99"/>
      <c r="PUY902" s="99"/>
      <c r="PUZ902" s="99"/>
      <c r="PVA902" s="99"/>
      <c r="PVB902" s="99"/>
      <c r="PVC902" s="99"/>
      <c r="PVD902" s="99"/>
      <c r="PVE902" s="99"/>
      <c r="PVF902" s="99"/>
      <c r="PVG902" s="99"/>
      <c r="PVH902" s="99"/>
      <c r="PVI902" s="99"/>
      <c r="PVJ902" s="99"/>
      <c r="PVK902" s="99"/>
      <c r="PVL902" s="99"/>
      <c r="PVM902" s="99"/>
      <c r="PVN902" s="99"/>
      <c r="PVO902" s="99"/>
      <c r="PVP902" s="99"/>
      <c r="PVQ902" s="99"/>
      <c r="PVR902" s="99"/>
      <c r="PVS902" s="99"/>
      <c r="PVT902" s="99"/>
      <c r="PVU902" s="99"/>
      <c r="PVV902" s="99"/>
      <c r="PVW902" s="99"/>
      <c r="PVX902" s="99"/>
      <c r="PVY902" s="99"/>
      <c r="PVZ902" s="99"/>
      <c r="PWA902" s="99"/>
      <c r="PWB902" s="99"/>
      <c r="PWC902" s="99"/>
      <c r="PWD902" s="99"/>
      <c r="PWE902" s="99"/>
      <c r="PWF902" s="99"/>
      <c r="PWG902" s="99"/>
      <c r="PWH902" s="99"/>
      <c r="PWI902" s="99"/>
      <c r="PWJ902" s="99"/>
      <c r="PWK902" s="99"/>
      <c r="PWL902" s="99"/>
      <c r="PWM902" s="99"/>
      <c r="PWN902" s="99"/>
      <c r="PWO902" s="99"/>
      <c r="PWP902" s="99"/>
      <c r="PWQ902" s="99"/>
      <c r="PWR902" s="99"/>
      <c r="PWS902" s="99"/>
      <c r="PWT902" s="99"/>
      <c r="PWU902" s="99"/>
      <c r="PWV902" s="99"/>
      <c r="PWW902" s="99"/>
      <c r="PWX902" s="99"/>
      <c r="PWY902" s="99"/>
      <c r="PWZ902" s="99"/>
      <c r="PXA902" s="99"/>
      <c r="PXB902" s="99"/>
      <c r="PXC902" s="99"/>
      <c r="PXD902" s="99"/>
      <c r="PXE902" s="99"/>
      <c r="PXF902" s="99"/>
      <c r="PXG902" s="99"/>
      <c r="PXH902" s="99"/>
      <c r="PXI902" s="99"/>
      <c r="PXJ902" s="99"/>
      <c r="PXK902" s="99"/>
      <c r="PXL902" s="99"/>
      <c r="PXM902" s="99"/>
      <c r="PXN902" s="99"/>
      <c r="PXO902" s="99"/>
      <c r="PXP902" s="99"/>
      <c r="PXQ902" s="99"/>
      <c r="PXR902" s="99"/>
      <c r="PXS902" s="99"/>
      <c r="PXT902" s="99"/>
      <c r="PXU902" s="99"/>
      <c r="PXV902" s="99"/>
      <c r="PXW902" s="99"/>
      <c r="PXX902" s="99"/>
      <c r="PXY902" s="99"/>
      <c r="PXZ902" s="99"/>
      <c r="PYA902" s="99"/>
      <c r="PYB902" s="99"/>
      <c r="PYC902" s="99"/>
      <c r="PYD902" s="99"/>
      <c r="PYE902" s="99"/>
      <c r="PYF902" s="99"/>
      <c r="PYG902" s="99"/>
      <c r="PYH902" s="99"/>
      <c r="PYI902" s="99"/>
      <c r="PYJ902" s="99"/>
      <c r="PYK902" s="99"/>
      <c r="PYL902" s="99"/>
      <c r="PYM902" s="99"/>
      <c r="PYN902" s="99"/>
      <c r="PYO902" s="99"/>
      <c r="PYP902" s="99"/>
      <c r="PYQ902" s="99"/>
      <c r="PYR902" s="99"/>
      <c r="PYS902" s="99"/>
      <c r="PYT902" s="99"/>
      <c r="PYU902" s="99"/>
      <c r="PYV902" s="99"/>
      <c r="PYW902" s="99"/>
      <c r="PYX902" s="99"/>
      <c r="PYY902" s="99"/>
      <c r="PYZ902" s="99"/>
      <c r="PZA902" s="99"/>
      <c r="PZB902" s="99"/>
      <c r="PZC902" s="99"/>
      <c r="PZD902" s="99"/>
      <c r="PZE902" s="99"/>
      <c r="PZF902" s="99"/>
      <c r="PZG902" s="99"/>
      <c r="PZH902" s="99"/>
      <c r="PZI902" s="99"/>
      <c r="PZJ902" s="99"/>
      <c r="PZK902" s="99"/>
      <c r="PZL902" s="99"/>
      <c r="PZM902" s="99"/>
      <c r="PZN902" s="99"/>
      <c r="PZO902" s="99"/>
      <c r="PZP902" s="99"/>
      <c r="PZQ902" s="99"/>
      <c r="PZR902" s="99"/>
      <c r="PZS902" s="99"/>
      <c r="PZT902" s="99"/>
      <c r="PZU902" s="99"/>
      <c r="PZV902" s="99"/>
      <c r="PZW902" s="99"/>
      <c r="PZX902" s="99"/>
      <c r="PZY902" s="99"/>
      <c r="PZZ902" s="99"/>
      <c r="QAA902" s="99"/>
      <c r="QAB902" s="99"/>
      <c r="QAC902" s="99"/>
      <c r="QAD902" s="99"/>
      <c r="QAE902" s="99"/>
      <c r="QAF902" s="99"/>
      <c r="QAG902" s="99"/>
      <c r="QAH902" s="99"/>
      <c r="QAI902" s="99"/>
      <c r="QAJ902" s="99"/>
      <c r="QAK902" s="99"/>
      <c r="QAL902" s="99"/>
      <c r="QAM902" s="99"/>
      <c r="QAN902" s="99"/>
      <c r="QAO902" s="99"/>
      <c r="QAP902" s="99"/>
      <c r="QAQ902" s="99"/>
      <c r="QAR902" s="99"/>
      <c r="QAS902" s="99"/>
      <c r="QAT902" s="99"/>
      <c r="QAU902" s="99"/>
      <c r="QAV902" s="99"/>
      <c r="QAW902" s="99"/>
      <c r="QAX902" s="99"/>
      <c r="QAY902" s="99"/>
      <c r="QAZ902" s="99"/>
      <c r="QBA902" s="99"/>
      <c r="QBB902" s="99"/>
      <c r="QBC902" s="99"/>
      <c r="QBD902" s="99"/>
      <c r="QBE902" s="99"/>
      <c r="QBF902" s="99"/>
      <c r="QBG902" s="99"/>
      <c r="QBH902" s="99"/>
      <c r="QBI902" s="99"/>
      <c r="QBJ902" s="99"/>
      <c r="QBK902" s="99"/>
      <c r="QBL902" s="99"/>
      <c r="QBM902" s="99"/>
      <c r="QBN902" s="99"/>
      <c r="QBO902" s="99"/>
      <c r="QBP902" s="99"/>
      <c r="QBQ902" s="99"/>
      <c r="QBR902" s="99"/>
      <c r="QBS902" s="99"/>
      <c r="QBT902" s="99"/>
      <c r="QBU902" s="99"/>
      <c r="QBV902" s="99"/>
      <c r="QBW902" s="99"/>
      <c r="QBX902" s="99"/>
      <c r="QBY902" s="99"/>
      <c r="QBZ902" s="99"/>
      <c r="QCA902" s="99"/>
      <c r="QCB902" s="99"/>
      <c r="QCC902" s="99"/>
      <c r="QCD902" s="99"/>
      <c r="QCE902" s="99"/>
      <c r="QCF902" s="99"/>
      <c r="QCG902" s="99"/>
      <c r="QCH902" s="99"/>
      <c r="QCI902" s="99"/>
      <c r="QCJ902" s="99"/>
      <c r="QCK902" s="99"/>
      <c r="QCL902" s="99"/>
      <c r="QCM902" s="99"/>
      <c r="QCN902" s="99"/>
      <c r="QCO902" s="99"/>
      <c r="QCP902" s="99"/>
      <c r="QCQ902" s="99"/>
      <c r="QCR902" s="99"/>
      <c r="QCS902" s="99"/>
      <c r="QCT902" s="99"/>
      <c r="QCU902" s="99"/>
      <c r="QCV902" s="99"/>
      <c r="QCW902" s="99"/>
      <c r="QCX902" s="99"/>
      <c r="QCY902" s="99"/>
      <c r="QCZ902" s="99"/>
      <c r="QDA902" s="99"/>
      <c r="QDB902" s="99"/>
      <c r="QDC902" s="99"/>
      <c r="QDD902" s="99"/>
      <c r="QDE902" s="99"/>
      <c r="QDF902" s="99"/>
      <c r="QDG902" s="99"/>
      <c r="QDH902" s="99"/>
      <c r="QDI902" s="99"/>
      <c r="QDJ902" s="99"/>
      <c r="QDK902" s="99"/>
      <c r="QDL902" s="99"/>
      <c r="QDM902" s="99"/>
      <c r="QDN902" s="99"/>
      <c r="QDO902" s="99"/>
      <c r="QDP902" s="99"/>
      <c r="QDQ902" s="99"/>
      <c r="QDR902" s="99"/>
      <c r="QDS902" s="99"/>
      <c r="QDT902" s="99"/>
      <c r="QDU902" s="99"/>
      <c r="QDV902" s="99"/>
      <c r="QDW902" s="99"/>
      <c r="QDX902" s="99"/>
      <c r="QDY902" s="99"/>
      <c r="QDZ902" s="99"/>
      <c r="QEA902" s="99"/>
      <c r="QEB902" s="99"/>
      <c r="QEC902" s="99"/>
      <c r="QED902" s="99"/>
      <c r="QEE902" s="99"/>
      <c r="QEF902" s="99"/>
      <c r="QEG902" s="99"/>
      <c r="QEH902" s="99"/>
      <c r="QEI902" s="99"/>
      <c r="QEJ902" s="99"/>
      <c r="QEK902" s="99"/>
      <c r="QEL902" s="99"/>
      <c r="QEM902" s="99"/>
      <c r="QEN902" s="99"/>
      <c r="QEO902" s="99"/>
      <c r="QEP902" s="99"/>
      <c r="QEQ902" s="99"/>
      <c r="QER902" s="99"/>
      <c r="QES902" s="99"/>
      <c r="QET902" s="99"/>
      <c r="QEU902" s="99"/>
      <c r="QEV902" s="99"/>
      <c r="QEW902" s="99"/>
      <c r="QEX902" s="99"/>
      <c r="QEY902" s="99"/>
      <c r="QEZ902" s="99"/>
      <c r="QFA902" s="99"/>
      <c r="QFB902" s="99"/>
      <c r="QFC902" s="99"/>
      <c r="QFD902" s="99"/>
      <c r="QFE902" s="99"/>
      <c r="QFF902" s="99"/>
      <c r="QFG902" s="99"/>
      <c r="QFH902" s="99"/>
      <c r="QFI902" s="99"/>
      <c r="QFJ902" s="99"/>
      <c r="QFK902" s="99"/>
      <c r="QFL902" s="99"/>
      <c r="QFM902" s="99"/>
      <c r="QFN902" s="99"/>
      <c r="QFO902" s="99"/>
      <c r="QFP902" s="99"/>
      <c r="QFQ902" s="99"/>
      <c r="QFR902" s="99"/>
      <c r="QFS902" s="99"/>
      <c r="QFT902" s="99"/>
      <c r="QFU902" s="99"/>
      <c r="QFV902" s="99"/>
      <c r="QFW902" s="99"/>
      <c r="QFX902" s="99"/>
      <c r="QFY902" s="99"/>
      <c r="QFZ902" s="99"/>
      <c r="QGA902" s="99"/>
      <c r="QGB902" s="99"/>
      <c r="QGC902" s="99"/>
      <c r="QGD902" s="99"/>
      <c r="QGE902" s="99"/>
      <c r="QGF902" s="99"/>
      <c r="QGG902" s="99"/>
      <c r="QGH902" s="99"/>
      <c r="QGI902" s="99"/>
      <c r="QGJ902" s="99"/>
      <c r="QGK902" s="99"/>
      <c r="QGL902" s="99"/>
      <c r="QGM902" s="99"/>
      <c r="QGN902" s="99"/>
      <c r="QGO902" s="99"/>
      <c r="QGP902" s="99"/>
      <c r="QGQ902" s="99"/>
      <c r="QGR902" s="99"/>
      <c r="QGS902" s="99"/>
      <c r="QGT902" s="99"/>
      <c r="QGU902" s="99"/>
      <c r="QGV902" s="99"/>
      <c r="QGW902" s="99"/>
      <c r="QGX902" s="99"/>
      <c r="QGY902" s="99"/>
      <c r="QGZ902" s="99"/>
      <c r="QHA902" s="99"/>
      <c r="QHB902" s="99"/>
      <c r="QHC902" s="99"/>
      <c r="QHD902" s="99"/>
      <c r="QHE902" s="99"/>
      <c r="QHF902" s="99"/>
      <c r="QHG902" s="99"/>
      <c r="QHH902" s="99"/>
      <c r="QHI902" s="99"/>
      <c r="QHJ902" s="99"/>
      <c r="QHK902" s="99"/>
      <c r="QHL902" s="99"/>
      <c r="QHM902" s="99"/>
      <c r="QHN902" s="99"/>
      <c r="QHO902" s="99"/>
      <c r="QHP902" s="99"/>
      <c r="QHQ902" s="99"/>
      <c r="QHR902" s="99"/>
      <c r="QHS902" s="99"/>
      <c r="QHT902" s="99"/>
      <c r="QHU902" s="99"/>
      <c r="QHV902" s="99"/>
      <c r="QHW902" s="99"/>
      <c r="QHX902" s="99"/>
      <c r="QHY902" s="99"/>
      <c r="QHZ902" s="99"/>
      <c r="QIA902" s="99"/>
      <c r="QIB902" s="99"/>
      <c r="QIC902" s="99"/>
      <c r="QID902" s="99"/>
      <c r="QIE902" s="99"/>
      <c r="QIF902" s="99"/>
      <c r="QIG902" s="99"/>
      <c r="QIH902" s="99"/>
      <c r="QII902" s="99"/>
      <c r="QIJ902" s="99"/>
      <c r="QIK902" s="99"/>
      <c r="QIL902" s="99"/>
      <c r="QIM902" s="99"/>
      <c r="QIN902" s="99"/>
      <c r="QIO902" s="99"/>
      <c r="QIP902" s="99"/>
      <c r="QIQ902" s="99"/>
      <c r="QIR902" s="99"/>
      <c r="QIS902" s="99"/>
      <c r="QIT902" s="99"/>
      <c r="QIU902" s="99"/>
      <c r="QIV902" s="99"/>
      <c r="QIW902" s="99"/>
      <c r="QIX902" s="99"/>
      <c r="QIY902" s="99"/>
      <c r="QIZ902" s="99"/>
      <c r="QJA902" s="99"/>
      <c r="QJB902" s="99"/>
      <c r="QJC902" s="99"/>
      <c r="QJD902" s="99"/>
      <c r="QJE902" s="99"/>
      <c r="QJF902" s="99"/>
      <c r="QJG902" s="99"/>
      <c r="QJH902" s="99"/>
      <c r="QJI902" s="99"/>
      <c r="QJJ902" s="99"/>
      <c r="QJK902" s="99"/>
      <c r="QJL902" s="99"/>
      <c r="QJM902" s="99"/>
      <c r="QJN902" s="99"/>
      <c r="QJO902" s="99"/>
      <c r="QJP902" s="99"/>
      <c r="QJQ902" s="99"/>
      <c r="QJR902" s="99"/>
      <c r="QJS902" s="99"/>
      <c r="QJT902" s="99"/>
      <c r="QJU902" s="99"/>
      <c r="QJV902" s="99"/>
      <c r="QJW902" s="99"/>
      <c r="QJX902" s="99"/>
      <c r="QJY902" s="99"/>
      <c r="QJZ902" s="99"/>
      <c r="QKA902" s="99"/>
      <c r="QKB902" s="99"/>
      <c r="QKC902" s="99"/>
      <c r="QKD902" s="99"/>
      <c r="QKE902" s="99"/>
      <c r="QKF902" s="99"/>
      <c r="QKG902" s="99"/>
      <c r="QKH902" s="99"/>
      <c r="QKI902" s="99"/>
      <c r="QKJ902" s="99"/>
      <c r="QKK902" s="99"/>
      <c r="QKL902" s="99"/>
      <c r="QKM902" s="99"/>
      <c r="QKN902" s="99"/>
      <c r="QKO902" s="99"/>
      <c r="QKP902" s="99"/>
      <c r="QKQ902" s="99"/>
      <c r="QKR902" s="99"/>
      <c r="QKS902" s="99"/>
      <c r="QKT902" s="99"/>
      <c r="QKU902" s="99"/>
      <c r="QKV902" s="99"/>
      <c r="QKW902" s="99"/>
      <c r="QKX902" s="99"/>
      <c r="QKY902" s="99"/>
      <c r="QKZ902" s="99"/>
      <c r="QLA902" s="99"/>
      <c r="QLB902" s="99"/>
      <c r="QLC902" s="99"/>
      <c r="QLD902" s="99"/>
      <c r="QLE902" s="99"/>
      <c r="QLF902" s="99"/>
      <c r="QLG902" s="99"/>
      <c r="QLH902" s="99"/>
      <c r="QLI902" s="99"/>
      <c r="QLJ902" s="99"/>
      <c r="QLK902" s="99"/>
      <c r="QLL902" s="99"/>
      <c r="QLM902" s="99"/>
      <c r="QLN902" s="99"/>
      <c r="QLO902" s="99"/>
      <c r="QLP902" s="99"/>
      <c r="QLQ902" s="99"/>
      <c r="QLR902" s="99"/>
      <c r="QLS902" s="99"/>
      <c r="QLT902" s="99"/>
      <c r="QLU902" s="99"/>
      <c r="QLV902" s="99"/>
      <c r="QLW902" s="99"/>
      <c r="QLX902" s="99"/>
      <c r="QLY902" s="99"/>
      <c r="QLZ902" s="99"/>
      <c r="QMA902" s="99"/>
      <c r="QMB902" s="99"/>
      <c r="QMC902" s="99"/>
      <c r="QMD902" s="99"/>
      <c r="QME902" s="99"/>
      <c r="QMF902" s="99"/>
      <c r="QMG902" s="99"/>
      <c r="QMH902" s="99"/>
      <c r="QMI902" s="99"/>
      <c r="QMJ902" s="99"/>
      <c r="QMK902" s="99"/>
      <c r="QML902" s="99"/>
      <c r="QMM902" s="99"/>
      <c r="QMN902" s="99"/>
      <c r="QMO902" s="99"/>
      <c r="QMP902" s="99"/>
      <c r="QMQ902" s="99"/>
      <c r="QMR902" s="99"/>
      <c r="QMS902" s="99"/>
      <c r="QMT902" s="99"/>
      <c r="QMU902" s="99"/>
      <c r="QMV902" s="99"/>
      <c r="QMW902" s="99"/>
      <c r="QMX902" s="99"/>
      <c r="QMY902" s="99"/>
      <c r="QMZ902" s="99"/>
      <c r="QNA902" s="99"/>
      <c r="QNB902" s="99"/>
      <c r="QNC902" s="99"/>
      <c r="QND902" s="99"/>
      <c r="QNE902" s="99"/>
      <c r="QNF902" s="99"/>
      <c r="QNG902" s="99"/>
      <c r="QNH902" s="99"/>
      <c r="QNI902" s="99"/>
      <c r="QNJ902" s="99"/>
      <c r="QNK902" s="99"/>
      <c r="QNL902" s="99"/>
      <c r="QNM902" s="99"/>
      <c r="QNN902" s="99"/>
      <c r="QNO902" s="99"/>
      <c r="QNP902" s="99"/>
      <c r="QNQ902" s="99"/>
      <c r="QNR902" s="99"/>
      <c r="QNS902" s="99"/>
      <c r="QNT902" s="99"/>
      <c r="QNU902" s="99"/>
      <c r="QNV902" s="99"/>
      <c r="QNW902" s="99"/>
      <c r="QNX902" s="99"/>
      <c r="QNY902" s="99"/>
      <c r="QNZ902" s="99"/>
      <c r="QOA902" s="99"/>
      <c r="QOB902" s="99"/>
      <c r="QOC902" s="99"/>
      <c r="QOD902" s="99"/>
      <c r="QOE902" s="99"/>
      <c r="QOF902" s="99"/>
      <c r="QOG902" s="99"/>
      <c r="QOH902" s="99"/>
      <c r="QOI902" s="99"/>
      <c r="QOJ902" s="99"/>
      <c r="QOK902" s="99"/>
      <c r="QOL902" s="99"/>
      <c r="QOM902" s="99"/>
      <c r="QON902" s="99"/>
      <c r="QOO902" s="99"/>
      <c r="QOP902" s="99"/>
      <c r="QOQ902" s="99"/>
      <c r="QOR902" s="99"/>
      <c r="QOS902" s="99"/>
      <c r="QOT902" s="99"/>
      <c r="QOU902" s="99"/>
      <c r="QOV902" s="99"/>
      <c r="QOW902" s="99"/>
      <c r="QOX902" s="99"/>
      <c r="QOY902" s="99"/>
      <c r="QOZ902" s="99"/>
      <c r="QPA902" s="99"/>
      <c r="QPB902" s="99"/>
      <c r="QPC902" s="99"/>
      <c r="QPD902" s="99"/>
      <c r="QPE902" s="99"/>
      <c r="QPF902" s="99"/>
      <c r="QPG902" s="99"/>
      <c r="QPH902" s="99"/>
      <c r="QPI902" s="99"/>
      <c r="QPJ902" s="99"/>
      <c r="QPK902" s="99"/>
      <c r="QPL902" s="99"/>
      <c r="QPM902" s="99"/>
      <c r="QPN902" s="99"/>
      <c r="QPO902" s="99"/>
      <c r="QPP902" s="99"/>
      <c r="QPQ902" s="99"/>
      <c r="QPR902" s="99"/>
      <c r="QPS902" s="99"/>
      <c r="QPT902" s="99"/>
      <c r="QPU902" s="99"/>
      <c r="QPV902" s="99"/>
      <c r="QPW902" s="99"/>
      <c r="QPX902" s="99"/>
      <c r="QPY902" s="99"/>
      <c r="QPZ902" s="99"/>
      <c r="QQA902" s="99"/>
      <c r="QQB902" s="99"/>
      <c r="QQC902" s="99"/>
      <c r="QQD902" s="99"/>
      <c r="QQE902" s="99"/>
      <c r="QQF902" s="99"/>
      <c r="QQG902" s="99"/>
      <c r="QQH902" s="99"/>
      <c r="QQI902" s="99"/>
      <c r="QQJ902" s="99"/>
      <c r="QQK902" s="99"/>
      <c r="QQL902" s="99"/>
      <c r="QQM902" s="99"/>
      <c r="QQN902" s="99"/>
      <c r="QQO902" s="99"/>
      <c r="QQP902" s="99"/>
      <c r="QQQ902" s="99"/>
      <c r="QQR902" s="99"/>
      <c r="QQS902" s="99"/>
      <c r="QQT902" s="99"/>
      <c r="QQU902" s="99"/>
      <c r="QQV902" s="99"/>
      <c r="QQW902" s="99"/>
      <c r="QQX902" s="99"/>
      <c r="QQY902" s="99"/>
      <c r="QQZ902" s="99"/>
      <c r="QRA902" s="99"/>
      <c r="QRB902" s="99"/>
      <c r="QRC902" s="99"/>
      <c r="QRD902" s="99"/>
      <c r="QRE902" s="99"/>
      <c r="QRF902" s="99"/>
      <c r="QRG902" s="99"/>
      <c r="QRH902" s="99"/>
      <c r="QRI902" s="99"/>
      <c r="QRJ902" s="99"/>
      <c r="QRK902" s="99"/>
      <c r="QRL902" s="99"/>
      <c r="QRM902" s="99"/>
      <c r="QRN902" s="99"/>
      <c r="QRO902" s="99"/>
      <c r="QRP902" s="99"/>
      <c r="QRQ902" s="99"/>
      <c r="QRR902" s="99"/>
      <c r="QRS902" s="99"/>
      <c r="QRT902" s="99"/>
      <c r="QRU902" s="99"/>
      <c r="QRV902" s="99"/>
      <c r="QRW902" s="99"/>
      <c r="QRX902" s="99"/>
      <c r="QRY902" s="99"/>
      <c r="QRZ902" s="99"/>
      <c r="QSA902" s="99"/>
      <c r="QSB902" s="99"/>
      <c r="QSC902" s="99"/>
      <c r="QSD902" s="99"/>
      <c r="QSE902" s="99"/>
      <c r="QSF902" s="99"/>
      <c r="QSG902" s="99"/>
      <c r="QSH902" s="99"/>
      <c r="QSI902" s="99"/>
      <c r="QSJ902" s="99"/>
      <c r="QSK902" s="99"/>
      <c r="QSL902" s="99"/>
      <c r="QSM902" s="99"/>
      <c r="QSN902" s="99"/>
      <c r="QSO902" s="99"/>
      <c r="QSP902" s="99"/>
      <c r="QSQ902" s="99"/>
      <c r="QSR902" s="99"/>
      <c r="QSS902" s="99"/>
      <c r="QST902" s="99"/>
      <c r="QSU902" s="99"/>
      <c r="QSV902" s="99"/>
      <c r="QSW902" s="99"/>
      <c r="QSX902" s="99"/>
      <c r="QSY902" s="99"/>
      <c r="QSZ902" s="99"/>
      <c r="QTA902" s="99"/>
      <c r="QTB902" s="99"/>
      <c r="QTC902" s="99"/>
      <c r="QTD902" s="99"/>
      <c r="QTE902" s="99"/>
      <c r="QTF902" s="99"/>
      <c r="QTG902" s="99"/>
      <c r="QTH902" s="99"/>
      <c r="QTI902" s="99"/>
      <c r="QTJ902" s="99"/>
      <c r="QTK902" s="99"/>
      <c r="QTL902" s="99"/>
      <c r="QTM902" s="99"/>
      <c r="QTN902" s="99"/>
      <c r="QTO902" s="99"/>
      <c r="QTP902" s="99"/>
      <c r="QTQ902" s="99"/>
      <c r="QTR902" s="99"/>
      <c r="QTS902" s="99"/>
      <c r="QTT902" s="99"/>
      <c r="QTU902" s="99"/>
      <c r="QTV902" s="99"/>
      <c r="QTW902" s="99"/>
      <c r="QTX902" s="99"/>
      <c r="QTY902" s="99"/>
      <c r="QTZ902" s="99"/>
      <c r="QUA902" s="99"/>
      <c r="QUB902" s="99"/>
      <c r="QUC902" s="99"/>
      <c r="QUD902" s="99"/>
      <c r="QUE902" s="99"/>
      <c r="QUF902" s="99"/>
      <c r="QUG902" s="99"/>
      <c r="QUH902" s="99"/>
      <c r="QUI902" s="99"/>
      <c r="QUJ902" s="99"/>
      <c r="QUK902" s="99"/>
      <c r="QUL902" s="99"/>
      <c r="QUM902" s="99"/>
      <c r="QUN902" s="99"/>
      <c r="QUO902" s="99"/>
      <c r="QUP902" s="99"/>
      <c r="QUQ902" s="99"/>
      <c r="QUR902" s="99"/>
      <c r="QUS902" s="99"/>
      <c r="QUT902" s="99"/>
      <c r="QUU902" s="99"/>
      <c r="QUV902" s="99"/>
      <c r="QUW902" s="99"/>
      <c r="QUX902" s="99"/>
      <c r="QUY902" s="99"/>
      <c r="QUZ902" s="99"/>
      <c r="QVA902" s="99"/>
      <c r="QVB902" s="99"/>
      <c r="QVC902" s="99"/>
      <c r="QVD902" s="99"/>
      <c r="QVE902" s="99"/>
      <c r="QVF902" s="99"/>
      <c r="QVG902" s="99"/>
      <c r="QVH902" s="99"/>
      <c r="QVI902" s="99"/>
      <c r="QVJ902" s="99"/>
      <c r="QVK902" s="99"/>
      <c r="QVL902" s="99"/>
      <c r="QVM902" s="99"/>
      <c r="QVN902" s="99"/>
      <c r="QVO902" s="99"/>
      <c r="QVP902" s="99"/>
      <c r="QVQ902" s="99"/>
      <c r="QVR902" s="99"/>
      <c r="QVS902" s="99"/>
      <c r="QVT902" s="99"/>
      <c r="QVU902" s="99"/>
      <c r="QVV902" s="99"/>
      <c r="QVW902" s="99"/>
      <c r="QVX902" s="99"/>
      <c r="QVY902" s="99"/>
      <c r="QVZ902" s="99"/>
      <c r="QWA902" s="99"/>
      <c r="QWB902" s="99"/>
      <c r="QWC902" s="99"/>
      <c r="QWD902" s="99"/>
      <c r="QWE902" s="99"/>
      <c r="QWF902" s="99"/>
      <c r="QWG902" s="99"/>
      <c r="QWH902" s="99"/>
      <c r="QWI902" s="99"/>
      <c r="QWJ902" s="99"/>
      <c r="QWK902" s="99"/>
      <c r="QWL902" s="99"/>
      <c r="QWM902" s="99"/>
      <c r="QWN902" s="99"/>
      <c r="QWO902" s="99"/>
      <c r="QWP902" s="99"/>
      <c r="QWQ902" s="99"/>
      <c r="QWR902" s="99"/>
      <c r="QWS902" s="99"/>
      <c r="QWT902" s="99"/>
      <c r="QWU902" s="99"/>
      <c r="QWV902" s="99"/>
      <c r="QWW902" s="99"/>
      <c r="QWX902" s="99"/>
      <c r="QWY902" s="99"/>
      <c r="QWZ902" s="99"/>
      <c r="QXA902" s="99"/>
      <c r="QXB902" s="99"/>
      <c r="QXC902" s="99"/>
      <c r="QXD902" s="99"/>
      <c r="QXE902" s="99"/>
      <c r="QXF902" s="99"/>
      <c r="QXG902" s="99"/>
      <c r="QXH902" s="99"/>
      <c r="QXI902" s="99"/>
      <c r="QXJ902" s="99"/>
      <c r="QXK902" s="99"/>
      <c r="QXL902" s="99"/>
      <c r="QXM902" s="99"/>
      <c r="QXN902" s="99"/>
      <c r="QXO902" s="99"/>
      <c r="QXP902" s="99"/>
      <c r="QXQ902" s="99"/>
      <c r="QXR902" s="99"/>
      <c r="QXS902" s="99"/>
      <c r="QXT902" s="99"/>
      <c r="QXU902" s="99"/>
      <c r="QXV902" s="99"/>
      <c r="QXW902" s="99"/>
      <c r="QXX902" s="99"/>
      <c r="QXY902" s="99"/>
      <c r="QXZ902" s="99"/>
      <c r="QYA902" s="99"/>
      <c r="QYB902" s="99"/>
      <c r="QYC902" s="99"/>
      <c r="QYD902" s="99"/>
      <c r="QYE902" s="99"/>
      <c r="QYF902" s="99"/>
      <c r="QYG902" s="99"/>
      <c r="QYH902" s="99"/>
      <c r="QYI902" s="99"/>
      <c r="QYJ902" s="99"/>
      <c r="QYK902" s="99"/>
      <c r="QYL902" s="99"/>
      <c r="QYM902" s="99"/>
      <c r="QYN902" s="99"/>
      <c r="QYO902" s="99"/>
      <c r="QYP902" s="99"/>
      <c r="QYQ902" s="99"/>
      <c r="QYR902" s="99"/>
      <c r="QYS902" s="99"/>
      <c r="QYT902" s="99"/>
      <c r="QYU902" s="99"/>
      <c r="QYV902" s="99"/>
      <c r="QYW902" s="99"/>
      <c r="QYX902" s="99"/>
      <c r="QYY902" s="99"/>
      <c r="QYZ902" s="99"/>
      <c r="QZA902" s="99"/>
      <c r="QZB902" s="99"/>
      <c r="QZC902" s="99"/>
      <c r="QZD902" s="99"/>
      <c r="QZE902" s="99"/>
      <c r="QZF902" s="99"/>
      <c r="QZG902" s="99"/>
      <c r="QZH902" s="99"/>
      <c r="QZI902" s="99"/>
      <c r="QZJ902" s="99"/>
      <c r="QZK902" s="99"/>
      <c r="QZL902" s="99"/>
      <c r="QZM902" s="99"/>
      <c r="QZN902" s="99"/>
      <c r="QZO902" s="99"/>
      <c r="QZP902" s="99"/>
      <c r="QZQ902" s="99"/>
      <c r="QZR902" s="99"/>
      <c r="QZS902" s="99"/>
      <c r="QZT902" s="99"/>
      <c r="QZU902" s="99"/>
      <c r="QZV902" s="99"/>
      <c r="QZW902" s="99"/>
      <c r="QZX902" s="99"/>
      <c r="QZY902" s="99"/>
      <c r="QZZ902" s="99"/>
      <c r="RAA902" s="99"/>
      <c r="RAB902" s="99"/>
      <c r="RAC902" s="99"/>
      <c r="RAD902" s="99"/>
      <c r="RAE902" s="99"/>
      <c r="RAF902" s="99"/>
      <c r="RAG902" s="99"/>
      <c r="RAH902" s="99"/>
      <c r="RAI902" s="99"/>
      <c r="RAJ902" s="99"/>
      <c r="RAK902" s="99"/>
      <c r="RAL902" s="99"/>
      <c r="RAM902" s="99"/>
      <c r="RAN902" s="99"/>
      <c r="RAO902" s="99"/>
      <c r="RAP902" s="99"/>
      <c r="RAQ902" s="99"/>
      <c r="RAR902" s="99"/>
      <c r="RAS902" s="99"/>
      <c r="RAT902" s="99"/>
      <c r="RAU902" s="99"/>
      <c r="RAV902" s="99"/>
      <c r="RAW902" s="99"/>
      <c r="RAX902" s="99"/>
      <c r="RAY902" s="99"/>
      <c r="RAZ902" s="99"/>
      <c r="RBA902" s="99"/>
      <c r="RBB902" s="99"/>
      <c r="RBC902" s="99"/>
      <c r="RBD902" s="99"/>
      <c r="RBE902" s="99"/>
      <c r="RBF902" s="99"/>
      <c r="RBG902" s="99"/>
      <c r="RBH902" s="99"/>
      <c r="RBI902" s="99"/>
      <c r="RBJ902" s="99"/>
      <c r="RBK902" s="99"/>
      <c r="RBL902" s="99"/>
      <c r="RBM902" s="99"/>
      <c r="RBN902" s="99"/>
      <c r="RBO902" s="99"/>
      <c r="RBP902" s="99"/>
      <c r="RBQ902" s="99"/>
      <c r="RBR902" s="99"/>
      <c r="RBS902" s="99"/>
      <c r="RBT902" s="99"/>
      <c r="RBU902" s="99"/>
      <c r="RBV902" s="99"/>
      <c r="RBW902" s="99"/>
      <c r="RBX902" s="99"/>
      <c r="RBY902" s="99"/>
      <c r="RBZ902" s="99"/>
      <c r="RCA902" s="99"/>
      <c r="RCB902" s="99"/>
      <c r="RCC902" s="99"/>
      <c r="RCD902" s="99"/>
      <c r="RCE902" s="99"/>
      <c r="RCF902" s="99"/>
      <c r="RCG902" s="99"/>
      <c r="RCH902" s="99"/>
      <c r="RCI902" s="99"/>
      <c r="RCJ902" s="99"/>
      <c r="RCK902" s="99"/>
      <c r="RCL902" s="99"/>
      <c r="RCM902" s="99"/>
      <c r="RCN902" s="99"/>
      <c r="RCO902" s="99"/>
      <c r="RCP902" s="99"/>
      <c r="RCQ902" s="99"/>
      <c r="RCR902" s="99"/>
      <c r="RCS902" s="99"/>
      <c r="RCT902" s="99"/>
      <c r="RCU902" s="99"/>
      <c r="RCV902" s="99"/>
      <c r="RCW902" s="99"/>
      <c r="RCX902" s="99"/>
      <c r="RCY902" s="99"/>
      <c r="RCZ902" s="99"/>
      <c r="RDA902" s="99"/>
      <c r="RDB902" s="99"/>
      <c r="RDC902" s="99"/>
      <c r="RDD902" s="99"/>
      <c r="RDE902" s="99"/>
      <c r="RDF902" s="99"/>
      <c r="RDG902" s="99"/>
      <c r="RDH902" s="99"/>
      <c r="RDI902" s="99"/>
      <c r="RDJ902" s="99"/>
      <c r="RDK902" s="99"/>
      <c r="RDL902" s="99"/>
      <c r="RDM902" s="99"/>
      <c r="RDN902" s="99"/>
      <c r="RDO902" s="99"/>
      <c r="RDP902" s="99"/>
      <c r="RDQ902" s="99"/>
      <c r="RDR902" s="99"/>
      <c r="RDS902" s="99"/>
      <c r="RDT902" s="99"/>
      <c r="RDU902" s="99"/>
      <c r="RDV902" s="99"/>
      <c r="RDW902" s="99"/>
      <c r="RDX902" s="99"/>
      <c r="RDY902" s="99"/>
      <c r="RDZ902" s="99"/>
      <c r="REA902" s="99"/>
      <c r="REB902" s="99"/>
      <c r="REC902" s="99"/>
      <c r="RED902" s="99"/>
      <c r="REE902" s="99"/>
      <c r="REF902" s="99"/>
      <c r="REG902" s="99"/>
      <c r="REH902" s="99"/>
      <c r="REI902" s="99"/>
      <c r="REJ902" s="99"/>
      <c r="REK902" s="99"/>
      <c r="REL902" s="99"/>
      <c r="REM902" s="99"/>
      <c r="REN902" s="99"/>
      <c r="REO902" s="99"/>
      <c r="REP902" s="99"/>
      <c r="REQ902" s="99"/>
      <c r="RER902" s="99"/>
      <c r="RES902" s="99"/>
      <c r="RET902" s="99"/>
      <c r="REU902" s="99"/>
      <c r="REV902" s="99"/>
      <c r="REW902" s="99"/>
      <c r="REX902" s="99"/>
      <c r="REY902" s="99"/>
      <c r="REZ902" s="99"/>
      <c r="RFA902" s="99"/>
      <c r="RFB902" s="99"/>
      <c r="RFC902" s="99"/>
      <c r="RFD902" s="99"/>
      <c r="RFE902" s="99"/>
      <c r="RFF902" s="99"/>
      <c r="RFG902" s="99"/>
      <c r="RFH902" s="99"/>
      <c r="RFI902" s="99"/>
      <c r="RFJ902" s="99"/>
      <c r="RFK902" s="99"/>
      <c r="RFL902" s="99"/>
      <c r="RFM902" s="99"/>
      <c r="RFN902" s="99"/>
      <c r="RFO902" s="99"/>
      <c r="RFP902" s="99"/>
      <c r="RFQ902" s="99"/>
      <c r="RFR902" s="99"/>
      <c r="RFS902" s="99"/>
      <c r="RFT902" s="99"/>
      <c r="RFU902" s="99"/>
      <c r="RFV902" s="99"/>
      <c r="RFW902" s="99"/>
      <c r="RFX902" s="99"/>
      <c r="RFY902" s="99"/>
      <c r="RFZ902" s="99"/>
      <c r="RGA902" s="99"/>
      <c r="RGB902" s="99"/>
      <c r="RGC902" s="99"/>
      <c r="RGD902" s="99"/>
      <c r="RGE902" s="99"/>
      <c r="RGF902" s="99"/>
      <c r="RGG902" s="99"/>
      <c r="RGH902" s="99"/>
      <c r="RGI902" s="99"/>
      <c r="RGJ902" s="99"/>
      <c r="RGK902" s="99"/>
      <c r="RGL902" s="99"/>
      <c r="RGM902" s="99"/>
      <c r="RGN902" s="99"/>
      <c r="RGO902" s="99"/>
      <c r="RGP902" s="99"/>
      <c r="RGQ902" s="99"/>
      <c r="RGR902" s="99"/>
      <c r="RGS902" s="99"/>
      <c r="RGT902" s="99"/>
      <c r="RGU902" s="99"/>
      <c r="RGV902" s="99"/>
      <c r="RGW902" s="99"/>
      <c r="RGX902" s="99"/>
      <c r="RGY902" s="99"/>
      <c r="RGZ902" s="99"/>
      <c r="RHA902" s="99"/>
      <c r="RHB902" s="99"/>
      <c r="RHC902" s="99"/>
      <c r="RHD902" s="99"/>
      <c r="RHE902" s="99"/>
      <c r="RHF902" s="99"/>
      <c r="RHG902" s="99"/>
      <c r="RHH902" s="99"/>
      <c r="RHI902" s="99"/>
      <c r="RHJ902" s="99"/>
      <c r="RHK902" s="99"/>
      <c r="RHL902" s="99"/>
      <c r="RHM902" s="99"/>
      <c r="RHN902" s="99"/>
      <c r="RHO902" s="99"/>
      <c r="RHP902" s="99"/>
      <c r="RHQ902" s="99"/>
      <c r="RHR902" s="99"/>
      <c r="RHS902" s="99"/>
      <c r="RHT902" s="99"/>
      <c r="RHU902" s="99"/>
      <c r="RHV902" s="99"/>
      <c r="RHW902" s="99"/>
      <c r="RHX902" s="99"/>
      <c r="RHY902" s="99"/>
      <c r="RHZ902" s="99"/>
      <c r="RIA902" s="99"/>
      <c r="RIB902" s="99"/>
      <c r="RIC902" s="99"/>
      <c r="RID902" s="99"/>
      <c r="RIE902" s="99"/>
      <c r="RIF902" s="99"/>
      <c r="RIG902" s="99"/>
      <c r="RIH902" s="99"/>
      <c r="RII902" s="99"/>
      <c r="RIJ902" s="99"/>
      <c r="RIK902" s="99"/>
      <c r="RIL902" s="99"/>
      <c r="RIM902" s="99"/>
      <c r="RIN902" s="99"/>
      <c r="RIO902" s="99"/>
      <c r="RIP902" s="99"/>
      <c r="RIQ902" s="99"/>
      <c r="RIR902" s="99"/>
      <c r="RIS902" s="99"/>
      <c r="RIT902" s="99"/>
      <c r="RIU902" s="99"/>
      <c r="RIV902" s="99"/>
      <c r="RIW902" s="99"/>
      <c r="RIX902" s="99"/>
      <c r="RIY902" s="99"/>
      <c r="RIZ902" s="99"/>
      <c r="RJA902" s="99"/>
      <c r="RJB902" s="99"/>
      <c r="RJC902" s="99"/>
      <c r="RJD902" s="99"/>
      <c r="RJE902" s="99"/>
      <c r="RJF902" s="99"/>
      <c r="RJG902" s="99"/>
      <c r="RJH902" s="99"/>
      <c r="RJI902" s="99"/>
      <c r="RJJ902" s="99"/>
      <c r="RJK902" s="99"/>
      <c r="RJL902" s="99"/>
      <c r="RJM902" s="99"/>
      <c r="RJN902" s="99"/>
      <c r="RJO902" s="99"/>
      <c r="RJP902" s="99"/>
      <c r="RJQ902" s="99"/>
      <c r="RJR902" s="99"/>
      <c r="RJS902" s="99"/>
      <c r="RJT902" s="99"/>
      <c r="RJU902" s="99"/>
      <c r="RJV902" s="99"/>
      <c r="RJW902" s="99"/>
      <c r="RJX902" s="99"/>
      <c r="RJY902" s="99"/>
      <c r="RJZ902" s="99"/>
      <c r="RKA902" s="99"/>
      <c r="RKB902" s="99"/>
      <c r="RKC902" s="99"/>
      <c r="RKD902" s="99"/>
      <c r="RKE902" s="99"/>
      <c r="RKF902" s="99"/>
      <c r="RKG902" s="99"/>
      <c r="RKH902" s="99"/>
      <c r="RKI902" s="99"/>
      <c r="RKJ902" s="99"/>
      <c r="RKK902" s="99"/>
      <c r="RKL902" s="99"/>
      <c r="RKM902" s="99"/>
      <c r="RKN902" s="99"/>
      <c r="RKO902" s="99"/>
      <c r="RKP902" s="99"/>
      <c r="RKQ902" s="99"/>
      <c r="RKR902" s="99"/>
      <c r="RKS902" s="99"/>
      <c r="RKT902" s="99"/>
      <c r="RKU902" s="99"/>
      <c r="RKV902" s="99"/>
      <c r="RKW902" s="99"/>
      <c r="RKX902" s="99"/>
      <c r="RKY902" s="99"/>
      <c r="RKZ902" s="99"/>
      <c r="RLA902" s="99"/>
      <c r="RLB902" s="99"/>
      <c r="RLC902" s="99"/>
      <c r="RLD902" s="99"/>
      <c r="RLE902" s="99"/>
      <c r="RLF902" s="99"/>
      <c r="RLG902" s="99"/>
      <c r="RLH902" s="99"/>
      <c r="RLI902" s="99"/>
      <c r="RLJ902" s="99"/>
      <c r="RLK902" s="99"/>
      <c r="RLL902" s="99"/>
      <c r="RLM902" s="99"/>
      <c r="RLN902" s="99"/>
      <c r="RLO902" s="99"/>
      <c r="RLP902" s="99"/>
      <c r="RLQ902" s="99"/>
      <c r="RLR902" s="99"/>
      <c r="RLS902" s="99"/>
      <c r="RLT902" s="99"/>
      <c r="RLU902" s="99"/>
      <c r="RLV902" s="99"/>
      <c r="RLW902" s="99"/>
      <c r="RLX902" s="99"/>
      <c r="RLY902" s="99"/>
      <c r="RLZ902" s="99"/>
      <c r="RMA902" s="99"/>
      <c r="RMB902" s="99"/>
      <c r="RMC902" s="99"/>
      <c r="RMD902" s="99"/>
      <c r="RME902" s="99"/>
      <c r="RMF902" s="99"/>
      <c r="RMG902" s="99"/>
      <c r="RMH902" s="99"/>
      <c r="RMI902" s="99"/>
      <c r="RMJ902" s="99"/>
      <c r="RMK902" s="99"/>
      <c r="RML902" s="99"/>
      <c r="RMM902" s="99"/>
      <c r="RMN902" s="99"/>
      <c r="RMO902" s="99"/>
      <c r="RMP902" s="99"/>
      <c r="RMQ902" s="99"/>
      <c r="RMR902" s="99"/>
      <c r="RMS902" s="99"/>
      <c r="RMT902" s="99"/>
      <c r="RMU902" s="99"/>
      <c r="RMV902" s="99"/>
      <c r="RMW902" s="99"/>
      <c r="RMX902" s="99"/>
      <c r="RMY902" s="99"/>
      <c r="RMZ902" s="99"/>
      <c r="RNA902" s="99"/>
      <c r="RNB902" s="99"/>
      <c r="RNC902" s="99"/>
      <c r="RND902" s="99"/>
      <c r="RNE902" s="99"/>
      <c r="RNF902" s="99"/>
      <c r="RNG902" s="99"/>
      <c r="RNH902" s="99"/>
      <c r="RNI902" s="99"/>
      <c r="RNJ902" s="99"/>
      <c r="RNK902" s="99"/>
      <c r="RNL902" s="99"/>
      <c r="RNM902" s="99"/>
      <c r="RNN902" s="99"/>
      <c r="RNO902" s="99"/>
      <c r="RNP902" s="99"/>
      <c r="RNQ902" s="99"/>
      <c r="RNR902" s="99"/>
      <c r="RNS902" s="99"/>
      <c r="RNT902" s="99"/>
      <c r="RNU902" s="99"/>
      <c r="RNV902" s="99"/>
      <c r="RNW902" s="99"/>
      <c r="RNX902" s="99"/>
      <c r="RNY902" s="99"/>
      <c r="RNZ902" s="99"/>
      <c r="ROA902" s="99"/>
      <c r="ROB902" s="99"/>
      <c r="ROC902" s="99"/>
      <c r="ROD902" s="99"/>
      <c r="ROE902" s="99"/>
      <c r="ROF902" s="99"/>
      <c r="ROG902" s="99"/>
      <c r="ROH902" s="99"/>
      <c r="ROI902" s="99"/>
      <c r="ROJ902" s="99"/>
      <c r="ROK902" s="99"/>
      <c r="ROL902" s="99"/>
      <c r="ROM902" s="99"/>
      <c r="RON902" s="99"/>
      <c r="ROO902" s="99"/>
      <c r="ROP902" s="99"/>
      <c r="ROQ902" s="99"/>
      <c r="ROR902" s="99"/>
      <c r="ROS902" s="99"/>
      <c r="ROT902" s="99"/>
      <c r="ROU902" s="99"/>
      <c r="ROV902" s="99"/>
      <c r="ROW902" s="99"/>
      <c r="ROX902" s="99"/>
      <c r="ROY902" s="99"/>
      <c r="ROZ902" s="99"/>
      <c r="RPA902" s="99"/>
      <c r="RPB902" s="99"/>
      <c r="RPC902" s="99"/>
      <c r="RPD902" s="99"/>
      <c r="RPE902" s="99"/>
      <c r="RPF902" s="99"/>
      <c r="RPG902" s="99"/>
      <c r="RPH902" s="99"/>
      <c r="RPI902" s="99"/>
      <c r="RPJ902" s="99"/>
      <c r="RPK902" s="99"/>
      <c r="RPL902" s="99"/>
      <c r="RPM902" s="99"/>
      <c r="RPN902" s="99"/>
      <c r="RPO902" s="99"/>
      <c r="RPP902" s="99"/>
      <c r="RPQ902" s="99"/>
      <c r="RPR902" s="99"/>
      <c r="RPS902" s="99"/>
      <c r="RPT902" s="99"/>
      <c r="RPU902" s="99"/>
      <c r="RPV902" s="99"/>
      <c r="RPW902" s="99"/>
      <c r="RPX902" s="99"/>
      <c r="RPY902" s="99"/>
      <c r="RPZ902" s="99"/>
      <c r="RQA902" s="99"/>
      <c r="RQB902" s="99"/>
      <c r="RQC902" s="99"/>
      <c r="RQD902" s="99"/>
      <c r="RQE902" s="99"/>
      <c r="RQF902" s="99"/>
      <c r="RQG902" s="99"/>
      <c r="RQH902" s="99"/>
      <c r="RQI902" s="99"/>
      <c r="RQJ902" s="99"/>
      <c r="RQK902" s="99"/>
      <c r="RQL902" s="99"/>
      <c r="RQM902" s="99"/>
      <c r="RQN902" s="99"/>
      <c r="RQO902" s="99"/>
      <c r="RQP902" s="99"/>
      <c r="RQQ902" s="99"/>
      <c r="RQR902" s="99"/>
      <c r="RQS902" s="99"/>
      <c r="RQT902" s="99"/>
      <c r="RQU902" s="99"/>
      <c r="RQV902" s="99"/>
      <c r="RQW902" s="99"/>
      <c r="RQX902" s="99"/>
      <c r="RQY902" s="99"/>
      <c r="RQZ902" s="99"/>
      <c r="RRA902" s="99"/>
      <c r="RRB902" s="99"/>
      <c r="RRC902" s="99"/>
      <c r="RRD902" s="99"/>
      <c r="RRE902" s="99"/>
      <c r="RRF902" s="99"/>
      <c r="RRG902" s="99"/>
      <c r="RRH902" s="99"/>
      <c r="RRI902" s="99"/>
      <c r="RRJ902" s="99"/>
      <c r="RRK902" s="99"/>
      <c r="RRL902" s="99"/>
      <c r="RRM902" s="99"/>
      <c r="RRN902" s="99"/>
      <c r="RRO902" s="99"/>
      <c r="RRP902" s="99"/>
      <c r="RRQ902" s="99"/>
      <c r="RRR902" s="99"/>
      <c r="RRS902" s="99"/>
      <c r="RRT902" s="99"/>
      <c r="RRU902" s="99"/>
      <c r="RRV902" s="99"/>
      <c r="RRW902" s="99"/>
      <c r="RRX902" s="99"/>
      <c r="RRY902" s="99"/>
      <c r="RRZ902" s="99"/>
      <c r="RSA902" s="99"/>
      <c r="RSB902" s="99"/>
      <c r="RSC902" s="99"/>
      <c r="RSD902" s="99"/>
      <c r="RSE902" s="99"/>
      <c r="RSF902" s="99"/>
      <c r="RSG902" s="99"/>
      <c r="RSH902" s="99"/>
      <c r="RSI902" s="99"/>
      <c r="RSJ902" s="99"/>
      <c r="RSK902" s="99"/>
      <c r="RSL902" s="99"/>
      <c r="RSM902" s="99"/>
      <c r="RSN902" s="99"/>
      <c r="RSO902" s="99"/>
      <c r="RSP902" s="99"/>
      <c r="RSQ902" s="99"/>
      <c r="RSR902" s="99"/>
      <c r="RSS902" s="99"/>
      <c r="RST902" s="99"/>
      <c r="RSU902" s="99"/>
      <c r="RSV902" s="99"/>
      <c r="RSW902" s="99"/>
      <c r="RSX902" s="99"/>
      <c r="RSY902" s="99"/>
      <c r="RSZ902" s="99"/>
      <c r="RTA902" s="99"/>
      <c r="RTB902" s="99"/>
      <c r="RTC902" s="99"/>
      <c r="RTD902" s="99"/>
      <c r="RTE902" s="99"/>
      <c r="RTF902" s="99"/>
      <c r="RTG902" s="99"/>
      <c r="RTH902" s="99"/>
      <c r="RTI902" s="99"/>
      <c r="RTJ902" s="99"/>
      <c r="RTK902" s="99"/>
      <c r="RTL902" s="99"/>
      <c r="RTM902" s="99"/>
      <c r="RTN902" s="99"/>
      <c r="RTO902" s="99"/>
      <c r="RTP902" s="99"/>
      <c r="RTQ902" s="99"/>
      <c r="RTR902" s="99"/>
      <c r="RTS902" s="99"/>
      <c r="RTT902" s="99"/>
      <c r="RTU902" s="99"/>
      <c r="RTV902" s="99"/>
      <c r="RTW902" s="99"/>
      <c r="RTX902" s="99"/>
      <c r="RTY902" s="99"/>
      <c r="RTZ902" s="99"/>
      <c r="RUA902" s="99"/>
      <c r="RUB902" s="99"/>
      <c r="RUC902" s="99"/>
      <c r="RUD902" s="99"/>
      <c r="RUE902" s="99"/>
      <c r="RUF902" s="99"/>
      <c r="RUG902" s="99"/>
      <c r="RUH902" s="99"/>
      <c r="RUI902" s="99"/>
      <c r="RUJ902" s="99"/>
      <c r="RUK902" s="99"/>
      <c r="RUL902" s="99"/>
      <c r="RUM902" s="99"/>
      <c r="RUN902" s="99"/>
      <c r="RUO902" s="99"/>
      <c r="RUP902" s="99"/>
      <c r="RUQ902" s="99"/>
      <c r="RUR902" s="99"/>
      <c r="RUS902" s="99"/>
      <c r="RUT902" s="99"/>
      <c r="RUU902" s="99"/>
      <c r="RUV902" s="99"/>
      <c r="RUW902" s="99"/>
      <c r="RUX902" s="99"/>
      <c r="RUY902" s="99"/>
      <c r="RUZ902" s="99"/>
      <c r="RVA902" s="99"/>
      <c r="RVB902" s="99"/>
      <c r="RVC902" s="99"/>
      <c r="RVD902" s="99"/>
      <c r="RVE902" s="99"/>
      <c r="RVF902" s="99"/>
      <c r="RVG902" s="99"/>
      <c r="RVH902" s="99"/>
      <c r="RVI902" s="99"/>
      <c r="RVJ902" s="99"/>
      <c r="RVK902" s="99"/>
      <c r="RVL902" s="99"/>
      <c r="RVM902" s="99"/>
      <c r="RVN902" s="99"/>
      <c r="RVO902" s="99"/>
      <c r="RVP902" s="99"/>
      <c r="RVQ902" s="99"/>
      <c r="RVR902" s="99"/>
      <c r="RVS902" s="99"/>
      <c r="RVT902" s="99"/>
      <c r="RVU902" s="99"/>
      <c r="RVV902" s="99"/>
      <c r="RVW902" s="99"/>
      <c r="RVX902" s="99"/>
      <c r="RVY902" s="99"/>
      <c r="RVZ902" s="99"/>
      <c r="RWA902" s="99"/>
      <c r="RWB902" s="99"/>
      <c r="RWC902" s="99"/>
      <c r="RWD902" s="99"/>
      <c r="RWE902" s="99"/>
      <c r="RWF902" s="99"/>
      <c r="RWG902" s="99"/>
      <c r="RWH902" s="99"/>
      <c r="RWI902" s="99"/>
      <c r="RWJ902" s="99"/>
      <c r="RWK902" s="99"/>
      <c r="RWL902" s="99"/>
      <c r="RWM902" s="99"/>
      <c r="RWN902" s="99"/>
      <c r="RWO902" s="99"/>
      <c r="RWP902" s="99"/>
      <c r="RWQ902" s="99"/>
      <c r="RWR902" s="99"/>
      <c r="RWS902" s="99"/>
      <c r="RWT902" s="99"/>
      <c r="RWU902" s="99"/>
      <c r="RWV902" s="99"/>
      <c r="RWW902" s="99"/>
      <c r="RWX902" s="99"/>
      <c r="RWY902" s="99"/>
      <c r="RWZ902" s="99"/>
      <c r="RXA902" s="99"/>
      <c r="RXB902" s="99"/>
      <c r="RXC902" s="99"/>
      <c r="RXD902" s="99"/>
      <c r="RXE902" s="99"/>
      <c r="RXF902" s="99"/>
      <c r="RXG902" s="99"/>
      <c r="RXH902" s="99"/>
      <c r="RXI902" s="99"/>
      <c r="RXJ902" s="99"/>
      <c r="RXK902" s="99"/>
      <c r="RXL902" s="99"/>
      <c r="RXM902" s="99"/>
      <c r="RXN902" s="99"/>
      <c r="RXO902" s="99"/>
      <c r="RXP902" s="99"/>
      <c r="RXQ902" s="99"/>
      <c r="RXR902" s="99"/>
      <c r="RXS902" s="99"/>
      <c r="RXT902" s="99"/>
      <c r="RXU902" s="99"/>
      <c r="RXV902" s="99"/>
      <c r="RXW902" s="99"/>
      <c r="RXX902" s="99"/>
      <c r="RXY902" s="99"/>
      <c r="RXZ902" s="99"/>
      <c r="RYA902" s="99"/>
      <c r="RYB902" s="99"/>
      <c r="RYC902" s="99"/>
      <c r="RYD902" s="99"/>
      <c r="RYE902" s="99"/>
      <c r="RYF902" s="99"/>
      <c r="RYG902" s="99"/>
      <c r="RYH902" s="99"/>
      <c r="RYI902" s="99"/>
      <c r="RYJ902" s="99"/>
      <c r="RYK902" s="99"/>
      <c r="RYL902" s="99"/>
      <c r="RYM902" s="99"/>
      <c r="RYN902" s="99"/>
      <c r="RYO902" s="99"/>
      <c r="RYP902" s="99"/>
      <c r="RYQ902" s="99"/>
      <c r="RYR902" s="99"/>
      <c r="RYS902" s="99"/>
      <c r="RYT902" s="99"/>
      <c r="RYU902" s="99"/>
      <c r="RYV902" s="99"/>
      <c r="RYW902" s="99"/>
      <c r="RYX902" s="99"/>
      <c r="RYY902" s="99"/>
      <c r="RYZ902" s="99"/>
      <c r="RZA902" s="99"/>
      <c r="RZB902" s="99"/>
      <c r="RZC902" s="99"/>
      <c r="RZD902" s="99"/>
      <c r="RZE902" s="99"/>
      <c r="RZF902" s="99"/>
      <c r="RZG902" s="99"/>
      <c r="RZH902" s="99"/>
      <c r="RZI902" s="99"/>
      <c r="RZJ902" s="99"/>
      <c r="RZK902" s="99"/>
      <c r="RZL902" s="99"/>
      <c r="RZM902" s="99"/>
      <c r="RZN902" s="99"/>
      <c r="RZO902" s="99"/>
      <c r="RZP902" s="99"/>
      <c r="RZQ902" s="99"/>
      <c r="RZR902" s="99"/>
      <c r="RZS902" s="99"/>
      <c r="RZT902" s="99"/>
      <c r="RZU902" s="99"/>
      <c r="RZV902" s="99"/>
      <c r="RZW902" s="99"/>
      <c r="RZX902" s="99"/>
      <c r="RZY902" s="99"/>
      <c r="RZZ902" s="99"/>
      <c r="SAA902" s="99"/>
      <c r="SAB902" s="99"/>
      <c r="SAC902" s="99"/>
      <c r="SAD902" s="99"/>
      <c r="SAE902" s="99"/>
      <c r="SAF902" s="99"/>
      <c r="SAG902" s="99"/>
      <c r="SAH902" s="99"/>
      <c r="SAI902" s="99"/>
      <c r="SAJ902" s="99"/>
      <c r="SAK902" s="99"/>
      <c r="SAL902" s="99"/>
      <c r="SAM902" s="99"/>
      <c r="SAN902" s="99"/>
      <c r="SAO902" s="99"/>
      <c r="SAP902" s="99"/>
      <c r="SAQ902" s="99"/>
      <c r="SAR902" s="99"/>
      <c r="SAS902" s="99"/>
      <c r="SAT902" s="99"/>
      <c r="SAU902" s="99"/>
      <c r="SAV902" s="99"/>
      <c r="SAW902" s="99"/>
      <c r="SAX902" s="99"/>
      <c r="SAY902" s="99"/>
      <c r="SAZ902" s="99"/>
      <c r="SBA902" s="99"/>
      <c r="SBB902" s="99"/>
      <c r="SBC902" s="99"/>
      <c r="SBD902" s="99"/>
      <c r="SBE902" s="99"/>
      <c r="SBF902" s="99"/>
      <c r="SBG902" s="99"/>
      <c r="SBH902" s="99"/>
      <c r="SBI902" s="99"/>
      <c r="SBJ902" s="99"/>
      <c r="SBK902" s="99"/>
      <c r="SBL902" s="99"/>
      <c r="SBM902" s="99"/>
      <c r="SBN902" s="99"/>
      <c r="SBO902" s="99"/>
      <c r="SBP902" s="99"/>
      <c r="SBQ902" s="99"/>
      <c r="SBR902" s="99"/>
      <c r="SBS902" s="99"/>
      <c r="SBT902" s="99"/>
      <c r="SBU902" s="99"/>
      <c r="SBV902" s="99"/>
      <c r="SBW902" s="99"/>
      <c r="SBX902" s="99"/>
      <c r="SBY902" s="99"/>
      <c r="SBZ902" s="99"/>
      <c r="SCA902" s="99"/>
      <c r="SCB902" s="99"/>
      <c r="SCC902" s="99"/>
      <c r="SCD902" s="99"/>
      <c r="SCE902" s="99"/>
      <c r="SCF902" s="99"/>
      <c r="SCG902" s="99"/>
      <c r="SCH902" s="99"/>
      <c r="SCI902" s="99"/>
      <c r="SCJ902" s="99"/>
      <c r="SCK902" s="99"/>
      <c r="SCL902" s="99"/>
      <c r="SCM902" s="99"/>
      <c r="SCN902" s="99"/>
      <c r="SCO902" s="99"/>
      <c r="SCP902" s="99"/>
      <c r="SCQ902" s="99"/>
      <c r="SCR902" s="99"/>
      <c r="SCS902" s="99"/>
      <c r="SCT902" s="99"/>
      <c r="SCU902" s="99"/>
      <c r="SCV902" s="99"/>
      <c r="SCW902" s="99"/>
      <c r="SCX902" s="99"/>
      <c r="SCY902" s="99"/>
      <c r="SCZ902" s="99"/>
      <c r="SDA902" s="99"/>
      <c r="SDB902" s="99"/>
      <c r="SDC902" s="99"/>
      <c r="SDD902" s="99"/>
      <c r="SDE902" s="99"/>
      <c r="SDF902" s="99"/>
      <c r="SDG902" s="99"/>
      <c r="SDH902" s="99"/>
      <c r="SDI902" s="99"/>
      <c r="SDJ902" s="99"/>
      <c r="SDK902" s="99"/>
      <c r="SDL902" s="99"/>
      <c r="SDM902" s="99"/>
      <c r="SDN902" s="99"/>
      <c r="SDO902" s="99"/>
      <c r="SDP902" s="99"/>
      <c r="SDQ902" s="99"/>
      <c r="SDR902" s="99"/>
      <c r="SDS902" s="99"/>
      <c r="SDT902" s="99"/>
      <c r="SDU902" s="99"/>
      <c r="SDV902" s="99"/>
      <c r="SDW902" s="99"/>
      <c r="SDX902" s="99"/>
      <c r="SDY902" s="99"/>
      <c r="SDZ902" s="99"/>
      <c r="SEA902" s="99"/>
      <c r="SEB902" s="99"/>
      <c r="SEC902" s="99"/>
      <c r="SED902" s="99"/>
      <c r="SEE902" s="99"/>
      <c r="SEF902" s="99"/>
      <c r="SEG902" s="99"/>
      <c r="SEH902" s="99"/>
      <c r="SEI902" s="99"/>
      <c r="SEJ902" s="99"/>
      <c r="SEK902" s="99"/>
      <c r="SEL902" s="99"/>
      <c r="SEM902" s="99"/>
      <c r="SEN902" s="99"/>
      <c r="SEO902" s="99"/>
      <c r="SEP902" s="99"/>
      <c r="SEQ902" s="99"/>
      <c r="SER902" s="99"/>
      <c r="SES902" s="99"/>
      <c r="SET902" s="99"/>
      <c r="SEU902" s="99"/>
      <c r="SEV902" s="99"/>
      <c r="SEW902" s="99"/>
      <c r="SEX902" s="99"/>
      <c r="SEY902" s="99"/>
      <c r="SEZ902" s="99"/>
      <c r="SFA902" s="99"/>
      <c r="SFB902" s="99"/>
      <c r="SFC902" s="99"/>
      <c r="SFD902" s="99"/>
      <c r="SFE902" s="99"/>
      <c r="SFF902" s="99"/>
      <c r="SFG902" s="99"/>
      <c r="SFH902" s="99"/>
      <c r="SFI902" s="99"/>
      <c r="SFJ902" s="99"/>
      <c r="SFK902" s="99"/>
      <c r="SFL902" s="99"/>
      <c r="SFM902" s="99"/>
      <c r="SFN902" s="99"/>
      <c r="SFO902" s="99"/>
      <c r="SFP902" s="99"/>
      <c r="SFQ902" s="99"/>
      <c r="SFR902" s="99"/>
      <c r="SFS902" s="99"/>
      <c r="SFT902" s="99"/>
      <c r="SFU902" s="99"/>
      <c r="SFV902" s="99"/>
      <c r="SFW902" s="99"/>
      <c r="SFX902" s="99"/>
      <c r="SFY902" s="99"/>
      <c r="SFZ902" s="99"/>
      <c r="SGA902" s="99"/>
      <c r="SGB902" s="99"/>
      <c r="SGC902" s="99"/>
      <c r="SGD902" s="99"/>
      <c r="SGE902" s="99"/>
      <c r="SGF902" s="99"/>
      <c r="SGG902" s="99"/>
      <c r="SGH902" s="99"/>
      <c r="SGI902" s="99"/>
      <c r="SGJ902" s="99"/>
      <c r="SGK902" s="99"/>
      <c r="SGL902" s="99"/>
      <c r="SGM902" s="99"/>
      <c r="SGN902" s="99"/>
      <c r="SGO902" s="99"/>
      <c r="SGP902" s="99"/>
      <c r="SGQ902" s="99"/>
      <c r="SGR902" s="99"/>
      <c r="SGS902" s="99"/>
      <c r="SGT902" s="99"/>
      <c r="SGU902" s="99"/>
      <c r="SGV902" s="99"/>
      <c r="SGW902" s="99"/>
      <c r="SGX902" s="99"/>
      <c r="SGY902" s="99"/>
      <c r="SGZ902" s="99"/>
      <c r="SHA902" s="99"/>
      <c r="SHB902" s="99"/>
      <c r="SHC902" s="99"/>
      <c r="SHD902" s="99"/>
      <c r="SHE902" s="99"/>
      <c r="SHF902" s="99"/>
      <c r="SHG902" s="99"/>
      <c r="SHH902" s="99"/>
      <c r="SHI902" s="99"/>
      <c r="SHJ902" s="99"/>
      <c r="SHK902" s="99"/>
      <c r="SHL902" s="99"/>
      <c r="SHM902" s="99"/>
      <c r="SHN902" s="99"/>
      <c r="SHO902" s="99"/>
      <c r="SHP902" s="99"/>
      <c r="SHQ902" s="99"/>
      <c r="SHR902" s="99"/>
      <c r="SHS902" s="99"/>
      <c r="SHT902" s="99"/>
      <c r="SHU902" s="99"/>
      <c r="SHV902" s="99"/>
      <c r="SHW902" s="99"/>
      <c r="SHX902" s="99"/>
      <c r="SHY902" s="99"/>
      <c r="SHZ902" s="99"/>
      <c r="SIA902" s="99"/>
      <c r="SIB902" s="99"/>
      <c r="SIC902" s="99"/>
      <c r="SID902" s="99"/>
      <c r="SIE902" s="99"/>
      <c r="SIF902" s="99"/>
      <c r="SIG902" s="99"/>
      <c r="SIH902" s="99"/>
      <c r="SII902" s="99"/>
      <c r="SIJ902" s="99"/>
      <c r="SIK902" s="99"/>
      <c r="SIL902" s="99"/>
      <c r="SIM902" s="99"/>
      <c r="SIN902" s="99"/>
      <c r="SIO902" s="99"/>
      <c r="SIP902" s="99"/>
      <c r="SIQ902" s="99"/>
      <c r="SIR902" s="99"/>
      <c r="SIS902" s="99"/>
      <c r="SIT902" s="99"/>
      <c r="SIU902" s="99"/>
      <c r="SIV902" s="99"/>
      <c r="SIW902" s="99"/>
      <c r="SIX902" s="99"/>
      <c r="SIY902" s="99"/>
      <c r="SIZ902" s="99"/>
      <c r="SJA902" s="99"/>
      <c r="SJB902" s="99"/>
      <c r="SJC902" s="99"/>
      <c r="SJD902" s="99"/>
      <c r="SJE902" s="99"/>
      <c r="SJF902" s="99"/>
      <c r="SJG902" s="99"/>
      <c r="SJH902" s="99"/>
      <c r="SJI902" s="99"/>
      <c r="SJJ902" s="99"/>
      <c r="SJK902" s="99"/>
      <c r="SJL902" s="99"/>
      <c r="SJM902" s="99"/>
      <c r="SJN902" s="99"/>
      <c r="SJO902" s="99"/>
      <c r="SJP902" s="99"/>
      <c r="SJQ902" s="99"/>
      <c r="SJR902" s="99"/>
      <c r="SJS902" s="99"/>
      <c r="SJT902" s="99"/>
      <c r="SJU902" s="99"/>
      <c r="SJV902" s="99"/>
      <c r="SJW902" s="99"/>
      <c r="SJX902" s="99"/>
      <c r="SJY902" s="99"/>
      <c r="SJZ902" s="99"/>
      <c r="SKA902" s="99"/>
      <c r="SKB902" s="99"/>
      <c r="SKC902" s="99"/>
      <c r="SKD902" s="99"/>
      <c r="SKE902" s="99"/>
      <c r="SKF902" s="99"/>
      <c r="SKG902" s="99"/>
      <c r="SKH902" s="99"/>
      <c r="SKI902" s="99"/>
      <c r="SKJ902" s="99"/>
      <c r="SKK902" s="99"/>
      <c r="SKL902" s="99"/>
      <c r="SKM902" s="99"/>
      <c r="SKN902" s="99"/>
      <c r="SKO902" s="99"/>
      <c r="SKP902" s="99"/>
      <c r="SKQ902" s="99"/>
      <c r="SKR902" s="99"/>
      <c r="SKS902" s="99"/>
      <c r="SKT902" s="99"/>
      <c r="SKU902" s="99"/>
      <c r="SKV902" s="99"/>
      <c r="SKW902" s="99"/>
      <c r="SKX902" s="99"/>
      <c r="SKY902" s="99"/>
      <c r="SKZ902" s="99"/>
      <c r="SLA902" s="99"/>
      <c r="SLB902" s="99"/>
      <c r="SLC902" s="99"/>
      <c r="SLD902" s="99"/>
      <c r="SLE902" s="99"/>
      <c r="SLF902" s="99"/>
      <c r="SLG902" s="99"/>
      <c r="SLH902" s="99"/>
      <c r="SLI902" s="99"/>
      <c r="SLJ902" s="99"/>
      <c r="SLK902" s="99"/>
      <c r="SLL902" s="99"/>
      <c r="SLM902" s="99"/>
      <c r="SLN902" s="99"/>
      <c r="SLO902" s="99"/>
      <c r="SLP902" s="99"/>
      <c r="SLQ902" s="99"/>
      <c r="SLR902" s="99"/>
      <c r="SLS902" s="99"/>
      <c r="SLT902" s="99"/>
      <c r="SLU902" s="99"/>
      <c r="SLV902" s="99"/>
      <c r="SLW902" s="99"/>
      <c r="SLX902" s="99"/>
      <c r="SLY902" s="99"/>
      <c r="SLZ902" s="99"/>
      <c r="SMA902" s="99"/>
      <c r="SMB902" s="99"/>
      <c r="SMC902" s="99"/>
      <c r="SMD902" s="99"/>
      <c r="SME902" s="99"/>
      <c r="SMF902" s="99"/>
      <c r="SMG902" s="99"/>
      <c r="SMH902" s="99"/>
      <c r="SMI902" s="99"/>
      <c r="SMJ902" s="99"/>
      <c r="SMK902" s="99"/>
      <c r="SML902" s="99"/>
      <c r="SMM902" s="99"/>
      <c r="SMN902" s="99"/>
      <c r="SMO902" s="99"/>
      <c r="SMP902" s="99"/>
      <c r="SMQ902" s="99"/>
      <c r="SMR902" s="99"/>
      <c r="SMS902" s="99"/>
      <c r="SMT902" s="99"/>
      <c r="SMU902" s="99"/>
      <c r="SMV902" s="99"/>
      <c r="SMW902" s="99"/>
      <c r="SMX902" s="99"/>
      <c r="SMY902" s="99"/>
      <c r="SMZ902" s="99"/>
      <c r="SNA902" s="99"/>
      <c r="SNB902" s="99"/>
      <c r="SNC902" s="99"/>
      <c r="SND902" s="99"/>
      <c r="SNE902" s="99"/>
      <c r="SNF902" s="99"/>
      <c r="SNG902" s="99"/>
      <c r="SNH902" s="99"/>
      <c r="SNI902" s="99"/>
      <c r="SNJ902" s="99"/>
      <c r="SNK902" s="99"/>
      <c r="SNL902" s="99"/>
      <c r="SNM902" s="99"/>
      <c r="SNN902" s="99"/>
      <c r="SNO902" s="99"/>
      <c r="SNP902" s="99"/>
      <c r="SNQ902" s="99"/>
      <c r="SNR902" s="99"/>
      <c r="SNS902" s="99"/>
      <c r="SNT902" s="99"/>
      <c r="SNU902" s="99"/>
      <c r="SNV902" s="99"/>
      <c r="SNW902" s="99"/>
      <c r="SNX902" s="99"/>
      <c r="SNY902" s="99"/>
      <c r="SNZ902" s="99"/>
      <c r="SOA902" s="99"/>
      <c r="SOB902" s="99"/>
      <c r="SOC902" s="99"/>
      <c r="SOD902" s="99"/>
      <c r="SOE902" s="99"/>
      <c r="SOF902" s="99"/>
      <c r="SOG902" s="99"/>
      <c r="SOH902" s="99"/>
      <c r="SOI902" s="99"/>
      <c r="SOJ902" s="99"/>
      <c r="SOK902" s="99"/>
      <c r="SOL902" s="99"/>
      <c r="SOM902" s="99"/>
      <c r="SON902" s="99"/>
      <c r="SOO902" s="99"/>
      <c r="SOP902" s="99"/>
      <c r="SOQ902" s="99"/>
      <c r="SOR902" s="99"/>
      <c r="SOS902" s="99"/>
      <c r="SOT902" s="99"/>
      <c r="SOU902" s="99"/>
      <c r="SOV902" s="99"/>
      <c r="SOW902" s="99"/>
      <c r="SOX902" s="99"/>
      <c r="SOY902" s="99"/>
      <c r="SOZ902" s="99"/>
      <c r="SPA902" s="99"/>
      <c r="SPB902" s="99"/>
      <c r="SPC902" s="99"/>
      <c r="SPD902" s="99"/>
      <c r="SPE902" s="99"/>
      <c r="SPF902" s="99"/>
      <c r="SPG902" s="99"/>
      <c r="SPH902" s="99"/>
      <c r="SPI902" s="99"/>
      <c r="SPJ902" s="99"/>
      <c r="SPK902" s="99"/>
      <c r="SPL902" s="99"/>
      <c r="SPM902" s="99"/>
      <c r="SPN902" s="99"/>
      <c r="SPO902" s="99"/>
      <c r="SPP902" s="99"/>
      <c r="SPQ902" s="99"/>
      <c r="SPR902" s="99"/>
      <c r="SPS902" s="99"/>
      <c r="SPT902" s="99"/>
      <c r="SPU902" s="99"/>
      <c r="SPV902" s="99"/>
      <c r="SPW902" s="99"/>
      <c r="SPX902" s="99"/>
      <c r="SPY902" s="99"/>
      <c r="SPZ902" s="99"/>
      <c r="SQA902" s="99"/>
      <c r="SQB902" s="99"/>
      <c r="SQC902" s="99"/>
      <c r="SQD902" s="99"/>
      <c r="SQE902" s="99"/>
      <c r="SQF902" s="99"/>
      <c r="SQG902" s="99"/>
      <c r="SQH902" s="99"/>
      <c r="SQI902" s="99"/>
      <c r="SQJ902" s="99"/>
      <c r="SQK902" s="99"/>
      <c r="SQL902" s="99"/>
      <c r="SQM902" s="99"/>
      <c r="SQN902" s="99"/>
      <c r="SQO902" s="99"/>
      <c r="SQP902" s="99"/>
      <c r="SQQ902" s="99"/>
      <c r="SQR902" s="99"/>
      <c r="SQS902" s="99"/>
      <c r="SQT902" s="99"/>
      <c r="SQU902" s="99"/>
      <c r="SQV902" s="99"/>
      <c r="SQW902" s="99"/>
      <c r="SQX902" s="99"/>
      <c r="SQY902" s="99"/>
      <c r="SQZ902" s="99"/>
      <c r="SRA902" s="99"/>
      <c r="SRB902" s="99"/>
      <c r="SRC902" s="99"/>
      <c r="SRD902" s="99"/>
      <c r="SRE902" s="99"/>
      <c r="SRF902" s="99"/>
      <c r="SRG902" s="99"/>
      <c r="SRH902" s="99"/>
      <c r="SRI902" s="99"/>
      <c r="SRJ902" s="99"/>
      <c r="SRK902" s="99"/>
      <c r="SRL902" s="99"/>
      <c r="SRM902" s="99"/>
      <c r="SRN902" s="99"/>
      <c r="SRO902" s="99"/>
      <c r="SRP902" s="99"/>
      <c r="SRQ902" s="99"/>
      <c r="SRR902" s="99"/>
      <c r="SRS902" s="99"/>
      <c r="SRT902" s="99"/>
      <c r="SRU902" s="99"/>
      <c r="SRV902" s="99"/>
      <c r="SRW902" s="99"/>
      <c r="SRX902" s="99"/>
      <c r="SRY902" s="99"/>
      <c r="SRZ902" s="99"/>
      <c r="SSA902" s="99"/>
      <c r="SSB902" s="99"/>
      <c r="SSC902" s="99"/>
      <c r="SSD902" s="99"/>
      <c r="SSE902" s="99"/>
      <c r="SSF902" s="99"/>
      <c r="SSG902" s="99"/>
      <c r="SSH902" s="99"/>
      <c r="SSI902" s="99"/>
      <c r="SSJ902" s="99"/>
      <c r="SSK902" s="99"/>
      <c r="SSL902" s="99"/>
      <c r="SSM902" s="99"/>
      <c r="SSN902" s="99"/>
      <c r="SSO902" s="99"/>
      <c r="SSP902" s="99"/>
      <c r="SSQ902" s="99"/>
      <c r="SSR902" s="99"/>
      <c r="SSS902" s="99"/>
      <c r="SST902" s="99"/>
      <c r="SSU902" s="99"/>
      <c r="SSV902" s="99"/>
      <c r="SSW902" s="99"/>
      <c r="SSX902" s="99"/>
      <c r="SSY902" s="99"/>
      <c r="SSZ902" s="99"/>
      <c r="STA902" s="99"/>
      <c r="STB902" s="99"/>
      <c r="STC902" s="99"/>
      <c r="STD902" s="99"/>
      <c r="STE902" s="99"/>
      <c r="STF902" s="99"/>
      <c r="STG902" s="99"/>
      <c r="STH902" s="99"/>
      <c r="STI902" s="99"/>
      <c r="STJ902" s="99"/>
      <c r="STK902" s="99"/>
      <c r="STL902" s="99"/>
      <c r="STM902" s="99"/>
      <c r="STN902" s="99"/>
      <c r="STO902" s="99"/>
      <c r="STP902" s="99"/>
      <c r="STQ902" s="99"/>
      <c r="STR902" s="99"/>
      <c r="STS902" s="99"/>
      <c r="STT902" s="99"/>
      <c r="STU902" s="99"/>
      <c r="STV902" s="99"/>
      <c r="STW902" s="99"/>
      <c r="STX902" s="99"/>
      <c r="STY902" s="99"/>
      <c r="STZ902" s="99"/>
      <c r="SUA902" s="99"/>
      <c r="SUB902" s="99"/>
      <c r="SUC902" s="99"/>
      <c r="SUD902" s="99"/>
      <c r="SUE902" s="99"/>
      <c r="SUF902" s="99"/>
      <c r="SUG902" s="99"/>
      <c r="SUH902" s="99"/>
      <c r="SUI902" s="99"/>
      <c r="SUJ902" s="99"/>
      <c r="SUK902" s="99"/>
      <c r="SUL902" s="99"/>
      <c r="SUM902" s="99"/>
      <c r="SUN902" s="99"/>
      <c r="SUO902" s="99"/>
      <c r="SUP902" s="99"/>
      <c r="SUQ902" s="99"/>
      <c r="SUR902" s="99"/>
      <c r="SUS902" s="99"/>
      <c r="SUT902" s="99"/>
      <c r="SUU902" s="99"/>
      <c r="SUV902" s="99"/>
      <c r="SUW902" s="99"/>
      <c r="SUX902" s="99"/>
      <c r="SUY902" s="99"/>
      <c r="SUZ902" s="99"/>
      <c r="SVA902" s="99"/>
      <c r="SVB902" s="99"/>
      <c r="SVC902" s="99"/>
      <c r="SVD902" s="99"/>
      <c r="SVE902" s="99"/>
      <c r="SVF902" s="99"/>
      <c r="SVG902" s="99"/>
      <c r="SVH902" s="99"/>
      <c r="SVI902" s="99"/>
      <c r="SVJ902" s="99"/>
      <c r="SVK902" s="99"/>
      <c r="SVL902" s="99"/>
      <c r="SVM902" s="99"/>
      <c r="SVN902" s="99"/>
      <c r="SVO902" s="99"/>
      <c r="SVP902" s="99"/>
      <c r="SVQ902" s="99"/>
      <c r="SVR902" s="99"/>
      <c r="SVS902" s="99"/>
      <c r="SVT902" s="99"/>
      <c r="SVU902" s="99"/>
      <c r="SVV902" s="99"/>
      <c r="SVW902" s="99"/>
      <c r="SVX902" s="99"/>
      <c r="SVY902" s="99"/>
      <c r="SVZ902" s="99"/>
      <c r="SWA902" s="99"/>
      <c r="SWB902" s="99"/>
      <c r="SWC902" s="99"/>
      <c r="SWD902" s="99"/>
      <c r="SWE902" s="99"/>
      <c r="SWF902" s="99"/>
      <c r="SWG902" s="99"/>
      <c r="SWH902" s="99"/>
      <c r="SWI902" s="99"/>
      <c r="SWJ902" s="99"/>
      <c r="SWK902" s="99"/>
      <c r="SWL902" s="99"/>
      <c r="SWM902" s="99"/>
      <c r="SWN902" s="99"/>
      <c r="SWO902" s="99"/>
      <c r="SWP902" s="99"/>
      <c r="SWQ902" s="99"/>
      <c r="SWR902" s="99"/>
      <c r="SWS902" s="99"/>
      <c r="SWT902" s="99"/>
      <c r="SWU902" s="99"/>
      <c r="SWV902" s="99"/>
      <c r="SWW902" s="99"/>
      <c r="SWX902" s="99"/>
      <c r="SWY902" s="99"/>
      <c r="SWZ902" s="99"/>
      <c r="SXA902" s="99"/>
      <c r="SXB902" s="99"/>
      <c r="SXC902" s="99"/>
      <c r="SXD902" s="99"/>
      <c r="SXE902" s="99"/>
      <c r="SXF902" s="99"/>
      <c r="SXG902" s="99"/>
      <c r="SXH902" s="99"/>
      <c r="SXI902" s="99"/>
      <c r="SXJ902" s="99"/>
      <c r="SXK902" s="99"/>
      <c r="SXL902" s="99"/>
      <c r="SXM902" s="99"/>
      <c r="SXN902" s="99"/>
      <c r="SXO902" s="99"/>
      <c r="SXP902" s="99"/>
      <c r="SXQ902" s="99"/>
      <c r="SXR902" s="99"/>
      <c r="SXS902" s="99"/>
      <c r="SXT902" s="99"/>
      <c r="SXU902" s="99"/>
      <c r="SXV902" s="99"/>
      <c r="SXW902" s="99"/>
      <c r="SXX902" s="99"/>
      <c r="SXY902" s="99"/>
      <c r="SXZ902" s="99"/>
      <c r="SYA902" s="99"/>
      <c r="SYB902" s="99"/>
      <c r="SYC902" s="99"/>
      <c r="SYD902" s="99"/>
      <c r="SYE902" s="99"/>
      <c r="SYF902" s="99"/>
      <c r="SYG902" s="99"/>
      <c r="SYH902" s="99"/>
      <c r="SYI902" s="99"/>
      <c r="SYJ902" s="99"/>
      <c r="SYK902" s="99"/>
      <c r="SYL902" s="99"/>
      <c r="SYM902" s="99"/>
      <c r="SYN902" s="99"/>
      <c r="SYO902" s="99"/>
      <c r="SYP902" s="99"/>
      <c r="SYQ902" s="99"/>
      <c r="SYR902" s="99"/>
      <c r="SYS902" s="99"/>
      <c r="SYT902" s="99"/>
      <c r="SYU902" s="99"/>
      <c r="SYV902" s="99"/>
      <c r="SYW902" s="99"/>
      <c r="SYX902" s="99"/>
      <c r="SYY902" s="99"/>
      <c r="SYZ902" s="99"/>
      <c r="SZA902" s="99"/>
      <c r="SZB902" s="99"/>
      <c r="SZC902" s="99"/>
      <c r="SZD902" s="99"/>
      <c r="SZE902" s="99"/>
      <c r="SZF902" s="99"/>
      <c r="SZG902" s="99"/>
      <c r="SZH902" s="99"/>
      <c r="SZI902" s="99"/>
      <c r="SZJ902" s="99"/>
      <c r="SZK902" s="99"/>
      <c r="SZL902" s="99"/>
      <c r="SZM902" s="99"/>
      <c r="SZN902" s="99"/>
      <c r="SZO902" s="99"/>
      <c r="SZP902" s="99"/>
      <c r="SZQ902" s="99"/>
      <c r="SZR902" s="99"/>
      <c r="SZS902" s="99"/>
      <c r="SZT902" s="99"/>
      <c r="SZU902" s="99"/>
      <c r="SZV902" s="99"/>
      <c r="SZW902" s="99"/>
      <c r="SZX902" s="99"/>
      <c r="SZY902" s="99"/>
      <c r="SZZ902" s="99"/>
      <c r="TAA902" s="99"/>
      <c r="TAB902" s="99"/>
      <c r="TAC902" s="99"/>
      <c r="TAD902" s="99"/>
      <c r="TAE902" s="99"/>
      <c r="TAF902" s="99"/>
      <c r="TAG902" s="99"/>
      <c r="TAH902" s="99"/>
      <c r="TAI902" s="99"/>
      <c r="TAJ902" s="99"/>
      <c r="TAK902" s="99"/>
      <c r="TAL902" s="99"/>
      <c r="TAM902" s="99"/>
      <c r="TAN902" s="99"/>
      <c r="TAO902" s="99"/>
      <c r="TAP902" s="99"/>
      <c r="TAQ902" s="99"/>
      <c r="TAR902" s="99"/>
      <c r="TAS902" s="99"/>
      <c r="TAT902" s="99"/>
      <c r="TAU902" s="99"/>
      <c r="TAV902" s="99"/>
      <c r="TAW902" s="99"/>
      <c r="TAX902" s="99"/>
      <c r="TAY902" s="99"/>
      <c r="TAZ902" s="99"/>
      <c r="TBA902" s="99"/>
      <c r="TBB902" s="99"/>
      <c r="TBC902" s="99"/>
      <c r="TBD902" s="99"/>
      <c r="TBE902" s="99"/>
      <c r="TBF902" s="99"/>
      <c r="TBG902" s="99"/>
      <c r="TBH902" s="99"/>
      <c r="TBI902" s="99"/>
      <c r="TBJ902" s="99"/>
      <c r="TBK902" s="99"/>
      <c r="TBL902" s="99"/>
      <c r="TBM902" s="99"/>
      <c r="TBN902" s="99"/>
      <c r="TBO902" s="99"/>
      <c r="TBP902" s="99"/>
      <c r="TBQ902" s="99"/>
      <c r="TBR902" s="99"/>
      <c r="TBS902" s="99"/>
      <c r="TBT902" s="99"/>
      <c r="TBU902" s="99"/>
      <c r="TBV902" s="99"/>
      <c r="TBW902" s="99"/>
      <c r="TBX902" s="99"/>
      <c r="TBY902" s="99"/>
      <c r="TBZ902" s="99"/>
      <c r="TCA902" s="99"/>
      <c r="TCB902" s="99"/>
      <c r="TCC902" s="99"/>
      <c r="TCD902" s="99"/>
      <c r="TCE902" s="99"/>
      <c r="TCF902" s="99"/>
      <c r="TCG902" s="99"/>
      <c r="TCH902" s="99"/>
      <c r="TCI902" s="99"/>
      <c r="TCJ902" s="99"/>
      <c r="TCK902" s="99"/>
      <c r="TCL902" s="99"/>
      <c r="TCM902" s="99"/>
      <c r="TCN902" s="99"/>
      <c r="TCO902" s="99"/>
      <c r="TCP902" s="99"/>
      <c r="TCQ902" s="99"/>
      <c r="TCR902" s="99"/>
      <c r="TCS902" s="99"/>
      <c r="TCT902" s="99"/>
      <c r="TCU902" s="99"/>
      <c r="TCV902" s="99"/>
      <c r="TCW902" s="99"/>
      <c r="TCX902" s="99"/>
      <c r="TCY902" s="99"/>
      <c r="TCZ902" s="99"/>
      <c r="TDA902" s="99"/>
      <c r="TDB902" s="99"/>
      <c r="TDC902" s="99"/>
      <c r="TDD902" s="99"/>
      <c r="TDE902" s="99"/>
      <c r="TDF902" s="99"/>
      <c r="TDG902" s="99"/>
      <c r="TDH902" s="99"/>
      <c r="TDI902" s="99"/>
      <c r="TDJ902" s="99"/>
      <c r="TDK902" s="99"/>
      <c r="TDL902" s="99"/>
      <c r="TDM902" s="99"/>
      <c r="TDN902" s="99"/>
      <c r="TDO902" s="99"/>
      <c r="TDP902" s="99"/>
      <c r="TDQ902" s="99"/>
      <c r="TDR902" s="99"/>
      <c r="TDS902" s="99"/>
      <c r="TDT902" s="99"/>
      <c r="TDU902" s="99"/>
      <c r="TDV902" s="99"/>
      <c r="TDW902" s="99"/>
      <c r="TDX902" s="99"/>
      <c r="TDY902" s="99"/>
      <c r="TDZ902" s="99"/>
      <c r="TEA902" s="99"/>
      <c r="TEB902" s="99"/>
      <c r="TEC902" s="99"/>
      <c r="TED902" s="99"/>
      <c r="TEE902" s="99"/>
      <c r="TEF902" s="99"/>
      <c r="TEG902" s="99"/>
      <c r="TEH902" s="99"/>
      <c r="TEI902" s="99"/>
      <c r="TEJ902" s="99"/>
      <c r="TEK902" s="99"/>
      <c r="TEL902" s="99"/>
      <c r="TEM902" s="99"/>
      <c r="TEN902" s="99"/>
      <c r="TEO902" s="99"/>
      <c r="TEP902" s="99"/>
      <c r="TEQ902" s="99"/>
      <c r="TER902" s="99"/>
      <c r="TES902" s="99"/>
      <c r="TET902" s="99"/>
      <c r="TEU902" s="99"/>
      <c r="TEV902" s="99"/>
      <c r="TEW902" s="99"/>
      <c r="TEX902" s="99"/>
      <c r="TEY902" s="99"/>
      <c r="TEZ902" s="99"/>
      <c r="TFA902" s="99"/>
      <c r="TFB902" s="99"/>
      <c r="TFC902" s="99"/>
      <c r="TFD902" s="99"/>
      <c r="TFE902" s="99"/>
      <c r="TFF902" s="99"/>
      <c r="TFG902" s="99"/>
      <c r="TFH902" s="99"/>
      <c r="TFI902" s="99"/>
      <c r="TFJ902" s="99"/>
      <c r="TFK902" s="99"/>
      <c r="TFL902" s="99"/>
      <c r="TFM902" s="99"/>
      <c r="TFN902" s="99"/>
      <c r="TFO902" s="99"/>
      <c r="TFP902" s="99"/>
      <c r="TFQ902" s="99"/>
      <c r="TFR902" s="99"/>
      <c r="TFS902" s="99"/>
      <c r="TFT902" s="99"/>
      <c r="TFU902" s="99"/>
      <c r="TFV902" s="99"/>
      <c r="TFW902" s="99"/>
      <c r="TFX902" s="99"/>
      <c r="TFY902" s="99"/>
      <c r="TFZ902" s="99"/>
      <c r="TGA902" s="99"/>
      <c r="TGB902" s="99"/>
      <c r="TGC902" s="99"/>
      <c r="TGD902" s="99"/>
      <c r="TGE902" s="99"/>
      <c r="TGF902" s="99"/>
      <c r="TGG902" s="99"/>
      <c r="TGH902" s="99"/>
      <c r="TGI902" s="99"/>
      <c r="TGJ902" s="99"/>
      <c r="TGK902" s="99"/>
      <c r="TGL902" s="99"/>
      <c r="TGM902" s="99"/>
      <c r="TGN902" s="99"/>
      <c r="TGO902" s="99"/>
      <c r="TGP902" s="99"/>
      <c r="TGQ902" s="99"/>
      <c r="TGR902" s="99"/>
      <c r="TGS902" s="99"/>
      <c r="TGT902" s="99"/>
      <c r="TGU902" s="99"/>
      <c r="TGV902" s="99"/>
      <c r="TGW902" s="99"/>
      <c r="TGX902" s="99"/>
      <c r="TGY902" s="99"/>
      <c r="TGZ902" s="99"/>
      <c r="THA902" s="99"/>
      <c r="THB902" s="99"/>
      <c r="THC902" s="99"/>
      <c r="THD902" s="99"/>
      <c r="THE902" s="99"/>
      <c r="THF902" s="99"/>
      <c r="THG902" s="99"/>
      <c r="THH902" s="99"/>
      <c r="THI902" s="99"/>
      <c r="THJ902" s="99"/>
      <c r="THK902" s="99"/>
      <c r="THL902" s="99"/>
      <c r="THM902" s="99"/>
      <c r="THN902" s="99"/>
      <c r="THO902" s="99"/>
      <c r="THP902" s="99"/>
      <c r="THQ902" s="99"/>
      <c r="THR902" s="99"/>
      <c r="THS902" s="99"/>
      <c r="THT902" s="99"/>
      <c r="THU902" s="99"/>
      <c r="THV902" s="99"/>
      <c r="THW902" s="99"/>
      <c r="THX902" s="99"/>
      <c r="THY902" s="99"/>
      <c r="THZ902" s="99"/>
      <c r="TIA902" s="99"/>
      <c r="TIB902" s="99"/>
      <c r="TIC902" s="99"/>
      <c r="TID902" s="99"/>
      <c r="TIE902" s="99"/>
      <c r="TIF902" s="99"/>
      <c r="TIG902" s="99"/>
      <c r="TIH902" s="99"/>
      <c r="TII902" s="99"/>
      <c r="TIJ902" s="99"/>
      <c r="TIK902" s="99"/>
      <c r="TIL902" s="99"/>
      <c r="TIM902" s="99"/>
      <c r="TIN902" s="99"/>
      <c r="TIO902" s="99"/>
      <c r="TIP902" s="99"/>
      <c r="TIQ902" s="99"/>
      <c r="TIR902" s="99"/>
      <c r="TIS902" s="99"/>
      <c r="TIT902" s="99"/>
      <c r="TIU902" s="99"/>
      <c r="TIV902" s="99"/>
      <c r="TIW902" s="99"/>
      <c r="TIX902" s="99"/>
      <c r="TIY902" s="99"/>
      <c r="TIZ902" s="99"/>
      <c r="TJA902" s="99"/>
      <c r="TJB902" s="99"/>
      <c r="TJC902" s="99"/>
      <c r="TJD902" s="99"/>
      <c r="TJE902" s="99"/>
      <c r="TJF902" s="99"/>
      <c r="TJG902" s="99"/>
      <c r="TJH902" s="99"/>
      <c r="TJI902" s="99"/>
      <c r="TJJ902" s="99"/>
      <c r="TJK902" s="99"/>
      <c r="TJL902" s="99"/>
      <c r="TJM902" s="99"/>
      <c r="TJN902" s="99"/>
      <c r="TJO902" s="99"/>
      <c r="TJP902" s="99"/>
      <c r="TJQ902" s="99"/>
      <c r="TJR902" s="99"/>
      <c r="TJS902" s="99"/>
      <c r="TJT902" s="99"/>
      <c r="TJU902" s="99"/>
      <c r="TJV902" s="99"/>
      <c r="TJW902" s="99"/>
      <c r="TJX902" s="99"/>
      <c r="TJY902" s="99"/>
      <c r="TJZ902" s="99"/>
      <c r="TKA902" s="99"/>
      <c r="TKB902" s="99"/>
      <c r="TKC902" s="99"/>
      <c r="TKD902" s="99"/>
      <c r="TKE902" s="99"/>
      <c r="TKF902" s="99"/>
      <c r="TKG902" s="99"/>
      <c r="TKH902" s="99"/>
      <c r="TKI902" s="99"/>
      <c r="TKJ902" s="99"/>
      <c r="TKK902" s="99"/>
      <c r="TKL902" s="99"/>
      <c r="TKM902" s="99"/>
      <c r="TKN902" s="99"/>
      <c r="TKO902" s="99"/>
      <c r="TKP902" s="99"/>
      <c r="TKQ902" s="99"/>
      <c r="TKR902" s="99"/>
      <c r="TKS902" s="99"/>
      <c r="TKT902" s="99"/>
      <c r="TKU902" s="99"/>
      <c r="TKV902" s="99"/>
      <c r="TKW902" s="99"/>
      <c r="TKX902" s="99"/>
      <c r="TKY902" s="99"/>
      <c r="TKZ902" s="99"/>
      <c r="TLA902" s="99"/>
      <c r="TLB902" s="99"/>
      <c r="TLC902" s="99"/>
      <c r="TLD902" s="99"/>
      <c r="TLE902" s="99"/>
      <c r="TLF902" s="99"/>
      <c r="TLG902" s="99"/>
      <c r="TLH902" s="99"/>
      <c r="TLI902" s="99"/>
      <c r="TLJ902" s="99"/>
      <c r="TLK902" s="99"/>
      <c r="TLL902" s="99"/>
      <c r="TLM902" s="99"/>
      <c r="TLN902" s="99"/>
      <c r="TLO902" s="99"/>
      <c r="TLP902" s="99"/>
      <c r="TLQ902" s="99"/>
      <c r="TLR902" s="99"/>
      <c r="TLS902" s="99"/>
      <c r="TLT902" s="99"/>
      <c r="TLU902" s="99"/>
      <c r="TLV902" s="99"/>
      <c r="TLW902" s="99"/>
      <c r="TLX902" s="99"/>
      <c r="TLY902" s="99"/>
      <c r="TLZ902" s="99"/>
      <c r="TMA902" s="99"/>
      <c r="TMB902" s="99"/>
      <c r="TMC902" s="99"/>
      <c r="TMD902" s="99"/>
      <c r="TME902" s="99"/>
      <c r="TMF902" s="99"/>
      <c r="TMG902" s="99"/>
      <c r="TMH902" s="99"/>
      <c r="TMI902" s="99"/>
      <c r="TMJ902" s="99"/>
      <c r="TMK902" s="99"/>
      <c r="TML902" s="99"/>
      <c r="TMM902" s="99"/>
      <c r="TMN902" s="99"/>
      <c r="TMO902" s="99"/>
      <c r="TMP902" s="99"/>
      <c r="TMQ902" s="99"/>
      <c r="TMR902" s="99"/>
      <c r="TMS902" s="99"/>
      <c r="TMT902" s="99"/>
      <c r="TMU902" s="99"/>
      <c r="TMV902" s="99"/>
      <c r="TMW902" s="99"/>
      <c r="TMX902" s="99"/>
      <c r="TMY902" s="99"/>
      <c r="TMZ902" s="99"/>
      <c r="TNA902" s="99"/>
      <c r="TNB902" s="99"/>
      <c r="TNC902" s="99"/>
      <c r="TND902" s="99"/>
      <c r="TNE902" s="99"/>
      <c r="TNF902" s="99"/>
      <c r="TNG902" s="99"/>
      <c r="TNH902" s="99"/>
      <c r="TNI902" s="99"/>
      <c r="TNJ902" s="99"/>
      <c r="TNK902" s="99"/>
      <c r="TNL902" s="99"/>
      <c r="TNM902" s="99"/>
      <c r="TNN902" s="99"/>
      <c r="TNO902" s="99"/>
      <c r="TNP902" s="99"/>
      <c r="TNQ902" s="99"/>
      <c r="TNR902" s="99"/>
      <c r="TNS902" s="99"/>
      <c r="TNT902" s="99"/>
      <c r="TNU902" s="99"/>
      <c r="TNV902" s="99"/>
      <c r="TNW902" s="99"/>
      <c r="TNX902" s="99"/>
      <c r="TNY902" s="99"/>
      <c r="TNZ902" s="99"/>
      <c r="TOA902" s="99"/>
      <c r="TOB902" s="99"/>
      <c r="TOC902" s="99"/>
      <c r="TOD902" s="99"/>
      <c r="TOE902" s="99"/>
      <c r="TOF902" s="99"/>
      <c r="TOG902" s="99"/>
      <c r="TOH902" s="99"/>
      <c r="TOI902" s="99"/>
      <c r="TOJ902" s="99"/>
      <c r="TOK902" s="99"/>
      <c r="TOL902" s="99"/>
      <c r="TOM902" s="99"/>
      <c r="TON902" s="99"/>
      <c r="TOO902" s="99"/>
      <c r="TOP902" s="99"/>
      <c r="TOQ902" s="99"/>
      <c r="TOR902" s="99"/>
      <c r="TOS902" s="99"/>
      <c r="TOT902" s="99"/>
      <c r="TOU902" s="99"/>
      <c r="TOV902" s="99"/>
      <c r="TOW902" s="99"/>
      <c r="TOX902" s="99"/>
      <c r="TOY902" s="99"/>
      <c r="TOZ902" s="99"/>
      <c r="TPA902" s="99"/>
      <c r="TPB902" s="99"/>
      <c r="TPC902" s="99"/>
      <c r="TPD902" s="99"/>
      <c r="TPE902" s="99"/>
      <c r="TPF902" s="99"/>
      <c r="TPG902" s="99"/>
      <c r="TPH902" s="99"/>
      <c r="TPI902" s="99"/>
      <c r="TPJ902" s="99"/>
      <c r="TPK902" s="99"/>
      <c r="TPL902" s="99"/>
      <c r="TPM902" s="99"/>
      <c r="TPN902" s="99"/>
      <c r="TPO902" s="99"/>
      <c r="TPP902" s="99"/>
      <c r="TPQ902" s="99"/>
      <c r="TPR902" s="99"/>
      <c r="TPS902" s="99"/>
      <c r="TPT902" s="99"/>
      <c r="TPU902" s="99"/>
      <c r="TPV902" s="99"/>
      <c r="TPW902" s="99"/>
      <c r="TPX902" s="99"/>
      <c r="TPY902" s="99"/>
      <c r="TPZ902" s="99"/>
      <c r="TQA902" s="99"/>
      <c r="TQB902" s="99"/>
      <c r="TQC902" s="99"/>
      <c r="TQD902" s="99"/>
      <c r="TQE902" s="99"/>
      <c r="TQF902" s="99"/>
      <c r="TQG902" s="99"/>
      <c r="TQH902" s="99"/>
      <c r="TQI902" s="99"/>
      <c r="TQJ902" s="99"/>
      <c r="TQK902" s="99"/>
      <c r="TQL902" s="99"/>
      <c r="TQM902" s="99"/>
      <c r="TQN902" s="99"/>
      <c r="TQO902" s="99"/>
      <c r="TQP902" s="99"/>
      <c r="TQQ902" s="99"/>
      <c r="TQR902" s="99"/>
      <c r="TQS902" s="99"/>
      <c r="TQT902" s="99"/>
      <c r="TQU902" s="99"/>
      <c r="TQV902" s="99"/>
      <c r="TQW902" s="99"/>
      <c r="TQX902" s="99"/>
      <c r="TQY902" s="99"/>
      <c r="TQZ902" s="99"/>
      <c r="TRA902" s="99"/>
      <c r="TRB902" s="99"/>
      <c r="TRC902" s="99"/>
      <c r="TRD902" s="99"/>
      <c r="TRE902" s="99"/>
      <c r="TRF902" s="99"/>
      <c r="TRG902" s="99"/>
      <c r="TRH902" s="99"/>
      <c r="TRI902" s="99"/>
      <c r="TRJ902" s="99"/>
      <c r="TRK902" s="99"/>
      <c r="TRL902" s="99"/>
      <c r="TRM902" s="99"/>
      <c r="TRN902" s="99"/>
      <c r="TRO902" s="99"/>
      <c r="TRP902" s="99"/>
      <c r="TRQ902" s="99"/>
      <c r="TRR902" s="99"/>
      <c r="TRS902" s="99"/>
      <c r="TRT902" s="99"/>
      <c r="TRU902" s="99"/>
      <c r="TRV902" s="99"/>
      <c r="TRW902" s="99"/>
      <c r="TRX902" s="99"/>
      <c r="TRY902" s="99"/>
      <c r="TRZ902" s="99"/>
      <c r="TSA902" s="99"/>
      <c r="TSB902" s="99"/>
      <c r="TSC902" s="99"/>
      <c r="TSD902" s="99"/>
      <c r="TSE902" s="99"/>
      <c r="TSF902" s="99"/>
      <c r="TSG902" s="99"/>
      <c r="TSH902" s="99"/>
      <c r="TSI902" s="99"/>
      <c r="TSJ902" s="99"/>
      <c r="TSK902" s="99"/>
      <c r="TSL902" s="99"/>
      <c r="TSM902" s="99"/>
      <c r="TSN902" s="99"/>
      <c r="TSO902" s="99"/>
      <c r="TSP902" s="99"/>
      <c r="TSQ902" s="99"/>
      <c r="TSR902" s="99"/>
      <c r="TSS902" s="99"/>
      <c r="TST902" s="99"/>
      <c r="TSU902" s="99"/>
      <c r="TSV902" s="99"/>
      <c r="TSW902" s="99"/>
      <c r="TSX902" s="99"/>
      <c r="TSY902" s="99"/>
      <c r="TSZ902" s="99"/>
      <c r="TTA902" s="99"/>
      <c r="TTB902" s="99"/>
      <c r="TTC902" s="99"/>
      <c r="TTD902" s="99"/>
      <c r="TTE902" s="99"/>
      <c r="TTF902" s="99"/>
      <c r="TTG902" s="99"/>
      <c r="TTH902" s="99"/>
      <c r="TTI902" s="99"/>
      <c r="TTJ902" s="99"/>
      <c r="TTK902" s="99"/>
      <c r="TTL902" s="99"/>
      <c r="TTM902" s="99"/>
      <c r="TTN902" s="99"/>
      <c r="TTO902" s="99"/>
      <c r="TTP902" s="99"/>
      <c r="TTQ902" s="99"/>
      <c r="TTR902" s="99"/>
      <c r="TTS902" s="99"/>
      <c r="TTT902" s="99"/>
      <c r="TTU902" s="99"/>
      <c r="TTV902" s="99"/>
      <c r="TTW902" s="99"/>
      <c r="TTX902" s="99"/>
      <c r="TTY902" s="99"/>
      <c r="TTZ902" s="99"/>
      <c r="TUA902" s="99"/>
      <c r="TUB902" s="99"/>
      <c r="TUC902" s="99"/>
      <c r="TUD902" s="99"/>
      <c r="TUE902" s="99"/>
      <c r="TUF902" s="99"/>
      <c r="TUG902" s="99"/>
      <c r="TUH902" s="99"/>
      <c r="TUI902" s="99"/>
      <c r="TUJ902" s="99"/>
      <c r="TUK902" s="99"/>
      <c r="TUL902" s="99"/>
      <c r="TUM902" s="99"/>
      <c r="TUN902" s="99"/>
      <c r="TUO902" s="99"/>
      <c r="TUP902" s="99"/>
      <c r="TUQ902" s="99"/>
      <c r="TUR902" s="99"/>
      <c r="TUS902" s="99"/>
      <c r="TUT902" s="99"/>
      <c r="TUU902" s="99"/>
      <c r="TUV902" s="99"/>
      <c r="TUW902" s="99"/>
      <c r="TUX902" s="99"/>
      <c r="TUY902" s="99"/>
      <c r="TUZ902" s="99"/>
      <c r="TVA902" s="99"/>
      <c r="TVB902" s="99"/>
      <c r="TVC902" s="99"/>
      <c r="TVD902" s="99"/>
      <c r="TVE902" s="99"/>
      <c r="TVF902" s="99"/>
      <c r="TVG902" s="99"/>
      <c r="TVH902" s="99"/>
      <c r="TVI902" s="99"/>
      <c r="TVJ902" s="99"/>
      <c r="TVK902" s="99"/>
      <c r="TVL902" s="99"/>
      <c r="TVM902" s="99"/>
      <c r="TVN902" s="99"/>
      <c r="TVO902" s="99"/>
      <c r="TVP902" s="99"/>
      <c r="TVQ902" s="99"/>
      <c r="TVR902" s="99"/>
      <c r="TVS902" s="99"/>
      <c r="TVT902" s="99"/>
      <c r="TVU902" s="99"/>
      <c r="TVV902" s="99"/>
      <c r="TVW902" s="99"/>
      <c r="TVX902" s="99"/>
      <c r="TVY902" s="99"/>
      <c r="TVZ902" s="99"/>
      <c r="TWA902" s="99"/>
      <c r="TWB902" s="99"/>
      <c r="TWC902" s="99"/>
      <c r="TWD902" s="99"/>
      <c r="TWE902" s="99"/>
      <c r="TWF902" s="99"/>
      <c r="TWG902" s="99"/>
      <c r="TWH902" s="99"/>
      <c r="TWI902" s="99"/>
      <c r="TWJ902" s="99"/>
      <c r="TWK902" s="99"/>
      <c r="TWL902" s="99"/>
      <c r="TWM902" s="99"/>
      <c r="TWN902" s="99"/>
      <c r="TWO902" s="99"/>
      <c r="TWP902" s="99"/>
      <c r="TWQ902" s="99"/>
      <c r="TWR902" s="99"/>
      <c r="TWS902" s="99"/>
      <c r="TWT902" s="99"/>
      <c r="TWU902" s="99"/>
      <c r="TWV902" s="99"/>
      <c r="TWW902" s="99"/>
      <c r="TWX902" s="99"/>
      <c r="TWY902" s="99"/>
      <c r="TWZ902" s="99"/>
      <c r="TXA902" s="99"/>
      <c r="TXB902" s="99"/>
      <c r="TXC902" s="99"/>
      <c r="TXD902" s="99"/>
      <c r="TXE902" s="99"/>
      <c r="TXF902" s="99"/>
      <c r="TXG902" s="99"/>
      <c r="TXH902" s="99"/>
      <c r="TXI902" s="99"/>
      <c r="TXJ902" s="99"/>
      <c r="TXK902" s="99"/>
      <c r="TXL902" s="99"/>
      <c r="TXM902" s="99"/>
      <c r="TXN902" s="99"/>
      <c r="TXO902" s="99"/>
      <c r="TXP902" s="99"/>
      <c r="TXQ902" s="99"/>
      <c r="TXR902" s="99"/>
      <c r="TXS902" s="99"/>
      <c r="TXT902" s="99"/>
      <c r="TXU902" s="99"/>
      <c r="TXV902" s="99"/>
      <c r="TXW902" s="99"/>
      <c r="TXX902" s="99"/>
      <c r="TXY902" s="99"/>
      <c r="TXZ902" s="99"/>
      <c r="TYA902" s="99"/>
      <c r="TYB902" s="99"/>
      <c r="TYC902" s="99"/>
      <c r="TYD902" s="99"/>
      <c r="TYE902" s="99"/>
      <c r="TYF902" s="99"/>
      <c r="TYG902" s="99"/>
      <c r="TYH902" s="99"/>
      <c r="TYI902" s="99"/>
      <c r="TYJ902" s="99"/>
      <c r="TYK902" s="99"/>
      <c r="TYL902" s="99"/>
      <c r="TYM902" s="99"/>
      <c r="TYN902" s="99"/>
      <c r="TYO902" s="99"/>
      <c r="TYP902" s="99"/>
      <c r="TYQ902" s="99"/>
      <c r="TYR902" s="99"/>
      <c r="TYS902" s="99"/>
      <c r="TYT902" s="99"/>
      <c r="TYU902" s="99"/>
      <c r="TYV902" s="99"/>
      <c r="TYW902" s="99"/>
      <c r="TYX902" s="99"/>
      <c r="TYY902" s="99"/>
      <c r="TYZ902" s="99"/>
      <c r="TZA902" s="99"/>
      <c r="TZB902" s="99"/>
      <c r="TZC902" s="99"/>
      <c r="TZD902" s="99"/>
      <c r="TZE902" s="99"/>
      <c r="TZF902" s="99"/>
      <c r="TZG902" s="99"/>
      <c r="TZH902" s="99"/>
      <c r="TZI902" s="99"/>
      <c r="TZJ902" s="99"/>
      <c r="TZK902" s="99"/>
      <c r="TZL902" s="99"/>
      <c r="TZM902" s="99"/>
      <c r="TZN902" s="99"/>
      <c r="TZO902" s="99"/>
      <c r="TZP902" s="99"/>
      <c r="TZQ902" s="99"/>
      <c r="TZR902" s="99"/>
      <c r="TZS902" s="99"/>
      <c r="TZT902" s="99"/>
      <c r="TZU902" s="99"/>
      <c r="TZV902" s="99"/>
      <c r="TZW902" s="99"/>
      <c r="TZX902" s="99"/>
      <c r="TZY902" s="99"/>
      <c r="TZZ902" s="99"/>
      <c r="UAA902" s="99"/>
      <c r="UAB902" s="99"/>
      <c r="UAC902" s="99"/>
      <c r="UAD902" s="99"/>
      <c r="UAE902" s="99"/>
      <c r="UAF902" s="99"/>
      <c r="UAG902" s="99"/>
      <c r="UAH902" s="99"/>
      <c r="UAI902" s="99"/>
      <c r="UAJ902" s="99"/>
      <c r="UAK902" s="99"/>
      <c r="UAL902" s="99"/>
      <c r="UAM902" s="99"/>
      <c r="UAN902" s="99"/>
      <c r="UAO902" s="99"/>
      <c r="UAP902" s="99"/>
      <c r="UAQ902" s="99"/>
      <c r="UAR902" s="99"/>
      <c r="UAS902" s="99"/>
      <c r="UAT902" s="99"/>
      <c r="UAU902" s="99"/>
      <c r="UAV902" s="99"/>
      <c r="UAW902" s="99"/>
      <c r="UAX902" s="99"/>
      <c r="UAY902" s="99"/>
      <c r="UAZ902" s="99"/>
      <c r="UBA902" s="99"/>
      <c r="UBB902" s="99"/>
      <c r="UBC902" s="99"/>
      <c r="UBD902" s="99"/>
      <c r="UBE902" s="99"/>
      <c r="UBF902" s="99"/>
      <c r="UBG902" s="99"/>
      <c r="UBH902" s="99"/>
      <c r="UBI902" s="99"/>
      <c r="UBJ902" s="99"/>
      <c r="UBK902" s="99"/>
      <c r="UBL902" s="99"/>
      <c r="UBM902" s="99"/>
      <c r="UBN902" s="99"/>
      <c r="UBO902" s="99"/>
      <c r="UBP902" s="99"/>
      <c r="UBQ902" s="99"/>
      <c r="UBR902" s="99"/>
      <c r="UBS902" s="99"/>
      <c r="UBT902" s="99"/>
      <c r="UBU902" s="99"/>
      <c r="UBV902" s="99"/>
      <c r="UBW902" s="99"/>
      <c r="UBX902" s="99"/>
      <c r="UBY902" s="99"/>
      <c r="UBZ902" s="99"/>
      <c r="UCA902" s="99"/>
      <c r="UCB902" s="99"/>
      <c r="UCC902" s="99"/>
      <c r="UCD902" s="99"/>
      <c r="UCE902" s="99"/>
      <c r="UCF902" s="99"/>
      <c r="UCG902" s="99"/>
      <c r="UCH902" s="99"/>
      <c r="UCI902" s="99"/>
      <c r="UCJ902" s="99"/>
      <c r="UCK902" s="99"/>
      <c r="UCL902" s="99"/>
      <c r="UCM902" s="99"/>
      <c r="UCN902" s="99"/>
      <c r="UCO902" s="99"/>
      <c r="UCP902" s="99"/>
      <c r="UCQ902" s="99"/>
      <c r="UCR902" s="99"/>
      <c r="UCS902" s="99"/>
      <c r="UCT902" s="99"/>
      <c r="UCU902" s="99"/>
      <c r="UCV902" s="99"/>
      <c r="UCW902" s="99"/>
      <c r="UCX902" s="99"/>
      <c r="UCY902" s="99"/>
      <c r="UCZ902" s="99"/>
      <c r="UDA902" s="99"/>
      <c r="UDB902" s="99"/>
      <c r="UDC902" s="99"/>
      <c r="UDD902" s="99"/>
      <c r="UDE902" s="99"/>
      <c r="UDF902" s="99"/>
      <c r="UDG902" s="99"/>
      <c r="UDH902" s="99"/>
      <c r="UDI902" s="99"/>
      <c r="UDJ902" s="99"/>
      <c r="UDK902" s="99"/>
      <c r="UDL902" s="99"/>
      <c r="UDM902" s="99"/>
      <c r="UDN902" s="99"/>
      <c r="UDO902" s="99"/>
      <c r="UDP902" s="99"/>
      <c r="UDQ902" s="99"/>
      <c r="UDR902" s="99"/>
      <c r="UDS902" s="99"/>
      <c r="UDT902" s="99"/>
      <c r="UDU902" s="99"/>
      <c r="UDV902" s="99"/>
      <c r="UDW902" s="99"/>
      <c r="UDX902" s="99"/>
      <c r="UDY902" s="99"/>
      <c r="UDZ902" s="99"/>
      <c r="UEA902" s="99"/>
      <c r="UEB902" s="99"/>
      <c r="UEC902" s="99"/>
      <c r="UED902" s="99"/>
      <c r="UEE902" s="99"/>
      <c r="UEF902" s="99"/>
      <c r="UEG902" s="99"/>
      <c r="UEH902" s="99"/>
      <c r="UEI902" s="99"/>
      <c r="UEJ902" s="99"/>
      <c r="UEK902" s="99"/>
      <c r="UEL902" s="99"/>
      <c r="UEM902" s="99"/>
      <c r="UEN902" s="99"/>
      <c r="UEO902" s="99"/>
      <c r="UEP902" s="99"/>
      <c r="UEQ902" s="99"/>
      <c r="UER902" s="99"/>
      <c r="UES902" s="99"/>
      <c r="UET902" s="99"/>
      <c r="UEU902" s="99"/>
      <c r="UEV902" s="99"/>
      <c r="UEW902" s="99"/>
      <c r="UEX902" s="99"/>
      <c r="UEY902" s="99"/>
      <c r="UEZ902" s="99"/>
      <c r="UFA902" s="99"/>
      <c r="UFB902" s="99"/>
      <c r="UFC902" s="99"/>
      <c r="UFD902" s="99"/>
      <c r="UFE902" s="99"/>
      <c r="UFF902" s="99"/>
      <c r="UFG902" s="99"/>
      <c r="UFH902" s="99"/>
      <c r="UFI902" s="99"/>
      <c r="UFJ902" s="99"/>
      <c r="UFK902" s="99"/>
      <c r="UFL902" s="99"/>
      <c r="UFM902" s="99"/>
      <c r="UFN902" s="99"/>
      <c r="UFO902" s="99"/>
      <c r="UFP902" s="99"/>
      <c r="UFQ902" s="99"/>
      <c r="UFR902" s="99"/>
      <c r="UFS902" s="99"/>
      <c r="UFT902" s="99"/>
      <c r="UFU902" s="99"/>
      <c r="UFV902" s="99"/>
      <c r="UFW902" s="99"/>
      <c r="UFX902" s="99"/>
      <c r="UFY902" s="99"/>
      <c r="UFZ902" s="99"/>
      <c r="UGA902" s="99"/>
      <c r="UGB902" s="99"/>
      <c r="UGC902" s="99"/>
      <c r="UGD902" s="99"/>
      <c r="UGE902" s="99"/>
      <c r="UGF902" s="99"/>
      <c r="UGG902" s="99"/>
      <c r="UGH902" s="99"/>
      <c r="UGI902" s="99"/>
      <c r="UGJ902" s="99"/>
      <c r="UGK902" s="99"/>
      <c r="UGL902" s="99"/>
      <c r="UGM902" s="99"/>
      <c r="UGN902" s="99"/>
      <c r="UGO902" s="99"/>
      <c r="UGP902" s="99"/>
      <c r="UGQ902" s="99"/>
      <c r="UGR902" s="99"/>
      <c r="UGS902" s="99"/>
      <c r="UGT902" s="99"/>
      <c r="UGU902" s="99"/>
      <c r="UGV902" s="99"/>
      <c r="UGW902" s="99"/>
      <c r="UGX902" s="99"/>
      <c r="UGY902" s="99"/>
      <c r="UGZ902" s="99"/>
      <c r="UHA902" s="99"/>
      <c r="UHB902" s="99"/>
      <c r="UHC902" s="99"/>
      <c r="UHD902" s="99"/>
      <c r="UHE902" s="99"/>
      <c r="UHF902" s="99"/>
      <c r="UHG902" s="99"/>
      <c r="UHH902" s="99"/>
      <c r="UHI902" s="99"/>
      <c r="UHJ902" s="99"/>
      <c r="UHK902" s="99"/>
      <c r="UHL902" s="99"/>
      <c r="UHM902" s="99"/>
      <c r="UHN902" s="99"/>
      <c r="UHO902" s="99"/>
      <c r="UHP902" s="99"/>
      <c r="UHQ902" s="99"/>
      <c r="UHR902" s="99"/>
      <c r="UHS902" s="99"/>
      <c r="UHT902" s="99"/>
      <c r="UHU902" s="99"/>
      <c r="UHV902" s="99"/>
      <c r="UHW902" s="99"/>
      <c r="UHX902" s="99"/>
      <c r="UHY902" s="99"/>
      <c r="UHZ902" s="99"/>
      <c r="UIA902" s="99"/>
      <c r="UIB902" s="99"/>
      <c r="UIC902" s="99"/>
      <c r="UID902" s="99"/>
      <c r="UIE902" s="99"/>
      <c r="UIF902" s="99"/>
      <c r="UIG902" s="99"/>
      <c r="UIH902" s="99"/>
      <c r="UII902" s="99"/>
      <c r="UIJ902" s="99"/>
      <c r="UIK902" s="99"/>
      <c r="UIL902" s="99"/>
      <c r="UIM902" s="99"/>
      <c r="UIN902" s="99"/>
      <c r="UIO902" s="99"/>
      <c r="UIP902" s="99"/>
      <c r="UIQ902" s="99"/>
      <c r="UIR902" s="99"/>
      <c r="UIS902" s="99"/>
      <c r="UIT902" s="99"/>
      <c r="UIU902" s="99"/>
      <c r="UIV902" s="99"/>
      <c r="UIW902" s="99"/>
      <c r="UIX902" s="99"/>
      <c r="UIY902" s="99"/>
      <c r="UIZ902" s="99"/>
      <c r="UJA902" s="99"/>
      <c r="UJB902" s="99"/>
      <c r="UJC902" s="99"/>
      <c r="UJD902" s="99"/>
      <c r="UJE902" s="99"/>
      <c r="UJF902" s="99"/>
      <c r="UJG902" s="99"/>
      <c r="UJH902" s="99"/>
      <c r="UJI902" s="99"/>
      <c r="UJJ902" s="99"/>
      <c r="UJK902" s="99"/>
      <c r="UJL902" s="99"/>
      <c r="UJM902" s="99"/>
      <c r="UJN902" s="99"/>
      <c r="UJO902" s="99"/>
      <c r="UJP902" s="99"/>
      <c r="UJQ902" s="99"/>
      <c r="UJR902" s="99"/>
      <c r="UJS902" s="99"/>
      <c r="UJT902" s="99"/>
      <c r="UJU902" s="99"/>
      <c r="UJV902" s="99"/>
      <c r="UJW902" s="99"/>
      <c r="UJX902" s="99"/>
      <c r="UJY902" s="99"/>
      <c r="UJZ902" s="99"/>
      <c r="UKA902" s="99"/>
      <c r="UKB902" s="99"/>
      <c r="UKC902" s="99"/>
      <c r="UKD902" s="99"/>
      <c r="UKE902" s="99"/>
      <c r="UKF902" s="99"/>
      <c r="UKG902" s="99"/>
      <c r="UKH902" s="99"/>
      <c r="UKI902" s="99"/>
      <c r="UKJ902" s="99"/>
      <c r="UKK902" s="99"/>
      <c r="UKL902" s="99"/>
      <c r="UKM902" s="99"/>
      <c r="UKN902" s="99"/>
      <c r="UKO902" s="99"/>
      <c r="UKP902" s="99"/>
      <c r="UKQ902" s="99"/>
      <c r="UKR902" s="99"/>
      <c r="UKS902" s="99"/>
      <c r="UKT902" s="99"/>
      <c r="UKU902" s="99"/>
      <c r="UKV902" s="99"/>
      <c r="UKW902" s="99"/>
      <c r="UKX902" s="99"/>
      <c r="UKY902" s="99"/>
      <c r="UKZ902" s="99"/>
      <c r="ULA902" s="99"/>
      <c r="ULB902" s="99"/>
      <c r="ULC902" s="99"/>
      <c r="ULD902" s="99"/>
      <c r="ULE902" s="99"/>
      <c r="ULF902" s="99"/>
      <c r="ULG902" s="99"/>
      <c r="ULH902" s="99"/>
      <c r="ULI902" s="99"/>
      <c r="ULJ902" s="99"/>
      <c r="ULK902" s="99"/>
      <c r="ULL902" s="99"/>
      <c r="ULM902" s="99"/>
      <c r="ULN902" s="99"/>
      <c r="ULO902" s="99"/>
      <c r="ULP902" s="99"/>
      <c r="ULQ902" s="99"/>
      <c r="ULR902" s="99"/>
      <c r="ULS902" s="99"/>
      <c r="ULT902" s="99"/>
      <c r="ULU902" s="99"/>
      <c r="ULV902" s="99"/>
      <c r="ULW902" s="99"/>
      <c r="ULX902" s="99"/>
      <c r="ULY902" s="99"/>
      <c r="ULZ902" s="99"/>
      <c r="UMA902" s="99"/>
      <c r="UMB902" s="99"/>
      <c r="UMC902" s="99"/>
      <c r="UMD902" s="99"/>
      <c r="UME902" s="99"/>
      <c r="UMF902" s="99"/>
      <c r="UMG902" s="99"/>
      <c r="UMH902" s="99"/>
      <c r="UMI902" s="99"/>
      <c r="UMJ902" s="99"/>
      <c r="UMK902" s="99"/>
      <c r="UML902" s="99"/>
      <c r="UMM902" s="99"/>
      <c r="UMN902" s="99"/>
      <c r="UMO902" s="99"/>
      <c r="UMP902" s="99"/>
      <c r="UMQ902" s="99"/>
      <c r="UMR902" s="99"/>
      <c r="UMS902" s="99"/>
      <c r="UMT902" s="99"/>
      <c r="UMU902" s="99"/>
      <c r="UMV902" s="99"/>
      <c r="UMW902" s="99"/>
      <c r="UMX902" s="99"/>
      <c r="UMY902" s="99"/>
      <c r="UMZ902" s="99"/>
      <c r="UNA902" s="99"/>
      <c r="UNB902" s="99"/>
      <c r="UNC902" s="99"/>
      <c r="UND902" s="99"/>
      <c r="UNE902" s="99"/>
      <c r="UNF902" s="99"/>
      <c r="UNG902" s="99"/>
      <c r="UNH902" s="99"/>
      <c r="UNI902" s="99"/>
      <c r="UNJ902" s="99"/>
      <c r="UNK902" s="99"/>
      <c r="UNL902" s="99"/>
      <c r="UNM902" s="99"/>
      <c r="UNN902" s="99"/>
      <c r="UNO902" s="99"/>
      <c r="UNP902" s="99"/>
      <c r="UNQ902" s="99"/>
      <c r="UNR902" s="99"/>
      <c r="UNS902" s="99"/>
      <c r="UNT902" s="99"/>
      <c r="UNU902" s="99"/>
      <c r="UNV902" s="99"/>
      <c r="UNW902" s="99"/>
      <c r="UNX902" s="99"/>
      <c r="UNY902" s="99"/>
      <c r="UNZ902" s="99"/>
      <c r="UOA902" s="99"/>
      <c r="UOB902" s="99"/>
      <c r="UOC902" s="99"/>
      <c r="UOD902" s="99"/>
      <c r="UOE902" s="99"/>
      <c r="UOF902" s="99"/>
      <c r="UOG902" s="99"/>
      <c r="UOH902" s="99"/>
      <c r="UOI902" s="99"/>
      <c r="UOJ902" s="99"/>
      <c r="UOK902" s="99"/>
      <c r="UOL902" s="99"/>
      <c r="UOM902" s="99"/>
      <c r="UON902" s="99"/>
      <c r="UOO902" s="99"/>
      <c r="UOP902" s="99"/>
      <c r="UOQ902" s="99"/>
      <c r="UOR902" s="99"/>
      <c r="UOS902" s="99"/>
      <c r="UOT902" s="99"/>
      <c r="UOU902" s="99"/>
      <c r="UOV902" s="99"/>
      <c r="UOW902" s="99"/>
      <c r="UOX902" s="99"/>
      <c r="UOY902" s="99"/>
      <c r="UOZ902" s="99"/>
      <c r="UPA902" s="99"/>
      <c r="UPB902" s="99"/>
      <c r="UPC902" s="99"/>
      <c r="UPD902" s="99"/>
      <c r="UPE902" s="99"/>
      <c r="UPF902" s="99"/>
      <c r="UPG902" s="99"/>
      <c r="UPH902" s="99"/>
      <c r="UPI902" s="99"/>
      <c r="UPJ902" s="99"/>
      <c r="UPK902" s="99"/>
      <c r="UPL902" s="99"/>
      <c r="UPM902" s="99"/>
      <c r="UPN902" s="99"/>
      <c r="UPO902" s="99"/>
      <c r="UPP902" s="99"/>
      <c r="UPQ902" s="99"/>
      <c r="UPR902" s="99"/>
      <c r="UPS902" s="99"/>
      <c r="UPT902" s="99"/>
      <c r="UPU902" s="99"/>
      <c r="UPV902" s="99"/>
      <c r="UPW902" s="99"/>
      <c r="UPX902" s="99"/>
      <c r="UPY902" s="99"/>
      <c r="UPZ902" s="99"/>
      <c r="UQA902" s="99"/>
      <c r="UQB902" s="99"/>
      <c r="UQC902" s="99"/>
      <c r="UQD902" s="99"/>
      <c r="UQE902" s="99"/>
      <c r="UQF902" s="99"/>
      <c r="UQG902" s="99"/>
      <c r="UQH902" s="99"/>
      <c r="UQI902" s="99"/>
      <c r="UQJ902" s="99"/>
      <c r="UQK902" s="99"/>
      <c r="UQL902" s="99"/>
      <c r="UQM902" s="99"/>
      <c r="UQN902" s="99"/>
      <c r="UQO902" s="99"/>
      <c r="UQP902" s="99"/>
      <c r="UQQ902" s="99"/>
      <c r="UQR902" s="99"/>
      <c r="UQS902" s="99"/>
      <c r="UQT902" s="99"/>
      <c r="UQU902" s="99"/>
      <c r="UQV902" s="99"/>
      <c r="UQW902" s="99"/>
      <c r="UQX902" s="99"/>
      <c r="UQY902" s="99"/>
      <c r="UQZ902" s="99"/>
      <c r="URA902" s="99"/>
      <c r="URB902" s="99"/>
      <c r="URC902" s="99"/>
      <c r="URD902" s="99"/>
      <c r="URE902" s="99"/>
      <c r="URF902" s="99"/>
      <c r="URG902" s="99"/>
      <c r="URH902" s="99"/>
      <c r="URI902" s="99"/>
      <c r="URJ902" s="99"/>
      <c r="URK902" s="99"/>
      <c r="URL902" s="99"/>
      <c r="URM902" s="99"/>
      <c r="URN902" s="99"/>
      <c r="URO902" s="99"/>
      <c r="URP902" s="99"/>
      <c r="URQ902" s="99"/>
      <c r="URR902" s="99"/>
      <c r="URS902" s="99"/>
      <c r="URT902" s="99"/>
      <c r="URU902" s="99"/>
      <c r="URV902" s="99"/>
      <c r="URW902" s="99"/>
      <c r="URX902" s="99"/>
      <c r="URY902" s="99"/>
      <c r="URZ902" s="99"/>
      <c r="USA902" s="99"/>
      <c r="USB902" s="99"/>
      <c r="USC902" s="99"/>
      <c r="USD902" s="99"/>
      <c r="USE902" s="99"/>
      <c r="USF902" s="99"/>
      <c r="USG902" s="99"/>
      <c r="USH902" s="99"/>
      <c r="USI902" s="99"/>
      <c r="USJ902" s="99"/>
      <c r="USK902" s="99"/>
      <c r="USL902" s="99"/>
      <c r="USM902" s="99"/>
      <c r="USN902" s="99"/>
      <c r="USO902" s="99"/>
      <c r="USP902" s="99"/>
      <c r="USQ902" s="99"/>
      <c r="USR902" s="99"/>
      <c r="USS902" s="99"/>
      <c r="UST902" s="99"/>
      <c r="USU902" s="99"/>
      <c r="USV902" s="99"/>
      <c r="USW902" s="99"/>
      <c r="USX902" s="99"/>
      <c r="USY902" s="99"/>
      <c r="USZ902" s="99"/>
      <c r="UTA902" s="99"/>
      <c r="UTB902" s="99"/>
      <c r="UTC902" s="99"/>
      <c r="UTD902" s="99"/>
      <c r="UTE902" s="99"/>
      <c r="UTF902" s="99"/>
      <c r="UTG902" s="99"/>
      <c r="UTH902" s="99"/>
      <c r="UTI902" s="99"/>
      <c r="UTJ902" s="99"/>
      <c r="UTK902" s="99"/>
      <c r="UTL902" s="99"/>
      <c r="UTM902" s="99"/>
      <c r="UTN902" s="99"/>
      <c r="UTO902" s="99"/>
      <c r="UTP902" s="99"/>
      <c r="UTQ902" s="99"/>
      <c r="UTR902" s="99"/>
      <c r="UTS902" s="99"/>
      <c r="UTT902" s="99"/>
      <c r="UTU902" s="99"/>
      <c r="UTV902" s="99"/>
      <c r="UTW902" s="99"/>
      <c r="UTX902" s="99"/>
      <c r="UTY902" s="99"/>
      <c r="UTZ902" s="99"/>
      <c r="UUA902" s="99"/>
      <c r="UUB902" s="99"/>
      <c r="UUC902" s="99"/>
      <c r="UUD902" s="99"/>
      <c r="UUE902" s="99"/>
      <c r="UUF902" s="99"/>
      <c r="UUG902" s="99"/>
      <c r="UUH902" s="99"/>
      <c r="UUI902" s="99"/>
      <c r="UUJ902" s="99"/>
      <c r="UUK902" s="99"/>
      <c r="UUL902" s="99"/>
      <c r="UUM902" s="99"/>
      <c r="UUN902" s="99"/>
      <c r="UUO902" s="99"/>
      <c r="UUP902" s="99"/>
      <c r="UUQ902" s="99"/>
      <c r="UUR902" s="99"/>
      <c r="UUS902" s="99"/>
      <c r="UUT902" s="99"/>
      <c r="UUU902" s="99"/>
      <c r="UUV902" s="99"/>
      <c r="UUW902" s="99"/>
      <c r="UUX902" s="99"/>
      <c r="UUY902" s="99"/>
      <c r="UUZ902" s="99"/>
      <c r="UVA902" s="99"/>
      <c r="UVB902" s="99"/>
      <c r="UVC902" s="99"/>
      <c r="UVD902" s="99"/>
      <c r="UVE902" s="99"/>
      <c r="UVF902" s="99"/>
      <c r="UVG902" s="99"/>
      <c r="UVH902" s="99"/>
      <c r="UVI902" s="99"/>
      <c r="UVJ902" s="99"/>
      <c r="UVK902" s="99"/>
      <c r="UVL902" s="99"/>
      <c r="UVM902" s="99"/>
      <c r="UVN902" s="99"/>
      <c r="UVO902" s="99"/>
      <c r="UVP902" s="99"/>
      <c r="UVQ902" s="99"/>
      <c r="UVR902" s="99"/>
      <c r="UVS902" s="99"/>
      <c r="UVT902" s="99"/>
      <c r="UVU902" s="99"/>
      <c r="UVV902" s="99"/>
      <c r="UVW902" s="99"/>
      <c r="UVX902" s="99"/>
      <c r="UVY902" s="99"/>
      <c r="UVZ902" s="99"/>
      <c r="UWA902" s="99"/>
      <c r="UWB902" s="99"/>
      <c r="UWC902" s="99"/>
      <c r="UWD902" s="99"/>
      <c r="UWE902" s="99"/>
      <c r="UWF902" s="99"/>
      <c r="UWG902" s="99"/>
      <c r="UWH902" s="99"/>
      <c r="UWI902" s="99"/>
      <c r="UWJ902" s="99"/>
      <c r="UWK902" s="99"/>
      <c r="UWL902" s="99"/>
      <c r="UWM902" s="99"/>
      <c r="UWN902" s="99"/>
      <c r="UWO902" s="99"/>
      <c r="UWP902" s="99"/>
      <c r="UWQ902" s="99"/>
      <c r="UWR902" s="99"/>
      <c r="UWS902" s="99"/>
      <c r="UWT902" s="99"/>
      <c r="UWU902" s="99"/>
      <c r="UWV902" s="99"/>
      <c r="UWW902" s="99"/>
      <c r="UWX902" s="99"/>
      <c r="UWY902" s="99"/>
      <c r="UWZ902" s="99"/>
      <c r="UXA902" s="99"/>
      <c r="UXB902" s="99"/>
      <c r="UXC902" s="99"/>
      <c r="UXD902" s="99"/>
      <c r="UXE902" s="99"/>
      <c r="UXF902" s="99"/>
      <c r="UXG902" s="99"/>
      <c r="UXH902" s="99"/>
      <c r="UXI902" s="99"/>
      <c r="UXJ902" s="99"/>
      <c r="UXK902" s="99"/>
      <c r="UXL902" s="99"/>
      <c r="UXM902" s="99"/>
      <c r="UXN902" s="99"/>
      <c r="UXO902" s="99"/>
      <c r="UXP902" s="99"/>
      <c r="UXQ902" s="99"/>
      <c r="UXR902" s="99"/>
      <c r="UXS902" s="99"/>
      <c r="UXT902" s="99"/>
      <c r="UXU902" s="99"/>
      <c r="UXV902" s="99"/>
      <c r="UXW902" s="99"/>
      <c r="UXX902" s="99"/>
      <c r="UXY902" s="99"/>
      <c r="UXZ902" s="99"/>
      <c r="UYA902" s="99"/>
      <c r="UYB902" s="99"/>
      <c r="UYC902" s="99"/>
      <c r="UYD902" s="99"/>
      <c r="UYE902" s="99"/>
      <c r="UYF902" s="99"/>
      <c r="UYG902" s="99"/>
      <c r="UYH902" s="99"/>
      <c r="UYI902" s="99"/>
      <c r="UYJ902" s="99"/>
      <c r="UYK902" s="99"/>
      <c r="UYL902" s="99"/>
      <c r="UYM902" s="99"/>
      <c r="UYN902" s="99"/>
      <c r="UYO902" s="99"/>
      <c r="UYP902" s="99"/>
      <c r="UYQ902" s="99"/>
      <c r="UYR902" s="99"/>
      <c r="UYS902" s="99"/>
      <c r="UYT902" s="99"/>
      <c r="UYU902" s="99"/>
      <c r="UYV902" s="99"/>
      <c r="UYW902" s="99"/>
      <c r="UYX902" s="99"/>
      <c r="UYY902" s="99"/>
      <c r="UYZ902" s="99"/>
      <c r="UZA902" s="99"/>
      <c r="UZB902" s="99"/>
      <c r="UZC902" s="99"/>
      <c r="UZD902" s="99"/>
      <c r="UZE902" s="99"/>
      <c r="UZF902" s="99"/>
      <c r="UZG902" s="99"/>
      <c r="UZH902" s="99"/>
      <c r="UZI902" s="99"/>
      <c r="UZJ902" s="99"/>
      <c r="UZK902" s="99"/>
      <c r="UZL902" s="99"/>
      <c r="UZM902" s="99"/>
      <c r="UZN902" s="99"/>
      <c r="UZO902" s="99"/>
      <c r="UZP902" s="99"/>
      <c r="UZQ902" s="99"/>
      <c r="UZR902" s="99"/>
      <c r="UZS902" s="99"/>
      <c r="UZT902" s="99"/>
      <c r="UZU902" s="99"/>
      <c r="UZV902" s="99"/>
      <c r="UZW902" s="99"/>
      <c r="UZX902" s="99"/>
      <c r="UZY902" s="99"/>
      <c r="UZZ902" s="99"/>
      <c r="VAA902" s="99"/>
      <c r="VAB902" s="99"/>
      <c r="VAC902" s="99"/>
      <c r="VAD902" s="99"/>
      <c r="VAE902" s="99"/>
      <c r="VAF902" s="99"/>
      <c r="VAG902" s="99"/>
      <c r="VAH902" s="99"/>
      <c r="VAI902" s="99"/>
      <c r="VAJ902" s="99"/>
      <c r="VAK902" s="99"/>
      <c r="VAL902" s="99"/>
      <c r="VAM902" s="99"/>
      <c r="VAN902" s="99"/>
      <c r="VAO902" s="99"/>
      <c r="VAP902" s="99"/>
      <c r="VAQ902" s="99"/>
      <c r="VAR902" s="99"/>
      <c r="VAS902" s="99"/>
      <c r="VAT902" s="99"/>
      <c r="VAU902" s="99"/>
      <c r="VAV902" s="99"/>
      <c r="VAW902" s="99"/>
      <c r="VAX902" s="99"/>
      <c r="VAY902" s="99"/>
      <c r="VAZ902" s="99"/>
      <c r="VBA902" s="99"/>
      <c r="VBB902" s="99"/>
      <c r="VBC902" s="99"/>
      <c r="VBD902" s="99"/>
      <c r="VBE902" s="99"/>
      <c r="VBF902" s="99"/>
      <c r="VBG902" s="99"/>
      <c r="VBH902" s="99"/>
      <c r="VBI902" s="99"/>
      <c r="VBJ902" s="99"/>
      <c r="VBK902" s="99"/>
      <c r="VBL902" s="99"/>
      <c r="VBM902" s="99"/>
      <c r="VBN902" s="99"/>
      <c r="VBO902" s="99"/>
      <c r="VBP902" s="99"/>
      <c r="VBQ902" s="99"/>
      <c r="VBR902" s="99"/>
      <c r="VBS902" s="99"/>
      <c r="VBT902" s="99"/>
      <c r="VBU902" s="99"/>
      <c r="VBV902" s="99"/>
      <c r="VBW902" s="99"/>
      <c r="VBX902" s="99"/>
      <c r="VBY902" s="99"/>
      <c r="VBZ902" s="99"/>
      <c r="VCA902" s="99"/>
      <c r="VCB902" s="99"/>
      <c r="VCC902" s="99"/>
      <c r="VCD902" s="99"/>
      <c r="VCE902" s="99"/>
      <c r="VCF902" s="99"/>
      <c r="VCG902" s="99"/>
      <c r="VCH902" s="99"/>
      <c r="VCI902" s="99"/>
      <c r="VCJ902" s="99"/>
      <c r="VCK902" s="99"/>
      <c r="VCL902" s="99"/>
      <c r="VCM902" s="99"/>
      <c r="VCN902" s="99"/>
      <c r="VCO902" s="99"/>
      <c r="VCP902" s="99"/>
      <c r="VCQ902" s="99"/>
      <c r="VCR902" s="99"/>
      <c r="VCS902" s="99"/>
      <c r="VCT902" s="99"/>
      <c r="VCU902" s="99"/>
      <c r="VCV902" s="99"/>
      <c r="VCW902" s="99"/>
      <c r="VCX902" s="99"/>
      <c r="VCY902" s="99"/>
      <c r="VCZ902" s="99"/>
      <c r="VDA902" s="99"/>
      <c r="VDB902" s="99"/>
      <c r="VDC902" s="99"/>
      <c r="VDD902" s="99"/>
      <c r="VDE902" s="99"/>
      <c r="VDF902" s="99"/>
      <c r="VDG902" s="99"/>
      <c r="VDH902" s="99"/>
      <c r="VDI902" s="99"/>
      <c r="VDJ902" s="99"/>
      <c r="VDK902" s="99"/>
      <c r="VDL902" s="99"/>
      <c r="VDM902" s="99"/>
      <c r="VDN902" s="99"/>
      <c r="VDO902" s="99"/>
      <c r="VDP902" s="99"/>
      <c r="VDQ902" s="99"/>
      <c r="VDR902" s="99"/>
      <c r="VDS902" s="99"/>
      <c r="VDT902" s="99"/>
      <c r="VDU902" s="99"/>
      <c r="VDV902" s="99"/>
      <c r="VDW902" s="99"/>
      <c r="VDX902" s="99"/>
      <c r="VDY902" s="99"/>
      <c r="VDZ902" s="99"/>
      <c r="VEA902" s="99"/>
      <c r="VEB902" s="99"/>
      <c r="VEC902" s="99"/>
      <c r="VED902" s="99"/>
      <c r="VEE902" s="99"/>
      <c r="VEF902" s="99"/>
      <c r="VEG902" s="99"/>
      <c r="VEH902" s="99"/>
      <c r="VEI902" s="99"/>
      <c r="VEJ902" s="99"/>
      <c r="VEK902" s="99"/>
      <c r="VEL902" s="99"/>
      <c r="VEM902" s="99"/>
      <c r="VEN902" s="99"/>
      <c r="VEO902" s="99"/>
      <c r="VEP902" s="99"/>
      <c r="VEQ902" s="99"/>
      <c r="VER902" s="99"/>
      <c r="VES902" s="99"/>
      <c r="VET902" s="99"/>
      <c r="VEU902" s="99"/>
      <c r="VEV902" s="99"/>
      <c r="VEW902" s="99"/>
      <c r="VEX902" s="99"/>
      <c r="VEY902" s="99"/>
      <c r="VEZ902" s="99"/>
      <c r="VFA902" s="99"/>
      <c r="VFB902" s="99"/>
      <c r="VFC902" s="99"/>
      <c r="VFD902" s="99"/>
      <c r="VFE902" s="99"/>
      <c r="VFF902" s="99"/>
      <c r="VFG902" s="99"/>
      <c r="VFH902" s="99"/>
      <c r="VFI902" s="99"/>
      <c r="VFJ902" s="99"/>
      <c r="VFK902" s="99"/>
      <c r="VFL902" s="99"/>
      <c r="VFM902" s="99"/>
      <c r="VFN902" s="99"/>
      <c r="VFO902" s="99"/>
      <c r="VFP902" s="99"/>
      <c r="VFQ902" s="99"/>
      <c r="VFR902" s="99"/>
      <c r="VFS902" s="99"/>
      <c r="VFT902" s="99"/>
      <c r="VFU902" s="99"/>
      <c r="VFV902" s="99"/>
      <c r="VFW902" s="99"/>
      <c r="VFX902" s="99"/>
      <c r="VFY902" s="99"/>
      <c r="VFZ902" s="99"/>
      <c r="VGA902" s="99"/>
      <c r="VGB902" s="99"/>
      <c r="VGC902" s="99"/>
      <c r="VGD902" s="99"/>
      <c r="VGE902" s="99"/>
      <c r="VGF902" s="99"/>
      <c r="VGG902" s="99"/>
      <c r="VGH902" s="99"/>
      <c r="VGI902" s="99"/>
      <c r="VGJ902" s="99"/>
      <c r="VGK902" s="99"/>
      <c r="VGL902" s="99"/>
      <c r="VGM902" s="99"/>
      <c r="VGN902" s="99"/>
      <c r="VGO902" s="99"/>
      <c r="VGP902" s="99"/>
      <c r="VGQ902" s="99"/>
      <c r="VGR902" s="99"/>
      <c r="VGS902" s="99"/>
      <c r="VGT902" s="99"/>
      <c r="VGU902" s="99"/>
      <c r="VGV902" s="99"/>
      <c r="VGW902" s="99"/>
      <c r="VGX902" s="99"/>
      <c r="VGY902" s="99"/>
      <c r="VGZ902" s="99"/>
      <c r="VHA902" s="99"/>
      <c r="VHB902" s="99"/>
      <c r="VHC902" s="99"/>
      <c r="VHD902" s="99"/>
      <c r="VHE902" s="99"/>
      <c r="VHF902" s="99"/>
      <c r="VHG902" s="99"/>
      <c r="VHH902" s="99"/>
      <c r="VHI902" s="99"/>
      <c r="VHJ902" s="99"/>
      <c r="VHK902" s="99"/>
      <c r="VHL902" s="99"/>
      <c r="VHM902" s="99"/>
      <c r="VHN902" s="99"/>
      <c r="VHO902" s="99"/>
      <c r="VHP902" s="99"/>
      <c r="VHQ902" s="99"/>
      <c r="VHR902" s="99"/>
      <c r="VHS902" s="99"/>
      <c r="VHT902" s="99"/>
      <c r="VHU902" s="99"/>
      <c r="VHV902" s="99"/>
      <c r="VHW902" s="99"/>
      <c r="VHX902" s="99"/>
      <c r="VHY902" s="99"/>
      <c r="VHZ902" s="99"/>
      <c r="VIA902" s="99"/>
      <c r="VIB902" s="99"/>
      <c r="VIC902" s="99"/>
      <c r="VID902" s="99"/>
      <c r="VIE902" s="99"/>
      <c r="VIF902" s="99"/>
      <c r="VIG902" s="99"/>
      <c r="VIH902" s="99"/>
      <c r="VII902" s="99"/>
      <c r="VIJ902" s="99"/>
      <c r="VIK902" s="99"/>
      <c r="VIL902" s="99"/>
      <c r="VIM902" s="99"/>
      <c r="VIN902" s="99"/>
      <c r="VIO902" s="99"/>
      <c r="VIP902" s="99"/>
      <c r="VIQ902" s="99"/>
      <c r="VIR902" s="99"/>
      <c r="VIS902" s="99"/>
      <c r="VIT902" s="99"/>
      <c r="VIU902" s="99"/>
      <c r="VIV902" s="99"/>
      <c r="VIW902" s="99"/>
      <c r="VIX902" s="99"/>
      <c r="VIY902" s="99"/>
      <c r="VIZ902" s="99"/>
      <c r="VJA902" s="99"/>
      <c r="VJB902" s="99"/>
      <c r="VJC902" s="99"/>
      <c r="VJD902" s="99"/>
      <c r="VJE902" s="99"/>
      <c r="VJF902" s="99"/>
      <c r="VJG902" s="99"/>
      <c r="VJH902" s="99"/>
      <c r="VJI902" s="99"/>
      <c r="VJJ902" s="99"/>
      <c r="VJK902" s="99"/>
      <c r="VJL902" s="99"/>
      <c r="VJM902" s="99"/>
      <c r="VJN902" s="99"/>
      <c r="VJO902" s="99"/>
      <c r="VJP902" s="99"/>
      <c r="VJQ902" s="99"/>
      <c r="VJR902" s="99"/>
      <c r="VJS902" s="99"/>
      <c r="VJT902" s="99"/>
      <c r="VJU902" s="99"/>
      <c r="VJV902" s="99"/>
      <c r="VJW902" s="99"/>
      <c r="VJX902" s="99"/>
      <c r="VJY902" s="99"/>
      <c r="VJZ902" s="99"/>
      <c r="VKA902" s="99"/>
      <c r="VKB902" s="99"/>
      <c r="VKC902" s="99"/>
      <c r="VKD902" s="99"/>
      <c r="VKE902" s="99"/>
      <c r="VKF902" s="99"/>
      <c r="VKG902" s="99"/>
      <c r="VKH902" s="99"/>
      <c r="VKI902" s="99"/>
      <c r="VKJ902" s="99"/>
      <c r="VKK902" s="99"/>
      <c r="VKL902" s="99"/>
      <c r="VKM902" s="99"/>
      <c r="VKN902" s="99"/>
      <c r="VKO902" s="99"/>
      <c r="VKP902" s="99"/>
      <c r="VKQ902" s="99"/>
      <c r="VKR902" s="99"/>
      <c r="VKS902" s="99"/>
      <c r="VKT902" s="99"/>
      <c r="VKU902" s="99"/>
      <c r="VKV902" s="99"/>
      <c r="VKW902" s="99"/>
      <c r="VKX902" s="99"/>
      <c r="VKY902" s="99"/>
      <c r="VKZ902" s="99"/>
      <c r="VLA902" s="99"/>
      <c r="VLB902" s="99"/>
      <c r="VLC902" s="99"/>
      <c r="VLD902" s="99"/>
      <c r="VLE902" s="99"/>
      <c r="VLF902" s="99"/>
      <c r="VLG902" s="99"/>
      <c r="VLH902" s="99"/>
      <c r="VLI902" s="99"/>
      <c r="VLJ902" s="99"/>
      <c r="VLK902" s="99"/>
      <c r="VLL902" s="99"/>
      <c r="VLM902" s="99"/>
      <c r="VLN902" s="99"/>
      <c r="VLO902" s="99"/>
      <c r="VLP902" s="99"/>
      <c r="VLQ902" s="99"/>
      <c r="VLR902" s="99"/>
      <c r="VLS902" s="99"/>
      <c r="VLT902" s="99"/>
      <c r="VLU902" s="99"/>
      <c r="VLV902" s="99"/>
      <c r="VLW902" s="99"/>
      <c r="VLX902" s="99"/>
      <c r="VLY902" s="99"/>
      <c r="VLZ902" s="99"/>
      <c r="VMA902" s="99"/>
      <c r="VMB902" s="99"/>
      <c r="VMC902" s="99"/>
      <c r="VMD902" s="99"/>
      <c r="VME902" s="99"/>
      <c r="VMF902" s="99"/>
      <c r="VMG902" s="99"/>
      <c r="VMH902" s="99"/>
      <c r="VMI902" s="99"/>
      <c r="VMJ902" s="99"/>
      <c r="VMK902" s="99"/>
      <c r="VML902" s="99"/>
      <c r="VMM902" s="99"/>
      <c r="VMN902" s="99"/>
      <c r="VMO902" s="99"/>
      <c r="VMP902" s="99"/>
      <c r="VMQ902" s="99"/>
      <c r="VMR902" s="99"/>
      <c r="VMS902" s="99"/>
      <c r="VMT902" s="99"/>
      <c r="VMU902" s="99"/>
      <c r="VMV902" s="99"/>
      <c r="VMW902" s="99"/>
      <c r="VMX902" s="99"/>
      <c r="VMY902" s="99"/>
      <c r="VMZ902" s="99"/>
      <c r="VNA902" s="99"/>
      <c r="VNB902" s="99"/>
      <c r="VNC902" s="99"/>
      <c r="VND902" s="99"/>
      <c r="VNE902" s="99"/>
      <c r="VNF902" s="99"/>
      <c r="VNG902" s="99"/>
      <c r="VNH902" s="99"/>
      <c r="VNI902" s="99"/>
      <c r="VNJ902" s="99"/>
      <c r="VNK902" s="99"/>
      <c r="VNL902" s="99"/>
      <c r="VNM902" s="99"/>
      <c r="VNN902" s="99"/>
      <c r="VNO902" s="99"/>
      <c r="VNP902" s="99"/>
      <c r="VNQ902" s="99"/>
      <c r="VNR902" s="99"/>
      <c r="VNS902" s="99"/>
      <c r="VNT902" s="99"/>
      <c r="VNU902" s="99"/>
      <c r="VNV902" s="99"/>
      <c r="VNW902" s="99"/>
      <c r="VNX902" s="99"/>
      <c r="VNY902" s="99"/>
      <c r="VNZ902" s="99"/>
      <c r="VOA902" s="99"/>
      <c r="VOB902" s="99"/>
      <c r="VOC902" s="99"/>
      <c r="VOD902" s="99"/>
      <c r="VOE902" s="99"/>
      <c r="VOF902" s="99"/>
      <c r="VOG902" s="99"/>
      <c r="VOH902" s="99"/>
      <c r="VOI902" s="99"/>
      <c r="VOJ902" s="99"/>
      <c r="VOK902" s="99"/>
      <c r="VOL902" s="99"/>
      <c r="VOM902" s="99"/>
      <c r="VON902" s="99"/>
      <c r="VOO902" s="99"/>
      <c r="VOP902" s="99"/>
      <c r="VOQ902" s="99"/>
      <c r="VOR902" s="99"/>
      <c r="VOS902" s="99"/>
      <c r="VOT902" s="99"/>
      <c r="VOU902" s="99"/>
      <c r="VOV902" s="99"/>
      <c r="VOW902" s="99"/>
      <c r="VOX902" s="99"/>
      <c r="VOY902" s="99"/>
      <c r="VOZ902" s="99"/>
      <c r="VPA902" s="99"/>
      <c r="VPB902" s="99"/>
      <c r="VPC902" s="99"/>
      <c r="VPD902" s="99"/>
      <c r="VPE902" s="99"/>
      <c r="VPF902" s="99"/>
      <c r="VPG902" s="99"/>
      <c r="VPH902" s="99"/>
      <c r="VPI902" s="99"/>
      <c r="VPJ902" s="99"/>
      <c r="VPK902" s="99"/>
      <c r="VPL902" s="99"/>
      <c r="VPM902" s="99"/>
      <c r="VPN902" s="99"/>
      <c r="VPO902" s="99"/>
      <c r="VPP902" s="99"/>
      <c r="VPQ902" s="99"/>
      <c r="VPR902" s="99"/>
      <c r="VPS902" s="99"/>
      <c r="VPT902" s="99"/>
      <c r="VPU902" s="99"/>
      <c r="VPV902" s="99"/>
      <c r="VPW902" s="99"/>
      <c r="VPX902" s="99"/>
      <c r="VPY902" s="99"/>
      <c r="VPZ902" s="99"/>
      <c r="VQA902" s="99"/>
      <c r="VQB902" s="99"/>
      <c r="VQC902" s="99"/>
      <c r="VQD902" s="99"/>
      <c r="VQE902" s="99"/>
      <c r="VQF902" s="99"/>
      <c r="VQG902" s="99"/>
      <c r="VQH902" s="99"/>
      <c r="VQI902" s="99"/>
      <c r="VQJ902" s="99"/>
      <c r="VQK902" s="99"/>
      <c r="VQL902" s="99"/>
      <c r="VQM902" s="99"/>
      <c r="VQN902" s="99"/>
      <c r="VQO902" s="99"/>
      <c r="VQP902" s="99"/>
      <c r="VQQ902" s="99"/>
      <c r="VQR902" s="99"/>
      <c r="VQS902" s="99"/>
      <c r="VQT902" s="99"/>
      <c r="VQU902" s="99"/>
      <c r="VQV902" s="99"/>
      <c r="VQW902" s="99"/>
      <c r="VQX902" s="99"/>
      <c r="VQY902" s="99"/>
      <c r="VQZ902" s="99"/>
      <c r="VRA902" s="99"/>
      <c r="VRB902" s="99"/>
      <c r="VRC902" s="99"/>
      <c r="VRD902" s="99"/>
      <c r="VRE902" s="99"/>
      <c r="VRF902" s="99"/>
      <c r="VRG902" s="99"/>
      <c r="VRH902" s="99"/>
      <c r="VRI902" s="99"/>
      <c r="VRJ902" s="99"/>
      <c r="VRK902" s="99"/>
      <c r="VRL902" s="99"/>
      <c r="VRM902" s="99"/>
      <c r="VRN902" s="99"/>
      <c r="VRO902" s="99"/>
      <c r="VRP902" s="99"/>
      <c r="VRQ902" s="99"/>
      <c r="VRR902" s="99"/>
      <c r="VRS902" s="99"/>
      <c r="VRT902" s="99"/>
      <c r="VRU902" s="99"/>
      <c r="VRV902" s="99"/>
      <c r="VRW902" s="99"/>
      <c r="VRX902" s="99"/>
      <c r="VRY902" s="99"/>
      <c r="VRZ902" s="99"/>
      <c r="VSA902" s="99"/>
      <c r="VSB902" s="99"/>
      <c r="VSC902" s="99"/>
      <c r="VSD902" s="99"/>
      <c r="VSE902" s="99"/>
      <c r="VSF902" s="99"/>
      <c r="VSG902" s="99"/>
      <c r="VSH902" s="99"/>
      <c r="VSI902" s="99"/>
      <c r="VSJ902" s="99"/>
      <c r="VSK902" s="99"/>
      <c r="VSL902" s="99"/>
      <c r="VSM902" s="99"/>
      <c r="VSN902" s="99"/>
      <c r="VSO902" s="99"/>
      <c r="VSP902" s="99"/>
      <c r="VSQ902" s="99"/>
      <c r="VSR902" s="99"/>
      <c r="VSS902" s="99"/>
      <c r="VST902" s="99"/>
      <c r="VSU902" s="99"/>
      <c r="VSV902" s="99"/>
      <c r="VSW902" s="99"/>
      <c r="VSX902" s="99"/>
      <c r="VSY902" s="99"/>
      <c r="VSZ902" s="99"/>
      <c r="VTA902" s="99"/>
      <c r="VTB902" s="99"/>
      <c r="VTC902" s="99"/>
      <c r="VTD902" s="99"/>
      <c r="VTE902" s="99"/>
      <c r="VTF902" s="99"/>
      <c r="VTG902" s="99"/>
      <c r="VTH902" s="99"/>
      <c r="VTI902" s="99"/>
      <c r="VTJ902" s="99"/>
      <c r="VTK902" s="99"/>
      <c r="VTL902" s="99"/>
      <c r="VTM902" s="99"/>
      <c r="VTN902" s="99"/>
      <c r="VTO902" s="99"/>
      <c r="VTP902" s="99"/>
      <c r="VTQ902" s="99"/>
      <c r="VTR902" s="99"/>
      <c r="VTS902" s="99"/>
      <c r="VTT902" s="99"/>
      <c r="VTU902" s="99"/>
      <c r="VTV902" s="99"/>
      <c r="VTW902" s="99"/>
      <c r="VTX902" s="99"/>
      <c r="VTY902" s="99"/>
      <c r="VTZ902" s="99"/>
      <c r="VUA902" s="99"/>
      <c r="VUB902" s="99"/>
      <c r="VUC902" s="99"/>
      <c r="VUD902" s="99"/>
      <c r="VUE902" s="99"/>
      <c r="VUF902" s="99"/>
      <c r="VUG902" s="99"/>
      <c r="VUH902" s="99"/>
      <c r="VUI902" s="99"/>
      <c r="VUJ902" s="99"/>
      <c r="VUK902" s="99"/>
      <c r="VUL902" s="99"/>
      <c r="VUM902" s="99"/>
      <c r="VUN902" s="99"/>
      <c r="VUO902" s="99"/>
      <c r="VUP902" s="99"/>
      <c r="VUQ902" s="99"/>
      <c r="VUR902" s="99"/>
      <c r="VUS902" s="99"/>
      <c r="VUT902" s="99"/>
      <c r="VUU902" s="99"/>
      <c r="VUV902" s="99"/>
      <c r="VUW902" s="99"/>
      <c r="VUX902" s="99"/>
      <c r="VUY902" s="99"/>
      <c r="VUZ902" s="99"/>
      <c r="VVA902" s="99"/>
      <c r="VVB902" s="99"/>
      <c r="VVC902" s="99"/>
      <c r="VVD902" s="99"/>
      <c r="VVE902" s="99"/>
      <c r="VVF902" s="99"/>
      <c r="VVG902" s="99"/>
      <c r="VVH902" s="99"/>
      <c r="VVI902" s="99"/>
      <c r="VVJ902" s="99"/>
      <c r="VVK902" s="99"/>
      <c r="VVL902" s="99"/>
      <c r="VVM902" s="99"/>
      <c r="VVN902" s="99"/>
      <c r="VVO902" s="99"/>
      <c r="VVP902" s="99"/>
      <c r="VVQ902" s="99"/>
      <c r="VVR902" s="99"/>
      <c r="VVS902" s="99"/>
      <c r="VVT902" s="99"/>
      <c r="VVU902" s="99"/>
      <c r="VVV902" s="99"/>
      <c r="VVW902" s="99"/>
      <c r="VVX902" s="99"/>
      <c r="VVY902" s="99"/>
      <c r="VVZ902" s="99"/>
      <c r="VWA902" s="99"/>
      <c r="VWB902" s="99"/>
      <c r="VWC902" s="99"/>
      <c r="VWD902" s="99"/>
      <c r="VWE902" s="99"/>
      <c r="VWF902" s="99"/>
      <c r="VWG902" s="99"/>
      <c r="VWH902" s="99"/>
      <c r="VWI902" s="99"/>
      <c r="VWJ902" s="99"/>
      <c r="VWK902" s="99"/>
      <c r="VWL902" s="99"/>
      <c r="VWM902" s="99"/>
      <c r="VWN902" s="99"/>
      <c r="VWO902" s="99"/>
      <c r="VWP902" s="99"/>
      <c r="VWQ902" s="99"/>
      <c r="VWR902" s="99"/>
      <c r="VWS902" s="99"/>
      <c r="VWT902" s="99"/>
      <c r="VWU902" s="99"/>
      <c r="VWV902" s="99"/>
      <c r="VWW902" s="99"/>
      <c r="VWX902" s="99"/>
      <c r="VWY902" s="99"/>
      <c r="VWZ902" s="99"/>
      <c r="VXA902" s="99"/>
      <c r="VXB902" s="99"/>
      <c r="VXC902" s="99"/>
      <c r="VXD902" s="99"/>
      <c r="VXE902" s="99"/>
      <c r="VXF902" s="99"/>
      <c r="VXG902" s="99"/>
      <c r="VXH902" s="99"/>
      <c r="VXI902" s="99"/>
      <c r="VXJ902" s="99"/>
      <c r="VXK902" s="99"/>
      <c r="VXL902" s="99"/>
      <c r="VXM902" s="99"/>
      <c r="VXN902" s="99"/>
      <c r="VXO902" s="99"/>
      <c r="VXP902" s="99"/>
      <c r="VXQ902" s="99"/>
      <c r="VXR902" s="99"/>
      <c r="VXS902" s="99"/>
      <c r="VXT902" s="99"/>
      <c r="VXU902" s="99"/>
      <c r="VXV902" s="99"/>
      <c r="VXW902" s="99"/>
      <c r="VXX902" s="99"/>
      <c r="VXY902" s="99"/>
      <c r="VXZ902" s="99"/>
      <c r="VYA902" s="99"/>
      <c r="VYB902" s="99"/>
      <c r="VYC902" s="99"/>
      <c r="VYD902" s="99"/>
      <c r="VYE902" s="99"/>
      <c r="VYF902" s="99"/>
      <c r="VYG902" s="99"/>
      <c r="VYH902" s="99"/>
      <c r="VYI902" s="99"/>
      <c r="VYJ902" s="99"/>
      <c r="VYK902" s="99"/>
      <c r="VYL902" s="99"/>
      <c r="VYM902" s="99"/>
      <c r="VYN902" s="99"/>
      <c r="VYO902" s="99"/>
      <c r="VYP902" s="99"/>
      <c r="VYQ902" s="99"/>
      <c r="VYR902" s="99"/>
      <c r="VYS902" s="99"/>
      <c r="VYT902" s="99"/>
      <c r="VYU902" s="99"/>
      <c r="VYV902" s="99"/>
      <c r="VYW902" s="99"/>
      <c r="VYX902" s="99"/>
      <c r="VYY902" s="99"/>
      <c r="VYZ902" s="99"/>
      <c r="VZA902" s="99"/>
      <c r="VZB902" s="99"/>
      <c r="VZC902" s="99"/>
      <c r="VZD902" s="99"/>
      <c r="VZE902" s="99"/>
      <c r="VZF902" s="99"/>
      <c r="VZG902" s="99"/>
      <c r="VZH902" s="99"/>
      <c r="VZI902" s="99"/>
      <c r="VZJ902" s="99"/>
      <c r="VZK902" s="99"/>
      <c r="VZL902" s="99"/>
      <c r="VZM902" s="99"/>
      <c r="VZN902" s="99"/>
      <c r="VZO902" s="99"/>
      <c r="VZP902" s="99"/>
      <c r="VZQ902" s="99"/>
      <c r="VZR902" s="99"/>
      <c r="VZS902" s="99"/>
      <c r="VZT902" s="99"/>
      <c r="VZU902" s="99"/>
      <c r="VZV902" s="99"/>
      <c r="VZW902" s="99"/>
      <c r="VZX902" s="99"/>
      <c r="VZY902" s="99"/>
      <c r="VZZ902" s="99"/>
      <c r="WAA902" s="99"/>
      <c r="WAB902" s="99"/>
      <c r="WAC902" s="99"/>
      <c r="WAD902" s="99"/>
      <c r="WAE902" s="99"/>
      <c r="WAF902" s="99"/>
      <c r="WAG902" s="99"/>
      <c r="WAH902" s="99"/>
      <c r="WAI902" s="99"/>
      <c r="WAJ902" s="99"/>
      <c r="WAK902" s="99"/>
      <c r="WAL902" s="99"/>
      <c r="WAM902" s="99"/>
      <c r="WAN902" s="99"/>
      <c r="WAO902" s="99"/>
      <c r="WAP902" s="99"/>
      <c r="WAQ902" s="99"/>
      <c r="WAR902" s="99"/>
      <c r="WAS902" s="99"/>
      <c r="WAT902" s="99"/>
      <c r="WAU902" s="99"/>
      <c r="WAV902" s="99"/>
      <c r="WAW902" s="99"/>
      <c r="WAX902" s="99"/>
      <c r="WAY902" s="99"/>
      <c r="WAZ902" s="99"/>
      <c r="WBA902" s="99"/>
      <c r="WBB902" s="99"/>
      <c r="WBC902" s="99"/>
      <c r="WBD902" s="99"/>
      <c r="WBE902" s="99"/>
      <c r="WBF902" s="99"/>
      <c r="WBG902" s="99"/>
      <c r="WBH902" s="99"/>
      <c r="WBI902" s="99"/>
      <c r="WBJ902" s="99"/>
      <c r="WBK902" s="99"/>
      <c r="WBL902" s="99"/>
      <c r="WBM902" s="99"/>
      <c r="WBN902" s="99"/>
      <c r="WBO902" s="99"/>
      <c r="WBP902" s="99"/>
      <c r="WBQ902" s="99"/>
      <c r="WBR902" s="99"/>
      <c r="WBS902" s="99"/>
      <c r="WBT902" s="99"/>
      <c r="WBU902" s="99"/>
      <c r="WBV902" s="99"/>
      <c r="WBW902" s="99"/>
      <c r="WBX902" s="99"/>
      <c r="WBY902" s="99"/>
      <c r="WBZ902" s="99"/>
      <c r="WCA902" s="99"/>
      <c r="WCB902" s="99"/>
      <c r="WCC902" s="99"/>
      <c r="WCD902" s="99"/>
      <c r="WCE902" s="99"/>
      <c r="WCF902" s="99"/>
      <c r="WCG902" s="99"/>
      <c r="WCH902" s="99"/>
      <c r="WCI902" s="99"/>
      <c r="WCJ902" s="99"/>
      <c r="WCK902" s="99"/>
      <c r="WCL902" s="99"/>
      <c r="WCM902" s="99"/>
      <c r="WCN902" s="99"/>
      <c r="WCO902" s="99"/>
      <c r="WCP902" s="99"/>
      <c r="WCQ902" s="99"/>
      <c r="WCR902" s="99"/>
      <c r="WCS902" s="99"/>
      <c r="WCT902" s="99"/>
      <c r="WCU902" s="99"/>
      <c r="WCV902" s="99"/>
      <c r="WCW902" s="99"/>
      <c r="WCX902" s="99"/>
      <c r="WCY902" s="99"/>
      <c r="WCZ902" s="99"/>
      <c r="WDA902" s="99"/>
      <c r="WDB902" s="99"/>
      <c r="WDC902" s="99"/>
      <c r="WDD902" s="99"/>
      <c r="WDE902" s="99"/>
      <c r="WDF902" s="99"/>
      <c r="WDG902" s="99"/>
      <c r="WDH902" s="99"/>
      <c r="WDI902" s="99"/>
      <c r="WDJ902" s="99"/>
      <c r="WDK902" s="99"/>
      <c r="WDL902" s="99"/>
      <c r="WDM902" s="99"/>
      <c r="WDN902" s="99"/>
      <c r="WDO902" s="99"/>
      <c r="WDP902" s="99"/>
      <c r="WDQ902" s="99"/>
      <c r="WDR902" s="99"/>
      <c r="WDS902" s="99"/>
      <c r="WDT902" s="99"/>
      <c r="WDU902" s="99"/>
      <c r="WDV902" s="99"/>
      <c r="WDW902" s="99"/>
      <c r="WDX902" s="99"/>
      <c r="WDY902" s="99"/>
      <c r="WDZ902" s="99"/>
      <c r="WEA902" s="99"/>
      <c r="WEB902" s="99"/>
      <c r="WEC902" s="99"/>
      <c r="WED902" s="99"/>
      <c r="WEE902" s="99"/>
      <c r="WEF902" s="99"/>
      <c r="WEG902" s="99"/>
      <c r="WEH902" s="99"/>
      <c r="WEI902" s="99"/>
      <c r="WEJ902" s="99"/>
      <c r="WEK902" s="99"/>
      <c r="WEL902" s="99"/>
      <c r="WEM902" s="99"/>
      <c r="WEN902" s="99"/>
      <c r="WEO902" s="99"/>
      <c r="WEP902" s="99"/>
      <c r="WEQ902" s="99"/>
      <c r="WER902" s="99"/>
      <c r="WES902" s="99"/>
      <c r="WET902" s="99"/>
      <c r="WEU902" s="99"/>
      <c r="WEV902" s="99"/>
      <c r="WEW902" s="99"/>
      <c r="WEX902" s="99"/>
      <c r="WEY902" s="99"/>
      <c r="WEZ902" s="99"/>
      <c r="WFA902" s="99"/>
      <c r="WFB902" s="99"/>
      <c r="WFC902" s="99"/>
      <c r="WFD902" s="99"/>
      <c r="WFE902" s="99"/>
      <c r="WFF902" s="99"/>
      <c r="WFG902" s="99"/>
      <c r="WFH902" s="99"/>
      <c r="WFI902" s="99"/>
      <c r="WFJ902" s="99"/>
      <c r="WFK902" s="99"/>
      <c r="WFL902" s="99"/>
      <c r="WFM902" s="99"/>
      <c r="WFN902" s="99"/>
      <c r="WFO902" s="99"/>
      <c r="WFP902" s="99"/>
      <c r="WFQ902" s="99"/>
      <c r="WFR902" s="99"/>
      <c r="WFS902" s="99"/>
      <c r="WFT902" s="99"/>
      <c r="WFU902" s="99"/>
      <c r="WFV902" s="99"/>
      <c r="WFW902" s="99"/>
      <c r="WFX902" s="99"/>
      <c r="WFY902" s="99"/>
      <c r="WFZ902" s="99"/>
      <c r="WGA902" s="99"/>
      <c r="WGB902" s="99"/>
      <c r="WGC902" s="99"/>
      <c r="WGD902" s="99"/>
      <c r="WGE902" s="99"/>
      <c r="WGF902" s="99"/>
      <c r="WGG902" s="99"/>
      <c r="WGH902" s="99"/>
      <c r="WGI902" s="99"/>
      <c r="WGJ902" s="99"/>
      <c r="WGK902" s="99"/>
      <c r="WGL902" s="99"/>
      <c r="WGM902" s="99"/>
      <c r="WGN902" s="99"/>
      <c r="WGO902" s="99"/>
      <c r="WGP902" s="99"/>
      <c r="WGQ902" s="99"/>
      <c r="WGR902" s="99"/>
      <c r="WGS902" s="99"/>
      <c r="WGT902" s="99"/>
      <c r="WGU902" s="99"/>
      <c r="WGV902" s="99"/>
      <c r="WGW902" s="99"/>
      <c r="WGX902" s="99"/>
      <c r="WGY902" s="99"/>
      <c r="WGZ902" s="99"/>
      <c r="WHA902" s="99"/>
      <c r="WHB902" s="99"/>
      <c r="WHC902" s="99"/>
      <c r="WHD902" s="99"/>
      <c r="WHE902" s="99"/>
      <c r="WHF902" s="99"/>
      <c r="WHG902" s="99"/>
      <c r="WHH902" s="99"/>
      <c r="WHI902" s="99"/>
      <c r="WHJ902" s="99"/>
      <c r="WHK902" s="99"/>
      <c r="WHL902" s="99"/>
      <c r="WHM902" s="99"/>
      <c r="WHN902" s="99"/>
      <c r="WHO902" s="99"/>
      <c r="WHP902" s="99"/>
      <c r="WHQ902" s="99"/>
      <c r="WHR902" s="99"/>
      <c r="WHS902" s="99"/>
      <c r="WHT902" s="99"/>
      <c r="WHU902" s="99"/>
      <c r="WHV902" s="99"/>
      <c r="WHW902" s="99"/>
      <c r="WHX902" s="99"/>
      <c r="WHY902" s="99"/>
      <c r="WHZ902" s="99"/>
      <c r="WIA902" s="99"/>
      <c r="WIB902" s="99"/>
      <c r="WIC902" s="99"/>
      <c r="WID902" s="99"/>
      <c r="WIE902" s="99"/>
      <c r="WIF902" s="99"/>
      <c r="WIG902" s="99"/>
      <c r="WIH902" s="99"/>
      <c r="WII902" s="99"/>
      <c r="WIJ902" s="99"/>
      <c r="WIK902" s="99"/>
      <c r="WIL902" s="99"/>
      <c r="WIM902" s="99"/>
      <c r="WIN902" s="99"/>
      <c r="WIO902" s="99"/>
      <c r="WIP902" s="99"/>
      <c r="WIQ902" s="99"/>
      <c r="WIR902" s="99"/>
      <c r="WIS902" s="99"/>
      <c r="WIT902" s="99"/>
      <c r="WIU902" s="99"/>
      <c r="WIV902" s="99"/>
      <c r="WIW902" s="99"/>
      <c r="WIX902" s="99"/>
      <c r="WIY902" s="99"/>
      <c r="WIZ902" s="99"/>
      <c r="WJA902" s="99"/>
      <c r="WJB902" s="99"/>
      <c r="WJC902" s="99"/>
      <c r="WJD902" s="99"/>
      <c r="WJE902" s="99"/>
      <c r="WJF902" s="99"/>
      <c r="WJG902" s="99"/>
      <c r="WJH902" s="99"/>
      <c r="WJI902" s="99"/>
      <c r="WJJ902" s="99"/>
      <c r="WJK902" s="99"/>
      <c r="WJL902" s="99"/>
      <c r="WJM902" s="99"/>
      <c r="WJN902" s="99"/>
      <c r="WJO902" s="99"/>
      <c r="WJP902" s="99"/>
      <c r="WJQ902" s="99"/>
      <c r="WJR902" s="99"/>
      <c r="WJS902" s="99"/>
      <c r="WJT902" s="99"/>
      <c r="WJU902" s="99"/>
      <c r="WJV902" s="99"/>
      <c r="WJW902" s="99"/>
      <c r="WJX902" s="99"/>
      <c r="WJY902" s="99"/>
      <c r="WJZ902" s="99"/>
      <c r="WKA902" s="99"/>
      <c r="WKB902" s="99"/>
      <c r="WKC902" s="99"/>
      <c r="WKD902" s="99"/>
      <c r="WKE902" s="99"/>
      <c r="WKF902" s="99"/>
      <c r="WKG902" s="99"/>
      <c r="WKH902" s="99"/>
      <c r="WKI902" s="99"/>
      <c r="WKJ902" s="99"/>
      <c r="WKK902" s="99"/>
      <c r="WKL902" s="99"/>
      <c r="WKM902" s="99"/>
      <c r="WKN902" s="99"/>
      <c r="WKO902" s="99"/>
      <c r="WKP902" s="99"/>
      <c r="WKQ902" s="99"/>
      <c r="WKR902" s="99"/>
      <c r="WKS902" s="99"/>
      <c r="WKT902" s="99"/>
      <c r="WKU902" s="99"/>
      <c r="WKV902" s="99"/>
      <c r="WKW902" s="99"/>
      <c r="WKX902" s="99"/>
      <c r="WKY902" s="99"/>
      <c r="WKZ902" s="99"/>
      <c r="WLA902" s="99"/>
      <c r="WLB902" s="99"/>
      <c r="WLC902" s="99"/>
      <c r="WLD902" s="99"/>
      <c r="WLE902" s="99"/>
      <c r="WLF902" s="99"/>
      <c r="WLG902" s="99"/>
      <c r="WLH902" s="99"/>
      <c r="WLI902" s="99"/>
      <c r="WLJ902" s="99"/>
      <c r="WLK902" s="99"/>
      <c r="WLL902" s="99"/>
      <c r="WLM902" s="99"/>
      <c r="WLN902" s="99"/>
      <c r="WLO902" s="99"/>
      <c r="WLP902" s="99"/>
      <c r="WLQ902" s="99"/>
      <c r="WLR902" s="99"/>
      <c r="WLS902" s="99"/>
      <c r="WLT902" s="99"/>
      <c r="WLU902" s="99"/>
      <c r="WLV902" s="99"/>
      <c r="WLW902" s="99"/>
      <c r="WLX902" s="99"/>
      <c r="WLY902" s="99"/>
      <c r="WLZ902" s="99"/>
      <c r="WMA902" s="99"/>
      <c r="WMB902" s="99"/>
      <c r="WMC902" s="99"/>
      <c r="WMD902" s="99"/>
      <c r="WME902" s="99"/>
      <c r="WMF902" s="99"/>
      <c r="WMG902" s="99"/>
      <c r="WMH902" s="99"/>
      <c r="WMI902" s="99"/>
      <c r="WMJ902" s="99"/>
      <c r="WMK902" s="99"/>
      <c r="WML902" s="99"/>
      <c r="WMM902" s="99"/>
      <c r="WMN902" s="99"/>
      <c r="WMO902" s="99"/>
      <c r="WMP902" s="99"/>
      <c r="WMQ902" s="99"/>
      <c r="WMR902" s="99"/>
      <c r="WMS902" s="99"/>
      <c r="WMT902" s="99"/>
      <c r="WMU902" s="99"/>
      <c r="WMV902" s="99"/>
      <c r="WMW902" s="99"/>
      <c r="WMX902" s="99"/>
      <c r="WMY902" s="99"/>
      <c r="WMZ902" s="99"/>
      <c r="WNA902" s="99"/>
      <c r="WNB902" s="99"/>
      <c r="WNC902" s="99"/>
      <c r="WND902" s="99"/>
      <c r="WNE902" s="99"/>
      <c r="WNF902" s="99"/>
      <c r="WNG902" s="99"/>
      <c r="WNH902" s="99"/>
      <c r="WNI902" s="99"/>
      <c r="WNJ902" s="99"/>
      <c r="WNK902" s="99"/>
      <c r="WNL902" s="99"/>
      <c r="WNM902" s="99"/>
      <c r="WNN902" s="99"/>
      <c r="WNO902" s="99"/>
      <c r="WNP902" s="99"/>
      <c r="WNQ902" s="99"/>
      <c r="WNR902" s="99"/>
      <c r="WNS902" s="99"/>
      <c r="WNT902" s="99"/>
      <c r="WNU902" s="99"/>
      <c r="WNV902" s="99"/>
      <c r="WNW902" s="99"/>
      <c r="WNX902" s="99"/>
      <c r="WNY902" s="99"/>
      <c r="WNZ902" s="99"/>
      <c r="WOA902" s="99"/>
      <c r="WOB902" s="99"/>
      <c r="WOC902" s="99"/>
      <c r="WOD902" s="99"/>
      <c r="WOE902" s="99"/>
      <c r="WOF902" s="99"/>
      <c r="WOG902" s="99"/>
      <c r="WOH902" s="99"/>
      <c r="WOI902" s="99"/>
      <c r="WOJ902" s="99"/>
      <c r="WOK902" s="99"/>
      <c r="WOL902" s="99"/>
      <c r="WOM902" s="99"/>
      <c r="WON902" s="99"/>
      <c r="WOO902" s="99"/>
      <c r="WOP902" s="99"/>
      <c r="WOQ902" s="99"/>
      <c r="WOR902" s="99"/>
      <c r="WOS902" s="99"/>
      <c r="WOT902" s="99"/>
      <c r="WOU902" s="99"/>
      <c r="WOV902" s="99"/>
      <c r="WOW902" s="99"/>
      <c r="WOX902" s="99"/>
      <c r="WOY902" s="99"/>
      <c r="WOZ902" s="99"/>
      <c r="WPA902" s="99"/>
      <c r="WPB902" s="99"/>
      <c r="WPC902" s="99"/>
      <c r="WPD902" s="99"/>
      <c r="WPE902" s="99"/>
      <c r="WPF902" s="99"/>
      <c r="WPG902" s="99"/>
      <c r="WPH902" s="99"/>
      <c r="WPI902" s="99"/>
      <c r="WPJ902" s="99"/>
      <c r="WPK902" s="99"/>
      <c r="WPL902" s="99"/>
      <c r="WPM902" s="99"/>
      <c r="WPN902" s="99"/>
      <c r="WPO902" s="99"/>
      <c r="WPP902" s="99"/>
      <c r="WPQ902" s="99"/>
      <c r="WPR902" s="99"/>
      <c r="WPS902" s="99"/>
      <c r="WPT902" s="99"/>
      <c r="WPU902" s="99"/>
      <c r="WPV902" s="99"/>
      <c r="WPW902" s="99"/>
      <c r="WPX902" s="99"/>
      <c r="WPY902" s="99"/>
      <c r="WPZ902" s="99"/>
      <c r="WQA902" s="99"/>
      <c r="WQB902" s="99"/>
      <c r="WQC902" s="99"/>
      <c r="WQD902" s="99"/>
      <c r="WQE902" s="99"/>
      <c r="WQF902" s="99"/>
      <c r="WQG902" s="99"/>
      <c r="WQH902" s="99"/>
      <c r="WQI902" s="99"/>
      <c r="WQJ902" s="99"/>
      <c r="WQK902" s="99"/>
      <c r="WQL902" s="99"/>
      <c r="WQM902" s="99"/>
      <c r="WQN902" s="99"/>
      <c r="WQO902" s="99"/>
      <c r="WQP902" s="99"/>
      <c r="WQQ902" s="99"/>
      <c r="WQR902" s="99"/>
      <c r="WQS902" s="99"/>
      <c r="WQT902" s="99"/>
      <c r="WQU902" s="99"/>
      <c r="WQV902" s="99"/>
      <c r="WQW902" s="99"/>
      <c r="WQX902" s="99"/>
      <c r="WQY902" s="99"/>
      <c r="WQZ902" s="99"/>
      <c r="WRA902" s="99"/>
      <c r="WRB902" s="99"/>
      <c r="WRC902" s="99"/>
      <c r="WRD902" s="99"/>
      <c r="WRE902" s="99"/>
      <c r="WRF902" s="99"/>
      <c r="WRG902" s="99"/>
      <c r="WRH902" s="99"/>
      <c r="WRI902" s="99"/>
      <c r="WRJ902" s="99"/>
      <c r="WRK902" s="99"/>
      <c r="WRL902" s="99"/>
      <c r="WRM902" s="99"/>
      <c r="WRN902" s="99"/>
      <c r="WRO902" s="99"/>
      <c r="WRP902" s="99"/>
      <c r="WRQ902" s="99"/>
      <c r="WRR902" s="99"/>
      <c r="WRS902" s="99"/>
      <c r="WRT902" s="99"/>
      <c r="WRU902" s="99"/>
      <c r="WRV902" s="99"/>
      <c r="WRW902" s="99"/>
      <c r="WRX902" s="99"/>
      <c r="WRY902" s="99"/>
      <c r="WRZ902" s="99"/>
      <c r="WSA902" s="99"/>
      <c r="WSB902" s="99"/>
      <c r="WSC902" s="99"/>
      <c r="WSD902" s="99"/>
      <c r="WSE902" s="99"/>
      <c r="WSF902" s="99"/>
      <c r="WSG902" s="99"/>
      <c r="WSH902" s="99"/>
      <c r="WSI902" s="99"/>
      <c r="WSJ902" s="99"/>
      <c r="WSK902" s="99"/>
      <c r="WSL902" s="99"/>
      <c r="WSM902" s="99"/>
      <c r="WSN902" s="99"/>
      <c r="WSO902" s="99"/>
      <c r="WSP902" s="99"/>
      <c r="WSQ902" s="99"/>
      <c r="WSR902" s="99"/>
      <c r="WSS902" s="99"/>
      <c r="WST902" s="99"/>
      <c r="WSU902" s="99"/>
      <c r="WSV902" s="99"/>
      <c r="WSW902" s="99"/>
      <c r="WSX902" s="99"/>
      <c r="WSY902" s="99"/>
      <c r="WSZ902" s="99"/>
      <c r="WTA902" s="99"/>
      <c r="WTB902" s="99"/>
      <c r="WTC902" s="99"/>
      <c r="WTD902" s="99"/>
      <c r="WTE902" s="99"/>
      <c r="WTF902" s="99"/>
      <c r="WTG902" s="99"/>
      <c r="WTH902" s="99"/>
      <c r="WTI902" s="99"/>
      <c r="WTJ902" s="99"/>
      <c r="WTK902" s="99"/>
      <c r="WTL902" s="99"/>
      <c r="WTM902" s="99"/>
      <c r="WTN902" s="99"/>
      <c r="WTO902" s="99"/>
      <c r="WTP902" s="99"/>
      <c r="WTQ902" s="99"/>
      <c r="WTR902" s="99"/>
      <c r="WTS902" s="99"/>
      <c r="WTT902" s="99"/>
      <c r="WTU902" s="99"/>
      <c r="WTV902" s="99"/>
      <c r="WTW902" s="99"/>
      <c r="WTX902" s="99"/>
      <c r="WTY902" s="99"/>
      <c r="WTZ902" s="99"/>
      <c r="WUA902" s="99"/>
      <c r="WUB902" s="99"/>
      <c r="WUC902" s="99"/>
      <c r="WUD902" s="99"/>
      <c r="WUE902" s="99"/>
      <c r="WUF902" s="99"/>
      <c r="WUG902" s="99"/>
      <c r="WUH902" s="99"/>
      <c r="WUI902" s="99"/>
      <c r="WUJ902" s="99"/>
      <c r="WUK902" s="99"/>
      <c r="WUL902" s="99"/>
      <c r="WUM902" s="99"/>
      <c r="WUN902" s="99"/>
      <c r="WUO902" s="99"/>
      <c r="WUP902" s="99"/>
      <c r="WUQ902" s="99"/>
      <c r="WUR902" s="99"/>
      <c r="WUS902" s="99"/>
      <c r="WUT902" s="99"/>
      <c r="WUU902" s="99"/>
      <c r="WUV902" s="99"/>
      <c r="WUW902" s="99"/>
      <c r="WUX902" s="99"/>
      <c r="WUY902" s="99"/>
      <c r="WUZ902" s="99"/>
      <c r="WVA902" s="99"/>
      <c r="WVB902" s="99"/>
      <c r="WVC902" s="99"/>
      <c r="WVD902" s="99"/>
      <c r="WVE902" s="99"/>
      <c r="WVF902" s="99"/>
      <c r="WVG902" s="99"/>
      <c r="WVH902" s="99"/>
      <c r="WVI902" s="99"/>
      <c r="WVJ902" s="99"/>
      <c r="WVK902" s="99"/>
      <c r="WVL902" s="99"/>
      <c r="WVM902" s="99"/>
      <c r="WVN902" s="99"/>
      <c r="WVO902" s="99"/>
      <c r="WVP902" s="99"/>
      <c r="WVQ902" s="99"/>
      <c r="WVR902" s="99"/>
      <c r="WVS902" s="99"/>
      <c r="WVT902" s="99"/>
      <c r="WVU902" s="99"/>
      <c r="WVV902" s="99"/>
      <c r="WVW902" s="99"/>
      <c r="WVX902" s="99"/>
      <c r="WVY902" s="99"/>
      <c r="WVZ902" s="99"/>
      <c r="WWA902" s="99"/>
      <c r="WWB902" s="99"/>
      <c r="WWC902" s="99"/>
      <c r="WWD902" s="99"/>
      <c r="WWE902" s="99"/>
      <c r="WWF902" s="99"/>
      <c r="WWG902" s="99"/>
      <c r="WWH902" s="99"/>
      <c r="WWI902" s="99"/>
      <c r="WWJ902" s="99"/>
      <c r="WWK902" s="99"/>
      <c r="WWL902" s="99"/>
      <c r="WWM902" s="99"/>
      <c r="WWN902" s="99"/>
      <c r="WWO902" s="99"/>
      <c r="WWP902" s="99"/>
      <c r="WWQ902" s="99"/>
      <c r="WWR902" s="99"/>
      <c r="WWS902" s="99"/>
      <c r="WWT902" s="99"/>
      <c r="WWU902" s="99"/>
      <c r="WWV902" s="99"/>
      <c r="WWW902" s="99"/>
      <c r="WWX902" s="99"/>
      <c r="WWY902" s="99"/>
      <c r="WWZ902" s="99"/>
      <c r="WXA902" s="99"/>
      <c r="WXB902" s="99"/>
      <c r="WXC902" s="99"/>
      <c r="WXD902" s="99"/>
      <c r="WXE902" s="99"/>
      <c r="WXF902" s="99"/>
      <c r="WXG902" s="99"/>
      <c r="WXH902" s="99"/>
      <c r="WXI902" s="99"/>
      <c r="WXJ902" s="99"/>
      <c r="WXK902" s="99"/>
      <c r="WXL902" s="99"/>
      <c r="WXM902" s="99"/>
      <c r="WXN902" s="99"/>
      <c r="WXO902" s="99"/>
      <c r="WXP902" s="99"/>
      <c r="WXQ902" s="99"/>
      <c r="WXR902" s="99"/>
      <c r="WXS902" s="99"/>
      <c r="WXT902" s="99"/>
      <c r="WXU902" s="99"/>
      <c r="WXV902" s="99"/>
      <c r="WXW902" s="99"/>
      <c r="WXX902" s="99"/>
      <c r="WXY902" s="99"/>
      <c r="WXZ902" s="99"/>
      <c r="WYA902" s="99"/>
      <c r="WYB902" s="99"/>
      <c r="WYC902" s="99"/>
      <c r="WYD902" s="99"/>
      <c r="WYE902" s="99"/>
      <c r="WYF902" s="99"/>
      <c r="WYG902" s="99"/>
      <c r="WYH902" s="99"/>
      <c r="WYI902" s="99"/>
      <c r="WYJ902" s="99"/>
      <c r="WYK902" s="99"/>
      <c r="WYL902" s="99"/>
      <c r="WYM902" s="99"/>
      <c r="WYN902" s="99"/>
      <c r="WYO902" s="99"/>
      <c r="WYP902" s="99"/>
      <c r="WYQ902" s="99"/>
      <c r="WYR902" s="99"/>
      <c r="WYS902" s="99"/>
      <c r="WYT902" s="99"/>
      <c r="WYU902" s="99"/>
      <c r="WYV902" s="99"/>
      <c r="WYW902" s="99"/>
      <c r="WYX902" s="99"/>
      <c r="WYY902" s="99"/>
      <c r="WYZ902" s="99"/>
      <c r="WZA902" s="99"/>
      <c r="WZB902" s="99"/>
      <c r="WZC902" s="99"/>
      <c r="WZD902" s="99"/>
      <c r="WZE902" s="99"/>
      <c r="WZF902" s="99"/>
      <c r="WZG902" s="99"/>
      <c r="WZH902" s="99"/>
      <c r="WZI902" s="99"/>
      <c r="WZJ902" s="99"/>
      <c r="WZK902" s="99"/>
      <c r="WZL902" s="99"/>
      <c r="WZM902" s="99"/>
      <c r="WZN902" s="99"/>
      <c r="WZO902" s="99"/>
      <c r="WZP902" s="99"/>
      <c r="WZQ902" s="99"/>
      <c r="WZR902" s="99"/>
      <c r="WZS902" s="99"/>
      <c r="WZT902" s="99"/>
      <c r="WZU902" s="99"/>
      <c r="WZV902" s="99"/>
      <c r="WZW902" s="99"/>
      <c r="WZX902" s="99"/>
      <c r="WZY902" s="99"/>
      <c r="WZZ902" s="99"/>
      <c r="XAA902" s="99"/>
      <c r="XAB902" s="99"/>
      <c r="XAC902" s="99"/>
      <c r="XAD902" s="99"/>
      <c r="XAE902" s="99"/>
      <c r="XAF902" s="99"/>
      <c r="XAG902" s="99"/>
      <c r="XAH902" s="99"/>
      <c r="XAI902" s="99"/>
      <c r="XAJ902" s="99"/>
      <c r="XAK902" s="99"/>
      <c r="XAL902" s="99"/>
      <c r="XAM902" s="99"/>
      <c r="XAN902" s="99"/>
      <c r="XAO902" s="99"/>
      <c r="XAP902" s="99"/>
      <c r="XAQ902" s="99"/>
      <c r="XAR902" s="99"/>
      <c r="XAS902" s="99"/>
      <c r="XAT902" s="99"/>
      <c r="XAU902" s="99"/>
      <c r="XAV902" s="99"/>
      <c r="XAW902" s="99"/>
      <c r="XAX902" s="99"/>
      <c r="XAY902" s="99"/>
      <c r="XAZ902" s="99"/>
      <c r="XBA902" s="99"/>
      <c r="XBB902" s="99"/>
      <c r="XBC902" s="99"/>
      <c r="XBD902" s="99"/>
      <c r="XBE902" s="99"/>
      <c r="XBF902" s="99"/>
      <c r="XBG902" s="99"/>
      <c r="XBH902" s="99"/>
      <c r="XBI902" s="99"/>
      <c r="XBJ902" s="99"/>
      <c r="XBK902" s="99"/>
      <c r="XBL902" s="99"/>
      <c r="XBM902" s="99"/>
      <c r="XBN902" s="99"/>
      <c r="XBO902" s="99"/>
      <c r="XBP902" s="99"/>
      <c r="XBQ902" s="99"/>
      <c r="XBR902" s="99"/>
      <c r="XBS902" s="99"/>
      <c r="XBT902" s="99"/>
      <c r="XBU902" s="99"/>
      <c r="XBV902" s="99"/>
      <c r="XBW902" s="99"/>
      <c r="XBX902" s="99"/>
      <c r="XBY902" s="99"/>
      <c r="XBZ902" s="99"/>
      <c r="XCA902" s="99"/>
      <c r="XCB902" s="99"/>
      <c r="XCC902" s="99"/>
      <c r="XCD902" s="99"/>
      <c r="XCE902" s="99"/>
      <c r="XCF902" s="99"/>
      <c r="XCG902" s="99"/>
      <c r="XCH902" s="99"/>
      <c r="XCI902" s="99"/>
      <c r="XCJ902" s="99"/>
      <c r="XCK902" s="99"/>
      <c r="XCL902" s="99"/>
      <c r="XCM902" s="99"/>
      <c r="XCN902" s="99"/>
      <c r="XCO902" s="99"/>
      <c r="XCP902" s="99"/>
      <c r="XCQ902" s="99"/>
      <c r="XCR902" s="99"/>
      <c r="XCS902" s="99"/>
      <c r="XCT902" s="99"/>
      <c r="XCU902" s="99"/>
      <c r="XCV902" s="99"/>
      <c r="XCW902" s="99"/>
      <c r="XCX902" s="99"/>
      <c r="XCY902" s="99"/>
      <c r="XCZ902" s="99"/>
      <c r="XDA902" s="99"/>
      <c r="XDB902" s="99"/>
      <c r="XDC902" s="99"/>
      <c r="XDD902" s="99"/>
      <c r="XDE902" s="99"/>
      <c r="XDF902" s="99"/>
      <c r="XDG902" s="99"/>
      <c r="XDH902" s="99"/>
      <c r="XDI902" s="99"/>
      <c r="XDJ902" s="99"/>
      <c r="XDK902" s="99"/>
      <c r="XDL902" s="99"/>
      <c r="XDM902" s="99"/>
      <c r="XDN902" s="99"/>
      <c r="XDO902" s="99"/>
      <c r="XDP902" s="99"/>
      <c r="XDQ902" s="99"/>
      <c r="XDR902" s="99"/>
      <c r="XDS902" s="99"/>
      <c r="XDT902" s="99"/>
      <c r="XDU902" s="99"/>
      <c r="XDV902" s="99"/>
      <c r="XDW902" s="99"/>
      <c r="XDX902" s="99"/>
      <c r="XDY902" s="99"/>
      <c r="XDZ902" s="99"/>
      <c r="XEA902" s="99"/>
      <c r="XEB902" s="99"/>
      <c r="XEC902" s="99"/>
      <c r="XED902" s="99"/>
      <c r="XEE902" s="99"/>
      <c r="XEF902" s="99"/>
      <c r="XEG902" s="99"/>
      <c r="XEH902" s="99"/>
      <c r="XEI902" s="99"/>
      <c r="XEJ902" s="99"/>
      <c r="XEK902" s="99"/>
      <c r="XEL902" s="99"/>
      <c r="XEM902" s="99"/>
      <c r="XEN902" s="99"/>
      <c r="XEO902" s="99"/>
      <c r="XEP902" s="99"/>
      <c r="XEQ902" s="99"/>
      <c r="XER902" s="99"/>
      <c r="XES902" s="99"/>
      <c r="XET902" s="99"/>
      <c r="XEU902" s="99"/>
      <c r="XEV902" s="99"/>
      <c r="XEW902" s="99"/>
      <c r="XEX902" s="99"/>
      <c r="XEY902" s="99"/>
      <c r="XEZ902" s="99"/>
      <c r="XFA902" s="99"/>
      <c r="XFB902" s="99"/>
    </row>
    <row r="903" spans="1:16382" s="100" customFormat="1" ht="32.1" customHeight="1">
      <c r="B903" s="25" t="s">
        <v>1172</v>
      </c>
      <c r="C903" s="20" t="s">
        <v>1173</v>
      </c>
      <c r="D903" s="20">
        <v>7310029</v>
      </c>
      <c r="E903" s="101" t="s">
        <v>1174</v>
      </c>
      <c r="F903" s="105" t="s">
        <v>53</v>
      </c>
      <c r="G903" s="26" t="s">
        <v>3752</v>
      </c>
      <c r="H903" s="26" t="s">
        <v>54</v>
      </c>
      <c r="I903" s="27">
        <v>1</v>
      </c>
      <c r="J903" s="28" t="s">
        <v>55</v>
      </c>
      <c r="K903" s="127" t="s">
        <v>3753</v>
      </c>
      <c r="L903" s="126">
        <v>14596610</v>
      </c>
      <c r="M903" s="109">
        <v>41792</v>
      </c>
      <c r="N903" s="109">
        <v>42004</v>
      </c>
      <c r="O903" s="30" t="s">
        <v>80</v>
      </c>
      <c r="P903" s="109" t="s">
        <v>59</v>
      </c>
      <c r="Q903" s="110"/>
      <c r="R903" s="101"/>
      <c r="S903" s="133">
        <v>14596610</v>
      </c>
      <c r="T903" s="99" t="s">
        <v>61</v>
      </c>
    </row>
    <row r="904" spans="1:16382" s="100" customFormat="1" ht="32.1" customHeight="1">
      <c r="B904" s="25" t="s">
        <v>3351</v>
      </c>
      <c r="C904" s="26" t="s">
        <v>1641</v>
      </c>
      <c r="D904" s="26" t="s">
        <v>3352</v>
      </c>
      <c r="E904" s="101" t="s">
        <v>3353</v>
      </c>
      <c r="F904" s="101" t="s">
        <v>380</v>
      </c>
      <c r="G904" s="26" t="s">
        <v>3752</v>
      </c>
      <c r="H904" s="26" t="s">
        <v>54</v>
      </c>
      <c r="I904" s="27">
        <v>1</v>
      </c>
      <c r="J904" s="28" t="s">
        <v>55</v>
      </c>
      <c r="K904" s="127" t="s">
        <v>3753</v>
      </c>
      <c r="L904" s="126">
        <v>1280000</v>
      </c>
      <c r="M904" s="103">
        <v>41792</v>
      </c>
      <c r="N904" s="103">
        <v>42095</v>
      </c>
      <c r="O904" s="30" t="s">
        <v>80</v>
      </c>
      <c r="P904" s="107" t="s">
        <v>124</v>
      </c>
      <c r="Q904" s="116"/>
      <c r="R904" s="101"/>
      <c r="S904" s="133">
        <v>1280000</v>
      </c>
      <c r="T904" s="99" t="s">
        <v>382</v>
      </c>
    </row>
    <row r="905" spans="1:16382" s="100" customFormat="1" ht="32.1" customHeight="1">
      <c r="B905" s="25" t="s">
        <v>3441</v>
      </c>
      <c r="C905" s="26" t="s">
        <v>52</v>
      </c>
      <c r="D905" s="26">
        <v>7310000</v>
      </c>
      <c r="E905" s="101" t="s">
        <v>3442</v>
      </c>
      <c r="F905" s="101" t="s">
        <v>53</v>
      </c>
      <c r="G905" s="26" t="s">
        <v>3752</v>
      </c>
      <c r="H905" s="26" t="s">
        <v>54</v>
      </c>
      <c r="I905" s="27">
        <v>1</v>
      </c>
      <c r="J905" s="28" t="s">
        <v>55</v>
      </c>
      <c r="K905" s="127" t="s">
        <v>3753</v>
      </c>
      <c r="L905" s="126">
        <v>2700000</v>
      </c>
      <c r="M905" s="103">
        <v>41792</v>
      </c>
      <c r="N905" s="103">
        <v>42124</v>
      </c>
      <c r="O905" s="30" t="s">
        <v>80</v>
      </c>
      <c r="P905" s="103" t="s">
        <v>59</v>
      </c>
      <c r="Q905" s="104"/>
      <c r="R905" s="101"/>
      <c r="S905" s="133">
        <v>2700000</v>
      </c>
      <c r="T905" s="99" t="s">
        <v>61</v>
      </c>
    </row>
    <row r="906" spans="1:16382" s="100" customFormat="1" ht="32.1" customHeight="1">
      <c r="B906" s="25" t="s">
        <v>1190</v>
      </c>
      <c r="C906" s="30" t="s">
        <v>557</v>
      </c>
      <c r="D906" s="30" t="s">
        <v>558</v>
      </c>
      <c r="E906" s="101" t="s">
        <v>1191</v>
      </c>
      <c r="F906" s="105" t="s">
        <v>1192</v>
      </c>
      <c r="G906" s="26" t="s">
        <v>3752</v>
      </c>
      <c r="H906" s="26" t="s">
        <v>54</v>
      </c>
      <c r="I906" s="27" t="s">
        <v>112</v>
      </c>
      <c r="J906" s="28" t="s">
        <v>113</v>
      </c>
      <c r="K906" s="127" t="s">
        <v>3761</v>
      </c>
      <c r="L906" s="126">
        <v>15000000</v>
      </c>
      <c r="M906" s="111">
        <v>41793</v>
      </c>
      <c r="N906" s="111">
        <v>41974</v>
      </c>
      <c r="O906" s="26" t="s">
        <v>57</v>
      </c>
      <c r="P906" s="107" t="s">
        <v>59</v>
      </c>
      <c r="Q906" s="116"/>
      <c r="R906" s="101"/>
      <c r="S906" s="133">
        <v>15000000</v>
      </c>
      <c r="T906" s="99" t="s">
        <v>1629</v>
      </c>
    </row>
    <row r="907" spans="1:16382" s="100" customFormat="1" ht="32.1" customHeight="1">
      <c r="B907" s="25" t="s">
        <v>1193</v>
      </c>
      <c r="C907" s="30" t="s">
        <v>108</v>
      </c>
      <c r="D907" s="30" t="s">
        <v>109</v>
      </c>
      <c r="E907" s="101" t="s">
        <v>1194</v>
      </c>
      <c r="F907" s="105" t="s">
        <v>1195</v>
      </c>
      <c r="G907" s="26" t="s">
        <v>3752</v>
      </c>
      <c r="H907" s="26" t="s">
        <v>54</v>
      </c>
      <c r="I907" s="27" t="s">
        <v>112</v>
      </c>
      <c r="J907" s="28" t="s">
        <v>113</v>
      </c>
      <c r="K907" s="127" t="s">
        <v>3761</v>
      </c>
      <c r="L907" s="126">
        <v>25000000</v>
      </c>
      <c r="M907" s="111">
        <v>41793</v>
      </c>
      <c r="N907" s="111">
        <v>41974</v>
      </c>
      <c r="O907" s="26" t="s">
        <v>57</v>
      </c>
      <c r="P907" s="107" t="s">
        <v>114</v>
      </c>
      <c r="Q907" s="116"/>
      <c r="R907" s="101"/>
      <c r="S907" s="133">
        <v>25000000</v>
      </c>
      <c r="T907" s="99" t="s">
        <v>1629</v>
      </c>
    </row>
    <row r="908" spans="1:16382" s="100" customFormat="1" ht="32.1" customHeight="1">
      <c r="B908" s="25" t="s">
        <v>1196</v>
      </c>
      <c r="C908" s="30" t="s">
        <v>557</v>
      </c>
      <c r="D908" s="30" t="s">
        <v>558</v>
      </c>
      <c r="E908" s="101" t="s">
        <v>1197</v>
      </c>
      <c r="F908" s="105" t="s">
        <v>559</v>
      </c>
      <c r="G908" s="26" t="s">
        <v>3752</v>
      </c>
      <c r="H908" s="26" t="s">
        <v>54</v>
      </c>
      <c r="I908" s="27" t="s">
        <v>112</v>
      </c>
      <c r="J908" s="28" t="s">
        <v>113</v>
      </c>
      <c r="K908" s="127" t="s">
        <v>3761</v>
      </c>
      <c r="L908" s="126">
        <v>30000000</v>
      </c>
      <c r="M908" s="111">
        <v>41793</v>
      </c>
      <c r="N908" s="111">
        <v>41974</v>
      </c>
      <c r="O908" s="26" t="s">
        <v>57</v>
      </c>
      <c r="P908" s="107" t="s">
        <v>59</v>
      </c>
      <c r="Q908" s="112"/>
      <c r="R908" s="101"/>
      <c r="S908" s="133">
        <v>30000000</v>
      </c>
      <c r="T908" s="99" t="s">
        <v>1629</v>
      </c>
    </row>
    <row r="909" spans="1:16382" s="100" customFormat="1" ht="32.1" customHeight="1">
      <c r="B909" s="25" t="s">
        <v>3355</v>
      </c>
      <c r="C909" s="26" t="s">
        <v>1641</v>
      </c>
      <c r="D909" s="26" t="s">
        <v>3352</v>
      </c>
      <c r="E909" s="101" t="s">
        <v>3356</v>
      </c>
      <c r="F909" s="101" t="s">
        <v>380</v>
      </c>
      <c r="G909" s="26" t="s">
        <v>3752</v>
      </c>
      <c r="H909" s="26" t="s">
        <v>54</v>
      </c>
      <c r="I909" s="27">
        <v>1</v>
      </c>
      <c r="J909" s="28" t="s">
        <v>55</v>
      </c>
      <c r="K909" s="127" t="s">
        <v>3753</v>
      </c>
      <c r="L909" s="126">
        <v>1320000</v>
      </c>
      <c r="M909" s="103">
        <v>41793</v>
      </c>
      <c r="N909" s="103">
        <v>41982</v>
      </c>
      <c r="O909" s="30" t="s">
        <v>80</v>
      </c>
      <c r="P909" s="103" t="s">
        <v>124</v>
      </c>
      <c r="Q909" s="104"/>
      <c r="R909" s="101"/>
      <c r="S909" s="133">
        <v>1320000</v>
      </c>
      <c r="T909" s="99" t="s">
        <v>382</v>
      </c>
    </row>
    <row r="910" spans="1:16382" s="100" customFormat="1" ht="32.1" customHeight="1">
      <c r="B910" s="25" t="s">
        <v>1886</v>
      </c>
      <c r="C910" s="26" t="s">
        <v>370</v>
      </c>
      <c r="D910" s="26">
        <v>7412030</v>
      </c>
      <c r="E910" s="101" t="s">
        <v>1887</v>
      </c>
      <c r="F910" s="101" t="s">
        <v>373</v>
      </c>
      <c r="G910" s="26" t="s">
        <v>3752</v>
      </c>
      <c r="H910" s="26" t="s">
        <v>54</v>
      </c>
      <c r="I910" s="27">
        <v>1</v>
      </c>
      <c r="J910" s="28" t="s">
        <v>55</v>
      </c>
      <c r="K910" s="127" t="s">
        <v>3753</v>
      </c>
      <c r="L910" s="126">
        <v>3009000</v>
      </c>
      <c r="M910" s="103">
        <v>41794</v>
      </c>
      <c r="N910" s="103">
        <v>41992</v>
      </c>
      <c r="O910" s="26" t="s">
        <v>57</v>
      </c>
      <c r="P910" s="103" t="s">
        <v>59</v>
      </c>
      <c r="Q910" s="104"/>
      <c r="R910" s="101"/>
      <c r="S910" s="133">
        <v>3009000</v>
      </c>
      <c r="T910" s="99" t="s">
        <v>3891</v>
      </c>
    </row>
    <row r="911" spans="1:16382" s="100" customFormat="1" ht="32.1" customHeight="1">
      <c r="B911" s="25" t="s">
        <v>1383</v>
      </c>
      <c r="C911" s="26" t="s">
        <v>567</v>
      </c>
      <c r="D911" s="26" t="s">
        <v>568</v>
      </c>
      <c r="E911" s="101" t="s">
        <v>1384</v>
      </c>
      <c r="F911" s="101" t="s">
        <v>561</v>
      </c>
      <c r="G911" s="26" t="s">
        <v>3785</v>
      </c>
      <c r="H911" s="26" t="s">
        <v>570</v>
      </c>
      <c r="I911" s="27" t="s">
        <v>562</v>
      </c>
      <c r="J911" s="28" t="s">
        <v>55</v>
      </c>
      <c r="K911" s="127" t="s">
        <v>3753</v>
      </c>
      <c r="L911" s="126">
        <v>239924048.75999999</v>
      </c>
      <c r="M911" s="103">
        <v>41795</v>
      </c>
      <c r="N911" s="103">
        <v>42155</v>
      </c>
      <c r="O911" s="30" t="s">
        <v>80</v>
      </c>
      <c r="P911" s="103" t="s">
        <v>59</v>
      </c>
      <c r="Q911" s="104"/>
      <c r="R911" s="101"/>
      <c r="S911" s="133">
        <v>239924048.75999999</v>
      </c>
      <c r="T911" s="99" t="s">
        <v>1629</v>
      </c>
    </row>
    <row r="912" spans="1:16382" s="100" customFormat="1" ht="32.1" customHeight="1">
      <c r="B912" s="25" t="s">
        <v>2357</v>
      </c>
      <c r="C912" s="26" t="s">
        <v>126</v>
      </c>
      <c r="D912" s="26">
        <v>72</v>
      </c>
      <c r="E912" s="101" t="s">
        <v>2358</v>
      </c>
      <c r="F912" s="101" t="s">
        <v>53</v>
      </c>
      <c r="G912" s="26" t="s">
        <v>3772</v>
      </c>
      <c r="H912" s="26" t="s">
        <v>720</v>
      </c>
      <c r="I912" s="27">
        <v>1</v>
      </c>
      <c r="J912" s="28" t="s">
        <v>55</v>
      </c>
      <c r="K912" s="127" t="s">
        <v>3753</v>
      </c>
      <c r="L912" s="126">
        <v>62475000</v>
      </c>
      <c r="M912" s="103">
        <v>41796</v>
      </c>
      <c r="N912" s="103">
        <v>42004</v>
      </c>
      <c r="O912" s="26" t="s">
        <v>57</v>
      </c>
      <c r="P912" s="103" t="s">
        <v>59</v>
      </c>
      <c r="Q912" s="104"/>
      <c r="R912" s="101"/>
      <c r="S912" s="133">
        <v>62475000</v>
      </c>
      <c r="T912" s="99" t="s">
        <v>3767</v>
      </c>
    </row>
    <row r="913" spans="2:20" s="100" customFormat="1" ht="32.1" customHeight="1">
      <c r="B913" s="25" t="s">
        <v>2387</v>
      </c>
      <c r="C913" s="26" t="s">
        <v>126</v>
      </c>
      <c r="D913" s="26">
        <v>72</v>
      </c>
      <c r="E913" s="101" t="s">
        <v>2388</v>
      </c>
      <c r="F913" s="101" t="s">
        <v>129</v>
      </c>
      <c r="G913" s="26" t="s">
        <v>3772</v>
      </c>
      <c r="H913" s="26" t="s">
        <v>720</v>
      </c>
      <c r="I913" s="27">
        <v>1</v>
      </c>
      <c r="J913" s="28" t="s">
        <v>55</v>
      </c>
      <c r="K913" s="127" t="s">
        <v>3753</v>
      </c>
      <c r="L913" s="126">
        <v>22100000</v>
      </c>
      <c r="M913" s="103">
        <v>41796</v>
      </c>
      <c r="N913" s="103">
        <v>42004</v>
      </c>
      <c r="O913" s="26" t="s">
        <v>57</v>
      </c>
      <c r="P913" s="103" t="s">
        <v>59</v>
      </c>
      <c r="Q913" s="104"/>
      <c r="R913" s="101"/>
      <c r="S913" s="133">
        <v>22100000</v>
      </c>
      <c r="T913" s="99" t="s">
        <v>3767</v>
      </c>
    </row>
    <row r="914" spans="2:20" s="100" customFormat="1" ht="32.1" customHeight="1">
      <c r="B914" s="25" t="s">
        <v>2452</v>
      </c>
      <c r="C914" s="26" t="s">
        <v>126</v>
      </c>
      <c r="D914" s="26">
        <v>72</v>
      </c>
      <c r="E914" s="101" t="s">
        <v>2453</v>
      </c>
      <c r="F914" s="101" t="s">
        <v>53</v>
      </c>
      <c r="G914" s="26" t="s">
        <v>3752</v>
      </c>
      <c r="H914" s="26" t="s">
        <v>54</v>
      </c>
      <c r="I914" s="27">
        <v>5</v>
      </c>
      <c r="J914" s="28" t="s">
        <v>55</v>
      </c>
      <c r="K914" s="127" t="s">
        <v>3753</v>
      </c>
      <c r="L914" s="126">
        <v>6683143.7271999996</v>
      </c>
      <c r="M914" s="103">
        <v>41796</v>
      </c>
      <c r="N914" s="103">
        <v>41913</v>
      </c>
      <c r="O914" s="26" t="s">
        <v>57</v>
      </c>
      <c r="P914" s="109" t="s">
        <v>59</v>
      </c>
      <c r="Q914" s="110"/>
      <c r="R914" s="101"/>
      <c r="S914" s="133">
        <v>6683143.7271999996</v>
      </c>
      <c r="T914" s="99" t="s">
        <v>3767</v>
      </c>
    </row>
    <row r="915" spans="2:20" s="100" customFormat="1" ht="32.1" customHeight="1">
      <c r="B915" s="25" t="s">
        <v>2495</v>
      </c>
      <c r="C915" s="26" t="s">
        <v>126</v>
      </c>
      <c r="D915" s="26">
        <v>72</v>
      </c>
      <c r="E915" s="101" t="s">
        <v>2496</v>
      </c>
      <c r="F915" s="101" t="s">
        <v>129</v>
      </c>
      <c r="G915" s="26" t="s">
        <v>3752</v>
      </c>
      <c r="H915" s="26" t="s">
        <v>54</v>
      </c>
      <c r="I915" s="27">
        <v>1</v>
      </c>
      <c r="J915" s="28" t="s">
        <v>55</v>
      </c>
      <c r="K915" s="127" t="s">
        <v>3753</v>
      </c>
      <c r="L915" s="126">
        <v>5000000</v>
      </c>
      <c r="M915" s="103">
        <v>41796</v>
      </c>
      <c r="N915" s="103">
        <v>42004</v>
      </c>
      <c r="O915" s="26" t="s">
        <v>57</v>
      </c>
      <c r="P915" s="109" t="s">
        <v>59</v>
      </c>
      <c r="Q915" s="110"/>
      <c r="R915" s="101"/>
      <c r="S915" s="133">
        <v>5000000</v>
      </c>
      <c r="T915" s="99" t="s">
        <v>3767</v>
      </c>
    </row>
    <row r="916" spans="2:20" s="100" customFormat="1" ht="32.1" customHeight="1">
      <c r="B916" s="25" t="s">
        <v>2662</v>
      </c>
      <c r="C916" s="26" t="s">
        <v>126</v>
      </c>
      <c r="D916" s="26">
        <v>7241000</v>
      </c>
      <c r="E916" s="101" t="s">
        <v>2663</v>
      </c>
      <c r="F916" s="101" t="s">
        <v>53</v>
      </c>
      <c r="G916" s="26" t="s">
        <v>3752</v>
      </c>
      <c r="H916" s="26" t="s">
        <v>54</v>
      </c>
      <c r="I916" s="27">
        <v>1</v>
      </c>
      <c r="J916" s="28" t="s">
        <v>55</v>
      </c>
      <c r="K916" s="127" t="s">
        <v>3753</v>
      </c>
      <c r="L916" s="126">
        <v>23640000</v>
      </c>
      <c r="M916" s="103">
        <v>41796</v>
      </c>
      <c r="N916" s="103">
        <v>42278</v>
      </c>
      <c r="O916" s="26" t="s">
        <v>57</v>
      </c>
      <c r="P916" s="109" t="s">
        <v>59</v>
      </c>
      <c r="Q916" s="110"/>
      <c r="R916" s="101"/>
      <c r="S916" s="133">
        <v>23640000</v>
      </c>
      <c r="T916" s="99" t="s">
        <v>3767</v>
      </c>
    </row>
    <row r="917" spans="2:20" s="100" customFormat="1" ht="32.1" customHeight="1">
      <c r="B917" s="25" t="s">
        <v>2694</v>
      </c>
      <c r="C917" s="26" t="s">
        <v>126</v>
      </c>
      <c r="D917" s="26">
        <v>72</v>
      </c>
      <c r="E917" s="101" t="s">
        <v>2695</v>
      </c>
      <c r="F917" s="101" t="s">
        <v>53</v>
      </c>
      <c r="G917" s="26" t="s">
        <v>3772</v>
      </c>
      <c r="H917" s="26" t="s">
        <v>720</v>
      </c>
      <c r="I917" s="27">
        <v>1</v>
      </c>
      <c r="J917" s="28" t="s">
        <v>55</v>
      </c>
      <c r="K917" s="127" t="s">
        <v>3753</v>
      </c>
      <c r="L917" s="126">
        <v>280000000</v>
      </c>
      <c r="M917" s="103">
        <v>41796</v>
      </c>
      <c r="N917" s="103">
        <v>42064</v>
      </c>
      <c r="O917" s="26" t="s">
        <v>57</v>
      </c>
      <c r="P917" s="103" t="s">
        <v>59</v>
      </c>
      <c r="Q917" s="104"/>
      <c r="R917" s="101"/>
      <c r="S917" s="133">
        <v>280000000</v>
      </c>
      <c r="T917" s="99" t="s">
        <v>3767</v>
      </c>
    </row>
    <row r="918" spans="2:20" s="100" customFormat="1" ht="32.1" customHeight="1">
      <c r="B918" s="25" t="s">
        <v>474</v>
      </c>
      <c r="C918" s="30" t="s">
        <v>475</v>
      </c>
      <c r="D918" s="30">
        <v>7200000</v>
      </c>
      <c r="E918" s="101" t="s">
        <v>476</v>
      </c>
      <c r="F918" s="115" t="s">
        <v>477</v>
      </c>
      <c r="G918" s="26" t="s">
        <v>3752</v>
      </c>
      <c r="H918" s="26" t="s">
        <v>54</v>
      </c>
      <c r="I918" s="27">
        <v>1</v>
      </c>
      <c r="J918" s="28" t="s">
        <v>55</v>
      </c>
      <c r="K918" s="127" t="s">
        <v>3753</v>
      </c>
      <c r="L918" s="125" t="s">
        <v>320</v>
      </c>
      <c r="M918" s="107">
        <v>41799</v>
      </c>
      <c r="N918" s="107">
        <v>42004</v>
      </c>
      <c r="O918" s="26" t="s">
        <v>57</v>
      </c>
      <c r="P918" s="107" t="s">
        <v>59</v>
      </c>
      <c r="Q918" s="108"/>
      <c r="R918" s="101"/>
      <c r="S918" s="133" t="s">
        <v>320</v>
      </c>
      <c r="T918" s="99" t="s">
        <v>447</v>
      </c>
    </row>
    <row r="919" spans="2:20" s="100" customFormat="1" ht="32.1" customHeight="1">
      <c r="B919" s="25" t="s">
        <v>482</v>
      </c>
      <c r="C919" s="20" t="s">
        <v>475</v>
      </c>
      <c r="D919" s="20">
        <v>7200000</v>
      </c>
      <c r="E919" s="101" t="s">
        <v>483</v>
      </c>
      <c r="F919" s="105" t="s">
        <v>484</v>
      </c>
      <c r="G919" s="26" t="s">
        <v>3752</v>
      </c>
      <c r="H919" s="22" t="s">
        <v>54</v>
      </c>
      <c r="I919" s="27">
        <v>1</v>
      </c>
      <c r="J919" s="28" t="s">
        <v>55</v>
      </c>
      <c r="K919" s="127" t="s">
        <v>3753</v>
      </c>
      <c r="L919" s="125" t="s">
        <v>320</v>
      </c>
      <c r="M919" s="106">
        <v>41799</v>
      </c>
      <c r="N919" s="106">
        <v>42004</v>
      </c>
      <c r="O919" s="26" t="s">
        <v>57</v>
      </c>
      <c r="P919" s="107" t="s">
        <v>59</v>
      </c>
      <c r="Q919" s="116"/>
      <c r="R919" s="101"/>
      <c r="S919" s="133" t="s">
        <v>320</v>
      </c>
      <c r="T919" s="99" t="s">
        <v>447</v>
      </c>
    </row>
    <row r="920" spans="2:20" s="100" customFormat="1" ht="32.1" customHeight="1">
      <c r="B920" s="25" t="s">
        <v>485</v>
      </c>
      <c r="C920" s="20" t="s">
        <v>475</v>
      </c>
      <c r="D920" s="20">
        <v>7200000</v>
      </c>
      <c r="E920" s="101" t="s">
        <v>486</v>
      </c>
      <c r="F920" s="105" t="s">
        <v>487</v>
      </c>
      <c r="G920" s="26" t="s">
        <v>3752</v>
      </c>
      <c r="H920" s="26" t="s">
        <v>54</v>
      </c>
      <c r="I920" s="27">
        <v>1</v>
      </c>
      <c r="J920" s="28" t="s">
        <v>55</v>
      </c>
      <c r="K920" s="127" t="s">
        <v>3753</v>
      </c>
      <c r="L920" s="125" t="s">
        <v>320</v>
      </c>
      <c r="M920" s="109">
        <v>41799</v>
      </c>
      <c r="N920" s="109">
        <v>42004</v>
      </c>
      <c r="O920" s="26" t="s">
        <v>57</v>
      </c>
      <c r="P920" s="107" t="s">
        <v>59</v>
      </c>
      <c r="Q920" s="116"/>
      <c r="R920" s="101"/>
      <c r="S920" s="133" t="s">
        <v>320</v>
      </c>
      <c r="T920" s="99" t="s">
        <v>447</v>
      </c>
    </row>
    <row r="921" spans="2:20" s="100" customFormat="1" ht="32.1" customHeight="1">
      <c r="B921" s="25" t="s">
        <v>488</v>
      </c>
      <c r="C921" s="20" t="s">
        <v>489</v>
      </c>
      <c r="D921" s="20">
        <v>7290000</v>
      </c>
      <c r="E921" s="101" t="s">
        <v>490</v>
      </c>
      <c r="F921" s="105" t="s">
        <v>491</v>
      </c>
      <c r="G921" s="26" t="s">
        <v>3752</v>
      </c>
      <c r="H921" s="26" t="s">
        <v>54</v>
      </c>
      <c r="I921" s="27">
        <v>1</v>
      </c>
      <c r="J921" s="28" t="s">
        <v>55</v>
      </c>
      <c r="K921" s="127" t="s">
        <v>3753</v>
      </c>
      <c r="L921" s="125" t="s">
        <v>320</v>
      </c>
      <c r="M921" s="106">
        <v>41799</v>
      </c>
      <c r="N921" s="106">
        <v>42004</v>
      </c>
      <c r="O921" s="26" t="s">
        <v>57</v>
      </c>
      <c r="P921" s="107" t="s">
        <v>59</v>
      </c>
      <c r="Q921" s="116"/>
      <c r="R921" s="101"/>
      <c r="S921" s="133" t="s">
        <v>320</v>
      </c>
      <c r="T921" s="99" t="s">
        <v>447</v>
      </c>
    </row>
    <row r="922" spans="2:20" s="100" customFormat="1" ht="32.1" customHeight="1">
      <c r="B922" s="25" t="s">
        <v>492</v>
      </c>
      <c r="C922" s="20" t="s">
        <v>489</v>
      </c>
      <c r="D922" s="20">
        <v>7290000</v>
      </c>
      <c r="E922" s="101" t="s">
        <v>493</v>
      </c>
      <c r="F922" s="105" t="s">
        <v>494</v>
      </c>
      <c r="G922" s="26" t="s">
        <v>3752</v>
      </c>
      <c r="H922" s="26" t="s">
        <v>54</v>
      </c>
      <c r="I922" s="27">
        <v>1</v>
      </c>
      <c r="J922" s="28" t="s">
        <v>55</v>
      </c>
      <c r="K922" s="127" t="s">
        <v>3753</v>
      </c>
      <c r="L922" s="125" t="s">
        <v>320</v>
      </c>
      <c r="M922" s="106">
        <v>41799</v>
      </c>
      <c r="N922" s="106">
        <v>42004</v>
      </c>
      <c r="O922" s="26" t="s">
        <v>57</v>
      </c>
      <c r="P922" s="107" t="s">
        <v>59</v>
      </c>
      <c r="Q922" s="116"/>
      <c r="R922" s="101"/>
      <c r="S922" s="133" t="s">
        <v>320</v>
      </c>
      <c r="T922" s="99" t="s">
        <v>447</v>
      </c>
    </row>
    <row r="923" spans="2:20" s="100" customFormat="1" ht="32.1" customHeight="1">
      <c r="B923" s="25" t="s">
        <v>511</v>
      </c>
      <c r="C923" s="20" t="s">
        <v>475</v>
      </c>
      <c r="D923" s="20">
        <v>7200000</v>
      </c>
      <c r="E923" s="101" t="s">
        <v>512</v>
      </c>
      <c r="F923" s="105" t="s">
        <v>513</v>
      </c>
      <c r="G923" s="26" t="s">
        <v>3752</v>
      </c>
      <c r="H923" s="26" t="s">
        <v>54</v>
      </c>
      <c r="I923" s="27">
        <v>1</v>
      </c>
      <c r="J923" s="28" t="s">
        <v>55</v>
      </c>
      <c r="K923" s="127" t="s">
        <v>3753</v>
      </c>
      <c r="L923" s="125" t="s">
        <v>320</v>
      </c>
      <c r="M923" s="106">
        <v>41799</v>
      </c>
      <c r="N923" s="106">
        <v>42004</v>
      </c>
      <c r="O923" s="26" t="s">
        <v>88</v>
      </c>
      <c r="P923" s="107" t="s">
        <v>59</v>
      </c>
      <c r="Q923" s="116"/>
      <c r="R923" s="101"/>
      <c r="S923" s="133" t="s">
        <v>320</v>
      </c>
      <c r="T923" s="99" t="s">
        <v>447</v>
      </c>
    </row>
    <row r="924" spans="2:20" s="100" customFormat="1" ht="32.1" customHeight="1">
      <c r="B924" s="25" t="s">
        <v>527</v>
      </c>
      <c r="C924" s="20" t="s">
        <v>475</v>
      </c>
      <c r="D924" s="20">
        <v>7200000</v>
      </c>
      <c r="E924" s="101" t="s">
        <v>528</v>
      </c>
      <c r="F924" s="105" t="s">
        <v>529</v>
      </c>
      <c r="G924" s="26" t="s">
        <v>3752</v>
      </c>
      <c r="H924" s="26" t="s">
        <v>54</v>
      </c>
      <c r="I924" s="27">
        <v>1</v>
      </c>
      <c r="J924" s="28" t="s">
        <v>55</v>
      </c>
      <c r="K924" s="127" t="s">
        <v>3753</v>
      </c>
      <c r="L924" s="125" t="s">
        <v>320</v>
      </c>
      <c r="M924" s="106">
        <v>41799</v>
      </c>
      <c r="N924" s="109">
        <v>42004</v>
      </c>
      <c r="O924" s="26" t="s">
        <v>88</v>
      </c>
      <c r="P924" s="107" t="s">
        <v>59</v>
      </c>
      <c r="Q924" s="116"/>
      <c r="R924" s="101"/>
      <c r="S924" s="133" t="s">
        <v>320</v>
      </c>
      <c r="T924" s="99" t="s">
        <v>447</v>
      </c>
    </row>
    <row r="925" spans="2:20" s="100" customFormat="1" ht="32.1" customHeight="1">
      <c r="B925" s="25" t="s">
        <v>530</v>
      </c>
      <c r="C925" s="26" t="s">
        <v>475</v>
      </c>
      <c r="D925" s="25">
        <v>7200000</v>
      </c>
      <c r="E925" s="101" t="s">
        <v>531</v>
      </c>
      <c r="F925" s="105" t="s">
        <v>532</v>
      </c>
      <c r="G925" s="26" t="s">
        <v>3752</v>
      </c>
      <c r="H925" s="26" t="s">
        <v>54</v>
      </c>
      <c r="I925" s="27">
        <v>1</v>
      </c>
      <c r="J925" s="28" t="s">
        <v>55</v>
      </c>
      <c r="K925" s="127" t="s">
        <v>3753</v>
      </c>
      <c r="L925" s="125" t="s">
        <v>320</v>
      </c>
      <c r="M925" s="107">
        <v>41799</v>
      </c>
      <c r="N925" s="107">
        <v>42004</v>
      </c>
      <c r="O925" s="26" t="s">
        <v>57</v>
      </c>
      <c r="P925" s="107" t="s">
        <v>59</v>
      </c>
      <c r="Q925" s="116"/>
      <c r="R925" s="101"/>
      <c r="S925" s="133" t="s">
        <v>320</v>
      </c>
      <c r="T925" s="99" t="s">
        <v>447</v>
      </c>
    </row>
    <row r="926" spans="2:20" s="100" customFormat="1" ht="32.1" customHeight="1">
      <c r="B926" s="25" t="s">
        <v>537</v>
      </c>
      <c r="C926" s="26" t="s">
        <v>475</v>
      </c>
      <c r="D926" s="25">
        <v>7200000</v>
      </c>
      <c r="E926" s="101" t="s">
        <v>538</v>
      </c>
      <c r="F926" s="105" t="s">
        <v>536</v>
      </c>
      <c r="G926" s="26" t="s">
        <v>3752</v>
      </c>
      <c r="H926" s="26" t="s">
        <v>54</v>
      </c>
      <c r="I926" s="27">
        <v>1</v>
      </c>
      <c r="J926" s="28" t="s">
        <v>55</v>
      </c>
      <c r="K926" s="127" t="s">
        <v>3753</v>
      </c>
      <c r="L926" s="125" t="s">
        <v>320</v>
      </c>
      <c r="M926" s="107">
        <v>41799</v>
      </c>
      <c r="N926" s="107">
        <v>42004</v>
      </c>
      <c r="O926" s="26" t="s">
        <v>57</v>
      </c>
      <c r="P926" s="107" t="s">
        <v>59</v>
      </c>
      <c r="Q926" s="116"/>
      <c r="R926" s="101"/>
      <c r="S926" s="133" t="s">
        <v>320</v>
      </c>
      <c r="T926" s="99" t="s">
        <v>447</v>
      </c>
    </row>
    <row r="927" spans="2:20" s="100" customFormat="1" ht="32.1" customHeight="1">
      <c r="B927" s="25" t="s">
        <v>539</v>
      </c>
      <c r="C927" s="26" t="s">
        <v>475</v>
      </c>
      <c r="D927" s="25">
        <v>7200000</v>
      </c>
      <c r="E927" s="101" t="s">
        <v>540</v>
      </c>
      <c r="F927" s="105" t="s">
        <v>541</v>
      </c>
      <c r="G927" s="26" t="s">
        <v>3752</v>
      </c>
      <c r="H927" s="26" t="s">
        <v>54</v>
      </c>
      <c r="I927" s="27">
        <v>1</v>
      </c>
      <c r="J927" s="28" t="s">
        <v>55</v>
      </c>
      <c r="K927" s="127" t="s">
        <v>3753</v>
      </c>
      <c r="L927" s="125" t="s">
        <v>320</v>
      </c>
      <c r="M927" s="107">
        <v>41799</v>
      </c>
      <c r="N927" s="107">
        <v>42004</v>
      </c>
      <c r="O927" s="26" t="s">
        <v>57</v>
      </c>
      <c r="P927" s="107" t="s">
        <v>59</v>
      </c>
      <c r="Q927" s="116"/>
      <c r="R927" s="101"/>
      <c r="S927" s="133" t="s">
        <v>320</v>
      </c>
      <c r="T927" s="99" t="s">
        <v>447</v>
      </c>
    </row>
    <row r="928" spans="2:20" s="100" customFormat="1" ht="32.1" customHeight="1">
      <c r="B928" s="25" t="s">
        <v>542</v>
      </c>
      <c r="C928" s="26" t="s">
        <v>489</v>
      </c>
      <c r="D928" s="25">
        <v>9460000</v>
      </c>
      <c r="E928" s="101" t="s">
        <v>543</v>
      </c>
      <c r="F928" s="105" t="s">
        <v>544</v>
      </c>
      <c r="G928" s="26" t="s">
        <v>3752</v>
      </c>
      <c r="H928" s="26" t="s">
        <v>54</v>
      </c>
      <c r="I928" s="27">
        <v>1</v>
      </c>
      <c r="J928" s="28" t="s">
        <v>55</v>
      </c>
      <c r="K928" s="127" t="s">
        <v>3753</v>
      </c>
      <c r="L928" s="126">
        <v>29999270</v>
      </c>
      <c r="M928" s="107">
        <v>41799</v>
      </c>
      <c r="N928" s="107">
        <v>42004</v>
      </c>
      <c r="O928" s="30" t="s">
        <v>80</v>
      </c>
      <c r="P928" s="107" t="s">
        <v>124</v>
      </c>
      <c r="Q928" s="116"/>
      <c r="R928" s="101"/>
      <c r="S928" s="133">
        <v>29999270</v>
      </c>
      <c r="T928" s="99" t="s">
        <v>447</v>
      </c>
    </row>
    <row r="929" spans="2:20" s="100" customFormat="1" ht="32.1" customHeight="1">
      <c r="B929" s="25" t="s">
        <v>547</v>
      </c>
      <c r="C929" s="26" t="s">
        <v>489</v>
      </c>
      <c r="D929" s="25">
        <v>7290000</v>
      </c>
      <c r="E929" s="101" t="s">
        <v>548</v>
      </c>
      <c r="F929" s="105" t="s">
        <v>549</v>
      </c>
      <c r="G929" s="26" t="s">
        <v>3752</v>
      </c>
      <c r="H929" s="26" t="s">
        <v>54</v>
      </c>
      <c r="I929" s="27">
        <v>1</v>
      </c>
      <c r="J929" s="28" t="s">
        <v>55</v>
      </c>
      <c r="K929" s="127" t="s">
        <v>3753</v>
      </c>
      <c r="L929" s="125" t="s">
        <v>320</v>
      </c>
      <c r="M929" s="107">
        <v>41799</v>
      </c>
      <c r="N929" s="107">
        <v>42004</v>
      </c>
      <c r="O929" s="30" t="s">
        <v>80</v>
      </c>
      <c r="P929" s="107" t="s">
        <v>124</v>
      </c>
      <c r="Q929" s="116"/>
      <c r="R929" s="101"/>
      <c r="S929" s="133" t="s">
        <v>320</v>
      </c>
      <c r="T929" s="99" t="s">
        <v>447</v>
      </c>
    </row>
    <row r="930" spans="2:20" s="100" customFormat="1" ht="32.1" customHeight="1">
      <c r="B930" s="25" t="s">
        <v>1126</v>
      </c>
      <c r="C930" s="30" t="s">
        <v>475</v>
      </c>
      <c r="D930" s="30">
        <v>7200000</v>
      </c>
      <c r="E930" s="101" t="s">
        <v>1127</v>
      </c>
      <c r="F930" s="105" t="s">
        <v>1128</v>
      </c>
      <c r="G930" s="26" t="s">
        <v>3752</v>
      </c>
      <c r="H930" s="26" t="s">
        <v>54</v>
      </c>
      <c r="I930" s="27">
        <v>1</v>
      </c>
      <c r="J930" s="28" t="s">
        <v>55</v>
      </c>
      <c r="K930" s="127" t="s">
        <v>3753</v>
      </c>
      <c r="L930" s="125" t="s">
        <v>320</v>
      </c>
      <c r="M930" s="106">
        <v>41799</v>
      </c>
      <c r="N930" s="106">
        <v>42004</v>
      </c>
      <c r="O930" s="26" t="s">
        <v>57</v>
      </c>
      <c r="P930" s="107" t="s">
        <v>59</v>
      </c>
      <c r="Q930" s="116"/>
      <c r="R930" s="101"/>
      <c r="S930" s="133" t="s">
        <v>320</v>
      </c>
      <c r="T930" s="99" t="s">
        <v>447</v>
      </c>
    </row>
    <row r="931" spans="2:20" s="100" customFormat="1" ht="32.1" customHeight="1">
      <c r="B931" s="25" t="s">
        <v>1129</v>
      </c>
      <c r="C931" s="30" t="s">
        <v>496</v>
      </c>
      <c r="D931" s="30">
        <v>7260000</v>
      </c>
      <c r="E931" s="101" t="s">
        <v>1130</v>
      </c>
      <c r="F931" s="105" t="s">
        <v>1131</v>
      </c>
      <c r="G931" s="26" t="s">
        <v>3752</v>
      </c>
      <c r="H931" s="26" t="s">
        <v>54</v>
      </c>
      <c r="I931" s="27">
        <v>1</v>
      </c>
      <c r="J931" s="28" t="s">
        <v>55</v>
      </c>
      <c r="K931" s="127" t="s">
        <v>3753</v>
      </c>
      <c r="L931" s="125" t="s">
        <v>320</v>
      </c>
      <c r="M931" s="106">
        <v>41799</v>
      </c>
      <c r="N931" s="106">
        <v>42004</v>
      </c>
      <c r="O931" s="26" t="s">
        <v>57</v>
      </c>
      <c r="P931" s="107" t="s">
        <v>59</v>
      </c>
      <c r="Q931" s="116"/>
      <c r="R931" s="101"/>
      <c r="S931" s="133" t="s">
        <v>320</v>
      </c>
      <c r="T931" s="99" t="s">
        <v>447</v>
      </c>
    </row>
    <row r="932" spans="2:20" s="100" customFormat="1" ht="32.1" customHeight="1">
      <c r="B932" s="25" t="s">
        <v>1132</v>
      </c>
      <c r="C932" s="30" t="s">
        <v>496</v>
      </c>
      <c r="D932" s="30">
        <v>7260000</v>
      </c>
      <c r="E932" s="101" t="s">
        <v>1133</v>
      </c>
      <c r="F932" s="105" t="s">
        <v>1134</v>
      </c>
      <c r="G932" s="26" t="s">
        <v>3752</v>
      </c>
      <c r="H932" s="26" t="s">
        <v>54</v>
      </c>
      <c r="I932" s="27">
        <v>1</v>
      </c>
      <c r="J932" s="28" t="s">
        <v>55</v>
      </c>
      <c r="K932" s="127" t="s">
        <v>3753</v>
      </c>
      <c r="L932" s="125" t="s">
        <v>320</v>
      </c>
      <c r="M932" s="106">
        <v>41799</v>
      </c>
      <c r="N932" s="106">
        <v>42004</v>
      </c>
      <c r="O932" s="26" t="s">
        <v>57</v>
      </c>
      <c r="P932" s="107" t="s">
        <v>59</v>
      </c>
      <c r="Q932" s="116"/>
      <c r="R932" s="101"/>
      <c r="S932" s="133" t="s">
        <v>320</v>
      </c>
      <c r="T932" s="99" t="s">
        <v>447</v>
      </c>
    </row>
    <row r="933" spans="2:20" s="100" customFormat="1" ht="32.1" customHeight="1">
      <c r="B933" s="25" t="s">
        <v>1135</v>
      </c>
      <c r="C933" s="30" t="s">
        <v>460</v>
      </c>
      <c r="D933" s="30">
        <v>7210000</v>
      </c>
      <c r="E933" s="101" t="s">
        <v>1136</v>
      </c>
      <c r="F933" s="105" t="s">
        <v>1137</v>
      </c>
      <c r="G933" s="26" t="s">
        <v>3752</v>
      </c>
      <c r="H933" s="26" t="s">
        <v>54</v>
      </c>
      <c r="I933" s="27">
        <v>1</v>
      </c>
      <c r="J933" s="28" t="s">
        <v>55</v>
      </c>
      <c r="K933" s="127" t="s">
        <v>3753</v>
      </c>
      <c r="L933" s="125" t="s">
        <v>320</v>
      </c>
      <c r="M933" s="106">
        <v>41799</v>
      </c>
      <c r="N933" s="106">
        <v>42004</v>
      </c>
      <c r="O933" s="30" t="s">
        <v>80</v>
      </c>
      <c r="P933" s="107" t="s">
        <v>124</v>
      </c>
      <c r="Q933" s="116"/>
      <c r="R933" s="101"/>
      <c r="S933" s="133" t="s">
        <v>320</v>
      </c>
      <c r="T933" s="99" t="s">
        <v>447</v>
      </c>
    </row>
    <row r="934" spans="2:20" s="100" customFormat="1" ht="32.1" customHeight="1">
      <c r="B934" s="25" t="s">
        <v>2081</v>
      </c>
      <c r="C934" s="26" t="s">
        <v>2082</v>
      </c>
      <c r="D934" s="26">
        <v>9319430</v>
      </c>
      <c r="E934" s="101" t="s">
        <v>2083</v>
      </c>
      <c r="F934" s="101" t="s">
        <v>53</v>
      </c>
      <c r="G934" s="26" t="s">
        <v>3773</v>
      </c>
      <c r="H934" s="26" t="s">
        <v>635</v>
      </c>
      <c r="I934" s="27" t="s">
        <v>2085</v>
      </c>
      <c r="J934" s="28" t="s">
        <v>55</v>
      </c>
      <c r="K934" s="127" t="s">
        <v>3753</v>
      </c>
      <c r="L934" s="126">
        <v>99290288</v>
      </c>
      <c r="M934" s="103">
        <v>41799</v>
      </c>
      <c r="N934" s="103">
        <v>42004</v>
      </c>
      <c r="O934" s="30" t="s">
        <v>80</v>
      </c>
      <c r="P934" s="107" t="s">
        <v>59</v>
      </c>
      <c r="Q934" s="116"/>
      <c r="R934" s="101"/>
      <c r="S934" s="133">
        <v>99290288</v>
      </c>
      <c r="T934" s="99" t="s">
        <v>3767</v>
      </c>
    </row>
    <row r="935" spans="2:20" s="100" customFormat="1" ht="32.1" customHeight="1">
      <c r="B935" s="25" t="s">
        <v>2266</v>
      </c>
      <c r="C935" s="26" t="s">
        <v>2267</v>
      </c>
      <c r="D935" s="26">
        <v>7420000</v>
      </c>
      <c r="E935" s="101" t="s">
        <v>2268</v>
      </c>
      <c r="F935" s="101" t="s">
        <v>2269</v>
      </c>
      <c r="G935" s="26" t="s">
        <v>3752</v>
      </c>
      <c r="H935" s="26" t="s">
        <v>54</v>
      </c>
      <c r="I935" s="27">
        <v>1</v>
      </c>
      <c r="J935" s="28" t="s">
        <v>55</v>
      </c>
      <c r="K935" s="127" t="s">
        <v>3753</v>
      </c>
      <c r="L935" s="126">
        <v>11799999.999999996</v>
      </c>
      <c r="M935" s="103">
        <v>41799</v>
      </c>
      <c r="N935" s="103">
        <v>42004</v>
      </c>
      <c r="O935" s="30" t="s">
        <v>80</v>
      </c>
      <c r="P935" s="107" t="s">
        <v>59</v>
      </c>
      <c r="Q935" s="116"/>
      <c r="R935" s="101"/>
      <c r="S935" s="133">
        <v>11799999.999999996</v>
      </c>
      <c r="T935" s="99" t="s">
        <v>2245</v>
      </c>
    </row>
    <row r="936" spans="2:20" s="100" customFormat="1" ht="32.1" customHeight="1">
      <c r="B936" s="25" t="s">
        <v>2349</v>
      </c>
      <c r="C936" s="26" t="s">
        <v>126</v>
      </c>
      <c r="D936" s="26">
        <v>72</v>
      </c>
      <c r="E936" s="101" t="s">
        <v>2350</v>
      </c>
      <c r="F936" s="101" t="s">
        <v>129</v>
      </c>
      <c r="G936" s="26" t="s">
        <v>3752</v>
      </c>
      <c r="H936" s="26" t="s">
        <v>54</v>
      </c>
      <c r="I936" s="27">
        <v>1</v>
      </c>
      <c r="J936" s="28" t="s">
        <v>55</v>
      </c>
      <c r="K936" s="127" t="s">
        <v>3753</v>
      </c>
      <c r="L936" s="126">
        <v>63889020.840000004</v>
      </c>
      <c r="M936" s="103">
        <v>41799</v>
      </c>
      <c r="N936" s="103">
        <v>41835</v>
      </c>
      <c r="O936" s="30" t="s">
        <v>80</v>
      </c>
      <c r="P936" s="107" t="s">
        <v>59</v>
      </c>
      <c r="Q936" s="116"/>
      <c r="R936" s="101"/>
      <c r="S936" s="133">
        <v>63889020.840000004</v>
      </c>
      <c r="T936" s="99" t="s">
        <v>3767</v>
      </c>
    </row>
    <row r="937" spans="2:20" s="100" customFormat="1" ht="32.1" customHeight="1">
      <c r="B937" s="25" t="s">
        <v>2359</v>
      </c>
      <c r="C937" s="26" t="s">
        <v>126</v>
      </c>
      <c r="D937" s="26">
        <v>72</v>
      </c>
      <c r="E937" s="101" t="s">
        <v>2360</v>
      </c>
      <c r="F937" s="101" t="s">
        <v>53</v>
      </c>
      <c r="G937" s="26" t="s">
        <v>3752</v>
      </c>
      <c r="H937" s="26" t="s">
        <v>54</v>
      </c>
      <c r="I937" s="27">
        <v>1</v>
      </c>
      <c r="J937" s="28" t="s">
        <v>55</v>
      </c>
      <c r="K937" s="127" t="s">
        <v>3753</v>
      </c>
      <c r="L937" s="126">
        <v>58143047.420000002</v>
      </c>
      <c r="M937" s="103">
        <v>41799</v>
      </c>
      <c r="N937" s="103">
        <v>42004</v>
      </c>
      <c r="O937" s="30" t="s">
        <v>80</v>
      </c>
      <c r="P937" s="107" t="s">
        <v>59</v>
      </c>
      <c r="Q937" s="116"/>
      <c r="R937" s="101"/>
      <c r="S937" s="133">
        <v>58143047.420000002</v>
      </c>
      <c r="T937" s="99" t="s">
        <v>3767</v>
      </c>
    </row>
    <row r="938" spans="2:20" s="100" customFormat="1" ht="32.1" customHeight="1">
      <c r="B938" s="25" t="s">
        <v>2363</v>
      </c>
      <c r="C938" s="26" t="s">
        <v>126</v>
      </c>
      <c r="D938" s="26">
        <v>72</v>
      </c>
      <c r="E938" s="101" t="s">
        <v>2364</v>
      </c>
      <c r="F938" s="101" t="s">
        <v>129</v>
      </c>
      <c r="G938" s="26" t="s">
        <v>3752</v>
      </c>
      <c r="H938" s="26" t="s">
        <v>54</v>
      </c>
      <c r="I938" s="27">
        <v>1</v>
      </c>
      <c r="J938" s="28" t="s">
        <v>55</v>
      </c>
      <c r="K938" s="127" t="s">
        <v>3753</v>
      </c>
      <c r="L938" s="126">
        <v>55250000</v>
      </c>
      <c r="M938" s="103">
        <v>41799</v>
      </c>
      <c r="N938" s="103">
        <v>41974</v>
      </c>
      <c r="O938" s="30" t="s">
        <v>80</v>
      </c>
      <c r="P938" s="107" t="s">
        <v>59</v>
      </c>
      <c r="Q938" s="116"/>
      <c r="R938" s="101"/>
      <c r="S938" s="133">
        <v>55250000</v>
      </c>
      <c r="T938" s="99" t="s">
        <v>3767</v>
      </c>
    </row>
    <row r="939" spans="2:20" s="100" customFormat="1" ht="32.1" customHeight="1">
      <c r="B939" s="25" t="s">
        <v>2365</v>
      </c>
      <c r="C939" s="26" t="s">
        <v>126</v>
      </c>
      <c r="D939" s="26">
        <v>72</v>
      </c>
      <c r="E939" s="101" t="s">
        <v>2366</v>
      </c>
      <c r="F939" s="101" t="s">
        <v>2367</v>
      </c>
      <c r="G939" s="26" t="s">
        <v>3752</v>
      </c>
      <c r="H939" s="26" t="s">
        <v>54</v>
      </c>
      <c r="I939" s="27">
        <v>1</v>
      </c>
      <c r="J939" s="28" t="s">
        <v>55</v>
      </c>
      <c r="K939" s="127" t="s">
        <v>3753</v>
      </c>
      <c r="L939" s="126">
        <v>51070511.834999993</v>
      </c>
      <c r="M939" s="103">
        <v>41799</v>
      </c>
      <c r="N939" s="103">
        <v>42004</v>
      </c>
      <c r="O939" s="30" t="s">
        <v>80</v>
      </c>
      <c r="P939" s="107" t="s">
        <v>59</v>
      </c>
      <c r="Q939" s="116"/>
      <c r="R939" s="101"/>
      <c r="S939" s="133">
        <v>51070511.834999993</v>
      </c>
      <c r="T939" s="99" t="s">
        <v>3767</v>
      </c>
    </row>
    <row r="940" spans="2:20" s="100" customFormat="1" ht="32.1" customHeight="1">
      <c r="B940" s="25" t="s">
        <v>2371</v>
      </c>
      <c r="C940" s="26" t="s">
        <v>126</v>
      </c>
      <c r="D940" s="26">
        <v>72</v>
      </c>
      <c r="E940" s="101" t="s">
        <v>2372</v>
      </c>
      <c r="F940" s="101" t="s">
        <v>2373</v>
      </c>
      <c r="G940" s="26" t="s">
        <v>3752</v>
      </c>
      <c r="H940" s="26" t="s">
        <v>54</v>
      </c>
      <c r="I940" s="27">
        <v>1</v>
      </c>
      <c r="J940" s="28" t="s">
        <v>55</v>
      </c>
      <c r="K940" s="127" t="s">
        <v>3753</v>
      </c>
      <c r="L940" s="126">
        <v>41840000</v>
      </c>
      <c r="M940" s="103">
        <v>41799</v>
      </c>
      <c r="N940" s="103">
        <v>41805</v>
      </c>
      <c r="O940" s="30" t="s">
        <v>80</v>
      </c>
      <c r="P940" s="107" t="s">
        <v>59</v>
      </c>
      <c r="Q940" s="116"/>
      <c r="R940" s="101"/>
      <c r="S940" s="133">
        <v>41840000</v>
      </c>
      <c r="T940" s="99" t="s">
        <v>3767</v>
      </c>
    </row>
    <row r="941" spans="2:20" s="100" customFormat="1" ht="32.1" customHeight="1">
      <c r="B941" s="25" t="s">
        <v>2377</v>
      </c>
      <c r="C941" s="26" t="s">
        <v>1115</v>
      </c>
      <c r="D941" s="26" t="s">
        <v>2129</v>
      </c>
      <c r="E941" s="101" t="s">
        <v>2378</v>
      </c>
      <c r="F941" s="101" t="s">
        <v>680</v>
      </c>
      <c r="G941" s="26" t="s">
        <v>3752</v>
      </c>
      <c r="H941" s="26" t="s">
        <v>54</v>
      </c>
      <c r="I941" s="27">
        <v>1</v>
      </c>
      <c r="J941" s="28" t="s">
        <v>55</v>
      </c>
      <c r="K941" s="127" t="s">
        <v>3753</v>
      </c>
      <c r="L941" s="126">
        <v>34000000</v>
      </c>
      <c r="M941" s="103">
        <v>41799</v>
      </c>
      <c r="N941" s="103">
        <v>41955</v>
      </c>
      <c r="O941" s="30" t="s">
        <v>80</v>
      </c>
      <c r="P941" s="107" t="s">
        <v>59</v>
      </c>
      <c r="Q941" s="116"/>
      <c r="R941" s="101"/>
      <c r="S941" s="133">
        <v>34000000</v>
      </c>
      <c r="T941" s="99" t="s">
        <v>3767</v>
      </c>
    </row>
    <row r="942" spans="2:20" s="100" customFormat="1" ht="32.1" customHeight="1">
      <c r="B942" s="25" t="s">
        <v>2389</v>
      </c>
      <c r="C942" s="26" t="s">
        <v>2355</v>
      </c>
      <c r="D942" s="26">
        <v>7244</v>
      </c>
      <c r="E942" s="101" t="s">
        <v>2390</v>
      </c>
      <c r="F942" s="101" t="s">
        <v>2391</v>
      </c>
      <c r="G942" s="26" t="s">
        <v>3752</v>
      </c>
      <c r="H942" s="26" t="s">
        <v>54</v>
      </c>
      <c r="I942" s="27">
        <v>1</v>
      </c>
      <c r="J942" s="28" t="s">
        <v>55</v>
      </c>
      <c r="K942" s="127" t="s">
        <v>3753</v>
      </c>
      <c r="L942" s="126">
        <v>25000000</v>
      </c>
      <c r="M942" s="103">
        <v>41799</v>
      </c>
      <c r="N942" s="103">
        <v>41993</v>
      </c>
      <c r="O942" s="30" t="s">
        <v>80</v>
      </c>
      <c r="P942" s="107" t="s">
        <v>59</v>
      </c>
      <c r="Q942" s="116"/>
      <c r="R942" s="101"/>
      <c r="S942" s="133">
        <v>25000000</v>
      </c>
      <c r="T942" s="99" t="s">
        <v>3767</v>
      </c>
    </row>
    <row r="943" spans="2:20" s="100" customFormat="1" ht="32.1" customHeight="1">
      <c r="B943" s="25" t="s">
        <v>2395</v>
      </c>
      <c r="C943" s="26" t="s">
        <v>126</v>
      </c>
      <c r="D943" s="26">
        <v>72</v>
      </c>
      <c r="E943" s="101" t="s">
        <v>2396</v>
      </c>
      <c r="F943" s="101" t="s">
        <v>129</v>
      </c>
      <c r="G943" s="26" t="s">
        <v>3752</v>
      </c>
      <c r="H943" s="26" t="s">
        <v>54</v>
      </c>
      <c r="I943" s="27">
        <v>1</v>
      </c>
      <c r="J943" s="28" t="s">
        <v>55</v>
      </c>
      <c r="K943" s="127" t="s">
        <v>3753</v>
      </c>
      <c r="L943" s="126">
        <v>20700000</v>
      </c>
      <c r="M943" s="103">
        <v>41799</v>
      </c>
      <c r="N943" s="103">
        <v>41835</v>
      </c>
      <c r="O943" s="30" t="s">
        <v>80</v>
      </c>
      <c r="P943" s="106" t="s">
        <v>59</v>
      </c>
      <c r="Q943" s="108"/>
      <c r="R943" s="101"/>
      <c r="S943" s="133">
        <v>20700000</v>
      </c>
      <c r="T943" s="99" t="s">
        <v>3767</v>
      </c>
    </row>
    <row r="944" spans="2:20" s="100" customFormat="1" ht="32.1" customHeight="1">
      <c r="B944" s="25" t="s">
        <v>2398</v>
      </c>
      <c r="C944" s="26" t="s">
        <v>1115</v>
      </c>
      <c r="D944" s="26" t="s">
        <v>2129</v>
      </c>
      <c r="E944" s="101" t="s">
        <v>2399</v>
      </c>
      <c r="F944" s="101" t="s">
        <v>2400</v>
      </c>
      <c r="G944" s="26" t="s">
        <v>3772</v>
      </c>
      <c r="H944" s="26" t="s">
        <v>720</v>
      </c>
      <c r="I944" s="27">
        <v>1</v>
      </c>
      <c r="J944" s="28" t="s">
        <v>55</v>
      </c>
      <c r="K944" s="127" t="s">
        <v>3753</v>
      </c>
      <c r="L944" s="126">
        <v>20602704.305626482</v>
      </c>
      <c r="M944" s="103">
        <v>41799</v>
      </c>
      <c r="N944" s="103">
        <v>41835</v>
      </c>
      <c r="O944" s="30" t="s">
        <v>80</v>
      </c>
      <c r="P944" s="106" t="s">
        <v>59</v>
      </c>
      <c r="Q944" s="108"/>
      <c r="R944" s="101"/>
      <c r="S944" s="133">
        <v>20602704.305626482</v>
      </c>
      <c r="T944" s="99" t="s">
        <v>3767</v>
      </c>
    </row>
    <row r="945" spans="2:20" s="100" customFormat="1" ht="32.1" customHeight="1">
      <c r="B945" s="25" t="s">
        <v>2402</v>
      </c>
      <c r="C945" s="26" t="s">
        <v>126</v>
      </c>
      <c r="D945" s="26">
        <v>72</v>
      </c>
      <c r="E945" s="101" t="s">
        <v>2403</v>
      </c>
      <c r="F945" s="101" t="s">
        <v>129</v>
      </c>
      <c r="G945" s="26" t="s">
        <v>3752</v>
      </c>
      <c r="H945" s="26" t="s">
        <v>54</v>
      </c>
      <c r="I945" s="27">
        <v>1</v>
      </c>
      <c r="J945" s="28" t="s">
        <v>55</v>
      </c>
      <c r="K945" s="127" t="s">
        <v>3753</v>
      </c>
      <c r="L945" s="126">
        <v>20000000</v>
      </c>
      <c r="M945" s="103">
        <v>41799</v>
      </c>
      <c r="N945" s="103">
        <v>41974</v>
      </c>
      <c r="O945" s="30" t="s">
        <v>80</v>
      </c>
      <c r="P945" s="103" t="s">
        <v>59</v>
      </c>
      <c r="Q945" s="104"/>
      <c r="R945" s="101"/>
      <c r="S945" s="133">
        <v>20000000</v>
      </c>
      <c r="T945" s="99" t="s">
        <v>3767</v>
      </c>
    </row>
    <row r="946" spans="2:20" s="100" customFormat="1" ht="32.1" customHeight="1">
      <c r="B946" s="25" t="s">
        <v>2406</v>
      </c>
      <c r="C946" s="26" t="s">
        <v>126</v>
      </c>
      <c r="D946" s="26">
        <v>72</v>
      </c>
      <c r="E946" s="101" t="s">
        <v>2366</v>
      </c>
      <c r="F946" s="101" t="s">
        <v>2367</v>
      </c>
      <c r="G946" s="26" t="s">
        <v>3752</v>
      </c>
      <c r="H946" s="26" t="s">
        <v>54</v>
      </c>
      <c r="I946" s="27">
        <v>1</v>
      </c>
      <c r="J946" s="28" t="s">
        <v>55</v>
      </c>
      <c r="K946" s="127" t="s">
        <v>3753</v>
      </c>
      <c r="L946" s="126">
        <v>15495500</v>
      </c>
      <c r="M946" s="103">
        <v>41799</v>
      </c>
      <c r="N946" s="103">
        <v>42004</v>
      </c>
      <c r="O946" s="30" t="s">
        <v>80</v>
      </c>
      <c r="P946" s="107" t="s">
        <v>59</v>
      </c>
      <c r="Q946" s="108"/>
      <c r="R946" s="101"/>
      <c r="S946" s="133">
        <v>15495500</v>
      </c>
      <c r="T946" s="99" t="s">
        <v>3767</v>
      </c>
    </row>
    <row r="947" spans="2:20" s="100" customFormat="1" ht="32.1" customHeight="1">
      <c r="B947" s="25" t="s">
        <v>2423</v>
      </c>
      <c r="C947" s="26" t="s">
        <v>2355</v>
      </c>
      <c r="D947" s="26">
        <v>7244020</v>
      </c>
      <c r="E947" s="101" t="s">
        <v>2424</v>
      </c>
      <c r="F947" s="101" t="s">
        <v>2425</v>
      </c>
      <c r="G947" s="26" t="s">
        <v>3752</v>
      </c>
      <c r="H947" s="26" t="s">
        <v>54</v>
      </c>
      <c r="I947" s="27">
        <v>1</v>
      </c>
      <c r="J947" s="28" t="s">
        <v>55</v>
      </c>
      <c r="K947" s="127" t="s">
        <v>3753</v>
      </c>
      <c r="L947" s="126">
        <v>18655433.170000002</v>
      </c>
      <c r="M947" s="103">
        <v>41799</v>
      </c>
      <c r="N947" s="103">
        <v>41925</v>
      </c>
      <c r="O947" s="30" t="s">
        <v>80</v>
      </c>
      <c r="P947" s="107" t="s">
        <v>59</v>
      </c>
      <c r="Q947" s="104"/>
      <c r="R947" s="101"/>
      <c r="S947" s="133">
        <v>18655433.170000002</v>
      </c>
      <c r="T947" s="99" t="s">
        <v>3767</v>
      </c>
    </row>
    <row r="948" spans="2:20" s="100" customFormat="1" ht="32.1" customHeight="1">
      <c r="B948" s="25" t="s">
        <v>2430</v>
      </c>
      <c r="C948" s="26" t="s">
        <v>2355</v>
      </c>
      <c r="D948" s="26">
        <v>7244020</v>
      </c>
      <c r="E948" s="101" t="s">
        <v>2431</v>
      </c>
      <c r="F948" s="101" t="s">
        <v>2432</v>
      </c>
      <c r="G948" s="26" t="s">
        <v>3752</v>
      </c>
      <c r="H948" s="26" t="s">
        <v>54</v>
      </c>
      <c r="I948" s="27">
        <v>1</v>
      </c>
      <c r="J948" s="28" t="s">
        <v>55</v>
      </c>
      <c r="K948" s="127" t="s">
        <v>3753</v>
      </c>
      <c r="L948" s="126">
        <v>9889971.3800000008</v>
      </c>
      <c r="M948" s="103">
        <v>41799</v>
      </c>
      <c r="N948" s="103">
        <v>41925</v>
      </c>
      <c r="O948" s="30" t="s">
        <v>80</v>
      </c>
      <c r="P948" s="107" t="s">
        <v>59</v>
      </c>
      <c r="Q948" s="116"/>
      <c r="R948" s="101"/>
      <c r="S948" s="133">
        <v>9889971.3800000008</v>
      </c>
      <c r="T948" s="99" t="s">
        <v>3767</v>
      </c>
    </row>
    <row r="949" spans="2:20" s="100" customFormat="1" ht="32.1" customHeight="1">
      <c r="B949" s="25" t="s">
        <v>2460</v>
      </c>
      <c r="C949" s="26" t="s">
        <v>2355</v>
      </c>
      <c r="D949" s="26">
        <v>7244020</v>
      </c>
      <c r="E949" s="101" t="s">
        <v>2461</v>
      </c>
      <c r="F949" s="101" t="s">
        <v>2462</v>
      </c>
      <c r="G949" s="26" t="s">
        <v>3752</v>
      </c>
      <c r="H949" s="26" t="s">
        <v>54</v>
      </c>
      <c r="I949" s="27">
        <v>1</v>
      </c>
      <c r="J949" s="28" t="s">
        <v>55</v>
      </c>
      <c r="K949" s="127" t="s">
        <v>3753</v>
      </c>
      <c r="L949" s="126">
        <v>11000000</v>
      </c>
      <c r="M949" s="103">
        <v>41799</v>
      </c>
      <c r="N949" s="103">
        <v>41925</v>
      </c>
      <c r="O949" s="30" t="s">
        <v>80</v>
      </c>
      <c r="P949" s="103" t="s">
        <v>59</v>
      </c>
      <c r="Q949" s="104"/>
      <c r="R949" s="101"/>
      <c r="S949" s="133">
        <v>11000000</v>
      </c>
      <c r="T949" s="99" t="s">
        <v>3767</v>
      </c>
    </row>
    <row r="950" spans="2:20" s="100" customFormat="1" ht="32.1" customHeight="1">
      <c r="B950" s="25" t="s">
        <v>2464</v>
      </c>
      <c r="C950" s="26" t="s">
        <v>126</v>
      </c>
      <c r="D950" s="26">
        <v>72</v>
      </c>
      <c r="E950" s="101" t="s">
        <v>2465</v>
      </c>
      <c r="F950" s="101" t="s">
        <v>129</v>
      </c>
      <c r="G950" s="26" t="s">
        <v>3752</v>
      </c>
      <c r="H950" s="26" t="s">
        <v>54</v>
      </c>
      <c r="I950" s="27">
        <v>1</v>
      </c>
      <c r="J950" s="28" t="s">
        <v>55</v>
      </c>
      <c r="K950" s="127" t="s">
        <v>3753</v>
      </c>
      <c r="L950" s="126">
        <v>7000000</v>
      </c>
      <c r="M950" s="103">
        <v>41799</v>
      </c>
      <c r="N950" s="103">
        <v>42004</v>
      </c>
      <c r="O950" s="30" t="s">
        <v>80</v>
      </c>
      <c r="P950" s="103" t="s">
        <v>59</v>
      </c>
      <c r="Q950" s="104"/>
      <c r="R950" s="101"/>
      <c r="S950" s="133">
        <v>7000000</v>
      </c>
      <c r="T950" s="99" t="s">
        <v>3767</v>
      </c>
    </row>
    <row r="951" spans="2:20" s="100" customFormat="1" ht="32.1" customHeight="1">
      <c r="B951" s="25" t="s">
        <v>2480</v>
      </c>
      <c r="C951" s="26" t="s">
        <v>126</v>
      </c>
      <c r="D951" s="26">
        <v>72</v>
      </c>
      <c r="E951" s="101" t="s">
        <v>2481</v>
      </c>
      <c r="F951" s="101" t="s">
        <v>129</v>
      </c>
      <c r="G951" s="26" t="s">
        <v>3752</v>
      </c>
      <c r="H951" s="26" t="s">
        <v>54</v>
      </c>
      <c r="I951" s="27">
        <v>1</v>
      </c>
      <c r="J951" s="28" t="s">
        <v>55</v>
      </c>
      <c r="K951" s="127" t="s">
        <v>3753</v>
      </c>
      <c r="L951" s="126">
        <v>4850100</v>
      </c>
      <c r="M951" s="103">
        <v>41799</v>
      </c>
      <c r="N951" s="103">
        <v>42004</v>
      </c>
      <c r="O951" s="30" t="s">
        <v>80</v>
      </c>
      <c r="P951" s="103" t="s">
        <v>59</v>
      </c>
      <c r="Q951" s="104"/>
      <c r="R951" s="101"/>
      <c r="S951" s="133">
        <v>4850100</v>
      </c>
      <c r="T951" s="99" t="s">
        <v>3767</v>
      </c>
    </row>
    <row r="952" spans="2:20" s="100" customFormat="1" ht="32.1" customHeight="1">
      <c r="B952" s="25" t="s">
        <v>2497</v>
      </c>
      <c r="C952" s="26" t="s">
        <v>126</v>
      </c>
      <c r="D952" s="26">
        <v>72</v>
      </c>
      <c r="E952" s="101" t="s">
        <v>2498</v>
      </c>
      <c r="F952" s="101" t="s">
        <v>53</v>
      </c>
      <c r="G952" s="26" t="s">
        <v>3752</v>
      </c>
      <c r="H952" s="26" t="s">
        <v>54</v>
      </c>
      <c r="I952" s="27">
        <v>1</v>
      </c>
      <c r="J952" s="28" t="s">
        <v>55</v>
      </c>
      <c r="K952" s="127" t="s">
        <v>3753</v>
      </c>
      <c r="L952" s="126">
        <v>4994749.45</v>
      </c>
      <c r="M952" s="103">
        <v>41799</v>
      </c>
      <c r="N952" s="103">
        <v>41820</v>
      </c>
      <c r="O952" s="30" t="s">
        <v>80</v>
      </c>
      <c r="P952" s="109" t="s">
        <v>59</v>
      </c>
      <c r="Q952" s="110"/>
      <c r="R952" s="101"/>
      <c r="S952" s="133">
        <v>4994749.45</v>
      </c>
      <c r="T952" s="99" t="s">
        <v>3767</v>
      </c>
    </row>
    <row r="953" spans="2:20" s="100" customFormat="1" ht="32.1" customHeight="1">
      <c r="B953" s="25" t="s">
        <v>2502</v>
      </c>
      <c r="C953" s="26" t="s">
        <v>126</v>
      </c>
      <c r="D953" s="26">
        <v>72</v>
      </c>
      <c r="E953" s="101" t="s">
        <v>2503</v>
      </c>
      <c r="F953" s="101" t="s">
        <v>53</v>
      </c>
      <c r="G953" s="26" t="s">
        <v>3752</v>
      </c>
      <c r="H953" s="26" t="s">
        <v>54</v>
      </c>
      <c r="I953" s="27">
        <v>1</v>
      </c>
      <c r="J953" s="28" t="s">
        <v>55</v>
      </c>
      <c r="K953" s="127" t="s">
        <v>3753</v>
      </c>
      <c r="L953" s="126">
        <v>4472488.0922799995</v>
      </c>
      <c r="M953" s="103">
        <v>41799</v>
      </c>
      <c r="N953" s="103">
        <v>42004</v>
      </c>
      <c r="O953" s="30" t="s">
        <v>80</v>
      </c>
      <c r="P953" s="107" t="s">
        <v>59</v>
      </c>
      <c r="Q953" s="116"/>
      <c r="R953" s="101"/>
      <c r="S953" s="133">
        <v>4472488.0922799995</v>
      </c>
      <c r="T953" s="99" t="s">
        <v>3767</v>
      </c>
    </row>
    <row r="954" spans="2:20" s="100" customFormat="1" ht="32.1" customHeight="1">
      <c r="B954" s="25" t="s">
        <v>2517</v>
      </c>
      <c r="C954" s="26" t="s">
        <v>126</v>
      </c>
      <c r="D954" s="26">
        <v>72</v>
      </c>
      <c r="E954" s="101" t="s">
        <v>2366</v>
      </c>
      <c r="F954" s="101" t="s">
        <v>2367</v>
      </c>
      <c r="G954" s="26" t="s">
        <v>3752</v>
      </c>
      <c r="H954" s="26" t="s">
        <v>54</v>
      </c>
      <c r="I954" s="27">
        <v>1</v>
      </c>
      <c r="J954" s="28" t="s">
        <v>55</v>
      </c>
      <c r="K954" s="127" t="s">
        <v>3753</v>
      </c>
      <c r="L954" s="126">
        <v>2720000</v>
      </c>
      <c r="M954" s="103">
        <v>41799</v>
      </c>
      <c r="N954" s="103">
        <v>42004</v>
      </c>
      <c r="O954" s="30" t="s">
        <v>80</v>
      </c>
      <c r="P954" s="107" t="s">
        <v>59</v>
      </c>
      <c r="Q954" s="116"/>
      <c r="R954" s="101"/>
      <c r="S954" s="133">
        <v>2720000</v>
      </c>
      <c r="T954" s="99" t="s">
        <v>3767</v>
      </c>
    </row>
    <row r="955" spans="2:20" s="100" customFormat="1" ht="32.1" customHeight="1">
      <c r="B955" s="25" t="s">
        <v>2519</v>
      </c>
      <c r="C955" s="26" t="s">
        <v>126</v>
      </c>
      <c r="D955" s="26">
        <v>72</v>
      </c>
      <c r="E955" s="101" t="s">
        <v>2520</v>
      </c>
      <c r="F955" s="101" t="s">
        <v>53</v>
      </c>
      <c r="G955" s="26" t="s">
        <v>3752</v>
      </c>
      <c r="H955" s="26" t="s">
        <v>54</v>
      </c>
      <c r="I955" s="27">
        <v>1</v>
      </c>
      <c r="J955" s="28" t="s">
        <v>55</v>
      </c>
      <c r="K955" s="127" t="s">
        <v>3753</v>
      </c>
      <c r="L955" s="126">
        <v>3024235.15</v>
      </c>
      <c r="M955" s="103">
        <v>41799</v>
      </c>
      <c r="N955" s="103">
        <v>42004</v>
      </c>
      <c r="O955" s="30" t="s">
        <v>80</v>
      </c>
      <c r="P955" s="107" t="s">
        <v>59</v>
      </c>
      <c r="Q955" s="116"/>
      <c r="R955" s="101"/>
      <c r="S955" s="133">
        <v>3024235.15</v>
      </c>
      <c r="T955" s="99" t="s">
        <v>3767</v>
      </c>
    </row>
    <row r="956" spans="2:20" s="100" customFormat="1" ht="32.1" customHeight="1">
      <c r="B956" s="25" t="s">
        <v>2537</v>
      </c>
      <c r="C956" s="26" t="s">
        <v>126</v>
      </c>
      <c r="D956" s="26">
        <v>72</v>
      </c>
      <c r="E956" s="101" t="s">
        <v>2538</v>
      </c>
      <c r="F956" s="101" t="s">
        <v>129</v>
      </c>
      <c r="G956" s="26" t="s">
        <v>3752</v>
      </c>
      <c r="H956" s="26" t="s">
        <v>54</v>
      </c>
      <c r="I956" s="27">
        <v>1</v>
      </c>
      <c r="J956" s="28" t="s">
        <v>55</v>
      </c>
      <c r="K956" s="127" t="s">
        <v>3753</v>
      </c>
      <c r="L956" s="126">
        <v>1733184</v>
      </c>
      <c r="M956" s="103">
        <v>41799</v>
      </c>
      <c r="N956" s="103">
        <v>42004</v>
      </c>
      <c r="O956" s="30" t="s">
        <v>80</v>
      </c>
      <c r="P956" s="107" t="s">
        <v>59</v>
      </c>
      <c r="Q956" s="116"/>
      <c r="R956" s="101"/>
      <c r="S956" s="133">
        <v>1733184</v>
      </c>
      <c r="T956" s="99" t="s">
        <v>3767</v>
      </c>
    </row>
    <row r="957" spans="2:20" s="100" customFormat="1" ht="32.1" customHeight="1">
      <c r="B957" s="25" t="s">
        <v>2544</v>
      </c>
      <c r="C957" s="26" t="s">
        <v>126</v>
      </c>
      <c r="D957" s="26">
        <v>72</v>
      </c>
      <c r="E957" s="101" t="s">
        <v>2545</v>
      </c>
      <c r="F957" s="101" t="s">
        <v>129</v>
      </c>
      <c r="G957" s="26" t="s">
        <v>3752</v>
      </c>
      <c r="H957" s="26" t="s">
        <v>54</v>
      </c>
      <c r="I957" s="27">
        <v>1</v>
      </c>
      <c r="J957" s="28" t="s">
        <v>55</v>
      </c>
      <c r="K957" s="127" t="s">
        <v>3753</v>
      </c>
      <c r="L957" s="126">
        <v>1890714</v>
      </c>
      <c r="M957" s="103">
        <v>41799</v>
      </c>
      <c r="N957" s="103">
        <v>42004</v>
      </c>
      <c r="O957" s="30" t="s">
        <v>80</v>
      </c>
      <c r="P957" s="107" t="s">
        <v>59</v>
      </c>
      <c r="Q957" s="116"/>
      <c r="R957" s="101"/>
      <c r="S957" s="133">
        <v>1890714</v>
      </c>
      <c r="T957" s="99" t="s">
        <v>3767</v>
      </c>
    </row>
    <row r="958" spans="2:20" s="100" customFormat="1" ht="32.1" customHeight="1">
      <c r="B958" s="25" t="s">
        <v>2558</v>
      </c>
      <c r="C958" s="26" t="s">
        <v>126</v>
      </c>
      <c r="D958" s="26">
        <v>72</v>
      </c>
      <c r="E958" s="101" t="s">
        <v>2559</v>
      </c>
      <c r="F958" s="101" t="s">
        <v>2367</v>
      </c>
      <c r="G958" s="26" t="s">
        <v>3752</v>
      </c>
      <c r="H958" s="26" t="s">
        <v>54</v>
      </c>
      <c r="I958" s="27">
        <v>1</v>
      </c>
      <c r="J958" s="28" t="s">
        <v>55</v>
      </c>
      <c r="K958" s="127" t="s">
        <v>3753</v>
      </c>
      <c r="L958" s="126">
        <v>1100000</v>
      </c>
      <c r="M958" s="103">
        <v>41799</v>
      </c>
      <c r="N958" s="103">
        <v>42004</v>
      </c>
      <c r="O958" s="30" t="s">
        <v>80</v>
      </c>
      <c r="P958" s="107" t="s">
        <v>59</v>
      </c>
      <c r="Q958" s="116"/>
      <c r="R958" s="101"/>
      <c r="S958" s="133">
        <v>1100000</v>
      </c>
      <c r="T958" s="99" t="s">
        <v>3767</v>
      </c>
    </row>
    <row r="959" spans="2:20" s="100" customFormat="1" ht="32.1" customHeight="1">
      <c r="B959" s="25" t="s">
        <v>2598</v>
      </c>
      <c r="C959" s="26" t="s">
        <v>1115</v>
      </c>
      <c r="D959" s="26" t="s">
        <v>2129</v>
      </c>
      <c r="E959" s="101" t="s">
        <v>2599</v>
      </c>
      <c r="F959" s="101" t="s">
        <v>53</v>
      </c>
      <c r="G959" s="26" t="s">
        <v>3772</v>
      </c>
      <c r="H959" s="26" t="s">
        <v>720</v>
      </c>
      <c r="I959" s="27">
        <v>1</v>
      </c>
      <c r="J959" s="28" t="s">
        <v>55</v>
      </c>
      <c r="K959" s="127" t="s">
        <v>3753</v>
      </c>
      <c r="L959" s="126">
        <v>628350</v>
      </c>
      <c r="M959" s="103">
        <v>41799</v>
      </c>
      <c r="N959" s="103">
        <v>41835</v>
      </c>
      <c r="O959" s="30" t="s">
        <v>80</v>
      </c>
      <c r="P959" s="107" t="s">
        <v>59</v>
      </c>
      <c r="Q959" s="116"/>
      <c r="R959" s="101"/>
      <c r="S959" s="133">
        <v>628350</v>
      </c>
      <c r="T959" s="99" t="s">
        <v>3767</v>
      </c>
    </row>
    <row r="960" spans="2:20" s="100" customFormat="1" ht="32.1" customHeight="1">
      <c r="B960" s="25" t="s">
        <v>2622</v>
      </c>
      <c r="C960" s="26" t="s">
        <v>126</v>
      </c>
      <c r="D960" s="26">
        <v>72</v>
      </c>
      <c r="E960" s="101" t="s">
        <v>2623</v>
      </c>
      <c r="F960" s="101" t="s">
        <v>129</v>
      </c>
      <c r="G960" s="26" t="s">
        <v>3752</v>
      </c>
      <c r="H960" s="26" t="s">
        <v>54</v>
      </c>
      <c r="I960" s="27">
        <v>1</v>
      </c>
      <c r="J960" s="28" t="s">
        <v>55</v>
      </c>
      <c r="K960" s="127" t="s">
        <v>3753</v>
      </c>
      <c r="L960" s="126">
        <v>438092004</v>
      </c>
      <c r="M960" s="103">
        <v>41799</v>
      </c>
      <c r="N960" s="103">
        <v>41835</v>
      </c>
      <c r="O960" s="30" t="s">
        <v>80</v>
      </c>
      <c r="P960" s="107" t="s">
        <v>59</v>
      </c>
      <c r="Q960" s="116"/>
      <c r="R960" s="101"/>
      <c r="S960" s="133">
        <v>438092004</v>
      </c>
      <c r="T960" s="99" t="s">
        <v>3767</v>
      </c>
    </row>
    <row r="961" spans="2:20" s="100" customFormat="1" ht="32.1" customHeight="1">
      <c r="B961" s="25" t="s">
        <v>2624</v>
      </c>
      <c r="C961" s="26" t="s">
        <v>126</v>
      </c>
      <c r="D961" s="26">
        <v>72</v>
      </c>
      <c r="E961" s="101" t="s">
        <v>2625</v>
      </c>
      <c r="F961" s="101" t="s">
        <v>129</v>
      </c>
      <c r="G961" s="26" t="s">
        <v>3752</v>
      </c>
      <c r="H961" s="26" t="s">
        <v>54</v>
      </c>
      <c r="I961" s="27">
        <v>1</v>
      </c>
      <c r="J961" s="28" t="s">
        <v>55</v>
      </c>
      <c r="K961" s="127" t="s">
        <v>3753</v>
      </c>
      <c r="L961" s="126">
        <v>14583581.060000001</v>
      </c>
      <c r="M961" s="103">
        <v>41799</v>
      </c>
      <c r="N961" s="103">
        <v>41835</v>
      </c>
      <c r="O961" s="30" t="s">
        <v>80</v>
      </c>
      <c r="P961" s="107" t="s">
        <v>59</v>
      </c>
      <c r="Q961" s="116"/>
      <c r="R961" s="101"/>
      <c r="S961" s="133">
        <v>14583581.060000001</v>
      </c>
      <c r="T961" s="99" t="s">
        <v>3767</v>
      </c>
    </row>
    <row r="962" spans="2:20" s="100" customFormat="1" ht="32.1" customHeight="1">
      <c r="B962" s="25" t="s">
        <v>2692</v>
      </c>
      <c r="C962" s="26" t="s">
        <v>126</v>
      </c>
      <c r="D962" s="26">
        <v>72</v>
      </c>
      <c r="E962" s="101" t="s">
        <v>2693</v>
      </c>
      <c r="F962" s="101" t="s">
        <v>53</v>
      </c>
      <c r="G962" s="26" t="s">
        <v>3772</v>
      </c>
      <c r="H962" s="26" t="s">
        <v>720</v>
      </c>
      <c r="I962" s="27">
        <v>1</v>
      </c>
      <c r="J962" s="28" t="s">
        <v>55</v>
      </c>
      <c r="K962" s="127" t="s">
        <v>3753</v>
      </c>
      <c r="L962" s="126">
        <v>63000000</v>
      </c>
      <c r="M962" s="103">
        <v>41799</v>
      </c>
      <c r="N962" s="103">
        <v>42004</v>
      </c>
      <c r="O962" s="30" t="s">
        <v>80</v>
      </c>
      <c r="P962" s="107" t="s">
        <v>59</v>
      </c>
      <c r="Q962" s="116"/>
      <c r="R962" s="101"/>
      <c r="S962" s="133">
        <v>63000000</v>
      </c>
      <c r="T962" s="99" t="s">
        <v>3767</v>
      </c>
    </row>
    <row r="963" spans="2:20" s="100" customFormat="1" ht="32.1" customHeight="1">
      <c r="B963" s="25" t="s">
        <v>3132</v>
      </c>
      <c r="C963" s="26" t="s">
        <v>774</v>
      </c>
      <c r="D963" s="26">
        <v>7260011</v>
      </c>
      <c r="E963" s="101" t="s">
        <v>3133</v>
      </c>
      <c r="F963" s="101" t="s">
        <v>53</v>
      </c>
      <c r="G963" s="26" t="s">
        <v>3752</v>
      </c>
      <c r="H963" s="26" t="s">
        <v>54</v>
      </c>
      <c r="I963" s="27">
        <v>1</v>
      </c>
      <c r="J963" s="28" t="s">
        <v>55</v>
      </c>
      <c r="K963" s="127" t="s">
        <v>3753</v>
      </c>
      <c r="L963" s="126">
        <v>84065031.049999997</v>
      </c>
      <c r="M963" s="103">
        <v>41799</v>
      </c>
      <c r="N963" s="103">
        <v>42004</v>
      </c>
      <c r="O963" s="30" t="s">
        <v>80</v>
      </c>
      <c r="P963" s="107" t="s">
        <v>59</v>
      </c>
      <c r="Q963" s="116"/>
      <c r="R963" s="101"/>
      <c r="S963" s="133">
        <v>84065031.049999997</v>
      </c>
      <c r="T963" s="99" t="s">
        <v>3767</v>
      </c>
    </row>
    <row r="964" spans="2:20" s="100" customFormat="1" ht="32.1" customHeight="1">
      <c r="B964" s="25" t="s">
        <v>3135</v>
      </c>
      <c r="C964" s="26" t="s">
        <v>774</v>
      </c>
      <c r="D964" s="26">
        <v>7260011</v>
      </c>
      <c r="E964" s="101" t="s">
        <v>3136</v>
      </c>
      <c r="F964" s="101" t="s">
        <v>53</v>
      </c>
      <c r="G964" s="26" t="s">
        <v>3752</v>
      </c>
      <c r="H964" s="26" t="s">
        <v>54</v>
      </c>
      <c r="I964" s="27">
        <v>1</v>
      </c>
      <c r="J964" s="28" t="s">
        <v>55</v>
      </c>
      <c r="K964" s="127" t="s">
        <v>3753</v>
      </c>
      <c r="L964" s="126">
        <v>5464516.6799999997</v>
      </c>
      <c r="M964" s="103">
        <v>41799</v>
      </c>
      <c r="N964" s="103">
        <v>42057</v>
      </c>
      <c r="O964" s="30" t="s">
        <v>80</v>
      </c>
      <c r="P964" s="107" t="s">
        <v>59</v>
      </c>
      <c r="Q964" s="116"/>
      <c r="R964" s="101"/>
      <c r="S964" s="133">
        <v>5464516.6799999997</v>
      </c>
      <c r="T964" s="99" t="s">
        <v>3767</v>
      </c>
    </row>
    <row r="965" spans="2:20" s="100" customFormat="1" ht="32.1" customHeight="1">
      <c r="B965" s="25" t="s">
        <v>3138</v>
      </c>
      <c r="C965" s="26" t="s">
        <v>774</v>
      </c>
      <c r="D965" s="26">
        <v>7260011</v>
      </c>
      <c r="E965" s="101" t="s">
        <v>3139</v>
      </c>
      <c r="F965" s="101" t="s">
        <v>3140</v>
      </c>
      <c r="G965" s="26" t="s">
        <v>3752</v>
      </c>
      <c r="H965" s="26" t="s">
        <v>54</v>
      </c>
      <c r="I965" s="27">
        <v>1</v>
      </c>
      <c r="J965" s="28" t="s">
        <v>55</v>
      </c>
      <c r="K965" s="127" t="s">
        <v>3753</v>
      </c>
      <c r="L965" s="126">
        <v>19702490.68</v>
      </c>
      <c r="M965" s="103">
        <v>41799</v>
      </c>
      <c r="N965" s="103">
        <v>42230</v>
      </c>
      <c r="O965" s="30" t="s">
        <v>80</v>
      </c>
      <c r="P965" s="107" t="s">
        <v>59</v>
      </c>
      <c r="Q965" s="116"/>
      <c r="R965" s="101"/>
      <c r="S965" s="133">
        <v>19702490.68</v>
      </c>
      <c r="T965" s="99" t="s">
        <v>3767</v>
      </c>
    </row>
    <row r="966" spans="2:20" s="100" customFormat="1" ht="32.1" customHeight="1">
      <c r="B966" s="25" t="s">
        <v>3143</v>
      </c>
      <c r="C966" s="26" t="s">
        <v>774</v>
      </c>
      <c r="D966" s="26">
        <v>7260011</v>
      </c>
      <c r="E966" s="101" t="s">
        <v>3144</v>
      </c>
      <c r="F966" s="101" t="s">
        <v>3140</v>
      </c>
      <c r="G966" s="26" t="s">
        <v>3752</v>
      </c>
      <c r="H966" s="26" t="s">
        <v>54</v>
      </c>
      <c r="I966" s="27">
        <v>1</v>
      </c>
      <c r="J966" s="28" t="s">
        <v>55</v>
      </c>
      <c r="K966" s="127" t="s">
        <v>3753</v>
      </c>
      <c r="L966" s="126">
        <v>18263694.260000002</v>
      </c>
      <c r="M966" s="103">
        <v>41799</v>
      </c>
      <c r="N966" s="103">
        <v>42002</v>
      </c>
      <c r="O966" s="30" t="s">
        <v>80</v>
      </c>
      <c r="P966" s="107" t="s">
        <v>59</v>
      </c>
      <c r="Q966" s="116"/>
      <c r="R966" s="101"/>
      <c r="S966" s="133">
        <v>18263694.260000002</v>
      </c>
      <c r="T966" s="99" t="s">
        <v>3767</v>
      </c>
    </row>
    <row r="967" spans="2:20" s="100" customFormat="1" ht="32.1" customHeight="1">
      <c r="B967" s="25" t="s">
        <v>3146</v>
      </c>
      <c r="C967" s="26" t="s">
        <v>774</v>
      </c>
      <c r="D967" s="26">
        <v>7260011</v>
      </c>
      <c r="E967" s="101" t="s">
        <v>3147</v>
      </c>
      <c r="F967" s="101" t="s">
        <v>3140</v>
      </c>
      <c r="G967" s="26" t="s">
        <v>3752</v>
      </c>
      <c r="H967" s="26" t="s">
        <v>54</v>
      </c>
      <c r="I967" s="27">
        <v>13</v>
      </c>
      <c r="J967" s="28" t="s">
        <v>55</v>
      </c>
      <c r="K967" s="127" t="s">
        <v>3753</v>
      </c>
      <c r="L967" s="126">
        <v>1375096.48</v>
      </c>
      <c r="M967" s="103">
        <v>41799</v>
      </c>
      <c r="N967" s="103">
        <v>42354</v>
      </c>
      <c r="O967" s="30" t="s">
        <v>80</v>
      </c>
      <c r="P967" s="107" t="s">
        <v>59</v>
      </c>
      <c r="Q967" s="116"/>
      <c r="R967" s="101"/>
      <c r="S967" s="133">
        <v>1375096.48</v>
      </c>
      <c r="T967" s="99" t="s">
        <v>3767</v>
      </c>
    </row>
    <row r="968" spans="2:20" s="100" customFormat="1" ht="32.1" customHeight="1">
      <c r="B968" s="25" t="s">
        <v>3149</v>
      </c>
      <c r="C968" s="26" t="s">
        <v>774</v>
      </c>
      <c r="D968" s="26">
        <v>7260011</v>
      </c>
      <c r="E968" s="101" t="s">
        <v>3150</v>
      </c>
      <c r="F968" s="101" t="s">
        <v>3140</v>
      </c>
      <c r="G968" s="26" t="s">
        <v>3752</v>
      </c>
      <c r="H968" s="26" t="s">
        <v>54</v>
      </c>
      <c r="I968" s="27">
        <v>1</v>
      </c>
      <c r="J968" s="28" t="s">
        <v>55</v>
      </c>
      <c r="K968" s="127" t="s">
        <v>3753</v>
      </c>
      <c r="L968" s="126">
        <v>1996617.82</v>
      </c>
      <c r="M968" s="103">
        <v>41799</v>
      </c>
      <c r="N968" s="103">
        <v>42734</v>
      </c>
      <c r="O968" s="30" t="s">
        <v>80</v>
      </c>
      <c r="P968" s="107" t="s">
        <v>59</v>
      </c>
      <c r="Q968" s="116"/>
      <c r="R968" s="101"/>
      <c r="S968" s="133">
        <v>1996617.82</v>
      </c>
      <c r="T968" s="99" t="s">
        <v>3767</v>
      </c>
    </row>
    <row r="969" spans="2:20" s="100" customFormat="1" ht="32.1" customHeight="1">
      <c r="B969" s="25" t="s">
        <v>3152</v>
      </c>
      <c r="C969" s="26" t="s">
        <v>774</v>
      </c>
      <c r="D969" s="26">
        <v>7260011</v>
      </c>
      <c r="E969" s="101" t="s">
        <v>3150</v>
      </c>
      <c r="F969" s="101" t="s">
        <v>3140</v>
      </c>
      <c r="G969" s="26" t="s">
        <v>3752</v>
      </c>
      <c r="H969" s="26" t="s">
        <v>54</v>
      </c>
      <c r="I969" s="27">
        <v>1</v>
      </c>
      <c r="J969" s="28" t="s">
        <v>55</v>
      </c>
      <c r="K969" s="127" t="s">
        <v>3753</v>
      </c>
      <c r="L969" s="126">
        <v>1647972.66</v>
      </c>
      <c r="M969" s="103">
        <v>41799</v>
      </c>
      <c r="N969" s="103">
        <v>42584</v>
      </c>
      <c r="O969" s="30" t="s">
        <v>80</v>
      </c>
      <c r="P969" s="107" t="s">
        <v>59</v>
      </c>
      <c r="Q969" s="116"/>
      <c r="R969" s="101"/>
      <c r="S969" s="133">
        <v>1647972.66</v>
      </c>
      <c r="T969" s="99" t="s">
        <v>3767</v>
      </c>
    </row>
    <row r="970" spans="2:20" s="100" customFormat="1" ht="32.1" customHeight="1">
      <c r="B970" s="25" t="s">
        <v>3497</v>
      </c>
      <c r="C970" s="26" t="s">
        <v>3453</v>
      </c>
      <c r="D970" s="26">
        <v>7290000</v>
      </c>
      <c r="E970" s="101" t="s">
        <v>3498</v>
      </c>
      <c r="F970" s="101" t="s">
        <v>3499</v>
      </c>
      <c r="G970" s="26" t="s">
        <v>3752</v>
      </c>
      <c r="H970" s="26" t="s">
        <v>54</v>
      </c>
      <c r="I970" s="27">
        <v>1</v>
      </c>
      <c r="J970" s="28" t="s">
        <v>55</v>
      </c>
      <c r="K970" s="127" t="s">
        <v>3753</v>
      </c>
      <c r="L970" s="125" t="s">
        <v>320</v>
      </c>
      <c r="M970" s="103">
        <v>41799</v>
      </c>
      <c r="N970" s="103">
        <v>42004</v>
      </c>
      <c r="O970" s="30" t="s">
        <v>80</v>
      </c>
      <c r="P970" s="107" t="s">
        <v>59</v>
      </c>
      <c r="Q970" s="116"/>
      <c r="R970" s="101"/>
      <c r="S970" s="133" t="s">
        <v>320</v>
      </c>
      <c r="T970" s="99" t="s">
        <v>447</v>
      </c>
    </row>
    <row r="971" spans="2:20" s="100" customFormat="1" ht="32.1" customHeight="1">
      <c r="B971" s="25" t="s">
        <v>3500</v>
      </c>
      <c r="C971" s="26" t="s">
        <v>3453</v>
      </c>
      <c r="D971" s="26">
        <v>7290000</v>
      </c>
      <c r="E971" s="101" t="s">
        <v>3501</v>
      </c>
      <c r="F971" s="101" t="s">
        <v>3499</v>
      </c>
      <c r="G971" s="26" t="s">
        <v>3752</v>
      </c>
      <c r="H971" s="26" t="s">
        <v>54</v>
      </c>
      <c r="I971" s="27">
        <v>1</v>
      </c>
      <c r="J971" s="28" t="s">
        <v>55</v>
      </c>
      <c r="K971" s="127" t="s">
        <v>3753</v>
      </c>
      <c r="L971" s="125" t="s">
        <v>320</v>
      </c>
      <c r="M971" s="103">
        <v>41799</v>
      </c>
      <c r="N971" s="103">
        <v>42004</v>
      </c>
      <c r="O971" s="30" t="s">
        <v>80</v>
      </c>
      <c r="P971" s="109" t="s">
        <v>59</v>
      </c>
      <c r="Q971" s="110"/>
      <c r="R971" s="101"/>
      <c r="S971" s="133" t="s">
        <v>320</v>
      </c>
      <c r="T971" s="99" t="s">
        <v>447</v>
      </c>
    </row>
    <row r="972" spans="2:20" s="100" customFormat="1" ht="32.1" customHeight="1">
      <c r="B972" s="25" t="s">
        <v>194</v>
      </c>
      <c r="C972" s="26" t="s">
        <v>64</v>
      </c>
      <c r="D972" s="26">
        <v>7230040</v>
      </c>
      <c r="E972" s="101" t="s">
        <v>195</v>
      </c>
      <c r="F972" s="101" t="s">
        <v>186</v>
      </c>
      <c r="G972" s="26" t="s">
        <v>3752</v>
      </c>
      <c r="H972" s="26" t="s">
        <v>54</v>
      </c>
      <c r="I972" s="27">
        <v>1</v>
      </c>
      <c r="J972" s="28" t="s">
        <v>55</v>
      </c>
      <c r="K972" s="127" t="s">
        <v>3753</v>
      </c>
      <c r="L972" s="126">
        <v>17700000</v>
      </c>
      <c r="M972" s="103">
        <v>41800</v>
      </c>
      <c r="N972" s="103">
        <v>41913</v>
      </c>
      <c r="O972" s="26" t="s">
        <v>57</v>
      </c>
      <c r="P972" s="103" t="s">
        <v>59</v>
      </c>
      <c r="Q972" s="104"/>
      <c r="R972" s="101"/>
      <c r="S972" s="133">
        <v>17700000</v>
      </c>
      <c r="T972" s="99" t="s">
        <v>187</v>
      </c>
    </row>
    <row r="973" spans="2:20" s="100" customFormat="1" ht="32.1" customHeight="1">
      <c r="B973" s="25" t="s">
        <v>1187</v>
      </c>
      <c r="C973" s="20" t="s">
        <v>475</v>
      </c>
      <c r="D973" s="30">
        <v>7200000</v>
      </c>
      <c r="E973" s="101" t="s">
        <v>1188</v>
      </c>
      <c r="F973" s="105" t="s">
        <v>1189</v>
      </c>
      <c r="G973" s="26" t="s">
        <v>3752</v>
      </c>
      <c r="H973" s="26" t="s">
        <v>54</v>
      </c>
      <c r="I973" s="27">
        <v>1</v>
      </c>
      <c r="J973" s="28" t="s">
        <v>55</v>
      </c>
      <c r="K973" s="127" t="s">
        <v>3753</v>
      </c>
      <c r="L973" s="125" t="s">
        <v>320</v>
      </c>
      <c r="M973" s="111">
        <v>41800</v>
      </c>
      <c r="N973" s="111">
        <v>42004</v>
      </c>
      <c r="O973" s="26" t="s">
        <v>57</v>
      </c>
      <c r="P973" s="111" t="s">
        <v>59</v>
      </c>
      <c r="Q973" s="104"/>
      <c r="R973" s="101"/>
      <c r="S973" s="133" t="s">
        <v>320</v>
      </c>
      <c r="T973" s="99" t="s">
        <v>447</v>
      </c>
    </row>
    <row r="974" spans="2:20" s="100" customFormat="1" ht="32.1" customHeight="1">
      <c r="B974" s="25" t="s">
        <v>2998</v>
      </c>
      <c r="C974" s="26" t="s">
        <v>316</v>
      </c>
      <c r="D974" s="26">
        <v>7430020</v>
      </c>
      <c r="E974" s="101" t="s">
        <v>2999</v>
      </c>
      <c r="F974" s="101" t="s">
        <v>3000</v>
      </c>
      <c r="G974" s="26" t="s">
        <v>3752</v>
      </c>
      <c r="H974" s="26" t="s">
        <v>54</v>
      </c>
      <c r="I974" s="27">
        <v>1</v>
      </c>
      <c r="J974" s="28" t="s">
        <v>113</v>
      </c>
      <c r="K974" s="127" t="s">
        <v>3761</v>
      </c>
      <c r="L974" s="126">
        <v>59000000</v>
      </c>
      <c r="M974" s="103">
        <v>41800</v>
      </c>
      <c r="N974" s="103">
        <v>41974</v>
      </c>
      <c r="O974" s="26" t="s">
        <v>57</v>
      </c>
      <c r="P974" s="107" t="s">
        <v>59</v>
      </c>
      <c r="Q974" s="116"/>
      <c r="R974" s="101"/>
      <c r="S974" s="133">
        <v>59000000</v>
      </c>
      <c r="T974" s="99" t="s">
        <v>325</v>
      </c>
    </row>
    <row r="975" spans="2:20" s="100" customFormat="1" ht="32.1" customHeight="1">
      <c r="B975" s="25" t="s">
        <v>71</v>
      </c>
      <c r="C975" s="31" t="s">
        <v>72</v>
      </c>
      <c r="D975" s="31" t="s">
        <v>73</v>
      </c>
      <c r="E975" s="101" t="s">
        <v>74</v>
      </c>
      <c r="F975" s="114" t="s">
        <v>67</v>
      </c>
      <c r="G975" s="26" t="s">
        <v>3752</v>
      </c>
      <c r="H975" s="26" t="s">
        <v>54</v>
      </c>
      <c r="I975" s="27">
        <v>10</v>
      </c>
      <c r="J975" s="28" t="s">
        <v>55</v>
      </c>
      <c r="K975" s="127" t="s">
        <v>3753</v>
      </c>
      <c r="L975" s="126">
        <v>4012000</v>
      </c>
      <c r="M975" s="103">
        <v>41801</v>
      </c>
      <c r="N975" s="103">
        <v>42004</v>
      </c>
      <c r="O975" s="26" t="s">
        <v>57</v>
      </c>
      <c r="P975" s="107" t="s">
        <v>59</v>
      </c>
      <c r="Q975" s="116"/>
      <c r="R975" s="101"/>
      <c r="S975" s="133">
        <v>4012000</v>
      </c>
      <c r="T975" s="99" t="s">
        <v>70</v>
      </c>
    </row>
    <row r="976" spans="2:20" s="100" customFormat="1" ht="32.1" customHeight="1">
      <c r="B976" s="25" t="s">
        <v>773</v>
      </c>
      <c r="C976" s="30" t="s">
        <v>774</v>
      </c>
      <c r="D976" s="30" t="s">
        <v>775</v>
      </c>
      <c r="E976" s="101" t="s">
        <v>776</v>
      </c>
      <c r="F976" s="101" t="s">
        <v>67</v>
      </c>
      <c r="G976" s="26" t="s">
        <v>3752</v>
      </c>
      <c r="H976" s="26" t="s">
        <v>54</v>
      </c>
      <c r="I976" s="27">
        <v>4</v>
      </c>
      <c r="J976" s="28" t="s">
        <v>55</v>
      </c>
      <c r="K976" s="127" t="s">
        <v>3753</v>
      </c>
      <c r="L976" s="126">
        <v>2006000</v>
      </c>
      <c r="M976" s="103">
        <v>41801</v>
      </c>
      <c r="N976" s="103">
        <v>42004</v>
      </c>
      <c r="O976" s="26" t="s">
        <v>57</v>
      </c>
      <c r="P976" s="107" t="s">
        <v>59</v>
      </c>
      <c r="Q976" s="116"/>
      <c r="R976" s="101"/>
      <c r="S976" s="133">
        <v>2006000</v>
      </c>
      <c r="T976" s="99" t="s">
        <v>70</v>
      </c>
    </row>
    <row r="977" spans="2:20" s="100" customFormat="1" ht="32.1" customHeight="1">
      <c r="B977" s="25" t="s">
        <v>2670</v>
      </c>
      <c r="C977" s="26" t="s">
        <v>126</v>
      </c>
      <c r="D977" s="26">
        <v>72</v>
      </c>
      <c r="E977" s="101" t="s">
        <v>2671</v>
      </c>
      <c r="F977" s="101" t="s">
        <v>129</v>
      </c>
      <c r="G977" s="26" t="s">
        <v>3752</v>
      </c>
      <c r="H977" s="26" t="s">
        <v>54</v>
      </c>
      <c r="I977" s="27" t="s">
        <v>112</v>
      </c>
      <c r="J977" s="28" t="s">
        <v>55</v>
      </c>
      <c r="K977" s="127" t="s">
        <v>3753</v>
      </c>
      <c r="L977" s="126">
        <v>5950000</v>
      </c>
      <c r="M977" s="103">
        <v>41801</v>
      </c>
      <c r="N977" s="103">
        <v>42004</v>
      </c>
      <c r="O977" s="26" t="s">
        <v>57</v>
      </c>
      <c r="P977" s="107" t="s">
        <v>59</v>
      </c>
      <c r="Q977" s="116"/>
      <c r="R977" s="101"/>
      <c r="S977" s="133">
        <v>5950000</v>
      </c>
      <c r="T977" s="99" t="s">
        <v>3767</v>
      </c>
    </row>
    <row r="978" spans="2:20" s="100" customFormat="1" ht="32.1" customHeight="1">
      <c r="B978" s="25" t="s">
        <v>2875</v>
      </c>
      <c r="C978" s="26" t="s">
        <v>182</v>
      </c>
      <c r="D978" s="26">
        <v>7310040</v>
      </c>
      <c r="E978" s="101" t="s">
        <v>2876</v>
      </c>
      <c r="F978" s="101" t="s">
        <v>2877</v>
      </c>
      <c r="G978" s="26" t="s">
        <v>3752</v>
      </c>
      <c r="H978" s="26" t="s">
        <v>54</v>
      </c>
      <c r="I978" s="27">
        <v>1</v>
      </c>
      <c r="J978" s="28" t="s">
        <v>55</v>
      </c>
      <c r="K978" s="127" t="s">
        <v>3753</v>
      </c>
      <c r="L978" s="126">
        <v>5645000</v>
      </c>
      <c r="M978" s="103">
        <v>41801</v>
      </c>
      <c r="N978" s="103">
        <v>42004</v>
      </c>
      <c r="O978" s="30" t="s">
        <v>80</v>
      </c>
      <c r="P978" s="107" t="s">
        <v>59</v>
      </c>
      <c r="Q978" s="116"/>
      <c r="R978" s="101"/>
      <c r="S978" s="133">
        <v>5645000</v>
      </c>
      <c r="T978" s="99" t="s">
        <v>1997</v>
      </c>
    </row>
    <row r="979" spans="2:20" s="100" customFormat="1" ht="32.1" customHeight="1">
      <c r="B979" s="25" t="s">
        <v>3430</v>
      </c>
      <c r="C979" s="26" t="s">
        <v>52</v>
      </c>
      <c r="D979" s="26">
        <v>7310000</v>
      </c>
      <c r="E979" s="101" t="s">
        <v>3431</v>
      </c>
      <c r="F979" s="101" t="s">
        <v>53</v>
      </c>
      <c r="G979" s="26" t="s">
        <v>3752</v>
      </c>
      <c r="H979" s="26" t="s">
        <v>54</v>
      </c>
      <c r="I979" s="27">
        <v>1</v>
      </c>
      <c r="J979" s="28" t="s">
        <v>55</v>
      </c>
      <c r="K979" s="127" t="s">
        <v>3753</v>
      </c>
      <c r="L979" s="126">
        <v>3000000</v>
      </c>
      <c r="M979" s="103">
        <v>41801</v>
      </c>
      <c r="N979" s="103">
        <v>42185</v>
      </c>
      <c r="O979" s="30" t="s">
        <v>80</v>
      </c>
      <c r="P979" s="107" t="s">
        <v>59</v>
      </c>
      <c r="Q979" s="116"/>
      <c r="R979" s="101"/>
      <c r="S979" s="133">
        <v>3000000</v>
      </c>
      <c r="T979" s="99" t="s">
        <v>61</v>
      </c>
    </row>
    <row r="980" spans="2:20" s="100" customFormat="1" ht="32.1" customHeight="1">
      <c r="B980" s="25" t="s">
        <v>715</v>
      </c>
      <c r="C980" s="30" t="s">
        <v>716</v>
      </c>
      <c r="D980" s="30" t="s">
        <v>717</v>
      </c>
      <c r="E980" s="101" t="s">
        <v>718</v>
      </c>
      <c r="F980" s="113" t="s">
        <v>719</v>
      </c>
      <c r="G980" s="26" t="s">
        <v>3772</v>
      </c>
      <c r="H980" s="22" t="s">
        <v>720</v>
      </c>
      <c r="I980" s="27">
        <v>1</v>
      </c>
      <c r="J980" s="28" t="s">
        <v>3063</v>
      </c>
      <c r="K980" s="28" t="s">
        <v>3842</v>
      </c>
      <c r="L980" s="125" t="s">
        <v>320</v>
      </c>
      <c r="M980" s="111">
        <v>41804</v>
      </c>
      <c r="N980" s="111">
        <v>41974</v>
      </c>
      <c r="O980" s="26" t="s">
        <v>57</v>
      </c>
      <c r="P980" s="107" t="s">
        <v>59</v>
      </c>
      <c r="Q980" s="116"/>
      <c r="R980" s="101"/>
      <c r="S980" s="133" t="s">
        <v>320</v>
      </c>
      <c r="T980" s="99" t="s">
        <v>721</v>
      </c>
    </row>
    <row r="981" spans="2:20" s="100" customFormat="1" ht="32.1" customHeight="1">
      <c r="B981" s="25" t="s">
        <v>729</v>
      </c>
      <c r="C981" s="30" t="s">
        <v>118</v>
      </c>
      <c r="D981" s="20" t="s">
        <v>730</v>
      </c>
      <c r="E981" s="101" t="s">
        <v>731</v>
      </c>
      <c r="F981" s="105" t="s">
        <v>719</v>
      </c>
      <c r="G981" s="26" t="s">
        <v>3772</v>
      </c>
      <c r="H981" s="26" t="s">
        <v>720</v>
      </c>
      <c r="I981" s="27">
        <v>1</v>
      </c>
      <c r="J981" s="28" t="s">
        <v>3063</v>
      </c>
      <c r="K981" s="28" t="s">
        <v>3842</v>
      </c>
      <c r="L981" s="126">
        <v>100000000</v>
      </c>
      <c r="M981" s="109">
        <v>41804</v>
      </c>
      <c r="N981" s="109">
        <v>42004</v>
      </c>
      <c r="O981" s="30" t="s">
        <v>80</v>
      </c>
      <c r="P981" s="107" t="s">
        <v>59</v>
      </c>
      <c r="Q981" s="116"/>
      <c r="R981" s="101"/>
      <c r="S981" s="133">
        <v>100000000</v>
      </c>
      <c r="T981" s="99" t="s">
        <v>721</v>
      </c>
    </row>
    <row r="982" spans="2:20" s="100" customFormat="1" ht="32.1" customHeight="1">
      <c r="B982" s="25" t="s">
        <v>732</v>
      </c>
      <c r="C982" s="30" t="s">
        <v>118</v>
      </c>
      <c r="D982" s="20" t="s">
        <v>730</v>
      </c>
      <c r="E982" s="101" t="s">
        <v>731</v>
      </c>
      <c r="F982" s="105" t="s">
        <v>719</v>
      </c>
      <c r="G982" s="26" t="s">
        <v>3772</v>
      </c>
      <c r="H982" s="26" t="s">
        <v>720</v>
      </c>
      <c r="I982" s="27">
        <v>1</v>
      </c>
      <c r="J982" s="28" t="s">
        <v>1666</v>
      </c>
      <c r="K982" s="28" t="s">
        <v>3673</v>
      </c>
      <c r="L982" s="126">
        <v>300000000</v>
      </c>
      <c r="M982" s="109">
        <v>41804</v>
      </c>
      <c r="N982" s="109">
        <v>41944</v>
      </c>
      <c r="O982" s="30" t="s">
        <v>80</v>
      </c>
      <c r="P982" s="107" t="s">
        <v>59</v>
      </c>
      <c r="Q982" s="116"/>
      <c r="R982" s="101"/>
      <c r="S982" s="133">
        <v>300000000</v>
      </c>
      <c r="T982" s="99" t="s">
        <v>721</v>
      </c>
    </row>
    <row r="983" spans="2:20" s="100" customFormat="1" ht="32.1" customHeight="1">
      <c r="B983" s="25" t="s">
        <v>1066</v>
      </c>
      <c r="C983" s="30" t="s">
        <v>567</v>
      </c>
      <c r="D983" s="30" t="s">
        <v>568</v>
      </c>
      <c r="E983" s="101" t="s">
        <v>1067</v>
      </c>
      <c r="F983" s="105" t="s">
        <v>561</v>
      </c>
      <c r="G983" s="26" t="s">
        <v>3785</v>
      </c>
      <c r="H983" s="26" t="s">
        <v>570</v>
      </c>
      <c r="I983" s="27" t="s">
        <v>562</v>
      </c>
      <c r="J983" s="28" t="s">
        <v>55</v>
      </c>
      <c r="K983" s="127" t="s">
        <v>3753</v>
      </c>
      <c r="L983" s="126">
        <v>8500000</v>
      </c>
      <c r="M983" s="106">
        <v>41806</v>
      </c>
      <c r="N983" s="106">
        <v>42156</v>
      </c>
      <c r="O983" s="30" t="s">
        <v>80</v>
      </c>
      <c r="P983" s="107" t="s">
        <v>59</v>
      </c>
      <c r="Q983" s="116"/>
      <c r="R983" s="101"/>
      <c r="S983" s="133">
        <v>8500000</v>
      </c>
      <c r="T983" s="99" t="s">
        <v>1629</v>
      </c>
    </row>
    <row r="984" spans="2:20" s="100" customFormat="1" ht="32.1" customHeight="1">
      <c r="B984" s="25" t="s">
        <v>1175</v>
      </c>
      <c r="C984" s="42" t="s">
        <v>644</v>
      </c>
      <c r="D984" s="25" t="s">
        <v>843</v>
      </c>
      <c r="E984" s="101" t="s">
        <v>1176</v>
      </c>
      <c r="F984" s="105" t="s">
        <v>380</v>
      </c>
      <c r="G984" s="26" t="s">
        <v>3752</v>
      </c>
      <c r="H984" s="26" t="s">
        <v>54</v>
      </c>
      <c r="I984" s="27">
        <v>1</v>
      </c>
      <c r="J984" s="28" t="s">
        <v>55</v>
      </c>
      <c r="K984" s="127" t="s">
        <v>3753</v>
      </c>
      <c r="L984" s="126">
        <v>3230000</v>
      </c>
      <c r="M984" s="107">
        <v>41806</v>
      </c>
      <c r="N984" s="107">
        <v>42004</v>
      </c>
      <c r="O984" s="30" t="s">
        <v>80</v>
      </c>
      <c r="P984" s="107" t="s">
        <v>59</v>
      </c>
      <c r="Q984" s="116"/>
      <c r="R984" s="101"/>
      <c r="S984" s="133">
        <v>3230000</v>
      </c>
      <c r="T984" s="99" t="s">
        <v>382</v>
      </c>
    </row>
    <row r="985" spans="2:20" s="100" customFormat="1" ht="32.1" customHeight="1">
      <c r="B985" s="25" t="s">
        <v>2472</v>
      </c>
      <c r="C985" s="26" t="s">
        <v>126</v>
      </c>
      <c r="D985" s="26">
        <v>72</v>
      </c>
      <c r="E985" s="101" t="s">
        <v>2473</v>
      </c>
      <c r="F985" s="101" t="s">
        <v>129</v>
      </c>
      <c r="G985" s="26" t="s">
        <v>3752</v>
      </c>
      <c r="H985" s="26" t="s">
        <v>54</v>
      </c>
      <c r="I985" s="27">
        <v>1</v>
      </c>
      <c r="J985" s="28" t="s">
        <v>55</v>
      </c>
      <c r="K985" s="127" t="s">
        <v>3753</v>
      </c>
      <c r="L985" s="126">
        <v>6137000</v>
      </c>
      <c r="M985" s="103">
        <v>41806</v>
      </c>
      <c r="N985" s="103">
        <v>42004</v>
      </c>
      <c r="O985" s="26" t="s">
        <v>88</v>
      </c>
      <c r="P985" s="107" t="s">
        <v>59</v>
      </c>
      <c r="Q985" s="116"/>
      <c r="R985" s="101"/>
      <c r="S985" s="133">
        <v>6137000</v>
      </c>
      <c r="T985" s="99" t="s">
        <v>3767</v>
      </c>
    </row>
    <row r="986" spans="2:20" s="100" customFormat="1" ht="32.1" customHeight="1">
      <c r="B986" s="25" t="s">
        <v>2509</v>
      </c>
      <c r="C986" s="26" t="s">
        <v>126</v>
      </c>
      <c r="D986" s="26">
        <v>72</v>
      </c>
      <c r="E986" s="101" t="s">
        <v>2510</v>
      </c>
      <c r="F986" s="101" t="s">
        <v>2367</v>
      </c>
      <c r="G986" s="26" t="s">
        <v>3752</v>
      </c>
      <c r="H986" s="26" t="s">
        <v>54</v>
      </c>
      <c r="I986" s="27">
        <v>1</v>
      </c>
      <c r="J986" s="28" t="s">
        <v>55</v>
      </c>
      <c r="K986" s="127" t="s">
        <v>3753</v>
      </c>
      <c r="L986" s="126">
        <v>3600000</v>
      </c>
      <c r="M986" s="103">
        <v>41806</v>
      </c>
      <c r="N986" s="103">
        <v>41944</v>
      </c>
      <c r="O986" s="26" t="s">
        <v>88</v>
      </c>
      <c r="P986" s="107" t="s">
        <v>59</v>
      </c>
      <c r="Q986" s="116"/>
      <c r="R986" s="101"/>
      <c r="S986" s="133">
        <v>3600000</v>
      </c>
      <c r="T986" s="99" t="s">
        <v>3767</v>
      </c>
    </row>
    <row r="987" spans="2:20" s="100" customFormat="1" ht="32.1" customHeight="1">
      <c r="B987" s="25" t="s">
        <v>2894</v>
      </c>
      <c r="C987" s="26" t="s">
        <v>335</v>
      </c>
      <c r="D987" s="26" t="s">
        <v>609</v>
      </c>
      <c r="E987" s="101" t="s">
        <v>2895</v>
      </c>
      <c r="F987" s="101" t="s">
        <v>2891</v>
      </c>
      <c r="G987" s="26" t="s">
        <v>3752</v>
      </c>
      <c r="H987" s="26" t="s">
        <v>54</v>
      </c>
      <c r="I987" s="27">
        <v>1</v>
      </c>
      <c r="J987" s="28" t="s">
        <v>113</v>
      </c>
      <c r="K987" s="127" t="s">
        <v>3761</v>
      </c>
      <c r="L987" s="126">
        <v>57146930</v>
      </c>
      <c r="M987" s="103">
        <v>41807</v>
      </c>
      <c r="N987" s="103">
        <v>42004</v>
      </c>
      <c r="O987" s="30" t="s">
        <v>80</v>
      </c>
      <c r="P987" s="107" t="s">
        <v>59</v>
      </c>
      <c r="Q987" s="116"/>
      <c r="R987" s="101"/>
      <c r="S987" s="133">
        <v>57146930</v>
      </c>
      <c r="T987" s="99" t="s">
        <v>2892</v>
      </c>
    </row>
    <row r="988" spans="2:20" s="100" customFormat="1" ht="32.1" customHeight="1">
      <c r="B988" s="25" t="s">
        <v>3273</v>
      </c>
      <c r="C988" s="26" t="s">
        <v>108</v>
      </c>
      <c r="D988" s="26" t="s">
        <v>3274</v>
      </c>
      <c r="E988" s="101" t="s">
        <v>3275</v>
      </c>
      <c r="F988" s="101" t="s">
        <v>380</v>
      </c>
      <c r="G988" s="26" t="s">
        <v>3752</v>
      </c>
      <c r="H988" s="26" t="s">
        <v>54</v>
      </c>
      <c r="I988" s="27">
        <v>2000</v>
      </c>
      <c r="J988" s="28" t="s">
        <v>55</v>
      </c>
      <c r="K988" s="127" t="s">
        <v>3753</v>
      </c>
      <c r="L988" s="126">
        <v>1300000</v>
      </c>
      <c r="M988" s="103">
        <v>41807</v>
      </c>
      <c r="N988" s="103">
        <v>42004</v>
      </c>
      <c r="O988" s="26" t="s">
        <v>88</v>
      </c>
      <c r="P988" s="107" t="s">
        <v>59</v>
      </c>
      <c r="Q988" s="116"/>
      <c r="R988" s="101"/>
      <c r="S988" s="133">
        <v>1300000</v>
      </c>
      <c r="T988" s="99" t="s">
        <v>382</v>
      </c>
    </row>
    <row r="989" spans="2:20" s="100" customFormat="1" ht="32.1" customHeight="1">
      <c r="B989" s="25" t="s">
        <v>1263</v>
      </c>
      <c r="C989" s="31" t="s">
        <v>64</v>
      </c>
      <c r="D989" s="31" t="s">
        <v>332</v>
      </c>
      <c r="E989" s="101" t="s">
        <v>1264</v>
      </c>
      <c r="F989" s="114" t="s">
        <v>319</v>
      </c>
      <c r="G989" s="26" t="s">
        <v>3752</v>
      </c>
      <c r="H989" s="26" t="s">
        <v>54</v>
      </c>
      <c r="I989" s="27">
        <v>1</v>
      </c>
      <c r="J989" s="28" t="s">
        <v>113</v>
      </c>
      <c r="K989" s="28" t="s">
        <v>3761</v>
      </c>
      <c r="L989" s="125" t="s">
        <v>320</v>
      </c>
      <c r="M989" s="103">
        <v>41808</v>
      </c>
      <c r="N989" s="103">
        <v>41973</v>
      </c>
      <c r="O989" s="26" t="s">
        <v>57</v>
      </c>
      <c r="P989" s="107" t="s">
        <v>59</v>
      </c>
      <c r="Q989" s="116"/>
      <c r="R989" s="101"/>
      <c r="S989" s="133" t="s">
        <v>320</v>
      </c>
      <c r="T989" s="99" t="s">
        <v>325</v>
      </c>
    </row>
    <row r="990" spans="2:20" s="100" customFormat="1" ht="32.1" customHeight="1">
      <c r="B990" s="25" t="s">
        <v>2271</v>
      </c>
      <c r="C990" s="26" t="s">
        <v>2267</v>
      </c>
      <c r="D990" s="26">
        <v>7420000</v>
      </c>
      <c r="E990" s="101" t="s">
        <v>2272</v>
      </c>
      <c r="F990" s="101" t="s">
        <v>2273</v>
      </c>
      <c r="G990" s="26" t="s">
        <v>3752</v>
      </c>
      <c r="H990" s="26" t="s">
        <v>54</v>
      </c>
      <c r="I990" s="27">
        <v>1</v>
      </c>
      <c r="J990" s="28" t="s">
        <v>55</v>
      </c>
      <c r="K990" s="127" t="s">
        <v>3753</v>
      </c>
      <c r="L990" s="126">
        <v>28320000</v>
      </c>
      <c r="M990" s="103">
        <v>41813</v>
      </c>
      <c r="N990" s="103">
        <v>42004</v>
      </c>
      <c r="O990" s="26" t="s">
        <v>57</v>
      </c>
      <c r="P990" s="107" t="s">
        <v>59</v>
      </c>
      <c r="Q990" s="116"/>
      <c r="R990" s="101"/>
      <c r="S990" s="133">
        <v>28320000</v>
      </c>
      <c r="T990" s="99" t="s">
        <v>2245</v>
      </c>
    </row>
    <row r="991" spans="2:20" s="100" customFormat="1" ht="32.1" customHeight="1">
      <c r="B991" s="25" t="s">
        <v>3535</v>
      </c>
      <c r="C991" s="26" t="s">
        <v>647</v>
      </c>
      <c r="D991" s="26" t="s">
        <v>648</v>
      </c>
      <c r="E991" s="101" t="s">
        <v>3536</v>
      </c>
      <c r="F991" s="101" t="s">
        <v>650</v>
      </c>
      <c r="G991" s="26" t="s">
        <v>3752</v>
      </c>
      <c r="H991" s="26" t="s">
        <v>54</v>
      </c>
      <c r="I991" s="27">
        <v>1</v>
      </c>
      <c r="J991" s="28" t="s">
        <v>55</v>
      </c>
      <c r="K991" s="127" t="s">
        <v>3753</v>
      </c>
      <c r="L991" s="126">
        <v>75243879.999995232</v>
      </c>
      <c r="M991" s="103">
        <v>41813</v>
      </c>
      <c r="N991" s="103">
        <v>42004</v>
      </c>
      <c r="O991" s="30" t="s">
        <v>80</v>
      </c>
      <c r="P991" s="107" t="s">
        <v>59</v>
      </c>
      <c r="Q991" s="116"/>
      <c r="R991" s="101"/>
      <c r="S991" s="133">
        <v>75243879.999995232</v>
      </c>
      <c r="T991" s="99" t="s">
        <v>355</v>
      </c>
    </row>
    <row r="992" spans="2:20" s="100" customFormat="1" ht="32.1" customHeight="1">
      <c r="B992" s="25" t="s">
        <v>3544</v>
      </c>
      <c r="C992" s="26" t="s">
        <v>647</v>
      </c>
      <c r="D992" s="26" t="s">
        <v>648</v>
      </c>
      <c r="E992" s="101" t="s">
        <v>3545</v>
      </c>
      <c r="F992" s="101" t="s">
        <v>650</v>
      </c>
      <c r="G992" s="26" t="s">
        <v>3752</v>
      </c>
      <c r="H992" s="26" t="s">
        <v>54</v>
      </c>
      <c r="I992" s="27">
        <v>1</v>
      </c>
      <c r="J992" s="28" t="s">
        <v>55</v>
      </c>
      <c r="K992" s="127" t="s">
        <v>3753</v>
      </c>
      <c r="L992" s="126">
        <v>17700000</v>
      </c>
      <c r="M992" s="103">
        <v>41813</v>
      </c>
      <c r="N992" s="103">
        <v>42004</v>
      </c>
      <c r="O992" s="26" t="s">
        <v>88</v>
      </c>
      <c r="P992" s="107" t="s">
        <v>59</v>
      </c>
      <c r="Q992" s="116"/>
      <c r="R992" s="101"/>
      <c r="S992" s="133">
        <v>17700000</v>
      </c>
      <c r="T992" s="99" t="s">
        <v>355</v>
      </c>
    </row>
    <row r="993" spans="1:16382" s="100" customFormat="1" ht="32.1" customHeight="1">
      <c r="B993" s="25" t="s">
        <v>2319</v>
      </c>
      <c r="C993" s="26" t="s">
        <v>126</v>
      </c>
      <c r="D993" s="26">
        <v>72</v>
      </c>
      <c r="E993" s="101" t="s">
        <v>2320</v>
      </c>
      <c r="F993" s="101" t="s">
        <v>53</v>
      </c>
      <c r="G993" s="26" t="s">
        <v>3772</v>
      </c>
      <c r="H993" s="26" t="s">
        <v>720</v>
      </c>
      <c r="I993" s="27">
        <v>1</v>
      </c>
      <c r="J993" s="28" t="s">
        <v>55</v>
      </c>
      <c r="K993" s="127" t="s">
        <v>3753</v>
      </c>
      <c r="L993" s="126">
        <v>1450000000</v>
      </c>
      <c r="M993" s="103">
        <v>41814</v>
      </c>
      <c r="N993" s="103">
        <v>42004</v>
      </c>
      <c r="O993" s="30" t="s">
        <v>80</v>
      </c>
      <c r="P993" s="107" t="s">
        <v>59</v>
      </c>
      <c r="Q993" s="116"/>
      <c r="R993" s="101"/>
      <c r="S993" s="133">
        <v>1450000000</v>
      </c>
      <c r="T993" s="99" t="s">
        <v>3767</v>
      </c>
    </row>
    <row r="994" spans="1:16382" s="100" customFormat="1" ht="32.1" customHeight="1">
      <c r="B994" s="25" t="s">
        <v>2330</v>
      </c>
      <c r="C994" s="26" t="s">
        <v>126</v>
      </c>
      <c r="D994" s="26">
        <v>72</v>
      </c>
      <c r="E994" s="101" t="s">
        <v>2331</v>
      </c>
      <c r="F994" s="101" t="s">
        <v>53</v>
      </c>
      <c r="G994" s="26" t="s">
        <v>3772</v>
      </c>
      <c r="H994" s="26" t="s">
        <v>720</v>
      </c>
      <c r="I994" s="27">
        <v>1</v>
      </c>
      <c r="J994" s="28" t="s">
        <v>55</v>
      </c>
      <c r="K994" s="127" t="s">
        <v>3753</v>
      </c>
      <c r="L994" s="126">
        <v>405000000</v>
      </c>
      <c r="M994" s="103">
        <v>41814</v>
      </c>
      <c r="N994" s="103">
        <v>42185</v>
      </c>
      <c r="O994" s="30" t="s">
        <v>80</v>
      </c>
      <c r="P994" s="107" t="s">
        <v>59</v>
      </c>
      <c r="Q994" s="116"/>
      <c r="R994" s="101"/>
      <c r="S994" s="133">
        <v>405000000</v>
      </c>
      <c r="T994" s="99" t="s">
        <v>3767</v>
      </c>
    </row>
    <row r="995" spans="1:16382" s="100" customFormat="1" ht="32.1" customHeight="1">
      <c r="B995" s="25" t="s">
        <v>2410</v>
      </c>
      <c r="C995" s="26" t="s">
        <v>2355</v>
      </c>
      <c r="D995" s="26">
        <v>7244</v>
      </c>
      <c r="E995" s="101" t="s">
        <v>2411</v>
      </c>
      <c r="F995" s="101" t="s">
        <v>2391</v>
      </c>
      <c r="G995" s="26" t="s">
        <v>3752</v>
      </c>
      <c r="H995" s="26" t="s">
        <v>54</v>
      </c>
      <c r="I995" s="27">
        <v>1</v>
      </c>
      <c r="J995" s="28" t="s">
        <v>55</v>
      </c>
      <c r="K995" s="127" t="s">
        <v>3753</v>
      </c>
      <c r="L995" s="126">
        <v>22100000</v>
      </c>
      <c r="M995" s="103">
        <v>41814</v>
      </c>
      <c r="N995" s="103">
        <v>41993</v>
      </c>
      <c r="O995" s="30" t="s">
        <v>80</v>
      </c>
      <c r="P995" s="107" t="s">
        <v>59</v>
      </c>
      <c r="Q995" s="116"/>
      <c r="R995" s="101"/>
      <c r="S995" s="133">
        <v>22100000</v>
      </c>
      <c r="T995" s="99" t="s">
        <v>3767</v>
      </c>
    </row>
    <row r="996" spans="1:16382" s="100" customFormat="1" ht="32.1" customHeight="1">
      <c r="B996" s="25" t="s">
        <v>2433</v>
      </c>
      <c r="C996" s="26" t="s">
        <v>126</v>
      </c>
      <c r="D996" s="26">
        <v>72</v>
      </c>
      <c r="E996" s="101" t="s">
        <v>2434</v>
      </c>
      <c r="F996" s="101" t="s">
        <v>129</v>
      </c>
      <c r="G996" s="26" t="s">
        <v>3752</v>
      </c>
      <c r="H996" s="26" t="s">
        <v>54</v>
      </c>
      <c r="I996" s="27">
        <v>1</v>
      </c>
      <c r="J996" s="28" t="s">
        <v>55</v>
      </c>
      <c r="K996" s="127" t="s">
        <v>3753</v>
      </c>
      <c r="L996" s="126">
        <v>9860000</v>
      </c>
      <c r="M996" s="103">
        <v>41814</v>
      </c>
      <c r="N996" s="103">
        <v>42004</v>
      </c>
      <c r="O996" s="30" t="s">
        <v>80</v>
      </c>
      <c r="P996" s="107" t="s">
        <v>59</v>
      </c>
      <c r="Q996" s="116"/>
      <c r="R996" s="101"/>
      <c r="S996" s="133">
        <v>9860000</v>
      </c>
      <c r="T996" s="99" t="s">
        <v>3767</v>
      </c>
    </row>
    <row r="997" spans="1:16382" s="100" customFormat="1" ht="32.1" customHeight="1">
      <c r="B997" s="25" t="s">
        <v>2630</v>
      </c>
      <c r="C997" s="26" t="s">
        <v>126</v>
      </c>
      <c r="D997" s="26">
        <v>72</v>
      </c>
      <c r="E997" s="101" t="s">
        <v>2631</v>
      </c>
      <c r="F997" s="101" t="s">
        <v>129</v>
      </c>
      <c r="G997" s="26" t="s">
        <v>3752</v>
      </c>
      <c r="H997" s="26" t="s">
        <v>54</v>
      </c>
      <c r="I997" s="27">
        <v>1</v>
      </c>
      <c r="J997" s="28" t="s">
        <v>55</v>
      </c>
      <c r="K997" s="127" t="s">
        <v>3753</v>
      </c>
      <c r="L997" s="126">
        <v>30000000</v>
      </c>
      <c r="M997" s="103">
        <v>41814</v>
      </c>
      <c r="N997" s="103">
        <v>41974</v>
      </c>
      <c r="O997" s="30" t="s">
        <v>80</v>
      </c>
      <c r="P997" s="107" t="s">
        <v>59</v>
      </c>
      <c r="Q997" s="116"/>
      <c r="R997" s="101"/>
      <c r="S997" s="133">
        <v>30000000</v>
      </c>
      <c r="T997" s="99" t="s">
        <v>3767</v>
      </c>
    </row>
    <row r="998" spans="1:16382" s="100" customFormat="1" ht="32.1" customHeight="1">
      <c r="B998" s="25" t="s">
        <v>2632</v>
      </c>
      <c r="C998" s="26" t="s">
        <v>126</v>
      </c>
      <c r="D998" s="26">
        <v>72</v>
      </c>
      <c r="E998" s="101" t="s">
        <v>2633</v>
      </c>
      <c r="F998" s="101" t="s">
        <v>129</v>
      </c>
      <c r="G998" s="26" t="s">
        <v>3752</v>
      </c>
      <c r="H998" s="26" t="s">
        <v>54</v>
      </c>
      <c r="I998" s="27">
        <v>1</v>
      </c>
      <c r="J998" s="28" t="s">
        <v>55</v>
      </c>
      <c r="K998" s="127" t="s">
        <v>3753</v>
      </c>
      <c r="L998" s="126">
        <v>5000000</v>
      </c>
      <c r="M998" s="103">
        <v>41814</v>
      </c>
      <c r="N998" s="103">
        <v>41974</v>
      </c>
      <c r="O998" s="30" t="s">
        <v>80</v>
      </c>
      <c r="P998" s="107" t="s">
        <v>59</v>
      </c>
      <c r="Q998" s="116"/>
      <c r="R998" s="101"/>
      <c r="S998" s="133">
        <v>5000000</v>
      </c>
      <c r="T998" s="99" t="s">
        <v>3767</v>
      </c>
    </row>
    <row r="999" spans="1:16382" s="100" customFormat="1" ht="32.1" customHeight="1">
      <c r="B999" s="25" t="s">
        <v>2636</v>
      </c>
      <c r="C999" s="26" t="s">
        <v>126</v>
      </c>
      <c r="D999" s="26">
        <v>72</v>
      </c>
      <c r="E999" s="101" t="s">
        <v>2637</v>
      </c>
      <c r="F999" s="101" t="s">
        <v>129</v>
      </c>
      <c r="G999" s="26" t="s">
        <v>3752</v>
      </c>
      <c r="H999" s="26" t="s">
        <v>54</v>
      </c>
      <c r="I999" s="27">
        <v>1</v>
      </c>
      <c r="J999" s="28" t="s">
        <v>55</v>
      </c>
      <c r="K999" s="127" t="s">
        <v>3753</v>
      </c>
      <c r="L999" s="126">
        <v>9000000</v>
      </c>
      <c r="M999" s="103">
        <v>41814</v>
      </c>
      <c r="N999" s="103">
        <v>41974</v>
      </c>
      <c r="O999" s="30" t="s">
        <v>80</v>
      </c>
      <c r="P999" s="107" t="s">
        <v>59</v>
      </c>
      <c r="Q999" s="116"/>
      <c r="R999" s="101"/>
      <c r="S999" s="133">
        <v>9000000</v>
      </c>
      <c r="T999" s="99" t="s">
        <v>3767</v>
      </c>
    </row>
    <row r="1000" spans="1:16382" s="100" customFormat="1" ht="32.1" customHeight="1">
      <c r="B1000" s="25" t="s">
        <v>2638</v>
      </c>
      <c r="C1000" s="26" t="s">
        <v>126</v>
      </c>
      <c r="D1000" s="26">
        <v>72</v>
      </c>
      <c r="E1000" s="101" t="s">
        <v>2639</v>
      </c>
      <c r="F1000" s="101" t="s">
        <v>129</v>
      </c>
      <c r="G1000" s="26" t="s">
        <v>3752</v>
      </c>
      <c r="H1000" s="26" t="s">
        <v>54</v>
      </c>
      <c r="I1000" s="27">
        <v>1</v>
      </c>
      <c r="J1000" s="28" t="s">
        <v>55</v>
      </c>
      <c r="K1000" s="127" t="s">
        <v>3753</v>
      </c>
      <c r="L1000" s="126">
        <v>5000000</v>
      </c>
      <c r="M1000" s="103">
        <v>41814</v>
      </c>
      <c r="N1000" s="103">
        <v>41974</v>
      </c>
      <c r="O1000" s="30" t="s">
        <v>80</v>
      </c>
      <c r="P1000" s="107" t="s">
        <v>59</v>
      </c>
      <c r="Q1000" s="116"/>
      <c r="R1000" s="101"/>
      <c r="S1000" s="133">
        <v>5000000</v>
      </c>
      <c r="T1000" s="99" t="s">
        <v>3767</v>
      </c>
    </row>
    <row r="1001" spans="1:16382" s="100" customFormat="1" ht="32.1" customHeight="1">
      <c r="B1001" s="25" t="s">
        <v>2640</v>
      </c>
      <c r="C1001" s="26" t="s">
        <v>126</v>
      </c>
      <c r="D1001" s="26">
        <v>72</v>
      </c>
      <c r="E1001" s="101" t="s">
        <v>2641</v>
      </c>
      <c r="F1001" s="101" t="s">
        <v>129</v>
      </c>
      <c r="G1001" s="26" t="s">
        <v>3752</v>
      </c>
      <c r="H1001" s="26" t="s">
        <v>54</v>
      </c>
      <c r="I1001" s="27">
        <v>1</v>
      </c>
      <c r="J1001" s="28" t="s">
        <v>55</v>
      </c>
      <c r="K1001" s="127" t="s">
        <v>3753</v>
      </c>
      <c r="L1001" s="126">
        <v>20000000</v>
      </c>
      <c r="M1001" s="103">
        <v>41814</v>
      </c>
      <c r="N1001" s="103">
        <v>42004</v>
      </c>
      <c r="O1001" s="30" t="s">
        <v>80</v>
      </c>
      <c r="P1001" s="107" t="s">
        <v>59</v>
      </c>
      <c r="Q1001" s="116"/>
      <c r="R1001" s="101"/>
      <c r="S1001" s="133">
        <v>20000000</v>
      </c>
      <c r="T1001" s="99" t="s">
        <v>3767</v>
      </c>
    </row>
    <row r="1002" spans="1:16382" s="100" customFormat="1" ht="32.1" customHeight="1">
      <c r="B1002" s="25" t="s">
        <v>2653</v>
      </c>
      <c r="C1002" s="26" t="s">
        <v>2355</v>
      </c>
      <c r="D1002" s="26" t="s">
        <v>2129</v>
      </c>
      <c r="E1002" s="101" t="s">
        <v>2654</v>
      </c>
      <c r="F1002" s="101" t="s">
        <v>2647</v>
      </c>
      <c r="G1002" s="26" t="s">
        <v>3772</v>
      </c>
      <c r="H1002" s="26" t="s">
        <v>720</v>
      </c>
      <c r="I1002" s="27">
        <v>1</v>
      </c>
      <c r="J1002" s="28" t="s">
        <v>55</v>
      </c>
      <c r="K1002" s="127" t="s">
        <v>3753</v>
      </c>
      <c r="L1002" s="126">
        <v>30000000</v>
      </c>
      <c r="M1002" s="103">
        <v>41814</v>
      </c>
      <c r="N1002" s="103">
        <v>42430</v>
      </c>
      <c r="O1002" s="30" t="s">
        <v>80</v>
      </c>
      <c r="P1002" s="107" t="s">
        <v>59</v>
      </c>
      <c r="Q1002" s="116"/>
      <c r="R1002" s="101"/>
      <c r="S1002" s="133">
        <v>30000000</v>
      </c>
      <c r="T1002" s="99" t="s">
        <v>3767</v>
      </c>
    </row>
    <row r="1003" spans="1:16382" s="100" customFormat="1" ht="32.1" customHeight="1">
      <c r="B1003" s="25" t="s">
        <v>2660</v>
      </c>
      <c r="C1003" s="26" t="s">
        <v>126</v>
      </c>
      <c r="D1003" s="26">
        <v>7241000</v>
      </c>
      <c r="E1003" s="101" t="s">
        <v>2661</v>
      </c>
      <c r="F1003" s="101" t="s">
        <v>53</v>
      </c>
      <c r="G1003" s="26" t="s">
        <v>3752</v>
      </c>
      <c r="H1003" s="26" t="s">
        <v>54</v>
      </c>
      <c r="I1003" s="27">
        <v>1</v>
      </c>
      <c r="J1003" s="28" t="s">
        <v>55</v>
      </c>
      <c r="K1003" s="127" t="s">
        <v>3753</v>
      </c>
      <c r="L1003" s="126">
        <v>1856376</v>
      </c>
      <c r="M1003" s="103">
        <v>41814</v>
      </c>
      <c r="N1003" s="103">
        <v>42004</v>
      </c>
      <c r="O1003" s="30" t="s">
        <v>80</v>
      </c>
      <c r="P1003" s="107" t="s">
        <v>59</v>
      </c>
      <c r="Q1003" s="116"/>
      <c r="R1003" s="101"/>
      <c r="S1003" s="133">
        <v>1856376</v>
      </c>
      <c r="T1003" s="99" t="s">
        <v>3767</v>
      </c>
    </row>
    <row r="1004" spans="1:16382" s="100" customFormat="1" ht="32.1" customHeight="1">
      <c r="B1004" s="25" t="s">
        <v>2682</v>
      </c>
      <c r="C1004" s="26" t="s">
        <v>126</v>
      </c>
      <c r="D1004" s="26">
        <v>72</v>
      </c>
      <c r="E1004" s="101" t="s">
        <v>2683</v>
      </c>
      <c r="F1004" s="101" t="s">
        <v>53</v>
      </c>
      <c r="G1004" s="26" t="s">
        <v>3772</v>
      </c>
      <c r="H1004" s="26" t="s">
        <v>720</v>
      </c>
      <c r="I1004" s="27">
        <v>1</v>
      </c>
      <c r="J1004" s="28" t="s">
        <v>55</v>
      </c>
      <c r="K1004" s="127" t="s">
        <v>3753</v>
      </c>
      <c r="L1004" s="126">
        <v>140000000</v>
      </c>
      <c r="M1004" s="103">
        <v>41814</v>
      </c>
      <c r="N1004" s="103">
        <v>42185</v>
      </c>
      <c r="O1004" s="30" t="s">
        <v>80</v>
      </c>
      <c r="P1004" s="107" t="s">
        <v>59</v>
      </c>
      <c r="Q1004" s="116"/>
      <c r="R1004" s="101"/>
      <c r="S1004" s="133">
        <v>140000000</v>
      </c>
      <c r="T1004" s="99" t="s">
        <v>3767</v>
      </c>
    </row>
    <row r="1005" spans="1:16382" s="100" customFormat="1" ht="32.1" customHeight="1">
      <c r="B1005" s="25" t="s">
        <v>840</v>
      </c>
      <c r="C1005" s="20" t="s">
        <v>377</v>
      </c>
      <c r="D1005" s="20" t="s">
        <v>378</v>
      </c>
      <c r="E1005" s="101" t="s">
        <v>841</v>
      </c>
      <c r="F1005" s="105" t="s">
        <v>380</v>
      </c>
      <c r="G1005" s="26" t="s">
        <v>3752</v>
      </c>
      <c r="H1005" s="26" t="s">
        <v>54</v>
      </c>
      <c r="I1005" s="27">
        <v>4</v>
      </c>
      <c r="J1005" s="28" t="s">
        <v>55</v>
      </c>
      <c r="K1005" s="127" t="s">
        <v>3753</v>
      </c>
      <c r="L1005" s="126">
        <v>1360000</v>
      </c>
      <c r="M1005" s="109">
        <v>41816</v>
      </c>
      <c r="N1005" s="109">
        <v>42004</v>
      </c>
      <c r="O1005" s="30" t="s">
        <v>80</v>
      </c>
      <c r="P1005" s="107" t="s">
        <v>59</v>
      </c>
      <c r="Q1005" s="116"/>
      <c r="R1005" s="101"/>
      <c r="S1005" s="133">
        <v>1360000</v>
      </c>
      <c r="T1005" s="99" t="s">
        <v>382</v>
      </c>
    </row>
    <row r="1006" spans="1:16382" s="100" customFormat="1" ht="32.1" customHeight="1">
      <c r="A1006" s="99"/>
      <c r="B1006" s="338">
        <v>41821</v>
      </c>
      <c r="C1006" s="339"/>
      <c r="D1006" s="339"/>
      <c r="E1006" s="339"/>
      <c r="F1006" s="339"/>
      <c r="G1006" s="339"/>
      <c r="H1006" s="339"/>
      <c r="I1006" s="339"/>
      <c r="J1006" s="339"/>
      <c r="K1006" s="339"/>
      <c r="L1006" s="339"/>
      <c r="M1006" s="339"/>
      <c r="N1006" s="339"/>
      <c r="O1006" s="339"/>
      <c r="P1006" s="340"/>
      <c r="Q1006" s="99"/>
      <c r="R1006" s="99"/>
      <c r="S1006" s="99"/>
      <c r="T1006" s="99"/>
      <c r="U1006" s="99"/>
      <c r="V1006" s="99"/>
      <c r="W1006" s="99"/>
      <c r="X1006" s="99"/>
      <c r="Y1006" s="99"/>
      <c r="Z1006" s="99"/>
      <c r="AA1006" s="99"/>
      <c r="AB1006" s="99"/>
      <c r="AC1006" s="99"/>
      <c r="AD1006" s="99"/>
      <c r="AE1006" s="99"/>
      <c r="AF1006" s="99"/>
      <c r="AG1006" s="99"/>
      <c r="AH1006" s="99"/>
      <c r="AI1006" s="99"/>
      <c r="AJ1006" s="99"/>
      <c r="AK1006" s="99"/>
      <c r="AL1006" s="99"/>
      <c r="AM1006" s="99"/>
      <c r="AN1006" s="99"/>
      <c r="AO1006" s="99"/>
      <c r="AP1006" s="99"/>
      <c r="AQ1006" s="99"/>
      <c r="AR1006" s="99"/>
      <c r="AS1006" s="99"/>
      <c r="AT1006" s="99"/>
      <c r="AU1006" s="99"/>
      <c r="AV1006" s="99"/>
      <c r="AW1006" s="99"/>
      <c r="AX1006" s="99"/>
      <c r="AY1006" s="99"/>
      <c r="AZ1006" s="99"/>
      <c r="BA1006" s="99"/>
      <c r="BB1006" s="99"/>
      <c r="BC1006" s="99"/>
      <c r="BD1006" s="99"/>
      <c r="BE1006" s="99"/>
      <c r="BF1006" s="99"/>
      <c r="BG1006" s="99"/>
      <c r="BH1006" s="99"/>
      <c r="BI1006" s="99"/>
      <c r="BJ1006" s="99"/>
      <c r="BK1006" s="99"/>
      <c r="BL1006" s="99"/>
      <c r="BM1006" s="99"/>
      <c r="BN1006" s="99"/>
      <c r="BO1006" s="99"/>
      <c r="BP1006" s="99"/>
      <c r="BQ1006" s="99"/>
      <c r="BR1006" s="99"/>
      <c r="BS1006" s="99"/>
      <c r="BT1006" s="99"/>
      <c r="BU1006" s="99"/>
      <c r="BV1006" s="99"/>
      <c r="BW1006" s="99"/>
      <c r="BX1006" s="99"/>
      <c r="BY1006" s="99"/>
      <c r="BZ1006" s="99"/>
      <c r="CA1006" s="99"/>
      <c r="CB1006" s="99"/>
      <c r="CC1006" s="99"/>
      <c r="CD1006" s="99"/>
      <c r="CE1006" s="99"/>
      <c r="CF1006" s="99"/>
      <c r="CG1006" s="99"/>
      <c r="CH1006" s="99"/>
      <c r="CI1006" s="99"/>
      <c r="CJ1006" s="99"/>
      <c r="CK1006" s="99"/>
      <c r="CL1006" s="99"/>
      <c r="CM1006" s="99"/>
      <c r="CN1006" s="99"/>
      <c r="CO1006" s="99"/>
      <c r="CP1006" s="99"/>
      <c r="CQ1006" s="99"/>
      <c r="CR1006" s="99"/>
      <c r="CS1006" s="99"/>
      <c r="CT1006" s="99"/>
      <c r="CU1006" s="99"/>
      <c r="CV1006" s="99"/>
      <c r="CW1006" s="99"/>
      <c r="CX1006" s="99"/>
      <c r="CY1006" s="99"/>
      <c r="CZ1006" s="99"/>
      <c r="DA1006" s="99"/>
      <c r="DB1006" s="99"/>
      <c r="DC1006" s="99"/>
      <c r="DD1006" s="99"/>
      <c r="DE1006" s="99"/>
      <c r="DF1006" s="99"/>
      <c r="DG1006" s="99"/>
      <c r="DH1006" s="99"/>
      <c r="DI1006" s="99"/>
      <c r="DJ1006" s="99"/>
      <c r="DK1006" s="99"/>
      <c r="DL1006" s="99"/>
      <c r="DM1006" s="99"/>
      <c r="DN1006" s="99"/>
      <c r="DO1006" s="99"/>
      <c r="DP1006" s="99"/>
      <c r="DQ1006" s="99"/>
      <c r="DR1006" s="99"/>
      <c r="DS1006" s="99"/>
      <c r="DT1006" s="99"/>
      <c r="DU1006" s="99"/>
      <c r="DV1006" s="99"/>
      <c r="DW1006" s="99"/>
      <c r="DX1006" s="99"/>
      <c r="DY1006" s="99"/>
      <c r="DZ1006" s="99"/>
      <c r="EA1006" s="99"/>
      <c r="EB1006" s="99"/>
      <c r="EC1006" s="99"/>
      <c r="ED1006" s="99"/>
      <c r="EE1006" s="99"/>
      <c r="EF1006" s="99"/>
      <c r="EG1006" s="99"/>
      <c r="EH1006" s="99"/>
      <c r="EI1006" s="99"/>
      <c r="EJ1006" s="99"/>
      <c r="EK1006" s="99"/>
      <c r="EL1006" s="99"/>
      <c r="EM1006" s="99"/>
      <c r="EN1006" s="99"/>
      <c r="EO1006" s="99"/>
      <c r="EP1006" s="99"/>
      <c r="EQ1006" s="99"/>
      <c r="ER1006" s="99"/>
      <c r="ES1006" s="99"/>
      <c r="ET1006" s="99"/>
      <c r="EU1006" s="99"/>
      <c r="EV1006" s="99"/>
      <c r="EW1006" s="99"/>
      <c r="EX1006" s="99"/>
      <c r="EY1006" s="99"/>
      <c r="EZ1006" s="99"/>
      <c r="FA1006" s="99"/>
      <c r="FB1006" s="99"/>
      <c r="FC1006" s="99"/>
      <c r="FD1006" s="99"/>
      <c r="FE1006" s="99"/>
      <c r="FF1006" s="99"/>
      <c r="FG1006" s="99"/>
      <c r="FH1006" s="99"/>
      <c r="FI1006" s="99"/>
      <c r="FJ1006" s="99"/>
      <c r="FK1006" s="99"/>
      <c r="FL1006" s="99"/>
      <c r="FM1006" s="99"/>
      <c r="FN1006" s="99"/>
      <c r="FO1006" s="99"/>
      <c r="FP1006" s="99"/>
      <c r="FQ1006" s="99"/>
      <c r="FR1006" s="99"/>
      <c r="FS1006" s="99"/>
      <c r="FT1006" s="99"/>
      <c r="FU1006" s="99"/>
      <c r="FV1006" s="99"/>
      <c r="FW1006" s="99"/>
      <c r="FX1006" s="99"/>
      <c r="FY1006" s="99"/>
      <c r="FZ1006" s="99"/>
      <c r="GA1006" s="99"/>
      <c r="GB1006" s="99"/>
      <c r="GC1006" s="99"/>
      <c r="GD1006" s="99"/>
      <c r="GE1006" s="99"/>
      <c r="GF1006" s="99"/>
      <c r="GG1006" s="99"/>
      <c r="GH1006" s="99"/>
      <c r="GI1006" s="99"/>
      <c r="GJ1006" s="99"/>
      <c r="GK1006" s="99"/>
      <c r="GL1006" s="99"/>
      <c r="GM1006" s="99"/>
      <c r="GN1006" s="99"/>
      <c r="GO1006" s="99"/>
      <c r="GP1006" s="99"/>
      <c r="GQ1006" s="99"/>
      <c r="GR1006" s="99"/>
      <c r="GS1006" s="99"/>
      <c r="GT1006" s="99"/>
      <c r="GU1006" s="99"/>
      <c r="GV1006" s="99"/>
      <c r="GW1006" s="99"/>
      <c r="GX1006" s="99"/>
      <c r="GY1006" s="99"/>
      <c r="GZ1006" s="99"/>
      <c r="HA1006" s="99"/>
      <c r="HB1006" s="99"/>
      <c r="HC1006" s="99"/>
      <c r="HD1006" s="99"/>
      <c r="HE1006" s="99"/>
      <c r="HF1006" s="99"/>
      <c r="HG1006" s="99"/>
      <c r="HH1006" s="99"/>
      <c r="HI1006" s="99"/>
      <c r="HJ1006" s="99"/>
      <c r="HK1006" s="99"/>
      <c r="HL1006" s="99"/>
      <c r="HM1006" s="99"/>
      <c r="HN1006" s="99"/>
      <c r="HO1006" s="99"/>
      <c r="HP1006" s="99"/>
      <c r="HQ1006" s="99"/>
      <c r="HR1006" s="99"/>
      <c r="HS1006" s="99"/>
      <c r="HT1006" s="99"/>
      <c r="HU1006" s="99"/>
      <c r="HV1006" s="99"/>
      <c r="HW1006" s="99"/>
      <c r="HX1006" s="99"/>
      <c r="HY1006" s="99"/>
      <c r="HZ1006" s="99"/>
      <c r="IA1006" s="99"/>
      <c r="IB1006" s="99"/>
      <c r="IC1006" s="99"/>
      <c r="ID1006" s="99"/>
      <c r="IE1006" s="99"/>
      <c r="IF1006" s="99"/>
      <c r="IG1006" s="99"/>
      <c r="IH1006" s="99"/>
      <c r="II1006" s="99"/>
      <c r="IJ1006" s="99"/>
      <c r="IK1006" s="99"/>
      <c r="IL1006" s="99"/>
      <c r="IM1006" s="99"/>
      <c r="IN1006" s="99"/>
      <c r="IO1006" s="99"/>
      <c r="IP1006" s="99"/>
      <c r="IQ1006" s="99"/>
      <c r="IR1006" s="99"/>
      <c r="IS1006" s="99"/>
      <c r="IT1006" s="99"/>
      <c r="IU1006" s="99"/>
      <c r="IV1006" s="99"/>
      <c r="IW1006" s="99"/>
      <c r="IX1006" s="99"/>
      <c r="IY1006" s="99"/>
      <c r="IZ1006" s="99"/>
      <c r="JA1006" s="99"/>
      <c r="JB1006" s="99"/>
      <c r="JC1006" s="99"/>
      <c r="JD1006" s="99"/>
      <c r="JE1006" s="99"/>
      <c r="JF1006" s="99"/>
      <c r="JG1006" s="99"/>
      <c r="JH1006" s="99"/>
      <c r="JI1006" s="99"/>
      <c r="JJ1006" s="99"/>
      <c r="JK1006" s="99"/>
      <c r="JL1006" s="99"/>
      <c r="JM1006" s="99"/>
      <c r="JN1006" s="99"/>
      <c r="JO1006" s="99"/>
      <c r="JP1006" s="99"/>
      <c r="JQ1006" s="99"/>
      <c r="JR1006" s="99"/>
      <c r="JS1006" s="99"/>
      <c r="JT1006" s="99"/>
      <c r="JU1006" s="99"/>
      <c r="JV1006" s="99"/>
      <c r="JW1006" s="99"/>
      <c r="JX1006" s="99"/>
      <c r="JY1006" s="99"/>
      <c r="JZ1006" s="99"/>
      <c r="KA1006" s="99"/>
      <c r="KB1006" s="99"/>
      <c r="KC1006" s="99"/>
      <c r="KD1006" s="99"/>
      <c r="KE1006" s="99"/>
      <c r="KF1006" s="99"/>
      <c r="KG1006" s="99"/>
      <c r="KH1006" s="99"/>
      <c r="KI1006" s="99"/>
      <c r="KJ1006" s="99"/>
      <c r="KK1006" s="99"/>
      <c r="KL1006" s="99"/>
      <c r="KM1006" s="99"/>
      <c r="KN1006" s="99"/>
      <c r="KO1006" s="99"/>
      <c r="KP1006" s="99"/>
      <c r="KQ1006" s="99"/>
      <c r="KR1006" s="99"/>
      <c r="KS1006" s="99"/>
      <c r="KT1006" s="99"/>
      <c r="KU1006" s="99"/>
      <c r="KV1006" s="99"/>
      <c r="KW1006" s="99"/>
      <c r="KX1006" s="99"/>
      <c r="KY1006" s="99"/>
      <c r="KZ1006" s="99"/>
      <c r="LA1006" s="99"/>
      <c r="LB1006" s="99"/>
      <c r="LC1006" s="99"/>
      <c r="LD1006" s="99"/>
      <c r="LE1006" s="99"/>
      <c r="LF1006" s="99"/>
      <c r="LG1006" s="99"/>
      <c r="LH1006" s="99"/>
      <c r="LI1006" s="99"/>
      <c r="LJ1006" s="99"/>
      <c r="LK1006" s="99"/>
      <c r="LL1006" s="99"/>
      <c r="LM1006" s="99"/>
      <c r="LN1006" s="99"/>
      <c r="LO1006" s="99"/>
      <c r="LP1006" s="99"/>
      <c r="LQ1006" s="99"/>
      <c r="LR1006" s="99"/>
      <c r="LS1006" s="99"/>
      <c r="LT1006" s="99"/>
      <c r="LU1006" s="99"/>
      <c r="LV1006" s="99"/>
      <c r="LW1006" s="99"/>
      <c r="LX1006" s="99"/>
      <c r="LY1006" s="99"/>
      <c r="LZ1006" s="99"/>
      <c r="MA1006" s="99"/>
      <c r="MB1006" s="99"/>
      <c r="MC1006" s="99"/>
      <c r="MD1006" s="99"/>
      <c r="ME1006" s="99"/>
      <c r="MF1006" s="99"/>
      <c r="MG1006" s="99"/>
      <c r="MH1006" s="99"/>
      <c r="MI1006" s="99"/>
      <c r="MJ1006" s="99"/>
      <c r="MK1006" s="99"/>
      <c r="ML1006" s="99"/>
      <c r="MM1006" s="99"/>
      <c r="MN1006" s="99"/>
      <c r="MO1006" s="99"/>
      <c r="MP1006" s="99"/>
      <c r="MQ1006" s="99"/>
      <c r="MR1006" s="99"/>
      <c r="MS1006" s="99"/>
      <c r="MT1006" s="99"/>
      <c r="MU1006" s="99"/>
      <c r="MV1006" s="99"/>
      <c r="MW1006" s="99"/>
      <c r="MX1006" s="99"/>
      <c r="MY1006" s="99"/>
      <c r="MZ1006" s="99"/>
      <c r="NA1006" s="99"/>
      <c r="NB1006" s="99"/>
      <c r="NC1006" s="99"/>
      <c r="ND1006" s="99"/>
      <c r="NE1006" s="99"/>
      <c r="NF1006" s="99"/>
      <c r="NG1006" s="99"/>
      <c r="NH1006" s="99"/>
      <c r="NI1006" s="99"/>
      <c r="NJ1006" s="99"/>
      <c r="NK1006" s="99"/>
      <c r="NL1006" s="99"/>
      <c r="NM1006" s="99"/>
      <c r="NN1006" s="99"/>
      <c r="NO1006" s="99"/>
      <c r="NP1006" s="99"/>
      <c r="NQ1006" s="99"/>
      <c r="NR1006" s="99"/>
      <c r="NS1006" s="99"/>
      <c r="NT1006" s="99"/>
      <c r="NU1006" s="99"/>
      <c r="NV1006" s="99"/>
      <c r="NW1006" s="99"/>
      <c r="NX1006" s="99"/>
      <c r="NY1006" s="99"/>
      <c r="NZ1006" s="99"/>
      <c r="OA1006" s="99"/>
      <c r="OB1006" s="99"/>
      <c r="OC1006" s="99"/>
      <c r="OD1006" s="99"/>
      <c r="OE1006" s="99"/>
      <c r="OF1006" s="99"/>
      <c r="OG1006" s="99"/>
      <c r="OH1006" s="99"/>
      <c r="OI1006" s="99"/>
      <c r="OJ1006" s="99"/>
      <c r="OK1006" s="99"/>
      <c r="OL1006" s="99"/>
      <c r="OM1006" s="99"/>
      <c r="ON1006" s="99"/>
      <c r="OO1006" s="99"/>
      <c r="OP1006" s="99"/>
      <c r="OQ1006" s="99"/>
      <c r="OR1006" s="99"/>
      <c r="OS1006" s="99"/>
      <c r="OT1006" s="99"/>
      <c r="OU1006" s="99"/>
      <c r="OV1006" s="99"/>
      <c r="OW1006" s="99"/>
      <c r="OX1006" s="99"/>
      <c r="OY1006" s="99"/>
      <c r="OZ1006" s="99"/>
      <c r="PA1006" s="99"/>
      <c r="PB1006" s="99"/>
      <c r="PC1006" s="99"/>
      <c r="PD1006" s="99"/>
      <c r="PE1006" s="99"/>
      <c r="PF1006" s="99"/>
      <c r="PG1006" s="99"/>
      <c r="PH1006" s="99"/>
      <c r="PI1006" s="99"/>
      <c r="PJ1006" s="99"/>
      <c r="PK1006" s="99"/>
      <c r="PL1006" s="99"/>
      <c r="PM1006" s="99"/>
      <c r="PN1006" s="99"/>
      <c r="PO1006" s="99"/>
      <c r="PP1006" s="99"/>
      <c r="PQ1006" s="99"/>
      <c r="PR1006" s="99"/>
      <c r="PS1006" s="99"/>
      <c r="PT1006" s="99"/>
      <c r="PU1006" s="99"/>
      <c r="PV1006" s="99"/>
      <c r="PW1006" s="99"/>
      <c r="PX1006" s="99"/>
      <c r="PY1006" s="99"/>
      <c r="PZ1006" s="99"/>
      <c r="QA1006" s="99"/>
      <c r="QB1006" s="99"/>
      <c r="QC1006" s="99"/>
      <c r="QD1006" s="99"/>
      <c r="QE1006" s="99"/>
      <c r="QF1006" s="99"/>
      <c r="QG1006" s="99"/>
      <c r="QH1006" s="99"/>
      <c r="QI1006" s="99"/>
      <c r="QJ1006" s="99"/>
      <c r="QK1006" s="99"/>
      <c r="QL1006" s="99"/>
      <c r="QM1006" s="99"/>
      <c r="QN1006" s="99"/>
      <c r="QO1006" s="99"/>
      <c r="QP1006" s="99"/>
      <c r="QQ1006" s="99"/>
      <c r="QR1006" s="99"/>
      <c r="QS1006" s="99"/>
      <c r="QT1006" s="99"/>
      <c r="QU1006" s="99"/>
      <c r="QV1006" s="99"/>
      <c r="QW1006" s="99"/>
      <c r="QX1006" s="99"/>
      <c r="QY1006" s="99"/>
      <c r="QZ1006" s="99"/>
      <c r="RA1006" s="99"/>
      <c r="RB1006" s="99"/>
      <c r="RC1006" s="99"/>
      <c r="RD1006" s="99"/>
      <c r="RE1006" s="99"/>
      <c r="RF1006" s="99"/>
      <c r="RG1006" s="99"/>
      <c r="RH1006" s="99"/>
      <c r="RI1006" s="99"/>
      <c r="RJ1006" s="99"/>
      <c r="RK1006" s="99"/>
      <c r="RL1006" s="99"/>
      <c r="RM1006" s="99"/>
      <c r="RN1006" s="99"/>
      <c r="RO1006" s="99"/>
      <c r="RP1006" s="99"/>
      <c r="RQ1006" s="99"/>
      <c r="RR1006" s="99"/>
      <c r="RS1006" s="99"/>
      <c r="RT1006" s="99"/>
      <c r="RU1006" s="99"/>
      <c r="RV1006" s="99"/>
      <c r="RW1006" s="99"/>
      <c r="RX1006" s="99"/>
      <c r="RY1006" s="99"/>
      <c r="RZ1006" s="99"/>
      <c r="SA1006" s="99"/>
      <c r="SB1006" s="99"/>
      <c r="SC1006" s="99"/>
      <c r="SD1006" s="99"/>
      <c r="SE1006" s="99"/>
      <c r="SF1006" s="99"/>
      <c r="SG1006" s="99"/>
      <c r="SH1006" s="99"/>
      <c r="SI1006" s="99"/>
      <c r="SJ1006" s="99"/>
      <c r="SK1006" s="99"/>
      <c r="SL1006" s="99"/>
      <c r="SM1006" s="99"/>
      <c r="SN1006" s="99"/>
      <c r="SO1006" s="99"/>
      <c r="SP1006" s="99"/>
      <c r="SQ1006" s="99"/>
      <c r="SR1006" s="99"/>
      <c r="SS1006" s="99"/>
      <c r="ST1006" s="99"/>
      <c r="SU1006" s="99"/>
      <c r="SV1006" s="99"/>
      <c r="SW1006" s="99"/>
      <c r="SX1006" s="99"/>
      <c r="SY1006" s="99"/>
      <c r="SZ1006" s="99"/>
      <c r="TA1006" s="99"/>
      <c r="TB1006" s="99"/>
      <c r="TC1006" s="99"/>
      <c r="TD1006" s="99"/>
      <c r="TE1006" s="99"/>
      <c r="TF1006" s="99"/>
      <c r="TG1006" s="99"/>
      <c r="TH1006" s="99"/>
      <c r="TI1006" s="99"/>
      <c r="TJ1006" s="99"/>
      <c r="TK1006" s="99"/>
      <c r="TL1006" s="99"/>
      <c r="TM1006" s="99"/>
      <c r="TN1006" s="99"/>
      <c r="TO1006" s="99"/>
      <c r="TP1006" s="99"/>
      <c r="TQ1006" s="99"/>
      <c r="TR1006" s="99"/>
      <c r="TS1006" s="99"/>
      <c r="TT1006" s="99"/>
      <c r="TU1006" s="99"/>
      <c r="TV1006" s="99"/>
      <c r="TW1006" s="99"/>
      <c r="TX1006" s="99"/>
      <c r="TY1006" s="99"/>
      <c r="TZ1006" s="99"/>
      <c r="UA1006" s="99"/>
      <c r="UB1006" s="99"/>
      <c r="UC1006" s="99"/>
      <c r="UD1006" s="99"/>
      <c r="UE1006" s="99"/>
      <c r="UF1006" s="99"/>
      <c r="UG1006" s="99"/>
      <c r="UH1006" s="99"/>
      <c r="UI1006" s="99"/>
      <c r="UJ1006" s="99"/>
      <c r="UK1006" s="99"/>
      <c r="UL1006" s="99"/>
      <c r="UM1006" s="99"/>
      <c r="UN1006" s="99"/>
      <c r="UO1006" s="99"/>
      <c r="UP1006" s="99"/>
      <c r="UQ1006" s="99"/>
      <c r="UR1006" s="99"/>
      <c r="US1006" s="99"/>
      <c r="UT1006" s="99"/>
      <c r="UU1006" s="99"/>
      <c r="UV1006" s="99"/>
      <c r="UW1006" s="99"/>
      <c r="UX1006" s="99"/>
      <c r="UY1006" s="99"/>
      <c r="UZ1006" s="99"/>
      <c r="VA1006" s="99"/>
      <c r="VB1006" s="99"/>
      <c r="VC1006" s="99"/>
      <c r="VD1006" s="99"/>
      <c r="VE1006" s="99"/>
      <c r="VF1006" s="99"/>
      <c r="VG1006" s="99"/>
      <c r="VH1006" s="99"/>
      <c r="VI1006" s="99"/>
      <c r="VJ1006" s="99"/>
      <c r="VK1006" s="99"/>
      <c r="VL1006" s="99"/>
      <c r="VM1006" s="99"/>
      <c r="VN1006" s="99"/>
      <c r="VO1006" s="99"/>
      <c r="VP1006" s="99"/>
      <c r="VQ1006" s="99"/>
      <c r="VR1006" s="99"/>
      <c r="VS1006" s="99"/>
      <c r="VT1006" s="99"/>
      <c r="VU1006" s="99"/>
      <c r="VV1006" s="99"/>
      <c r="VW1006" s="99"/>
      <c r="VX1006" s="99"/>
      <c r="VY1006" s="99"/>
      <c r="VZ1006" s="99"/>
      <c r="WA1006" s="99"/>
      <c r="WB1006" s="99"/>
      <c r="WC1006" s="99"/>
      <c r="WD1006" s="99"/>
      <c r="WE1006" s="99"/>
      <c r="WF1006" s="99"/>
      <c r="WG1006" s="99"/>
      <c r="WH1006" s="99"/>
      <c r="WI1006" s="99"/>
      <c r="WJ1006" s="99"/>
      <c r="WK1006" s="99"/>
      <c r="WL1006" s="99"/>
      <c r="WM1006" s="99"/>
      <c r="WN1006" s="99"/>
      <c r="WO1006" s="99"/>
      <c r="WP1006" s="99"/>
      <c r="WQ1006" s="99"/>
      <c r="WR1006" s="99"/>
      <c r="WS1006" s="99"/>
      <c r="WT1006" s="99"/>
      <c r="WU1006" s="99"/>
      <c r="WV1006" s="99"/>
      <c r="WW1006" s="99"/>
      <c r="WX1006" s="99"/>
      <c r="WY1006" s="99"/>
      <c r="WZ1006" s="99"/>
      <c r="XA1006" s="99"/>
      <c r="XB1006" s="99"/>
      <c r="XC1006" s="99"/>
      <c r="XD1006" s="99"/>
      <c r="XE1006" s="99"/>
      <c r="XF1006" s="99"/>
      <c r="XG1006" s="99"/>
      <c r="XH1006" s="99"/>
      <c r="XI1006" s="99"/>
      <c r="XJ1006" s="99"/>
      <c r="XK1006" s="99"/>
      <c r="XL1006" s="99"/>
      <c r="XM1006" s="99"/>
      <c r="XN1006" s="99"/>
      <c r="XO1006" s="99"/>
      <c r="XP1006" s="99"/>
      <c r="XQ1006" s="99"/>
      <c r="XR1006" s="99"/>
      <c r="XS1006" s="99"/>
      <c r="XT1006" s="99"/>
      <c r="XU1006" s="99"/>
      <c r="XV1006" s="99"/>
      <c r="XW1006" s="99"/>
      <c r="XX1006" s="99"/>
      <c r="XY1006" s="99"/>
      <c r="XZ1006" s="99"/>
      <c r="YA1006" s="99"/>
      <c r="YB1006" s="99"/>
      <c r="YC1006" s="99"/>
      <c r="YD1006" s="99"/>
      <c r="YE1006" s="99"/>
      <c r="YF1006" s="99"/>
      <c r="YG1006" s="99"/>
      <c r="YH1006" s="99"/>
      <c r="YI1006" s="99"/>
      <c r="YJ1006" s="99"/>
      <c r="YK1006" s="99"/>
      <c r="YL1006" s="99"/>
      <c r="YM1006" s="99"/>
      <c r="YN1006" s="99"/>
      <c r="YO1006" s="99"/>
      <c r="YP1006" s="99"/>
      <c r="YQ1006" s="99"/>
      <c r="YR1006" s="99"/>
      <c r="YS1006" s="99"/>
      <c r="YT1006" s="99"/>
      <c r="YU1006" s="99"/>
      <c r="YV1006" s="99"/>
      <c r="YW1006" s="99"/>
      <c r="YX1006" s="99"/>
      <c r="YY1006" s="99"/>
      <c r="YZ1006" s="99"/>
      <c r="ZA1006" s="99"/>
      <c r="ZB1006" s="99"/>
      <c r="ZC1006" s="99"/>
      <c r="ZD1006" s="99"/>
      <c r="ZE1006" s="99"/>
      <c r="ZF1006" s="99"/>
      <c r="ZG1006" s="99"/>
      <c r="ZH1006" s="99"/>
      <c r="ZI1006" s="99"/>
      <c r="ZJ1006" s="99"/>
      <c r="ZK1006" s="99"/>
      <c r="ZL1006" s="99"/>
      <c r="ZM1006" s="99"/>
      <c r="ZN1006" s="99"/>
      <c r="ZO1006" s="99"/>
      <c r="ZP1006" s="99"/>
      <c r="ZQ1006" s="99"/>
      <c r="ZR1006" s="99"/>
      <c r="ZS1006" s="99"/>
      <c r="ZT1006" s="99"/>
      <c r="ZU1006" s="99"/>
      <c r="ZV1006" s="99"/>
      <c r="ZW1006" s="99"/>
      <c r="ZX1006" s="99"/>
      <c r="ZY1006" s="99"/>
      <c r="ZZ1006" s="99"/>
      <c r="AAA1006" s="99"/>
      <c r="AAB1006" s="99"/>
      <c r="AAC1006" s="99"/>
      <c r="AAD1006" s="99"/>
      <c r="AAE1006" s="99"/>
      <c r="AAF1006" s="99"/>
      <c r="AAG1006" s="99"/>
      <c r="AAH1006" s="99"/>
      <c r="AAI1006" s="99"/>
      <c r="AAJ1006" s="99"/>
      <c r="AAK1006" s="99"/>
      <c r="AAL1006" s="99"/>
      <c r="AAM1006" s="99"/>
      <c r="AAN1006" s="99"/>
      <c r="AAO1006" s="99"/>
      <c r="AAP1006" s="99"/>
      <c r="AAQ1006" s="99"/>
      <c r="AAR1006" s="99"/>
      <c r="AAS1006" s="99"/>
      <c r="AAT1006" s="99"/>
      <c r="AAU1006" s="99"/>
      <c r="AAV1006" s="99"/>
      <c r="AAW1006" s="99"/>
      <c r="AAX1006" s="99"/>
      <c r="AAY1006" s="99"/>
      <c r="AAZ1006" s="99"/>
      <c r="ABA1006" s="99"/>
      <c r="ABB1006" s="99"/>
      <c r="ABC1006" s="99"/>
      <c r="ABD1006" s="99"/>
      <c r="ABE1006" s="99"/>
      <c r="ABF1006" s="99"/>
      <c r="ABG1006" s="99"/>
      <c r="ABH1006" s="99"/>
      <c r="ABI1006" s="99"/>
      <c r="ABJ1006" s="99"/>
      <c r="ABK1006" s="99"/>
      <c r="ABL1006" s="99"/>
      <c r="ABM1006" s="99"/>
      <c r="ABN1006" s="99"/>
      <c r="ABO1006" s="99"/>
      <c r="ABP1006" s="99"/>
      <c r="ABQ1006" s="99"/>
      <c r="ABR1006" s="99"/>
      <c r="ABS1006" s="99"/>
      <c r="ABT1006" s="99"/>
      <c r="ABU1006" s="99"/>
      <c r="ABV1006" s="99"/>
      <c r="ABW1006" s="99"/>
      <c r="ABX1006" s="99"/>
      <c r="ABY1006" s="99"/>
      <c r="ABZ1006" s="99"/>
      <c r="ACA1006" s="99"/>
      <c r="ACB1006" s="99"/>
      <c r="ACC1006" s="99"/>
      <c r="ACD1006" s="99"/>
      <c r="ACE1006" s="99"/>
      <c r="ACF1006" s="99"/>
      <c r="ACG1006" s="99"/>
      <c r="ACH1006" s="99"/>
      <c r="ACI1006" s="99"/>
      <c r="ACJ1006" s="99"/>
      <c r="ACK1006" s="99"/>
      <c r="ACL1006" s="99"/>
      <c r="ACM1006" s="99"/>
      <c r="ACN1006" s="99"/>
      <c r="ACO1006" s="99"/>
      <c r="ACP1006" s="99"/>
      <c r="ACQ1006" s="99"/>
      <c r="ACR1006" s="99"/>
      <c r="ACS1006" s="99"/>
      <c r="ACT1006" s="99"/>
      <c r="ACU1006" s="99"/>
      <c r="ACV1006" s="99"/>
      <c r="ACW1006" s="99"/>
      <c r="ACX1006" s="99"/>
      <c r="ACY1006" s="99"/>
      <c r="ACZ1006" s="99"/>
      <c r="ADA1006" s="99"/>
      <c r="ADB1006" s="99"/>
      <c r="ADC1006" s="99"/>
      <c r="ADD1006" s="99"/>
      <c r="ADE1006" s="99"/>
      <c r="ADF1006" s="99"/>
      <c r="ADG1006" s="99"/>
      <c r="ADH1006" s="99"/>
      <c r="ADI1006" s="99"/>
      <c r="ADJ1006" s="99"/>
      <c r="ADK1006" s="99"/>
      <c r="ADL1006" s="99"/>
      <c r="ADM1006" s="99"/>
      <c r="ADN1006" s="99"/>
      <c r="ADO1006" s="99"/>
      <c r="ADP1006" s="99"/>
      <c r="ADQ1006" s="99"/>
      <c r="ADR1006" s="99"/>
      <c r="ADS1006" s="99"/>
      <c r="ADT1006" s="99"/>
      <c r="ADU1006" s="99"/>
      <c r="ADV1006" s="99"/>
      <c r="ADW1006" s="99"/>
      <c r="ADX1006" s="99"/>
      <c r="ADY1006" s="99"/>
      <c r="ADZ1006" s="99"/>
      <c r="AEA1006" s="99"/>
      <c r="AEB1006" s="99"/>
      <c r="AEC1006" s="99"/>
      <c r="AED1006" s="99"/>
      <c r="AEE1006" s="99"/>
      <c r="AEF1006" s="99"/>
      <c r="AEG1006" s="99"/>
      <c r="AEH1006" s="99"/>
      <c r="AEI1006" s="99"/>
      <c r="AEJ1006" s="99"/>
      <c r="AEK1006" s="99"/>
      <c r="AEL1006" s="99"/>
      <c r="AEM1006" s="99"/>
      <c r="AEN1006" s="99"/>
      <c r="AEO1006" s="99"/>
      <c r="AEP1006" s="99"/>
      <c r="AEQ1006" s="99"/>
      <c r="AER1006" s="99"/>
      <c r="AES1006" s="99"/>
      <c r="AET1006" s="99"/>
      <c r="AEU1006" s="99"/>
      <c r="AEV1006" s="99"/>
      <c r="AEW1006" s="99"/>
      <c r="AEX1006" s="99"/>
      <c r="AEY1006" s="99"/>
      <c r="AEZ1006" s="99"/>
      <c r="AFA1006" s="99"/>
      <c r="AFB1006" s="99"/>
      <c r="AFC1006" s="99"/>
      <c r="AFD1006" s="99"/>
      <c r="AFE1006" s="99"/>
      <c r="AFF1006" s="99"/>
      <c r="AFG1006" s="99"/>
      <c r="AFH1006" s="99"/>
      <c r="AFI1006" s="99"/>
      <c r="AFJ1006" s="99"/>
      <c r="AFK1006" s="99"/>
      <c r="AFL1006" s="99"/>
      <c r="AFM1006" s="99"/>
      <c r="AFN1006" s="99"/>
      <c r="AFO1006" s="99"/>
      <c r="AFP1006" s="99"/>
      <c r="AFQ1006" s="99"/>
      <c r="AFR1006" s="99"/>
      <c r="AFS1006" s="99"/>
      <c r="AFT1006" s="99"/>
      <c r="AFU1006" s="99"/>
      <c r="AFV1006" s="99"/>
      <c r="AFW1006" s="99"/>
      <c r="AFX1006" s="99"/>
      <c r="AFY1006" s="99"/>
      <c r="AFZ1006" s="99"/>
      <c r="AGA1006" s="99"/>
      <c r="AGB1006" s="99"/>
      <c r="AGC1006" s="99"/>
      <c r="AGD1006" s="99"/>
      <c r="AGE1006" s="99"/>
      <c r="AGF1006" s="99"/>
      <c r="AGG1006" s="99"/>
      <c r="AGH1006" s="99"/>
      <c r="AGI1006" s="99"/>
      <c r="AGJ1006" s="99"/>
      <c r="AGK1006" s="99"/>
      <c r="AGL1006" s="99"/>
      <c r="AGM1006" s="99"/>
      <c r="AGN1006" s="99"/>
      <c r="AGO1006" s="99"/>
      <c r="AGP1006" s="99"/>
      <c r="AGQ1006" s="99"/>
      <c r="AGR1006" s="99"/>
      <c r="AGS1006" s="99"/>
      <c r="AGT1006" s="99"/>
      <c r="AGU1006" s="99"/>
      <c r="AGV1006" s="99"/>
      <c r="AGW1006" s="99"/>
      <c r="AGX1006" s="99"/>
      <c r="AGY1006" s="99"/>
      <c r="AGZ1006" s="99"/>
      <c r="AHA1006" s="99"/>
      <c r="AHB1006" s="99"/>
      <c r="AHC1006" s="99"/>
      <c r="AHD1006" s="99"/>
      <c r="AHE1006" s="99"/>
      <c r="AHF1006" s="99"/>
      <c r="AHG1006" s="99"/>
      <c r="AHH1006" s="99"/>
      <c r="AHI1006" s="99"/>
      <c r="AHJ1006" s="99"/>
      <c r="AHK1006" s="99"/>
      <c r="AHL1006" s="99"/>
      <c r="AHM1006" s="99"/>
      <c r="AHN1006" s="99"/>
      <c r="AHO1006" s="99"/>
      <c r="AHP1006" s="99"/>
      <c r="AHQ1006" s="99"/>
      <c r="AHR1006" s="99"/>
      <c r="AHS1006" s="99"/>
      <c r="AHT1006" s="99"/>
      <c r="AHU1006" s="99"/>
      <c r="AHV1006" s="99"/>
      <c r="AHW1006" s="99"/>
      <c r="AHX1006" s="99"/>
      <c r="AHY1006" s="99"/>
      <c r="AHZ1006" s="99"/>
      <c r="AIA1006" s="99"/>
      <c r="AIB1006" s="99"/>
      <c r="AIC1006" s="99"/>
      <c r="AID1006" s="99"/>
      <c r="AIE1006" s="99"/>
      <c r="AIF1006" s="99"/>
      <c r="AIG1006" s="99"/>
      <c r="AIH1006" s="99"/>
      <c r="AII1006" s="99"/>
      <c r="AIJ1006" s="99"/>
      <c r="AIK1006" s="99"/>
      <c r="AIL1006" s="99"/>
      <c r="AIM1006" s="99"/>
      <c r="AIN1006" s="99"/>
      <c r="AIO1006" s="99"/>
      <c r="AIP1006" s="99"/>
      <c r="AIQ1006" s="99"/>
      <c r="AIR1006" s="99"/>
      <c r="AIS1006" s="99"/>
      <c r="AIT1006" s="99"/>
      <c r="AIU1006" s="99"/>
      <c r="AIV1006" s="99"/>
      <c r="AIW1006" s="99"/>
      <c r="AIX1006" s="99"/>
      <c r="AIY1006" s="99"/>
      <c r="AIZ1006" s="99"/>
      <c r="AJA1006" s="99"/>
      <c r="AJB1006" s="99"/>
      <c r="AJC1006" s="99"/>
      <c r="AJD1006" s="99"/>
      <c r="AJE1006" s="99"/>
      <c r="AJF1006" s="99"/>
      <c r="AJG1006" s="99"/>
      <c r="AJH1006" s="99"/>
      <c r="AJI1006" s="99"/>
      <c r="AJJ1006" s="99"/>
      <c r="AJK1006" s="99"/>
      <c r="AJL1006" s="99"/>
      <c r="AJM1006" s="99"/>
      <c r="AJN1006" s="99"/>
      <c r="AJO1006" s="99"/>
      <c r="AJP1006" s="99"/>
      <c r="AJQ1006" s="99"/>
      <c r="AJR1006" s="99"/>
      <c r="AJS1006" s="99"/>
      <c r="AJT1006" s="99"/>
      <c r="AJU1006" s="99"/>
      <c r="AJV1006" s="99"/>
      <c r="AJW1006" s="99"/>
      <c r="AJX1006" s="99"/>
      <c r="AJY1006" s="99"/>
      <c r="AJZ1006" s="99"/>
      <c r="AKA1006" s="99"/>
      <c r="AKB1006" s="99"/>
      <c r="AKC1006" s="99"/>
      <c r="AKD1006" s="99"/>
      <c r="AKE1006" s="99"/>
      <c r="AKF1006" s="99"/>
      <c r="AKG1006" s="99"/>
      <c r="AKH1006" s="99"/>
      <c r="AKI1006" s="99"/>
      <c r="AKJ1006" s="99"/>
      <c r="AKK1006" s="99"/>
      <c r="AKL1006" s="99"/>
      <c r="AKM1006" s="99"/>
      <c r="AKN1006" s="99"/>
      <c r="AKO1006" s="99"/>
      <c r="AKP1006" s="99"/>
      <c r="AKQ1006" s="99"/>
      <c r="AKR1006" s="99"/>
      <c r="AKS1006" s="99"/>
      <c r="AKT1006" s="99"/>
      <c r="AKU1006" s="99"/>
      <c r="AKV1006" s="99"/>
      <c r="AKW1006" s="99"/>
      <c r="AKX1006" s="99"/>
      <c r="AKY1006" s="99"/>
      <c r="AKZ1006" s="99"/>
      <c r="ALA1006" s="99"/>
      <c r="ALB1006" s="99"/>
      <c r="ALC1006" s="99"/>
      <c r="ALD1006" s="99"/>
      <c r="ALE1006" s="99"/>
      <c r="ALF1006" s="99"/>
      <c r="ALG1006" s="99"/>
      <c r="ALH1006" s="99"/>
      <c r="ALI1006" s="99"/>
      <c r="ALJ1006" s="99"/>
      <c r="ALK1006" s="99"/>
      <c r="ALL1006" s="99"/>
      <c r="ALM1006" s="99"/>
      <c r="ALN1006" s="99"/>
      <c r="ALO1006" s="99"/>
      <c r="ALP1006" s="99"/>
      <c r="ALQ1006" s="99"/>
      <c r="ALR1006" s="99"/>
      <c r="ALS1006" s="99"/>
      <c r="ALT1006" s="99"/>
      <c r="ALU1006" s="99"/>
      <c r="ALV1006" s="99"/>
      <c r="ALW1006" s="99"/>
      <c r="ALX1006" s="99"/>
      <c r="ALY1006" s="99"/>
      <c r="ALZ1006" s="99"/>
      <c r="AMA1006" s="99"/>
      <c r="AMB1006" s="99"/>
      <c r="AMC1006" s="99"/>
      <c r="AMD1006" s="99"/>
      <c r="AME1006" s="99"/>
      <c r="AMF1006" s="99"/>
      <c r="AMG1006" s="99"/>
      <c r="AMH1006" s="99"/>
      <c r="AMI1006" s="99"/>
      <c r="AMJ1006" s="99"/>
      <c r="AMK1006" s="99"/>
      <c r="AML1006" s="99"/>
      <c r="AMM1006" s="99"/>
      <c r="AMN1006" s="99"/>
      <c r="AMO1006" s="99"/>
      <c r="AMP1006" s="99"/>
      <c r="AMQ1006" s="99"/>
      <c r="AMR1006" s="99"/>
      <c r="AMS1006" s="99"/>
      <c r="AMT1006" s="99"/>
      <c r="AMU1006" s="99"/>
      <c r="AMV1006" s="99"/>
      <c r="AMW1006" s="99"/>
      <c r="AMX1006" s="99"/>
      <c r="AMY1006" s="99"/>
      <c r="AMZ1006" s="99"/>
      <c r="ANA1006" s="99"/>
      <c r="ANB1006" s="99"/>
      <c r="ANC1006" s="99"/>
      <c r="AND1006" s="99"/>
      <c r="ANE1006" s="99"/>
      <c r="ANF1006" s="99"/>
      <c r="ANG1006" s="99"/>
      <c r="ANH1006" s="99"/>
      <c r="ANI1006" s="99"/>
      <c r="ANJ1006" s="99"/>
      <c r="ANK1006" s="99"/>
      <c r="ANL1006" s="99"/>
      <c r="ANM1006" s="99"/>
      <c r="ANN1006" s="99"/>
      <c r="ANO1006" s="99"/>
      <c r="ANP1006" s="99"/>
      <c r="ANQ1006" s="99"/>
      <c r="ANR1006" s="99"/>
      <c r="ANS1006" s="99"/>
      <c r="ANT1006" s="99"/>
      <c r="ANU1006" s="99"/>
      <c r="ANV1006" s="99"/>
      <c r="ANW1006" s="99"/>
      <c r="ANX1006" s="99"/>
      <c r="ANY1006" s="99"/>
      <c r="ANZ1006" s="99"/>
      <c r="AOA1006" s="99"/>
      <c r="AOB1006" s="99"/>
      <c r="AOC1006" s="99"/>
      <c r="AOD1006" s="99"/>
      <c r="AOE1006" s="99"/>
      <c r="AOF1006" s="99"/>
      <c r="AOG1006" s="99"/>
      <c r="AOH1006" s="99"/>
      <c r="AOI1006" s="99"/>
      <c r="AOJ1006" s="99"/>
      <c r="AOK1006" s="99"/>
      <c r="AOL1006" s="99"/>
      <c r="AOM1006" s="99"/>
      <c r="AON1006" s="99"/>
      <c r="AOO1006" s="99"/>
      <c r="AOP1006" s="99"/>
      <c r="AOQ1006" s="99"/>
      <c r="AOR1006" s="99"/>
      <c r="AOS1006" s="99"/>
      <c r="AOT1006" s="99"/>
      <c r="AOU1006" s="99"/>
      <c r="AOV1006" s="99"/>
      <c r="AOW1006" s="99"/>
      <c r="AOX1006" s="99"/>
      <c r="AOY1006" s="99"/>
      <c r="AOZ1006" s="99"/>
      <c r="APA1006" s="99"/>
      <c r="APB1006" s="99"/>
      <c r="APC1006" s="99"/>
      <c r="APD1006" s="99"/>
      <c r="APE1006" s="99"/>
      <c r="APF1006" s="99"/>
      <c r="APG1006" s="99"/>
      <c r="APH1006" s="99"/>
      <c r="API1006" s="99"/>
      <c r="APJ1006" s="99"/>
      <c r="APK1006" s="99"/>
      <c r="APL1006" s="99"/>
      <c r="APM1006" s="99"/>
      <c r="APN1006" s="99"/>
      <c r="APO1006" s="99"/>
      <c r="APP1006" s="99"/>
      <c r="APQ1006" s="99"/>
      <c r="APR1006" s="99"/>
      <c r="APS1006" s="99"/>
      <c r="APT1006" s="99"/>
      <c r="APU1006" s="99"/>
      <c r="APV1006" s="99"/>
      <c r="APW1006" s="99"/>
      <c r="APX1006" s="99"/>
      <c r="APY1006" s="99"/>
      <c r="APZ1006" s="99"/>
      <c r="AQA1006" s="99"/>
      <c r="AQB1006" s="99"/>
      <c r="AQC1006" s="99"/>
      <c r="AQD1006" s="99"/>
      <c r="AQE1006" s="99"/>
      <c r="AQF1006" s="99"/>
      <c r="AQG1006" s="99"/>
      <c r="AQH1006" s="99"/>
      <c r="AQI1006" s="99"/>
      <c r="AQJ1006" s="99"/>
      <c r="AQK1006" s="99"/>
      <c r="AQL1006" s="99"/>
      <c r="AQM1006" s="99"/>
      <c r="AQN1006" s="99"/>
      <c r="AQO1006" s="99"/>
      <c r="AQP1006" s="99"/>
      <c r="AQQ1006" s="99"/>
      <c r="AQR1006" s="99"/>
      <c r="AQS1006" s="99"/>
      <c r="AQT1006" s="99"/>
      <c r="AQU1006" s="99"/>
      <c r="AQV1006" s="99"/>
      <c r="AQW1006" s="99"/>
      <c r="AQX1006" s="99"/>
      <c r="AQY1006" s="99"/>
      <c r="AQZ1006" s="99"/>
      <c r="ARA1006" s="99"/>
      <c r="ARB1006" s="99"/>
      <c r="ARC1006" s="99"/>
      <c r="ARD1006" s="99"/>
      <c r="ARE1006" s="99"/>
      <c r="ARF1006" s="99"/>
      <c r="ARG1006" s="99"/>
      <c r="ARH1006" s="99"/>
      <c r="ARI1006" s="99"/>
      <c r="ARJ1006" s="99"/>
      <c r="ARK1006" s="99"/>
      <c r="ARL1006" s="99"/>
      <c r="ARM1006" s="99"/>
      <c r="ARN1006" s="99"/>
      <c r="ARO1006" s="99"/>
      <c r="ARP1006" s="99"/>
      <c r="ARQ1006" s="99"/>
      <c r="ARR1006" s="99"/>
      <c r="ARS1006" s="99"/>
      <c r="ART1006" s="99"/>
      <c r="ARU1006" s="99"/>
      <c r="ARV1006" s="99"/>
      <c r="ARW1006" s="99"/>
      <c r="ARX1006" s="99"/>
      <c r="ARY1006" s="99"/>
      <c r="ARZ1006" s="99"/>
      <c r="ASA1006" s="99"/>
      <c r="ASB1006" s="99"/>
      <c r="ASC1006" s="99"/>
      <c r="ASD1006" s="99"/>
      <c r="ASE1006" s="99"/>
      <c r="ASF1006" s="99"/>
      <c r="ASG1006" s="99"/>
      <c r="ASH1006" s="99"/>
      <c r="ASI1006" s="99"/>
      <c r="ASJ1006" s="99"/>
      <c r="ASK1006" s="99"/>
      <c r="ASL1006" s="99"/>
      <c r="ASM1006" s="99"/>
      <c r="ASN1006" s="99"/>
      <c r="ASO1006" s="99"/>
      <c r="ASP1006" s="99"/>
      <c r="ASQ1006" s="99"/>
      <c r="ASR1006" s="99"/>
      <c r="ASS1006" s="99"/>
      <c r="AST1006" s="99"/>
      <c r="ASU1006" s="99"/>
      <c r="ASV1006" s="99"/>
      <c r="ASW1006" s="99"/>
      <c r="ASX1006" s="99"/>
      <c r="ASY1006" s="99"/>
      <c r="ASZ1006" s="99"/>
      <c r="ATA1006" s="99"/>
      <c r="ATB1006" s="99"/>
      <c r="ATC1006" s="99"/>
      <c r="ATD1006" s="99"/>
      <c r="ATE1006" s="99"/>
      <c r="ATF1006" s="99"/>
      <c r="ATG1006" s="99"/>
      <c r="ATH1006" s="99"/>
      <c r="ATI1006" s="99"/>
      <c r="ATJ1006" s="99"/>
      <c r="ATK1006" s="99"/>
      <c r="ATL1006" s="99"/>
      <c r="ATM1006" s="99"/>
      <c r="ATN1006" s="99"/>
      <c r="ATO1006" s="99"/>
      <c r="ATP1006" s="99"/>
      <c r="ATQ1006" s="99"/>
      <c r="ATR1006" s="99"/>
      <c r="ATS1006" s="99"/>
      <c r="ATT1006" s="99"/>
      <c r="ATU1006" s="99"/>
      <c r="ATV1006" s="99"/>
      <c r="ATW1006" s="99"/>
      <c r="ATX1006" s="99"/>
      <c r="ATY1006" s="99"/>
      <c r="ATZ1006" s="99"/>
      <c r="AUA1006" s="99"/>
      <c r="AUB1006" s="99"/>
      <c r="AUC1006" s="99"/>
      <c r="AUD1006" s="99"/>
      <c r="AUE1006" s="99"/>
      <c r="AUF1006" s="99"/>
      <c r="AUG1006" s="99"/>
      <c r="AUH1006" s="99"/>
      <c r="AUI1006" s="99"/>
      <c r="AUJ1006" s="99"/>
      <c r="AUK1006" s="99"/>
      <c r="AUL1006" s="99"/>
      <c r="AUM1006" s="99"/>
      <c r="AUN1006" s="99"/>
      <c r="AUO1006" s="99"/>
      <c r="AUP1006" s="99"/>
      <c r="AUQ1006" s="99"/>
      <c r="AUR1006" s="99"/>
      <c r="AUS1006" s="99"/>
      <c r="AUT1006" s="99"/>
      <c r="AUU1006" s="99"/>
      <c r="AUV1006" s="99"/>
      <c r="AUW1006" s="99"/>
      <c r="AUX1006" s="99"/>
      <c r="AUY1006" s="99"/>
      <c r="AUZ1006" s="99"/>
      <c r="AVA1006" s="99"/>
      <c r="AVB1006" s="99"/>
      <c r="AVC1006" s="99"/>
      <c r="AVD1006" s="99"/>
      <c r="AVE1006" s="99"/>
      <c r="AVF1006" s="99"/>
      <c r="AVG1006" s="99"/>
      <c r="AVH1006" s="99"/>
      <c r="AVI1006" s="99"/>
      <c r="AVJ1006" s="99"/>
      <c r="AVK1006" s="99"/>
      <c r="AVL1006" s="99"/>
      <c r="AVM1006" s="99"/>
      <c r="AVN1006" s="99"/>
      <c r="AVO1006" s="99"/>
      <c r="AVP1006" s="99"/>
      <c r="AVQ1006" s="99"/>
      <c r="AVR1006" s="99"/>
      <c r="AVS1006" s="99"/>
      <c r="AVT1006" s="99"/>
      <c r="AVU1006" s="99"/>
      <c r="AVV1006" s="99"/>
      <c r="AVW1006" s="99"/>
      <c r="AVX1006" s="99"/>
      <c r="AVY1006" s="99"/>
      <c r="AVZ1006" s="99"/>
      <c r="AWA1006" s="99"/>
      <c r="AWB1006" s="99"/>
      <c r="AWC1006" s="99"/>
      <c r="AWD1006" s="99"/>
      <c r="AWE1006" s="99"/>
      <c r="AWF1006" s="99"/>
      <c r="AWG1006" s="99"/>
      <c r="AWH1006" s="99"/>
      <c r="AWI1006" s="99"/>
      <c r="AWJ1006" s="99"/>
      <c r="AWK1006" s="99"/>
      <c r="AWL1006" s="99"/>
      <c r="AWM1006" s="99"/>
      <c r="AWN1006" s="99"/>
      <c r="AWO1006" s="99"/>
      <c r="AWP1006" s="99"/>
      <c r="AWQ1006" s="99"/>
      <c r="AWR1006" s="99"/>
      <c r="AWS1006" s="99"/>
      <c r="AWT1006" s="99"/>
      <c r="AWU1006" s="99"/>
      <c r="AWV1006" s="99"/>
      <c r="AWW1006" s="99"/>
      <c r="AWX1006" s="99"/>
      <c r="AWY1006" s="99"/>
      <c r="AWZ1006" s="99"/>
      <c r="AXA1006" s="99"/>
      <c r="AXB1006" s="99"/>
      <c r="AXC1006" s="99"/>
      <c r="AXD1006" s="99"/>
      <c r="AXE1006" s="99"/>
      <c r="AXF1006" s="99"/>
      <c r="AXG1006" s="99"/>
      <c r="AXH1006" s="99"/>
      <c r="AXI1006" s="99"/>
      <c r="AXJ1006" s="99"/>
      <c r="AXK1006" s="99"/>
      <c r="AXL1006" s="99"/>
      <c r="AXM1006" s="99"/>
      <c r="AXN1006" s="99"/>
      <c r="AXO1006" s="99"/>
      <c r="AXP1006" s="99"/>
      <c r="AXQ1006" s="99"/>
      <c r="AXR1006" s="99"/>
      <c r="AXS1006" s="99"/>
      <c r="AXT1006" s="99"/>
      <c r="AXU1006" s="99"/>
      <c r="AXV1006" s="99"/>
      <c r="AXW1006" s="99"/>
      <c r="AXX1006" s="99"/>
      <c r="AXY1006" s="99"/>
      <c r="AXZ1006" s="99"/>
      <c r="AYA1006" s="99"/>
      <c r="AYB1006" s="99"/>
      <c r="AYC1006" s="99"/>
      <c r="AYD1006" s="99"/>
      <c r="AYE1006" s="99"/>
      <c r="AYF1006" s="99"/>
      <c r="AYG1006" s="99"/>
      <c r="AYH1006" s="99"/>
      <c r="AYI1006" s="99"/>
      <c r="AYJ1006" s="99"/>
      <c r="AYK1006" s="99"/>
      <c r="AYL1006" s="99"/>
      <c r="AYM1006" s="99"/>
      <c r="AYN1006" s="99"/>
      <c r="AYO1006" s="99"/>
      <c r="AYP1006" s="99"/>
      <c r="AYQ1006" s="99"/>
      <c r="AYR1006" s="99"/>
      <c r="AYS1006" s="99"/>
      <c r="AYT1006" s="99"/>
      <c r="AYU1006" s="99"/>
      <c r="AYV1006" s="99"/>
      <c r="AYW1006" s="99"/>
      <c r="AYX1006" s="99"/>
      <c r="AYY1006" s="99"/>
      <c r="AYZ1006" s="99"/>
      <c r="AZA1006" s="99"/>
      <c r="AZB1006" s="99"/>
      <c r="AZC1006" s="99"/>
      <c r="AZD1006" s="99"/>
      <c r="AZE1006" s="99"/>
      <c r="AZF1006" s="99"/>
      <c r="AZG1006" s="99"/>
      <c r="AZH1006" s="99"/>
      <c r="AZI1006" s="99"/>
      <c r="AZJ1006" s="99"/>
      <c r="AZK1006" s="99"/>
      <c r="AZL1006" s="99"/>
      <c r="AZM1006" s="99"/>
      <c r="AZN1006" s="99"/>
      <c r="AZO1006" s="99"/>
      <c r="AZP1006" s="99"/>
      <c r="AZQ1006" s="99"/>
      <c r="AZR1006" s="99"/>
      <c r="AZS1006" s="99"/>
      <c r="AZT1006" s="99"/>
      <c r="AZU1006" s="99"/>
      <c r="AZV1006" s="99"/>
      <c r="AZW1006" s="99"/>
      <c r="AZX1006" s="99"/>
      <c r="AZY1006" s="99"/>
      <c r="AZZ1006" s="99"/>
      <c r="BAA1006" s="99"/>
      <c r="BAB1006" s="99"/>
      <c r="BAC1006" s="99"/>
      <c r="BAD1006" s="99"/>
      <c r="BAE1006" s="99"/>
      <c r="BAF1006" s="99"/>
      <c r="BAG1006" s="99"/>
      <c r="BAH1006" s="99"/>
      <c r="BAI1006" s="99"/>
      <c r="BAJ1006" s="99"/>
      <c r="BAK1006" s="99"/>
      <c r="BAL1006" s="99"/>
      <c r="BAM1006" s="99"/>
      <c r="BAN1006" s="99"/>
      <c r="BAO1006" s="99"/>
      <c r="BAP1006" s="99"/>
      <c r="BAQ1006" s="99"/>
      <c r="BAR1006" s="99"/>
      <c r="BAS1006" s="99"/>
      <c r="BAT1006" s="99"/>
      <c r="BAU1006" s="99"/>
      <c r="BAV1006" s="99"/>
      <c r="BAW1006" s="99"/>
      <c r="BAX1006" s="99"/>
      <c r="BAY1006" s="99"/>
      <c r="BAZ1006" s="99"/>
      <c r="BBA1006" s="99"/>
      <c r="BBB1006" s="99"/>
      <c r="BBC1006" s="99"/>
      <c r="BBD1006" s="99"/>
      <c r="BBE1006" s="99"/>
      <c r="BBF1006" s="99"/>
      <c r="BBG1006" s="99"/>
      <c r="BBH1006" s="99"/>
      <c r="BBI1006" s="99"/>
      <c r="BBJ1006" s="99"/>
      <c r="BBK1006" s="99"/>
      <c r="BBL1006" s="99"/>
      <c r="BBM1006" s="99"/>
      <c r="BBN1006" s="99"/>
      <c r="BBO1006" s="99"/>
      <c r="BBP1006" s="99"/>
      <c r="BBQ1006" s="99"/>
      <c r="BBR1006" s="99"/>
      <c r="BBS1006" s="99"/>
      <c r="BBT1006" s="99"/>
      <c r="BBU1006" s="99"/>
      <c r="BBV1006" s="99"/>
      <c r="BBW1006" s="99"/>
      <c r="BBX1006" s="99"/>
      <c r="BBY1006" s="99"/>
      <c r="BBZ1006" s="99"/>
      <c r="BCA1006" s="99"/>
      <c r="BCB1006" s="99"/>
      <c r="BCC1006" s="99"/>
      <c r="BCD1006" s="99"/>
      <c r="BCE1006" s="99"/>
      <c r="BCF1006" s="99"/>
      <c r="BCG1006" s="99"/>
      <c r="BCH1006" s="99"/>
      <c r="BCI1006" s="99"/>
      <c r="BCJ1006" s="99"/>
      <c r="BCK1006" s="99"/>
      <c r="BCL1006" s="99"/>
      <c r="BCM1006" s="99"/>
      <c r="BCN1006" s="99"/>
      <c r="BCO1006" s="99"/>
      <c r="BCP1006" s="99"/>
      <c r="BCQ1006" s="99"/>
      <c r="BCR1006" s="99"/>
      <c r="BCS1006" s="99"/>
      <c r="BCT1006" s="99"/>
      <c r="BCU1006" s="99"/>
      <c r="BCV1006" s="99"/>
      <c r="BCW1006" s="99"/>
      <c r="BCX1006" s="99"/>
      <c r="BCY1006" s="99"/>
      <c r="BCZ1006" s="99"/>
      <c r="BDA1006" s="99"/>
      <c r="BDB1006" s="99"/>
      <c r="BDC1006" s="99"/>
      <c r="BDD1006" s="99"/>
      <c r="BDE1006" s="99"/>
      <c r="BDF1006" s="99"/>
      <c r="BDG1006" s="99"/>
      <c r="BDH1006" s="99"/>
      <c r="BDI1006" s="99"/>
      <c r="BDJ1006" s="99"/>
      <c r="BDK1006" s="99"/>
      <c r="BDL1006" s="99"/>
      <c r="BDM1006" s="99"/>
      <c r="BDN1006" s="99"/>
      <c r="BDO1006" s="99"/>
      <c r="BDP1006" s="99"/>
      <c r="BDQ1006" s="99"/>
      <c r="BDR1006" s="99"/>
      <c r="BDS1006" s="99"/>
      <c r="BDT1006" s="99"/>
      <c r="BDU1006" s="99"/>
      <c r="BDV1006" s="99"/>
      <c r="BDW1006" s="99"/>
      <c r="BDX1006" s="99"/>
      <c r="BDY1006" s="99"/>
      <c r="BDZ1006" s="99"/>
      <c r="BEA1006" s="99"/>
      <c r="BEB1006" s="99"/>
      <c r="BEC1006" s="99"/>
      <c r="BED1006" s="99"/>
      <c r="BEE1006" s="99"/>
      <c r="BEF1006" s="99"/>
      <c r="BEG1006" s="99"/>
      <c r="BEH1006" s="99"/>
      <c r="BEI1006" s="99"/>
      <c r="BEJ1006" s="99"/>
      <c r="BEK1006" s="99"/>
      <c r="BEL1006" s="99"/>
      <c r="BEM1006" s="99"/>
      <c r="BEN1006" s="99"/>
      <c r="BEO1006" s="99"/>
      <c r="BEP1006" s="99"/>
      <c r="BEQ1006" s="99"/>
      <c r="BER1006" s="99"/>
      <c r="BES1006" s="99"/>
      <c r="BET1006" s="99"/>
      <c r="BEU1006" s="99"/>
      <c r="BEV1006" s="99"/>
      <c r="BEW1006" s="99"/>
      <c r="BEX1006" s="99"/>
      <c r="BEY1006" s="99"/>
      <c r="BEZ1006" s="99"/>
      <c r="BFA1006" s="99"/>
      <c r="BFB1006" s="99"/>
      <c r="BFC1006" s="99"/>
      <c r="BFD1006" s="99"/>
      <c r="BFE1006" s="99"/>
      <c r="BFF1006" s="99"/>
      <c r="BFG1006" s="99"/>
      <c r="BFH1006" s="99"/>
      <c r="BFI1006" s="99"/>
      <c r="BFJ1006" s="99"/>
      <c r="BFK1006" s="99"/>
      <c r="BFL1006" s="99"/>
      <c r="BFM1006" s="99"/>
      <c r="BFN1006" s="99"/>
      <c r="BFO1006" s="99"/>
      <c r="BFP1006" s="99"/>
      <c r="BFQ1006" s="99"/>
      <c r="BFR1006" s="99"/>
      <c r="BFS1006" s="99"/>
      <c r="BFT1006" s="99"/>
      <c r="BFU1006" s="99"/>
      <c r="BFV1006" s="99"/>
      <c r="BFW1006" s="99"/>
      <c r="BFX1006" s="99"/>
      <c r="BFY1006" s="99"/>
      <c r="BFZ1006" s="99"/>
      <c r="BGA1006" s="99"/>
      <c r="BGB1006" s="99"/>
      <c r="BGC1006" s="99"/>
      <c r="BGD1006" s="99"/>
      <c r="BGE1006" s="99"/>
      <c r="BGF1006" s="99"/>
      <c r="BGG1006" s="99"/>
      <c r="BGH1006" s="99"/>
      <c r="BGI1006" s="99"/>
      <c r="BGJ1006" s="99"/>
      <c r="BGK1006" s="99"/>
      <c r="BGL1006" s="99"/>
      <c r="BGM1006" s="99"/>
      <c r="BGN1006" s="99"/>
      <c r="BGO1006" s="99"/>
      <c r="BGP1006" s="99"/>
      <c r="BGQ1006" s="99"/>
      <c r="BGR1006" s="99"/>
      <c r="BGS1006" s="99"/>
      <c r="BGT1006" s="99"/>
      <c r="BGU1006" s="99"/>
      <c r="BGV1006" s="99"/>
      <c r="BGW1006" s="99"/>
      <c r="BGX1006" s="99"/>
      <c r="BGY1006" s="99"/>
      <c r="BGZ1006" s="99"/>
      <c r="BHA1006" s="99"/>
      <c r="BHB1006" s="99"/>
      <c r="BHC1006" s="99"/>
      <c r="BHD1006" s="99"/>
      <c r="BHE1006" s="99"/>
      <c r="BHF1006" s="99"/>
      <c r="BHG1006" s="99"/>
      <c r="BHH1006" s="99"/>
      <c r="BHI1006" s="99"/>
      <c r="BHJ1006" s="99"/>
      <c r="BHK1006" s="99"/>
      <c r="BHL1006" s="99"/>
      <c r="BHM1006" s="99"/>
      <c r="BHN1006" s="99"/>
      <c r="BHO1006" s="99"/>
      <c r="BHP1006" s="99"/>
      <c r="BHQ1006" s="99"/>
      <c r="BHR1006" s="99"/>
      <c r="BHS1006" s="99"/>
      <c r="BHT1006" s="99"/>
      <c r="BHU1006" s="99"/>
      <c r="BHV1006" s="99"/>
      <c r="BHW1006" s="99"/>
      <c r="BHX1006" s="99"/>
      <c r="BHY1006" s="99"/>
      <c r="BHZ1006" s="99"/>
      <c r="BIA1006" s="99"/>
      <c r="BIB1006" s="99"/>
      <c r="BIC1006" s="99"/>
      <c r="BID1006" s="99"/>
      <c r="BIE1006" s="99"/>
      <c r="BIF1006" s="99"/>
      <c r="BIG1006" s="99"/>
      <c r="BIH1006" s="99"/>
      <c r="BII1006" s="99"/>
      <c r="BIJ1006" s="99"/>
      <c r="BIK1006" s="99"/>
      <c r="BIL1006" s="99"/>
      <c r="BIM1006" s="99"/>
      <c r="BIN1006" s="99"/>
      <c r="BIO1006" s="99"/>
      <c r="BIP1006" s="99"/>
      <c r="BIQ1006" s="99"/>
      <c r="BIR1006" s="99"/>
      <c r="BIS1006" s="99"/>
      <c r="BIT1006" s="99"/>
      <c r="BIU1006" s="99"/>
      <c r="BIV1006" s="99"/>
      <c r="BIW1006" s="99"/>
      <c r="BIX1006" s="99"/>
      <c r="BIY1006" s="99"/>
      <c r="BIZ1006" s="99"/>
      <c r="BJA1006" s="99"/>
      <c r="BJB1006" s="99"/>
      <c r="BJC1006" s="99"/>
      <c r="BJD1006" s="99"/>
      <c r="BJE1006" s="99"/>
      <c r="BJF1006" s="99"/>
      <c r="BJG1006" s="99"/>
      <c r="BJH1006" s="99"/>
      <c r="BJI1006" s="99"/>
      <c r="BJJ1006" s="99"/>
      <c r="BJK1006" s="99"/>
      <c r="BJL1006" s="99"/>
      <c r="BJM1006" s="99"/>
      <c r="BJN1006" s="99"/>
      <c r="BJO1006" s="99"/>
      <c r="BJP1006" s="99"/>
      <c r="BJQ1006" s="99"/>
      <c r="BJR1006" s="99"/>
      <c r="BJS1006" s="99"/>
      <c r="BJT1006" s="99"/>
      <c r="BJU1006" s="99"/>
      <c r="BJV1006" s="99"/>
      <c r="BJW1006" s="99"/>
      <c r="BJX1006" s="99"/>
      <c r="BJY1006" s="99"/>
      <c r="BJZ1006" s="99"/>
      <c r="BKA1006" s="99"/>
      <c r="BKB1006" s="99"/>
      <c r="BKC1006" s="99"/>
      <c r="BKD1006" s="99"/>
      <c r="BKE1006" s="99"/>
      <c r="BKF1006" s="99"/>
      <c r="BKG1006" s="99"/>
      <c r="BKH1006" s="99"/>
      <c r="BKI1006" s="99"/>
      <c r="BKJ1006" s="99"/>
      <c r="BKK1006" s="99"/>
      <c r="BKL1006" s="99"/>
      <c r="BKM1006" s="99"/>
      <c r="BKN1006" s="99"/>
      <c r="BKO1006" s="99"/>
      <c r="BKP1006" s="99"/>
      <c r="BKQ1006" s="99"/>
      <c r="BKR1006" s="99"/>
      <c r="BKS1006" s="99"/>
      <c r="BKT1006" s="99"/>
      <c r="BKU1006" s="99"/>
      <c r="BKV1006" s="99"/>
      <c r="BKW1006" s="99"/>
      <c r="BKX1006" s="99"/>
      <c r="BKY1006" s="99"/>
      <c r="BKZ1006" s="99"/>
      <c r="BLA1006" s="99"/>
      <c r="BLB1006" s="99"/>
      <c r="BLC1006" s="99"/>
      <c r="BLD1006" s="99"/>
      <c r="BLE1006" s="99"/>
      <c r="BLF1006" s="99"/>
      <c r="BLG1006" s="99"/>
      <c r="BLH1006" s="99"/>
      <c r="BLI1006" s="99"/>
      <c r="BLJ1006" s="99"/>
      <c r="BLK1006" s="99"/>
      <c r="BLL1006" s="99"/>
      <c r="BLM1006" s="99"/>
      <c r="BLN1006" s="99"/>
      <c r="BLO1006" s="99"/>
      <c r="BLP1006" s="99"/>
      <c r="BLQ1006" s="99"/>
      <c r="BLR1006" s="99"/>
      <c r="BLS1006" s="99"/>
      <c r="BLT1006" s="99"/>
      <c r="BLU1006" s="99"/>
      <c r="BLV1006" s="99"/>
      <c r="BLW1006" s="99"/>
      <c r="BLX1006" s="99"/>
      <c r="BLY1006" s="99"/>
      <c r="BLZ1006" s="99"/>
      <c r="BMA1006" s="99"/>
      <c r="BMB1006" s="99"/>
      <c r="BMC1006" s="99"/>
      <c r="BMD1006" s="99"/>
      <c r="BME1006" s="99"/>
      <c r="BMF1006" s="99"/>
      <c r="BMG1006" s="99"/>
      <c r="BMH1006" s="99"/>
      <c r="BMI1006" s="99"/>
      <c r="BMJ1006" s="99"/>
      <c r="BMK1006" s="99"/>
      <c r="BML1006" s="99"/>
      <c r="BMM1006" s="99"/>
      <c r="BMN1006" s="99"/>
      <c r="BMO1006" s="99"/>
      <c r="BMP1006" s="99"/>
      <c r="BMQ1006" s="99"/>
      <c r="BMR1006" s="99"/>
      <c r="BMS1006" s="99"/>
      <c r="BMT1006" s="99"/>
      <c r="BMU1006" s="99"/>
      <c r="BMV1006" s="99"/>
      <c r="BMW1006" s="99"/>
      <c r="BMX1006" s="99"/>
      <c r="BMY1006" s="99"/>
      <c r="BMZ1006" s="99"/>
      <c r="BNA1006" s="99"/>
      <c r="BNB1006" s="99"/>
      <c r="BNC1006" s="99"/>
      <c r="BND1006" s="99"/>
      <c r="BNE1006" s="99"/>
      <c r="BNF1006" s="99"/>
      <c r="BNG1006" s="99"/>
      <c r="BNH1006" s="99"/>
      <c r="BNI1006" s="99"/>
      <c r="BNJ1006" s="99"/>
      <c r="BNK1006" s="99"/>
      <c r="BNL1006" s="99"/>
      <c r="BNM1006" s="99"/>
      <c r="BNN1006" s="99"/>
      <c r="BNO1006" s="99"/>
      <c r="BNP1006" s="99"/>
      <c r="BNQ1006" s="99"/>
      <c r="BNR1006" s="99"/>
      <c r="BNS1006" s="99"/>
      <c r="BNT1006" s="99"/>
      <c r="BNU1006" s="99"/>
      <c r="BNV1006" s="99"/>
      <c r="BNW1006" s="99"/>
      <c r="BNX1006" s="99"/>
      <c r="BNY1006" s="99"/>
      <c r="BNZ1006" s="99"/>
      <c r="BOA1006" s="99"/>
      <c r="BOB1006" s="99"/>
      <c r="BOC1006" s="99"/>
      <c r="BOD1006" s="99"/>
      <c r="BOE1006" s="99"/>
      <c r="BOF1006" s="99"/>
      <c r="BOG1006" s="99"/>
      <c r="BOH1006" s="99"/>
      <c r="BOI1006" s="99"/>
      <c r="BOJ1006" s="99"/>
      <c r="BOK1006" s="99"/>
      <c r="BOL1006" s="99"/>
      <c r="BOM1006" s="99"/>
      <c r="BON1006" s="99"/>
      <c r="BOO1006" s="99"/>
      <c r="BOP1006" s="99"/>
      <c r="BOQ1006" s="99"/>
      <c r="BOR1006" s="99"/>
      <c r="BOS1006" s="99"/>
      <c r="BOT1006" s="99"/>
      <c r="BOU1006" s="99"/>
      <c r="BOV1006" s="99"/>
      <c r="BOW1006" s="99"/>
      <c r="BOX1006" s="99"/>
      <c r="BOY1006" s="99"/>
      <c r="BOZ1006" s="99"/>
      <c r="BPA1006" s="99"/>
      <c r="BPB1006" s="99"/>
      <c r="BPC1006" s="99"/>
      <c r="BPD1006" s="99"/>
      <c r="BPE1006" s="99"/>
      <c r="BPF1006" s="99"/>
      <c r="BPG1006" s="99"/>
      <c r="BPH1006" s="99"/>
      <c r="BPI1006" s="99"/>
      <c r="BPJ1006" s="99"/>
      <c r="BPK1006" s="99"/>
      <c r="BPL1006" s="99"/>
      <c r="BPM1006" s="99"/>
      <c r="BPN1006" s="99"/>
      <c r="BPO1006" s="99"/>
      <c r="BPP1006" s="99"/>
      <c r="BPQ1006" s="99"/>
      <c r="BPR1006" s="99"/>
      <c r="BPS1006" s="99"/>
      <c r="BPT1006" s="99"/>
      <c r="BPU1006" s="99"/>
      <c r="BPV1006" s="99"/>
      <c r="BPW1006" s="99"/>
      <c r="BPX1006" s="99"/>
      <c r="BPY1006" s="99"/>
      <c r="BPZ1006" s="99"/>
      <c r="BQA1006" s="99"/>
      <c r="BQB1006" s="99"/>
      <c r="BQC1006" s="99"/>
      <c r="BQD1006" s="99"/>
      <c r="BQE1006" s="99"/>
      <c r="BQF1006" s="99"/>
      <c r="BQG1006" s="99"/>
      <c r="BQH1006" s="99"/>
      <c r="BQI1006" s="99"/>
      <c r="BQJ1006" s="99"/>
      <c r="BQK1006" s="99"/>
      <c r="BQL1006" s="99"/>
      <c r="BQM1006" s="99"/>
      <c r="BQN1006" s="99"/>
      <c r="BQO1006" s="99"/>
      <c r="BQP1006" s="99"/>
      <c r="BQQ1006" s="99"/>
      <c r="BQR1006" s="99"/>
      <c r="BQS1006" s="99"/>
      <c r="BQT1006" s="99"/>
      <c r="BQU1006" s="99"/>
      <c r="BQV1006" s="99"/>
      <c r="BQW1006" s="99"/>
      <c r="BQX1006" s="99"/>
      <c r="BQY1006" s="99"/>
      <c r="BQZ1006" s="99"/>
      <c r="BRA1006" s="99"/>
      <c r="BRB1006" s="99"/>
      <c r="BRC1006" s="99"/>
      <c r="BRD1006" s="99"/>
      <c r="BRE1006" s="99"/>
      <c r="BRF1006" s="99"/>
      <c r="BRG1006" s="99"/>
      <c r="BRH1006" s="99"/>
      <c r="BRI1006" s="99"/>
      <c r="BRJ1006" s="99"/>
      <c r="BRK1006" s="99"/>
      <c r="BRL1006" s="99"/>
      <c r="BRM1006" s="99"/>
      <c r="BRN1006" s="99"/>
      <c r="BRO1006" s="99"/>
      <c r="BRP1006" s="99"/>
      <c r="BRQ1006" s="99"/>
      <c r="BRR1006" s="99"/>
      <c r="BRS1006" s="99"/>
      <c r="BRT1006" s="99"/>
      <c r="BRU1006" s="99"/>
      <c r="BRV1006" s="99"/>
      <c r="BRW1006" s="99"/>
      <c r="BRX1006" s="99"/>
      <c r="BRY1006" s="99"/>
      <c r="BRZ1006" s="99"/>
      <c r="BSA1006" s="99"/>
      <c r="BSB1006" s="99"/>
      <c r="BSC1006" s="99"/>
      <c r="BSD1006" s="99"/>
      <c r="BSE1006" s="99"/>
      <c r="BSF1006" s="99"/>
      <c r="BSG1006" s="99"/>
      <c r="BSH1006" s="99"/>
      <c r="BSI1006" s="99"/>
      <c r="BSJ1006" s="99"/>
      <c r="BSK1006" s="99"/>
      <c r="BSL1006" s="99"/>
      <c r="BSM1006" s="99"/>
      <c r="BSN1006" s="99"/>
      <c r="BSO1006" s="99"/>
      <c r="BSP1006" s="99"/>
      <c r="BSQ1006" s="99"/>
      <c r="BSR1006" s="99"/>
      <c r="BSS1006" s="99"/>
      <c r="BST1006" s="99"/>
      <c r="BSU1006" s="99"/>
      <c r="BSV1006" s="99"/>
      <c r="BSW1006" s="99"/>
      <c r="BSX1006" s="99"/>
      <c r="BSY1006" s="99"/>
      <c r="BSZ1006" s="99"/>
      <c r="BTA1006" s="99"/>
      <c r="BTB1006" s="99"/>
      <c r="BTC1006" s="99"/>
      <c r="BTD1006" s="99"/>
      <c r="BTE1006" s="99"/>
      <c r="BTF1006" s="99"/>
      <c r="BTG1006" s="99"/>
      <c r="BTH1006" s="99"/>
      <c r="BTI1006" s="99"/>
      <c r="BTJ1006" s="99"/>
      <c r="BTK1006" s="99"/>
      <c r="BTL1006" s="99"/>
      <c r="BTM1006" s="99"/>
      <c r="BTN1006" s="99"/>
      <c r="BTO1006" s="99"/>
      <c r="BTP1006" s="99"/>
      <c r="BTQ1006" s="99"/>
      <c r="BTR1006" s="99"/>
      <c r="BTS1006" s="99"/>
      <c r="BTT1006" s="99"/>
      <c r="BTU1006" s="99"/>
      <c r="BTV1006" s="99"/>
      <c r="BTW1006" s="99"/>
      <c r="BTX1006" s="99"/>
      <c r="BTY1006" s="99"/>
      <c r="BTZ1006" s="99"/>
      <c r="BUA1006" s="99"/>
      <c r="BUB1006" s="99"/>
      <c r="BUC1006" s="99"/>
      <c r="BUD1006" s="99"/>
      <c r="BUE1006" s="99"/>
      <c r="BUF1006" s="99"/>
      <c r="BUG1006" s="99"/>
      <c r="BUH1006" s="99"/>
      <c r="BUI1006" s="99"/>
      <c r="BUJ1006" s="99"/>
      <c r="BUK1006" s="99"/>
      <c r="BUL1006" s="99"/>
      <c r="BUM1006" s="99"/>
      <c r="BUN1006" s="99"/>
      <c r="BUO1006" s="99"/>
      <c r="BUP1006" s="99"/>
      <c r="BUQ1006" s="99"/>
      <c r="BUR1006" s="99"/>
      <c r="BUS1006" s="99"/>
      <c r="BUT1006" s="99"/>
      <c r="BUU1006" s="99"/>
      <c r="BUV1006" s="99"/>
      <c r="BUW1006" s="99"/>
      <c r="BUX1006" s="99"/>
      <c r="BUY1006" s="99"/>
      <c r="BUZ1006" s="99"/>
      <c r="BVA1006" s="99"/>
      <c r="BVB1006" s="99"/>
      <c r="BVC1006" s="99"/>
      <c r="BVD1006" s="99"/>
      <c r="BVE1006" s="99"/>
      <c r="BVF1006" s="99"/>
      <c r="BVG1006" s="99"/>
      <c r="BVH1006" s="99"/>
      <c r="BVI1006" s="99"/>
      <c r="BVJ1006" s="99"/>
      <c r="BVK1006" s="99"/>
      <c r="BVL1006" s="99"/>
      <c r="BVM1006" s="99"/>
      <c r="BVN1006" s="99"/>
      <c r="BVO1006" s="99"/>
      <c r="BVP1006" s="99"/>
      <c r="BVQ1006" s="99"/>
      <c r="BVR1006" s="99"/>
      <c r="BVS1006" s="99"/>
      <c r="BVT1006" s="99"/>
      <c r="BVU1006" s="99"/>
      <c r="BVV1006" s="99"/>
      <c r="BVW1006" s="99"/>
      <c r="BVX1006" s="99"/>
      <c r="BVY1006" s="99"/>
      <c r="BVZ1006" s="99"/>
      <c r="BWA1006" s="99"/>
      <c r="BWB1006" s="99"/>
      <c r="BWC1006" s="99"/>
      <c r="BWD1006" s="99"/>
      <c r="BWE1006" s="99"/>
      <c r="BWF1006" s="99"/>
      <c r="BWG1006" s="99"/>
      <c r="BWH1006" s="99"/>
      <c r="BWI1006" s="99"/>
      <c r="BWJ1006" s="99"/>
      <c r="BWK1006" s="99"/>
      <c r="BWL1006" s="99"/>
      <c r="BWM1006" s="99"/>
      <c r="BWN1006" s="99"/>
      <c r="BWO1006" s="99"/>
      <c r="BWP1006" s="99"/>
      <c r="BWQ1006" s="99"/>
      <c r="BWR1006" s="99"/>
      <c r="BWS1006" s="99"/>
      <c r="BWT1006" s="99"/>
      <c r="BWU1006" s="99"/>
      <c r="BWV1006" s="99"/>
      <c r="BWW1006" s="99"/>
      <c r="BWX1006" s="99"/>
      <c r="BWY1006" s="99"/>
      <c r="BWZ1006" s="99"/>
      <c r="BXA1006" s="99"/>
      <c r="BXB1006" s="99"/>
      <c r="BXC1006" s="99"/>
      <c r="BXD1006" s="99"/>
      <c r="BXE1006" s="99"/>
      <c r="BXF1006" s="99"/>
      <c r="BXG1006" s="99"/>
      <c r="BXH1006" s="99"/>
      <c r="BXI1006" s="99"/>
      <c r="BXJ1006" s="99"/>
      <c r="BXK1006" s="99"/>
      <c r="BXL1006" s="99"/>
      <c r="BXM1006" s="99"/>
      <c r="BXN1006" s="99"/>
      <c r="BXO1006" s="99"/>
      <c r="BXP1006" s="99"/>
      <c r="BXQ1006" s="99"/>
      <c r="BXR1006" s="99"/>
      <c r="BXS1006" s="99"/>
      <c r="BXT1006" s="99"/>
      <c r="BXU1006" s="99"/>
      <c r="BXV1006" s="99"/>
      <c r="BXW1006" s="99"/>
      <c r="BXX1006" s="99"/>
      <c r="BXY1006" s="99"/>
      <c r="BXZ1006" s="99"/>
      <c r="BYA1006" s="99"/>
      <c r="BYB1006" s="99"/>
      <c r="BYC1006" s="99"/>
      <c r="BYD1006" s="99"/>
      <c r="BYE1006" s="99"/>
      <c r="BYF1006" s="99"/>
      <c r="BYG1006" s="99"/>
      <c r="BYH1006" s="99"/>
      <c r="BYI1006" s="99"/>
      <c r="BYJ1006" s="99"/>
      <c r="BYK1006" s="99"/>
      <c r="BYL1006" s="99"/>
      <c r="BYM1006" s="99"/>
      <c r="BYN1006" s="99"/>
      <c r="BYO1006" s="99"/>
      <c r="BYP1006" s="99"/>
      <c r="BYQ1006" s="99"/>
      <c r="BYR1006" s="99"/>
      <c r="BYS1006" s="99"/>
      <c r="BYT1006" s="99"/>
      <c r="BYU1006" s="99"/>
      <c r="BYV1006" s="99"/>
      <c r="BYW1006" s="99"/>
      <c r="BYX1006" s="99"/>
      <c r="BYY1006" s="99"/>
      <c r="BYZ1006" s="99"/>
      <c r="BZA1006" s="99"/>
      <c r="BZB1006" s="99"/>
      <c r="BZC1006" s="99"/>
      <c r="BZD1006" s="99"/>
      <c r="BZE1006" s="99"/>
      <c r="BZF1006" s="99"/>
      <c r="BZG1006" s="99"/>
      <c r="BZH1006" s="99"/>
      <c r="BZI1006" s="99"/>
      <c r="BZJ1006" s="99"/>
      <c r="BZK1006" s="99"/>
      <c r="BZL1006" s="99"/>
      <c r="BZM1006" s="99"/>
      <c r="BZN1006" s="99"/>
      <c r="BZO1006" s="99"/>
      <c r="BZP1006" s="99"/>
      <c r="BZQ1006" s="99"/>
      <c r="BZR1006" s="99"/>
      <c r="BZS1006" s="99"/>
      <c r="BZT1006" s="99"/>
      <c r="BZU1006" s="99"/>
      <c r="BZV1006" s="99"/>
      <c r="BZW1006" s="99"/>
      <c r="BZX1006" s="99"/>
      <c r="BZY1006" s="99"/>
      <c r="BZZ1006" s="99"/>
      <c r="CAA1006" s="99"/>
      <c r="CAB1006" s="99"/>
      <c r="CAC1006" s="99"/>
      <c r="CAD1006" s="99"/>
      <c r="CAE1006" s="99"/>
      <c r="CAF1006" s="99"/>
      <c r="CAG1006" s="99"/>
      <c r="CAH1006" s="99"/>
      <c r="CAI1006" s="99"/>
      <c r="CAJ1006" s="99"/>
      <c r="CAK1006" s="99"/>
      <c r="CAL1006" s="99"/>
      <c r="CAM1006" s="99"/>
      <c r="CAN1006" s="99"/>
      <c r="CAO1006" s="99"/>
      <c r="CAP1006" s="99"/>
      <c r="CAQ1006" s="99"/>
      <c r="CAR1006" s="99"/>
      <c r="CAS1006" s="99"/>
      <c r="CAT1006" s="99"/>
      <c r="CAU1006" s="99"/>
      <c r="CAV1006" s="99"/>
      <c r="CAW1006" s="99"/>
      <c r="CAX1006" s="99"/>
      <c r="CAY1006" s="99"/>
      <c r="CAZ1006" s="99"/>
      <c r="CBA1006" s="99"/>
      <c r="CBB1006" s="99"/>
      <c r="CBC1006" s="99"/>
      <c r="CBD1006" s="99"/>
      <c r="CBE1006" s="99"/>
      <c r="CBF1006" s="99"/>
      <c r="CBG1006" s="99"/>
      <c r="CBH1006" s="99"/>
      <c r="CBI1006" s="99"/>
      <c r="CBJ1006" s="99"/>
      <c r="CBK1006" s="99"/>
      <c r="CBL1006" s="99"/>
      <c r="CBM1006" s="99"/>
      <c r="CBN1006" s="99"/>
      <c r="CBO1006" s="99"/>
      <c r="CBP1006" s="99"/>
      <c r="CBQ1006" s="99"/>
      <c r="CBR1006" s="99"/>
      <c r="CBS1006" s="99"/>
      <c r="CBT1006" s="99"/>
      <c r="CBU1006" s="99"/>
      <c r="CBV1006" s="99"/>
      <c r="CBW1006" s="99"/>
      <c r="CBX1006" s="99"/>
      <c r="CBY1006" s="99"/>
      <c r="CBZ1006" s="99"/>
      <c r="CCA1006" s="99"/>
      <c r="CCB1006" s="99"/>
      <c r="CCC1006" s="99"/>
      <c r="CCD1006" s="99"/>
      <c r="CCE1006" s="99"/>
      <c r="CCF1006" s="99"/>
      <c r="CCG1006" s="99"/>
      <c r="CCH1006" s="99"/>
      <c r="CCI1006" s="99"/>
      <c r="CCJ1006" s="99"/>
      <c r="CCK1006" s="99"/>
      <c r="CCL1006" s="99"/>
      <c r="CCM1006" s="99"/>
      <c r="CCN1006" s="99"/>
      <c r="CCO1006" s="99"/>
      <c r="CCP1006" s="99"/>
      <c r="CCQ1006" s="99"/>
      <c r="CCR1006" s="99"/>
      <c r="CCS1006" s="99"/>
      <c r="CCT1006" s="99"/>
      <c r="CCU1006" s="99"/>
      <c r="CCV1006" s="99"/>
      <c r="CCW1006" s="99"/>
      <c r="CCX1006" s="99"/>
      <c r="CCY1006" s="99"/>
      <c r="CCZ1006" s="99"/>
      <c r="CDA1006" s="99"/>
      <c r="CDB1006" s="99"/>
      <c r="CDC1006" s="99"/>
      <c r="CDD1006" s="99"/>
      <c r="CDE1006" s="99"/>
      <c r="CDF1006" s="99"/>
      <c r="CDG1006" s="99"/>
      <c r="CDH1006" s="99"/>
      <c r="CDI1006" s="99"/>
      <c r="CDJ1006" s="99"/>
      <c r="CDK1006" s="99"/>
      <c r="CDL1006" s="99"/>
      <c r="CDM1006" s="99"/>
      <c r="CDN1006" s="99"/>
      <c r="CDO1006" s="99"/>
      <c r="CDP1006" s="99"/>
      <c r="CDQ1006" s="99"/>
      <c r="CDR1006" s="99"/>
      <c r="CDS1006" s="99"/>
      <c r="CDT1006" s="99"/>
      <c r="CDU1006" s="99"/>
      <c r="CDV1006" s="99"/>
      <c r="CDW1006" s="99"/>
      <c r="CDX1006" s="99"/>
      <c r="CDY1006" s="99"/>
      <c r="CDZ1006" s="99"/>
      <c r="CEA1006" s="99"/>
      <c r="CEB1006" s="99"/>
      <c r="CEC1006" s="99"/>
      <c r="CED1006" s="99"/>
      <c r="CEE1006" s="99"/>
      <c r="CEF1006" s="99"/>
      <c r="CEG1006" s="99"/>
      <c r="CEH1006" s="99"/>
      <c r="CEI1006" s="99"/>
      <c r="CEJ1006" s="99"/>
      <c r="CEK1006" s="99"/>
      <c r="CEL1006" s="99"/>
      <c r="CEM1006" s="99"/>
      <c r="CEN1006" s="99"/>
      <c r="CEO1006" s="99"/>
      <c r="CEP1006" s="99"/>
      <c r="CEQ1006" s="99"/>
      <c r="CER1006" s="99"/>
      <c r="CES1006" s="99"/>
      <c r="CET1006" s="99"/>
      <c r="CEU1006" s="99"/>
      <c r="CEV1006" s="99"/>
      <c r="CEW1006" s="99"/>
      <c r="CEX1006" s="99"/>
      <c r="CEY1006" s="99"/>
      <c r="CEZ1006" s="99"/>
      <c r="CFA1006" s="99"/>
      <c r="CFB1006" s="99"/>
      <c r="CFC1006" s="99"/>
      <c r="CFD1006" s="99"/>
      <c r="CFE1006" s="99"/>
      <c r="CFF1006" s="99"/>
      <c r="CFG1006" s="99"/>
      <c r="CFH1006" s="99"/>
      <c r="CFI1006" s="99"/>
      <c r="CFJ1006" s="99"/>
      <c r="CFK1006" s="99"/>
      <c r="CFL1006" s="99"/>
      <c r="CFM1006" s="99"/>
      <c r="CFN1006" s="99"/>
      <c r="CFO1006" s="99"/>
      <c r="CFP1006" s="99"/>
      <c r="CFQ1006" s="99"/>
      <c r="CFR1006" s="99"/>
      <c r="CFS1006" s="99"/>
      <c r="CFT1006" s="99"/>
      <c r="CFU1006" s="99"/>
      <c r="CFV1006" s="99"/>
      <c r="CFW1006" s="99"/>
      <c r="CFX1006" s="99"/>
      <c r="CFY1006" s="99"/>
      <c r="CFZ1006" s="99"/>
      <c r="CGA1006" s="99"/>
      <c r="CGB1006" s="99"/>
      <c r="CGC1006" s="99"/>
      <c r="CGD1006" s="99"/>
      <c r="CGE1006" s="99"/>
      <c r="CGF1006" s="99"/>
      <c r="CGG1006" s="99"/>
      <c r="CGH1006" s="99"/>
      <c r="CGI1006" s="99"/>
      <c r="CGJ1006" s="99"/>
      <c r="CGK1006" s="99"/>
      <c r="CGL1006" s="99"/>
      <c r="CGM1006" s="99"/>
      <c r="CGN1006" s="99"/>
      <c r="CGO1006" s="99"/>
      <c r="CGP1006" s="99"/>
      <c r="CGQ1006" s="99"/>
      <c r="CGR1006" s="99"/>
      <c r="CGS1006" s="99"/>
      <c r="CGT1006" s="99"/>
      <c r="CGU1006" s="99"/>
      <c r="CGV1006" s="99"/>
      <c r="CGW1006" s="99"/>
      <c r="CGX1006" s="99"/>
      <c r="CGY1006" s="99"/>
      <c r="CGZ1006" s="99"/>
      <c r="CHA1006" s="99"/>
      <c r="CHB1006" s="99"/>
      <c r="CHC1006" s="99"/>
      <c r="CHD1006" s="99"/>
      <c r="CHE1006" s="99"/>
      <c r="CHF1006" s="99"/>
      <c r="CHG1006" s="99"/>
      <c r="CHH1006" s="99"/>
      <c r="CHI1006" s="99"/>
      <c r="CHJ1006" s="99"/>
      <c r="CHK1006" s="99"/>
      <c r="CHL1006" s="99"/>
      <c r="CHM1006" s="99"/>
      <c r="CHN1006" s="99"/>
      <c r="CHO1006" s="99"/>
      <c r="CHP1006" s="99"/>
      <c r="CHQ1006" s="99"/>
      <c r="CHR1006" s="99"/>
      <c r="CHS1006" s="99"/>
      <c r="CHT1006" s="99"/>
      <c r="CHU1006" s="99"/>
      <c r="CHV1006" s="99"/>
      <c r="CHW1006" s="99"/>
      <c r="CHX1006" s="99"/>
      <c r="CHY1006" s="99"/>
      <c r="CHZ1006" s="99"/>
      <c r="CIA1006" s="99"/>
      <c r="CIB1006" s="99"/>
      <c r="CIC1006" s="99"/>
      <c r="CID1006" s="99"/>
      <c r="CIE1006" s="99"/>
      <c r="CIF1006" s="99"/>
      <c r="CIG1006" s="99"/>
      <c r="CIH1006" s="99"/>
      <c r="CII1006" s="99"/>
      <c r="CIJ1006" s="99"/>
      <c r="CIK1006" s="99"/>
      <c r="CIL1006" s="99"/>
      <c r="CIM1006" s="99"/>
      <c r="CIN1006" s="99"/>
      <c r="CIO1006" s="99"/>
      <c r="CIP1006" s="99"/>
      <c r="CIQ1006" s="99"/>
      <c r="CIR1006" s="99"/>
      <c r="CIS1006" s="99"/>
      <c r="CIT1006" s="99"/>
      <c r="CIU1006" s="99"/>
      <c r="CIV1006" s="99"/>
      <c r="CIW1006" s="99"/>
      <c r="CIX1006" s="99"/>
      <c r="CIY1006" s="99"/>
      <c r="CIZ1006" s="99"/>
      <c r="CJA1006" s="99"/>
      <c r="CJB1006" s="99"/>
      <c r="CJC1006" s="99"/>
      <c r="CJD1006" s="99"/>
      <c r="CJE1006" s="99"/>
      <c r="CJF1006" s="99"/>
      <c r="CJG1006" s="99"/>
      <c r="CJH1006" s="99"/>
      <c r="CJI1006" s="99"/>
      <c r="CJJ1006" s="99"/>
      <c r="CJK1006" s="99"/>
      <c r="CJL1006" s="99"/>
      <c r="CJM1006" s="99"/>
      <c r="CJN1006" s="99"/>
      <c r="CJO1006" s="99"/>
      <c r="CJP1006" s="99"/>
      <c r="CJQ1006" s="99"/>
      <c r="CJR1006" s="99"/>
      <c r="CJS1006" s="99"/>
      <c r="CJT1006" s="99"/>
      <c r="CJU1006" s="99"/>
      <c r="CJV1006" s="99"/>
      <c r="CJW1006" s="99"/>
      <c r="CJX1006" s="99"/>
      <c r="CJY1006" s="99"/>
      <c r="CJZ1006" s="99"/>
      <c r="CKA1006" s="99"/>
      <c r="CKB1006" s="99"/>
      <c r="CKC1006" s="99"/>
      <c r="CKD1006" s="99"/>
      <c r="CKE1006" s="99"/>
      <c r="CKF1006" s="99"/>
      <c r="CKG1006" s="99"/>
      <c r="CKH1006" s="99"/>
      <c r="CKI1006" s="99"/>
      <c r="CKJ1006" s="99"/>
      <c r="CKK1006" s="99"/>
      <c r="CKL1006" s="99"/>
      <c r="CKM1006" s="99"/>
      <c r="CKN1006" s="99"/>
      <c r="CKO1006" s="99"/>
      <c r="CKP1006" s="99"/>
      <c r="CKQ1006" s="99"/>
      <c r="CKR1006" s="99"/>
      <c r="CKS1006" s="99"/>
      <c r="CKT1006" s="99"/>
      <c r="CKU1006" s="99"/>
      <c r="CKV1006" s="99"/>
      <c r="CKW1006" s="99"/>
      <c r="CKX1006" s="99"/>
      <c r="CKY1006" s="99"/>
      <c r="CKZ1006" s="99"/>
      <c r="CLA1006" s="99"/>
      <c r="CLB1006" s="99"/>
      <c r="CLC1006" s="99"/>
      <c r="CLD1006" s="99"/>
      <c r="CLE1006" s="99"/>
      <c r="CLF1006" s="99"/>
      <c r="CLG1006" s="99"/>
      <c r="CLH1006" s="99"/>
      <c r="CLI1006" s="99"/>
      <c r="CLJ1006" s="99"/>
      <c r="CLK1006" s="99"/>
      <c r="CLL1006" s="99"/>
      <c r="CLM1006" s="99"/>
      <c r="CLN1006" s="99"/>
      <c r="CLO1006" s="99"/>
      <c r="CLP1006" s="99"/>
      <c r="CLQ1006" s="99"/>
      <c r="CLR1006" s="99"/>
      <c r="CLS1006" s="99"/>
      <c r="CLT1006" s="99"/>
      <c r="CLU1006" s="99"/>
      <c r="CLV1006" s="99"/>
      <c r="CLW1006" s="99"/>
      <c r="CLX1006" s="99"/>
      <c r="CLY1006" s="99"/>
      <c r="CLZ1006" s="99"/>
      <c r="CMA1006" s="99"/>
      <c r="CMB1006" s="99"/>
      <c r="CMC1006" s="99"/>
      <c r="CMD1006" s="99"/>
      <c r="CME1006" s="99"/>
      <c r="CMF1006" s="99"/>
      <c r="CMG1006" s="99"/>
      <c r="CMH1006" s="99"/>
      <c r="CMI1006" s="99"/>
      <c r="CMJ1006" s="99"/>
      <c r="CMK1006" s="99"/>
      <c r="CML1006" s="99"/>
      <c r="CMM1006" s="99"/>
      <c r="CMN1006" s="99"/>
      <c r="CMO1006" s="99"/>
      <c r="CMP1006" s="99"/>
      <c r="CMQ1006" s="99"/>
      <c r="CMR1006" s="99"/>
      <c r="CMS1006" s="99"/>
      <c r="CMT1006" s="99"/>
      <c r="CMU1006" s="99"/>
      <c r="CMV1006" s="99"/>
      <c r="CMW1006" s="99"/>
      <c r="CMX1006" s="99"/>
      <c r="CMY1006" s="99"/>
      <c r="CMZ1006" s="99"/>
      <c r="CNA1006" s="99"/>
      <c r="CNB1006" s="99"/>
      <c r="CNC1006" s="99"/>
      <c r="CND1006" s="99"/>
      <c r="CNE1006" s="99"/>
      <c r="CNF1006" s="99"/>
      <c r="CNG1006" s="99"/>
      <c r="CNH1006" s="99"/>
      <c r="CNI1006" s="99"/>
      <c r="CNJ1006" s="99"/>
      <c r="CNK1006" s="99"/>
      <c r="CNL1006" s="99"/>
      <c r="CNM1006" s="99"/>
      <c r="CNN1006" s="99"/>
      <c r="CNO1006" s="99"/>
      <c r="CNP1006" s="99"/>
      <c r="CNQ1006" s="99"/>
      <c r="CNR1006" s="99"/>
      <c r="CNS1006" s="99"/>
      <c r="CNT1006" s="99"/>
      <c r="CNU1006" s="99"/>
      <c r="CNV1006" s="99"/>
      <c r="CNW1006" s="99"/>
      <c r="CNX1006" s="99"/>
      <c r="CNY1006" s="99"/>
      <c r="CNZ1006" s="99"/>
      <c r="COA1006" s="99"/>
      <c r="COB1006" s="99"/>
      <c r="COC1006" s="99"/>
      <c r="COD1006" s="99"/>
      <c r="COE1006" s="99"/>
      <c r="COF1006" s="99"/>
      <c r="COG1006" s="99"/>
      <c r="COH1006" s="99"/>
      <c r="COI1006" s="99"/>
      <c r="COJ1006" s="99"/>
      <c r="COK1006" s="99"/>
      <c r="COL1006" s="99"/>
      <c r="COM1006" s="99"/>
      <c r="CON1006" s="99"/>
      <c r="COO1006" s="99"/>
      <c r="COP1006" s="99"/>
      <c r="COQ1006" s="99"/>
      <c r="COR1006" s="99"/>
      <c r="COS1006" s="99"/>
      <c r="COT1006" s="99"/>
      <c r="COU1006" s="99"/>
      <c r="COV1006" s="99"/>
      <c r="COW1006" s="99"/>
      <c r="COX1006" s="99"/>
      <c r="COY1006" s="99"/>
      <c r="COZ1006" s="99"/>
      <c r="CPA1006" s="99"/>
      <c r="CPB1006" s="99"/>
      <c r="CPC1006" s="99"/>
      <c r="CPD1006" s="99"/>
      <c r="CPE1006" s="99"/>
      <c r="CPF1006" s="99"/>
      <c r="CPG1006" s="99"/>
      <c r="CPH1006" s="99"/>
      <c r="CPI1006" s="99"/>
      <c r="CPJ1006" s="99"/>
      <c r="CPK1006" s="99"/>
      <c r="CPL1006" s="99"/>
      <c r="CPM1006" s="99"/>
      <c r="CPN1006" s="99"/>
      <c r="CPO1006" s="99"/>
      <c r="CPP1006" s="99"/>
      <c r="CPQ1006" s="99"/>
      <c r="CPR1006" s="99"/>
      <c r="CPS1006" s="99"/>
      <c r="CPT1006" s="99"/>
      <c r="CPU1006" s="99"/>
      <c r="CPV1006" s="99"/>
      <c r="CPW1006" s="99"/>
      <c r="CPX1006" s="99"/>
      <c r="CPY1006" s="99"/>
      <c r="CPZ1006" s="99"/>
      <c r="CQA1006" s="99"/>
      <c r="CQB1006" s="99"/>
      <c r="CQC1006" s="99"/>
      <c r="CQD1006" s="99"/>
      <c r="CQE1006" s="99"/>
      <c r="CQF1006" s="99"/>
      <c r="CQG1006" s="99"/>
      <c r="CQH1006" s="99"/>
      <c r="CQI1006" s="99"/>
      <c r="CQJ1006" s="99"/>
      <c r="CQK1006" s="99"/>
      <c r="CQL1006" s="99"/>
      <c r="CQM1006" s="99"/>
      <c r="CQN1006" s="99"/>
      <c r="CQO1006" s="99"/>
      <c r="CQP1006" s="99"/>
      <c r="CQQ1006" s="99"/>
      <c r="CQR1006" s="99"/>
      <c r="CQS1006" s="99"/>
      <c r="CQT1006" s="99"/>
      <c r="CQU1006" s="99"/>
      <c r="CQV1006" s="99"/>
      <c r="CQW1006" s="99"/>
      <c r="CQX1006" s="99"/>
      <c r="CQY1006" s="99"/>
      <c r="CQZ1006" s="99"/>
      <c r="CRA1006" s="99"/>
      <c r="CRB1006" s="99"/>
      <c r="CRC1006" s="99"/>
      <c r="CRD1006" s="99"/>
      <c r="CRE1006" s="99"/>
      <c r="CRF1006" s="99"/>
      <c r="CRG1006" s="99"/>
      <c r="CRH1006" s="99"/>
      <c r="CRI1006" s="99"/>
      <c r="CRJ1006" s="99"/>
      <c r="CRK1006" s="99"/>
      <c r="CRL1006" s="99"/>
      <c r="CRM1006" s="99"/>
      <c r="CRN1006" s="99"/>
      <c r="CRO1006" s="99"/>
      <c r="CRP1006" s="99"/>
      <c r="CRQ1006" s="99"/>
      <c r="CRR1006" s="99"/>
      <c r="CRS1006" s="99"/>
      <c r="CRT1006" s="99"/>
      <c r="CRU1006" s="99"/>
      <c r="CRV1006" s="99"/>
      <c r="CRW1006" s="99"/>
      <c r="CRX1006" s="99"/>
      <c r="CRY1006" s="99"/>
      <c r="CRZ1006" s="99"/>
      <c r="CSA1006" s="99"/>
      <c r="CSB1006" s="99"/>
      <c r="CSC1006" s="99"/>
      <c r="CSD1006" s="99"/>
      <c r="CSE1006" s="99"/>
      <c r="CSF1006" s="99"/>
      <c r="CSG1006" s="99"/>
      <c r="CSH1006" s="99"/>
      <c r="CSI1006" s="99"/>
      <c r="CSJ1006" s="99"/>
      <c r="CSK1006" s="99"/>
      <c r="CSL1006" s="99"/>
      <c r="CSM1006" s="99"/>
      <c r="CSN1006" s="99"/>
      <c r="CSO1006" s="99"/>
      <c r="CSP1006" s="99"/>
      <c r="CSQ1006" s="99"/>
      <c r="CSR1006" s="99"/>
      <c r="CSS1006" s="99"/>
      <c r="CST1006" s="99"/>
      <c r="CSU1006" s="99"/>
      <c r="CSV1006" s="99"/>
      <c r="CSW1006" s="99"/>
      <c r="CSX1006" s="99"/>
      <c r="CSY1006" s="99"/>
      <c r="CSZ1006" s="99"/>
      <c r="CTA1006" s="99"/>
      <c r="CTB1006" s="99"/>
      <c r="CTC1006" s="99"/>
      <c r="CTD1006" s="99"/>
      <c r="CTE1006" s="99"/>
      <c r="CTF1006" s="99"/>
      <c r="CTG1006" s="99"/>
      <c r="CTH1006" s="99"/>
      <c r="CTI1006" s="99"/>
      <c r="CTJ1006" s="99"/>
      <c r="CTK1006" s="99"/>
      <c r="CTL1006" s="99"/>
      <c r="CTM1006" s="99"/>
      <c r="CTN1006" s="99"/>
      <c r="CTO1006" s="99"/>
      <c r="CTP1006" s="99"/>
      <c r="CTQ1006" s="99"/>
      <c r="CTR1006" s="99"/>
      <c r="CTS1006" s="99"/>
      <c r="CTT1006" s="99"/>
      <c r="CTU1006" s="99"/>
      <c r="CTV1006" s="99"/>
      <c r="CTW1006" s="99"/>
      <c r="CTX1006" s="99"/>
      <c r="CTY1006" s="99"/>
      <c r="CTZ1006" s="99"/>
      <c r="CUA1006" s="99"/>
      <c r="CUB1006" s="99"/>
      <c r="CUC1006" s="99"/>
      <c r="CUD1006" s="99"/>
      <c r="CUE1006" s="99"/>
      <c r="CUF1006" s="99"/>
      <c r="CUG1006" s="99"/>
      <c r="CUH1006" s="99"/>
      <c r="CUI1006" s="99"/>
      <c r="CUJ1006" s="99"/>
      <c r="CUK1006" s="99"/>
      <c r="CUL1006" s="99"/>
      <c r="CUM1006" s="99"/>
      <c r="CUN1006" s="99"/>
      <c r="CUO1006" s="99"/>
      <c r="CUP1006" s="99"/>
      <c r="CUQ1006" s="99"/>
      <c r="CUR1006" s="99"/>
      <c r="CUS1006" s="99"/>
      <c r="CUT1006" s="99"/>
      <c r="CUU1006" s="99"/>
      <c r="CUV1006" s="99"/>
      <c r="CUW1006" s="99"/>
      <c r="CUX1006" s="99"/>
      <c r="CUY1006" s="99"/>
      <c r="CUZ1006" s="99"/>
      <c r="CVA1006" s="99"/>
      <c r="CVB1006" s="99"/>
      <c r="CVC1006" s="99"/>
      <c r="CVD1006" s="99"/>
      <c r="CVE1006" s="99"/>
      <c r="CVF1006" s="99"/>
      <c r="CVG1006" s="99"/>
      <c r="CVH1006" s="99"/>
      <c r="CVI1006" s="99"/>
      <c r="CVJ1006" s="99"/>
      <c r="CVK1006" s="99"/>
      <c r="CVL1006" s="99"/>
      <c r="CVM1006" s="99"/>
      <c r="CVN1006" s="99"/>
      <c r="CVO1006" s="99"/>
      <c r="CVP1006" s="99"/>
      <c r="CVQ1006" s="99"/>
      <c r="CVR1006" s="99"/>
      <c r="CVS1006" s="99"/>
      <c r="CVT1006" s="99"/>
      <c r="CVU1006" s="99"/>
      <c r="CVV1006" s="99"/>
      <c r="CVW1006" s="99"/>
      <c r="CVX1006" s="99"/>
      <c r="CVY1006" s="99"/>
      <c r="CVZ1006" s="99"/>
      <c r="CWA1006" s="99"/>
      <c r="CWB1006" s="99"/>
      <c r="CWC1006" s="99"/>
      <c r="CWD1006" s="99"/>
      <c r="CWE1006" s="99"/>
      <c r="CWF1006" s="99"/>
      <c r="CWG1006" s="99"/>
      <c r="CWH1006" s="99"/>
      <c r="CWI1006" s="99"/>
      <c r="CWJ1006" s="99"/>
      <c r="CWK1006" s="99"/>
      <c r="CWL1006" s="99"/>
      <c r="CWM1006" s="99"/>
      <c r="CWN1006" s="99"/>
      <c r="CWO1006" s="99"/>
      <c r="CWP1006" s="99"/>
      <c r="CWQ1006" s="99"/>
      <c r="CWR1006" s="99"/>
      <c r="CWS1006" s="99"/>
      <c r="CWT1006" s="99"/>
      <c r="CWU1006" s="99"/>
      <c r="CWV1006" s="99"/>
      <c r="CWW1006" s="99"/>
      <c r="CWX1006" s="99"/>
      <c r="CWY1006" s="99"/>
      <c r="CWZ1006" s="99"/>
      <c r="CXA1006" s="99"/>
      <c r="CXB1006" s="99"/>
      <c r="CXC1006" s="99"/>
      <c r="CXD1006" s="99"/>
      <c r="CXE1006" s="99"/>
      <c r="CXF1006" s="99"/>
      <c r="CXG1006" s="99"/>
      <c r="CXH1006" s="99"/>
      <c r="CXI1006" s="99"/>
      <c r="CXJ1006" s="99"/>
      <c r="CXK1006" s="99"/>
      <c r="CXL1006" s="99"/>
      <c r="CXM1006" s="99"/>
      <c r="CXN1006" s="99"/>
      <c r="CXO1006" s="99"/>
      <c r="CXP1006" s="99"/>
      <c r="CXQ1006" s="99"/>
      <c r="CXR1006" s="99"/>
      <c r="CXS1006" s="99"/>
      <c r="CXT1006" s="99"/>
      <c r="CXU1006" s="99"/>
      <c r="CXV1006" s="99"/>
      <c r="CXW1006" s="99"/>
      <c r="CXX1006" s="99"/>
      <c r="CXY1006" s="99"/>
      <c r="CXZ1006" s="99"/>
      <c r="CYA1006" s="99"/>
      <c r="CYB1006" s="99"/>
      <c r="CYC1006" s="99"/>
      <c r="CYD1006" s="99"/>
      <c r="CYE1006" s="99"/>
      <c r="CYF1006" s="99"/>
      <c r="CYG1006" s="99"/>
      <c r="CYH1006" s="99"/>
      <c r="CYI1006" s="99"/>
      <c r="CYJ1006" s="99"/>
      <c r="CYK1006" s="99"/>
      <c r="CYL1006" s="99"/>
      <c r="CYM1006" s="99"/>
      <c r="CYN1006" s="99"/>
      <c r="CYO1006" s="99"/>
      <c r="CYP1006" s="99"/>
      <c r="CYQ1006" s="99"/>
      <c r="CYR1006" s="99"/>
      <c r="CYS1006" s="99"/>
      <c r="CYT1006" s="99"/>
      <c r="CYU1006" s="99"/>
      <c r="CYV1006" s="99"/>
      <c r="CYW1006" s="99"/>
      <c r="CYX1006" s="99"/>
      <c r="CYY1006" s="99"/>
      <c r="CYZ1006" s="99"/>
      <c r="CZA1006" s="99"/>
      <c r="CZB1006" s="99"/>
      <c r="CZC1006" s="99"/>
      <c r="CZD1006" s="99"/>
      <c r="CZE1006" s="99"/>
      <c r="CZF1006" s="99"/>
      <c r="CZG1006" s="99"/>
      <c r="CZH1006" s="99"/>
      <c r="CZI1006" s="99"/>
      <c r="CZJ1006" s="99"/>
      <c r="CZK1006" s="99"/>
      <c r="CZL1006" s="99"/>
      <c r="CZM1006" s="99"/>
      <c r="CZN1006" s="99"/>
      <c r="CZO1006" s="99"/>
      <c r="CZP1006" s="99"/>
      <c r="CZQ1006" s="99"/>
      <c r="CZR1006" s="99"/>
      <c r="CZS1006" s="99"/>
      <c r="CZT1006" s="99"/>
      <c r="CZU1006" s="99"/>
      <c r="CZV1006" s="99"/>
      <c r="CZW1006" s="99"/>
      <c r="CZX1006" s="99"/>
      <c r="CZY1006" s="99"/>
      <c r="CZZ1006" s="99"/>
      <c r="DAA1006" s="99"/>
      <c r="DAB1006" s="99"/>
      <c r="DAC1006" s="99"/>
      <c r="DAD1006" s="99"/>
      <c r="DAE1006" s="99"/>
      <c r="DAF1006" s="99"/>
      <c r="DAG1006" s="99"/>
      <c r="DAH1006" s="99"/>
      <c r="DAI1006" s="99"/>
      <c r="DAJ1006" s="99"/>
      <c r="DAK1006" s="99"/>
      <c r="DAL1006" s="99"/>
      <c r="DAM1006" s="99"/>
      <c r="DAN1006" s="99"/>
      <c r="DAO1006" s="99"/>
      <c r="DAP1006" s="99"/>
      <c r="DAQ1006" s="99"/>
      <c r="DAR1006" s="99"/>
      <c r="DAS1006" s="99"/>
      <c r="DAT1006" s="99"/>
      <c r="DAU1006" s="99"/>
      <c r="DAV1006" s="99"/>
      <c r="DAW1006" s="99"/>
      <c r="DAX1006" s="99"/>
      <c r="DAY1006" s="99"/>
      <c r="DAZ1006" s="99"/>
      <c r="DBA1006" s="99"/>
      <c r="DBB1006" s="99"/>
      <c r="DBC1006" s="99"/>
      <c r="DBD1006" s="99"/>
      <c r="DBE1006" s="99"/>
      <c r="DBF1006" s="99"/>
      <c r="DBG1006" s="99"/>
      <c r="DBH1006" s="99"/>
      <c r="DBI1006" s="99"/>
      <c r="DBJ1006" s="99"/>
      <c r="DBK1006" s="99"/>
      <c r="DBL1006" s="99"/>
      <c r="DBM1006" s="99"/>
      <c r="DBN1006" s="99"/>
      <c r="DBO1006" s="99"/>
      <c r="DBP1006" s="99"/>
      <c r="DBQ1006" s="99"/>
      <c r="DBR1006" s="99"/>
      <c r="DBS1006" s="99"/>
      <c r="DBT1006" s="99"/>
      <c r="DBU1006" s="99"/>
      <c r="DBV1006" s="99"/>
      <c r="DBW1006" s="99"/>
      <c r="DBX1006" s="99"/>
      <c r="DBY1006" s="99"/>
      <c r="DBZ1006" s="99"/>
      <c r="DCA1006" s="99"/>
      <c r="DCB1006" s="99"/>
      <c r="DCC1006" s="99"/>
      <c r="DCD1006" s="99"/>
      <c r="DCE1006" s="99"/>
      <c r="DCF1006" s="99"/>
      <c r="DCG1006" s="99"/>
      <c r="DCH1006" s="99"/>
      <c r="DCI1006" s="99"/>
      <c r="DCJ1006" s="99"/>
      <c r="DCK1006" s="99"/>
      <c r="DCL1006" s="99"/>
      <c r="DCM1006" s="99"/>
      <c r="DCN1006" s="99"/>
      <c r="DCO1006" s="99"/>
      <c r="DCP1006" s="99"/>
      <c r="DCQ1006" s="99"/>
      <c r="DCR1006" s="99"/>
      <c r="DCS1006" s="99"/>
      <c r="DCT1006" s="99"/>
      <c r="DCU1006" s="99"/>
      <c r="DCV1006" s="99"/>
      <c r="DCW1006" s="99"/>
      <c r="DCX1006" s="99"/>
      <c r="DCY1006" s="99"/>
      <c r="DCZ1006" s="99"/>
      <c r="DDA1006" s="99"/>
      <c r="DDB1006" s="99"/>
      <c r="DDC1006" s="99"/>
      <c r="DDD1006" s="99"/>
      <c r="DDE1006" s="99"/>
      <c r="DDF1006" s="99"/>
      <c r="DDG1006" s="99"/>
      <c r="DDH1006" s="99"/>
      <c r="DDI1006" s="99"/>
      <c r="DDJ1006" s="99"/>
      <c r="DDK1006" s="99"/>
      <c r="DDL1006" s="99"/>
      <c r="DDM1006" s="99"/>
      <c r="DDN1006" s="99"/>
      <c r="DDO1006" s="99"/>
      <c r="DDP1006" s="99"/>
      <c r="DDQ1006" s="99"/>
      <c r="DDR1006" s="99"/>
      <c r="DDS1006" s="99"/>
      <c r="DDT1006" s="99"/>
      <c r="DDU1006" s="99"/>
      <c r="DDV1006" s="99"/>
      <c r="DDW1006" s="99"/>
      <c r="DDX1006" s="99"/>
      <c r="DDY1006" s="99"/>
      <c r="DDZ1006" s="99"/>
      <c r="DEA1006" s="99"/>
      <c r="DEB1006" s="99"/>
      <c r="DEC1006" s="99"/>
      <c r="DED1006" s="99"/>
      <c r="DEE1006" s="99"/>
      <c r="DEF1006" s="99"/>
      <c r="DEG1006" s="99"/>
      <c r="DEH1006" s="99"/>
      <c r="DEI1006" s="99"/>
      <c r="DEJ1006" s="99"/>
      <c r="DEK1006" s="99"/>
      <c r="DEL1006" s="99"/>
      <c r="DEM1006" s="99"/>
      <c r="DEN1006" s="99"/>
      <c r="DEO1006" s="99"/>
      <c r="DEP1006" s="99"/>
      <c r="DEQ1006" s="99"/>
      <c r="DER1006" s="99"/>
      <c r="DES1006" s="99"/>
      <c r="DET1006" s="99"/>
      <c r="DEU1006" s="99"/>
      <c r="DEV1006" s="99"/>
      <c r="DEW1006" s="99"/>
      <c r="DEX1006" s="99"/>
      <c r="DEY1006" s="99"/>
      <c r="DEZ1006" s="99"/>
      <c r="DFA1006" s="99"/>
      <c r="DFB1006" s="99"/>
      <c r="DFC1006" s="99"/>
      <c r="DFD1006" s="99"/>
      <c r="DFE1006" s="99"/>
      <c r="DFF1006" s="99"/>
      <c r="DFG1006" s="99"/>
      <c r="DFH1006" s="99"/>
      <c r="DFI1006" s="99"/>
      <c r="DFJ1006" s="99"/>
      <c r="DFK1006" s="99"/>
      <c r="DFL1006" s="99"/>
      <c r="DFM1006" s="99"/>
      <c r="DFN1006" s="99"/>
      <c r="DFO1006" s="99"/>
      <c r="DFP1006" s="99"/>
      <c r="DFQ1006" s="99"/>
      <c r="DFR1006" s="99"/>
      <c r="DFS1006" s="99"/>
      <c r="DFT1006" s="99"/>
      <c r="DFU1006" s="99"/>
      <c r="DFV1006" s="99"/>
      <c r="DFW1006" s="99"/>
      <c r="DFX1006" s="99"/>
      <c r="DFY1006" s="99"/>
      <c r="DFZ1006" s="99"/>
      <c r="DGA1006" s="99"/>
      <c r="DGB1006" s="99"/>
      <c r="DGC1006" s="99"/>
      <c r="DGD1006" s="99"/>
      <c r="DGE1006" s="99"/>
      <c r="DGF1006" s="99"/>
      <c r="DGG1006" s="99"/>
      <c r="DGH1006" s="99"/>
      <c r="DGI1006" s="99"/>
      <c r="DGJ1006" s="99"/>
      <c r="DGK1006" s="99"/>
      <c r="DGL1006" s="99"/>
      <c r="DGM1006" s="99"/>
      <c r="DGN1006" s="99"/>
      <c r="DGO1006" s="99"/>
      <c r="DGP1006" s="99"/>
      <c r="DGQ1006" s="99"/>
      <c r="DGR1006" s="99"/>
      <c r="DGS1006" s="99"/>
      <c r="DGT1006" s="99"/>
      <c r="DGU1006" s="99"/>
      <c r="DGV1006" s="99"/>
      <c r="DGW1006" s="99"/>
      <c r="DGX1006" s="99"/>
      <c r="DGY1006" s="99"/>
      <c r="DGZ1006" s="99"/>
      <c r="DHA1006" s="99"/>
      <c r="DHB1006" s="99"/>
      <c r="DHC1006" s="99"/>
      <c r="DHD1006" s="99"/>
      <c r="DHE1006" s="99"/>
      <c r="DHF1006" s="99"/>
      <c r="DHG1006" s="99"/>
      <c r="DHH1006" s="99"/>
      <c r="DHI1006" s="99"/>
      <c r="DHJ1006" s="99"/>
      <c r="DHK1006" s="99"/>
      <c r="DHL1006" s="99"/>
      <c r="DHM1006" s="99"/>
      <c r="DHN1006" s="99"/>
      <c r="DHO1006" s="99"/>
      <c r="DHP1006" s="99"/>
      <c r="DHQ1006" s="99"/>
      <c r="DHR1006" s="99"/>
      <c r="DHS1006" s="99"/>
      <c r="DHT1006" s="99"/>
      <c r="DHU1006" s="99"/>
      <c r="DHV1006" s="99"/>
      <c r="DHW1006" s="99"/>
      <c r="DHX1006" s="99"/>
      <c r="DHY1006" s="99"/>
      <c r="DHZ1006" s="99"/>
      <c r="DIA1006" s="99"/>
      <c r="DIB1006" s="99"/>
      <c r="DIC1006" s="99"/>
      <c r="DID1006" s="99"/>
      <c r="DIE1006" s="99"/>
      <c r="DIF1006" s="99"/>
      <c r="DIG1006" s="99"/>
      <c r="DIH1006" s="99"/>
      <c r="DII1006" s="99"/>
      <c r="DIJ1006" s="99"/>
      <c r="DIK1006" s="99"/>
      <c r="DIL1006" s="99"/>
      <c r="DIM1006" s="99"/>
      <c r="DIN1006" s="99"/>
      <c r="DIO1006" s="99"/>
      <c r="DIP1006" s="99"/>
      <c r="DIQ1006" s="99"/>
      <c r="DIR1006" s="99"/>
      <c r="DIS1006" s="99"/>
      <c r="DIT1006" s="99"/>
      <c r="DIU1006" s="99"/>
      <c r="DIV1006" s="99"/>
      <c r="DIW1006" s="99"/>
      <c r="DIX1006" s="99"/>
      <c r="DIY1006" s="99"/>
      <c r="DIZ1006" s="99"/>
      <c r="DJA1006" s="99"/>
      <c r="DJB1006" s="99"/>
      <c r="DJC1006" s="99"/>
      <c r="DJD1006" s="99"/>
      <c r="DJE1006" s="99"/>
      <c r="DJF1006" s="99"/>
      <c r="DJG1006" s="99"/>
      <c r="DJH1006" s="99"/>
      <c r="DJI1006" s="99"/>
      <c r="DJJ1006" s="99"/>
      <c r="DJK1006" s="99"/>
      <c r="DJL1006" s="99"/>
      <c r="DJM1006" s="99"/>
      <c r="DJN1006" s="99"/>
      <c r="DJO1006" s="99"/>
      <c r="DJP1006" s="99"/>
      <c r="DJQ1006" s="99"/>
      <c r="DJR1006" s="99"/>
      <c r="DJS1006" s="99"/>
      <c r="DJT1006" s="99"/>
      <c r="DJU1006" s="99"/>
      <c r="DJV1006" s="99"/>
      <c r="DJW1006" s="99"/>
      <c r="DJX1006" s="99"/>
      <c r="DJY1006" s="99"/>
      <c r="DJZ1006" s="99"/>
      <c r="DKA1006" s="99"/>
      <c r="DKB1006" s="99"/>
      <c r="DKC1006" s="99"/>
      <c r="DKD1006" s="99"/>
      <c r="DKE1006" s="99"/>
      <c r="DKF1006" s="99"/>
      <c r="DKG1006" s="99"/>
      <c r="DKH1006" s="99"/>
      <c r="DKI1006" s="99"/>
      <c r="DKJ1006" s="99"/>
      <c r="DKK1006" s="99"/>
      <c r="DKL1006" s="99"/>
      <c r="DKM1006" s="99"/>
      <c r="DKN1006" s="99"/>
      <c r="DKO1006" s="99"/>
      <c r="DKP1006" s="99"/>
      <c r="DKQ1006" s="99"/>
      <c r="DKR1006" s="99"/>
      <c r="DKS1006" s="99"/>
      <c r="DKT1006" s="99"/>
      <c r="DKU1006" s="99"/>
      <c r="DKV1006" s="99"/>
      <c r="DKW1006" s="99"/>
      <c r="DKX1006" s="99"/>
      <c r="DKY1006" s="99"/>
      <c r="DKZ1006" s="99"/>
      <c r="DLA1006" s="99"/>
      <c r="DLB1006" s="99"/>
      <c r="DLC1006" s="99"/>
      <c r="DLD1006" s="99"/>
      <c r="DLE1006" s="99"/>
      <c r="DLF1006" s="99"/>
      <c r="DLG1006" s="99"/>
      <c r="DLH1006" s="99"/>
      <c r="DLI1006" s="99"/>
      <c r="DLJ1006" s="99"/>
      <c r="DLK1006" s="99"/>
      <c r="DLL1006" s="99"/>
      <c r="DLM1006" s="99"/>
      <c r="DLN1006" s="99"/>
      <c r="DLO1006" s="99"/>
      <c r="DLP1006" s="99"/>
      <c r="DLQ1006" s="99"/>
      <c r="DLR1006" s="99"/>
      <c r="DLS1006" s="99"/>
      <c r="DLT1006" s="99"/>
      <c r="DLU1006" s="99"/>
      <c r="DLV1006" s="99"/>
      <c r="DLW1006" s="99"/>
      <c r="DLX1006" s="99"/>
      <c r="DLY1006" s="99"/>
      <c r="DLZ1006" s="99"/>
      <c r="DMA1006" s="99"/>
      <c r="DMB1006" s="99"/>
      <c r="DMC1006" s="99"/>
      <c r="DMD1006" s="99"/>
      <c r="DME1006" s="99"/>
      <c r="DMF1006" s="99"/>
      <c r="DMG1006" s="99"/>
      <c r="DMH1006" s="99"/>
      <c r="DMI1006" s="99"/>
      <c r="DMJ1006" s="99"/>
      <c r="DMK1006" s="99"/>
      <c r="DML1006" s="99"/>
      <c r="DMM1006" s="99"/>
      <c r="DMN1006" s="99"/>
      <c r="DMO1006" s="99"/>
      <c r="DMP1006" s="99"/>
      <c r="DMQ1006" s="99"/>
      <c r="DMR1006" s="99"/>
      <c r="DMS1006" s="99"/>
      <c r="DMT1006" s="99"/>
      <c r="DMU1006" s="99"/>
      <c r="DMV1006" s="99"/>
      <c r="DMW1006" s="99"/>
      <c r="DMX1006" s="99"/>
      <c r="DMY1006" s="99"/>
      <c r="DMZ1006" s="99"/>
      <c r="DNA1006" s="99"/>
      <c r="DNB1006" s="99"/>
      <c r="DNC1006" s="99"/>
      <c r="DND1006" s="99"/>
      <c r="DNE1006" s="99"/>
      <c r="DNF1006" s="99"/>
      <c r="DNG1006" s="99"/>
      <c r="DNH1006" s="99"/>
      <c r="DNI1006" s="99"/>
      <c r="DNJ1006" s="99"/>
      <c r="DNK1006" s="99"/>
      <c r="DNL1006" s="99"/>
      <c r="DNM1006" s="99"/>
      <c r="DNN1006" s="99"/>
      <c r="DNO1006" s="99"/>
      <c r="DNP1006" s="99"/>
      <c r="DNQ1006" s="99"/>
      <c r="DNR1006" s="99"/>
      <c r="DNS1006" s="99"/>
      <c r="DNT1006" s="99"/>
      <c r="DNU1006" s="99"/>
      <c r="DNV1006" s="99"/>
      <c r="DNW1006" s="99"/>
      <c r="DNX1006" s="99"/>
      <c r="DNY1006" s="99"/>
      <c r="DNZ1006" s="99"/>
      <c r="DOA1006" s="99"/>
      <c r="DOB1006" s="99"/>
      <c r="DOC1006" s="99"/>
      <c r="DOD1006" s="99"/>
      <c r="DOE1006" s="99"/>
      <c r="DOF1006" s="99"/>
      <c r="DOG1006" s="99"/>
      <c r="DOH1006" s="99"/>
      <c r="DOI1006" s="99"/>
      <c r="DOJ1006" s="99"/>
      <c r="DOK1006" s="99"/>
      <c r="DOL1006" s="99"/>
      <c r="DOM1006" s="99"/>
      <c r="DON1006" s="99"/>
      <c r="DOO1006" s="99"/>
      <c r="DOP1006" s="99"/>
      <c r="DOQ1006" s="99"/>
      <c r="DOR1006" s="99"/>
      <c r="DOS1006" s="99"/>
      <c r="DOT1006" s="99"/>
      <c r="DOU1006" s="99"/>
      <c r="DOV1006" s="99"/>
      <c r="DOW1006" s="99"/>
      <c r="DOX1006" s="99"/>
      <c r="DOY1006" s="99"/>
      <c r="DOZ1006" s="99"/>
      <c r="DPA1006" s="99"/>
      <c r="DPB1006" s="99"/>
      <c r="DPC1006" s="99"/>
      <c r="DPD1006" s="99"/>
      <c r="DPE1006" s="99"/>
      <c r="DPF1006" s="99"/>
      <c r="DPG1006" s="99"/>
      <c r="DPH1006" s="99"/>
      <c r="DPI1006" s="99"/>
      <c r="DPJ1006" s="99"/>
      <c r="DPK1006" s="99"/>
      <c r="DPL1006" s="99"/>
      <c r="DPM1006" s="99"/>
      <c r="DPN1006" s="99"/>
      <c r="DPO1006" s="99"/>
      <c r="DPP1006" s="99"/>
      <c r="DPQ1006" s="99"/>
      <c r="DPR1006" s="99"/>
      <c r="DPS1006" s="99"/>
      <c r="DPT1006" s="99"/>
      <c r="DPU1006" s="99"/>
      <c r="DPV1006" s="99"/>
      <c r="DPW1006" s="99"/>
      <c r="DPX1006" s="99"/>
      <c r="DPY1006" s="99"/>
      <c r="DPZ1006" s="99"/>
      <c r="DQA1006" s="99"/>
      <c r="DQB1006" s="99"/>
      <c r="DQC1006" s="99"/>
      <c r="DQD1006" s="99"/>
      <c r="DQE1006" s="99"/>
      <c r="DQF1006" s="99"/>
      <c r="DQG1006" s="99"/>
      <c r="DQH1006" s="99"/>
      <c r="DQI1006" s="99"/>
      <c r="DQJ1006" s="99"/>
      <c r="DQK1006" s="99"/>
      <c r="DQL1006" s="99"/>
      <c r="DQM1006" s="99"/>
      <c r="DQN1006" s="99"/>
      <c r="DQO1006" s="99"/>
      <c r="DQP1006" s="99"/>
      <c r="DQQ1006" s="99"/>
      <c r="DQR1006" s="99"/>
      <c r="DQS1006" s="99"/>
      <c r="DQT1006" s="99"/>
      <c r="DQU1006" s="99"/>
      <c r="DQV1006" s="99"/>
      <c r="DQW1006" s="99"/>
      <c r="DQX1006" s="99"/>
      <c r="DQY1006" s="99"/>
      <c r="DQZ1006" s="99"/>
      <c r="DRA1006" s="99"/>
      <c r="DRB1006" s="99"/>
      <c r="DRC1006" s="99"/>
      <c r="DRD1006" s="99"/>
      <c r="DRE1006" s="99"/>
      <c r="DRF1006" s="99"/>
      <c r="DRG1006" s="99"/>
      <c r="DRH1006" s="99"/>
      <c r="DRI1006" s="99"/>
      <c r="DRJ1006" s="99"/>
      <c r="DRK1006" s="99"/>
      <c r="DRL1006" s="99"/>
      <c r="DRM1006" s="99"/>
      <c r="DRN1006" s="99"/>
      <c r="DRO1006" s="99"/>
      <c r="DRP1006" s="99"/>
      <c r="DRQ1006" s="99"/>
      <c r="DRR1006" s="99"/>
      <c r="DRS1006" s="99"/>
      <c r="DRT1006" s="99"/>
      <c r="DRU1006" s="99"/>
      <c r="DRV1006" s="99"/>
      <c r="DRW1006" s="99"/>
      <c r="DRX1006" s="99"/>
      <c r="DRY1006" s="99"/>
      <c r="DRZ1006" s="99"/>
      <c r="DSA1006" s="99"/>
      <c r="DSB1006" s="99"/>
      <c r="DSC1006" s="99"/>
      <c r="DSD1006" s="99"/>
      <c r="DSE1006" s="99"/>
      <c r="DSF1006" s="99"/>
      <c r="DSG1006" s="99"/>
      <c r="DSH1006" s="99"/>
      <c r="DSI1006" s="99"/>
      <c r="DSJ1006" s="99"/>
      <c r="DSK1006" s="99"/>
      <c r="DSL1006" s="99"/>
      <c r="DSM1006" s="99"/>
      <c r="DSN1006" s="99"/>
      <c r="DSO1006" s="99"/>
      <c r="DSP1006" s="99"/>
      <c r="DSQ1006" s="99"/>
      <c r="DSR1006" s="99"/>
      <c r="DSS1006" s="99"/>
      <c r="DST1006" s="99"/>
      <c r="DSU1006" s="99"/>
      <c r="DSV1006" s="99"/>
      <c r="DSW1006" s="99"/>
      <c r="DSX1006" s="99"/>
      <c r="DSY1006" s="99"/>
      <c r="DSZ1006" s="99"/>
      <c r="DTA1006" s="99"/>
      <c r="DTB1006" s="99"/>
      <c r="DTC1006" s="99"/>
      <c r="DTD1006" s="99"/>
      <c r="DTE1006" s="99"/>
      <c r="DTF1006" s="99"/>
      <c r="DTG1006" s="99"/>
      <c r="DTH1006" s="99"/>
      <c r="DTI1006" s="99"/>
      <c r="DTJ1006" s="99"/>
      <c r="DTK1006" s="99"/>
      <c r="DTL1006" s="99"/>
      <c r="DTM1006" s="99"/>
      <c r="DTN1006" s="99"/>
      <c r="DTO1006" s="99"/>
      <c r="DTP1006" s="99"/>
      <c r="DTQ1006" s="99"/>
      <c r="DTR1006" s="99"/>
      <c r="DTS1006" s="99"/>
      <c r="DTT1006" s="99"/>
      <c r="DTU1006" s="99"/>
      <c r="DTV1006" s="99"/>
      <c r="DTW1006" s="99"/>
      <c r="DTX1006" s="99"/>
      <c r="DTY1006" s="99"/>
      <c r="DTZ1006" s="99"/>
      <c r="DUA1006" s="99"/>
      <c r="DUB1006" s="99"/>
      <c r="DUC1006" s="99"/>
      <c r="DUD1006" s="99"/>
      <c r="DUE1006" s="99"/>
      <c r="DUF1006" s="99"/>
      <c r="DUG1006" s="99"/>
      <c r="DUH1006" s="99"/>
      <c r="DUI1006" s="99"/>
      <c r="DUJ1006" s="99"/>
      <c r="DUK1006" s="99"/>
      <c r="DUL1006" s="99"/>
      <c r="DUM1006" s="99"/>
      <c r="DUN1006" s="99"/>
      <c r="DUO1006" s="99"/>
      <c r="DUP1006" s="99"/>
      <c r="DUQ1006" s="99"/>
      <c r="DUR1006" s="99"/>
      <c r="DUS1006" s="99"/>
      <c r="DUT1006" s="99"/>
      <c r="DUU1006" s="99"/>
      <c r="DUV1006" s="99"/>
      <c r="DUW1006" s="99"/>
      <c r="DUX1006" s="99"/>
      <c r="DUY1006" s="99"/>
      <c r="DUZ1006" s="99"/>
      <c r="DVA1006" s="99"/>
      <c r="DVB1006" s="99"/>
      <c r="DVC1006" s="99"/>
      <c r="DVD1006" s="99"/>
      <c r="DVE1006" s="99"/>
      <c r="DVF1006" s="99"/>
      <c r="DVG1006" s="99"/>
      <c r="DVH1006" s="99"/>
      <c r="DVI1006" s="99"/>
      <c r="DVJ1006" s="99"/>
      <c r="DVK1006" s="99"/>
      <c r="DVL1006" s="99"/>
      <c r="DVM1006" s="99"/>
      <c r="DVN1006" s="99"/>
      <c r="DVO1006" s="99"/>
      <c r="DVP1006" s="99"/>
      <c r="DVQ1006" s="99"/>
      <c r="DVR1006" s="99"/>
      <c r="DVS1006" s="99"/>
      <c r="DVT1006" s="99"/>
      <c r="DVU1006" s="99"/>
      <c r="DVV1006" s="99"/>
      <c r="DVW1006" s="99"/>
      <c r="DVX1006" s="99"/>
      <c r="DVY1006" s="99"/>
      <c r="DVZ1006" s="99"/>
      <c r="DWA1006" s="99"/>
      <c r="DWB1006" s="99"/>
      <c r="DWC1006" s="99"/>
      <c r="DWD1006" s="99"/>
      <c r="DWE1006" s="99"/>
      <c r="DWF1006" s="99"/>
      <c r="DWG1006" s="99"/>
      <c r="DWH1006" s="99"/>
      <c r="DWI1006" s="99"/>
      <c r="DWJ1006" s="99"/>
      <c r="DWK1006" s="99"/>
      <c r="DWL1006" s="99"/>
      <c r="DWM1006" s="99"/>
      <c r="DWN1006" s="99"/>
      <c r="DWO1006" s="99"/>
      <c r="DWP1006" s="99"/>
      <c r="DWQ1006" s="99"/>
      <c r="DWR1006" s="99"/>
      <c r="DWS1006" s="99"/>
      <c r="DWT1006" s="99"/>
      <c r="DWU1006" s="99"/>
      <c r="DWV1006" s="99"/>
      <c r="DWW1006" s="99"/>
      <c r="DWX1006" s="99"/>
      <c r="DWY1006" s="99"/>
      <c r="DWZ1006" s="99"/>
      <c r="DXA1006" s="99"/>
      <c r="DXB1006" s="99"/>
      <c r="DXC1006" s="99"/>
      <c r="DXD1006" s="99"/>
      <c r="DXE1006" s="99"/>
      <c r="DXF1006" s="99"/>
      <c r="DXG1006" s="99"/>
      <c r="DXH1006" s="99"/>
      <c r="DXI1006" s="99"/>
      <c r="DXJ1006" s="99"/>
      <c r="DXK1006" s="99"/>
      <c r="DXL1006" s="99"/>
      <c r="DXM1006" s="99"/>
      <c r="DXN1006" s="99"/>
      <c r="DXO1006" s="99"/>
      <c r="DXP1006" s="99"/>
      <c r="DXQ1006" s="99"/>
      <c r="DXR1006" s="99"/>
      <c r="DXS1006" s="99"/>
      <c r="DXT1006" s="99"/>
      <c r="DXU1006" s="99"/>
      <c r="DXV1006" s="99"/>
      <c r="DXW1006" s="99"/>
      <c r="DXX1006" s="99"/>
      <c r="DXY1006" s="99"/>
      <c r="DXZ1006" s="99"/>
      <c r="DYA1006" s="99"/>
      <c r="DYB1006" s="99"/>
      <c r="DYC1006" s="99"/>
      <c r="DYD1006" s="99"/>
      <c r="DYE1006" s="99"/>
      <c r="DYF1006" s="99"/>
      <c r="DYG1006" s="99"/>
      <c r="DYH1006" s="99"/>
      <c r="DYI1006" s="99"/>
      <c r="DYJ1006" s="99"/>
      <c r="DYK1006" s="99"/>
      <c r="DYL1006" s="99"/>
      <c r="DYM1006" s="99"/>
      <c r="DYN1006" s="99"/>
      <c r="DYO1006" s="99"/>
      <c r="DYP1006" s="99"/>
      <c r="DYQ1006" s="99"/>
      <c r="DYR1006" s="99"/>
      <c r="DYS1006" s="99"/>
      <c r="DYT1006" s="99"/>
      <c r="DYU1006" s="99"/>
      <c r="DYV1006" s="99"/>
      <c r="DYW1006" s="99"/>
      <c r="DYX1006" s="99"/>
      <c r="DYY1006" s="99"/>
      <c r="DYZ1006" s="99"/>
      <c r="DZA1006" s="99"/>
      <c r="DZB1006" s="99"/>
      <c r="DZC1006" s="99"/>
      <c r="DZD1006" s="99"/>
      <c r="DZE1006" s="99"/>
      <c r="DZF1006" s="99"/>
      <c r="DZG1006" s="99"/>
      <c r="DZH1006" s="99"/>
      <c r="DZI1006" s="99"/>
      <c r="DZJ1006" s="99"/>
      <c r="DZK1006" s="99"/>
      <c r="DZL1006" s="99"/>
      <c r="DZM1006" s="99"/>
      <c r="DZN1006" s="99"/>
      <c r="DZO1006" s="99"/>
      <c r="DZP1006" s="99"/>
      <c r="DZQ1006" s="99"/>
      <c r="DZR1006" s="99"/>
      <c r="DZS1006" s="99"/>
      <c r="DZT1006" s="99"/>
      <c r="DZU1006" s="99"/>
      <c r="DZV1006" s="99"/>
      <c r="DZW1006" s="99"/>
      <c r="DZX1006" s="99"/>
      <c r="DZY1006" s="99"/>
      <c r="DZZ1006" s="99"/>
      <c r="EAA1006" s="99"/>
      <c r="EAB1006" s="99"/>
      <c r="EAC1006" s="99"/>
      <c r="EAD1006" s="99"/>
      <c r="EAE1006" s="99"/>
      <c r="EAF1006" s="99"/>
      <c r="EAG1006" s="99"/>
      <c r="EAH1006" s="99"/>
      <c r="EAI1006" s="99"/>
      <c r="EAJ1006" s="99"/>
      <c r="EAK1006" s="99"/>
      <c r="EAL1006" s="99"/>
      <c r="EAM1006" s="99"/>
      <c r="EAN1006" s="99"/>
      <c r="EAO1006" s="99"/>
      <c r="EAP1006" s="99"/>
      <c r="EAQ1006" s="99"/>
      <c r="EAR1006" s="99"/>
      <c r="EAS1006" s="99"/>
      <c r="EAT1006" s="99"/>
      <c r="EAU1006" s="99"/>
      <c r="EAV1006" s="99"/>
      <c r="EAW1006" s="99"/>
      <c r="EAX1006" s="99"/>
      <c r="EAY1006" s="99"/>
      <c r="EAZ1006" s="99"/>
      <c r="EBA1006" s="99"/>
      <c r="EBB1006" s="99"/>
      <c r="EBC1006" s="99"/>
      <c r="EBD1006" s="99"/>
      <c r="EBE1006" s="99"/>
      <c r="EBF1006" s="99"/>
      <c r="EBG1006" s="99"/>
      <c r="EBH1006" s="99"/>
      <c r="EBI1006" s="99"/>
      <c r="EBJ1006" s="99"/>
      <c r="EBK1006" s="99"/>
      <c r="EBL1006" s="99"/>
      <c r="EBM1006" s="99"/>
      <c r="EBN1006" s="99"/>
      <c r="EBO1006" s="99"/>
      <c r="EBP1006" s="99"/>
      <c r="EBQ1006" s="99"/>
      <c r="EBR1006" s="99"/>
      <c r="EBS1006" s="99"/>
      <c r="EBT1006" s="99"/>
      <c r="EBU1006" s="99"/>
      <c r="EBV1006" s="99"/>
      <c r="EBW1006" s="99"/>
      <c r="EBX1006" s="99"/>
      <c r="EBY1006" s="99"/>
      <c r="EBZ1006" s="99"/>
      <c r="ECA1006" s="99"/>
      <c r="ECB1006" s="99"/>
      <c r="ECC1006" s="99"/>
      <c r="ECD1006" s="99"/>
      <c r="ECE1006" s="99"/>
      <c r="ECF1006" s="99"/>
      <c r="ECG1006" s="99"/>
      <c r="ECH1006" s="99"/>
      <c r="ECI1006" s="99"/>
      <c r="ECJ1006" s="99"/>
      <c r="ECK1006" s="99"/>
      <c r="ECL1006" s="99"/>
      <c r="ECM1006" s="99"/>
      <c r="ECN1006" s="99"/>
      <c r="ECO1006" s="99"/>
      <c r="ECP1006" s="99"/>
      <c r="ECQ1006" s="99"/>
      <c r="ECR1006" s="99"/>
      <c r="ECS1006" s="99"/>
      <c r="ECT1006" s="99"/>
      <c r="ECU1006" s="99"/>
      <c r="ECV1006" s="99"/>
      <c r="ECW1006" s="99"/>
      <c r="ECX1006" s="99"/>
      <c r="ECY1006" s="99"/>
      <c r="ECZ1006" s="99"/>
      <c r="EDA1006" s="99"/>
      <c r="EDB1006" s="99"/>
      <c r="EDC1006" s="99"/>
      <c r="EDD1006" s="99"/>
      <c r="EDE1006" s="99"/>
      <c r="EDF1006" s="99"/>
      <c r="EDG1006" s="99"/>
      <c r="EDH1006" s="99"/>
      <c r="EDI1006" s="99"/>
      <c r="EDJ1006" s="99"/>
      <c r="EDK1006" s="99"/>
      <c r="EDL1006" s="99"/>
      <c r="EDM1006" s="99"/>
      <c r="EDN1006" s="99"/>
      <c r="EDO1006" s="99"/>
      <c r="EDP1006" s="99"/>
      <c r="EDQ1006" s="99"/>
      <c r="EDR1006" s="99"/>
      <c r="EDS1006" s="99"/>
      <c r="EDT1006" s="99"/>
      <c r="EDU1006" s="99"/>
      <c r="EDV1006" s="99"/>
      <c r="EDW1006" s="99"/>
      <c r="EDX1006" s="99"/>
      <c r="EDY1006" s="99"/>
      <c r="EDZ1006" s="99"/>
      <c r="EEA1006" s="99"/>
      <c r="EEB1006" s="99"/>
      <c r="EEC1006" s="99"/>
      <c r="EED1006" s="99"/>
      <c r="EEE1006" s="99"/>
      <c r="EEF1006" s="99"/>
      <c r="EEG1006" s="99"/>
      <c r="EEH1006" s="99"/>
      <c r="EEI1006" s="99"/>
      <c r="EEJ1006" s="99"/>
      <c r="EEK1006" s="99"/>
      <c r="EEL1006" s="99"/>
      <c r="EEM1006" s="99"/>
      <c r="EEN1006" s="99"/>
      <c r="EEO1006" s="99"/>
      <c r="EEP1006" s="99"/>
      <c r="EEQ1006" s="99"/>
      <c r="EER1006" s="99"/>
      <c r="EES1006" s="99"/>
      <c r="EET1006" s="99"/>
      <c r="EEU1006" s="99"/>
      <c r="EEV1006" s="99"/>
      <c r="EEW1006" s="99"/>
      <c r="EEX1006" s="99"/>
      <c r="EEY1006" s="99"/>
      <c r="EEZ1006" s="99"/>
      <c r="EFA1006" s="99"/>
      <c r="EFB1006" s="99"/>
      <c r="EFC1006" s="99"/>
      <c r="EFD1006" s="99"/>
      <c r="EFE1006" s="99"/>
      <c r="EFF1006" s="99"/>
      <c r="EFG1006" s="99"/>
      <c r="EFH1006" s="99"/>
      <c r="EFI1006" s="99"/>
      <c r="EFJ1006" s="99"/>
      <c r="EFK1006" s="99"/>
      <c r="EFL1006" s="99"/>
      <c r="EFM1006" s="99"/>
      <c r="EFN1006" s="99"/>
      <c r="EFO1006" s="99"/>
      <c r="EFP1006" s="99"/>
      <c r="EFQ1006" s="99"/>
      <c r="EFR1006" s="99"/>
      <c r="EFS1006" s="99"/>
      <c r="EFT1006" s="99"/>
      <c r="EFU1006" s="99"/>
      <c r="EFV1006" s="99"/>
      <c r="EFW1006" s="99"/>
      <c r="EFX1006" s="99"/>
      <c r="EFY1006" s="99"/>
      <c r="EFZ1006" s="99"/>
      <c r="EGA1006" s="99"/>
      <c r="EGB1006" s="99"/>
      <c r="EGC1006" s="99"/>
      <c r="EGD1006" s="99"/>
      <c r="EGE1006" s="99"/>
      <c r="EGF1006" s="99"/>
      <c r="EGG1006" s="99"/>
      <c r="EGH1006" s="99"/>
      <c r="EGI1006" s="99"/>
      <c r="EGJ1006" s="99"/>
      <c r="EGK1006" s="99"/>
      <c r="EGL1006" s="99"/>
      <c r="EGM1006" s="99"/>
      <c r="EGN1006" s="99"/>
      <c r="EGO1006" s="99"/>
      <c r="EGP1006" s="99"/>
      <c r="EGQ1006" s="99"/>
      <c r="EGR1006" s="99"/>
      <c r="EGS1006" s="99"/>
      <c r="EGT1006" s="99"/>
      <c r="EGU1006" s="99"/>
      <c r="EGV1006" s="99"/>
      <c r="EGW1006" s="99"/>
      <c r="EGX1006" s="99"/>
      <c r="EGY1006" s="99"/>
      <c r="EGZ1006" s="99"/>
      <c r="EHA1006" s="99"/>
      <c r="EHB1006" s="99"/>
      <c r="EHC1006" s="99"/>
      <c r="EHD1006" s="99"/>
      <c r="EHE1006" s="99"/>
      <c r="EHF1006" s="99"/>
      <c r="EHG1006" s="99"/>
      <c r="EHH1006" s="99"/>
      <c r="EHI1006" s="99"/>
      <c r="EHJ1006" s="99"/>
      <c r="EHK1006" s="99"/>
      <c r="EHL1006" s="99"/>
      <c r="EHM1006" s="99"/>
      <c r="EHN1006" s="99"/>
      <c r="EHO1006" s="99"/>
      <c r="EHP1006" s="99"/>
      <c r="EHQ1006" s="99"/>
      <c r="EHR1006" s="99"/>
      <c r="EHS1006" s="99"/>
      <c r="EHT1006" s="99"/>
      <c r="EHU1006" s="99"/>
      <c r="EHV1006" s="99"/>
      <c r="EHW1006" s="99"/>
      <c r="EHX1006" s="99"/>
      <c r="EHY1006" s="99"/>
      <c r="EHZ1006" s="99"/>
      <c r="EIA1006" s="99"/>
      <c r="EIB1006" s="99"/>
      <c r="EIC1006" s="99"/>
      <c r="EID1006" s="99"/>
      <c r="EIE1006" s="99"/>
      <c r="EIF1006" s="99"/>
      <c r="EIG1006" s="99"/>
      <c r="EIH1006" s="99"/>
      <c r="EII1006" s="99"/>
      <c r="EIJ1006" s="99"/>
      <c r="EIK1006" s="99"/>
      <c r="EIL1006" s="99"/>
      <c r="EIM1006" s="99"/>
      <c r="EIN1006" s="99"/>
      <c r="EIO1006" s="99"/>
      <c r="EIP1006" s="99"/>
      <c r="EIQ1006" s="99"/>
      <c r="EIR1006" s="99"/>
      <c r="EIS1006" s="99"/>
      <c r="EIT1006" s="99"/>
      <c r="EIU1006" s="99"/>
      <c r="EIV1006" s="99"/>
      <c r="EIW1006" s="99"/>
      <c r="EIX1006" s="99"/>
      <c r="EIY1006" s="99"/>
      <c r="EIZ1006" s="99"/>
      <c r="EJA1006" s="99"/>
      <c r="EJB1006" s="99"/>
      <c r="EJC1006" s="99"/>
      <c r="EJD1006" s="99"/>
      <c r="EJE1006" s="99"/>
      <c r="EJF1006" s="99"/>
      <c r="EJG1006" s="99"/>
      <c r="EJH1006" s="99"/>
      <c r="EJI1006" s="99"/>
      <c r="EJJ1006" s="99"/>
      <c r="EJK1006" s="99"/>
      <c r="EJL1006" s="99"/>
      <c r="EJM1006" s="99"/>
      <c r="EJN1006" s="99"/>
      <c r="EJO1006" s="99"/>
      <c r="EJP1006" s="99"/>
      <c r="EJQ1006" s="99"/>
      <c r="EJR1006" s="99"/>
      <c r="EJS1006" s="99"/>
      <c r="EJT1006" s="99"/>
      <c r="EJU1006" s="99"/>
      <c r="EJV1006" s="99"/>
      <c r="EJW1006" s="99"/>
      <c r="EJX1006" s="99"/>
      <c r="EJY1006" s="99"/>
      <c r="EJZ1006" s="99"/>
      <c r="EKA1006" s="99"/>
      <c r="EKB1006" s="99"/>
      <c r="EKC1006" s="99"/>
      <c r="EKD1006" s="99"/>
      <c r="EKE1006" s="99"/>
      <c r="EKF1006" s="99"/>
      <c r="EKG1006" s="99"/>
      <c r="EKH1006" s="99"/>
      <c r="EKI1006" s="99"/>
      <c r="EKJ1006" s="99"/>
      <c r="EKK1006" s="99"/>
      <c r="EKL1006" s="99"/>
      <c r="EKM1006" s="99"/>
      <c r="EKN1006" s="99"/>
      <c r="EKO1006" s="99"/>
      <c r="EKP1006" s="99"/>
      <c r="EKQ1006" s="99"/>
      <c r="EKR1006" s="99"/>
      <c r="EKS1006" s="99"/>
      <c r="EKT1006" s="99"/>
      <c r="EKU1006" s="99"/>
      <c r="EKV1006" s="99"/>
      <c r="EKW1006" s="99"/>
      <c r="EKX1006" s="99"/>
      <c r="EKY1006" s="99"/>
      <c r="EKZ1006" s="99"/>
      <c r="ELA1006" s="99"/>
      <c r="ELB1006" s="99"/>
      <c r="ELC1006" s="99"/>
      <c r="ELD1006" s="99"/>
      <c r="ELE1006" s="99"/>
      <c r="ELF1006" s="99"/>
      <c r="ELG1006" s="99"/>
      <c r="ELH1006" s="99"/>
      <c r="ELI1006" s="99"/>
      <c r="ELJ1006" s="99"/>
      <c r="ELK1006" s="99"/>
      <c r="ELL1006" s="99"/>
      <c r="ELM1006" s="99"/>
      <c r="ELN1006" s="99"/>
      <c r="ELO1006" s="99"/>
      <c r="ELP1006" s="99"/>
      <c r="ELQ1006" s="99"/>
      <c r="ELR1006" s="99"/>
      <c r="ELS1006" s="99"/>
      <c r="ELT1006" s="99"/>
      <c r="ELU1006" s="99"/>
      <c r="ELV1006" s="99"/>
      <c r="ELW1006" s="99"/>
      <c r="ELX1006" s="99"/>
      <c r="ELY1006" s="99"/>
      <c r="ELZ1006" s="99"/>
      <c r="EMA1006" s="99"/>
      <c r="EMB1006" s="99"/>
      <c r="EMC1006" s="99"/>
      <c r="EMD1006" s="99"/>
      <c r="EME1006" s="99"/>
      <c r="EMF1006" s="99"/>
      <c r="EMG1006" s="99"/>
      <c r="EMH1006" s="99"/>
      <c r="EMI1006" s="99"/>
      <c r="EMJ1006" s="99"/>
      <c r="EMK1006" s="99"/>
      <c r="EML1006" s="99"/>
      <c r="EMM1006" s="99"/>
      <c r="EMN1006" s="99"/>
      <c r="EMO1006" s="99"/>
      <c r="EMP1006" s="99"/>
      <c r="EMQ1006" s="99"/>
      <c r="EMR1006" s="99"/>
      <c r="EMS1006" s="99"/>
      <c r="EMT1006" s="99"/>
      <c r="EMU1006" s="99"/>
      <c r="EMV1006" s="99"/>
      <c r="EMW1006" s="99"/>
      <c r="EMX1006" s="99"/>
      <c r="EMY1006" s="99"/>
      <c r="EMZ1006" s="99"/>
      <c r="ENA1006" s="99"/>
      <c r="ENB1006" s="99"/>
      <c r="ENC1006" s="99"/>
      <c r="END1006" s="99"/>
      <c r="ENE1006" s="99"/>
      <c r="ENF1006" s="99"/>
      <c r="ENG1006" s="99"/>
      <c r="ENH1006" s="99"/>
      <c r="ENI1006" s="99"/>
      <c r="ENJ1006" s="99"/>
      <c r="ENK1006" s="99"/>
      <c r="ENL1006" s="99"/>
      <c r="ENM1006" s="99"/>
      <c r="ENN1006" s="99"/>
      <c r="ENO1006" s="99"/>
      <c r="ENP1006" s="99"/>
      <c r="ENQ1006" s="99"/>
      <c r="ENR1006" s="99"/>
      <c r="ENS1006" s="99"/>
      <c r="ENT1006" s="99"/>
      <c r="ENU1006" s="99"/>
      <c r="ENV1006" s="99"/>
      <c r="ENW1006" s="99"/>
      <c r="ENX1006" s="99"/>
      <c r="ENY1006" s="99"/>
      <c r="ENZ1006" s="99"/>
      <c r="EOA1006" s="99"/>
      <c r="EOB1006" s="99"/>
      <c r="EOC1006" s="99"/>
      <c r="EOD1006" s="99"/>
      <c r="EOE1006" s="99"/>
      <c r="EOF1006" s="99"/>
      <c r="EOG1006" s="99"/>
      <c r="EOH1006" s="99"/>
      <c r="EOI1006" s="99"/>
      <c r="EOJ1006" s="99"/>
      <c r="EOK1006" s="99"/>
      <c r="EOL1006" s="99"/>
      <c r="EOM1006" s="99"/>
      <c r="EON1006" s="99"/>
      <c r="EOO1006" s="99"/>
      <c r="EOP1006" s="99"/>
      <c r="EOQ1006" s="99"/>
      <c r="EOR1006" s="99"/>
      <c r="EOS1006" s="99"/>
      <c r="EOT1006" s="99"/>
      <c r="EOU1006" s="99"/>
      <c r="EOV1006" s="99"/>
      <c r="EOW1006" s="99"/>
      <c r="EOX1006" s="99"/>
      <c r="EOY1006" s="99"/>
      <c r="EOZ1006" s="99"/>
      <c r="EPA1006" s="99"/>
      <c r="EPB1006" s="99"/>
      <c r="EPC1006" s="99"/>
      <c r="EPD1006" s="99"/>
      <c r="EPE1006" s="99"/>
      <c r="EPF1006" s="99"/>
      <c r="EPG1006" s="99"/>
      <c r="EPH1006" s="99"/>
      <c r="EPI1006" s="99"/>
      <c r="EPJ1006" s="99"/>
      <c r="EPK1006" s="99"/>
      <c r="EPL1006" s="99"/>
      <c r="EPM1006" s="99"/>
      <c r="EPN1006" s="99"/>
      <c r="EPO1006" s="99"/>
      <c r="EPP1006" s="99"/>
      <c r="EPQ1006" s="99"/>
      <c r="EPR1006" s="99"/>
      <c r="EPS1006" s="99"/>
      <c r="EPT1006" s="99"/>
      <c r="EPU1006" s="99"/>
      <c r="EPV1006" s="99"/>
      <c r="EPW1006" s="99"/>
      <c r="EPX1006" s="99"/>
      <c r="EPY1006" s="99"/>
      <c r="EPZ1006" s="99"/>
      <c r="EQA1006" s="99"/>
      <c r="EQB1006" s="99"/>
      <c r="EQC1006" s="99"/>
      <c r="EQD1006" s="99"/>
      <c r="EQE1006" s="99"/>
      <c r="EQF1006" s="99"/>
      <c r="EQG1006" s="99"/>
      <c r="EQH1006" s="99"/>
      <c r="EQI1006" s="99"/>
      <c r="EQJ1006" s="99"/>
      <c r="EQK1006" s="99"/>
      <c r="EQL1006" s="99"/>
      <c r="EQM1006" s="99"/>
      <c r="EQN1006" s="99"/>
      <c r="EQO1006" s="99"/>
      <c r="EQP1006" s="99"/>
      <c r="EQQ1006" s="99"/>
      <c r="EQR1006" s="99"/>
      <c r="EQS1006" s="99"/>
      <c r="EQT1006" s="99"/>
      <c r="EQU1006" s="99"/>
      <c r="EQV1006" s="99"/>
      <c r="EQW1006" s="99"/>
      <c r="EQX1006" s="99"/>
      <c r="EQY1006" s="99"/>
      <c r="EQZ1006" s="99"/>
      <c r="ERA1006" s="99"/>
      <c r="ERB1006" s="99"/>
      <c r="ERC1006" s="99"/>
      <c r="ERD1006" s="99"/>
      <c r="ERE1006" s="99"/>
      <c r="ERF1006" s="99"/>
      <c r="ERG1006" s="99"/>
      <c r="ERH1006" s="99"/>
      <c r="ERI1006" s="99"/>
      <c r="ERJ1006" s="99"/>
      <c r="ERK1006" s="99"/>
      <c r="ERL1006" s="99"/>
      <c r="ERM1006" s="99"/>
      <c r="ERN1006" s="99"/>
      <c r="ERO1006" s="99"/>
      <c r="ERP1006" s="99"/>
      <c r="ERQ1006" s="99"/>
      <c r="ERR1006" s="99"/>
      <c r="ERS1006" s="99"/>
      <c r="ERT1006" s="99"/>
      <c r="ERU1006" s="99"/>
      <c r="ERV1006" s="99"/>
      <c r="ERW1006" s="99"/>
      <c r="ERX1006" s="99"/>
      <c r="ERY1006" s="99"/>
      <c r="ERZ1006" s="99"/>
      <c r="ESA1006" s="99"/>
      <c r="ESB1006" s="99"/>
      <c r="ESC1006" s="99"/>
      <c r="ESD1006" s="99"/>
      <c r="ESE1006" s="99"/>
      <c r="ESF1006" s="99"/>
      <c r="ESG1006" s="99"/>
      <c r="ESH1006" s="99"/>
      <c r="ESI1006" s="99"/>
      <c r="ESJ1006" s="99"/>
      <c r="ESK1006" s="99"/>
      <c r="ESL1006" s="99"/>
      <c r="ESM1006" s="99"/>
      <c r="ESN1006" s="99"/>
      <c r="ESO1006" s="99"/>
      <c r="ESP1006" s="99"/>
      <c r="ESQ1006" s="99"/>
      <c r="ESR1006" s="99"/>
      <c r="ESS1006" s="99"/>
      <c r="EST1006" s="99"/>
      <c r="ESU1006" s="99"/>
      <c r="ESV1006" s="99"/>
      <c r="ESW1006" s="99"/>
      <c r="ESX1006" s="99"/>
      <c r="ESY1006" s="99"/>
      <c r="ESZ1006" s="99"/>
      <c r="ETA1006" s="99"/>
      <c r="ETB1006" s="99"/>
      <c r="ETC1006" s="99"/>
      <c r="ETD1006" s="99"/>
      <c r="ETE1006" s="99"/>
      <c r="ETF1006" s="99"/>
      <c r="ETG1006" s="99"/>
      <c r="ETH1006" s="99"/>
      <c r="ETI1006" s="99"/>
      <c r="ETJ1006" s="99"/>
      <c r="ETK1006" s="99"/>
      <c r="ETL1006" s="99"/>
      <c r="ETM1006" s="99"/>
      <c r="ETN1006" s="99"/>
      <c r="ETO1006" s="99"/>
      <c r="ETP1006" s="99"/>
      <c r="ETQ1006" s="99"/>
      <c r="ETR1006" s="99"/>
      <c r="ETS1006" s="99"/>
      <c r="ETT1006" s="99"/>
      <c r="ETU1006" s="99"/>
      <c r="ETV1006" s="99"/>
      <c r="ETW1006" s="99"/>
      <c r="ETX1006" s="99"/>
      <c r="ETY1006" s="99"/>
      <c r="ETZ1006" s="99"/>
      <c r="EUA1006" s="99"/>
      <c r="EUB1006" s="99"/>
      <c r="EUC1006" s="99"/>
      <c r="EUD1006" s="99"/>
      <c r="EUE1006" s="99"/>
      <c r="EUF1006" s="99"/>
      <c r="EUG1006" s="99"/>
      <c r="EUH1006" s="99"/>
      <c r="EUI1006" s="99"/>
      <c r="EUJ1006" s="99"/>
      <c r="EUK1006" s="99"/>
      <c r="EUL1006" s="99"/>
      <c r="EUM1006" s="99"/>
      <c r="EUN1006" s="99"/>
      <c r="EUO1006" s="99"/>
      <c r="EUP1006" s="99"/>
      <c r="EUQ1006" s="99"/>
      <c r="EUR1006" s="99"/>
      <c r="EUS1006" s="99"/>
      <c r="EUT1006" s="99"/>
      <c r="EUU1006" s="99"/>
      <c r="EUV1006" s="99"/>
      <c r="EUW1006" s="99"/>
      <c r="EUX1006" s="99"/>
      <c r="EUY1006" s="99"/>
      <c r="EUZ1006" s="99"/>
      <c r="EVA1006" s="99"/>
      <c r="EVB1006" s="99"/>
      <c r="EVC1006" s="99"/>
      <c r="EVD1006" s="99"/>
      <c r="EVE1006" s="99"/>
      <c r="EVF1006" s="99"/>
      <c r="EVG1006" s="99"/>
      <c r="EVH1006" s="99"/>
      <c r="EVI1006" s="99"/>
      <c r="EVJ1006" s="99"/>
      <c r="EVK1006" s="99"/>
      <c r="EVL1006" s="99"/>
      <c r="EVM1006" s="99"/>
      <c r="EVN1006" s="99"/>
      <c r="EVO1006" s="99"/>
      <c r="EVP1006" s="99"/>
      <c r="EVQ1006" s="99"/>
      <c r="EVR1006" s="99"/>
      <c r="EVS1006" s="99"/>
      <c r="EVT1006" s="99"/>
      <c r="EVU1006" s="99"/>
      <c r="EVV1006" s="99"/>
      <c r="EVW1006" s="99"/>
      <c r="EVX1006" s="99"/>
      <c r="EVY1006" s="99"/>
      <c r="EVZ1006" s="99"/>
      <c r="EWA1006" s="99"/>
      <c r="EWB1006" s="99"/>
      <c r="EWC1006" s="99"/>
      <c r="EWD1006" s="99"/>
      <c r="EWE1006" s="99"/>
      <c r="EWF1006" s="99"/>
      <c r="EWG1006" s="99"/>
      <c r="EWH1006" s="99"/>
      <c r="EWI1006" s="99"/>
      <c r="EWJ1006" s="99"/>
      <c r="EWK1006" s="99"/>
      <c r="EWL1006" s="99"/>
      <c r="EWM1006" s="99"/>
      <c r="EWN1006" s="99"/>
      <c r="EWO1006" s="99"/>
      <c r="EWP1006" s="99"/>
      <c r="EWQ1006" s="99"/>
      <c r="EWR1006" s="99"/>
      <c r="EWS1006" s="99"/>
      <c r="EWT1006" s="99"/>
      <c r="EWU1006" s="99"/>
      <c r="EWV1006" s="99"/>
      <c r="EWW1006" s="99"/>
      <c r="EWX1006" s="99"/>
      <c r="EWY1006" s="99"/>
      <c r="EWZ1006" s="99"/>
      <c r="EXA1006" s="99"/>
      <c r="EXB1006" s="99"/>
      <c r="EXC1006" s="99"/>
      <c r="EXD1006" s="99"/>
      <c r="EXE1006" s="99"/>
      <c r="EXF1006" s="99"/>
      <c r="EXG1006" s="99"/>
      <c r="EXH1006" s="99"/>
      <c r="EXI1006" s="99"/>
      <c r="EXJ1006" s="99"/>
      <c r="EXK1006" s="99"/>
      <c r="EXL1006" s="99"/>
      <c r="EXM1006" s="99"/>
      <c r="EXN1006" s="99"/>
      <c r="EXO1006" s="99"/>
      <c r="EXP1006" s="99"/>
      <c r="EXQ1006" s="99"/>
      <c r="EXR1006" s="99"/>
      <c r="EXS1006" s="99"/>
      <c r="EXT1006" s="99"/>
      <c r="EXU1006" s="99"/>
      <c r="EXV1006" s="99"/>
      <c r="EXW1006" s="99"/>
      <c r="EXX1006" s="99"/>
      <c r="EXY1006" s="99"/>
      <c r="EXZ1006" s="99"/>
      <c r="EYA1006" s="99"/>
      <c r="EYB1006" s="99"/>
      <c r="EYC1006" s="99"/>
      <c r="EYD1006" s="99"/>
      <c r="EYE1006" s="99"/>
      <c r="EYF1006" s="99"/>
      <c r="EYG1006" s="99"/>
      <c r="EYH1006" s="99"/>
      <c r="EYI1006" s="99"/>
      <c r="EYJ1006" s="99"/>
      <c r="EYK1006" s="99"/>
      <c r="EYL1006" s="99"/>
      <c r="EYM1006" s="99"/>
      <c r="EYN1006" s="99"/>
      <c r="EYO1006" s="99"/>
      <c r="EYP1006" s="99"/>
      <c r="EYQ1006" s="99"/>
      <c r="EYR1006" s="99"/>
      <c r="EYS1006" s="99"/>
      <c r="EYT1006" s="99"/>
      <c r="EYU1006" s="99"/>
      <c r="EYV1006" s="99"/>
      <c r="EYW1006" s="99"/>
      <c r="EYX1006" s="99"/>
      <c r="EYY1006" s="99"/>
      <c r="EYZ1006" s="99"/>
      <c r="EZA1006" s="99"/>
      <c r="EZB1006" s="99"/>
      <c r="EZC1006" s="99"/>
      <c r="EZD1006" s="99"/>
      <c r="EZE1006" s="99"/>
      <c r="EZF1006" s="99"/>
      <c r="EZG1006" s="99"/>
      <c r="EZH1006" s="99"/>
      <c r="EZI1006" s="99"/>
      <c r="EZJ1006" s="99"/>
      <c r="EZK1006" s="99"/>
      <c r="EZL1006" s="99"/>
      <c r="EZM1006" s="99"/>
      <c r="EZN1006" s="99"/>
      <c r="EZO1006" s="99"/>
      <c r="EZP1006" s="99"/>
      <c r="EZQ1006" s="99"/>
      <c r="EZR1006" s="99"/>
      <c r="EZS1006" s="99"/>
      <c r="EZT1006" s="99"/>
      <c r="EZU1006" s="99"/>
      <c r="EZV1006" s="99"/>
      <c r="EZW1006" s="99"/>
      <c r="EZX1006" s="99"/>
      <c r="EZY1006" s="99"/>
      <c r="EZZ1006" s="99"/>
      <c r="FAA1006" s="99"/>
      <c r="FAB1006" s="99"/>
      <c r="FAC1006" s="99"/>
      <c r="FAD1006" s="99"/>
      <c r="FAE1006" s="99"/>
      <c r="FAF1006" s="99"/>
      <c r="FAG1006" s="99"/>
      <c r="FAH1006" s="99"/>
      <c r="FAI1006" s="99"/>
      <c r="FAJ1006" s="99"/>
      <c r="FAK1006" s="99"/>
      <c r="FAL1006" s="99"/>
      <c r="FAM1006" s="99"/>
      <c r="FAN1006" s="99"/>
      <c r="FAO1006" s="99"/>
      <c r="FAP1006" s="99"/>
      <c r="FAQ1006" s="99"/>
      <c r="FAR1006" s="99"/>
      <c r="FAS1006" s="99"/>
      <c r="FAT1006" s="99"/>
      <c r="FAU1006" s="99"/>
      <c r="FAV1006" s="99"/>
      <c r="FAW1006" s="99"/>
      <c r="FAX1006" s="99"/>
      <c r="FAY1006" s="99"/>
      <c r="FAZ1006" s="99"/>
      <c r="FBA1006" s="99"/>
      <c r="FBB1006" s="99"/>
      <c r="FBC1006" s="99"/>
      <c r="FBD1006" s="99"/>
      <c r="FBE1006" s="99"/>
      <c r="FBF1006" s="99"/>
      <c r="FBG1006" s="99"/>
      <c r="FBH1006" s="99"/>
      <c r="FBI1006" s="99"/>
      <c r="FBJ1006" s="99"/>
      <c r="FBK1006" s="99"/>
      <c r="FBL1006" s="99"/>
      <c r="FBM1006" s="99"/>
      <c r="FBN1006" s="99"/>
      <c r="FBO1006" s="99"/>
      <c r="FBP1006" s="99"/>
      <c r="FBQ1006" s="99"/>
      <c r="FBR1006" s="99"/>
      <c r="FBS1006" s="99"/>
      <c r="FBT1006" s="99"/>
      <c r="FBU1006" s="99"/>
      <c r="FBV1006" s="99"/>
      <c r="FBW1006" s="99"/>
      <c r="FBX1006" s="99"/>
      <c r="FBY1006" s="99"/>
      <c r="FBZ1006" s="99"/>
      <c r="FCA1006" s="99"/>
      <c r="FCB1006" s="99"/>
      <c r="FCC1006" s="99"/>
      <c r="FCD1006" s="99"/>
      <c r="FCE1006" s="99"/>
      <c r="FCF1006" s="99"/>
      <c r="FCG1006" s="99"/>
      <c r="FCH1006" s="99"/>
      <c r="FCI1006" s="99"/>
      <c r="FCJ1006" s="99"/>
      <c r="FCK1006" s="99"/>
      <c r="FCL1006" s="99"/>
      <c r="FCM1006" s="99"/>
      <c r="FCN1006" s="99"/>
      <c r="FCO1006" s="99"/>
      <c r="FCP1006" s="99"/>
      <c r="FCQ1006" s="99"/>
      <c r="FCR1006" s="99"/>
      <c r="FCS1006" s="99"/>
      <c r="FCT1006" s="99"/>
      <c r="FCU1006" s="99"/>
      <c r="FCV1006" s="99"/>
      <c r="FCW1006" s="99"/>
      <c r="FCX1006" s="99"/>
      <c r="FCY1006" s="99"/>
      <c r="FCZ1006" s="99"/>
      <c r="FDA1006" s="99"/>
      <c r="FDB1006" s="99"/>
      <c r="FDC1006" s="99"/>
      <c r="FDD1006" s="99"/>
      <c r="FDE1006" s="99"/>
      <c r="FDF1006" s="99"/>
      <c r="FDG1006" s="99"/>
      <c r="FDH1006" s="99"/>
      <c r="FDI1006" s="99"/>
      <c r="FDJ1006" s="99"/>
      <c r="FDK1006" s="99"/>
      <c r="FDL1006" s="99"/>
      <c r="FDM1006" s="99"/>
      <c r="FDN1006" s="99"/>
      <c r="FDO1006" s="99"/>
      <c r="FDP1006" s="99"/>
      <c r="FDQ1006" s="99"/>
      <c r="FDR1006" s="99"/>
      <c r="FDS1006" s="99"/>
      <c r="FDT1006" s="99"/>
      <c r="FDU1006" s="99"/>
      <c r="FDV1006" s="99"/>
      <c r="FDW1006" s="99"/>
      <c r="FDX1006" s="99"/>
      <c r="FDY1006" s="99"/>
      <c r="FDZ1006" s="99"/>
      <c r="FEA1006" s="99"/>
      <c r="FEB1006" s="99"/>
      <c r="FEC1006" s="99"/>
      <c r="FED1006" s="99"/>
      <c r="FEE1006" s="99"/>
      <c r="FEF1006" s="99"/>
      <c r="FEG1006" s="99"/>
      <c r="FEH1006" s="99"/>
      <c r="FEI1006" s="99"/>
      <c r="FEJ1006" s="99"/>
      <c r="FEK1006" s="99"/>
      <c r="FEL1006" s="99"/>
      <c r="FEM1006" s="99"/>
      <c r="FEN1006" s="99"/>
      <c r="FEO1006" s="99"/>
      <c r="FEP1006" s="99"/>
      <c r="FEQ1006" s="99"/>
      <c r="FER1006" s="99"/>
      <c r="FES1006" s="99"/>
      <c r="FET1006" s="99"/>
      <c r="FEU1006" s="99"/>
      <c r="FEV1006" s="99"/>
      <c r="FEW1006" s="99"/>
      <c r="FEX1006" s="99"/>
      <c r="FEY1006" s="99"/>
      <c r="FEZ1006" s="99"/>
      <c r="FFA1006" s="99"/>
      <c r="FFB1006" s="99"/>
      <c r="FFC1006" s="99"/>
      <c r="FFD1006" s="99"/>
      <c r="FFE1006" s="99"/>
      <c r="FFF1006" s="99"/>
      <c r="FFG1006" s="99"/>
      <c r="FFH1006" s="99"/>
      <c r="FFI1006" s="99"/>
      <c r="FFJ1006" s="99"/>
      <c r="FFK1006" s="99"/>
      <c r="FFL1006" s="99"/>
      <c r="FFM1006" s="99"/>
      <c r="FFN1006" s="99"/>
      <c r="FFO1006" s="99"/>
      <c r="FFP1006" s="99"/>
      <c r="FFQ1006" s="99"/>
      <c r="FFR1006" s="99"/>
      <c r="FFS1006" s="99"/>
      <c r="FFT1006" s="99"/>
      <c r="FFU1006" s="99"/>
      <c r="FFV1006" s="99"/>
      <c r="FFW1006" s="99"/>
      <c r="FFX1006" s="99"/>
      <c r="FFY1006" s="99"/>
      <c r="FFZ1006" s="99"/>
      <c r="FGA1006" s="99"/>
      <c r="FGB1006" s="99"/>
      <c r="FGC1006" s="99"/>
      <c r="FGD1006" s="99"/>
      <c r="FGE1006" s="99"/>
      <c r="FGF1006" s="99"/>
      <c r="FGG1006" s="99"/>
      <c r="FGH1006" s="99"/>
      <c r="FGI1006" s="99"/>
      <c r="FGJ1006" s="99"/>
      <c r="FGK1006" s="99"/>
      <c r="FGL1006" s="99"/>
      <c r="FGM1006" s="99"/>
      <c r="FGN1006" s="99"/>
      <c r="FGO1006" s="99"/>
      <c r="FGP1006" s="99"/>
      <c r="FGQ1006" s="99"/>
      <c r="FGR1006" s="99"/>
      <c r="FGS1006" s="99"/>
      <c r="FGT1006" s="99"/>
      <c r="FGU1006" s="99"/>
      <c r="FGV1006" s="99"/>
      <c r="FGW1006" s="99"/>
      <c r="FGX1006" s="99"/>
      <c r="FGY1006" s="99"/>
      <c r="FGZ1006" s="99"/>
      <c r="FHA1006" s="99"/>
      <c r="FHB1006" s="99"/>
      <c r="FHC1006" s="99"/>
      <c r="FHD1006" s="99"/>
      <c r="FHE1006" s="99"/>
      <c r="FHF1006" s="99"/>
      <c r="FHG1006" s="99"/>
      <c r="FHH1006" s="99"/>
      <c r="FHI1006" s="99"/>
      <c r="FHJ1006" s="99"/>
      <c r="FHK1006" s="99"/>
      <c r="FHL1006" s="99"/>
      <c r="FHM1006" s="99"/>
      <c r="FHN1006" s="99"/>
      <c r="FHO1006" s="99"/>
      <c r="FHP1006" s="99"/>
      <c r="FHQ1006" s="99"/>
      <c r="FHR1006" s="99"/>
      <c r="FHS1006" s="99"/>
      <c r="FHT1006" s="99"/>
      <c r="FHU1006" s="99"/>
      <c r="FHV1006" s="99"/>
      <c r="FHW1006" s="99"/>
      <c r="FHX1006" s="99"/>
      <c r="FHY1006" s="99"/>
      <c r="FHZ1006" s="99"/>
      <c r="FIA1006" s="99"/>
      <c r="FIB1006" s="99"/>
      <c r="FIC1006" s="99"/>
      <c r="FID1006" s="99"/>
      <c r="FIE1006" s="99"/>
      <c r="FIF1006" s="99"/>
      <c r="FIG1006" s="99"/>
      <c r="FIH1006" s="99"/>
      <c r="FII1006" s="99"/>
      <c r="FIJ1006" s="99"/>
      <c r="FIK1006" s="99"/>
      <c r="FIL1006" s="99"/>
      <c r="FIM1006" s="99"/>
      <c r="FIN1006" s="99"/>
      <c r="FIO1006" s="99"/>
      <c r="FIP1006" s="99"/>
      <c r="FIQ1006" s="99"/>
      <c r="FIR1006" s="99"/>
      <c r="FIS1006" s="99"/>
      <c r="FIT1006" s="99"/>
      <c r="FIU1006" s="99"/>
      <c r="FIV1006" s="99"/>
      <c r="FIW1006" s="99"/>
      <c r="FIX1006" s="99"/>
      <c r="FIY1006" s="99"/>
      <c r="FIZ1006" s="99"/>
      <c r="FJA1006" s="99"/>
      <c r="FJB1006" s="99"/>
      <c r="FJC1006" s="99"/>
      <c r="FJD1006" s="99"/>
      <c r="FJE1006" s="99"/>
      <c r="FJF1006" s="99"/>
      <c r="FJG1006" s="99"/>
      <c r="FJH1006" s="99"/>
      <c r="FJI1006" s="99"/>
      <c r="FJJ1006" s="99"/>
      <c r="FJK1006" s="99"/>
      <c r="FJL1006" s="99"/>
      <c r="FJM1006" s="99"/>
      <c r="FJN1006" s="99"/>
      <c r="FJO1006" s="99"/>
      <c r="FJP1006" s="99"/>
      <c r="FJQ1006" s="99"/>
      <c r="FJR1006" s="99"/>
      <c r="FJS1006" s="99"/>
      <c r="FJT1006" s="99"/>
      <c r="FJU1006" s="99"/>
      <c r="FJV1006" s="99"/>
      <c r="FJW1006" s="99"/>
      <c r="FJX1006" s="99"/>
      <c r="FJY1006" s="99"/>
      <c r="FJZ1006" s="99"/>
      <c r="FKA1006" s="99"/>
      <c r="FKB1006" s="99"/>
      <c r="FKC1006" s="99"/>
      <c r="FKD1006" s="99"/>
      <c r="FKE1006" s="99"/>
      <c r="FKF1006" s="99"/>
      <c r="FKG1006" s="99"/>
      <c r="FKH1006" s="99"/>
      <c r="FKI1006" s="99"/>
      <c r="FKJ1006" s="99"/>
      <c r="FKK1006" s="99"/>
      <c r="FKL1006" s="99"/>
      <c r="FKM1006" s="99"/>
      <c r="FKN1006" s="99"/>
      <c r="FKO1006" s="99"/>
      <c r="FKP1006" s="99"/>
      <c r="FKQ1006" s="99"/>
      <c r="FKR1006" s="99"/>
      <c r="FKS1006" s="99"/>
      <c r="FKT1006" s="99"/>
      <c r="FKU1006" s="99"/>
      <c r="FKV1006" s="99"/>
      <c r="FKW1006" s="99"/>
      <c r="FKX1006" s="99"/>
      <c r="FKY1006" s="99"/>
      <c r="FKZ1006" s="99"/>
      <c r="FLA1006" s="99"/>
      <c r="FLB1006" s="99"/>
      <c r="FLC1006" s="99"/>
      <c r="FLD1006" s="99"/>
      <c r="FLE1006" s="99"/>
      <c r="FLF1006" s="99"/>
      <c r="FLG1006" s="99"/>
      <c r="FLH1006" s="99"/>
      <c r="FLI1006" s="99"/>
      <c r="FLJ1006" s="99"/>
      <c r="FLK1006" s="99"/>
      <c r="FLL1006" s="99"/>
      <c r="FLM1006" s="99"/>
      <c r="FLN1006" s="99"/>
      <c r="FLO1006" s="99"/>
      <c r="FLP1006" s="99"/>
      <c r="FLQ1006" s="99"/>
      <c r="FLR1006" s="99"/>
      <c r="FLS1006" s="99"/>
      <c r="FLT1006" s="99"/>
      <c r="FLU1006" s="99"/>
      <c r="FLV1006" s="99"/>
      <c r="FLW1006" s="99"/>
      <c r="FLX1006" s="99"/>
      <c r="FLY1006" s="99"/>
      <c r="FLZ1006" s="99"/>
      <c r="FMA1006" s="99"/>
      <c r="FMB1006" s="99"/>
      <c r="FMC1006" s="99"/>
      <c r="FMD1006" s="99"/>
      <c r="FME1006" s="99"/>
      <c r="FMF1006" s="99"/>
      <c r="FMG1006" s="99"/>
      <c r="FMH1006" s="99"/>
      <c r="FMI1006" s="99"/>
      <c r="FMJ1006" s="99"/>
      <c r="FMK1006" s="99"/>
      <c r="FML1006" s="99"/>
      <c r="FMM1006" s="99"/>
      <c r="FMN1006" s="99"/>
      <c r="FMO1006" s="99"/>
      <c r="FMP1006" s="99"/>
      <c r="FMQ1006" s="99"/>
      <c r="FMR1006" s="99"/>
      <c r="FMS1006" s="99"/>
      <c r="FMT1006" s="99"/>
      <c r="FMU1006" s="99"/>
      <c r="FMV1006" s="99"/>
      <c r="FMW1006" s="99"/>
      <c r="FMX1006" s="99"/>
      <c r="FMY1006" s="99"/>
      <c r="FMZ1006" s="99"/>
      <c r="FNA1006" s="99"/>
      <c r="FNB1006" s="99"/>
      <c r="FNC1006" s="99"/>
      <c r="FND1006" s="99"/>
      <c r="FNE1006" s="99"/>
      <c r="FNF1006" s="99"/>
      <c r="FNG1006" s="99"/>
      <c r="FNH1006" s="99"/>
      <c r="FNI1006" s="99"/>
      <c r="FNJ1006" s="99"/>
      <c r="FNK1006" s="99"/>
      <c r="FNL1006" s="99"/>
      <c r="FNM1006" s="99"/>
      <c r="FNN1006" s="99"/>
      <c r="FNO1006" s="99"/>
      <c r="FNP1006" s="99"/>
      <c r="FNQ1006" s="99"/>
      <c r="FNR1006" s="99"/>
      <c r="FNS1006" s="99"/>
      <c r="FNT1006" s="99"/>
      <c r="FNU1006" s="99"/>
      <c r="FNV1006" s="99"/>
      <c r="FNW1006" s="99"/>
      <c r="FNX1006" s="99"/>
      <c r="FNY1006" s="99"/>
      <c r="FNZ1006" s="99"/>
      <c r="FOA1006" s="99"/>
      <c r="FOB1006" s="99"/>
      <c r="FOC1006" s="99"/>
      <c r="FOD1006" s="99"/>
      <c r="FOE1006" s="99"/>
      <c r="FOF1006" s="99"/>
      <c r="FOG1006" s="99"/>
      <c r="FOH1006" s="99"/>
      <c r="FOI1006" s="99"/>
      <c r="FOJ1006" s="99"/>
      <c r="FOK1006" s="99"/>
      <c r="FOL1006" s="99"/>
      <c r="FOM1006" s="99"/>
      <c r="FON1006" s="99"/>
      <c r="FOO1006" s="99"/>
      <c r="FOP1006" s="99"/>
      <c r="FOQ1006" s="99"/>
      <c r="FOR1006" s="99"/>
      <c r="FOS1006" s="99"/>
      <c r="FOT1006" s="99"/>
      <c r="FOU1006" s="99"/>
      <c r="FOV1006" s="99"/>
      <c r="FOW1006" s="99"/>
      <c r="FOX1006" s="99"/>
      <c r="FOY1006" s="99"/>
      <c r="FOZ1006" s="99"/>
      <c r="FPA1006" s="99"/>
      <c r="FPB1006" s="99"/>
      <c r="FPC1006" s="99"/>
      <c r="FPD1006" s="99"/>
      <c r="FPE1006" s="99"/>
      <c r="FPF1006" s="99"/>
      <c r="FPG1006" s="99"/>
      <c r="FPH1006" s="99"/>
      <c r="FPI1006" s="99"/>
      <c r="FPJ1006" s="99"/>
      <c r="FPK1006" s="99"/>
      <c r="FPL1006" s="99"/>
      <c r="FPM1006" s="99"/>
      <c r="FPN1006" s="99"/>
      <c r="FPO1006" s="99"/>
      <c r="FPP1006" s="99"/>
      <c r="FPQ1006" s="99"/>
      <c r="FPR1006" s="99"/>
      <c r="FPS1006" s="99"/>
      <c r="FPT1006" s="99"/>
      <c r="FPU1006" s="99"/>
      <c r="FPV1006" s="99"/>
      <c r="FPW1006" s="99"/>
      <c r="FPX1006" s="99"/>
      <c r="FPY1006" s="99"/>
      <c r="FPZ1006" s="99"/>
      <c r="FQA1006" s="99"/>
      <c r="FQB1006" s="99"/>
      <c r="FQC1006" s="99"/>
      <c r="FQD1006" s="99"/>
      <c r="FQE1006" s="99"/>
      <c r="FQF1006" s="99"/>
      <c r="FQG1006" s="99"/>
      <c r="FQH1006" s="99"/>
      <c r="FQI1006" s="99"/>
      <c r="FQJ1006" s="99"/>
      <c r="FQK1006" s="99"/>
      <c r="FQL1006" s="99"/>
      <c r="FQM1006" s="99"/>
      <c r="FQN1006" s="99"/>
      <c r="FQO1006" s="99"/>
      <c r="FQP1006" s="99"/>
      <c r="FQQ1006" s="99"/>
      <c r="FQR1006" s="99"/>
      <c r="FQS1006" s="99"/>
      <c r="FQT1006" s="99"/>
      <c r="FQU1006" s="99"/>
      <c r="FQV1006" s="99"/>
      <c r="FQW1006" s="99"/>
      <c r="FQX1006" s="99"/>
      <c r="FQY1006" s="99"/>
      <c r="FQZ1006" s="99"/>
      <c r="FRA1006" s="99"/>
      <c r="FRB1006" s="99"/>
      <c r="FRC1006" s="99"/>
      <c r="FRD1006" s="99"/>
      <c r="FRE1006" s="99"/>
      <c r="FRF1006" s="99"/>
      <c r="FRG1006" s="99"/>
      <c r="FRH1006" s="99"/>
      <c r="FRI1006" s="99"/>
      <c r="FRJ1006" s="99"/>
      <c r="FRK1006" s="99"/>
      <c r="FRL1006" s="99"/>
      <c r="FRM1006" s="99"/>
      <c r="FRN1006" s="99"/>
      <c r="FRO1006" s="99"/>
      <c r="FRP1006" s="99"/>
      <c r="FRQ1006" s="99"/>
      <c r="FRR1006" s="99"/>
      <c r="FRS1006" s="99"/>
      <c r="FRT1006" s="99"/>
      <c r="FRU1006" s="99"/>
      <c r="FRV1006" s="99"/>
      <c r="FRW1006" s="99"/>
      <c r="FRX1006" s="99"/>
      <c r="FRY1006" s="99"/>
      <c r="FRZ1006" s="99"/>
      <c r="FSA1006" s="99"/>
      <c r="FSB1006" s="99"/>
      <c r="FSC1006" s="99"/>
      <c r="FSD1006" s="99"/>
      <c r="FSE1006" s="99"/>
      <c r="FSF1006" s="99"/>
      <c r="FSG1006" s="99"/>
      <c r="FSH1006" s="99"/>
      <c r="FSI1006" s="99"/>
      <c r="FSJ1006" s="99"/>
      <c r="FSK1006" s="99"/>
      <c r="FSL1006" s="99"/>
      <c r="FSM1006" s="99"/>
      <c r="FSN1006" s="99"/>
      <c r="FSO1006" s="99"/>
      <c r="FSP1006" s="99"/>
      <c r="FSQ1006" s="99"/>
      <c r="FSR1006" s="99"/>
      <c r="FSS1006" s="99"/>
      <c r="FST1006" s="99"/>
      <c r="FSU1006" s="99"/>
      <c r="FSV1006" s="99"/>
      <c r="FSW1006" s="99"/>
      <c r="FSX1006" s="99"/>
      <c r="FSY1006" s="99"/>
      <c r="FSZ1006" s="99"/>
      <c r="FTA1006" s="99"/>
      <c r="FTB1006" s="99"/>
      <c r="FTC1006" s="99"/>
      <c r="FTD1006" s="99"/>
      <c r="FTE1006" s="99"/>
      <c r="FTF1006" s="99"/>
      <c r="FTG1006" s="99"/>
      <c r="FTH1006" s="99"/>
      <c r="FTI1006" s="99"/>
      <c r="FTJ1006" s="99"/>
      <c r="FTK1006" s="99"/>
      <c r="FTL1006" s="99"/>
      <c r="FTM1006" s="99"/>
      <c r="FTN1006" s="99"/>
      <c r="FTO1006" s="99"/>
      <c r="FTP1006" s="99"/>
      <c r="FTQ1006" s="99"/>
      <c r="FTR1006" s="99"/>
      <c r="FTS1006" s="99"/>
      <c r="FTT1006" s="99"/>
      <c r="FTU1006" s="99"/>
      <c r="FTV1006" s="99"/>
      <c r="FTW1006" s="99"/>
      <c r="FTX1006" s="99"/>
      <c r="FTY1006" s="99"/>
      <c r="FTZ1006" s="99"/>
      <c r="FUA1006" s="99"/>
      <c r="FUB1006" s="99"/>
      <c r="FUC1006" s="99"/>
      <c r="FUD1006" s="99"/>
      <c r="FUE1006" s="99"/>
      <c r="FUF1006" s="99"/>
      <c r="FUG1006" s="99"/>
      <c r="FUH1006" s="99"/>
      <c r="FUI1006" s="99"/>
      <c r="FUJ1006" s="99"/>
      <c r="FUK1006" s="99"/>
      <c r="FUL1006" s="99"/>
      <c r="FUM1006" s="99"/>
      <c r="FUN1006" s="99"/>
      <c r="FUO1006" s="99"/>
      <c r="FUP1006" s="99"/>
      <c r="FUQ1006" s="99"/>
      <c r="FUR1006" s="99"/>
      <c r="FUS1006" s="99"/>
      <c r="FUT1006" s="99"/>
      <c r="FUU1006" s="99"/>
      <c r="FUV1006" s="99"/>
      <c r="FUW1006" s="99"/>
      <c r="FUX1006" s="99"/>
      <c r="FUY1006" s="99"/>
      <c r="FUZ1006" s="99"/>
      <c r="FVA1006" s="99"/>
      <c r="FVB1006" s="99"/>
      <c r="FVC1006" s="99"/>
      <c r="FVD1006" s="99"/>
      <c r="FVE1006" s="99"/>
      <c r="FVF1006" s="99"/>
      <c r="FVG1006" s="99"/>
      <c r="FVH1006" s="99"/>
      <c r="FVI1006" s="99"/>
      <c r="FVJ1006" s="99"/>
      <c r="FVK1006" s="99"/>
      <c r="FVL1006" s="99"/>
      <c r="FVM1006" s="99"/>
      <c r="FVN1006" s="99"/>
      <c r="FVO1006" s="99"/>
      <c r="FVP1006" s="99"/>
      <c r="FVQ1006" s="99"/>
      <c r="FVR1006" s="99"/>
      <c r="FVS1006" s="99"/>
      <c r="FVT1006" s="99"/>
      <c r="FVU1006" s="99"/>
      <c r="FVV1006" s="99"/>
      <c r="FVW1006" s="99"/>
      <c r="FVX1006" s="99"/>
      <c r="FVY1006" s="99"/>
      <c r="FVZ1006" s="99"/>
      <c r="FWA1006" s="99"/>
      <c r="FWB1006" s="99"/>
      <c r="FWC1006" s="99"/>
      <c r="FWD1006" s="99"/>
      <c r="FWE1006" s="99"/>
      <c r="FWF1006" s="99"/>
      <c r="FWG1006" s="99"/>
      <c r="FWH1006" s="99"/>
      <c r="FWI1006" s="99"/>
      <c r="FWJ1006" s="99"/>
      <c r="FWK1006" s="99"/>
      <c r="FWL1006" s="99"/>
      <c r="FWM1006" s="99"/>
      <c r="FWN1006" s="99"/>
      <c r="FWO1006" s="99"/>
      <c r="FWP1006" s="99"/>
      <c r="FWQ1006" s="99"/>
      <c r="FWR1006" s="99"/>
      <c r="FWS1006" s="99"/>
      <c r="FWT1006" s="99"/>
      <c r="FWU1006" s="99"/>
      <c r="FWV1006" s="99"/>
      <c r="FWW1006" s="99"/>
      <c r="FWX1006" s="99"/>
      <c r="FWY1006" s="99"/>
      <c r="FWZ1006" s="99"/>
      <c r="FXA1006" s="99"/>
      <c r="FXB1006" s="99"/>
      <c r="FXC1006" s="99"/>
      <c r="FXD1006" s="99"/>
      <c r="FXE1006" s="99"/>
      <c r="FXF1006" s="99"/>
      <c r="FXG1006" s="99"/>
      <c r="FXH1006" s="99"/>
      <c r="FXI1006" s="99"/>
      <c r="FXJ1006" s="99"/>
      <c r="FXK1006" s="99"/>
      <c r="FXL1006" s="99"/>
      <c r="FXM1006" s="99"/>
      <c r="FXN1006" s="99"/>
      <c r="FXO1006" s="99"/>
      <c r="FXP1006" s="99"/>
      <c r="FXQ1006" s="99"/>
      <c r="FXR1006" s="99"/>
      <c r="FXS1006" s="99"/>
      <c r="FXT1006" s="99"/>
      <c r="FXU1006" s="99"/>
      <c r="FXV1006" s="99"/>
      <c r="FXW1006" s="99"/>
      <c r="FXX1006" s="99"/>
      <c r="FXY1006" s="99"/>
      <c r="FXZ1006" s="99"/>
      <c r="FYA1006" s="99"/>
      <c r="FYB1006" s="99"/>
      <c r="FYC1006" s="99"/>
      <c r="FYD1006" s="99"/>
      <c r="FYE1006" s="99"/>
      <c r="FYF1006" s="99"/>
      <c r="FYG1006" s="99"/>
      <c r="FYH1006" s="99"/>
      <c r="FYI1006" s="99"/>
      <c r="FYJ1006" s="99"/>
      <c r="FYK1006" s="99"/>
      <c r="FYL1006" s="99"/>
      <c r="FYM1006" s="99"/>
      <c r="FYN1006" s="99"/>
      <c r="FYO1006" s="99"/>
      <c r="FYP1006" s="99"/>
      <c r="FYQ1006" s="99"/>
      <c r="FYR1006" s="99"/>
      <c r="FYS1006" s="99"/>
      <c r="FYT1006" s="99"/>
      <c r="FYU1006" s="99"/>
      <c r="FYV1006" s="99"/>
      <c r="FYW1006" s="99"/>
      <c r="FYX1006" s="99"/>
      <c r="FYY1006" s="99"/>
      <c r="FYZ1006" s="99"/>
      <c r="FZA1006" s="99"/>
      <c r="FZB1006" s="99"/>
      <c r="FZC1006" s="99"/>
      <c r="FZD1006" s="99"/>
      <c r="FZE1006" s="99"/>
      <c r="FZF1006" s="99"/>
      <c r="FZG1006" s="99"/>
      <c r="FZH1006" s="99"/>
      <c r="FZI1006" s="99"/>
      <c r="FZJ1006" s="99"/>
      <c r="FZK1006" s="99"/>
      <c r="FZL1006" s="99"/>
      <c r="FZM1006" s="99"/>
      <c r="FZN1006" s="99"/>
      <c r="FZO1006" s="99"/>
      <c r="FZP1006" s="99"/>
      <c r="FZQ1006" s="99"/>
      <c r="FZR1006" s="99"/>
      <c r="FZS1006" s="99"/>
      <c r="FZT1006" s="99"/>
      <c r="FZU1006" s="99"/>
      <c r="FZV1006" s="99"/>
      <c r="FZW1006" s="99"/>
      <c r="FZX1006" s="99"/>
      <c r="FZY1006" s="99"/>
      <c r="FZZ1006" s="99"/>
      <c r="GAA1006" s="99"/>
      <c r="GAB1006" s="99"/>
      <c r="GAC1006" s="99"/>
      <c r="GAD1006" s="99"/>
      <c r="GAE1006" s="99"/>
      <c r="GAF1006" s="99"/>
      <c r="GAG1006" s="99"/>
      <c r="GAH1006" s="99"/>
      <c r="GAI1006" s="99"/>
      <c r="GAJ1006" s="99"/>
      <c r="GAK1006" s="99"/>
      <c r="GAL1006" s="99"/>
      <c r="GAM1006" s="99"/>
      <c r="GAN1006" s="99"/>
      <c r="GAO1006" s="99"/>
      <c r="GAP1006" s="99"/>
      <c r="GAQ1006" s="99"/>
      <c r="GAR1006" s="99"/>
      <c r="GAS1006" s="99"/>
      <c r="GAT1006" s="99"/>
      <c r="GAU1006" s="99"/>
      <c r="GAV1006" s="99"/>
      <c r="GAW1006" s="99"/>
      <c r="GAX1006" s="99"/>
      <c r="GAY1006" s="99"/>
      <c r="GAZ1006" s="99"/>
      <c r="GBA1006" s="99"/>
      <c r="GBB1006" s="99"/>
      <c r="GBC1006" s="99"/>
      <c r="GBD1006" s="99"/>
      <c r="GBE1006" s="99"/>
      <c r="GBF1006" s="99"/>
      <c r="GBG1006" s="99"/>
      <c r="GBH1006" s="99"/>
      <c r="GBI1006" s="99"/>
      <c r="GBJ1006" s="99"/>
      <c r="GBK1006" s="99"/>
      <c r="GBL1006" s="99"/>
      <c r="GBM1006" s="99"/>
      <c r="GBN1006" s="99"/>
      <c r="GBO1006" s="99"/>
      <c r="GBP1006" s="99"/>
      <c r="GBQ1006" s="99"/>
      <c r="GBR1006" s="99"/>
      <c r="GBS1006" s="99"/>
      <c r="GBT1006" s="99"/>
      <c r="GBU1006" s="99"/>
      <c r="GBV1006" s="99"/>
      <c r="GBW1006" s="99"/>
      <c r="GBX1006" s="99"/>
      <c r="GBY1006" s="99"/>
      <c r="GBZ1006" s="99"/>
      <c r="GCA1006" s="99"/>
      <c r="GCB1006" s="99"/>
      <c r="GCC1006" s="99"/>
      <c r="GCD1006" s="99"/>
      <c r="GCE1006" s="99"/>
      <c r="GCF1006" s="99"/>
      <c r="GCG1006" s="99"/>
      <c r="GCH1006" s="99"/>
      <c r="GCI1006" s="99"/>
      <c r="GCJ1006" s="99"/>
      <c r="GCK1006" s="99"/>
      <c r="GCL1006" s="99"/>
      <c r="GCM1006" s="99"/>
      <c r="GCN1006" s="99"/>
      <c r="GCO1006" s="99"/>
      <c r="GCP1006" s="99"/>
      <c r="GCQ1006" s="99"/>
      <c r="GCR1006" s="99"/>
      <c r="GCS1006" s="99"/>
      <c r="GCT1006" s="99"/>
      <c r="GCU1006" s="99"/>
      <c r="GCV1006" s="99"/>
      <c r="GCW1006" s="99"/>
      <c r="GCX1006" s="99"/>
      <c r="GCY1006" s="99"/>
      <c r="GCZ1006" s="99"/>
      <c r="GDA1006" s="99"/>
      <c r="GDB1006" s="99"/>
      <c r="GDC1006" s="99"/>
      <c r="GDD1006" s="99"/>
      <c r="GDE1006" s="99"/>
      <c r="GDF1006" s="99"/>
      <c r="GDG1006" s="99"/>
      <c r="GDH1006" s="99"/>
      <c r="GDI1006" s="99"/>
      <c r="GDJ1006" s="99"/>
      <c r="GDK1006" s="99"/>
      <c r="GDL1006" s="99"/>
      <c r="GDM1006" s="99"/>
      <c r="GDN1006" s="99"/>
      <c r="GDO1006" s="99"/>
      <c r="GDP1006" s="99"/>
      <c r="GDQ1006" s="99"/>
      <c r="GDR1006" s="99"/>
      <c r="GDS1006" s="99"/>
      <c r="GDT1006" s="99"/>
      <c r="GDU1006" s="99"/>
      <c r="GDV1006" s="99"/>
      <c r="GDW1006" s="99"/>
      <c r="GDX1006" s="99"/>
      <c r="GDY1006" s="99"/>
      <c r="GDZ1006" s="99"/>
      <c r="GEA1006" s="99"/>
      <c r="GEB1006" s="99"/>
      <c r="GEC1006" s="99"/>
      <c r="GED1006" s="99"/>
      <c r="GEE1006" s="99"/>
      <c r="GEF1006" s="99"/>
      <c r="GEG1006" s="99"/>
      <c r="GEH1006" s="99"/>
      <c r="GEI1006" s="99"/>
      <c r="GEJ1006" s="99"/>
      <c r="GEK1006" s="99"/>
      <c r="GEL1006" s="99"/>
      <c r="GEM1006" s="99"/>
      <c r="GEN1006" s="99"/>
      <c r="GEO1006" s="99"/>
      <c r="GEP1006" s="99"/>
      <c r="GEQ1006" s="99"/>
      <c r="GER1006" s="99"/>
      <c r="GES1006" s="99"/>
      <c r="GET1006" s="99"/>
      <c r="GEU1006" s="99"/>
      <c r="GEV1006" s="99"/>
      <c r="GEW1006" s="99"/>
      <c r="GEX1006" s="99"/>
      <c r="GEY1006" s="99"/>
      <c r="GEZ1006" s="99"/>
      <c r="GFA1006" s="99"/>
      <c r="GFB1006" s="99"/>
      <c r="GFC1006" s="99"/>
      <c r="GFD1006" s="99"/>
      <c r="GFE1006" s="99"/>
      <c r="GFF1006" s="99"/>
      <c r="GFG1006" s="99"/>
      <c r="GFH1006" s="99"/>
      <c r="GFI1006" s="99"/>
      <c r="GFJ1006" s="99"/>
      <c r="GFK1006" s="99"/>
      <c r="GFL1006" s="99"/>
      <c r="GFM1006" s="99"/>
      <c r="GFN1006" s="99"/>
      <c r="GFO1006" s="99"/>
      <c r="GFP1006" s="99"/>
      <c r="GFQ1006" s="99"/>
      <c r="GFR1006" s="99"/>
      <c r="GFS1006" s="99"/>
      <c r="GFT1006" s="99"/>
      <c r="GFU1006" s="99"/>
      <c r="GFV1006" s="99"/>
      <c r="GFW1006" s="99"/>
      <c r="GFX1006" s="99"/>
      <c r="GFY1006" s="99"/>
      <c r="GFZ1006" s="99"/>
      <c r="GGA1006" s="99"/>
      <c r="GGB1006" s="99"/>
      <c r="GGC1006" s="99"/>
      <c r="GGD1006" s="99"/>
      <c r="GGE1006" s="99"/>
      <c r="GGF1006" s="99"/>
      <c r="GGG1006" s="99"/>
      <c r="GGH1006" s="99"/>
      <c r="GGI1006" s="99"/>
      <c r="GGJ1006" s="99"/>
      <c r="GGK1006" s="99"/>
      <c r="GGL1006" s="99"/>
      <c r="GGM1006" s="99"/>
      <c r="GGN1006" s="99"/>
      <c r="GGO1006" s="99"/>
      <c r="GGP1006" s="99"/>
      <c r="GGQ1006" s="99"/>
      <c r="GGR1006" s="99"/>
      <c r="GGS1006" s="99"/>
      <c r="GGT1006" s="99"/>
      <c r="GGU1006" s="99"/>
      <c r="GGV1006" s="99"/>
      <c r="GGW1006" s="99"/>
      <c r="GGX1006" s="99"/>
      <c r="GGY1006" s="99"/>
      <c r="GGZ1006" s="99"/>
      <c r="GHA1006" s="99"/>
      <c r="GHB1006" s="99"/>
      <c r="GHC1006" s="99"/>
      <c r="GHD1006" s="99"/>
      <c r="GHE1006" s="99"/>
      <c r="GHF1006" s="99"/>
      <c r="GHG1006" s="99"/>
      <c r="GHH1006" s="99"/>
      <c r="GHI1006" s="99"/>
      <c r="GHJ1006" s="99"/>
      <c r="GHK1006" s="99"/>
      <c r="GHL1006" s="99"/>
      <c r="GHM1006" s="99"/>
      <c r="GHN1006" s="99"/>
      <c r="GHO1006" s="99"/>
      <c r="GHP1006" s="99"/>
      <c r="GHQ1006" s="99"/>
      <c r="GHR1006" s="99"/>
      <c r="GHS1006" s="99"/>
      <c r="GHT1006" s="99"/>
      <c r="GHU1006" s="99"/>
      <c r="GHV1006" s="99"/>
      <c r="GHW1006" s="99"/>
      <c r="GHX1006" s="99"/>
      <c r="GHY1006" s="99"/>
      <c r="GHZ1006" s="99"/>
      <c r="GIA1006" s="99"/>
      <c r="GIB1006" s="99"/>
      <c r="GIC1006" s="99"/>
      <c r="GID1006" s="99"/>
      <c r="GIE1006" s="99"/>
      <c r="GIF1006" s="99"/>
      <c r="GIG1006" s="99"/>
      <c r="GIH1006" s="99"/>
      <c r="GII1006" s="99"/>
      <c r="GIJ1006" s="99"/>
      <c r="GIK1006" s="99"/>
      <c r="GIL1006" s="99"/>
      <c r="GIM1006" s="99"/>
      <c r="GIN1006" s="99"/>
      <c r="GIO1006" s="99"/>
      <c r="GIP1006" s="99"/>
      <c r="GIQ1006" s="99"/>
      <c r="GIR1006" s="99"/>
      <c r="GIS1006" s="99"/>
      <c r="GIT1006" s="99"/>
      <c r="GIU1006" s="99"/>
      <c r="GIV1006" s="99"/>
      <c r="GIW1006" s="99"/>
      <c r="GIX1006" s="99"/>
      <c r="GIY1006" s="99"/>
      <c r="GIZ1006" s="99"/>
      <c r="GJA1006" s="99"/>
      <c r="GJB1006" s="99"/>
      <c r="GJC1006" s="99"/>
      <c r="GJD1006" s="99"/>
      <c r="GJE1006" s="99"/>
      <c r="GJF1006" s="99"/>
      <c r="GJG1006" s="99"/>
      <c r="GJH1006" s="99"/>
      <c r="GJI1006" s="99"/>
      <c r="GJJ1006" s="99"/>
      <c r="GJK1006" s="99"/>
      <c r="GJL1006" s="99"/>
      <c r="GJM1006" s="99"/>
      <c r="GJN1006" s="99"/>
      <c r="GJO1006" s="99"/>
      <c r="GJP1006" s="99"/>
      <c r="GJQ1006" s="99"/>
      <c r="GJR1006" s="99"/>
      <c r="GJS1006" s="99"/>
      <c r="GJT1006" s="99"/>
      <c r="GJU1006" s="99"/>
      <c r="GJV1006" s="99"/>
      <c r="GJW1006" s="99"/>
      <c r="GJX1006" s="99"/>
      <c r="GJY1006" s="99"/>
      <c r="GJZ1006" s="99"/>
      <c r="GKA1006" s="99"/>
      <c r="GKB1006" s="99"/>
      <c r="GKC1006" s="99"/>
      <c r="GKD1006" s="99"/>
      <c r="GKE1006" s="99"/>
      <c r="GKF1006" s="99"/>
      <c r="GKG1006" s="99"/>
      <c r="GKH1006" s="99"/>
      <c r="GKI1006" s="99"/>
      <c r="GKJ1006" s="99"/>
      <c r="GKK1006" s="99"/>
      <c r="GKL1006" s="99"/>
      <c r="GKM1006" s="99"/>
      <c r="GKN1006" s="99"/>
      <c r="GKO1006" s="99"/>
      <c r="GKP1006" s="99"/>
      <c r="GKQ1006" s="99"/>
      <c r="GKR1006" s="99"/>
      <c r="GKS1006" s="99"/>
      <c r="GKT1006" s="99"/>
      <c r="GKU1006" s="99"/>
      <c r="GKV1006" s="99"/>
      <c r="GKW1006" s="99"/>
      <c r="GKX1006" s="99"/>
      <c r="GKY1006" s="99"/>
      <c r="GKZ1006" s="99"/>
      <c r="GLA1006" s="99"/>
      <c r="GLB1006" s="99"/>
      <c r="GLC1006" s="99"/>
      <c r="GLD1006" s="99"/>
      <c r="GLE1006" s="99"/>
      <c r="GLF1006" s="99"/>
      <c r="GLG1006" s="99"/>
      <c r="GLH1006" s="99"/>
      <c r="GLI1006" s="99"/>
      <c r="GLJ1006" s="99"/>
      <c r="GLK1006" s="99"/>
      <c r="GLL1006" s="99"/>
      <c r="GLM1006" s="99"/>
      <c r="GLN1006" s="99"/>
      <c r="GLO1006" s="99"/>
      <c r="GLP1006" s="99"/>
      <c r="GLQ1006" s="99"/>
      <c r="GLR1006" s="99"/>
      <c r="GLS1006" s="99"/>
      <c r="GLT1006" s="99"/>
      <c r="GLU1006" s="99"/>
      <c r="GLV1006" s="99"/>
      <c r="GLW1006" s="99"/>
      <c r="GLX1006" s="99"/>
      <c r="GLY1006" s="99"/>
      <c r="GLZ1006" s="99"/>
      <c r="GMA1006" s="99"/>
      <c r="GMB1006" s="99"/>
      <c r="GMC1006" s="99"/>
      <c r="GMD1006" s="99"/>
      <c r="GME1006" s="99"/>
      <c r="GMF1006" s="99"/>
      <c r="GMG1006" s="99"/>
      <c r="GMH1006" s="99"/>
      <c r="GMI1006" s="99"/>
      <c r="GMJ1006" s="99"/>
      <c r="GMK1006" s="99"/>
      <c r="GML1006" s="99"/>
      <c r="GMM1006" s="99"/>
      <c r="GMN1006" s="99"/>
      <c r="GMO1006" s="99"/>
      <c r="GMP1006" s="99"/>
      <c r="GMQ1006" s="99"/>
      <c r="GMR1006" s="99"/>
      <c r="GMS1006" s="99"/>
      <c r="GMT1006" s="99"/>
      <c r="GMU1006" s="99"/>
      <c r="GMV1006" s="99"/>
      <c r="GMW1006" s="99"/>
      <c r="GMX1006" s="99"/>
      <c r="GMY1006" s="99"/>
      <c r="GMZ1006" s="99"/>
      <c r="GNA1006" s="99"/>
      <c r="GNB1006" s="99"/>
      <c r="GNC1006" s="99"/>
      <c r="GND1006" s="99"/>
      <c r="GNE1006" s="99"/>
      <c r="GNF1006" s="99"/>
      <c r="GNG1006" s="99"/>
      <c r="GNH1006" s="99"/>
      <c r="GNI1006" s="99"/>
      <c r="GNJ1006" s="99"/>
      <c r="GNK1006" s="99"/>
      <c r="GNL1006" s="99"/>
      <c r="GNM1006" s="99"/>
      <c r="GNN1006" s="99"/>
      <c r="GNO1006" s="99"/>
      <c r="GNP1006" s="99"/>
      <c r="GNQ1006" s="99"/>
      <c r="GNR1006" s="99"/>
      <c r="GNS1006" s="99"/>
      <c r="GNT1006" s="99"/>
      <c r="GNU1006" s="99"/>
      <c r="GNV1006" s="99"/>
      <c r="GNW1006" s="99"/>
      <c r="GNX1006" s="99"/>
      <c r="GNY1006" s="99"/>
      <c r="GNZ1006" s="99"/>
      <c r="GOA1006" s="99"/>
      <c r="GOB1006" s="99"/>
      <c r="GOC1006" s="99"/>
      <c r="GOD1006" s="99"/>
      <c r="GOE1006" s="99"/>
      <c r="GOF1006" s="99"/>
      <c r="GOG1006" s="99"/>
      <c r="GOH1006" s="99"/>
      <c r="GOI1006" s="99"/>
      <c r="GOJ1006" s="99"/>
      <c r="GOK1006" s="99"/>
      <c r="GOL1006" s="99"/>
      <c r="GOM1006" s="99"/>
      <c r="GON1006" s="99"/>
      <c r="GOO1006" s="99"/>
      <c r="GOP1006" s="99"/>
      <c r="GOQ1006" s="99"/>
      <c r="GOR1006" s="99"/>
      <c r="GOS1006" s="99"/>
      <c r="GOT1006" s="99"/>
      <c r="GOU1006" s="99"/>
      <c r="GOV1006" s="99"/>
      <c r="GOW1006" s="99"/>
      <c r="GOX1006" s="99"/>
      <c r="GOY1006" s="99"/>
      <c r="GOZ1006" s="99"/>
      <c r="GPA1006" s="99"/>
      <c r="GPB1006" s="99"/>
      <c r="GPC1006" s="99"/>
      <c r="GPD1006" s="99"/>
      <c r="GPE1006" s="99"/>
      <c r="GPF1006" s="99"/>
      <c r="GPG1006" s="99"/>
      <c r="GPH1006" s="99"/>
      <c r="GPI1006" s="99"/>
      <c r="GPJ1006" s="99"/>
      <c r="GPK1006" s="99"/>
      <c r="GPL1006" s="99"/>
      <c r="GPM1006" s="99"/>
      <c r="GPN1006" s="99"/>
      <c r="GPO1006" s="99"/>
      <c r="GPP1006" s="99"/>
      <c r="GPQ1006" s="99"/>
      <c r="GPR1006" s="99"/>
      <c r="GPS1006" s="99"/>
      <c r="GPT1006" s="99"/>
      <c r="GPU1006" s="99"/>
      <c r="GPV1006" s="99"/>
      <c r="GPW1006" s="99"/>
      <c r="GPX1006" s="99"/>
      <c r="GPY1006" s="99"/>
      <c r="GPZ1006" s="99"/>
      <c r="GQA1006" s="99"/>
      <c r="GQB1006" s="99"/>
      <c r="GQC1006" s="99"/>
      <c r="GQD1006" s="99"/>
      <c r="GQE1006" s="99"/>
      <c r="GQF1006" s="99"/>
      <c r="GQG1006" s="99"/>
      <c r="GQH1006" s="99"/>
      <c r="GQI1006" s="99"/>
      <c r="GQJ1006" s="99"/>
      <c r="GQK1006" s="99"/>
      <c r="GQL1006" s="99"/>
      <c r="GQM1006" s="99"/>
      <c r="GQN1006" s="99"/>
      <c r="GQO1006" s="99"/>
      <c r="GQP1006" s="99"/>
      <c r="GQQ1006" s="99"/>
      <c r="GQR1006" s="99"/>
      <c r="GQS1006" s="99"/>
      <c r="GQT1006" s="99"/>
      <c r="GQU1006" s="99"/>
      <c r="GQV1006" s="99"/>
      <c r="GQW1006" s="99"/>
      <c r="GQX1006" s="99"/>
      <c r="GQY1006" s="99"/>
      <c r="GQZ1006" s="99"/>
      <c r="GRA1006" s="99"/>
      <c r="GRB1006" s="99"/>
      <c r="GRC1006" s="99"/>
      <c r="GRD1006" s="99"/>
      <c r="GRE1006" s="99"/>
      <c r="GRF1006" s="99"/>
      <c r="GRG1006" s="99"/>
      <c r="GRH1006" s="99"/>
      <c r="GRI1006" s="99"/>
      <c r="GRJ1006" s="99"/>
      <c r="GRK1006" s="99"/>
      <c r="GRL1006" s="99"/>
      <c r="GRM1006" s="99"/>
      <c r="GRN1006" s="99"/>
      <c r="GRO1006" s="99"/>
      <c r="GRP1006" s="99"/>
      <c r="GRQ1006" s="99"/>
      <c r="GRR1006" s="99"/>
      <c r="GRS1006" s="99"/>
      <c r="GRT1006" s="99"/>
      <c r="GRU1006" s="99"/>
      <c r="GRV1006" s="99"/>
      <c r="GRW1006" s="99"/>
      <c r="GRX1006" s="99"/>
      <c r="GRY1006" s="99"/>
      <c r="GRZ1006" s="99"/>
      <c r="GSA1006" s="99"/>
      <c r="GSB1006" s="99"/>
      <c r="GSC1006" s="99"/>
      <c r="GSD1006" s="99"/>
      <c r="GSE1006" s="99"/>
      <c r="GSF1006" s="99"/>
      <c r="GSG1006" s="99"/>
      <c r="GSH1006" s="99"/>
      <c r="GSI1006" s="99"/>
      <c r="GSJ1006" s="99"/>
      <c r="GSK1006" s="99"/>
      <c r="GSL1006" s="99"/>
      <c r="GSM1006" s="99"/>
      <c r="GSN1006" s="99"/>
      <c r="GSO1006" s="99"/>
      <c r="GSP1006" s="99"/>
      <c r="GSQ1006" s="99"/>
      <c r="GSR1006" s="99"/>
      <c r="GSS1006" s="99"/>
      <c r="GST1006" s="99"/>
      <c r="GSU1006" s="99"/>
      <c r="GSV1006" s="99"/>
      <c r="GSW1006" s="99"/>
      <c r="GSX1006" s="99"/>
      <c r="GSY1006" s="99"/>
      <c r="GSZ1006" s="99"/>
      <c r="GTA1006" s="99"/>
      <c r="GTB1006" s="99"/>
      <c r="GTC1006" s="99"/>
      <c r="GTD1006" s="99"/>
      <c r="GTE1006" s="99"/>
      <c r="GTF1006" s="99"/>
      <c r="GTG1006" s="99"/>
      <c r="GTH1006" s="99"/>
      <c r="GTI1006" s="99"/>
      <c r="GTJ1006" s="99"/>
      <c r="GTK1006" s="99"/>
      <c r="GTL1006" s="99"/>
      <c r="GTM1006" s="99"/>
      <c r="GTN1006" s="99"/>
      <c r="GTO1006" s="99"/>
      <c r="GTP1006" s="99"/>
      <c r="GTQ1006" s="99"/>
      <c r="GTR1006" s="99"/>
      <c r="GTS1006" s="99"/>
      <c r="GTT1006" s="99"/>
      <c r="GTU1006" s="99"/>
      <c r="GTV1006" s="99"/>
      <c r="GTW1006" s="99"/>
      <c r="GTX1006" s="99"/>
      <c r="GTY1006" s="99"/>
      <c r="GTZ1006" s="99"/>
      <c r="GUA1006" s="99"/>
      <c r="GUB1006" s="99"/>
      <c r="GUC1006" s="99"/>
      <c r="GUD1006" s="99"/>
      <c r="GUE1006" s="99"/>
      <c r="GUF1006" s="99"/>
      <c r="GUG1006" s="99"/>
      <c r="GUH1006" s="99"/>
      <c r="GUI1006" s="99"/>
      <c r="GUJ1006" s="99"/>
      <c r="GUK1006" s="99"/>
      <c r="GUL1006" s="99"/>
      <c r="GUM1006" s="99"/>
      <c r="GUN1006" s="99"/>
      <c r="GUO1006" s="99"/>
      <c r="GUP1006" s="99"/>
      <c r="GUQ1006" s="99"/>
      <c r="GUR1006" s="99"/>
      <c r="GUS1006" s="99"/>
      <c r="GUT1006" s="99"/>
      <c r="GUU1006" s="99"/>
      <c r="GUV1006" s="99"/>
      <c r="GUW1006" s="99"/>
      <c r="GUX1006" s="99"/>
      <c r="GUY1006" s="99"/>
      <c r="GUZ1006" s="99"/>
      <c r="GVA1006" s="99"/>
      <c r="GVB1006" s="99"/>
      <c r="GVC1006" s="99"/>
      <c r="GVD1006" s="99"/>
      <c r="GVE1006" s="99"/>
      <c r="GVF1006" s="99"/>
      <c r="GVG1006" s="99"/>
      <c r="GVH1006" s="99"/>
      <c r="GVI1006" s="99"/>
      <c r="GVJ1006" s="99"/>
      <c r="GVK1006" s="99"/>
      <c r="GVL1006" s="99"/>
      <c r="GVM1006" s="99"/>
      <c r="GVN1006" s="99"/>
      <c r="GVO1006" s="99"/>
      <c r="GVP1006" s="99"/>
      <c r="GVQ1006" s="99"/>
      <c r="GVR1006" s="99"/>
      <c r="GVS1006" s="99"/>
      <c r="GVT1006" s="99"/>
      <c r="GVU1006" s="99"/>
      <c r="GVV1006" s="99"/>
      <c r="GVW1006" s="99"/>
      <c r="GVX1006" s="99"/>
      <c r="GVY1006" s="99"/>
      <c r="GVZ1006" s="99"/>
      <c r="GWA1006" s="99"/>
      <c r="GWB1006" s="99"/>
      <c r="GWC1006" s="99"/>
      <c r="GWD1006" s="99"/>
      <c r="GWE1006" s="99"/>
      <c r="GWF1006" s="99"/>
      <c r="GWG1006" s="99"/>
      <c r="GWH1006" s="99"/>
      <c r="GWI1006" s="99"/>
      <c r="GWJ1006" s="99"/>
      <c r="GWK1006" s="99"/>
      <c r="GWL1006" s="99"/>
      <c r="GWM1006" s="99"/>
      <c r="GWN1006" s="99"/>
      <c r="GWO1006" s="99"/>
      <c r="GWP1006" s="99"/>
      <c r="GWQ1006" s="99"/>
      <c r="GWR1006" s="99"/>
      <c r="GWS1006" s="99"/>
      <c r="GWT1006" s="99"/>
      <c r="GWU1006" s="99"/>
      <c r="GWV1006" s="99"/>
      <c r="GWW1006" s="99"/>
      <c r="GWX1006" s="99"/>
      <c r="GWY1006" s="99"/>
      <c r="GWZ1006" s="99"/>
      <c r="GXA1006" s="99"/>
      <c r="GXB1006" s="99"/>
      <c r="GXC1006" s="99"/>
      <c r="GXD1006" s="99"/>
      <c r="GXE1006" s="99"/>
      <c r="GXF1006" s="99"/>
      <c r="GXG1006" s="99"/>
      <c r="GXH1006" s="99"/>
      <c r="GXI1006" s="99"/>
      <c r="GXJ1006" s="99"/>
      <c r="GXK1006" s="99"/>
      <c r="GXL1006" s="99"/>
      <c r="GXM1006" s="99"/>
      <c r="GXN1006" s="99"/>
      <c r="GXO1006" s="99"/>
      <c r="GXP1006" s="99"/>
      <c r="GXQ1006" s="99"/>
      <c r="GXR1006" s="99"/>
      <c r="GXS1006" s="99"/>
      <c r="GXT1006" s="99"/>
      <c r="GXU1006" s="99"/>
      <c r="GXV1006" s="99"/>
      <c r="GXW1006" s="99"/>
      <c r="GXX1006" s="99"/>
      <c r="GXY1006" s="99"/>
      <c r="GXZ1006" s="99"/>
      <c r="GYA1006" s="99"/>
      <c r="GYB1006" s="99"/>
      <c r="GYC1006" s="99"/>
      <c r="GYD1006" s="99"/>
      <c r="GYE1006" s="99"/>
      <c r="GYF1006" s="99"/>
      <c r="GYG1006" s="99"/>
      <c r="GYH1006" s="99"/>
      <c r="GYI1006" s="99"/>
      <c r="GYJ1006" s="99"/>
      <c r="GYK1006" s="99"/>
      <c r="GYL1006" s="99"/>
      <c r="GYM1006" s="99"/>
      <c r="GYN1006" s="99"/>
      <c r="GYO1006" s="99"/>
      <c r="GYP1006" s="99"/>
      <c r="GYQ1006" s="99"/>
      <c r="GYR1006" s="99"/>
      <c r="GYS1006" s="99"/>
      <c r="GYT1006" s="99"/>
      <c r="GYU1006" s="99"/>
      <c r="GYV1006" s="99"/>
      <c r="GYW1006" s="99"/>
      <c r="GYX1006" s="99"/>
      <c r="GYY1006" s="99"/>
      <c r="GYZ1006" s="99"/>
      <c r="GZA1006" s="99"/>
      <c r="GZB1006" s="99"/>
      <c r="GZC1006" s="99"/>
      <c r="GZD1006" s="99"/>
      <c r="GZE1006" s="99"/>
      <c r="GZF1006" s="99"/>
      <c r="GZG1006" s="99"/>
      <c r="GZH1006" s="99"/>
      <c r="GZI1006" s="99"/>
      <c r="GZJ1006" s="99"/>
      <c r="GZK1006" s="99"/>
      <c r="GZL1006" s="99"/>
      <c r="GZM1006" s="99"/>
      <c r="GZN1006" s="99"/>
      <c r="GZO1006" s="99"/>
      <c r="GZP1006" s="99"/>
      <c r="GZQ1006" s="99"/>
      <c r="GZR1006" s="99"/>
      <c r="GZS1006" s="99"/>
      <c r="GZT1006" s="99"/>
      <c r="GZU1006" s="99"/>
      <c r="GZV1006" s="99"/>
      <c r="GZW1006" s="99"/>
      <c r="GZX1006" s="99"/>
      <c r="GZY1006" s="99"/>
      <c r="GZZ1006" s="99"/>
      <c r="HAA1006" s="99"/>
      <c r="HAB1006" s="99"/>
      <c r="HAC1006" s="99"/>
      <c r="HAD1006" s="99"/>
      <c r="HAE1006" s="99"/>
      <c r="HAF1006" s="99"/>
      <c r="HAG1006" s="99"/>
      <c r="HAH1006" s="99"/>
      <c r="HAI1006" s="99"/>
      <c r="HAJ1006" s="99"/>
      <c r="HAK1006" s="99"/>
      <c r="HAL1006" s="99"/>
      <c r="HAM1006" s="99"/>
      <c r="HAN1006" s="99"/>
      <c r="HAO1006" s="99"/>
      <c r="HAP1006" s="99"/>
      <c r="HAQ1006" s="99"/>
      <c r="HAR1006" s="99"/>
      <c r="HAS1006" s="99"/>
      <c r="HAT1006" s="99"/>
      <c r="HAU1006" s="99"/>
      <c r="HAV1006" s="99"/>
      <c r="HAW1006" s="99"/>
      <c r="HAX1006" s="99"/>
      <c r="HAY1006" s="99"/>
      <c r="HAZ1006" s="99"/>
      <c r="HBA1006" s="99"/>
      <c r="HBB1006" s="99"/>
      <c r="HBC1006" s="99"/>
      <c r="HBD1006" s="99"/>
      <c r="HBE1006" s="99"/>
      <c r="HBF1006" s="99"/>
      <c r="HBG1006" s="99"/>
      <c r="HBH1006" s="99"/>
      <c r="HBI1006" s="99"/>
      <c r="HBJ1006" s="99"/>
      <c r="HBK1006" s="99"/>
      <c r="HBL1006" s="99"/>
      <c r="HBM1006" s="99"/>
      <c r="HBN1006" s="99"/>
      <c r="HBO1006" s="99"/>
      <c r="HBP1006" s="99"/>
      <c r="HBQ1006" s="99"/>
      <c r="HBR1006" s="99"/>
      <c r="HBS1006" s="99"/>
      <c r="HBT1006" s="99"/>
      <c r="HBU1006" s="99"/>
      <c r="HBV1006" s="99"/>
      <c r="HBW1006" s="99"/>
      <c r="HBX1006" s="99"/>
      <c r="HBY1006" s="99"/>
      <c r="HBZ1006" s="99"/>
      <c r="HCA1006" s="99"/>
      <c r="HCB1006" s="99"/>
      <c r="HCC1006" s="99"/>
      <c r="HCD1006" s="99"/>
      <c r="HCE1006" s="99"/>
      <c r="HCF1006" s="99"/>
      <c r="HCG1006" s="99"/>
      <c r="HCH1006" s="99"/>
      <c r="HCI1006" s="99"/>
      <c r="HCJ1006" s="99"/>
      <c r="HCK1006" s="99"/>
      <c r="HCL1006" s="99"/>
      <c r="HCM1006" s="99"/>
      <c r="HCN1006" s="99"/>
      <c r="HCO1006" s="99"/>
      <c r="HCP1006" s="99"/>
      <c r="HCQ1006" s="99"/>
      <c r="HCR1006" s="99"/>
      <c r="HCS1006" s="99"/>
      <c r="HCT1006" s="99"/>
      <c r="HCU1006" s="99"/>
      <c r="HCV1006" s="99"/>
      <c r="HCW1006" s="99"/>
      <c r="HCX1006" s="99"/>
      <c r="HCY1006" s="99"/>
      <c r="HCZ1006" s="99"/>
      <c r="HDA1006" s="99"/>
      <c r="HDB1006" s="99"/>
      <c r="HDC1006" s="99"/>
      <c r="HDD1006" s="99"/>
      <c r="HDE1006" s="99"/>
      <c r="HDF1006" s="99"/>
      <c r="HDG1006" s="99"/>
      <c r="HDH1006" s="99"/>
      <c r="HDI1006" s="99"/>
      <c r="HDJ1006" s="99"/>
      <c r="HDK1006" s="99"/>
      <c r="HDL1006" s="99"/>
      <c r="HDM1006" s="99"/>
      <c r="HDN1006" s="99"/>
      <c r="HDO1006" s="99"/>
      <c r="HDP1006" s="99"/>
      <c r="HDQ1006" s="99"/>
      <c r="HDR1006" s="99"/>
      <c r="HDS1006" s="99"/>
      <c r="HDT1006" s="99"/>
      <c r="HDU1006" s="99"/>
      <c r="HDV1006" s="99"/>
      <c r="HDW1006" s="99"/>
      <c r="HDX1006" s="99"/>
      <c r="HDY1006" s="99"/>
      <c r="HDZ1006" s="99"/>
      <c r="HEA1006" s="99"/>
      <c r="HEB1006" s="99"/>
      <c r="HEC1006" s="99"/>
      <c r="HED1006" s="99"/>
      <c r="HEE1006" s="99"/>
      <c r="HEF1006" s="99"/>
      <c r="HEG1006" s="99"/>
      <c r="HEH1006" s="99"/>
      <c r="HEI1006" s="99"/>
      <c r="HEJ1006" s="99"/>
      <c r="HEK1006" s="99"/>
      <c r="HEL1006" s="99"/>
      <c r="HEM1006" s="99"/>
      <c r="HEN1006" s="99"/>
      <c r="HEO1006" s="99"/>
      <c r="HEP1006" s="99"/>
      <c r="HEQ1006" s="99"/>
      <c r="HER1006" s="99"/>
      <c r="HES1006" s="99"/>
      <c r="HET1006" s="99"/>
      <c r="HEU1006" s="99"/>
      <c r="HEV1006" s="99"/>
      <c r="HEW1006" s="99"/>
      <c r="HEX1006" s="99"/>
      <c r="HEY1006" s="99"/>
      <c r="HEZ1006" s="99"/>
      <c r="HFA1006" s="99"/>
      <c r="HFB1006" s="99"/>
      <c r="HFC1006" s="99"/>
      <c r="HFD1006" s="99"/>
      <c r="HFE1006" s="99"/>
      <c r="HFF1006" s="99"/>
      <c r="HFG1006" s="99"/>
      <c r="HFH1006" s="99"/>
      <c r="HFI1006" s="99"/>
      <c r="HFJ1006" s="99"/>
      <c r="HFK1006" s="99"/>
      <c r="HFL1006" s="99"/>
      <c r="HFM1006" s="99"/>
      <c r="HFN1006" s="99"/>
      <c r="HFO1006" s="99"/>
      <c r="HFP1006" s="99"/>
      <c r="HFQ1006" s="99"/>
      <c r="HFR1006" s="99"/>
      <c r="HFS1006" s="99"/>
      <c r="HFT1006" s="99"/>
      <c r="HFU1006" s="99"/>
      <c r="HFV1006" s="99"/>
      <c r="HFW1006" s="99"/>
      <c r="HFX1006" s="99"/>
      <c r="HFY1006" s="99"/>
      <c r="HFZ1006" s="99"/>
      <c r="HGA1006" s="99"/>
      <c r="HGB1006" s="99"/>
      <c r="HGC1006" s="99"/>
      <c r="HGD1006" s="99"/>
      <c r="HGE1006" s="99"/>
      <c r="HGF1006" s="99"/>
      <c r="HGG1006" s="99"/>
      <c r="HGH1006" s="99"/>
      <c r="HGI1006" s="99"/>
      <c r="HGJ1006" s="99"/>
      <c r="HGK1006" s="99"/>
      <c r="HGL1006" s="99"/>
      <c r="HGM1006" s="99"/>
      <c r="HGN1006" s="99"/>
      <c r="HGO1006" s="99"/>
      <c r="HGP1006" s="99"/>
      <c r="HGQ1006" s="99"/>
      <c r="HGR1006" s="99"/>
      <c r="HGS1006" s="99"/>
      <c r="HGT1006" s="99"/>
      <c r="HGU1006" s="99"/>
      <c r="HGV1006" s="99"/>
      <c r="HGW1006" s="99"/>
      <c r="HGX1006" s="99"/>
      <c r="HGY1006" s="99"/>
      <c r="HGZ1006" s="99"/>
      <c r="HHA1006" s="99"/>
      <c r="HHB1006" s="99"/>
      <c r="HHC1006" s="99"/>
      <c r="HHD1006" s="99"/>
      <c r="HHE1006" s="99"/>
      <c r="HHF1006" s="99"/>
      <c r="HHG1006" s="99"/>
      <c r="HHH1006" s="99"/>
      <c r="HHI1006" s="99"/>
      <c r="HHJ1006" s="99"/>
      <c r="HHK1006" s="99"/>
      <c r="HHL1006" s="99"/>
      <c r="HHM1006" s="99"/>
      <c r="HHN1006" s="99"/>
      <c r="HHO1006" s="99"/>
      <c r="HHP1006" s="99"/>
      <c r="HHQ1006" s="99"/>
      <c r="HHR1006" s="99"/>
      <c r="HHS1006" s="99"/>
      <c r="HHT1006" s="99"/>
      <c r="HHU1006" s="99"/>
      <c r="HHV1006" s="99"/>
      <c r="HHW1006" s="99"/>
      <c r="HHX1006" s="99"/>
      <c r="HHY1006" s="99"/>
      <c r="HHZ1006" s="99"/>
      <c r="HIA1006" s="99"/>
      <c r="HIB1006" s="99"/>
      <c r="HIC1006" s="99"/>
      <c r="HID1006" s="99"/>
      <c r="HIE1006" s="99"/>
      <c r="HIF1006" s="99"/>
      <c r="HIG1006" s="99"/>
      <c r="HIH1006" s="99"/>
      <c r="HII1006" s="99"/>
      <c r="HIJ1006" s="99"/>
      <c r="HIK1006" s="99"/>
      <c r="HIL1006" s="99"/>
      <c r="HIM1006" s="99"/>
      <c r="HIN1006" s="99"/>
      <c r="HIO1006" s="99"/>
      <c r="HIP1006" s="99"/>
      <c r="HIQ1006" s="99"/>
      <c r="HIR1006" s="99"/>
      <c r="HIS1006" s="99"/>
      <c r="HIT1006" s="99"/>
      <c r="HIU1006" s="99"/>
      <c r="HIV1006" s="99"/>
      <c r="HIW1006" s="99"/>
      <c r="HIX1006" s="99"/>
      <c r="HIY1006" s="99"/>
      <c r="HIZ1006" s="99"/>
      <c r="HJA1006" s="99"/>
      <c r="HJB1006" s="99"/>
      <c r="HJC1006" s="99"/>
      <c r="HJD1006" s="99"/>
      <c r="HJE1006" s="99"/>
      <c r="HJF1006" s="99"/>
      <c r="HJG1006" s="99"/>
      <c r="HJH1006" s="99"/>
      <c r="HJI1006" s="99"/>
      <c r="HJJ1006" s="99"/>
      <c r="HJK1006" s="99"/>
      <c r="HJL1006" s="99"/>
      <c r="HJM1006" s="99"/>
      <c r="HJN1006" s="99"/>
      <c r="HJO1006" s="99"/>
      <c r="HJP1006" s="99"/>
      <c r="HJQ1006" s="99"/>
      <c r="HJR1006" s="99"/>
      <c r="HJS1006" s="99"/>
      <c r="HJT1006" s="99"/>
      <c r="HJU1006" s="99"/>
      <c r="HJV1006" s="99"/>
      <c r="HJW1006" s="99"/>
      <c r="HJX1006" s="99"/>
      <c r="HJY1006" s="99"/>
      <c r="HJZ1006" s="99"/>
      <c r="HKA1006" s="99"/>
      <c r="HKB1006" s="99"/>
      <c r="HKC1006" s="99"/>
      <c r="HKD1006" s="99"/>
      <c r="HKE1006" s="99"/>
      <c r="HKF1006" s="99"/>
      <c r="HKG1006" s="99"/>
      <c r="HKH1006" s="99"/>
      <c r="HKI1006" s="99"/>
      <c r="HKJ1006" s="99"/>
      <c r="HKK1006" s="99"/>
      <c r="HKL1006" s="99"/>
      <c r="HKM1006" s="99"/>
      <c r="HKN1006" s="99"/>
      <c r="HKO1006" s="99"/>
      <c r="HKP1006" s="99"/>
      <c r="HKQ1006" s="99"/>
      <c r="HKR1006" s="99"/>
      <c r="HKS1006" s="99"/>
      <c r="HKT1006" s="99"/>
      <c r="HKU1006" s="99"/>
      <c r="HKV1006" s="99"/>
      <c r="HKW1006" s="99"/>
      <c r="HKX1006" s="99"/>
      <c r="HKY1006" s="99"/>
      <c r="HKZ1006" s="99"/>
      <c r="HLA1006" s="99"/>
      <c r="HLB1006" s="99"/>
      <c r="HLC1006" s="99"/>
      <c r="HLD1006" s="99"/>
      <c r="HLE1006" s="99"/>
      <c r="HLF1006" s="99"/>
      <c r="HLG1006" s="99"/>
      <c r="HLH1006" s="99"/>
      <c r="HLI1006" s="99"/>
      <c r="HLJ1006" s="99"/>
      <c r="HLK1006" s="99"/>
      <c r="HLL1006" s="99"/>
      <c r="HLM1006" s="99"/>
      <c r="HLN1006" s="99"/>
      <c r="HLO1006" s="99"/>
      <c r="HLP1006" s="99"/>
      <c r="HLQ1006" s="99"/>
      <c r="HLR1006" s="99"/>
      <c r="HLS1006" s="99"/>
      <c r="HLT1006" s="99"/>
      <c r="HLU1006" s="99"/>
      <c r="HLV1006" s="99"/>
      <c r="HLW1006" s="99"/>
      <c r="HLX1006" s="99"/>
      <c r="HLY1006" s="99"/>
      <c r="HLZ1006" s="99"/>
      <c r="HMA1006" s="99"/>
      <c r="HMB1006" s="99"/>
      <c r="HMC1006" s="99"/>
      <c r="HMD1006" s="99"/>
      <c r="HME1006" s="99"/>
      <c r="HMF1006" s="99"/>
      <c r="HMG1006" s="99"/>
      <c r="HMH1006" s="99"/>
      <c r="HMI1006" s="99"/>
      <c r="HMJ1006" s="99"/>
      <c r="HMK1006" s="99"/>
      <c r="HML1006" s="99"/>
      <c r="HMM1006" s="99"/>
      <c r="HMN1006" s="99"/>
      <c r="HMO1006" s="99"/>
      <c r="HMP1006" s="99"/>
      <c r="HMQ1006" s="99"/>
      <c r="HMR1006" s="99"/>
      <c r="HMS1006" s="99"/>
      <c r="HMT1006" s="99"/>
      <c r="HMU1006" s="99"/>
      <c r="HMV1006" s="99"/>
      <c r="HMW1006" s="99"/>
      <c r="HMX1006" s="99"/>
      <c r="HMY1006" s="99"/>
      <c r="HMZ1006" s="99"/>
      <c r="HNA1006" s="99"/>
      <c r="HNB1006" s="99"/>
      <c r="HNC1006" s="99"/>
      <c r="HND1006" s="99"/>
      <c r="HNE1006" s="99"/>
      <c r="HNF1006" s="99"/>
      <c r="HNG1006" s="99"/>
      <c r="HNH1006" s="99"/>
      <c r="HNI1006" s="99"/>
      <c r="HNJ1006" s="99"/>
      <c r="HNK1006" s="99"/>
      <c r="HNL1006" s="99"/>
      <c r="HNM1006" s="99"/>
      <c r="HNN1006" s="99"/>
      <c r="HNO1006" s="99"/>
      <c r="HNP1006" s="99"/>
      <c r="HNQ1006" s="99"/>
      <c r="HNR1006" s="99"/>
      <c r="HNS1006" s="99"/>
      <c r="HNT1006" s="99"/>
      <c r="HNU1006" s="99"/>
      <c r="HNV1006" s="99"/>
      <c r="HNW1006" s="99"/>
      <c r="HNX1006" s="99"/>
      <c r="HNY1006" s="99"/>
      <c r="HNZ1006" s="99"/>
      <c r="HOA1006" s="99"/>
      <c r="HOB1006" s="99"/>
      <c r="HOC1006" s="99"/>
      <c r="HOD1006" s="99"/>
      <c r="HOE1006" s="99"/>
      <c r="HOF1006" s="99"/>
      <c r="HOG1006" s="99"/>
      <c r="HOH1006" s="99"/>
      <c r="HOI1006" s="99"/>
      <c r="HOJ1006" s="99"/>
      <c r="HOK1006" s="99"/>
      <c r="HOL1006" s="99"/>
      <c r="HOM1006" s="99"/>
      <c r="HON1006" s="99"/>
      <c r="HOO1006" s="99"/>
      <c r="HOP1006" s="99"/>
      <c r="HOQ1006" s="99"/>
      <c r="HOR1006" s="99"/>
      <c r="HOS1006" s="99"/>
      <c r="HOT1006" s="99"/>
      <c r="HOU1006" s="99"/>
      <c r="HOV1006" s="99"/>
      <c r="HOW1006" s="99"/>
      <c r="HOX1006" s="99"/>
      <c r="HOY1006" s="99"/>
      <c r="HOZ1006" s="99"/>
      <c r="HPA1006" s="99"/>
      <c r="HPB1006" s="99"/>
      <c r="HPC1006" s="99"/>
      <c r="HPD1006" s="99"/>
      <c r="HPE1006" s="99"/>
      <c r="HPF1006" s="99"/>
      <c r="HPG1006" s="99"/>
      <c r="HPH1006" s="99"/>
      <c r="HPI1006" s="99"/>
      <c r="HPJ1006" s="99"/>
      <c r="HPK1006" s="99"/>
      <c r="HPL1006" s="99"/>
      <c r="HPM1006" s="99"/>
      <c r="HPN1006" s="99"/>
      <c r="HPO1006" s="99"/>
      <c r="HPP1006" s="99"/>
      <c r="HPQ1006" s="99"/>
      <c r="HPR1006" s="99"/>
      <c r="HPS1006" s="99"/>
      <c r="HPT1006" s="99"/>
      <c r="HPU1006" s="99"/>
      <c r="HPV1006" s="99"/>
      <c r="HPW1006" s="99"/>
      <c r="HPX1006" s="99"/>
      <c r="HPY1006" s="99"/>
      <c r="HPZ1006" s="99"/>
      <c r="HQA1006" s="99"/>
      <c r="HQB1006" s="99"/>
      <c r="HQC1006" s="99"/>
      <c r="HQD1006" s="99"/>
      <c r="HQE1006" s="99"/>
      <c r="HQF1006" s="99"/>
      <c r="HQG1006" s="99"/>
      <c r="HQH1006" s="99"/>
      <c r="HQI1006" s="99"/>
      <c r="HQJ1006" s="99"/>
      <c r="HQK1006" s="99"/>
      <c r="HQL1006" s="99"/>
      <c r="HQM1006" s="99"/>
      <c r="HQN1006" s="99"/>
      <c r="HQO1006" s="99"/>
      <c r="HQP1006" s="99"/>
      <c r="HQQ1006" s="99"/>
      <c r="HQR1006" s="99"/>
      <c r="HQS1006" s="99"/>
      <c r="HQT1006" s="99"/>
      <c r="HQU1006" s="99"/>
      <c r="HQV1006" s="99"/>
      <c r="HQW1006" s="99"/>
      <c r="HQX1006" s="99"/>
      <c r="HQY1006" s="99"/>
      <c r="HQZ1006" s="99"/>
      <c r="HRA1006" s="99"/>
      <c r="HRB1006" s="99"/>
      <c r="HRC1006" s="99"/>
      <c r="HRD1006" s="99"/>
      <c r="HRE1006" s="99"/>
      <c r="HRF1006" s="99"/>
      <c r="HRG1006" s="99"/>
      <c r="HRH1006" s="99"/>
      <c r="HRI1006" s="99"/>
      <c r="HRJ1006" s="99"/>
      <c r="HRK1006" s="99"/>
      <c r="HRL1006" s="99"/>
      <c r="HRM1006" s="99"/>
      <c r="HRN1006" s="99"/>
      <c r="HRO1006" s="99"/>
      <c r="HRP1006" s="99"/>
      <c r="HRQ1006" s="99"/>
      <c r="HRR1006" s="99"/>
      <c r="HRS1006" s="99"/>
      <c r="HRT1006" s="99"/>
      <c r="HRU1006" s="99"/>
      <c r="HRV1006" s="99"/>
      <c r="HRW1006" s="99"/>
      <c r="HRX1006" s="99"/>
      <c r="HRY1006" s="99"/>
      <c r="HRZ1006" s="99"/>
      <c r="HSA1006" s="99"/>
      <c r="HSB1006" s="99"/>
      <c r="HSC1006" s="99"/>
      <c r="HSD1006" s="99"/>
      <c r="HSE1006" s="99"/>
      <c r="HSF1006" s="99"/>
      <c r="HSG1006" s="99"/>
      <c r="HSH1006" s="99"/>
      <c r="HSI1006" s="99"/>
      <c r="HSJ1006" s="99"/>
      <c r="HSK1006" s="99"/>
      <c r="HSL1006" s="99"/>
      <c r="HSM1006" s="99"/>
      <c r="HSN1006" s="99"/>
      <c r="HSO1006" s="99"/>
      <c r="HSP1006" s="99"/>
      <c r="HSQ1006" s="99"/>
      <c r="HSR1006" s="99"/>
      <c r="HSS1006" s="99"/>
      <c r="HST1006" s="99"/>
      <c r="HSU1006" s="99"/>
      <c r="HSV1006" s="99"/>
      <c r="HSW1006" s="99"/>
      <c r="HSX1006" s="99"/>
      <c r="HSY1006" s="99"/>
      <c r="HSZ1006" s="99"/>
      <c r="HTA1006" s="99"/>
      <c r="HTB1006" s="99"/>
      <c r="HTC1006" s="99"/>
      <c r="HTD1006" s="99"/>
      <c r="HTE1006" s="99"/>
      <c r="HTF1006" s="99"/>
      <c r="HTG1006" s="99"/>
      <c r="HTH1006" s="99"/>
      <c r="HTI1006" s="99"/>
      <c r="HTJ1006" s="99"/>
      <c r="HTK1006" s="99"/>
      <c r="HTL1006" s="99"/>
      <c r="HTM1006" s="99"/>
      <c r="HTN1006" s="99"/>
      <c r="HTO1006" s="99"/>
      <c r="HTP1006" s="99"/>
      <c r="HTQ1006" s="99"/>
      <c r="HTR1006" s="99"/>
      <c r="HTS1006" s="99"/>
      <c r="HTT1006" s="99"/>
      <c r="HTU1006" s="99"/>
      <c r="HTV1006" s="99"/>
      <c r="HTW1006" s="99"/>
      <c r="HTX1006" s="99"/>
      <c r="HTY1006" s="99"/>
      <c r="HTZ1006" s="99"/>
      <c r="HUA1006" s="99"/>
      <c r="HUB1006" s="99"/>
      <c r="HUC1006" s="99"/>
      <c r="HUD1006" s="99"/>
      <c r="HUE1006" s="99"/>
      <c r="HUF1006" s="99"/>
      <c r="HUG1006" s="99"/>
      <c r="HUH1006" s="99"/>
      <c r="HUI1006" s="99"/>
      <c r="HUJ1006" s="99"/>
      <c r="HUK1006" s="99"/>
      <c r="HUL1006" s="99"/>
      <c r="HUM1006" s="99"/>
      <c r="HUN1006" s="99"/>
      <c r="HUO1006" s="99"/>
      <c r="HUP1006" s="99"/>
      <c r="HUQ1006" s="99"/>
      <c r="HUR1006" s="99"/>
      <c r="HUS1006" s="99"/>
      <c r="HUT1006" s="99"/>
      <c r="HUU1006" s="99"/>
      <c r="HUV1006" s="99"/>
      <c r="HUW1006" s="99"/>
      <c r="HUX1006" s="99"/>
      <c r="HUY1006" s="99"/>
      <c r="HUZ1006" s="99"/>
      <c r="HVA1006" s="99"/>
      <c r="HVB1006" s="99"/>
      <c r="HVC1006" s="99"/>
      <c r="HVD1006" s="99"/>
      <c r="HVE1006" s="99"/>
      <c r="HVF1006" s="99"/>
      <c r="HVG1006" s="99"/>
      <c r="HVH1006" s="99"/>
      <c r="HVI1006" s="99"/>
      <c r="HVJ1006" s="99"/>
      <c r="HVK1006" s="99"/>
      <c r="HVL1006" s="99"/>
      <c r="HVM1006" s="99"/>
      <c r="HVN1006" s="99"/>
      <c r="HVO1006" s="99"/>
      <c r="HVP1006" s="99"/>
      <c r="HVQ1006" s="99"/>
      <c r="HVR1006" s="99"/>
      <c r="HVS1006" s="99"/>
      <c r="HVT1006" s="99"/>
      <c r="HVU1006" s="99"/>
      <c r="HVV1006" s="99"/>
      <c r="HVW1006" s="99"/>
      <c r="HVX1006" s="99"/>
      <c r="HVY1006" s="99"/>
      <c r="HVZ1006" s="99"/>
      <c r="HWA1006" s="99"/>
      <c r="HWB1006" s="99"/>
      <c r="HWC1006" s="99"/>
      <c r="HWD1006" s="99"/>
      <c r="HWE1006" s="99"/>
      <c r="HWF1006" s="99"/>
      <c r="HWG1006" s="99"/>
      <c r="HWH1006" s="99"/>
      <c r="HWI1006" s="99"/>
      <c r="HWJ1006" s="99"/>
      <c r="HWK1006" s="99"/>
      <c r="HWL1006" s="99"/>
      <c r="HWM1006" s="99"/>
      <c r="HWN1006" s="99"/>
      <c r="HWO1006" s="99"/>
      <c r="HWP1006" s="99"/>
      <c r="HWQ1006" s="99"/>
      <c r="HWR1006" s="99"/>
      <c r="HWS1006" s="99"/>
      <c r="HWT1006" s="99"/>
      <c r="HWU1006" s="99"/>
      <c r="HWV1006" s="99"/>
      <c r="HWW1006" s="99"/>
      <c r="HWX1006" s="99"/>
      <c r="HWY1006" s="99"/>
      <c r="HWZ1006" s="99"/>
      <c r="HXA1006" s="99"/>
      <c r="HXB1006" s="99"/>
      <c r="HXC1006" s="99"/>
      <c r="HXD1006" s="99"/>
      <c r="HXE1006" s="99"/>
      <c r="HXF1006" s="99"/>
      <c r="HXG1006" s="99"/>
      <c r="HXH1006" s="99"/>
      <c r="HXI1006" s="99"/>
      <c r="HXJ1006" s="99"/>
      <c r="HXK1006" s="99"/>
      <c r="HXL1006" s="99"/>
      <c r="HXM1006" s="99"/>
      <c r="HXN1006" s="99"/>
      <c r="HXO1006" s="99"/>
      <c r="HXP1006" s="99"/>
      <c r="HXQ1006" s="99"/>
      <c r="HXR1006" s="99"/>
      <c r="HXS1006" s="99"/>
      <c r="HXT1006" s="99"/>
      <c r="HXU1006" s="99"/>
      <c r="HXV1006" s="99"/>
      <c r="HXW1006" s="99"/>
      <c r="HXX1006" s="99"/>
      <c r="HXY1006" s="99"/>
      <c r="HXZ1006" s="99"/>
      <c r="HYA1006" s="99"/>
      <c r="HYB1006" s="99"/>
      <c r="HYC1006" s="99"/>
      <c r="HYD1006" s="99"/>
      <c r="HYE1006" s="99"/>
      <c r="HYF1006" s="99"/>
      <c r="HYG1006" s="99"/>
      <c r="HYH1006" s="99"/>
      <c r="HYI1006" s="99"/>
      <c r="HYJ1006" s="99"/>
      <c r="HYK1006" s="99"/>
      <c r="HYL1006" s="99"/>
      <c r="HYM1006" s="99"/>
      <c r="HYN1006" s="99"/>
      <c r="HYO1006" s="99"/>
      <c r="HYP1006" s="99"/>
      <c r="HYQ1006" s="99"/>
      <c r="HYR1006" s="99"/>
      <c r="HYS1006" s="99"/>
      <c r="HYT1006" s="99"/>
      <c r="HYU1006" s="99"/>
      <c r="HYV1006" s="99"/>
      <c r="HYW1006" s="99"/>
      <c r="HYX1006" s="99"/>
      <c r="HYY1006" s="99"/>
      <c r="HYZ1006" s="99"/>
      <c r="HZA1006" s="99"/>
      <c r="HZB1006" s="99"/>
      <c r="HZC1006" s="99"/>
      <c r="HZD1006" s="99"/>
      <c r="HZE1006" s="99"/>
      <c r="HZF1006" s="99"/>
      <c r="HZG1006" s="99"/>
      <c r="HZH1006" s="99"/>
      <c r="HZI1006" s="99"/>
      <c r="HZJ1006" s="99"/>
      <c r="HZK1006" s="99"/>
      <c r="HZL1006" s="99"/>
      <c r="HZM1006" s="99"/>
      <c r="HZN1006" s="99"/>
      <c r="HZO1006" s="99"/>
      <c r="HZP1006" s="99"/>
      <c r="HZQ1006" s="99"/>
      <c r="HZR1006" s="99"/>
      <c r="HZS1006" s="99"/>
      <c r="HZT1006" s="99"/>
      <c r="HZU1006" s="99"/>
      <c r="HZV1006" s="99"/>
      <c r="HZW1006" s="99"/>
      <c r="HZX1006" s="99"/>
      <c r="HZY1006" s="99"/>
      <c r="HZZ1006" s="99"/>
      <c r="IAA1006" s="99"/>
      <c r="IAB1006" s="99"/>
      <c r="IAC1006" s="99"/>
      <c r="IAD1006" s="99"/>
      <c r="IAE1006" s="99"/>
      <c r="IAF1006" s="99"/>
      <c r="IAG1006" s="99"/>
      <c r="IAH1006" s="99"/>
      <c r="IAI1006" s="99"/>
      <c r="IAJ1006" s="99"/>
      <c r="IAK1006" s="99"/>
      <c r="IAL1006" s="99"/>
      <c r="IAM1006" s="99"/>
      <c r="IAN1006" s="99"/>
      <c r="IAO1006" s="99"/>
      <c r="IAP1006" s="99"/>
      <c r="IAQ1006" s="99"/>
      <c r="IAR1006" s="99"/>
      <c r="IAS1006" s="99"/>
      <c r="IAT1006" s="99"/>
      <c r="IAU1006" s="99"/>
      <c r="IAV1006" s="99"/>
      <c r="IAW1006" s="99"/>
      <c r="IAX1006" s="99"/>
      <c r="IAY1006" s="99"/>
      <c r="IAZ1006" s="99"/>
      <c r="IBA1006" s="99"/>
      <c r="IBB1006" s="99"/>
      <c r="IBC1006" s="99"/>
      <c r="IBD1006" s="99"/>
      <c r="IBE1006" s="99"/>
      <c r="IBF1006" s="99"/>
      <c r="IBG1006" s="99"/>
      <c r="IBH1006" s="99"/>
      <c r="IBI1006" s="99"/>
      <c r="IBJ1006" s="99"/>
      <c r="IBK1006" s="99"/>
      <c r="IBL1006" s="99"/>
      <c r="IBM1006" s="99"/>
      <c r="IBN1006" s="99"/>
      <c r="IBO1006" s="99"/>
      <c r="IBP1006" s="99"/>
      <c r="IBQ1006" s="99"/>
      <c r="IBR1006" s="99"/>
      <c r="IBS1006" s="99"/>
      <c r="IBT1006" s="99"/>
      <c r="IBU1006" s="99"/>
      <c r="IBV1006" s="99"/>
      <c r="IBW1006" s="99"/>
      <c r="IBX1006" s="99"/>
      <c r="IBY1006" s="99"/>
      <c r="IBZ1006" s="99"/>
      <c r="ICA1006" s="99"/>
      <c r="ICB1006" s="99"/>
      <c r="ICC1006" s="99"/>
      <c r="ICD1006" s="99"/>
      <c r="ICE1006" s="99"/>
      <c r="ICF1006" s="99"/>
      <c r="ICG1006" s="99"/>
      <c r="ICH1006" s="99"/>
      <c r="ICI1006" s="99"/>
      <c r="ICJ1006" s="99"/>
      <c r="ICK1006" s="99"/>
      <c r="ICL1006" s="99"/>
      <c r="ICM1006" s="99"/>
      <c r="ICN1006" s="99"/>
      <c r="ICO1006" s="99"/>
      <c r="ICP1006" s="99"/>
      <c r="ICQ1006" s="99"/>
      <c r="ICR1006" s="99"/>
      <c r="ICS1006" s="99"/>
      <c r="ICT1006" s="99"/>
      <c r="ICU1006" s="99"/>
      <c r="ICV1006" s="99"/>
      <c r="ICW1006" s="99"/>
      <c r="ICX1006" s="99"/>
      <c r="ICY1006" s="99"/>
      <c r="ICZ1006" s="99"/>
      <c r="IDA1006" s="99"/>
      <c r="IDB1006" s="99"/>
      <c r="IDC1006" s="99"/>
      <c r="IDD1006" s="99"/>
      <c r="IDE1006" s="99"/>
      <c r="IDF1006" s="99"/>
      <c r="IDG1006" s="99"/>
      <c r="IDH1006" s="99"/>
      <c r="IDI1006" s="99"/>
      <c r="IDJ1006" s="99"/>
      <c r="IDK1006" s="99"/>
      <c r="IDL1006" s="99"/>
      <c r="IDM1006" s="99"/>
      <c r="IDN1006" s="99"/>
      <c r="IDO1006" s="99"/>
      <c r="IDP1006" s="99"/>
      <c r="IDQ1006" s="99"/>
      <c r="IDR1006" s="99"/>
      <c r="IDS1006" s="99"/>
      <c r="IDT1006" s="99"/>
      <c r="IDU1006" s="99"/>
      <c r="IDV1006" s="99"/>
      <c r="IDW1006" s="99"/>
      <c r="IDX1006" s="99"/>
      <c r="IDY1006" s="99"/>
      <c r="IDZ1006" s="99"/>
      <c r="IEA1006" s="99"/>
      <c r="IEB1006" s="99"/>
      <c r="IEC1006" s="99"/>
      <c r="IED1006" s="99"/>
      <c r="IEE1006" s="99"/>
      <c r="IEF1006" s="99"/>
      <c r="IEG1006" s="99"/>
      <c r="IEH1006" s="99"/>
      <c r="IEI1006" s="99"/>
      <c r="IEJ1006" s="99"/>
      <c r="IEK1006" s="99"/>
      <c r="IEL1006" s="99"/>
      <c r="IEM1006" s="99"/>
      <c r="IEN1006" s="99"/>
      <c r="IEO1006" s="99"/>
      <c r="IEP1006" s="99"/>
      <c r="IEQ1006" s="99"/>
      <c r="IER1006" s="99"/>
      <c r="IES1006" s="99"/>
      <c r="IET1006" s="99"/>
      <c r="IEU1006" s="99"/>
      <c r="IEV1006" s="99"/>
      <c r="IEW1006" s="99"/>
      <c r="IEX1006" s="99"/>
      <c r="IEY1006" s="99"/>
      <c r="IEZ1006" s="99"/>
      <c r="IFA1006" s="99"/>
      <c r="IFB1006" s="99"/>
      <c r="IFC1006" s="99"/>
      <c r="IFD1006" s="99"/>
      <c r="IFE1006" s="99"/>
      <c r="IFF1006" s="99"/>
      <c r="IFG1006" s="99"/>
      <c r="IFH1006" s="99"/>
      <c r="IFI1006" s="99"/>
      <c r="IFJ1006" s="99"/>
      <c r="IFK1006" s="99"/>
      <c r="IFL1006" s="99"/>
      <c r="IFM1006" s="99"/>
      <c r="IFN1006" s="99"/>
      <c r="IFO1006" s="99"/>
      <c r="IFP1006" s="99"/>
      <c r="IFQ1006" s="99"/>
      <c r="IFR1006" s="99"/>
      <c r="IFS1006" s="99"/>
      <c r="IFT1006" s="99"/>
      <c r="IFU1006" s="99"/>
      <c r="IFV1006" s="99"/>
      <c r="IFW1006" s="99"/>
      <c r="IFX1006" s="99"/>
      <c r="IFY1006" s="99"/>
      <c r="IFZ1006" s="99"/>
      <c r="IGA1006" s="99"/>
      <c r="IGB1006" s="99"/>
      <c r="IGC1006" s="99"/>
      <c r="IGD1006" s="99"/>
      <c r="IGE1006" s="99"/>
      <c r="IGF1006" s="99"/>
      <c r="IGG1006" s="99"/>
      <c r="IGH1006" s="99"/>
      <c r="IGI1006" s="99"/>
      <c r="IGJ1006" s="99"/>
      <c r="IGK1006" s="99"/>
      <c r="IGL1006" s="99"/>
      <c r="IGM1006" s="99"/>
      <c r="IGN1006" s="99"/>
      <c r="IGO1006" s="99"/>
      <c r="IGP1006" s="99"/>
      <c r="IGQ1006" s="99"/>
      <c r="IGR1006" s="99"/>
      <c r="IGS1006" s="99"/>
      <c r="IGT1006" s="99"/>
      <c r="IGU1006" s="99"/>
      <c r="IGV1006" s="99"/>
      <c r="IGW1006" s="99"/>
      <c r="IGX1006" s="99"/>
      <c r="IGY1006" s="99"/>
      <c r="IGZ1006" s="99"/>
      <c r="IHA1006" s="99"/>
      <c r="IHB1006" s="99"/>
      <c r="IHC1006" s="99"/>
      <c r="IHD1006" s="99"/>
      <c r="IHE1006" s="99"/>
      <c r="IHF1006" s="99"/>
      <c r="IHG1006" s="99"/>
      <c r="IHH1006" s="99"/>
      <c r="IHI1006" s="99"/>
      <c r="IHJ1006" s="99"/>
      <c r="IHK1006" s="99"/>
      <c r="IHL1006" s="99"/>
      <c r="IHM1006" s="99"/>
      <c r="IHN1006" s="99"/>
      <c r="IHO1006" s="99"/>
      <c r="IHP1006" s="99"/>
      <c r="IHQ1006" s="99"/>
      <c r="IHR1006" s="99"/>
      <c r="IHS1006" s="99"/>
      <c r="IHT1006" s="99"/>
      <c r="IHU1006" s="99"/>
      <c r="IHV1006" s="99"/>
      <c r="IHW1006" s="99"/>
      <c r="IHX1006" s="99"/>
      <c r="IHY1006" s="99"/>
      <c r="IHZ1006" s="99"/>
      <c r="IIA1006" s="99"/>
      <c r="IIB1006" s="99"/>
      <c r="IIC1006" s="99"/>
      <c r="IID1006" s="99"/>
      <c r="IIE1006" s="99"/>
      <c r="IIF1006" s="99"/>
      <c r="IIG1006" s="99"/>
      <c r="IIH1006" s="99"/>
      <c r="III1006" s="99"/>
      <c r="IIJ1006" s="99"/>
      <c r="IIK1006" s="99"/>
      <c r="IIL1006" s="99"/>
      <c r="IIM1006" s="99"/>
      <c r="IIN1006" s="99"/>
      <c r="IIO1006" s="99"/>
      <c r="IIP1006" s="99"/>
      <c r="IIQ1006" s="99"/>
      <c r="IIR1006" s="99"/>
      <c r="IIS1006" s="99"/>
      <c r="IIT1006" s="99"/>
      <c r="IIU1006" s="99"/>
      <c r="IIV1006" s="99"/>
      <c r="IIW1006" s="99"/>
      <c r="IIX1006" s="99"/>
      <c r="IIY1006" s="99"/>
      <c r="IIZ1006" s="99"/>
      <c r="IJA1006" s="99"/>
      <c r="IJB1006" s="99"/>
      <c r="IJC1006" s="99"/>
      <c r="IJD1006" s="99"/>
      <c r="IJE1006" s="99"/>
      <c r="IJF1006" s="99"/>
      <c r="IJG1006" s="99"/>
      <c r="IJH1006" s="99"/>
      <c r="IJI1006" s="99"/>
      <c r="IJJ1006" s="99"/>
      <c r="IJK1006" s="99"/>
      <c r="IJL1006" s="99"/>
      <c r="IJM1006" s="99"/>
      <c r="IJN1006" s="99"/>
      <c r="IJO1006" s="99"/>
      <c r="IJP1006" s="99"/>
      <c r="IJQ1006" s="99"/>
      <c r="IJR1006" s="99"/>
      <c r="IJS1006" s="99"/>
      <c r="IJT1006" s="99"/>
      <c r="IJU1006" s="99"/>
      <c r="IJV1006" s="99"/>
      <c r="IJW1006" s="99"/>
      <c r="IJX1006" s="99"/>
      <c r="IJY1006" s="99"/>
      <c r="IJZ1006" s="99"/>
      <c r="IKA1006" s="99"/>
      <c r="IKB1006" s="99"/>
      <c r="IKC1006" s="99"/>
      <c r="IKD1006" s="99"/>
      <c r="IKE1006" s="99"/>
      <c r="IKF1006" s="99"/>
      <c r="IKG1006" s="99"/>
      <c r="IKH1006" s="99"/>
      <c r="IKI1006" s="99"/>
      <c r="IKJ1006" s="99"/>
      <c r="IKK1006" s="99"/>
      <c r="IKL1006" s="99"/>
      <c r="IKM1006" s="99"/>
      <c r="IKN1006" s="99"/>
      <c r="IKO1006" s="99"/>
      <c r="IKP1006" s="99"/>
      <c r="IKQ1006" s="99"/>
      <c r="IKR1006" s="99"/>
      <c r="IKS1006" s="99"/>
      <c r="IKT1006" s="99"/>
      <c r="IKU1006" s="99"/>
      <c r="IKV1006" s="99"/>
      <c r="IKW1006" s="99"/>
      <c r="IKX1006" s="99"/>
      <c r="IKY1006" s="99"/>
      <c r="IKZ1006" s="99"/>
      <c r="ILA1006" s="99"/>
      <c r="ILB1006" s="99"/>
      <c r="ILC1006" s="99"/>
      <c r="ILD1006" s="99"/>
      <c r="ILE1006" s="99"/>
      <c r="ILF1006" s="99"/>
      <c r="ILG1006" s="99"/>
      <c r="ILH1006" s="99"/>
      <c r="ILI1006" s="99"/>
      <c r="ILJ1006" s="99"/>
      <c r="ILK1006" s="99"/>
      <c r="ILL1006" s="99"/>
      <c r="ILM1006" s="99"/>
      <c r="ILN1006" s="99"/>
      <c r="ILO1006" s="99"/>
      <c r="ILP1006" s="99"/>
      <c r="ILQ1006" s="99"/>
      <c r="ILR1006" s="99"/>
      <c r="ILS1006" s="99"/>
      <c r="ILT1006" s="99"/>
      <c r="ILU1006" s="99"/>
      <c r="ILV1006" s="99"/>
      <c r="ILW1006" s="99"/>
      <c r="ILX1006" s="99"/>
      <c r="ILY1006" s="99"/>
      <c r="ILZ1006" s="99"/>
      <c r="IMA1006" s="99"/>
      <c r="IMB1006" s="99"/>
      <c r="IMC1006" s="99"/>
      <c r="IMD1006" s="99"/>
      <c r="IME1006" s="99"/>
      <c r="IMF1006" s="99"/>
      <c r="IMG1006" s="99"/>
      <c r="IMH1006" s="99"/>
      <c r="IMI1006" s="99"/>
      <c r="IMJ1006" s="99"/>
      <c r="IMK1006" s="99"/>
      <c r="IML1006" s="99"/>
      <c r="IMM1006" s="99"/>
      <c r="IMN1006" s="99"/>
      <c r="IMO1006" s="99"/>
      <c r="IMP1006" s="99"/>
      <c r="IMQ1006" s="99"/>
      <c r="IMR1006" s="99"/>
      <c r="IMS1006" s="99"/>
      <c r="IMT1006" s="99"/>
      <c r="IMU1006" s="99"/>
      <c r="IMV1006" s="99"/>
      <c r="IMW1006" s="99"/>
      <c r="IMX1006" s="99"/>
      <c r="IMY1006" s="99"/>
      <c r="IMZ1006" s="99"/>
      <c r="INA1006" s="99"/>
      <c r="INB1006" s="99"/>
      <c r="INC1006" s="99"/>
      <c r="IND1006" s="99"/>
      <c r="INE1006" s="99"/>
      <c r="INF1006" s="99"/>
      <c r="ING1006" s="99"/>
      <c r="INH1006" s="99"/>
      <c r="INI1006" s="99"/>
      <c r="INJ1006" s="99"/>
      <c r="INK1006" s="99"/>
      <c r="INL1006" s="99"/>
      <c r="INM1006" s="99"/>
      <c r="INN1006" s="99"/>
      <c r="INO1006" s="99"/>
      <c r="INP1006" s="99"/>
      <c r="INQ1006" s="99"/>
      <c r="INR1006" s="99"/>
      <c r="INS1006" s="99"/>
      <c r="INT1006" s="99"/>
      <c r="INU1006" s="99"/>
      <c r="INV1006" s="99"/>
      <c r="INW1006" s="99"/>
      <c r="INX1006" s="99"/>
      <c r="INY1006" s="99"/>
      <c r="INZ1006" s="99"/>
      <c r="IOA1006" s="99"/>
      <c r="IOB1006" s="99"/>
      <c r="IOC1006" s="99"/>
      <c r="IOD1006" s="99"/>
      <c r="IOE1006" s="99"/>
      <c r="IOF1006" s="99"/>
      <c r="IOG1006" s="99"/>
      <c r="IOH1006" s="99"/>
      <c r="IOI1006" s="99"/>
      <c r="IOJ1006" s="99"/>
      <c r="IOK1006" s="99"/>
      <c r="IOL1006" s="99"/>
      <c r="IOM1006" s="99"/>
      <c r="ION1006" s="99"/>
      <c r="IOO1006" s="99"/>
      <c r="IOP1006" s="99"/>
      <c r="IOQ1006" s="99"/>
      <c r="IOR1006" s="99"/>
      <c r="IOS1006" s="99"/>
      <c r="IOT1006" s="99"/>
      <c r="IOU1006" s="99"/>
      <c r="IOV1006" s="99"/>
      <c r="IOW1006" s="99"/>
      <c r="IOX1006" s="99"/>
      <c r="IOY1006" s="99"/>
      <c r="IOZ1006" s="99"/>
      <c r="IPA1006" s="99"/>
      <c r="IPB1006" s="99"/>
      <c r="IPC1006" s="99"/>
      <c r="IPD1006" s="99"/>
      <c r="IPE1006" s="99"/>
      <c r="IPF1006" s="99"/>
      <c r="IPG1006" s="99"/>
      <c r="IPH1006" s="99"/>
      <c r="IPI1006" s="99"/>
      <c r="IPJ1006" s="99"/>
      <c r="IPK1006" s="99"/>
      <c r="IPL1006" s="99"/>
      <c r="IPM1006" s="99"/>
      <c r="IPN1006" s="99"/>
      <c r="IPO1006" s="99"/>
      <c r="IPP1006" s="99"/>
      <c r="IPQ1006" s="99"/>
      <c r="IPR1006" s="99"/>
      <c r="IPS1006" s="99"/>
      <c r="IPT1006" s="99"/>
      <c r="IPU1006" s="99"/>
      <c r="IPV1006" s="99"/>
      <c r="IPW1006" s="99"/>
      <c r="IPX1006" s="99"/>
      <c r="IPY1006" s="99"/>
      <c r="IPZ1006" s="99"/>
      <c r="IQA1006" s="99"/>
      <c r="IQB1006" s="99"/>
      <c r="IQC1006" s="99"/>
      <c r="IQD1006" s="99"/>
      <c r="IQE1006" s="99"/>
      <c r="IQF1006" s="99"/>
      <c r="IQG1006" s="99"/>
      <c r="IQH1006" s="99"/>
      <c r="IQI1006" s="99"/>
      <c r="IQJ1006" s="99"/>
      <c r="IQK1006" s="99"/>
      <c r="IQL1006" s="99"/>
      <c r="IQM1006" s="99"/>
      <c r="IQN1006" s="99"/>
      <c r="IQO1006" s="99"/>
      <c r="IQP1006" s="99"/>
      <c r="IQQ1006" s="99"/>
      <c r="IQR1006" s="99"/>
      <c r="IQS1006" s="99"/>
      <c r="IQT1006" s="99"/>
      <c r="IQU1006" s="99"/>
      <c r="IQV1006" s="99"/>
      <c r="IQW1006" s="99"/>
      <c r="IQX1006" s="99"/>
      <c r="IQY1006" s="99"/>
      <c r="IQZ1006" s="99"/>
      <c r="IRA1006" s="99"/>
      <c r="IRB1006" s="99"/>
      <c r="IRC1006" s="99"/>
      <c r="IRD1006" s="99"/>
      <c r="IRE1006" s="99"/>
      <c r="IRF1006" s="99"/>
      <c r="IRG1006" s="99"/>
      <c r="IRH1006" s="99"/>
      <c r="IRI1006" s="99"/>
      <c r="IRJ1006" s="99"/>
      <c r="IRK1006" s="99"/>
      <c r="IRL1006" s="99"/>
      <c r="IRM1006" s="99"/>
      <c r="IRN1006" s="99"/>
      <c r="IRO1006" s="99"/>
      <c r="IRP1006" s="99"/>
      <c r="IRQ1006" s="99"/>
      <c r="IRR1006" s="99"/>
      <c r="IRS1006" s="99"/>
      <c r="IRT1006" s="99"/>
      <c r="IRU1006" s="99"/>
      <c r="IRV1006" s="99"/>
      <c r="IRW1006" s="99"/>
      <c r="IRX1006" s="99"/>
      <c r="IRY1006" s="99"/>
      <c r="IRZ1006" s="99"/>
      <c r="ISA1006" s="99"/>
      <c r="ISB1006" s="99"/>
      <c r="ISC1006" s="99"/>
      <c r="ISD1006" s="99"/>
      <c r="ISE1006" s="99"/>
      <c r="ISF1006" s="99"/>
      <c r="ISG1006" s="99"/>
      <c r="ISH1006" s="99"/>
      <c r="ISI1006" s="99"/>
      <c r="ISJ1006" s="99"/>
      <c r="ISK1006" s="99"/>
      <c r="ISL1006" s="99"/>
      <c r="ISM1006" s="99"/>
      <c r="ISN1006" s="99"/>
      <c r="ISO1006" s="99"/>
      <c r="ISP1006" s="99"/>
      <c r="ISQ1006" s="99"/>
      <c r="ISR1006" s="99"/>
      <c r="ISS1006" s="99"/>
      <c r="IST1006" s="99"/>
      <c r="ISU1006" s="99"/>
      <c r="ISV1006" s="99"/>
      <c r="ISW1006" s="99"/>
      <c r="ISX1006" s="99"/>
      <c r="ISY1006" s="99"/>
      <c r="ISZ1006" s="99"/>
      <c r="ITA1006" s="99"/>
      <c r="ITB1006" s="99"/>
      <c r="ITC1006" s="99"/>
      <c r="ITD1006" s="99"/>
      <c r="ITE1006" s="99"/>
      <c r="ITF1006" s="99"/>
      <c r="ITG1006" s="99"/>
      <c r="ITH1006" s="99"/>
      <c r="ITI1006" s="99"/>
      <c r="ITJ1006" s="99"/>
      <c r="ITK1006" s="99"/>
      <c r="ITL1006" s="99"/>
      <c r="ITM1006" s="99"/>
      <c r="ITN1006" s="99"/>
      <c r="ITO1006" s="99"/>
      <c r="ITP1006" s="99"/>
      <c r="ITQ1006" s="99"/>
      <c r="ITR1006" s="99"/>
      <c r="ITS1006" s="99"/>
      <c r="ITT1006" s="99"/>
      <c r="ITU1006" s="99"/>
      <c r="ITV1006" s="99"/>
      <c r="ITW1006" s="99"/>
      <c r="ITX1006" s="99"/>
      <c r="ITY1006" s="99"/>
      <c r="ITZ1006" s="99"/>
      <c r="IUA1006" s="99"/>
      <c r="IUB1006" s="99"/>
      <c r="IUC1006" s="99"/>
      <c r="IUD1006" s="99"/>
      <c r="IUE1006" s="99"/>
      <c r="IUF1006" s="99"/>
      <c r="IUG1006" s="99"/>
      <c r="IUH1006" s="99"/>
      <c r="IUI1006" s="99"/>
      <c r="IUJ1006" s="99"/>
      <c r="IUK1006" s="99"/>
      <c r="IUL1006" s="99"/>
      <c r="IUM1006" s="99"/>
      <c r="IUN1006" s="99"/>
      <c r="IUO1006" s="99"/>
      <c r="IUP1006" s="99"/>
      <c r="IUQ1006" s="99"/>
      <c r="IUR1006" s="99"/>
      <c r="IUS1006" s="99"/>
      <c r="IUT1006" s="99"/>
      <c r="IUU1006" s="99"/>
      <c r="IUV1006" s="99"/>
      <c r="IUW1006" s="99"/>
      <c r="IUX1006" s="99"/>
      <c r="IUY1006" s="99"/>
      <c r="IUZ1006" s="99"/>
      <c r="IVA1006" s="99"/>
      <c r="IVB1006" s="99"/>
      <c r="IVC1006" s="99"/>
      <c r="IVD1006" s="99"/>
      <c r="IVE1006" s="99"/>
      <c r="IVF1006" s="99"/>
      <c r="IVG1006" s="99"/>
      <c r="IVH1006" s="99"/>
      <c r="IVI1006" s="99"/>
      <c r="IVJ1006" s="99"/>
      <c r="IVK1006" s="99"/>
      <c r="IVL1006" s="99"/>
      <c r="IVM1006" s="99"/>
      <c r="IVN1006" s="99"/>
      <c r="IVO1006" s="99"/>
      <c r="IVP1006" s="99"/>
      <c r="IVQ1006" s="99"/>
      <c r="IVR1006" s="99"/>
      <c r="IVS1006" s="99"/>
      <c r="IVT1006" s="99"/>
      <c r="IVU1006" s="99"/>
      <c r="IVV1006" s="99"/>
      <c r="IVW1006" s="99"/>
      <c r="IVX1006" s="99"/>
      <c r="IVY1006" s="99"/>
      <c r="IVZ1006" s="99"/>
      <c r="IWA1006" s="99"/>
      <c r="IWB1006" s="99"/>
      <c r="IWC1006" s="99"/>
      <c r="IWD1006" s="99"/>
      <c r="IWE1006" s="99"/>
      <c r="IWF1006" s="99"/>
      <c r="IWG1006" s="99"/>
      <c r="IWH1006" s="99"/>
      <c r="IWI1006" s="99"/>
      <c r="IWJ1006" s="99"/>
      <c r="IWK1006" s="99"/>
      <c r="IWL1006" s="99"/>
      <c r="IWM1006" s="99"/>
      <c r="IWN1006" s="99"/>
      <c r="IWO1006" s="99"/>
      <c r="IWP1006" s="99"/>
      <c r="IWQ1006" s="99"/>
      <c r="IWR1006" s="99"/>
      <c r="IWS1006" s="99"/>
      <c r="IWT1006" s="99"/>
      <c r="IWU1006" s="99"/>
      <c r="IWV1006" s="99"/>
      <c r="IWW1006" s="99"/>
      <c r="IWX1006" s="99"/>
      <c r="IWY1006" s="99"/>
      <c r="IWZ1006" s="99"/>
      <c r="IXA1006" s="99"/>
      <c r="IXB1006" s="99"/>
      <c r="IXC1006" s="99"/>
      <c r="IXD1006" s="99"/>
      <c r="IXE1006" s="99"/>
      <c r="IXF1006" s="99"/>
      <c r="IXG1006" s="99"/>
      <c r="IXH1006" s="99"/>
      <c r="IXI1006" s="99"/>
      <c r="IXJ1006" s="99"/>
      <c r="IXK1006" s="99"/>
      <c r="IXL1006" s="99"/>
      <c r="IXM1006" s="99"/>
      <c r="IXN1006" s="99"/>
      <c r="IXO1006" s="99"/>
      <c r="IXP1006" s="99"/>
      <c r="IXQ1006" s="99"/>
      <c r="IXR1006" s="99"/>
      <c r="IXS1006" s="99"/>
      <c r="IXT1006" s="99"/>
      <c r="IXU1006" s="99"/>
      <c r="IXV1006" s="99"/>
      <c r="IXW1006" s="99"/>
      <c r="IXX1006" s="99"/>
      <c r="IXY1006" s="99"/>
      <c r="IXZ1006" s="99"/>
      <c r="IYA1006" s="99"/>
      <c r="IYB1006" s="99"/>
      <c r="IYC1006" s="99"/>
      <c r="IYD1006" s="99"/>
      <c r="IYE1006" s="99"/>
      <c r="IYF1006" s="99"/>
      <c r="IYG1006" s="99"/>
      <c r="IYH1006" s="99"/>
      <c r="IYI1006" s="99"/>
      <c r="IYJ1006" s="99"/>
      <c r="IYK1006" s="99"/>
      <c r="IYL1006" s="99"/>
      <c r="IYM1006" s="99"/>
      <c r="IYN1006" s="99"/>
      <c r="IYO1006" s="99"/>
      <c r="IYP1006" s="99"/>
      <c r="IYQ1006" s="99"/>
      <c r="IYR1006" s="99"/>
      <c r="IYS1006" s="99"/>
      <c r="IYT1006" s="99"/>
      <c r="IYU1006" s="99"/>
      <c r="IYV1006" s="99"/>
      <c r="IYW1006" s="99"/>
      <c r="IYX1006" s="99"/>
      <c r="IYY1006" s="99"/>
      <c r="IYZ1006" s="99"/>
      <c r="IZA1006" s="99"/>
      <c r="IZB1006" s="99"/>
      <c r="IZC1006" s="99"/>
      <c r="IZD1006" s="99"/>
      <c r="IZE1006" s="99"/>
      <c r="IZF1006" s="99"/>
      <c r="IZG1006" s="99"/>
      <c r="IZH1006" s="99"/>
      <c r="IZI1006" s="99"/>
      <c r="IZJ1006" s="99"/>
      <c r="IZK1006" s="99"/>
      <c r="IZL1006" s="99"/>
      <c r="IZM1006" s="99"/>
      <c r="IZN1006" s="99"/>
      <c r="IZO1006" s="99"/>
      <c r="IZP1006" s="99"/>
      <c r="IZQ1006" s="99"/>
      <c r="IZR1006" s="99"/>
      <c r="IZS1006" s="99"/>
      <c r="IZT1006" s="99"/>
      <c r="IZU1006" s="99"/>
      <c r="IZV1006" s="99"/>
      <c r="IZW1006" s="99"/>
      <c r="IZX1006" s="99"/>
      <c r="IZY1006" s="99"/>
      <c r="IZZ1006" s="99"/>
      <c r="JAA1006" s="99"/>
      <c r="JAB1006" s="99"/>
      <c r="JAC1006" s="99"/>
      <c r="JAD1006" s="99"/>
      <c r="JAE1006" s="99"/>
      <c r="JAF1006" s="99"/>
      <c r="JAG1006" s="99"/>
      <c r="JAH1006" s="99"/>
      <c r="JAI1006" s="99"/>
      <c r="JAJ1006" s="99"/>
      <c r="JAK1006" s="99"/>
      <c r="JAL1006" s="99"/>
      <c r="JAM1006" s="99"/>
      <c r="JAN1006" s="99"/>
      <c r="JAO1006" s="99"/>
      <c r="JAP1006" s="99"/>
      <c r="JAQ1006" s="99"/>
      <c r="JAR1006" s="99"/>
      <c r="JAS1006" s="99"/>
      <c r="JAT1006" s="99"/>
      <c r="JAU1006" s="99"/>
      <c r="JAV1006" s="99"/>
      <c r="JAW1006" s="99"/>
      <c r="JAX1006" s="99"/>
      <c r="JAY1006" s="99"/>
      <c r="JAZ1006" s="99"/>
      <c r="JBA1006" s="99"/>
      <c r="JBB1006" s="99"/>
      <c r="JBC1006" s="99"/>
      <c r="JBD1006" s="99"/>
      <c r="JBE1006" s="99"/>
      <c r="JBF1006" s="99"/>
      <c r="JBG1006" s="99"/>
      <c r="JBH1006" s="99"/>
      <c r="JBI1006" s="99"/>
      <c r="JBJ1006" s="99"/>
      <c r="JBK1006" s="99"/>
      <c r="JBL1006" s="99"/>
      <c r="JBM1006" s="99"/>
      <c r="JBN1006" s="99"/>
      <c r="JBO1006" s="99"/>
      <c r="JBP1006" s="99"/>
      <c r="JBQ1006" s="99"/>
      <c r="JBR1006" s="99"/>
      <c r="JBS1006" s="99"/>
      <c r="JBT1006" s="99"/>
      <c r="JBU1006" s="99"/>
      <c r="JBV1006" s="99"/>
      <c r="JBW1006" s="99"/>
      <c r="JBX1006" s="99"/>
      <c r="JBY1006" s="99"/>
      <c r="JBZ1006" s="99"/>
      <c r="JCA1006" s="99"/>
      <c r="JCB1006" s="99"/>
      <c r="JCC1006" s="99"/>
      <c r="JCD1006" s="99"/>
      <c r="JCE1006" s="99"/>
      <c r="JCF1006" s="99"/>
      <c r="JCG1006" s="99"/>
      <c r="JCH1006" s="99"/>
      <c r="JCI1006" s="99"/>
      <c r="JCJ1006" s="99"/>
      <c r="JCK1006" s="99"/>
      <c r="JCL1006" s="99"/>
      <c r="JCM1006" s="99"/>
      <c r="JCN1006" s="99"/>
      <c r="JCO1006" s="99"/>
      <c r="JCP1006" s="99"/>
      <c r="JCQ1006" s="99"/>
      <c r="JCR1006" s="99"/>
      <c r="JCS1006" s="99"/>
      <c r="JCT1006" s="99"/>
      <c r="JCU1006" s="99"/>
      <c r="JCV1006" s="99"/>
      <c r="JCW1006" s="99"/>
      <c r="JCX1006" s="99"/>
      <c r="JCY1006" s="99"/>
      <c r="JCZ1006" s="99"/>
      <c r="JDA1006" s="99"/>
      <c r="JDB1006" s="99"/>
      <c r="JDC1006" s="99"/>
      <c r="JDD1006" s="99"/>
      <c r="JDE1006" s="99"/>
      <c r="JDF1006" s="99"/>
      <c r="JDG1006" s="99"/>
      <c r="JDH1006" s="99"/>
      <c r="JDI1006" s="99"/>
      <c r="JDJ1006" s="99"/>
      <c r="JDK1006" s="99"/>
      <c r="JDL1006" s="99"/>
      <c r="JDM1006" s="99"/>
      <c r="JDN1006" s="99"/>
      <c r="JDO1006" s="99"/>
      <c r="JDP1006" s="99"/>
      <c r="JDQ1006" s="99"/>
      <c r="JDR1006" s="99"/>
      <c r="JDS1006" s="99"/>
      <c r="JDT1006" s="99"/>
      <c r="JDU1006" s="99"/>
      <c r="JDV1006" s="99"/>
      <c r="JDW1006" s="99"/>
      <c r="JDX1006" s="99"/>
      <c r="JDY1006" s="99"/>
      <c r="JDZ1006" s="99"/>
      <c r="JEA1006" s="99"/>
      <c r="JEB1006" s="99"/>
      <c r="JEC1006" s="99"/>
      <c r="JED1006" s="99"/>
      <c r="JEE1006" s="99"/>
      <c r="JEF1006" s="99"/>
      <c r="JEG1006" s="99"/>
      <c r="JEH1006" s="99"/>
      <c r="JEI1006" s="99"/>
      <c r="JEJ1006" s="99"/>
      <c r="JEK1006" s="99"/>
      <c r="JEL1006" s="99"/>
      <c r="JEM1006" s="99"/>
      <c r="JEN1006" s="99"/>
      <c r="JEO1006" s="99"/>
      <c r="JEP1006" s="99"/>
      <c r="JEQ1006" s="99"/>
      <c r="JER1006" s="99"/>
      <c r="JES1006" s="99"/>
      <c r="JET1006" s="99"/>
      <c r="JEU1006" s="99"/>
      <c r="JEV1006" s="99"/>
      <c r="JEW1006" s="99"/>
      <c r="JEX1006" s="99"/>
      <c r="JEY1006" s="99"/>
      <c r="JEZ1006" s="99"/>
      <c r="JFA1006" s="99"/>
      <c r="JFB1006" s="99"/>
      <c r="JFC1006" s="99"/>
      <c r="JFD1006" s="99"/>
      <c r="JFE1006" s="99"/>
      <c r="JFF1006" s="99"/>
      <c r="JFG1006" s="99"/>
      <c r="JFH1006" s="99"/>
      <c r="JFI1006" s="99"/>
      <c r="JFJ1006" s="99"/>
      <c r="JFK1006" s="99"/>
      <c r="JFL1006" s="99"/>
      <c r="JFM1006" s="99"/>
      <c r="JFN1006" s="99"/>
      <c r="JFO1006" s="99"/>
      <c r="JFP1006" s="99"/>
      <c r="JFQ1006" s="99"/>
      <c r="JFR1006" s="99"/>
      <c r="JFS1006" s="99"/>
      <c r="JFT1006" s="99"/>
      <c r="JFU1006" s="99"/>
      <c r="JFV1006" s="99"/>
      <c r="JFW1006" s="99"/>
      <c r="JFX1006" s="99"/>
      <c r="JFY1006" s="99"/>
      <c r="JFZ1006" s="99"/>
      <c r="JGA1006" s="99"/>
      <c r="JGB1006" s="99"/>
      <c r="JGC1006" s="99"/>
      <c r="JGD1006" s="99"/>
      <c r="JGE1006" s="99"/>
      <c r="JGF1006" s="99"/>
      <c r="JGG1006" s="99"/>
      <c r="JGH1006" s="99"/>
      <c r="JGI1006" s="99"/>
      <c r="JGJ1006" s="99"/>
      <c r="JGK1006" s="99"/>
      <c r="JGL1006" s="99"/>
      <c r="JGM1006" s="99"/>
      <c r="JGN1006" s="99"/>
      <c r="JGO1006" s="99"/>
      <c r="JGP1006" s="99"/>
      <c r="JGQ1006" s="99"/>
      <c r="JGR1006" s="99"/>
      <c r="JGS1006" s="99"/>
      <c r="JGT1006" s="99"/>
      <c r="JGU1006" s="99"/>
      <c r="JGV1006" s="99"/>
      <c r="JGW1006" s="99"/>
      <c r="JGX1006" s="99"/>
      <c r="JGY1006" s="99"/>
      <c r="JGZ1006" s="99"/>
      <c r="JHA1006" s="99"/>
      <c r="JHB1006" s="99"/>
      <c r="JHC1006" s="99"/>
      <c r="JHD1006" s="99"/>
      <c r="JHE1006" s="99"/>
      <c r="JHF1006" s="99"/>
      <c r="JHG1006" s="99"/>
      <c r="JHH1006" s="99"/>
      <c r="JHI1006" s="99"/>
      <c r="JHJ1006" s="99"/>
      <c r="JHK1006" s="99"/>
      <c r="JHL1006" s="99"/>
      <c r="JHM1006" s="99"/>
      <c r="JHN1006" s="99"/>
      <c r="JHO1006" s="99"/>
      <c r="JHP1006" s="99"/>
      <c r="JHQ1006" s="99"/>
      <c r="JHR1006" s="99"/>
      <c r="JHS1006" s="99"/>
      <c r="JHT1006" s="99"/>
      <c r="JHU1006" s="99"/>
      <c r="JHV1006" s="99"/>
      <c r="JHW1006" s="99"/>
      <c r="JHX1006" s="99"/>
      <c r="JHY1006" s="99"/>
      <c r="JHZ1006" s="99"/>
      <c r="JIA1006" s="99"/>
      <c r="JIB1006" s="99"/>
      <c r="JIC1006" s="99"/>
      <c r="JID1006" s="99"/>
      <c r="JIE1006" s="99"/>
      <c r="JIF1006" s="99"/>
      <c r="JIG1006" s="99"/>
      <c r="JIH1006" s="99"/>
      <c r="JII1006" s="99"/>
      <c r="JIJ1006" s="99"/>
      <c r="JIK1006" s="99"/>
      <c r="JIL1006" s="99"/>
      <c r="JIM1006" s="99"/>
      <c r="JIN1006" s="99"/>
      <c r="JIO1006" s="99"/>
      <c r="JIP1006" s="99"/>
      <c r="JIQ1006" s="99"/>
      <c r="JIR1006" s="99"/>
      <c r="JIS1006" s="99"/>
      <c r="JIT1006" s="99"/>
      <c r="JIU1006" s="99"/>
      <c r="JIV1006" s="99"/>
      <c r="JIW1006" s="99"/>
      <c r="JIX1006" s="99"/>
      <c r="JIY1006" s="99"/>
      <c r="JIZ1006" s="99"/>
      <c r="JJA1006" s="99"/>
      <c r="JJB1006" s="99"/>
      <c r="JJC1006" s="99"/>
      <c r="JJD1006" s="99"/>
      <c r="JJE1006" s="99"/>
      <c r="JJF1006" s="99"/>
      <c r="JJG1006" s="99"/>
      <c r="JJH1006" s="99"/>
      <c r="JJI1006" s="99"/>
      <c r="JJJ1006" s="99"/>
      <c r="JJK1006" s="99"/>
      <c r="JJL1006" s="99"/>
      <c r="JJM1006" s="99"/>
      <c r="JJN1006" s="99"/>
      <c r="JJO1006" s="99"/>
      <c r="JJP1006" s="99"/>
      <c r="JJQ1006" s="99"/>
      <c r="JJR1006" s="99"/>
      <c r="JJS1006" s="99"/>
      <c r="JJT1006" s="99"/>
      <c r="JJU1006" s="99"/>
      <c r="JJV1006" s="99"/>
      <c r="JJW1006" s="99"/>
      <c r="JJX1006" s="99"/>
      <c r="JJY1006" s="99"/>
      <c r="JJZ1006" s="99"/>
      <c r="JKA1006" s="99"/>
      <c r="JKB1006" s="99"/>
      <c r="JKC1006" s="99"/>
      <c r="JKD1006" s="99"/>
      <c r="JKE1006" s="99"/>
      <c r="JKF1006" s="99"/>
      <c r="JKG1006" s="99"/>
      <c r="JKH1006" s="99"/>
      <c r="JKI1006" s="99"/>
      <c r="JKJ1006" s="99"/>
      <c r="JKK1006" s="99"/>
      <c r="JKL1006" s="99"/>
      <c r="JKM1006" s="99"/>
      <c r="JKN1006" s="99"/>
      <c r="JKO1006" s="99"/>
      <c r="JKP1006" s="99"/>
      <c r="JKQ1006" s="99"/>
      <c r="JKR1006" s="99"/>
      <c r="JKS1006" s="99"/>
      <c r="JKT1006" s="99"/>
      <c r="JKU1006" s="99"/>
      <c r="JKV1006" s="99"/>
      <c r="JKW1006" s="99"/>
      <c r="JKX1006" s="99"/>
      <c r="JKY1006" s="99"/>
      <c r="JKZ1006" s="99"/>
      <c r="JLA1006" s="99"/>
      <c r="JLB1006" s="99"/>
      <c r="JLC1006" s="99"/>
      <c r="JLD1006" s="99"/>
      <c r="JLE1006" s="99"/>
      <c r="JLF1006" s="99"/>
      <c r="JLG1006" s="99"/>
      <c r="JLH1006" s="99"/>
      <c r="JLI1006" s="99"/>
      <c r="JLJ1006" s="99"/>
      <c r="JLK1006" s="99"/>
      <c r="JLL1006" s="99"/>
      <c r="JLM1006" s="99"/>
      <c r="JLN1006" s="99"/>
      <c r="JLO1006" s="99"/>
      <c r="JLP1006" s="99"/>
      <c r="JLQ1006" s="99"/>
      <c r="JLR1006" s="99"/>
      <c r="JLS1006" s="99"/>
      <c r="JLT1006" s="99"/>
      <c r="JLU1006" s="99"/>
      <c r="JLV1006" s="99"/>
      <c r="JLW1006" s="99"/>
      <c r="JLX1006" s="99"/>
      <c r="JLY1006" s="99"/>
      <c r="JLZ1006" s="99"/>
      <c r="JMA1006" s="99"/>
      <c r="JMB1006" s="99"/>
      <c r="JMC1006" s="99"/>
      <c r="JMD1006" s="99"/>
      <c r="JME1006" s="99"/>
      <c r="JMF1006" s="99"/>
      <c r="JMG1006" s="99"/>
      <c r="JMH1006" s="99"/>
      <c r="JMI1006" s="99"/>
      <c r="JMJ1006" s="99"/>
      <c r="JMK1006" s="99"/>
      <c r="JML1006" s="99"/>
      <c r="JMM1006" s="99"/>
      <c r="JMN1006" s="99"/>
      <c r="JMO1006" s="99"/>
      <c r="JMP1006" s="99"/>
      <c r="JMQ1006" s="99"/>
      <c r="JMR1006" s="99"/>
      <c r="JMS1006" s="99"/>
      <c r="JMT1006" s="99"/>
      <c r="JMU1006" s="99"/>
      <c r="JMV1006" s="99"/>
      <c r="JMW1006" s="99"/>
      <c r="JMX1006" s="99"/>
      <c r="JMY1006" s="99"/>
      <c r="JMZ1006" s="99"/>
      <c r="JNA1006" s="99"/>
      <c r="JNB1006" s="99"/>
      <c r="JNC1006" s="99"/>
      <c r="JND1006" s="99"/>
      <c r="JNE1006" s="99"/>
      <c r="JNF1006" s="99"/>
      <c r="JNG1006" s="99"/>
      <c r="JNH1006" s="99"/>
      <c r="JNI1006" s="99"/>
      <c r="JNJ1006" s="99"/>
      <c r="JNK1006" s="99"/>
      <c r="JNL1006" s="99"/>
      <c r="JNM1006" s="99"/>
      <c r="JNN1006" s="99"/>
      <c r="JNO1006" s="99"/>
      <c r="JNP1006" s="99"/>
      <c r="JNQ1006" s="99"/>
      <c r="JNR1006" s="99"/>
      <c r="JNS1006" s="99"/>
      <c r="JNT1006" s="99"/>
      <c r="JNU1006" s="99"/>
      <c r="JNV1006" s="99"/>
      <c r="JNW1006" s="99"/>
      <c r="JNX1006" s="99"/>
      <c r="JNY1006" s="99"/>
      <c r="JNZ1006" s="99"/>
      <c r="JOA1006" s="99"/>
      <c r="JOB1006" s="99"/>
      <c r="JOC1006" s="99"/>
      <c r="JOD1006" s="99"/>
      <c r="JOE1006" s="99"/>
      <c r="JOF1006" s="99"/>
      <c r="JOG1006" s="99"/>
      <c r="JOH1006" s="99"/>
      <c r="JOI1006" s="99"/>
      <c r="JOJ1006" s="99"/>
      <c r="JOK1006" s="99"/>
      <c r="JOL1006" s="99"/>
      <c r="JOM1006" s="99"/>
      <c r="JON1006" s="99"/>
      <c r="JOO1006" s="99"/>
      <c r="JOP1006" s="99"/>
      <c r="JOQ1006" s="99"/>
      <c r="JOR1006" s="99"/>
      <c r="JOS1006" s="99"/>
      <c r="JOT1006" s="99"/>
      <c r="JOU1006" s="99"/>
      <c r="JOV1006" s="99"/>
      <c r="JOW1006" s="99"/>
      <c r="JOX1006" s="99"/>
      <c r="JOY1006" s="99"/>
      <c r="JOZ1006" s="99"/>
      <c r="JPA1006" s="99"/>
      <c r="JPB1006" s="99"/>
      <c r="JPC1006" s="99"/>
      <c r="JPD1006" s="99"/>
      <c r="JPE1006" s="99"/>
      <c r="JPF1006" s="99"/>
      <c r="JPG1006" s="99"/>
      <c r="JPH1006" s="99"/>
      <c r="JPI1006" s="99"/>
      <c r="JPJ1006" s="99"/>
      <c r="JPK1006" s="99"/>
      <c r="JPL1006" s="99"/>
      <c r="JPM1006" s="99"/>
      <c r="JPN1006" s="99"/>
      <c r="JPO1006" s="99"/>
      <c r="JPP1006" s="99"/>
      <c r="JPQ1006" s="99"/>
      <c r="JPR1006" s="99"/>
      <c r="JPS1006" s="99"/>
      <c r="JPT1006" s="99"/>
      <c r="JPU1006" s="99"/>
      <c r="JPV1006" s="99"/>
      <c r="JPW1006" s="99"/>
      <c r="JPX1006" s="99"/>
      <c r="JPY1006" s="99"/>
      <c r="JPZ1006" s="99"/>
      <c r="JQA1006" s="99"/>
      <c r="JQB1006" s="99"/>
      <c r="JQC1006" s="99"/>
      <c r="JQD1006" s="99"/>
      <c r="JQE1006" s="99"/>
      <c r="JQF1006" s="99"/>
      <c r="JQG1006" s="99"/>
      <c r="JQH1006" s="99"/>
      <c r="JQI1006" s="99"/>
      <c r="JQJ1006" s="99"/>
      <c r="JQK1006" s="99"/>
      <c r="JQL1006" s="99"/>
      <c r="JQM1006" s="99"/>
      <c r="JQN1006" s="99"/>
      <c r="JQO1006" s="99"/>
      <c r="JQP1006" s="99"/>
      <c r="JQQ1006" s="99"/>
      <c r="JQR1006" s="99"/>
      <c r="JQS1006" s="99"/>
      <c r="JQT1006" s="99"/>
      <c r="JQU1006" s="99"/>
      <c r="JQV1006" s="99"/>
      <c r="JQW1006" s="99"/>
      <c r="JQX1006" s="99"/>
      <c r="JQY1006" s="99"/>
      <c r="JQZ1006" s="99"/>
      <c r="JRA1006" s="99"/>
      <c r="JRB1006" s="99"/>
      <c r="JRC1006" s="99"/>
      <c r="JRD1006" s="99"/>
      <c r="JRE1006" s="99"/>
      <c r="JRF1006" s="99"/>
      <c r="JRG1006" s="99"/>
      <c r="JRH1006" s="99"/>
      <c r="JRI1006" s="99"/>
      <c r="JRJ1006" s="99"/>
      <c r="JRK1006" s="99"/>
      <c r="JRL1006" s="99"/>
      <c r="JRM1006" s="99"/>
      <c r="JRN1006" s="99"/>
      <c r="JRO1006" s="99"/>
      <c r="JRP1006" s="99"/>
      <c r="JRQ1006" s="99"/>
      <c r="JRR1006" s="99"/>
      <c r="JRS1006" s="99"/>
      <c r="JRT1006" s="99"/>
      <c r="JRU1006" s="99"/>
      <c r="JRV1006" s="99"/>
      <c r="JRW1006" s="99"/>
      <c r="JRX1006" s="99"/>
      <c r="JRY1006" s="99"/>
      <c r="JRZ1006" s="99"/>
      <c r="JSA1006" s="99"/>
      <c r="JSB1006" s="99"/>
      <c r="JSC1006" s="99"/>
      <c r="JSD1006" s="99"/>
      <c r="JSE1006" s="99"/>
      <c r="JSF1006" s="99"/>
      <c r="JSG1006" s="99"/>
      <c r="JSH1006" s="99"/>
      <c r="JSI1006" s="99"/>
      <c r="JSJ1006" s="99"/>
      <c r="JSK1006" s="99"/>
      <c r="JSL1006" s="99"/>
      <c r="JSM1006" s="99"/>
      <c r="JSN1006" s="99"/>
      <c r="JSO1006" s="99"/>
      <c r="JSP1006" s="99"/>
      <c r="JSQ1006" s="99"/>
      <c r="JSR1006" s="99"/>
      <c r="JSS1006" s="99"/>
      <c r="JST1006" s="99"/>
      <c r="JSU1006" s="99"/>
      <c r="JSV1006" s="99"/>
      <c r="JSW1006" s="99"/>
      <c r="JSX1006" s="99"/>
      <c r="JSY1006" s="99"/>
      <c r="JSZ1006" s="99"/>
      <c r="JTA1006" s="99"/>
      <c r="JTB1006" s="99"/>
      <c r="JTC1006" s="99"/>
      <c r="JTD1006" s="99"/>
      <c r="JTE1006" s="99"/>
      <c r="JTF1006" s="99"/>
      <c r="JTG1006" s="99"/>
      <c r="JTH1006" s="99"/>
      <c r="JTI1006" s="99"/>
      <c r="JTJ1006" s="99"/>
      <c r="JTK1006" s="99"/>
      <c r="JTL1006" s="99"/>
      <c r="JTM1006" s="99"/>
      <c r="JTN1006" s="99"/>
      <c r="JTO1006" s="99"/>
      <c r="JTP1006" s="99"/>
      <c r="JTQ1006" s="99"/>
      <c r="JTR1006" s="99"/>
      <c r="JTS1006" s="99"/>
      <c r="JTT1006" s="99"/>
      <c r="JTU1006" s="99"/>
      <c r="JTV1006" s="99"/>
      <c r="JTW1006" s="99"/>
      <c r="JTX1006" s="99"/>
      <c r="JTY1006" s="99"/>
      <c r="JTZ1006" s="99"/>
      <c r="JUA1006" s="99"/>
      <c r="JUB1006" s="99"/>
      <c r="JUC1006" s="99"/>
      <c r="JUD1006" s="99"/>
      <c r="JUE1006" s="99"/>
      <c r="JUF1006" s="99"/>
      <c r="JUG1006" s="99"/>
      <c r="JUH1006" s="99"/>
      <c r="JUI1006" s="99"/>
      <c r="JUJ1006" s="99"/>
      <c r="JUK1006" s="99"/>
      <c r="JUL1006" s="99"/>
      <c r="JUM1006" s="99"/>
      <c r="JUN1006" s="99"/>
      <c r="JUO1006" s="99"/>
      <c r="JUP1006" s="99"/>
      <c r="JUQ1006" s="99"/>
      <c r="JUR1006" s="99"/>
      <c r="JUS1006" s="99"/>
      <c r="JUT1006" s="99"/>
      <c r="JUU1006" s="99"/>
      <c r="JUV1006" s="99"/>
      <c r="JUW1006" s="99"/>
      <c r="JUX1006" s="99"/>
      <c r="JUY1006" s="99"/>
      <c r="JUZ1006" s="99"/>
      <c r="JVA1006" s="99"/>
      <c r="JVB1006" s="99"/>
      <c r="JVC1006" s="99"/>
      <c r="JVD1006" s="99"/>
      <c r="JVE1006" s="99"/>
      <c r="JVF1006" s="99"/>
      <c r="JVG1006" s="99"/>
      <c r="JVH1006" s="99"/>
      <c r="JVI1006" s="99"/>
      <c r="JVJ1006" s="99"/>
      <c r="JVK1006" s="99"/>
      <c r="JVL1006" s="99"/>
      <c r="JVM1006" s="99"/>
      <c r="JVN1006" s="99"/>
      <c r="JVO1006" s="99"/>
      <c r="JVP1006" s="99"/>
      <c r="JVQ1006" s="99"/>
      <c r="JVR1006" s="99"/>
      <c r="JVS1006" s="99"/>
      <c r="JVT1006" s="99"/>
      <c r="JVU1006" s="99"/>
      <c r="JVV1006" s="99"/>
      <c r="JVW1006" s="99"/>
      <c r="JVX1006" s="99"/>
      <c r="JVY1006" s="99"/>
      <c r="JVZ1006" s="99"/>
      <c r="JWA1006" s="99"/>
      <c r="JWB1006" s="99"/>
      <c r="JWC1006" s="99"/>
      <c r="JWD1006" s="99"/>
      <c r="JWE1006" s="99"/>
      <c r="JWF1006" s="99"/>
      <c r="JWG1006" s="99"/>
      <c r="JWH1006" s="99"/>
      <c r="JWI1006" s="99"/>
      <c r="JWJ1006" s="99"/>
      <c r="JWK1006" s="99"/>
      <c r="JWL1006" s="99"/>
      <c r="JWM1006" s="99"/>
      <c r="JWN1006" s="99"/>
      <c r="JWO1006" s="99"/>
      <c r="JWP1006" s="99"/>
      <c r="JWQ1006" s="99"/>
      <c r="JWR1006" s="99"/>
      <c r="JWS1006" s="99"/>
      <c r="JWT1006" s="99"/>
      <c r="JWU1006" s="99"/>
      <c r="JWV1006" s="99"/>
      <c r="JWW1006" s="99"/>
      <c r="JWX1006" s="99"/>
      <c r="JWY1006" s="99"/>
      <c r="JWZ1006" s="99"/>
      <c r="JXA1006" s="99"/>
      <c r="JXB1006" s="99"/>
      <c r="JXC1006" s="99"/>
      <c r="JXD1006" s="99"/>
      <c r="JXE1006" s="99"/>
      <c r="JXF1006" s="99"/>
      <c r="JXG1006" s="99"/>
      <c r="JXH1006" s="99"/>
      <c r="JXI1006" s="99"/>
      <c r="JXJ1006" s="99"/>
      <c r="JXK1006" s="99"/>
      <c r="JXL1006" s="99"/>
      <c r="JXM1006" s="99"/>
      <c r="JXN1006" s="99"/>
      <c r="JXO1006" s="99"/>
      <c r="JXP1006" s="99"/>
      <c r="JXQ1006" s="99"/>
      <c r="JXR1006" s="99"/>
      <c r="JXS1006" s="99"/>
      <c r="JXT1006" s="99"/>
      <c r="JXU1006" s="99"/>
      <c r="JXV1006" s="99"/>
      <c r="JXW1006" s="99"/>
      <c r="JXX1006" s="99"/>
      <c r="JXY1006" s="99"/>
      <c r="JXZ1006" s="99"/>
      <c r="JYA1006" s="99"/>
      <c r="JYB1006" s="99"/>
      <c r="JYC1006" s="99"/>
      <c r="JYD1006" s="99"/>
      <c r="JYE1006" s="99"/>
      <c r="JYF1006" s="99"/>
      <c r="JYG1006" s="99"/>
      <c r="JYH1006" s="99"/>
      <c r="JYI1006" s="99"/>
      <c r="JYJ1006" s="99"/>
      <c r="JYK1006" s="99"/>
      <c r="JYL1006" s="99"/>
      <c r="JYM1006" s="99"/>
      <c r="JYN1006" s="99"/>
      <c r="JYO1006" s="99"/>
      <c r="JYP1006" s="99"/>
      <c r="JYQ1006" s="99"/>
      <c r="JYR1006" s="99"/>
      <c r="JYS1006" s="99"/>
      <c r="JYT1006" s="99"/>
      <c r="JYU1006" s="99"/>
      <c r="JYV1006" s="99"/>
      <c r="JYW1006" s="99"/>
      <c r="JYX1006" s="99"/>
      <c r="JYY1006" s="99"/>
      <c r="JYZ1006" s="99"/>
      <c r="JZA1006" s="99"/>
      <c r="JZB1006" s="99"/>
      <c r="JZC1006" s="99"/>
      <c r="JZD1006" s="99"/>
      <c r="JZE1006" s="99"/>
      <c r="JZF1006" s="99"/>
      <c r="JZG1006" s="99"/>
      <c r="JZH1006" s="99"/>
      <c r="JZI1006" s="99"/>
      <c r="JZJ1006" s="99"/>
      <c r="JZK1006" s="99"/>
      <c r="JZL1006" s="99"/>
      <c r="JZM1006" s="99"/>
      <c r="JZN1006" s="99"/>
      <c r="JZO1006" s="99"/>
      <c r="JZP1006" s="99"/>
      <c r="JZQ1006" s="99"/>
      <c r="JZR1006" s="99"/>
      <c r="JZS1006" s="99"/>
      <c r="JZT1006" s="99"/>
      <c r="JZU1006" s="99"/>
      <c r="JZV1006" s="99"/>
      <c r="JZW1006" s="99"/>
      <c r="JZX1006" s="99"/>
      <c r="JZY1006" s="99"/>
      <c r="JZZ1006" s="99"/>
      <c r="KAA1006" s="99"/>
      <c r="KAB1006" s="99"/>
      <c r="KAC1006" s="99"/>
      <c r="KAD1006" s="99"/>
      <c r="KAE1006" s="99"/>
      <c r="KAF1006" s="99"/>
      <c r="KAG1006" s="99"/>
      <c r="KAH1006" s="99"/>
      <c r="KAI1006" s="99"/>
      <c r="KAJ1006" s="99"/>
      <c r="KAK1006" s="99"/>
      <c r="KAL1006" s="99"/>
      <c r="KAM1006" s="99"/>
      <c r="KAN1006" s="99"/>
      <c r="KAO1006" s="99"/>
      <c r="KAP1006" s="99"/>
      <c r="KAQ1006" s="99"/>
      <c r="KAR1006" s="99"/>
      <c r="KAS1006" s="99"/>
      <c r="KAT1006" s="99"/>
      <c r="KAU1006" s="99"/>
      <c r="KAV1006" s="99"/>
      <c r="KAW1006" s="99"/>
      <c r="KAX1006" s="99"/>
      <c r="KAY1006" s="99"/>
      <c r="KAZ1006" s="99"/>
      <c r="KBA1006" s="99"/>
      <c r="KBB1006" s="99"/>
      <c r="KBC1006" s="99"/>
      <c r="KBD1006" s="99"/>
      <c r="KBE1006" s="99"/>
      <c r="KBF1006" s="99"/>
      <c r="KBG1006" s="99"/>
      <c r="KBH1006" s="99"/>
      <c r="KBI1006" s="99"/>
      <c r="KBJ1006" s="99"/>
      <c r="KBK1006" s="99"/>
      <c r="KBL1006" s="99"/>
      <c r="KBM1006" s="99"/>
      <c r="KBN1006" s="99"/>
      <c r="KBO1006" s="99"/>
      <c r="KBP1006" s="99"/>
      <c r="KBQ1006" s="99"/>
      <c r="KBR1006" s="99"/>
      <c r="KBS1006" s="99"/>
      <c r="KBT1006" s="99"/>
      <c r="KBU1006" s="99"/>
      <c r="KBV1006" s="99"/>
      <c r="KBW1006" s="99"/>
      <c r="KBX1006" s="99"/>
      <c r="KBY1006" s="99"/>
      <c r="KBZ1006" s="99"/>
      <c r="KCA1006" s="99"/>
      <c r="KCB1006" s="99"/>
      <c r="KCC1006" s="99"/>
      <c r="KCD1006" s="99"/>
      <c r="KCE1006" s="99"/>
      <c r="KCF1006" s="99"/>
      <c r="KCG1006" s="99"/>
      <c r="KCH1006" s="99"/>
      <c r="KCI1006" s="99"/>
      <c r="KCJ1006" s="99"/>
      <c r="KCK1006" s="99"/>
      <c r="KCL1006" s="99"/>
      <c r="KCM1006" s="99"/>
      <c r="KCN1006" s="99"/>
      <c r="KCO1006" s="99"/>
      <c r="KCP1006" s="99"/>
      <c r="KCQ1006" s="99"/>
      <c r="KCR1006" s="99"/>
      <c r="KCS1006" s="99"/>
      <c r="KCT1006" s="99"/>
      <c r="KCU1006" s="99"/>
      <c r="KCV1006" s="99"/>
      <c r="KCW1006" s="99"/>
      <c r="KCX1006" s="99"/>
      <c r="KCY1006" s="99"/>
      <c r="KCZ1006" s="99"/>
      <c r="KDA1006" s="99"/>
      <c r="KDB1006" s="99"/>
      <c r="KDC1006" s="99"/>
      <c r="KDD1006" s="99"/>
      <c r="KDE1006" s="99"/>
      <c r="KDF1006" s="99"/>
      <c r="KDG1006" s="99"/>
      <c r="KDH1006" s="99"/>
      <c r="KDI1006" s="99"/>
      <c r="KDJ1006" s="99"/>
      <c r="KDK1006" s="99"/>
      <c r="KDL1006" s="99"/>
      <c r="KDM1006" s="99"/>
      <c r="KDN1006" s="99"/>
      <c r="KDO1006" s="99"/>
      <c r="KDP1006" s="99"/>
      <c r="KDQ1006" s="99"/>
      <c r="KDR1006" s="99"/>
      <c r="KDS1006" s="99"/>
      <c r="KDT1006" s="99"/>
      <c r="KDU1006" s="99"/>
      <c r="KDV1006" s="99"/>
      <c r="KDW1006" s="99"/>
      <c r="KDX1006" s="99"/>
      <c r="KDY1006" s="99"/>
      <c r="KDZ1006" s="99"/>
      <c r="KEA1006" s="99"/>
      <c r="KEB1006" s="99"/>
      <c r="KEC1006" s="99"/>
      <c r="KED1006" s="99"/>
      <c r="KEE1006" s="99"/>
      <c r="KEF1006" s="99"/>
      <c r="KEG1006" s="99"/>
      <c r="KEH1006" s="99"/>
      <c r="KEI1006" s="99"/>
      <c r="KEJ1006" s="99"/>
      <c r="KEK1006" s="99"/>
      <c r="KEL1006" s="99"/>
      <c r="KEM1006" s="99"/>
      <c r="KEN1006" s="99"/>
      <c r="KEO1006" s="99"/>
      <c r="KEP1006" s="99"/>
      <c r="KEQ1006" s="99"/>
      <c r="KER1006" s="99"/>
      <c r="KES1006" s="99"/>
      <c r="KET1006" s="99"/>
      <c r="KEU1006" s="99"/>
      <c r="KEV1006" s="99"/>
      <c r="KEW1006" s="99"/>
      <c r="KEX1006" s="99"/>
      <c r="KEY1006" s="99"/>
      <c r="KEZ1006" s="99"/>
      <c r="KFA1006" s="99"/>
      <c r="KFB1006" s="99"/>
      <c r="KFC1006" s="99"/>
      <c r="KFD1006" s="99"/>
      <c r="KFE1006" s="99"/>
      <c r="KFF1006" s="99"/>
      <c r="KFG1006" s="99"/>
      <c r="KFH1006" s="99"/>
      <c r="KFI1006" s="99"/>
      <c r="KFJ1006" s="99"/>
      <c r="KFK1006" s="99"/>
      <c r="KFL1006" s="99"/>
      <c r="KFM1006" s="99"/>
      <c r="KFN1006" s="99"/>
      <c r="KFO1006" s="99"/>
      <c r="KFP1006" s="99"/>
      <c r="KFQ1006" s="99"/>
      <c r="KFR1006" s="99"/>
      <c r="KFS1006" s="99"/>
      <c r="KFT1006" s="99"/>
      <c r="KFU1006" s="99"/>
      <c r="KFV1006" s="99"/>
      <c r="KFW1006" s="99"/>
      <c r="KFX1006" s="99"/>
      <c r="KFY1006" s="99"/>
      <c r="KFZ1006" s="99"/>
      <c r="KGA1006" s="99"/>
      <c r="KGB1006" s="99"/>
      <c r="KGC1006" s="99"/>
      <c r="KGD1006" s="99"/>
      <c r="KGE1006" s="99"/>
      <c r="KGF1006" s="99"/>
      <c r="KGG1006" s="99"/>
      <c r="KGH1006" s="99"/>
      <c r="KGI1006" s="99"/>
      <c r="KGJ1006" s="99"/>
      <c r="KGK1006" s="99"/>
      <c r="KGL1006" s="99"/>
      <c r="KGM1006" s="99"/>
      <c r="KGN1006" s="99"/>
      <c r="KGO1006" s="99"/>
      <c r="KGP1006" s="99"/>
      <c r="KGQ1006" s="99"/>
      <c r="KGR1006" s="99"/>
      <c r="KGS1006" s="99"/>
      <c r="KGT1006" s="99"/>
      <c r="KGU1006" s="99"/>
      <c r="KGV1006" s="99"/>
      <c r="KGW1006" s="99"/>
      <c r="KGX1006" s="99"/>
      <c r="KGY1006" s="99"/>
      <c r="KGZ1006" s="99"/>
      <c r="KHA1006" s="99"/>
      <c r="KHB1006" s="99"/>
      <c r="KHC1006" s="99"/>
      <c r="KHD1006" s="99"/>
      <c r="KHE1006" s="99"/>
      <c r="KHF1006" s="99"/>
      <c r="KHG1006" s="99"/>
      <c r="KHH1006" s="99"/>
      <c r="KHI1006" s="99"/>
      <c r="KHJ1006" s="99"/>
      <c r="KHK1006" s="99"/>
      <c r="KHL1006" s="99"/>
      <c r="KHM1006" s="99"/>
      <c r="KHN1006" s="99"/>
      <c r="KHO1006" s="99"/>
      <c r="KHP1006" s="99"/>
      <c r="KHQ1006" s="99"/>
      <c r="KHR1006" s="99"/>
      <c r="KHS1006" s="99"/>
      <c r="KHT1006" s="99"/>
      <c r="KHU1006" s="99"/>
      <c r="KHV1006" s="99"/>
      <c r="KHW1006" s="99"/>
      <c r="KHX1006" s="99"/>
      <c r="KHY1006" s="99"/>
      <c r="KHZ1006" s="99"/>
      <c r="KIA1006" s="99"/>
      <c r="KIB1006" s="99"/>
      <c r="KIC1006" s="99"/>
      <c r="KID1006" s="99"/>
      <c r="KIE1006" s="99"/>
      <c r="KIF1006" s="99"/>
      <c r="KIG1006" s="99"/>
      <c r="KIH1006" s="99"/>
      <c r="KII1006" s="99"/>
      <c r="KIJ1006" s="99"/>
      <c r="KIK1006" s="99"/>
      <c r="KIL1006" s="99"/>
      <c r="KIM1006" s="99"/>
      <c r="KIN1006" s="99"/>
      <c r="KIO1006" s="99"/>
      <c r="KIP1006" s="99"/>
      <c r="KIQ1006" s="99"/>
      <c r="KIR1006" s="99"/>
      <c r="KIS1006" s="99"/>
      <c r="KIT1006" s="99"/>
      <c r="KIU1006" s="99"/>
      <c r="KIV1006" s="99"/>
      <c r="KIW1006" s="99"/>
      <c r="KIX1006" s="99"/>
      <c r="KIY1006" s="99"/>
      <c r="KIZ1006" s="99"/>
      <c r="KJA1006" s="99"/>
      <c r="KJB1006" s="99"/>
      <c r="KJC1006" s="99"/>
      <c r="KJD1006" s="99"/>
      <c r="KJE1006" s="99"/>
      <c r="KJF1006" s="99"/>
      <c r="KJG1006" s="99"/>
      <c r="KJH1006" s="99"/>
      <c r="KJI1006" s="99"/>
      <c r="KJJ1006" s="99"/>
      <c r="KJK1006" s="99"/>
      <c r="KJL1006" s="99"/>
      <c r="KJM1006" s="99"/>
      <c r="KJN1006" s="99"/>
      <c r="KJO1006" s="99"/>
      <c r="KJP1006" s="99"/>
      <c r="KJQ1006" s="99"/>
      <c r="KJR1006" s="99"/>
      <c r="KJS1006" s="99"/>
      <c r="KJT1006" s="99"/>
      <c r="KJU1006" s="99"/>
      <c r="KJV1006" s="99"/>
      <c r="KJW1006" s="99"/>
      <c r="KJX1006" s="99"/>
      <c r="KJY1006" s="99"/>
      <c r="KJZ1006" s="99"/>
      <c r="KKA1006" s="99"/>
      <c r="KKB1006" s="99"/>
      <c r="KKC1006" s="99"/>
      <c r="KKD1006" s="99"/>
      <c r="KKE1006" s="99"/>
      <c r="KKF1006" s="99"/>
      <c r="KKG1006" s="99"/>
      <c r="KKH1006" s="99"/>
      <c r="KKI1006" s="99"/>
      <c r="KKJ1006" s="99"/>
      <c r="KKK1006" s="99"/>
      <c r="KKL1006" s="99"/>
      <c r="KKM1006" s="99"/>
      <c r="KKN1006" s="99"/>
      <c r="KKO1006" s="99"/>
      <c r="KKP1006" s="99"/>
      <c r="KKQ1006" s="99"/>
      <c r="KKR1006" s="99"/>
      <c r="KKS1006" s="99"/>
      <c r="KKT1006" s="99"/>
      <c r="KKU1006" s="99"/>
      <c r="KKV1006" s="99"/>
      <c r="KKW1006" s="99"/>
      <c r="KKX1006" s="99"/>
      <c r="KKY1006" s="99"/>
      <c r="KKZ1006" s="99"/>
      <c r="KLA1006" s="99"/>
      <c r="KLB1006" s="99"/>
      <c r="KLC1006" s="99"/>
      <c r="KLD1006" s="99"/>
      <c r="KLE1006" s="99"/>
      <c r="KLF1006" s="99"/>
      <c r="KLG1006" s="99"/>
      <c r="KLH1006" s="99"/>
      <c r="KLI1006" s="99"/>
      <c r="KLJ1006" s="99"/>
      <c r="KLK1006" s="99"/>
      <c r="KLL1006" s="99"/>
      <c r="KLM1006" s="99"/>
      <c r="KLN1006" s="99"/>
      <c r="KLO1006" s="99"/>
      <c r="KLP1006" s="99"/>
      <c r="KLQ1006" s="99"/>
      <c r="KLR1006" s="99"/>
      <c r="KLS1006" s="99"/>
      <c r="KLT1006" s="99"/>
      <c r="KLU1006" s="99"/>
      <c r="KLV1006" s="99"/>
      <c r="KLW1006" s="99"/>
      <c r="KLX1006" s="99"/>
      <c r="KLY1006" s="99"/>
      <c r="KLZ1006" s="99"/>
      <c r="KMA1006" s="99"/>
      <c r="KMB1006" s="99"/>
      <c r="KMC1006" s="99"/>
      <c r="KMD1006" s="99"/>
      <c r="KME1006" s="99"/>
      <c r="KMF1006" s="99"/>
      <c r="KMG1006" s="99"/>
      <c r="KMH1006" s="99"/>
      <c r="KMI1006" s="99"/>
      <c r="KMJ1006" s="99"/>
      <c r="KMK1006" s="99"/>
      <c r="KML1006" s="99"/>
      <c r="KMM1006" s="99"/>
      <c r="KMN1006" s="99"/>
      <c r="KMO1006" s="99"/>
      <c r="KMP1006" s="99"/>
      <c r="KMQ1006" s="99"/>
      <c r="KMR1006" s="99"/>
      <c r="KMS1006" s="99"/>
      <c r="KMT1006" s="99"/>
      <c r="KMU1006" s="99"/>
      <c r="KMV1006" s="99"/>
      <c r="KMW1006" s="99"/>
      <c r="KMX1006" s="99"/>
      <c r="KMY1006" s="99"/>
      <c r="KMZ1006" s="99"/>
      <c r="KNA1006" s="99"/>
      <c r="KNB1006" s="99"/>
      <c r="KNC1006" s="99"/>
      <c r="KND1006" s="99"/>
      <c r="KNE1006" s="99"/>
      <c r="KNF1006" s="99"/>
      <c r="KNG1006" s="99"/>
      <c r="KNH1006" s="99"/>
      <c r="KNI1006" s="99"/>
      <c r="KNJ1006" s="99"/>
      <c r="KNK1006" s="99"/>
      <c r="KNL1006" s="99"/>
      <c r="KNM1006" s="99"/>
      <c r="KNN1006" s="99"/>
      <c r="KNO1006" s="99"/>
      <c r="KNP1006" s="99"/>
      <c r="KNQ1006" s="99"/>
      <c r="KNR1006" s="99"/>
      <c r="KNS1006" s="99"/>
      <c r="KNT1006" s="99"/>
      <c r="KNU1006" s="99"/>
      <c r="KNV1006" s="99"/>
      <c r="KNW1006" s="99"/>
      <c r="KNX1006" s="99"/>
      <c r="KNY1006" s="99"/>
      <c r="KNZ1006" s="99"/>
      <c r="KOA1006" s="99"/>
      <c r="KOB1006" s="99"/>
      <c r="KOC1006" s="99"/>
      <c r="KOD1006" s="99"/>
      <c r="KOE1006" s="99"/>
      <c r="KOF1006" s="99"/>
      <c r="KOG1006" s="99"/>
      <c r="KOH1006" s="99"/>
      <c r="KOI1006" s="99"/>
      <c r="KOJ1006" s="99"/>
      <c r="KOK1006" s="99"/>
      <c r="KOL1006" s="99"/>
      <c r="KOM1006" s="99"/>
      <c r="KON1006" s="99"/>
      <c r="KOO1006" s="99"/>
      <c r="KOP1006" s="99"/>
      <c r="KOQ1006" s="99"/>
      <c r="KOR1006" s="99"/>
      <c r="KOS1006" s="99"/>
      <c r="KOT1006" s="99"/>
      <c r="KOU1006" s="99"/>
      <c r="KOV1006" s="99"/>
      <c r="KOW1006" s="99"/>
      <c r="KOX1006" s="99"/>
      <c r="KOY1006" s="99"/>
      <c r="KOZ1006" s="99"/>
      <c r="KPA1006" s="99"/>
      <c r="KPB1006" s="99"/>
      <c r="KPC1006" s="99"/>
      <c r="KPD1006" s="99"/>
      <c r="KPE1006" s="99"/>
      <c r="KPF1006" s="99"/>
      <c r="KPG1006" s="99"/>
      <c r="KPH1006" s="99"/>
      <c r="KPI1006" s="99"/>
      <c r="KPJ1006" s="99"/>
      <c r="KPK1006" s="99"/>
      <c r="KPL1006" s="99"/>
      <c r="KPM1006" s="99"/>
      <c r="KPN1006" s="99"/>
      <c r="KPO1006" s="99"/>
      <c r="KPP1006" s="99"/>
      <c r="KPQ1006" s="99"/>
      <c r="KPR1006" s="99"/>
      <c r="KPS1006" s="99"/>
      <c r="KPT1006" s="99"/>
      <c r="KPU1006" s="99"/>
      <c r="KPV1006" s="99"/>
      <c r="KPW1006" s="99"/>
      <c r="KPX1006" s="99"/>
      <c r="KPY1006" s="99"/>
      <c r="KPZ1006" s="99"/>
      <c r="KQA1006" s="99"/>
      <c r="KQB1006" s="99"/>
      <c r="KQC1006" s="99"/>
      <c r="KQD1006" s="99"/>
      <c r="KQE1006" s="99"/>
      <c r="KQF1006" s="99"/>
      <c r="KQG1006" s="99"/>
      <c r="KQH1006" s="99"/>
      <c r="KQI1006" s="99"/>
      <c r="KQJ1006" s="99"/>
      <c r="KQK1006" s="99"/>
      <c r="KQL1006" s="99"/>
      <c r="KQM1006" s="99"/>
      <c r="KQN1006" s="99"/>
      <c r="KQO1006" s="99"/>
      <c r="KQP1006" s="99"/>
      <c r="KQQ1006" s="99"/>
      <c r="KQR1006" s="99"/>
      <c r="KQS1006" s="99"/>
      <c r="KQT1006" s="99"/>
      <c r="KQU1006" s="99"/>
      <c r="KQV1006" s="99"/>
      <c r="KQW1006" s="99"/>
      <c r="KQX1006" s="99"/>
      <c r="KQY1006" s="99"/>
      <c r="KQZ1006" s="99"/>
      <c r="KRA1006" s="99"/>
      <c r="KRB1006" s="99"/>
      <c r="KRC1006" s="99"/>
      <c r="KRD1006" s="99"/>
      <c r="KRE1006" s="99"/>
      <c r="KRF1006" s="99"/>
      <c r="KRG1006" s="99"/>
      <c r="KRH1006" s="99"/>
      <c r="KRI1006" s="99"/>
      <c r="KRJ1006" s="99"/>
      <c r="KRK1006" s="99"/>
      <c r="KRL1006" s="99"/>
      <c r="KRM1006" s="99"/>
      <c r="KRN1006" s="99"/>
      <c r="KRO1006" s="99"/>
      <c r="KRP1006" s="99"/>
      <c r="KRQ1006" s="99"/>
      <c r="KRR1006" s="99"/>
      <c r="KRS1006" s="99"/>
      <c r="KRT1006" s="99"/>
      <c r="KRU1006" s="99"/>
      <c r="KRV1006" s="99"/>
      <c r="KRW1006" s="99"/>
      <c r="KRX1006" s="99"/>
      <c r="KRY1006" s="99"/>
      <c r="KRZ1006" s="99"/>
      <c r="KSA1006" s="99"/>
      <c r="KSB1006" s="99"/>
      <c r="KSC1006" s="99"/>
      <c r="KSD1006" s="99"/>
      <c r="KSE1006" s="99"/>
      <c r="KSF1006" s="99"/>
      <c r="KSG1006" s="99"/>
      <c r="KSH1006" s="99"/>
      <c r="KSI1006" s="99"/>
      <c r="KSJ1006" s="99"/>
      <c r="KSK1006" s="99"/>
      <c r="KSL1006" s="99"/>
      <c r="KSM1006" s="99"/>
      <c r="KSN1006" s="99"/>
      <c r="KSO1006" s="99"/>
      <c r="KSP1006" s="99"/>
      <c r="KSQ1006" s="99"/>
      <c r="KSR1006" s="99"/>
      <c r="KSS1006" s="99"/>
      <c r="KST1006" s="99"/>
      <c r="KSU1006" s="99"/>
      <c r="KSV1006" s="99"/>
      <c r="KSW1006" s="99"/>
      <c r="KSX1006" s="99"/>
      <c r="KSY1006" s="99"/>
      <c r="KSZ1006" s="99"/>
      <c r="KTA1006" s="99"/>
      <c r="KTB1006" s="99"/>
      <c r="KTC1006" s="99"/>
      <c r="KTD1006" s="99"/>
      <c r="KTE1006" s="99"/>
      <c r="KTF1006" s="99"/>
      <c r="KTG1006" s="99"/>
      <c r="KTH1006" s="99"/>
      <c r="KTI1006" s="99"/>
      <c r="KTJ1006" s="99"/>
      <c r="KTK1006" s="99"/>
      <c r="KTL1006" s="99"/>
      <c r="KTM1006" s="99"/>
      <c r="KTN1006" s="99"/>
      <c r="KTO1006" s="99"/>
      <c r="KTP1006" s="99"/>
      <c r="KTQ1006" s="99"/>
      <c r="KTR1006" s="99"/>
      <c r="KTS1006" s="99"/>
      <c r="KTT1006" s="99"/>
      <c r="KTU1006" s="99"/>
      <c r="KTV1006" s="99"/>
      <c r="KTW1006" s="99"/>
      <c r="KTX1006" s="99"/>
      <c r="KTY1006" s="99"/>
      <c r="KTZ1006" s="99"/>
      <c r="KUA1006" s="99"/>
      <c r="KUB1006" s="99"/>
      <c r="KUC1006" s="99"/>
      <c r="KUD1006" s="99"/>
      <c r="KUE1006" s="99"/>
      <c r="KUF1006" s="99"/>
      <c r="KUG1006" s="99"/>
      <c r="KUH1006" s="99"/>
      <c r="KUI1006" s="99"/>
      <c r="KUJ1006" s="99"/>
      <c r="KUK1006" s="99"/>
      <c r="KUL1006" s="99"/>
      <c r="KUM1006" s="99"/>
      <c r="KUN1006" s="99"/>
      <c r="KUO1006" s="99"/>
      <c r="KUP1006" s="99"/>
      <c r="KUQ1006" s="99"/>
      <c r="KUR1006" s="99"/>
      <c r="KUS1006" s="99"/>
      <c r="KUT1006" s="99"/>
      <c r="KUU1006" s="99"/>
      <c r="KUV1006" s="99"/>
      <c r="KUW1006" s="99"/>
      <c r="KUX1006" s="99"/>
      <c r="KUY1006" s="99"/>
      <c r="KUZ1006" s="99"/>
      <c r="KVA1006" s="99"/>
      <c r="KVB1006" s="99"/>
      <c r="KVC1006" s="99"/>
      <c r="KVD1006" s="99"/>
      <c r="KVE1006" s="99"/>
      <c r="KVF1006" s="99"/>
      <c r="KVG1006" s="99"/>
      <c r="KVH1006" s="99"/>
      <c r="KVI1006" s="99"/>
      <c r="KVJ1006" s="99"/>
      <c r="KVK1006" s="99"/>
      <c r="KVL1006" s="99"/>
      <c r="KVM1006" s="99"/>
      <c r="KVN1006" s="99"/>
      <c r="KVO1006" s="99"/>
      <c r="KVP1006" s="99"/>
      <c r="KVQ1006" s="99"/>
      <c r="KVR1006" s="99"/>
      <c r="KVS1006" s="99"/>
      <c r="KVT1006" s="99"/>
      <c r="KVU1006" s="99"/>
      <c r="KVV1006" s="99"/>
      <c r="KVW1006" s="99"/>
      <c r="KVX1006" s="99"/>
      <c r="KVY1006" s="99"/>
      <c r="KVZ1006" s="99"/>
      <c r="KWA1006" s="99"/>
      <c r="KWB1006" s="99"/>
      <c r="KWC1006" s="99"/>
      <c r="KWD1006" s="99"/>
      <c r="KWE1006" s="99"/>
      <c r="KWF1006" s="99"/>
      <c r="KWG1006" s="99"/>
      <c r="KWH1006" s="99"/>
      <c r="KWI1006" s="99"/>
      <c r="KWJ1006" s="99"/>
      <c r="KWK1006" s="99"/>
      <c r="KWL1006" s="99"/>
      <c r="KWM1006" s="99"/>
      <c r="KWN1006" s="99"/>
      <c r="KWO1006" s="99"/>
      <c r="KWP1006" s="99"/>
      <c r="KWQ1006" s="99"/>
      <c r="KWR1006" s="99"/>
      <c r="KWS1006" s="99"/>
      <c r="KWT1006" s="99"/>
      <c r="KWU1006" s="99"/>
      <c r="KWV1006" s="99"/>
      <c r="KWW1006" s="99"/>
      <c r="KWX1006" s="99"/>
      <c r="KWY1006" s="99"/>
      <c r="KWZ1006" s="99"/>
      <c r="KXA1006" s="99"/>
      <c r="KXB1006" s="99"/>
      <c r="KXC1006" s="99"/>
      <c r="KXD1006" s="99"/>
      <c r="KXE1006" s="99"/>
      <c r="KXF1006" s="99"/>
      <c r="KXG1006" s="99"/>
      <c r="KXH1006" s="99"/>
      <c r="KXI1006" s="99"/>
      <c r="KXJ1006" s="99"/>
      <c r="KXK1006" s="99"/>
      <c r="KXL1006" s="99"/>
      <c r="KXM1006" s="99"/>
      <c r="KXN1006" s="99"/>
      <c r="KXO1006" s="99"/>
      <c r="KXP1006" s="99"/>
      <c r="KXQ1006" s="99"/>
      <c r="KXR1006" s="99"/>
      <c r="KXS1006" s="99"/>
      <c r="KXT1006" s="99"/>
      <c r="KXU1006" s="99"/>
      <c r="KXV1006" s="99"/>
      <c r="KXW1006" s="99"/>
      <c r="KXX1006" s="99"/>
      <c r="KXY1006" s="99"/>
      <c r="KXZ1006" s="99"/>
      <c r="KYA1006" s="99"/>
      <c r="KYB1006" s="99"/>
      <c r="KYC1006" s="99"/>
      <c r="KYD1006" s="99"/>
      <c r="KYE1006" s="99"/>
      <c r="KYF1006" s="99"/>
      <c r="KYG1006" s="99"/>
      <c r="KYH1006" s="99"/>
      <c r="KYI1006" s="99"/>
      <c r="KYJ1006" s="99"/>
      <c r="KYK1006" s="99"/>
      <c r="KYL1006" s="99"/>
      <c r="KYM1006" s="99"/>
      <c r="KYN1006" s="99"/>
      <c r="KYO1006" s="99"/>
      <c r="KYP1006" s="99"/>
      <c r="KYQ1006" s="99"/>
      <c r="KYR1006" s="99"/>
      <c r="KYS1006" s="99"/>
      <c r="KYT1006" s="99"/>
      <c r="KYU1006" s="99"/>
      <c r="KYV1006" s="99"/>
      <c r="KYW1006" s="99"/>
      <c r="KYX1006" s="99"/>
      <c r="KYY1006" s="99"/>
      <c r="KYZ1006" s="99"/>
      <c r="KZA1006" s="99"/>
      <c r="KZB1006" s="99"/>
      <c r="KZC1006" s="99"/>
      <c r="KZD1006" s="99"/>
      <c r="KZE1006" s="99"/>
      <c r="KZF1006" s="99"/>
      <c r="KZG1006" s="99"/>
      <c r="KZH1006" s="99"/>
      <c r="KZI1006" s="99"/>
      <c r="KZJ1006" s="99"/>
      <c r="KZK1006" s="99"/>
      <c r="KZL1006" s="99"/>
      <c r="KZM1006" s="99"/>
      <c r="KZN1006" s="99"/>
      <c r="KZO1006" s="99"/>
      <c r="KZP1006" s="99"/>
      <c r="KZQ1006" s="99"/>
      <c r="KZR1006" s="99"/>
      <c r="KZS1006" s="99"/>
      <c r="KZT1006" s="99"/>
      <c r="KZU1006" s="99"/>
      <c r="KZV1006" s="99"/>
      <c r="KZW1006" s="99"/>
      <c r="KZX1006" s="99"/>
      <c r="KZY1006" s="99"/>
      <c r="KZZ1006" s="99"/>
      <c r="LAA1006" s="99"/>
      <c r="LAB1006" s="99"/>
      <c r="LAC1006" s="99"/>
      <c r="LAD1006" s="99"/>
      <c r="LAE1006" s="99"/>
      <c r="LAF1006" s="99"/>
      <c r="LAG1006" s="99"/>
      <c r="LAH1006" s="99"/>
      <c r="LAI1006" s="99"/>
      <c r="LAJ1006" s="99"/>
      <c r="LAK1006" s="99"/>
      <c r="LAL1006" s="99"/>
      <c r="LAM1006" s="99"/>
      <c r="LAN1006" s="99"/>
      <c r="LAO1006" s="99"/>
      <c r="LAP1006" s="99"/>
      <c r="LAQ1006" s="99"/>
      <c r="LAR1006" s="99"/>
      <c r="LAS1006" s="99"/>
      <c r="LAT1006" s="99"/>
      <c r="LAU1006" s="99"/>
      <c r="LAV1006" s="99"/>
      <c r="LAW1006" s="99"/>
      <c r="LAX1006" s="99"/>
      <c r="LAY1006" s="99"/>
      <c r="LAZ1006" s="99"/>
      <c r="LBA1006" s="99"/>
      <c r="LBB1006" s="99"/>
      <c r="LBC1006" s="99"/>
      <c r="LBD1006" s="99"/>
      <c r="LBE1006" s="99"/>
      <c r="LBF1006" s="99"/>
      <c r="LBG1006" s="99"/>
      <c r="LBH1006" s="99"/>
      <c r="LBI1006" s="99"/>
      <c r="LBJ1006" s="99"/>
      <c r="LBK1006" s="99"/>
      <c r="LBL1006" s="99"/>
      <c r="LBM1006" s="99"/>
      <c r="LBN1006" s="99"/>
      <c r="LBO1006" s="99"/>
      <c r="LBP1006" s="99"/>
      <c r="LBQ1006" s="99"/>
      <c r="LBR1006" s="99"/>
      <c r="LBS1006" s="99"/>
      <c r="LBT1006" s="99"/>
      <c r="LBU1006" s="99"/>
      <c r="LBV1006" s="99"/>
      <c r="LBW1006" s="99"/>
      <c r="LBX1006" s="99"/>
      <c r="LBY1006" s="99"/>
      <c r="LBZ1006" s="99"/>
      <c r="LCA1006" s="99"/>
      <c r="LCB1006" s="99"/>
      <c r="LCC1006" s="99"/>
      <c r="LCD1006" s="99"/>
      <c r="LCE1006" s="99"/>
      <c r="LCF1006" s="99"/>
      <c r="LCG1006" s="99"/>
      <c r="LCH1006" s="99"/>
      <c r="LCI1006" s="99"/>
      <c r="LCJ1006" s="99"/>
      <c r="LCK1006" s="99"/>
      <c r="LCL1006" s="99"/>
      <c r="LCM1006" s="99"/>
      <c r="LCN1006" s="99"/>
      <c r="LCO1006" s="99"/>
      <c r="LCP1006" s="99"/>
      <c r="LCQ1006" s="99"/>
      <c r="LCR1006" s="99"/>
      <c r="LCS1006" s="99"/>
      <c r="LCT1006" s="99"/>
      <c r="LCU1006" s="99"/>
      <c r="LCV1006" s="99"/>
      <c r="LCW1006" s="99"/>
      <c r="LCX1006" s="99"/>
      <c r="LCY1006" s="99"/>
      <c r="LCZ1006" s="99"/>
      <c r="LDA1006" s="99"/>
      <c r="LDB1006" s="99"/>
      <c r="LDC1006" s="99"/>
      <c r="LDD1006" s="99"/>
      <c r="LDE1006" s="99"/>
      <c r="LDF1006" s="99"/>
      <c r="LDG1006" s="99"/>
      <c r="LDH1006" s="99"/>
      <c r="LDI1006" s="99"/>
      <c r="LDJ1006" s="99"/>
      <c r="LDK1006" s="99"/>
      <c r="LDL1006" s="99"/>
      <c r="LDM1006" s="99"/>
      <c r="LDN1006" s="99"/>
      <c r="LDO1006" s="99"/>
      <c r="LDP1006" s="99"/>
      <c r="LDQ1006" s="99"/>
      <c r="LDR1006" s="99"/>
      <c r="LDS1006" s="99"/>
      <c r="LDT1006" s="99"/>
      <c r="LDU1006" s="99"/>
      <c r="LDV1006" s="99"/>
      <c r="LDW1006" s="99"/>
      <c r="LDX1006" s="99"/>
      <c r="LDY1006" s="99"/>
      <c r="LDZ1006" s="99"/>
      <c r="LEA1006" s="99"/>
      <c r="LEB1006" s="99"/>
      <c r="LEC1006" s="99"/>
      <c r="LED1006" s="99"/>
      <c r="LEE1006" s="99"/>
      <c r="LEF1006" s="99"/>
      <c r="LEG1006" s="99"/>
      <c r="LEH1006" s="99"/>
      <c r="LEI1006" s="99"/>
      <c r="LEJ1006" s="99"/>
      <c r="LEK1006" s="99"/>
      <c r="LEL1006" s="99"/>
      <c r="LEM1006" s="99"/>
      <c r="LEN1006" s="99"/>
      <c r="LEO1006" s="99"/>
      <c r="LEP1006" s="99"/>
      <c r="LEQ1006" s="99"/>
      <c r="LER1006" s="99"/>
      <c r="LES1006" s="99"/>
      <c r="LET1006" s="99"/>
      <c r="LEU1006" s="99"/>
      <c r="LEV1006" s="99"/>
      <c r="LEW1006" s="99"/>
      <c r="LEX1006" s="99"/>
      <c r="LEY1006" s="99"/>
      <c r="LEZ1006" s="99"/>
      <c r="LFA1006" s="99"/>
      <c r="LFB1006" s="99"/>
      <c r="LFC1006" s="99"/>
      <c r="LFD1006" s="99"/>
      <c r="LFE1006" s="99"/>
      <c r="LFF1006" s="99"/>
      <c r="LFG1006" s="99"/>
      <c r="LFH1006" s="99"/>
      <c r="LFI1006" s="99"/>
      <c r="LFJ1006" s="99"/>
      <c r="LFK1006" s="99"/>
      <c r="LFL1006" s="99"/>
      <c r="LFM1006" s="99"/>
      <c r="LFN1006" s="99"/>
      <c r="LFO1006" s="99"/>
      <c r="LFP1006" s="99"/>
      <c r="LFQ1006" s="99"/>
      <c r="LFR1006" s="99"/>
      <c r="LFS1006" s="99"/>
      <c r="LFT1006" s="99"/>
      <c r="LFU1006" s="99"/>
      <c r="LFV1006" s="99"/>
      <c r="LFW1006" s="99"/>
      <c r="LFX1006" s="99"/>
      <c r="LFY1006" s="99"/>
      <c r="LFZ1006" s="99"/>
      <c r="LGA1006" s="99"/>
      <c r="LGB1006" s="99"/>
      <c r="LGC1006" s="99"/>
      <c r="LGD1006" s="99"/>
      <c r="LGE1006" s="99"/>
      <c r="LGF1006" s="99"/>
      <c r="LGG1006" s="99"/>
      <c r="LGH1006" s="99"/>
      <c r="LGI1006" s="99"/>
      <c r="LGJ1006" s="99"/>
      <c r="LGK1006" s="99"/>
      <c r="LGL1006" s="99"/>
      <c r="LGM1006" s="99"/>
      <c r="LGN1006" s="99"/>
      <c r="LGO1006" s="99"/>
      <c r="LGP1006" s="99"/>
      <c r="LGQ1006" s="99"/>
      <c r="LGR1006" s="99"/>
      <c r="LGS1006" s="99"/>
      <c r="LGT1006" s="99"/>
      <c r="LGU1006" s="99"/>
      <c r="LGV1006" s="99"/>
      <c r="LGW1006" s="99"/>
      <c r="LGX1006" s="99"/>
      <c r="LGY1006" s="99"/>
      <c r="LGZ1006" s="99"/>
      <c r="LHA1006" s="99"/>
      <c r="LHB1006" s="99"/>
      <c r="LHC1006" s="99"/>
      <c r="LHD1006" s="99"/>
      <c r="LHE1006" s="99"/>
      <c r="LHF1006" s="99"/>
      <c r="LHG1006" s="99"/>
      <c r="LHH1006" s="99"/>
      <c r="LHI1006" s="99"/>
      <c r="LHJ1006" s="99"/>
      <c r="LHK1006" s="99"/>
      <c r="LHL1006" s="99"/>
      <c r="LHM1006" s="99"/>
      <c r="LHN1006" s="99"/>
      <c r="LHO1006" s="99"/>
      <c r="LHP1006" s="99"/>
      <c r="LHQ1006" s="99"/>
      <c r="LHR1006" s="99"/>
      <c r="LHS1006" s="99"/>
      <c r="LHT1006" s="99"/>
      <c r="LHU1006" s="99"/>
      <c r="LHV1006" s="99"/>
      <c r="LHW1006" s="99"/>
      <c r="LHX1006" s="99"/>
      <c r="LHY1006" s="99"/>
      <c r="LHZ1006" s="99"/>
      <c r="LIA1006" s="99"/>
      <c r="LIB1006" s="99"/>
      <c r="LIC1006" s="99"/>
      <c r="LID1006" s="99"/>
      <c r="LIE1006" s="99"/>
      <c r="LIF1006" s="99"/>
      <c r="LIG1006" s="99"/>
      <c r="LIH1006" s="99"/>
      <c r="LII1006" s="99"/>
      <c r="LIJ1006" s="99"/>
      <c r="LIK1006" s="99"/>
      <c r="LIL1006" s="99"/>
      <c r="LIM1006" s="99"/>
      <c r="LIN1006" s="99"/>
      <c r="LIO1006" s="99"/>
      <c r="LIP1006" s="99"/>
      <c r="LIQ1006" s="99"/>
      <c r="LIR1006" s="99"/>
      <c r="LIS1006" s="99"/>
      <c r="LIT1006" s="99"/>
      <c r="LIU1006" s="99"/>
      <c r="LIV1006" s="99"/>
      <c r="LIW1006" s="99"/>
      <c r="LIX1006" s="99"/>
      <c r="LIY1006" s="99"/>
      <c r="LIZ1006" s="99"/>
      <c r="LJA1006" s="99"/>
      <c r="LJB1006" s="99"/>
      <c r="LJC1006" s="99"/>
      <c r="LJD1006" s="99"/>
      <c r="LJE1006" s="99"/>
      <c r="LJF1006" s="99"/>
      <c r="LJG1006" s="99"/>
      <c r="LJH1006" s="99"/>
      <c r="LJI1006" s="99"/>
      <c r="LJJ1006" s="99"/>
      <c r="LJK1006" s="99"/>
      <c r="LJL1006" s="99"/>
      <c r="LJM1006" s="99"/>
      <c r="LJN1006" s="99"/>
      <c r="LJO1006" s="99"/>
      <c r="LJP1006" s="99"/>
      <c r="LJQ1006" s="99"/>
      <c r="LJR1006" s="99"/>
      <c r="LJS1006" s="99"/>
      <c r="LJT1006" s="99"/>
      <c r="LJU1006" s="99"/>
      <c r="LJV1006" s="99"/>
      <c r="LJW1006" s="99"/>
      <c r="LJX1006" s="99"/>
      <c r="LJY1006" s="99"/>
      <c r="LJZ1006" s="99"/>
      <c r="LKA1006" s="99"/>
      <c r="LKB1006" s="99"/>
      <c r="LKC1006" s="99"/>
      <c r="LKD1006" s="99"/>
      <c r="LKE1006" s="99"/>
      <c r="LKF1006" s="99"/>
      <c r="LKG1006" s="99"/>
      <c r="LKH1006" s="99"/>
      <c r="LKI1006" s="99"/>
      <c r="LKJ1006" s="99"/>
      <c r="LKK1006" s="99"/>
      <c r="LKL1006" s="99"/>
      <c r="LKM1006" s="99"/>
      <c r="LKN1006" s="99"/>
      <c r="LKO1006" s="99"/>
      <c r="LKP1006" s="99"/>
      <c r="LKQ1006" s="99"/>
      <c r="LKR1006" s="99"/>
      <c r="LKS1006" s="99"/>
      <c r="LKT1006" s="99"/>
      <c r="LKU1006" s="99"/>
      <c r="LKV1006" s="99"/>
      <c r="LKW1006" s="99"/>
      <c r="LKX1006" s="99"/>
      <c r="LKY1006" s="99"/>
      <c r="LKZ1006" s="99"/>
      <c r="LLA1006" s="99"/>
      <c r="LLB1006" s="99"/>
      <c r="LLC1006" s="99"/>
      <c r="LLD1006" s="99"/>
      <c r="LLE1006" s="99"/>
      <c r="LLF1006" s="99"/>
      <c r="LLG1006" s="99"/>
      <c r="LLH1006" s="99"/>
      <c r="LLI1006" s="99"/>
      <c r="LLJ1006" s="99"/>
      <c r="LLK1006" s="99"/>
      <c r="LLL1006" s="99"/>
      <c r="LLM1006" s="99"/>
      <c r="LLN1006" s="99"/>
      <c r="LLO1006" s="99"/>
      <c r="LLP1006" s="99"/>
      <c r="LLQ1006" s="99"/>
      <c r="LLR1006" s="99"/>
      <c r="LLS1006" s="99"/>
      <c r="LLT1006" s="99"/>
      <c r="LLU1006" s="99"/>
      <c r="LLV1006" s="99"/>
      <c r="LLW1006" s="99"/>
      <c r="LLX1006" s="99"/>
      <c r="LLY1006" s="99"/>
      <c r="LLZ1006" s="99"/>
      <c r="LMA1006" s="99"/>
      <c r="LMB1006" s="99"/>
      <c r="LMC1006" s="99"/>
      <c r="LMD1006" s="99"/>
      <c r="LME1006" s="99"/>
      <c r="LMF1006" s="99"/>
      <c r="LMG1006" s="99"/>
      <c r="LMH1006" s="99"/>
      <c r="LMI1006" s="99"/>
      <c r="LMJ1006" s="99"/>
      <c r="LMK1006" s="99"/>
      <c r="LML1006" s="99"/>
      <c r="LMM1006" s="99"/>
      <c r="LMN1006" s="99"/>
      <c r="LMO1006" s="99"/>
      <c r="LMP1006" s="99"/>
      <c r="LMQ1006" s="99"/>
      <c r="LMR1006" s="99"/>
      <c r="LMS1006" s="99"/>
      <c r="LMT1006" s="99"/>
      <c r="LMU1006" s="99"/>
      <c r="LMV1006" s="99"/>
      <c r="LMW1006" s="99"/>
      <c r="LMX1006" s="99"/>
      <c r="LMY1006" s="99"/>
      <c r="LMZ1006" s="99"/>
      <c r="LNA1006" s="99"/>
      <c r="LNB1006" s="99"/>
      <c r="LNC1006" s="99"/>
      <c r="LND1006" s="99"/>
      <c r="LNE1006" s="99"/>
      <c r="LNF1006" s="99"/>
      <c r="LNG1006" s="99"/>
      <c r="LNH1006" s="99"/>
      <c r="LNI1006" s="99"/>
      <c r="LNJ1006" s="99"/>
      <c r="LNK1006" s="99"/>
      <c r="LNL1006" s="99"/>
      <c r="LNM1006" s="99"/>
      <c r="LNN1006" s="99"/>
      <c r="LNO1006" s="99"/>
      <c r="LNP1006" s="99"/>
      <c r="LNQ1006" s="99"/>
      <c r="LNR1006" s="99"/>
      <c r="LNS1006" s="99"/>
      <c r="LNT1006" s="99"/>
      <c r="LNU1006" s="99"/>
      <c r="LNV1006" s="99"/>
      <c r="LNW1006" s="99"/>
      <c r="LNX1006" s="99"/>
      <c r="LNY1006" s="99"/>
      <c r="LNZ1006" s="99"/>
      <c r="LOA1006" s="99"/>
      <c r="LOB1006" s="99"/>
      <c r="LOC1006" s="99"/>
      <c r="LOD1006" s="99"/>
      <c r="LOE1006" s="99"/>
      <c r="LOF1006" s="99"/>
      <c r="LOG1006" s="99"/>
      <c r="LOH1006" s="99"/>
      <c r="LOI1006" s="99"/>
      <c r="LOJ1006" s="99"/>
      <c r="LOK1006" s="99"/>
      <c r="LOL1006" s="99"/>
      <c r="LOM1006" s="99"/>
      <c r="LON1006" s="99"/>
      <c r="LOO1006" s="99"/>
      <c r="LOP1006" s="99"/>
      <c r="LOQ1006" s="99"/>
      <c r="LOR1006" s="99"/>
      <c r="LOS1006" s="99"/>
      <c r="LOT1006" s="99"/>
      <c r="LOU1006" s="99"/>
      <c r="LOV1006" s="99"/>
      <c r="LOW1006" s="99"/>
      <c r="LOX1006" s="99"/>
      <c r="LOY1006" s="99"/>
      <c r="LOZ1006" s="99"/>
      <c r="LPA1006" s="99"/>
      <c r="LPB1006" s="99"/>
      <c r="LPC1006" s="99"/>
      <c r="LPD1006" s="99"/>
      <c r="LPE1006" s="99"/>
      <c r="LPF1006" s="99"/>
      <c r="LPG1006" s="99"/>
      <c r="LPH1006" s="99"/>
      <c r="LPI1006" s="99"/>
      <c r="LPJ1006" s="99"/>
      <c r="LPK1006" s="99"/>
      <c r="LPL1006" s="99"/>
      <c r="LPM1006" s="99"/>
      <c r="LPN1006" s="99"/>
      <c r="LPO1006" s="99"/>
      <c r="LPP1006" s="99"/>
      <c r="LPQ1006" s="99"/>
      <c r="LPR1006" s="99"/>
      <c r="LPS1006" s="99"/>
      <c r="LPT1006" s="99"/>
      <c r="LPU1006" s="99"/>
      <c r="LPV1006" s="99"/>
      <c r="LPW1006" s="99"/>
      <c r="LPX1006" s="99"/>
      <c r="LPY1006" s="99"/>
      <c r="LPZ1006" s="99"/>
      <c r="LQA1006" s="99"/>
      <c r="LQB1006" s="99"/>
      <c r="LQC1006" s="99"/>
      <c r="LQD1006" s="99"/>
      <c r="LQE1006" s="99"/>
      <c r="LQF1006" s="99"/>
      <c r="LQG1006" s="99"/>
      <c r="LQH1006" s="99"/>
      <c r="LQI1006" s="99"/>
      <c r="LQJ1006" s="99"/>
      <c r="LQK1006" s="99"/>
      <c r="LQL1006" s="99"/>
      <c r="LQM1006" s="99"/>
      <c r="LQN1006" s="99"/>
      <c r="LQO1006" s="99"/>
      <c r="LQP1006" s="99"/>
      <c r="LQQ1006" s="99"/>
      <c r="LQR1006" s="99"/>
      <c r="LQS1006" s="99"/>
      <c r="LQT1006" s="99"/>
      <c r="LQU1006" s="99"/>
      <c r="LQV1006" s="99"/>
      <c r="LQW1006" s="99"/>
      <c r="LQX1006" s="99"/>
      <c r="LQY1006" s="99"/>
      <c r="LQZ1006" s="99"/>
      <c r="LRA1006" s="99"/>
      <c r="LRB1006" s="99"/>
      <c r="LRC1006" s="99"/>
      <c r="LRD1006" s="99"/>
      <c r="LRE1006" s="99"/>
      <c r="LRF1006" s="99"/>
      <c r="LRG1006" s="99"/>
      <c r="LRH1006" s="99"/>
      <c r="LRI1006" s="99"/>
      <c r="LRJ1006" s="99"/>
      <c r="LRK1006" s="99"/>
      <c r="LRL1006" s="99"/>
      <c r="LRM1006" s="99"/>
      <c r="LRN1006" s="99"/>
      <c r="LRO1006" s="99"/>
      <c r="LRP1006" s="99"/>
      <c r="LRQ1006" s="99"/>
      <c r="LRR1006" s="99"/>
      <c r="LRS1006" s="99"/>
      <c r="LRT1006" s="99"/>
      <c r="LRU1006" s="99"/>
      <c r="LRV1006" s="99"/>
      <c r="LRW1006" s="99"/>
      <c r="LRX1006" s="99"/>
      <c r="LRY1006" s="99"/>
      <c r="LRZ1006" s="99"/>
      <c r="LSA1006" s="99"/>
      <c r="LSB1006" s="99"/>
      <c r="LSC1006" s="99"/>
      <c r="LSD1006" s="99"/>
      <c r="LSE1006" s="99"/>
      <c r="LSF1006" s="99"/>
      <c r="LSG1006" s="99"/>
      <c r="LSH1006" s="99"/>
      <c r="LSI1006" s="99"/>
      <c r="LSJ1006" s="99"/>
      <c r="LSK1006" s="99"/>
      <c r="LSL1006" s="99"/>
      <c r="LSM1006" s="99"/>
      <c r="LSN1006" s="99"/>
      <c r="LSO1006" s="99"/>
      <c r="LSP1006" s="99"/>
      <c r="LSQ1006" s="99"/>
      <c r="LSR1006" s="99"/>
      <c r="LSS1006" s="99"/>
      <c r="LST1006" s="99"/>
      <c r="LSU1006" s="99"/>
      <c r="LSV1006" s="99"/>
      <c r="LSW1006" s="99"/>
      <c r="LSX1006" s="99"/>
      <c r="LSY1006" s="99"/>
      <c r="LSZ1006" s="99"/>
      <c r="LTA1006" s="99"/>
      <c r="LTB1006" s="99"/>
      <c r="LTC1006" s="99"/>
      <c r="LTD1006" s="99"/>
      <c r="LTE1006" s="99"/>
      <c r="LTF1006" s="99"/>
      <c r="LTG1006" s="99"/>
      <c r="LTH1006" s="99"/>
      <c r="LTI1006" s="99"/>
      <c r="LTJ1006" s="99"/>
      <c r="LTK1006" s="99"/>
      <c r="LTL1006" s="99"/>
      <c r="LTM1006" s="99"/>
      <c r="LTN1006" s="99"/>
      <c r="LTO1006" s="99"/>
      <c r="LTP1006" s="99"/>
      <c r="LTQ1006" s="99"/>
      <c r="LTR1006" s="99"/>
      <c r="LTS1006" s="99"/>
      <c r="LTT1006" s="99"/>
      <c r="LTU1006" s="99"/>
      <c r="LTV1006" s="99"/>
      <c r="LTW1006" s="99"/>
      <c r="LTX1006" s="99"/>
      <c r="LTY1006" s="99"/>
      <c r="LTZ1006" s="99"/>
      <c r="LUA1006" s="99"/>
      <c r="LUB1006" s="99"/>
      <c r="LUC1006" s="99"/>
      <c r="LUD1006" s="99"/>
      <c r="LUE1006" s="99"/>
      <c r="LUF1006" s="99"/>
      <c r="LUG1006" s="99"/>
      <c r="LUH1006" s="99"/>
      <c r="LUI1006" s="99"/>
      <c r="LUJ1006" s="99"/>
      <c r="LUK1006" s="99"/>
      <c r="LUL1006" s="99"/>
      <c r="LUM1006" s="99"/>
      <c r="LUN1006" s="99"/>
      <c r="LUO1006" s="99"/>
      <c r="LUP1006" s="99"/>
      <c r="LUQ1006" s="99"/>
      <c r="LUR1006" s="99"/>
      <c r="LUS1006" s="99"/>
      <c r="LUT1006" s="99"/>
      <c r="LUU1006" s="99"/>
      <c r="LUV1006" s="99"/>
      <c r="LUW1006" s="99"/>
      <c r="LUX1006" s="99"/>
      <c r="LUY1006" s="99"/>
      <c r="LUZ1006" s="99"/>
      <c r="LVA1006" s="99"/>
      <c r="LVB1006" s="99"/>
      <c r="LVC1006" s="99"/>
      <c r="LVD1006" s="99"/>
      <c r="LVE1006" s="99"/>
      <c r="LVF1006" s="99"/>
      <c r="LVG1006" s="99"/>
      <c r="LVH1006" s="99"/>
      <c r="LVI1006" s="99"/>
      <c r="LVJ1006" s="99"/>
      <c r="LVK1006" s="99"/>
      <c r="LVL1006" s="99"/>
      <c r="LVM1006" s="99"/>
      <c r="LVN1006" s="99"/>
      <c r="LVO1006" s="99"/>
      <c r="LVP1006" s="99"/>
      <c r="LVQ1006" s="99"/>
      <c r="LVR1006" s="99"/>
      <c r="LVS1006" s="99"/>
      <c r="LVT1006" s="99"/>
      <c r="LVU1006" s="99"/>
      <c r="LVV1006" s="99"/>
      <c r="LVW1006" s="99"/>
      <c r="LVX1006" s="99"/>
      <c r="LVY1006" s="99"/>
      <c r="LVZ1006" s="99"/>
      <c r="LWA1006" s="99"/>
      <c r="LWB1006" s="99"/>
      <c r="LWC1006" s="99"/>
      <c r="LWD1006" s="99"/>
      <c r="LWE1006" s="99"/>
      <c r="LWF1006" s="99"/>
      <c r="LWG1006" s="99"/>
      <c r="LWH1006" s="99"/>
      <c r="LWI1006" s="99"/>
      <c r="LWJ1006" s="99"/>
      <c r="LWK1006" s="99"/>
      <c r="LWL1006" s="99"/>
      <c r="LWM1006" s="99"/>
      <c r="LWN1006" s="99"/>
      <c r="LWO1006" s="99"/>
      <c r="LWP1006" s="99"/>
      <c r="LWQ1006" s="99"/>
      <c r="LWR1006" s="99"/>
      <c r="LWS1006" s="99"/>
      <c r="LWT1006" s="99"/>
      <c r="LWU1006" s="99"/>
      <c r="LWV1006" s="99"/>
      <c r="LWW1006" s="99"/>
      <c r="LWX1006" s="99"/>
      <c r="LWY1006" s="99"/>
      <c r="LWZ1006" s="99"/>
      <c r="LXA1006" s="99"/>
      <c r="LXB1006" s="99"/>
      <c r="LXC1006" s="99"/>
      <c r="LXD1006" s="99"/>
      <c r="LXE1006" s="99"/>
      <c r="LXF1006" s="99"/>
      <c r="LXG1006" s="99"/>
      <c r="LXH1006" s="99"/>
      <c r="LXI1006" s="99"/>
      <c r="LXJ1006" s="99"/>
      <c r="LXK1006" s="99"/>
      <c r="LXL1006" s="99"/>
      <c r="LXM1006" s="99"/>
      <c r="LXN1006" s="99"/>
      <c r="LXO1006" s="99"/>
      <c r="LXP1006" s="99"/>
      <c r="LXQ1006" s="99"/>
      <c r="LXR1006" s="99"/>
      <c r="LXS1006" s="99"/>
      <c r="LXT1006" s="99"/>
      <c r="LXU1006" s="99"/>
      <c r="LXV1006" s="99"/>
      <c r="LXW1006" s="99"/>
      <c r="LXX1006" s="99"/>
      <c r="LXY1006" s="99"/>
      <c r="LXZ1006" s="99"/>
      <c r="LYA1006" s="99"/>
      <c r="LYB1006" s="99"/>
      <c r="LYC1006" s="99"/>
      <c r="LYD1006" s="99"/>
      <c r="LYE1006" s="99"/>
      <c r="LYF1006" s="99"/>
      <c r="LYG1006" s="99"/>
      <c r="LYH1006" s="99"/>
      <c r="LYI1006" s="99"/>
      <c r="LYJ1006" s="99"/>
      <c r="LYK1006" s="99"/>
      <c r="LYL1006" s="99"/>
      <c r="LYM1006" s="99"/>
      <c r="LYN1006" s="99"/>
      <c r="LYO1006" s="99"/>
      <c r="LYP1006" s="99"/>
      <c r="LYQ1006" s="99"/>
      <c r="LYR1006" s="99"/>
      <c r="LYS1006" s="99"/>
      <c r="LYT1006" s="99"/>
      <c r="LYU1006" s="99"/>
      <c r="LYV1006" s="99"/>
      <c r="LYW1006" s="99"/>
      <c r="LYX1006" s="99"/>
      <c r="LYY1006" s="99"/>
      <c r="LYZ1006" s="99"/>
      <c r="LZA1006" s="99"/>
      <c r="LZB1006" s="99"/>
      <c r="LZC1006" s="99"/>
      <c r="LZD1006" s="99"/>
      <c r="LZE1006" s="99"/>
      <c r="LZF1006" s="99"/>
      <c r="LZG1006" s="99"/>
      <c r="LZH1006" s="99"/>
      <c r="LZI1006" s="99"/>
      <c r="LZJ1006" s="99"/>
      <c r="LZK1006" s="99"/>
      <c r="LZL1006" s="99"/>
      <c r="LZM1006" s="99"/>
      <c r="LZN1006" s="99"/>
      <c r="LZO1006" s="99"/>
      <c r="LZP1006" s="99"/>
      <c r="LZQ1006" s="99"/>
      <c r="LZR1006" s="99"/>
      <c r="LZS1006" s="99"/>
      <c r="LZT1006" s="99"/>
      <c r="LZU1006" s="99"/>
      <c r="LZV1006" s="99"/>
      <c r="LZW1006" s="99"/>
      <c r="LZX1006" s="99"/>
      <c r="LZY1006" s="99"/>
      <c r="LZZ1006" s="99"/>
      <c r="MAA1006" s="99"/>
      <c r="MAB1006" s="99"/>
      <c r="MAC1006" s="99"/>
      <c r="MAD1006" s="99"/>
      <c r="MAE1006" s="99"/>
      <c r="MAF1006" s="99"/>
      <c r="MAG1006" s="99"/>
      <c r="MAH1006" s="99"/>
      <c r="MAI1006" s="99"/>
      <c r="MAJ1006" s="99"/>
      <c r="MAK1006" s="99"/>
      <c r="MAL1006" s="99"/>
      <c r="MAM1006" s="99"/>
      <c r="MAN1006" s="99"/>
      <c r="MAO1006" s="99"/>
      <c r="MAP1006" s="99"/>
      <c r="MAQ1006" s="99"/>
      <c r="MAR1006" s="99"/>
      <c r="MAS1006" s="99"/>
      <c r="MAT1006" s="99"/>
      <c r="MAU1006" s="99"/>
      <c r="MAV1006" s="99"/>
      <c r="MAW1006" s="99"/>
      <c r="MAX1006" s="99"/>
      <c r="MAY1006" s="99"/>
      <c r="MAZ1006" s="99"/>
      <c r="MBA1006" s="99"/>
      <c r="MBB1006" s="99"/>
      <c r="MBC1006" s="99"/>
      <c r="MBD1006" s="99"/>
      <c r="MBE1006" s="99"/>
      <c r="MBF1006" s="99"/>
      <c r="MBG1006" s="99"/>
      <c r="MBH1006" s="99"/>
      <c r="MBI1006" s="99"/>
      <c r="MBJ1006" s="99"/>
      <c r="MBK1006" s="99"/>
      <c r="MBL1006" s="99"/>
      <c r="MBM1006" s="99"/>
      <c r="MBN1006" s="99"/>
      <c r="MBO1006" s="99"/>
      <c r="MBP1006" s="99"/>
      <c r="MBQ1006" s="99"/>
      <c r="MBR1006" s="99"/>
      <c r="MBS1006" s="99"/>
      <c r="MBT1006" s="99"/>
      <c r="MBU1006" s="99"/>
      <c r="MBV1006" s="99"/>
      <c r="MBW1006" s="99"/>
      <c r="MBX1006" s="99"/>
      <c r="MBY1006" s="99"/>
      <c r="MBZ1006" s="99"/>
      <c r="MCA1006" s="99"/>
      <c r="MCB1006" s="99"/>
      <c r="MCC1006" s="99"/>
      <c r="MCD1006" s="99"/>
      <c r="MCE1006" s="99"/>
      <c r="MCF1006" s="99"/>
      <c r="MCG1006" s="99"/>
      <c r="MCH1006" s="99"/>
      <c r="MCI1006" s="99"/>
      <c r="MCJ1006" s="99"/>
      <c r="MCK1006" s="99"/>
      <c r="MCL1006" s="99"/>
      <c r="MCM1006" s="99"/>
      <c r="MCN1006" s="99"/>
      <c r="MCO1006" s="99"/>
      <c r="MCP1006" s="99"/>
      <c r="MCQ1006" s="99"/>
      <c r="MCR1006" s="99"/>
      <c r="MCS1006" s="99"/>
      <c r="MCT1006" s="99"/>
      <c r="MCU1006" s="99"/>
      <c r="MCV1006" s="99"/>
      <c r="MCW1006" s="99"/>
      <c r="MCX1006" s="99"/>
      <c r="MCY1006" s="99"/>
      <c r="MCZ1006" s="99"/>
      <c r="MDA1006" s="99"/>
      <c r="MDB1006" s="99"/>
      <c r="MDC1006" s="99"/>
      <c r="MDD1006" s="99"/>
      <c r="MDE1006" s="99"/>
      <c r="MDF1006" s="99"/>
      <c r="MDG1006" s="99"/>
      <c r="MDH1006" s="99"/>
      <c r="MDI1006" s="99"/>
      <c r="MDJ1006" s="99"/>
      <c r="MDK1006" s="99"/>
      <c r="MDL1006" s="99"/>
      <c r="MDM1006" s="99"/>
      <c r="MDN1006" s="99"/>
      <c r="MDO1006" s="99"/>
      <c r="MDP1006" s="99"/>
      <c r="MDQ1006" s="99"/>
      <c r="MDR1006" s="99"/>
      <c r="MDS1006" s="99"/>
      <c r="MDT1006" s="99"/>
      <c r="MDU1006" s="99"/>
      <c r="MDV1006" s="99"/>
      <c r="MDW1006" s="99"/>
      <c r="MDX1006" s="99"/>
      <c r="MDY1006" s="99"/>
      <c r="MDZ1006" s="99"/>
      <c r="MEA1006" s="99"/>
      <c r="MEB1006" s="99"/>
      <c r="MEC1006" s="99"/>
      <c r="MED1006" s="99"/>
      <c r="MEE1006" s="99"/>
      <c r="MEF1006" s="99"/>
      <c r="MEG1006" s="99"/>
      <c r="MEH1006" s="99"/>
      <c r="MEI1006" s="99"/>
      <c r="MEJ1006" s="99"/>
      <c r="MEK1006" s="99"/>
      <c r="MEL1006" s="99"/>
      <c r="MEM1006" s="99"/>
      <c r="MEN1006" s="99"/>
      <c r="MEO1006" s="99"/>
      <c r="MEP1006" s="99"/>
      <c r="MEQ1006" s="99"/>
      <c r="MER1006" s="99"/>
      <c r="MES1006" s="99"/>
      <c r="MET1006" s="99"/>
      <c r="MEU1006" s="99"/>
      <c r="MEV1006" s="99"/>
      <c r="MEW1006" s="99"/>
      <c r="MEX1006" s="99"/>
      <c r="MEY1006" s="99"/>
      <c r="MEZ1006" s="99"/>
      <c r="MFA1006" s="99"/>
      <c r="MFB1006" s="99"/>
      <c r="MFC1006" s="99"/>
      <c r="MFD1006" s="99"/>
      <c r="MFE1006" s="99"/>
      <c r="MFF1006" s="99"/>
      <c r="MFG1006" s="99"/>
      <c r="MFH1006" s="99"/>
      <c r="MFI1006" s="99"/>
      <c r="MFJ1006" s="99"/>
      <c r="MFK1006" s="99"/>
      <c r="MFL1006" s="99"/>
      <c r="MFM1006" s="99"/>
      <c r="MFN1006" s="99"/>
      <c r="MFO1006" s="99"/>
      <c r="MFP1006" s="99"/>
      <c r="MFQ1006" s="99"/>
      <c r="MFR1006" s="99"/>
      <c r="MFS1006" s="99"/>
      <c r="MFT1006" s="99"/>
      <c r="MFU1006" s="99"/>
      <c r="MFV1006" s="99"/>
      <c r="MFW1006" s="99"/>
      <c r="MFX1006" s="99"/>
      <c r="MFY1006" s="99"/>
      <c r="MFZ1006" s="99"/>
      <c r="MGA1006" s="99"/>
      <c r="MGB1006" s="99"/>
      <c r="MGC1006" s="99"/>
      <c r="MGD1006" s="99"/>
      <c r="MGE1006" s="99"/>
      <c r="MGF1006" s="99"/>
      <c r="MGG1006" s="99"/>
      <c r="MGH1006" s="99"/>
      <c r="MGI1006" s="99"/>
      <c r="MGJ1006" s="99"/>
      <c r="MGK1006" s="99"/>
      <c r="MGL1006" s="99"/>
      <c r="MGM1006" s="99"/>
      <c r="MGN1006" s="99"/>
      <c r="MGO1006" s="99"/>
      <c r="MGP1006" s="99"/>
      <c r="MGQ1006" s="99"/>
      <c r="MGR1006" s="99"/>
      <c r="MGS1006" s="99"/>
      <c r="MGT1006" s="99"/>
      <c r="MGU1006" s="99"/>
      <c r="MGV1006" s="99"/>
      <c r="MGW1006" s="99"/>
      <c r="MGX1006" s="99"/>
      <c r="MGY1006" s="99"/>
      <c r="MGZ1006" s="99"/>
      <c r="MHA1006" s="99"/>
      <c r="MHB1006" s="99"/>
      <c r="MHC1006" s="99"/>
      <c r="MHD1006" s="99"/>
      <c r="MHE1006" s="99"/>
      <c r="MHF1006" s="99"/>
      <c r="MHG1006" s="99"/>
      <c r="MHH1006" s="99"/>
      <c r="MHI1006" s="99"/>
      <c r="MHJ1006" s="99"/>
      <c r="MHK1006" s="99"/>
      <c r="MHL1006" s="99"/>
      <c r="MHM1006" s="99"/>
      <c r="MHN1006" s="99"/>
      <c r="MHO1006" s="99"/>
      <c r="MHP1006" s="99"/>
      <c r="MHQ1006" s="99"/>
      <c r="MHR1006" s="99"/>
      <c r="MHS1006" s="99"/>
      <c r="MHT1006" s="99"/>
      <c r="MHU1006" s="99"/>
      <c r="MHV1006" s="99"/>
      <c r="MHW1006" s="99"/>
      <c r="MHX1006" s="99"/>
      <c r="MHY1006" s="99"/>
      <c r="MHZ1006" s="99"/>
      <c r="MIA1006" s="99"/>
      <c r="MIB1006" s="99"/>
      <c r="MIC1006" s="99"/>
      <c r="MID1006" s="99"/>
      <c r="MIE1006" s="99"/>
      <c r="MIF1006" s="99"/>
      <c r="MIG1006" s="99"/>
      <c r="MIH1006" s="99"/>
      <c r="MII1006" s="99"/>
      <c r="MIJ1006" s="99"/>
      <c r="MIK1006" s="99"/>
      <c r="MIL1006" s="99"/>
      <c r="MIM1006" s="99"/>
      <c r="MIN1006" s="99"/>
      <c r="MIO1006" s="99"/>
      <c r="MIP1006" s="99"/>
      <c r="MIQ1006" s="99"/>
      <c r="MIR1006" s="99"/>
      <c r="MIS1006" s="99"/>
      <c r="MIT1006" s="99"/>
      <c r="MIU1006" s="99"/>
      <c r="MIV1006" s="99"/>
      <c r="MIW1006" s="99"/>
      <c r="MIX1006" s="99"/>
      <c r="MIY1006" s="99"/>
      <c r="MIZ1006" s="99"/>
      <c r="MJA1006" s="99"/>
      <c r="MJB1006" s="99"/>
      <c r="MJC1006" s="99"/>
      <c r="MJD1006" s="99"/>
      <c r="MJE1006" s="99"/>
      <c r="MJF1006" s="99"/>
      <c r="MJG1006" s="99"/>
      <c r="MJH1006" s="99"/>
      <c r="MJI1006" s="99"/>
      <c r="MJJ1006" s="99"/>
      <c r="MJK1006" s="99"/>
      <c r="MJL1006" s="99"/>
      <c r="MJM1006" s="99"/>
      <c r="MJN1006" s="99"/>
      <c r="MJO1006" s="99"/>
      <c r="MJP1006" s="99"/>
      <c r="MJQ1006" s="99"/>
      <c r="MJR1006" s="99"/>
      <c r="MJS1006" s="99"/>
      <c r="MJT1006" s="99"/>
      <c r="MJU1006" s="99"/>
      <c r="MJV1006" s="99"/>
      <c r="MJW1006" s="99"/>
      <c r="MJX1006" s="99"/>
      <c r="MJY1006" s="99"/>
      <c r="MJZ1006" s="99"/>
      <c r="MKA1006" s="99"/>
      <c r="MKB1006" s="99"/>
      <c r="MKC1006" s="99"/>
      <c r="MKD1006" s="99"/>
      <c r="MKE1006" s="99"/>
      <c r="MKF1006" s="99"/>
      <c r="MKG1006" s="99"/>
      <c r="MKH1006" s="99"/>
      <c r="MKI1006" s="99"/>
      <c r="MKJ1006" s="99"/>
      <c r="MKK1006" s="99"/>
      <c r="MKL1006" s="99"/>
      <c r="MKM1006" s="99"/>
      <c r="MKN1006" s="99"/>
      <c r="MKO1006" s="99"/>
      <c r="MKP1006" s="99"/>
      <c r="MKQ1006" s="99"/>
      <c r="MKR1006" s="99"/>
      <c r="MKS1006" s="99"/>
      <c r="MKT1006" s="99"/>
      <c r="MKU1006" s="99"/>
      <c r="MKV1006" s="99"/>
      <c r="MKW1006" s="99"/>
      <c r="MKX1006" s="99"/>
      <c r="MKY1006" s="99"/>
      <c r="MKZ1006" s="99"/>
      <c r="MLA1006" s="99"/>
      <c r="MLB1006" s="99"/>
      <c r="MLC1006" s="99"/>
      <c r="MLD1006" s="99"/>
      <c r="MLE1006" s="99"/>
      <c r="MLF1006" s="99"/>
      <c r="MLG1006" s="99"/>
      <c r="MLH1006" s="99"/>
      <c r="MLI1006" s="99"/>
      <c r="MLJ1006" s="99"/>
      <c r="MLK1006" s="99"/>
      <c r="MLL1006" s="99"/>
      <c r="MLM1006" s="99"/>
      <c r="MLN1006" s="99"/>
      <c r="MLO1006" s="99"/>
      <c r="MLP1006" s="99"/>
      <c r="MLQ1006" s="99"/>
      <c r="MLR1006" s="99"/>
      <c r="MLS1006" s="99"/>
      <c r="MLT1006" s="99"/>
      <c r="MLU1006" s="99"/>
      <c r="MLV1006" s="99"/>
      <c r="MLW1006" s="99"/>
      <c r="MLX1006" s="99"/>
      <c r="MLY1006" s="99"/>
      <c r="MLZ1006" s="99"/>
      <c r="MMA1006" s="99"/>
      <c r="MMB1006" s="99"/>
      <c r="MMC1006" s="99"/>
      <c r="MMD1006" s="99"/>
      <c r="MME1006" s="99"/>
      <c r="MMF1006" s="99"/>
      <c r="MMG1006" s="99"/>
      <c r="MMH1006" s="99"/>
      <c r="MMI1006" s="99"/>
      <c r="MMJ1006" s="99"/>
      <c r="MMK1006" s="99"/>
      <c r="MML1006" s="99"/>
      <c r="MMM1006" s="99"/>
      <c r="MMN1006" s="99"/>
      <c r="MMO1006" s="99"/>
      <c r="MMP1006" s="99"/>
      <c r="MMQ1006" s="99"/>
      <c r="MMR1006" s="99"/>
      <c r="MMS1006" s="99"/>
      <c r="MMT1006" s="99"/>
      <c r="MMU1006" s="99"/>
      <c r="MMV1006" s="99"/>
      <c r="MMW1006" s="99"/>
      <c r="MMX1006" s="99"/>
      <c r="MMY1006" s="99"/>
      <c r="MMZ1006" s="99"/>
      <c r="MNA1006" s="99"/>
      <c r="MNB1006" s="99"/>
      <c r="MNC1006" s="99"/>
      <c r="MND1006" s="99"/>
      <c r="MNE1006" s="99"/>
      <c r="MNF1006" s="99"/>
      <c r="MNG1006" s="99"/>
      <c r="MNH1006" s="99"/>
      <c r="MNI1006" s="99"/>
      <c r="MNJ1006" s="99"/>
      <c r="MNK1006" s="99"/>
      <c r="MNL1006" s="99"/>
      <c r="MNM1006" s="99"/>
      <c r="MNN1006" s="99"/>
      <c r="MNO1006" s="99"/>
      <c r="MNP1006" s="99"/>
      <c r="MNQ1006" s="99"/>
      <c r="MNR1006" s="99"/>
      <c r="MNS1006" s="99"/>
      <c r="MNT1006" s="99"/>
      <c r="MNU1006" s="99"/>
      <c r="MNV1006" s="99"/>
      <c r="MNW1006" s="99"/>
      <c r="MNX1006" s="99"/>
      <c r="MNY1006" s="99"/>
      <c r="MNZ1006" s="99"/>
      <c r="MOA1006" s="99"/>
      <c r="MOB1006" s="99"/>
      <c r="MOC1006" s="99"/>
      <c r="MOD1006" s="99"/>
      <c r="MOE1006" s="99"/>
      <c r="MOF1006" s="99"/>
      <c r="MOG1006" s="99"/>
      <c r="MOH1006" s="99"/>
      <c r="MOI1006" s="99"/>
      <c r="MOJ1006" s="99"/>
      <c r="MOK1006" s="99"/>
      <c r="MOL1006" s="99"/>
      <c r="MOM1006" s="99"/>
      <c r="MON1006" s="99"/>
      <c r="MOO1006" s="99"/>
      <c r="MOP1006" s="99"/>
      <c r="MOQ1006" s="99"/>
      <c r="MOR1006" s="99"/>
      <c r="MOS1006" s="99"/>
      <c r="MOT1006" s="99"/>
      <c r="MOU1006" s="99"/>
      <c r="MOV1006" s="99"/>
      <c r="MOW1006" s="99"/>
      <c r="MOX1006" s="99"/>
      <c r="MOY1006" s="99"/>
      <c r="MOZ1006" s="99"/>
      <c r="MPA1006" s="99"/>
      <c r="MPB1006" s="99"/>
      <c r="MPC1006" s="99"/>
      <c r="MPD1006" s="99"/>
      <c r="MPE1006" s="99"/>
      <c r="MPF1006" s="99"/>
      <c r="MPG1006" s="99"/>
      <c r="MPH1006" s="99"/>
      <c r="MPI1006" s="99"/>
      <c r="MPJ1006" s="99"/>
      <c r="MPK1006" s="99"/>
      <c r="MPL1006" s="99"/>
      <c r="MPM1006" s="99"/>
      <c r="MPN1006" s="99"/>
      <c r="MPO1006" s="99"/>
      <c r="MPP1006" s="99"/>
      <c r="MPQ1006" s="99"/>
      <c r="MPR1006" s="99"/>
      <c r="MPS1006" s="99"/>
      <c r="MPT1006" s="99"/>
      <c r="MPU1006" s="99"/>
      <c r="MPV1006" s="99"/>
      <c r="MPW1006" s="99"/>
      <c r="MPX1006" s="99"/>
      <c r="MPY1006" s="99"/>
      <c r="MPZ1006" s="99"/>
      <c r="MQA1006" s="99"/>
      <c r="MQB1006" s="99"/>
      <c r="MQC1006" s="99"/>
      <c r="MQD1006" s="99"/>
      <c r="MQE1006" s="99"/>
      <c r="MQF1006" s="99"/>
      <c r="MQG1006" s="99"/>
      <c r="MQH1006" s="99"/>
      <c r="MQI1006" s="99"/>
      <c r="MQJ1006" s="99"/>
      <c r="MQK1006" s="99"/>
      <c r="MQL1006" s="99"/>
      <c r="MQM1006" s="99"/>
      <c r="MQN1006" s="99"/>
      <c r="MQO1006" s="99"/>
      <c r="MQP1006" s="99"/>
      <c r="MQQ1006" s="99"/>
      <c r="MQR1006" s="99"/>
      <c r="MQS1006" s="99"/>
      <c r="MQT1006" s="99"/>
      <c r="MQU1006" s="99"/>
      <c r="MQV1006" s="99"/>
      <c r="MQW1006" s="99"/>
      <c r="MQX1006" s="99"/>
      <c r="MQY1006" s="99"/>
      <c r="MQZ1006" s="99"/>
      <c r="MRA1006" s="99"/>
      <c r="MRB1006" s="99"/>
      <c r="MRC1006" s="99"/>
      <c r="MRD1006" s="99"/>
      <c r="MRE1006" s="99"/>
      <c r="MRF1006" s="99"/>
      <c r="MRG1006" s="99"/>
      <c r="MRH1006" s="99"/>
      <c r="MRI1006" s="99"/>
      <c r="MRJ1006" s="99"/>
      <c r="MRK1006" s="99"/>
      <c r="MRL1006" s="99"/>
      <c r="MRM1006" s="99"/>
      <c r="MRN1006" s="99"/>
      <c r="MRO1006" s="99"/>
      <c r="MRP1006" s="99"/>
      <c r="MRQ1006" s="99"/>
      <c r="MRR1006" s="99"/>
      <c r="MRS1006" s="99"/>
      <c r="MRT1006" s="99"/>
      <c r="MRU1006" s="99"/>
      <c r="MRV1006" s="99"/>
      <c r="MRW1006" s="99"/>
      <c r="MRX1006" s="99"/>
      <c r="MRY1006" s="99"/>
      <c r="MRZ1006" s="99"/>
      <c r="MSA1006" s="99"/>
      <c r="MSB1006" s="99"/>
      <c r="MSC1006" s="99"/>
      <c r="MSD1006" s="99"/>
      <c r="MSE1006" s="99"/>
      <c r="MSF1006" s="99"/>
      <c r="MSG1006" s="99"/>
      <c r="MSH1006" s="99"/>
      <c r="MSI1006" s="99"/>
      <c r="MSJ1006" s="99"/>
      <c r="MSK1006" s="99"/>
      <c r="MSL1006" s="99"/>
      <c r="MSM1006" s="99"/>
      <c r="MSN1006" s="99"/>
      <c r="MSO1006" s="99"/>
      <c r="MSP1006" s="99"/>
      <c r="MSQ1006" s="99"/>
      <c r="MSR1006" s="99"/>
      <c r="MSS1006" s="99"/>
      <c r="MST1006" s="99"/>
      <c r="MSU1006" s="99"/>
      <c r="MSV1006" s="99"/>
      <c r="MSW1006" s="99"/>
      <c r="MSX1006" s="99"/>
      <c r="MSY1006" s="99"/>
      <c r="MSZ1006" s="99"/>
      <c r="MTA1006" s="99"/>
      <c r="MTB1006" s="99"/>
      <c r="MTC1006" s="99"/>
      <c r="MTD1006" s="99"/>
      <c r="MTE1006" s="99"/>
      <c r="MTF1006" s="99"/>
      <c r="MTG1006" s="99"/>
      <c r="MTH1006" s="99"/>
      <c r="MTI1006" s="99"/>
      <c r="MTJ1006" s="99"/>
      <c r="MTK1006" s="99"/>
      <c r="MTL1006" s="99"/>
      <c r="MTM1006" s="99"/>
      <c r="MTN1006" s="99"/>
      <c r="MTO1006" s="99"/>
      <c r="MTP1006" s="99"/>
      <c r="MTQ1006" s="99"/>
      <c r="MTR1006" s="99"/>
      <c r="MTS1006" s="99"/>
      <c r="MTT1006" s="99"/>
      <c r="MTU1006" s="99"/>
      <c r="MTV1006" s="99"/>
      <c r="MTW1006" s="99"/>
      <c r="MTX1006" s="99"/>
      <c r="MTY1006" s="99"/>
      <c r="MTZ1006" s="99"/>
      <c r="MUA1006" s="99"/>
      <c r="MUB1006" s="99"/>
      <c r="MUC1006" s="99"/>
      <c r="MUD1006" s="99"/>
      <c r="MUE1006" s="99"/>
      <c r="MUF1006" s="99"/>
      <c r="MUG1006" s="99"/>
      <c r="MUH1006" s="99"/>
      <c r="MUI1006" s="99"/>
      <c r="MUJ1006" s="99"/>
      <c r="MUK1006" s="99"/>
      <c r="MUL1006" s="99"/>
      <c r="MUM1006" s="99"/>
      <c r="MUN1006" s="99"/>
      <c r="MUO1006" s="99"/>
      <c r="MUP1006" s="99"/>
      <c r="MUQ1006" s="99"/>
      <c r="MUR1006" s="99"/>
      <c r="MUS1006" s="99"/>
      <c r="MUT1006" s="99"/>
      <c r="MUU1006" s="99"/>
      <c r="MUV1006" s="99"/>
      <c r="MUW1006" s="99"/>
      <c r="MUX1006" s="99"/>
      <c r="MUY1006" s="99"/>
      <c r="MUZ1006" s="99"/>
      <c r="MVA1006" s="99"/>
      <c r="MVB1006" s="99"/>
      <c r="MVC1006" s="99"/>
      <c r="MVD1006" s="99"/>
      <c r="MVE1006" s="99"/>
      <c r="MVF1006" s="99"/>
      <c r="MVG1006" s="99"/>
      <c r="MVH1006" s="99"/>
      <c r="MVI1006" s="99"/>
      <c r="MVJ1006" s="99"/>
      <c r="MVK1006" s="99"/>
      <c r="MVL1006" s="99"/>
      <c r="MVM1006" s="99"/>
      <c r="MVN1006" s="99"/>
      <c r="MVO1006" s="99"/>
      <c r="MVP1006" s="99"/>
      <c r="MVQ1006" s="99"/>
      <c r="MVR1006" s="99"/>
      <c r="MVS1006" s="99"/>
      <c r="MVT1006" s="99"/>
      <c r="MVU1006" s="99"/>
      <c r="MVV1006" s="99"/>
      <c r="MVW1006" s="99"/>
      <c r="MVX1006" s="99"/>
      <c r="MVY1006" s="99"/>
      <c r="MVZ1006" s="99"/>
      <c r="MWA1006" s="99"/>
      <c r="MWB1006" s="99"/>
      <c r="MWC1006" s="99"/>
      <c r="MWD1006" s="99"/>
      <c r="MWE1006" s="99"/>
      <c r="MWF1006" s="99"/>
      <c r="MWG1006" s="99"/>
      <c r="MWH1006" s="99"/>
      <c r="MWI1006" s="99"/>
      <c r="MWJ1006" s="99"/>
      <c r="MWK1006" s="99"/>
      <c r="MWL1006" s="99"/>
      <c r="MWM1006" s="99"/>
      <c r="MWN1006" s="99"/>
      <c r="MWO1006" s="99"/>
      <c r="MWP1006" s="99"/>
      <c r="MWQ1006" s="99"/>
      <c r="MWR1006" s="99"/>
      <c r="MWS1006" s="99"/>
      <c r="MWT1006" s="99"/>
      <c r="MWU1006" s="99"/>
      <c r="MWV1006" s="99"/>
      <c r="MWW1006" s="99"/>
      <c r="MWX1006" s="99"/>
      <c r="MWY1006" s="99"/>
      <c r="MWZ1006" s="99"/>
      <c r="MXA1006" s="99"/>
      <c r="MXB1006" s="99"/>
      <c r="MXC1006" s="99"/>
      <c r="MXD1006" s="99"/>
      <c r="MXE1006" s="99"/>
      <c r="MXF1006" s="99"/>
      <c r="MXG1006" s="99"/>
      <c r="MXH1006" s="99"/>
      <c r="MXI1006" s="99"/>
      <c r="MXJ1006" s="99"/>
      <c r="MXK1006" s="99"/>
      <c r="MXL1006" s="99"/>
      <c r="MXM1006" s="99"/>
      <c r="MXN1006" s="99"/>
      <c r="MXO1006" s="99"/>
      <c r="MXP1006" s="99"/>
      <c r="MXQ1006" s="99"/>
      <c r="MXR1006" s="99"/>
      <c r="MXS1006" s="99"/>
      <c r="MXT1006" s="99"/>
      <c r="MXU1006" s="99"/>
      <c r="MXV1006" s="99"/>
      <c r="MXW1006" s="99"/>
      <c r="MXX1006" s="99"/>
      <c r="MXY1006" s="99"/>
      <c r="MXZ1006" s="99"/>
      <c r="MYA1006" s="99"/>
      <c r="MYB1006" s="99"/>
      <c r="MYC1006" s="99"/>
      <c r="MYD1006" s="99"/>
      <c r="MYE1006" s="99"/>
      <c r="MYF1006" s="99"/>
      <c r="MYG1006" s="99"/>
      <c r="MYH1006" s="99"/>
      <c r="MYI1006" s="99"/>
      <c r="MYJ1006" s="99"/>
      <c r="MYK1006" s="99"/>
      <c r="MYL1006" s="99"/>
      <c r="MYM1006" s="99"/>
      <c r="MYN1006" s="99"/>
      <c r="MYO1006" s="99"/>
      <c r="MYP1006" s="99"/>
      <c r="MYQ1006" s="99"/>
      <c r="MYR1006" s="99"/>
      <c r="MYS1006" s="99"/>
      <c r="MYT1006" s="99"/>
      <c r="MYU1006" s="99"/>
      <c r="MYV1006" s="99"/>
      <c r="MYW1006" s="99"/>
      <c r="MYX1006" s="99"/>
      <c r="MYY1006" s="99"/>
      <c r="MYZ1006" s="99"/>
      <c r="MZA1006" s="99"/>
      <c r="MZB1006" s="99"/>
      <c r="MZC1006" s="99"/>
      <c r="MZD1006" s="99"/>
      <c r="MZE1006" s="99"/>
      <c r="MZF1006" s="99"/>
      <c r="MZG1006" s="99"/>
      <c r="MZH1006" s="99"/>
      <c r="MZI1006" s="99"/>
      <c r="MZJ1006" s="99"/>
      <c r="MZK1006" s="99"/>
      <c r="MZL1006" s="99"/>
      <c r="MZM1006" s="99"/>
      <c r="MZN1006" s="99"/>
      <c r="MZO1006" s="99"/>
      <c r="MZP1006" s="99"/>
      <c r="MZQ1006" s="99"/>
      <c r="MZR1006" s="99"/>
      <c r="MZS1006" s="99"/>
      <c r="MZT1006" s="99"/>
      <c r="MZU1006" s="99"/>
      <c r="MZV1006" s="99"/>
      <c r="MZW1006" s="99"/>
      <c r="MZX1006" s="99"/>
      <c r="MZY1006" s="99"/>
      <c r="MZZ1006" s="99"/>
      <c r="NAA1006" s="99"/>
      <c r="NAB1006" s="99"/>
      <c r="NAC1006" s="99"/>
      <c r="NAD1006" s="99"/>
      <c r="NAE1006" s="99"/>
      <c r="NAF1006" s="99"/>
      <c r="NAG1006" s="99"/>
      <c r="NAH1006" s="99"/>
      <c r="NAI1006" s="99"/>
      <c r="NAJ1006" s="99"/>
      <c r="NAK1006" s="99"/>
      <c r="NAL1006" s="99"/>
      <c r="NAM1006" s="99"/>
      <c r="NAN1006" s="99"/>
      <c r="NAO1006" s="99"/>
      <c r="NAP1006" s="99"/>
      <c r="NAQ1006" s="99"/>
      <c r="NAR1006" s="99"/>
      <c r="NAS1006" s="99"/>
      <c r="NAT1006" s="99"/>
      <c r="NAU1006" s="99"/>
      <c r="NAV1006" s="99"/>
      <c r="NAW1006" s="99"/>
      <c r="NAX1006" s="99"/>
      <c r="NAY1006" s="99"/>
      <c r="NAZ1006" s="99"/>
      <c r="NBA1006" s="99"/>
      <c r="NBB1006" s="99"/>
      <c r="NBC1006" s="99"/>
      <c r="NBD1006" s="99"/>
      <c r="NBE1006" s="99"/>
      <c r="NBF1006" s="99"/>
      <c r="NBG1006" s="99"/>
      <c r="NBH1006" s="99"/>
      <c r="NBI1006" s="99"/>
      <c r="NBJ1006" s="99"/>
      <c r="NBK1006" s="99"/>
      <c r="NBL1006" s="99"/>
      <c r="NBM1006" s="99"/>
      <c r="NBN1006" s="99"/>
      <c r="NBO1006" s="99"/>
      <c r="NBP1006" s="99"/>
      <c r="NBQ1006" s="99"/>
      <c r="NBR1006" s="99"/>
      <c r="NBS1006" s="99"/>
      <c r="NBT1006" s="99"/>
      <c r="NBU1006" s="99"/>
      <c r="NBV1006" s="99"/>
      <c r="NBW1006" s="99"/>
      <c r="NBX1006" s="99"/>
      <c r="NBY1006" s="99"/>
      <c r="NBZ1006" s="99"/>
      <c r="NCA1006" s="99"/>
      <c r="NCB1006" s="99"/>
      <c r="NCC1006" s="99"/>
      <c r="NCD1006" s="99"/>
      <c r="NCE1006" s="99"/>
      <c r="NCF1006" s="99"/>
      <c r="NCG1006" s="99"/>
      <c r="NCH1006" s="99"/>
      <c r="NCI1006" s="99"/>
      <c r="NCJ1006" s="99"/>
      <c r="NCK1006" s="99"/>
      <c r="NCL1006" s="99"/>
      <c r="NCM1006" s="99"/>
      <c r="NCN1006" s="99"/>
      <c r="NCO1006" s="99"/>
      <c r="NCP1006" s="99"/>
      <c r="NCQ1006" s="99"/>
      <c r="NCR1006" s="99"/>
      <c r="NCS1006" s="99"/>
      <c r="NCT1006" s="99"/>
      <c r="NCU1006" s="99"/>
      <c r="NCV1006" s="99"/>
      <c r="NCW1006" s="99"/>
      <c r="NCX1006" s="99"/>
      <c r="NCY1006" s="99"/>
      <c r="NCZ1006" s="99"/>
      <c r="NDA1006" s="99"/>
      <c r="NDB1006" s="99"/>
      <c r="NDC1006" s="99"/>
      <c r="NDD1006" s="99"/>
      <c r="NDE1006" s="99"/>
      <c r="NDF1006" s="99"/>
      <c r="NDG1006" s="99"/>
      <c r="NDH1006" s="99"/>
      <c r="NDI1006" s="99"/>
      <c r="NDJ1006" s="99"/>
      <c r="NDK1006" s="99"/>
      <c r="NDL1006" s="99"/>
      <c r="NDM1006" s="99"/>
      <c r="NDN1006" s="99"/>
      <c r="NDO1006" s="99"/>
      <c r="NDP1006" s="99"/>
      <c r="NDQ1006" s="99"/>
      <c r="NDR1006" s="99"/>
      <c r="NDS1006" s="99"/>
      <c r="NDT1006" s="99"/>
      <c r="NDU1006" s="99"/>
      <c r="NDV1006" s="99"/>
      <c r="NDW1006" s="99"/>
      <c r="NDX1006" s="99"/>
      <c r="NDY1006" s="99"/>
      <c r="NDZ1006" s="99"/>
      <c r="NEA1006" s="99"/>
      <c r="NEB1006" s="99"/>
      <c r="NEC1006" s="99"/>
      <c r="NED1006" s="99"/>
      <c r="NEE1006" s="99"/>
      <c r="NEF1006" s="99"/>
      <c r="NEG1006" s="99"/>
      <c r="NEH1006" s="99"/>
      <c r="NEI1006" s="99"/>
      <c r="NEJ1006" s="99"/>
      <c r="NEK1006" s="99"/>
      <c r="NEL1006" s="99"/>
      <c r="NEM1006" s="99"/>
      <c r="NEN1006" s="99"/>
      <c r="NEO1006" s="99"/>
      <c r="NEP1006" s="99"/>
      <c r="NEQ1006" s="99"/>
      <c r="NER1006" s="99"/>
      <c r="NES1006" s="99"/>
      <c r="NET1006" s="99"/>
      <c r="NEU1006" s="99"/>
      <c r="NEV1006" s="99"/>
      <c r="NEW1006" s="99"/>
      <c r="NEX1006" s="99"/>
      <c r="NEY1006" s="99"/>
      <c r="NEZ1006" s="99"/>
      <c r="NFA1006" s="99"/>
      <c r="NFB1006" s="99"/>
      <c r="NFC1006" s="99"/>
      <c r="NFD1006" s="99"/>
      <c r="NFE1006" s="99"/>
      <c r="NFF1006" s="99"/>
      <c r="NFG1006" s="99"/>
      <c r="NFH1006" s="99"/>
      <c r="NFI1006" s="99"/>
      <c r="NFJ1006" s="99"/>
      <c r="NFK1006" s="99"/>
      <c r="NFL1006" s="99"/>
      <c r="NFM1006" s="99"/>
      <c r="NFN1006" s="99"/>
      <c r="NFO1006" s="99"/>
      <c r="NFP1006" s="99"/>
      <c r="NFQ1006" s="99"/>
      <c r="NFR1006" s="99"/>
      <c r="NFS1006" s="99"/>
      <c r="NFT1006" s="99"/>
      <c r="NFU1006" s="99"/>
      <c r="NFV1006" s="99"/>
      <c r="NFW1006" s="99"/>
      <c r="NFX1006" s="99"/>
      <c r="NFY1006" s="99"/>
      <c r="NFZ1006" s="99"/>
      <c r="NGA1006" s="99"/>
      <c r="NGB1006" s="99"/>
      <c r="NGC1006" s="99"/>
      <c r="NGD1006" s="99"/>
      <c r="NGE1006" s="99"/>
      <c r="NGF1006" s="99"/>
      <c r="NGG1006" s="99"/>
      <c r="NGH1006" s="99"/>
      <c r="NGI1006" s="99"/>
      <c r="NGJ1006" s="99"/>
      <c r="NGK1006" s="99"/>
      <c r="NGL1006" s="99"/>
      <c r="NGM1006" s="99"/>
      <c r="NGN1006" s="99"/>
      <c r="NGO1006" s="99"/>
      <c r="NGP1006" s="99"/>
      <c r="NGQ1006" s="99"/>
      <c r="NGR1006" s="99"/>
      <c r="NGS1006" s="99"/>
      <c r="NGT1006" s="99"/>
      <c r="NGU1006" s="99"/>
      <c r="NGV1006" s="99"/>
      <c r="NGW1006" s="99"/>
      <c r="NGX1006" s="99"/>
      <c r="NGY1006" s="99"/>
      <c r="NGZ1006" s="99"/>
      <c r="NHA1006" s="99"/>
      <c r="NHB1006" s="99"/>
      <c r="NHC1006" s="99"/>
      <c r="NHD1006" s="99"/>
      <c r="NHE1006" s="99"/>
      <c r="NHF1006" s="99"/>
      <c r="NHG1006" s="99"/>
      <c r="NHH1006" s="99"/>
      <c r="NHI1006" s="99"/>
      <c r="NHJ1006" s="99"/>
      <c r="NHK1006" s="99"/>
      <c r="NHL1006" s="99"/>
      <c r="NHM1006" s="99"/>
      <c r="NHN1006" s="99"/>
      <c r="NHO1006" s="99"/>
      <c r="NHP1006" s="99"/>
      <c r="NHQ1006" s="99"/>
      <c r="NHR1006" s="99"/>
      <c r="NHS1006" s="99"/>
      <c r="NHT1006" s="99"/>
      <c r="NHU1006" s="99"/>
      <c r="NHV1006" s="99"/>
      <c r="NHW1006" s="99"/>
      <c r="NHX1006" s="99"/>
      <c r="NHY1006" s="99"/>
      <c r="NHZ1006" s="99"/>
      <c r="NIA1006" s="99"/>
      <c r="NIB1006" s="99"/>
      <c r="NIC1006" s="99"/>
      <c r="NID1006" s="99"/>
      <c r="NIE1006" s="99"/>
      <c r="NIF1006" s="99"/>
      <c r="NIG1006" s="99"/>
      <c r="NIH1006" s="99"/>
      <c r="NII1006" s="99"/>
      <c r="NIJ1006" s="99"/>
      <c r="NIK1006" s="99"/>
      <c r="NIL1006" s="99"/>
      <c r="NIM1006" s="99"/>
      <c r="NIN1006" s="99"/>
      <c r="NIO1006" s="99"/>
      <c r="NIP1006" s="99"/>
      <c r="NIQ1006" s="99"/>
      <c r="NIR1006" s="99"/>
      <c r="NIS1006" s="99"/>
      <c r="NIT1006" s="99"/>
      <c r="NIU1006" s="99"/>
      <c r="NIV1006" s="99"/>
      <c r="NIW1006" s="99"/>
      <c r="NIX1006" s="99"/>
      <c r="NIY1006" s="99"/>
      <c r="NIZ1006" s="99"/>
      <c r="NJA1006" s="99"/>
      <c r="NJB1006" s="99"/>
      <c r="NJC1006" s="99"/>
      <c r="NJD1006" s="99"/>
      <c r="NJE1006" s="99"/>
      <c r="NJF1006" s="99"/>
      <c r="NJG1006" s="99"/>
      <c r="NJH1006" s="99"/>
      <c r="NJI1006" s="99"/>
      <c r="NJJ1006" s="99"/>
      <c r="NJK1006" s="99"/>
      <c r="NJL1006" s="99"/>
      <c r="NJM1006" s="99"/>
      <c r="NJN1006" s="99"/>
      <c r="NJO1006" s="99"/>
      <c r="NJP1006" s="99"/>
      <c r="NJQ1006" s="99"/>
      <c r="NJR1006" s="99"/>
      <c r="NJS1006" s="99"/>
      <c r="NJT1006" s="99"/>
      <c r="NJU1006" s="99"/>
      <c r="NJV1006" s="99"/>
      <c r="NJW1006" s="99"/>
      <c r="NJX1006" s="99"/>
      <c r="NJY1006" s="99"/>
      <c r="NJZ1006" s="99"/>
      <c r="NKA1006" s="99"/>
      <c r="NKB1006" s="99"/>
      <c r="NKC1006" s="99"/>
      <c r="NKD1006" s="99"/>
      <c r="NKE1006" s="99"/>
      <c r="NKF1006" s="99"/>
      <c r="NKG1006" s="99"/>
      <c r="NKH1006" s="99"/>
      <c r="NKI1006" s="99"/>
      <c r="NKJ1006" s="99"/>
      <c r="NKK1006" s="99"/>
      <c r="NKL1006" s="99"/>
      <c r="NKM1006" s="99"/>
      <c r="NKN1006" s="99"/>
      <c r="NKO1006" s="99"/>
      <c r="NKP1006" s="99"/>
      <c r="NKQ1006" s="99"/>
      <c r="NKR1006" s="99"/>
      <c r="NKS1006" s="99"/>
      <c r="NKT1006" s="99"/>
      <c r="NKU1006" s="99"/>
      <c r="NKV1006" s="99"/>
      <c r="NKW1006" s="99"/>
      <c r="NKX1006" s="99"/>
      <c r="NKY1006" s="99"/>
      <c r="NKZ1006" s="99"/>
      <c r="NLA1006" s="99"/>
      <c r="NLB1006" s="99"/>
      <c r="NLC1006" s="99"/>
      <c r="NLD1006" s="99"/>
      <c r="NLE1006" s="99"/>
      <c r="NLF1006" s="99"/>
      <c r="NLG1006" s="99"/>
      <c r="NLH1006" s="99"/>
      <c r="NLI1006" s="99"/>
      <c r="NLJ1006" s="99"/>
      <c r="NLK1006" s="99"/>
      <c r="NLL1006" s="99"/>
      <c r="NLM1006" s="99"/>
      <c r="NLN1006" s="99"/>
      <c r="NLO1006" s="99"/>
      <c r="NLP1006" s="99"/>
      <c r="NLQ1006" s="99"/>
      <c r="NLR1006" s="99"/>
      <c r="NLS1006" s="99"/>
      <c r="NLT1006" s="99"/>
      <c r="NLU1006" s="99"/>
      <c r="NLV1006" s="99"/>
      <c r="NLW1006" s="99"/>
      <c r="NLX1006" s="99"/>
      <c r="NLY1006" s="99"/>
      <c r="NLZ1006" s="99"/>
      <c r="NMA1006" s="99"/>
      <c r="NMB1006" s="99"/>
      <c r="NMC1006" s="99"/>
      <c r="NMD1006" s="99"/>
      <c r="NME1006" s="99"/>
      <c r="NMF1006" s="99"/>
      <c r="NMG1006" s="99"/>
      <c r="NMH1006" s="99"/>
      <c r="NMI1006" s="99"/>
      <c r="NMJ1006" s="99"/>
      <c r="NMK1006" s="99"/>
      <c r="NML1006" s="99"/>
      <c r="NMM1006" s="99"/>
      <c r="NMN1006" s="99"/>
      <c r="NMO1006" s="99"/>
      <c r="NMP1006" s="99"/>
      <c r="NMQ1006" s="99"/>
      <c r="NMR1006" s="99"/>
      <c r="NMS1006" s="99"/>
      <c r="NMT1006" s="99"/>
      <c r="NMU1006" s="99"/>
      <c r="NMV1006" s="99"/>
      <c r="NMW1006" s="99"/>
      <c r="NMX1006" s="99"/>
      <c r="NMY1006" s="99"/>
      <c r="NMZ1006" s="99"/>
      <c r="NNA1006" s="99"/>
      <c r="NNB1006" s="99"/>
      <c r="NNC1006" s="99"/>
      <c r="NND1006" s="99"/>
      <c r="NNE1006" s="99"/>
      <c r="NNF1006" s="99"/>
      <c r="NNG1006" s="99"/>
      <c r="NNH1006" s="99"/>
      <c r="NNI1006" s="99"/>
      <c r="NNJ1006" s="99"/>
      <c r="NNK1006" s="99"/>
      <c r="NNL1006" s="99"/>
      <c r="NNM1006" s="99"/>
      <c r="NNN1006" s="99"/>
      <c r="NNO1006" s="99"/>
      <c r="NNP1006" s="99"/>
      <c r="NNQ1006" s="99"/>
      <c r="NNR1006" s="99"/>
      <c r="NNS1006" s="99"/>
      <c r="NNT1006" s="99"/>
      <c r="NNU1006" s="99"/>
      <c r="NNV1006" s="99"/>
      <c r="NNW1006" s="99"/>
      <c r="NNX1006" s="99"/>
      <c r="NNY1006" s="99"/>
      <c r="NNZ1006" s="99"/>
      <c r="NOA1006" s="99"/>
      <c r="NOB1006" s="99"/>
      <c r="NOC1006" s="99"/>
      <c r="NOD1006" s="99"/>
      <c r="NOE1006" s="99"/>
      <c r="NOF1006" s="99"/>
      <c r="NOG1006" s="99"/>
      <c r="NOH1006" s="99"/>
      <c r="NOI1006" s="99"/>
      <c r="NOJ1006" s="99"/>
      <c r="NOK1006" s="99"/>
      <c r="NOL1006" s="99"/>
      <c r="NOM1006" s="99"/>
      <c r="NON1006" s="99"/>
      <c r="NOO1006" s="99"/>
      <c r="NOP1006" s="99"/>
      <c r="NOQ1006" s="99"/>
      <c r="NOR1006" s="99"/>
      <c r="NOS1006" s="99"/>
      <c r="NOT1006" s="99"/>
      <c r="NOU1006" s="99"/>
      <c r="NOV1006" s="99"/>
      <c r="NOW1006" s="99"/>
      <c r="NOX1006" s="99"/>
      <c r="NOY1006" s="99"/>
      <c r="NOZ1006" s="99"/>
      <c r="NPA1006" s="99"/>
      <c r="NPB1006" s="99"/>
      <c r="NPC1006" s="99"/>
      <c r="NPD1006" s="99"/>
      <c r="NPE1006" s="99"/>
      <c r="NPF1006" s="99"/>
      <c r="NPG1006" s="99"/>
      <c r="NPH1006" s="99"/>
      <c r="NPI1006" s="99"/>
      <c r="NPJ1006" s="99"/>
      <c r="NPK1006" s="99"/>
      <c r="NPL1006" s="99"/>
      <c r="NPM1006" s="99"/>
      <c r="NPN1006" s="99"/>
      <c r="NPO1006" s="99"/>
      <c r="NPP1006" s="99"/>
      <c r="NPQ1006" s="99"/>
      <c r="NPR1006" s="99"/>
      <c r="NPS1006" s="99"/>
      <c r="NPT1006" s="99"/>
      <c r="NPU1006" s="99"/>
      <c r="NPV1006" s="99"/>
      <c r="NPW1006" s="99"/>
      <c r="NPX1006" s="99"/>
      <c r="NPY1006" s="99"/>
      <c r="NPZ1006" s="99"/>
      <c r="NQA1006" s="99"/>
      <c r="NQB1006" s="99"/>
      <c r="NQC1006" s="99"/>
      <c r="NQD1006" s="99"/>
      <c r="NQE1006" s="99"/>
      <c r="NQF1006" s="99"/>
      <c r="NQG1006" s="99"/>
      <c r="NQH1006" s="99"/>
      <c r="NQI1006" s="99"/>
      <c r="NQJ1006" s="99"/>
      <c r="NQK1006" s="99"/>
      <c r="NQL1006" s="99"/>
      <c r="NQM1006" s="99"/>
      <c r="NQN1006" s="99"/>
      <c r="NQO1006" s="99"/>
      <c r="NQP1006" s="99"/>
      <c r="NQQ1006" s="99"/>
      <c r="NQR1006" s="99"/>
      <c r="NQS1006" s="99"/>
      <c r="NQT1006" s="99"/>
      <c r="NQU1006" s="99"/>
      <c r="NQV1006" s="99"/>
      <c r="NQW1006" s="99"/>
      <c r="NQX1006" s="99"/>
      <c r="NQY1006" s="99"/>
      <c r="NQZ1006" s="99"/>
      <c r="NRA1006" s="99"/>
      <c r="NRB1006" s="99"/>
      <c r="NRC1006" s="99"/>
      <c r="NRD1006" s="99"/>
      <c r="NRE1006" s="99"/>
      <c r="NRF1006" s="99"/>
      <c r="NRG1006" s="99"/>
      <c r="NRH1006" s="99"/>
      <c r="NRI1006" s="99"/>
      <c r="NRJ1006" s="99"/>
      <c r="NRK1006" s="99"/>
      <c r="NRL1006" s="99"/>
      <c r="NRM1006" s="99"/>
      <c r="NRN1006" s="99"/>
      <c r="NRO1006" s="99"/>
      <c r="NRP1006" s="99"/>
      <c r="NRQ1006" s="99"/>
      <c r="NRR1006" s="99"/>
      <c r="NRS1006" s="99"/>
      <c r="NRT1006" s="99"/>
      <c r="NRU1006" s="99"/>
      <c r="NRV1006" s="99"/>
      <c r="NRW1006" s="99"/>
      <c r="NRX1006" s="99"/>
      <c r="NRY1006" s="99"/>
      <c r="NRZ1006" s="99"/>
      <c r="NSA1006" s="99"/>
      <c r="NSB1006" s="99"/>
      <c r="NSC1006" s="99"/>
      <c r="NSD1006" s="99"/>
      <c r="NSE1006" s="99"/>
      <c r="NSF1006" s="99"/>
      <c r="NSG1006" s="99"/>
      <c r="NSH1006" s="99"/>
      <c r="NSI1006" s="99"/>
      <c r="NSJ1006" s="99"/>
      <c r="NSK1006" s="99"/>
      <c r="NSL1006" s="99"/>
      <c r="NSM1006" s="99"/>
      <c r="NSN1006" s="99"/>
      <c r="NSO1006" s="99"/>
      <c r="NSP1006" s="99"/>
      <c r="NSQ1006" s="99"/>
      <c r="NSR1006" s="99"/>
      <c r="NSS1006" s="99"/>
      <c r="NST1006" s="99"/>
      <c r="NSU1006" s="99"/>
      <c r="NSV1006" s="99"/>
      <c r="NSW1006" s="99"/>
      <c r="NSX1006" s="99"/>
      <c r="NSY1006" s="99"/>
      <c r="NSZ1006" s="99"/>
      <c r="NTA1006" s="99"/>
      <c r="NTB1006" s="99"/>
      <c r="NTC1006" s="99"/>
      <c r="NTD1006" s="99"/>
      <c r="NTE1006" s="99"/>
      <c r="NTF1006" s="99"/>
      <c r="NTG1006" s="99"/>
      <c r="NTH1006" s="99"/>
      <c r="NTI1006" s="99"/>
      <c r="NTJ1006" s="99"/>
      <c r="NTK1006" s="99"/>
      <c r="NTL1006" s="99"/>
      <c r="NTM1006" s="99"/>
      <c r="NTN1006" s="99"/>
      <c r="NTO1006" s="99"/>
      <c r="NTP1006" s="99"/>
      <c r="NTQ1006" s="99"/>
      <c r="NTR1006" s="99"/>
      <c r="NTS1006" s="99"/>
      <c r="NTT1006" s="99"/>
      <c r="NTU1006" s="99"/>
      <c r="NTV1006" s="99"/>
      <c r="NTW1006" s="99"/>
      <c r="NTX1006" s="99"/>
      <c r="NTY1006" s="99"/>
      <c r="NTZ1006" s="99"/>
      <c r="NUA1006" s="99"/>
      <c r="NUB1006" s="99"/>
      <c r="NUC1006" s="99"/>
      <c r="NUD1006" s="99"/>
      <c r="NUE1006" s="99"/>
      <c r="NUF1006" s="99"/>
      <c r="NUG1006" s="99"/>
      <c r="NUH1006" s="99"/>
      <c r="NUI1006" s="99"/>
      <c r="NUJ1006" s="99"/>
      <c r="NUK1006" s="99"/>
      <c r="NUL1006" s="99"/>
      <c r="NUM1006" s="99"/>
      <c r="NUN1006" s="99"/>
      <c r="NUO1006" s="99"/>
      <c r="NUP1006" s="99"/>
      <c r="NUQ1006" s="99"/>
      <c r="NUR1006" s="99"/>
      <c r="NUS1006" s="99"/>
      <c r="NUT1006" s="99"/>
      <c r="NUU1006" s="99"/>
      <c r="NUV1006" s="99"/>
      <c r="NUW1006" s="99"/>
      <c r="NUX1006" s="99"/>
      <c r="NUY1006" s="99"/>
      <c r="NUZ1006" s="99"/>
      <c r="NVA1006" s="99"/>
      <c r="NVB1006" s="99"/>
      <c r="NVC1006" s="99"/>
      <c r="NVD1006" s="99"/>
      <c r="NVE1006" s="99"/>
      <c r="NVF1006" s="99"/>
      <c r="NVG1006" s="99"/>
      <c r="NVH1006" s="99"/>
      <c r="NVI1006" s="99"/>
      <c r="NVJ1006" s="99"/>
      <c r="NVK1006" s="99"/>
      <c r="NVL1006" s="99"/>
      <c r="NVM1006" s="99"/>
      <c r="NVN1006" s="99"/>
      <c r="NVO1006" s="99"/>
      <c r="NVP1006" s="99"/>
      <c r="NVQ1006" s="99"/>
      <c r="NVR1006" s="99"/>
      <c r="NVS1006" s="99"/>
      <c r="NVT1006" s="99"/>
      <c r="NVU1006" s="99"/>
      <c r="NVV1006" s="99"/>
      <c r="NVW1006" s="99"/>
      <c r="NVX1006" s="99"/>
      <c r="NVY1006" s="99"/>
      <c r="NVZ1006" s="99"/>
      <c r="NWA1006" s="99"/>
      <c r="NWB1006" s="99"/>
      <c r="NWC1006" s="99"/>
      <c r="NWD1006" s="99"/>
      <c r="NWE1006" s="99"/>
      <c r="NWF1006" s="99"/>
      <c r="NWG1006" s="99"/>
      <c r="NWH1006" s="99"/>
      <c r="NWI1006" s="99"/>
      <c r="NWJ1006" s="99"/>
      <c r="NWK1006" s="99"/>
      <c r="NWL1006" s="99"/>
      <c r="NWM1006" s="99"/>
      <c r="NWN1006" s="99"/>
      <c r="NWO1006" s="99"/>
      <c r="NWP1006" s="99"/>
      <c r="NWQ1006" s="99"/>
      <c r="NWR1006" s="99"/>
      <c r="NWS1006" s="99"/>
      <c r="NWT1006" s="99"/>
      <c r="NWU1006" s="99"/>
      <c r="NWV1006" s="99"/>
      <c r="NWW1006" s="99"/>
      <c r="NWX1006" s="99"/>
      <c r="NWY1006" s="99"/>
      <c r="NWZ1006" s="99"/>
      <c r="NXA1006" s="99"/>
      <c r="NXB1006" s="99"/>
      <c r="NXC1006" s="99"/>
      <c r="NXD1006" s="99"/>
      <c r="NXE1006" s="99"/>
      <c r="NXF1006" s="99"/>
      <c r="NXG1006" s="99"/>
      <c r="NXH1006" s="99"/>
      <c r="NXI1006" s="99"/>
      <c r="NXJ1006" s="99"/>
      <c r="NXK1006" s="99"/>
      <c r="NXL1006" s="99"/>
      <c r="NXM1006" s="99"/>
      <c r="NXN1006" s="99"/>
      <c r="NXO1006" s="99"/>
      <c r="NXP1006" s="99"/>
      <c r="NXQ1006" s="99"/>
      <c r="NXR1006" s="99"/>
      <c r="NXS1006" s="99"/>
      <c r="NXT1006" s="99"/>
      <c r="NXU1006" s="99"/>
      <c r="NXV1006" s="99"/>
      <c r="NXW1006" s="99"/>
      <c r="NXX1006" s="99"/>
      <c r="NXY1006" s="99"/>
      <c r="NXZ1006" s="99"/>
      <c r="NYA1006" s="99"/>
      <c r="NYB1006" s="99"/>
      <c r="NYC1006" s="99"/>
      <c r="NYD1006" s="99"/>
      <c r="NYE1006" s="99"/>
      <c r="NYF1006" s="99"/>
      <c r="NYG1006" s="99"/>
      <c r="NYH1006" s="99"/>
      <c r="NYI1006" s="99"/>
      <c r="NYJ1006" s="99"/>
      <c r="NYK1006" s="99"/>
      <c r="NYL1006" s="99"/>
      <c r="NYM1006" s="99"/>
      <c r="NYN1006" s="99"/>
      <c r="NYO1006" s="99"/>
      <c r="NYP1006" s="99"/>
      <c r="NYQ1006" s="99"/>
      <c r="NYR1006" s="99"/>
      <c r="NYS1006" s="99"/>
      <c r="NYT1006" s="99"/>
      <c r="NYU1006" s="99"/>
      <c r="NYV1006" s="99"/>
      <c r="NYW1006" s="99"/>
      <c r="NYX1006" s="99"/>
      <c r="NYY1006" s="99"/>
      <c r="NYZ1006" s="99"/>
      <c r="NZA1006" s="99"/>
      <c r="NZB1006" s="99"/>
      <c r="NZC1006" s="99"/>
      <c r="NZD1006" s="99"/>
      <c r="NZE1006" s="99"/>
      <c r="NZF1006" s="99"/>
      <c r="NZG1006" s="99"/>
      <c r="NZH1006" s="99"/>
      <c r="NZI1006" s="99"/>
      <c r="NZJ1006" s="99"/>
      <c r="NZK1006" s="99"/>
      <c r="NZL1006" s="99"/>
      <c r="NZM1006" s="99"/>
      <c r="NZN1006" s="99"/>
      <c r="NZO1006" s="99"/>
      <c r="NZP1006" s="99"/>
      <c r="NZQ1006" s="99"/>
      <c r="NZR1006" s="99"/>
      <c r="NZS1006" s="99"/>
      <c r="NZT1006" s="99"/>
      <c r="NZU1006" s="99"/>
      <c r="NZV1006" s="99"/>
      <c r="NZW1006" s="99"/>
      <c r="NZX1006" s="99"/>
      <c r="NZY1006" s="99"/>
      <c r="NZZ1006" s="99"/>
      <c r="OAA1006" s="99"/>
      <c r="OAB1006" s="99"/>
      <c r="OAC1006" s="99"/>
      <c r="OAD1006" s="99"/>
      <c r="OAE1006" s="99"/>
      <c r="OAF1006" s="99"/>
      <c r="OAG1006" s="99"/>
      <c r="OAH1006" s="99"/>
      <c r="OAI1006" s="99"/>
      <c r="OAJ1006" s="99"/>
      <c r="OAK1006" s="99"/>
      <c r="OAL1006" s="99"/>
      <c r="OAM1006" s="99"/>
      <c r="OAN1006" s="99"/>
      <c r="OAO1006" s="99"/>
      <c r="OAP1006" s="99"/>
      <c r="OAQ1006" s="99"/>
      <c r="OAR1006" s="99"/>
      <c r="OAS1006" s="99"/>
      <c r="OAT1006" s="99"/>
      <c r="OAU1006" s="99"/>
      <c r="OAV1006" s="99"/>
      <c r="OAW1006" s="99"/>
      <c r="OAX1006" s="99"/>
      <c r="OAY1006" s="99"/>
      <c r="OAZ1006" s="99"/>
      <c r="OBA1006" s="99"/>
      <c r="OBB1006" s="99"/>
      <c r="OBC1006" s="99"/>
      <c r="OBD1006" s="99"/>
      <c r="OBE1006" s="99"/>
      <c r="OBF1006" s="99"/>
      <c r="OBG1006" s="99"/>
      <c r="OBH1006" s="99"/>
      <c r="OBI1006" s="99"/>
      <c r="OBJ1006" s="99"/>
      <c r="OBK1006" s="99"/>
      <c r="OBL1006" s="99"/>
      <c r="OBM1006" s="99"/>
      <c r="OBN1006" s="99"/>
      <c r="OBO1006" s="99"/>
      <c r="OBP1006" s="99"/>
      <c r="OBQ1006" s="99"/>
      <c r="OBR1006" s="99"/>
      <c r="OBS1006" s="99"/>
      <c r="OBT1006" s="99"/>
      <c r="OBU1006" s="99"/>
      <c r="OBV1006" s="99"/>
      <c r="OBW1006" s="99"/>
      <c r="OBX1006" s="99"/>
      <c r="OBY1006" s="99"/>
      <c r="OBZ1006" s="99"/>
      <c r="OCA1006" s="99"/>
      <c r="OCB1006" s="99"/>
      <c r="OCC1006" s="99"/>
      <c r="OCD1006" s="99"/>
      <c r="OCE1006" s="99"/>
      <c r="OCF1006" s="99"/>
      <c r="OCG1006" s="99"/>
      <c r="OCH1006" s="99"/>
      <c r="OCI1006" s="99"/>
      <c r="OCJ1006" s="99"/>
      <c r="OCK1006" s="99"/>
      <c r="OCL1006" s="99"/>
      <c r="OCM1006" s="99"/>
      <c r="OCN1006" s="99"/>
      <c r="OCO1006" s="99"/>
      <c r="OCP1006" s="99"/>
      <c r="OCQ1006" s="99"/>
      <c r="OCR1006" s="99"/>
      <c r="OCS1006" s="99"/>
      <c r="OCT1006" s="99"/>
      <c r="OCU1006" s="99"/>
      <c r="OCV1006" s="99"/>
      <c r="OCW1006" s="99"/>
      <c r="OCX1006" s="99"/>
      <c r="OCY1006" s="99"/>
      <c r="OCZ1006" s="99"/>
      <c r="ODA1006" s="99"/>
      <c r="ODB1006" s="99"/>
      <c r="ODC1006" s="99"/>
      <c r="ODD1006" s="99"/>
      <c r="ODE1006" s="99"/>
      <c r="ODF1006" s="99"/>
      <c r="ODG1006" s="99"/>
      <c r="ODH1006" s="99"/>
      <c r="ODI1006" s="99"/>
      <c r="ODJ1006" s="99"/>
      <c r="ODK1006" s="99"/>
      <c r="ODL1006" s="99"/>
      <c r="ODM1006" s="99"/>
      <c r="ODN1006" s="99"/>
      <c r="ODO1006" s="99"/>
      <c r="ODP1006" s="99"/>
      <c r="ODQ1006" s="99"/>
      <c r="ODR1006" s="99"/>
      <c r="ODS1006" s="99"/>
      <c r="ODT1006" s="99"/>
      <c r="ODU1006" s="99"/>
      <c r="ODV1006" s="99"/>
      <c r="ODW1006" s="99"/>
      <c r="ODX1006" s="99"/>
      <c r="ODY1006" s="99"/>
      <c r="ODZ1006" s="99"/>
      <c r="OEA1006" s="99"/>
      <c r="OEB1006" s="99"/>
      <c r="OEC1006" s="99"/>
      <c r="OED1006" s="99"/>
      <c r="OEE1006" s="99"/>
      <c r="OEF1006" s="99"/>
      <c r="OEG1006" s="99"/>
      <c r="OEH1006" s="99"/>
      <c r="OEI1006" s="99"/>
      <c r="OEJ1006" s="99"/>
      <c r="OEK1006" s="99"/>
      <c r="OEL1006" s="99"/>
      <c r="OEM1006" s="99"/>
      <c r="OEN1006" s="99"/>
      <c r="OEO1006" s="99"/>
      <c r="OEP1006" s="99"/>
      <c r="OEQ1006" s="99"/>
      <c r="OER1006" s="99"/>
      <c r="OES1006" s="99"/>
      <c r="OET1006" s="99"/>
      <c r="OEU1006" s="99"/>
      <c r="OEV1006" s="99"/>
      <c r="OEW1006" s="99"/>
      <c r="OEX1006" s="99"/>
      <c r="OEY1006" s="99"/>
      <c r="OEZ1006" s="99"/>
      <c r="OFA1006" s="99"/>
      <c r="OFB1006" s="99"/>
      <c r="OFC1006" s="99"/>
      <c r="OFD1006" s="99"/>
      <c r="OFE1006" s="99"/>
      <c r="OFF1006" s="99"/>
      <c r="OFG1006" s="99"/>
      <c r="OFH1006" s="99"/>
      <c r="OFI1006" s="99"/>
      <c r="OFJ1006" s="99"/>
      <c r="OFK1006" s="99"/>
      <c r="OFL1006" s="99"/>
      <c r="OFM1006" s="99"/>
      <c r="OFN1006" s="99"/>
      <c r="OFO1006" s="99"/>
      <c r="OFP1006" s="99"/>
      <c r="OFQ1006" s="99"/>
      <c r="OFR1006" s="99"/>
      <c r="OFS1006" s="99"/>
      <c r="OFT1006" s="99"/>
      <c r="OFU1006" s="99"/>
      <c r="OFV1006" s="99"/>
      <c r="OFW1006" s="99"/>
      <c r="OFX1006" s="99"/>
      <c r="OFY1006" s="99"/>
      <c r="OFZ1006" s="99"/>
      <c r="OGA1006" s="99"/>
      <c r="OGB1006" s="99"/>
      <c r="OGC1006" s="99"/>
      <c r="OGD1006" s="99"/>
      <c r="OGE1006" s="99"/>
      <c r="OGF1006" s="99"/>
      <c r="OGG1006" s="99"/>
      <c r="OGH1006" s="99"/>
      <c r="OGI1006" s="99"/>
      <c r="OGJ1006" s="99"/>
      <c r="OGK1006" s="99"/>
      <c r="OGL1006" s="99"/>
      <c r="OGM1006" s="99"/>
      <c r="OGN1006" s="99"/>
      <c r="OGO1006" s="99"/>
      <c r="OGP1006" s="99"/>
      <c r="OGQ1006" s="99"/>
      <c r="OGR1006" s="99"/>
      <c r="OGS1006" s="99"/>
      <c r="OGT1006" s="99"/>
      <c r="OGU1006" s="99"/>
      <c r="OGV1006" s="99"/>
      <c r="OGW1006" s="99"/>
      <c r="OGX1006" s="99"/>
      <c r="OGY1006" s="99"/>
      <c r="OGZ1006" s="99"/>
      <c r="OHA1006" s="99"/>
      <c r="OHB1006" s="99"/>
      <c r="OHC1006" s="99"/>
      <c r="OHD1006" s="99"/>
      <c r="OHE1006" s="99"/>
      <c r="OHF1006" s="99"/>
      <c r="OHG1006" s="99"/>
      <c r="OHH1006" s="99"/>
      <c r="OHI1006" s="99"/>
      <c r="OHJ1006" s="99"/>
      <c r="OHK1006" s="99"/>
      <c r="OHL1006" s="99"/>
      <c r="OHM1006" s="99"/>
      <c r="OHN1006" s="99"/>
      <c r="OHO1006" s="99"/>
      <c r="OHP1006" s="99"/>
      <c r="OHQ1006" s="99"/>
      <c r="OHR1006" s="99"/>
      <c r="OHS1006" s="99"/>
      <c r="OHT1006" s="99"/>
      <c r="OHU1006" s="99"/>
      <c r="OHV1006" s="99"/>
      <c r="OHW1006" s="99"/>
      <c r="OHX1006" s="99"/>
      <c r="OHY1006" s="99"/>
      <c r="OHZ1006" s="99"/>
      <c r="OIA1006" s="99"/>
      <c r="OIB1006" s="99"/>
      <c r="OIC1006" s="99"/>
      <c r="OID1006" s="99"/>
      <c r="OIE1006" s="99"/>
      <c r="OIF1006" s="99"/>
      <c r="OIG1006" s="99"/>
      <c r="OIH1006" s="99"/>
      <c r="OII1006" s="99"/>
      <c r="OIJ1006" s="99"/>
      <c r="OIK1006" s="99"/>
      <c r="OIL1006" s="99"/>
      <c r="OIM1006" s="99"/>
      <c r="OIN1006" s="99"/>
      <c r="OIO1006" s="99"/>
      <c r="OIP1006" s="99"/>
      <c r="OIQ1006" s="99"/>
      <c r="OIR1006" s="99"/>
      <c r="OIS1006" s="99"/>
      <c r="OIT1006" s="99"/>
      <c r="OIU1006" s="99"/>
      <c r="OIV1006" s="99"/>
      <c r="OIW1006" s="99"/>
      <c r="OIX1006" s="99"/>
      <c r="OIY1006" s="99"/>
      <c r="OIZ1006" s="99"/>
      <c r="OJA1006" s="99"/>
      <c r="OJB1006" s="99"/>
      <c r="OJC1006" s="99"/>
      <c r="OJD1006" s="99"/>
      <c r="OJE1006" s="99"/>
      <c r="OJF1006" s="99"/>
      <c r="OJG1006" s="99"/>
      <c r="OJH1006" s="99"/>
      <c r="OJI1006" s="99"/>
      <c r="OJJ1006" s="99"/>
      <c r="OJK1006" s="99"/>
      <c r="OJL1006" s="99"/>
      <c r="OJM1006" s="99"/>
      <c r="OJN1006" s="99"/>
      <c r="OJO1006" s="99"/>
      <c r="OJP1006" s="99"/>
      <c r="OJQ1006" s="99"/>
      <c r="OJR1006" s="99"/>
      <c r="OJS1006" s="99"/>
      <c r="OJT1006" s="99"/>
      <c r="OJU1006" s="99"/>
      <c r="OJV1006" s="99"/>
      <c r="OJW1006" s="99"/>
      <c r="OJX1006" s="99"/>
      <c r="OJY1006" s="99"/>
      <c r="OJZ1006" s="99"/>
      <c r="OKA1006" s="99"/>
      <c r="OKB1006" s="99"/>
      <c r="OKC1006" s="99"/>
      <c r="OKD1006" s="99"/>
      <c r="OKE1006" s="99"/>
      <c r="OKF1006" s="99"/>
      <c r="OKG1006" s="99"/>
      <c r="OKH1006" s="99"/>
      <c r="OKI1006" s="99"/>
      <c r="OKJ1006" s="99"/>
      <c r="OKK1006" s="99"/>
      <c r="OKL1006" s="99"/>
      <c r="OKM1006" s="99"/>
      <c r="OKN1006" s="99"/>
      <c r="OKO1006" s="99"/>
      <c r="OKP1006" s="99"/>
      <c r="OKQ1006" s="99"/>
      <c r="OKR1006" s="99"/>
      <c r="OKS1006" s="99"/>
      <c r="OKT1006" s="99"/>
      <c r="OKU1006" s="99"/>
      <c r="OKV1006" s="99"/>
      <c r="OKW1006" s="99"/>
      <c r="OKX1006" s="99"/>
      <c r="OKY1006" s="99"/>
      <c r="OKZ1006" s="99"/>
      <c r="OLA1006" s="99"/>
      <c r="OLB1006" s="99"/>
      <c r="OLC1006" s="99"/>
      <c r="OLD1006" s="99"/>
      <c r="OLE1006" s="99"/>
      <c r="OLF1006" s="99"/>
      <c r="OLG1006" s="99"/>
      <c r="OLH1006" s="99"/>
      <c r="OLI1006" s="99"/>
      <c r="OLJ1006" s="99"/>
      <c r="OLK1006" s="99"/>
      <c r="OLL1006" s="99"/>
      <c r="OLM1006" s="99"/>
      <c r="OLN1006" s="99"/>
      <c r="OLO1006" s="99"/>
      <c r="OLP1006" s="99"/>
      <c r="OLQ1006" s="99"/>
      <c r="OLR1006" s="99"/>
      <c r="OLS1006" s="99"/>
      <c r="OLT1006" s="99"/>
      <c r="OLU1006" s="99"/>
      <c r="OLV1006" s="99"/>
      <c r="OLW1006" s="99"/>
      <c r="OLX1006" s="99"/>
      <c r="OLY1006" s="99"/>
      <c r="OLZ1006" s="99"/>
      <c r="OMA1006" s="99"/>
      <c r="OMB1006" s="99"/>
      <c r="OMC1006" s="99"/>
      <c r="OMD1006" s="99"/>
      <c r="OME1006" s="99"/>
      <c r="OMF1006" s="99"/>
      <c r="OMG1006" s="99"/>
      <c r="OMH1006" s="99"/>
      <c r="OMI1006" s="99"/>
      <c r="OMJ1006" s="99"/>
      <c r="OMK1006" s="99"/>
      <c r="OML1006" s="99"/>
      <c r="OMM1006" s="99"/>
      <c r="OMN1006" s="99"/>
      <c r="OMO1006" s="99"/>
      <c r="OMP1006" s="99"/>
      <c r="OMQ1006" s="99"/>
      <c r="OMR1006" s="99"/>
      <c r="OMS1006" s="99"/>
      <c r="OMT1006" s="99"/>
      <c r="OMU1006" s="99"/>
      <c r="OMV1006" s="99"/>
      <c r="OMW1006" s="99"/>
      <c r="OMX1006" s="99"/>
      <c r="OMY1006" s="99"/>
      <c r="OMZ1006" s="99"/>
      <c r="ONA1006" s="99"/>
      <c r="ONB1006" s="99"/>
      <c r="ONC1006" s="99"/>
      <c r="OND1006" s="99"/>
      <c r="ONE1006" s="99"/>
      <c r="ONF1006" s="99"/>
      <c r="ONG1006" s="99"/>
      <c r="ONH1006" s="99"/>
      <c r="ONI1006" s="99"/>
      <c r="ONJ1006" s="99"/>
      <c r="ONK1006" s="99"/>
      <c r="ONL1006" s="99"/>
      <c r="ONM1006" s="99"/>
      <c r="ONN1006" s="99"/>
      <c r="ONO1006" s="99"/>
      <c r="ONP1006" s="99"/>
      <c r="ONQ1006" s="99"/>
      <c r="ONR1006" s="99"/>
      <c r="ONS1006" s="99"/>
      <c r="ONT1006" s="99"/>
      <c r="ONU1006" s="99"/>
      <c r="ONV1006" s="99"/>
      <c r="ONW1006" s="99"/>
      <c r="ONX1006" s="99"/>
      <c r="ONY1006" s="99"/>
      <c r="ONZ1006" s="99"/>
      <c r="OOA1006" s="99"/>
      <c r="OOB1006" s="99"/>
      <c r="OOC1006" s="99"/>
      <c r="OOD1006" s="99"/>
      <c r="OOE1006" s="99"/>
      <c r="OOF1006" s="99"/>
      <c r="OOG1006" s="99"/>
      <c r="OOH1006" s="99"/>
      <c r="OOI1006" s="99"/>
      <c r="OOJ1006" s="99"/>
      <c r="OOK1006" s="99"/>
      <c r="OOL1006" s="99"/>
      <c r="OOM1006" s="99"/>
      <c r="OON1006" s="99"/>
      <c r="OOO1006" s="99"/>
      <c r="OOP1006" s="99"/>
      <c r="OOQ1006" s="99"/>
      <c r="OOR1006" s="99"/>
      <c r="OOS1006" s="99"/>
      <c r="OOT1006" s="99"/>
      <c r="OOU1006" s="99"/>
      <c r="OOV1006" s="99"/>
      <c r="OOW1006" s="99"/>
      <c r="OOX1006" s="99"/>
      <c r="OOY1006" s="99"/>
      <c r="OOZ1006" s="99"/>
      <c r="OPA1006" s="99"/>
      <c r="OPB1006" s="99"/>
      <c r="OPC1006" s="99"/>
      <c r="OPD1006" s="99"/>
      <c r="OPE1006" s="99"/>
      <c r="OPF1006" s="99"/>
      <c r="OPG1006" s="99"/>
      <c r="OPH1006" s="99"/>
      <c r="OPI1006" s="99"/>
      <c r="OPJ1006" s="99"/>
      <c r="OPK1006" s="99"/>
      <c r="OPL1006" s="99"/>
      <c r="OPM1006" s="99"/>
      <c r="OPN1006" s="99"/>
      <c r="OPO1006" s="99"/>
      <c r="OPP1006" s="99"/>
      <c r="OPQ1006" s="99"/>
      <c r="OPR1006" s="99"/>
      <c r="OPS1006" s="99"/>
      <c r="OPT1006" s="99"/>
      <c r="OPU1006" s="99"/>
      <c r="OPV1006" s="99"/>
      <c r="OPW1006" s="99"/>
      <c r="OPX1006" s="99"/>
      <c r="OPY1006" s="99"/>
      <c r="OPZ1006" s="99"/>
      <c r="OQA1006" s="99"/>
      <c r="OQB1006" s="99"/>
      <c r="OQC1006" s="99"/>
      <c r="OQD1006" s="99"/>
      <c r="OQE1006" s="99"/>
      <c r="OQF1006" s="99"/>
      <c r="OQG1006" s="99"/>
      <c r="OQH1006" s="99"/>
      <c r="OQI1006" s="99"/>
      <c r="OQJ1006" s="99"/>
      <c r="OQK1006" s="99"/>
      <c r="OQL1006" s="99"/>
      <c r="OQM1006" s="99"/>
      <c r="OQN1006" s="99"/>
      <c r="OQO1006" s="99"/>
      <c r="OQP1006" s="99"/>
      <c r="OQQ1006" s="99"/>
      <c r="OQR1006" s="99"/>
      <c r="OQS1006" s="99"/>
      <c r="OQT1006" s="99"/>
      <c r="OQU1006" s="99"/>
      <c r="OQV1006" s="99"/>
      <c r="OQW1006" s="99"/>
      <c r="OQX1006" s="99"/>
      <c r="OQY1006" s="99"/>
      <c r="OQZ1006" s="99"/>
      <c r="ORA1006" s="99"/>
      <c r="ORB1006" s="99"/>
      <c r="ORC1006" s="99"/>
      <c r="ORD1006" s="99"/>
      <c r="ORE1006" s="99"/>
      <c r="ORF1006" s="99"/>
      <c r="ORG1006" s="99"/>
      <c r="ORH1006" s="99"/>
      <c r="ORI1006" s="99"/>
      <c r="ORJ1006" s="99"/>
      <c r="ORK1006" s="99"/>
      <c r="ORL1006" s="99"/>
      <c r="ORM1006" s="99"/>
      <c r="ORN1006" s="99"/>
      <c r="ORO1006" s="99"/>
      <c r="ORP1006" s="99"/>
      <c r="ORQ1006" s="99"/>
      <c r="ORR1006" s="99"/>
      <c r="ORS1006" s="99"/>
      <c r="ORT1006" s="99"/>
      <c r="ORU1006" s="99"/>
      <c r="ORV1006" s="99"/>
      <c r="ORW1006" s="99"/>
      <c r="ORX1006" s="99"/>
      <c r="ORY1006" s="99"/>
      <c r="ORZ1006" s="99"/>
      <c r="OSA1006" s="99"/>
      <c r="OSB1006" s="99"/>
      <c r="OSC1006" s="99"/>
      <c r="OSD1006" s="99"/>
      <c r="OSE1006" s="99"/>
      <c r="OSF1006" s="99"/>
      <c r="OSG1006" s="99"/>
      <c r="OSH1006" s="99"/>
      <c r="OSI1006" s="99"/>
      <c r="OSJ1006" s="99"/>
      <c r="OSK1006" s="99"/>
      <c r="OSL1006" s="99"/>
      <c r="OSM1006" s="99"/>
      <c r="OSN1006" s="99"/>
      <c r="OSO1006" s="99"/>
      <c r="OSP1006" s="99"/>
      <c r="OSQ1006" s="99"/>
      <c r="OSR1006" s="99"/>
      <c r="OSS1006" s="99"/>
      <c r="OST1006" s="99"/>
      <c r="OSU1006" s="99"/>
      <c r="OSV1006" s="99"/>
      <c r="OSW1006" s="99"/>
      <c r="OSX1006" s="99"/>
      <c r="OSY1006" s="99"/>
      <c r="OSZ1006" s="99"/>
      <c r="OTA1006" s="99"/>
      <c r="OTB1006" s="99"/>
      <c r="OTC1006" s="99"/>
      <c r="OTD1006" s="99"/>
      <c r="OTE1006" s="99"/>
      <c r="OTF1006" s="99"/>
      <c r="OTG1006" s="99"/>
      <c r="OTH1006" s="99"/>
      <c r="OTI1006" s="99"/>
      <c r="OTJ1006" s="99"/>
      <c r="OTK1006" s="99"/>
      <c r="OTL1006" s="99"/>
      <c r="OTM1006" s="99"/>
      <c r="OTN1006" s="99"/>
      <c r="OTO1006" s="99"/>
      <c r="OTP1006" s="99"/>
      <c r="OTQ1006" s="99"/>
      <c r="OTR1006" s="99"/>
      <c r="OTS1006" s="99"/>
      <c r="OTT1006" s="99"/>
      <c r="OTU1006" s="99"/>
      <c r="OTV1006" s="99"/>
      <c r="OTW1006" s="99"/>
      <c r="OTX1006" s="99"/>
      <c r="OTY1006" s="99"/>
      <c r="OTZ1006" s="99"/>
      <c r="OUA1006" s="99"/>
      <c r="OUB1006" s="99"/>
      <c r="OUC1006" s="99"/>
      <c r="OUD1006" s="99"/>
      <c r="OUE1006" s="99"/>
      <c r="OUF1006" s="99"/>
      <c r="OUG1006" s="99"/>
      <c r="OUH1006" s="99"/>
      <c r="OUI1006" s="99"/>
      <c r="OUJ1006" s="99"/>
      <c r="OUK1006" s="99"/>
      <c r="OUL1006" s="99"/>
      <c r="OUM1006" s="99"/>
      <c r="OUN1006" s="99"/>
      <c r="OUO1006" s="99"/>
      <c r="OUP1006" s="99"/>
      <c r="OUQ1006" s="99"/>
      <c r="OUR1006" s="99"/>
      <c r="OUS1006" s="99"/>
      <c r="OUT1006" s="99"/>
      <c r="OUU1006" s="99"/>
      <c r="OUV1006" s="99"/>
      <c r="OUW1006" s="99"/>
      <c r="OUX1006" s="99"/>
      <c r="OUY1006" s="99"/>
      <c r="OUZ1006" s="99"/>
      <c r="OVA1006" s="99"/>
      <c r="OVB1006" s="99"/>
      <c r="OVC1006" s="99"/>
      <c r="OVD1006" s="99"/>
      <c r="OVE1006" s="99"/>
      <c r="OVF1006" s="99"/>
      <c r="OVG1006" s="99"/>
      <c r="OVH1006" s="99"/>
      <c r="OVI1006" s="99"/>
      <c r="OVJ1006" s="99"/>
      <c r="OVK1006" s="99"/>
      <c r="OVL1006" s="99"/>
      <c r="OVM1006" s="99"/>
      <c r="OVN1006" s="99"/>
      <c r="OVO1006" s="99"/>
      <c r="OVP1006" s="99"/>
      <c r="OVQ1006" s="99"/>
      <c r="OVR1006" s="99"/>
      <c r="OVS1006" s="99"/>
      <c r="OVT1006" s="99"/>
      <c r="OVU1006" s="99"/>
      <c r="OVV1006" s="99"/>
      <c r="OVW1006" s="99"/>
      <c r="OVX1006" s="99"/>
      <c r="OVY1006" s="99"/>
      <c r="OVZ1006" s="99"/>
      <c r="OWA1006" s="99"/>
      <c r="OWB1006" s="99"/>
      <c r="OWC1006" s="99"/>
      <c r="OWD1006" s="99"/>
      <c r="OWE1006" s="99"/>
      <c r="OWF1006" s="99"/>
      <c r="OWG1006" s="99"/>
      <c r="OWH1006" s="99"/>
      <c r="OWI1006" s="99"/>
      <c r="OWJ1006" s="99"/>
      <c r="OWK1006" s="99"/>
      <c r="OWL1006" s="99"/>
      <c r="OWM1006" s="99"/>
      <c r="OWN1006" s="99"/>
      <c r="OWO1006" s="99"/>
      <c r="OWP1006" s="99"/>
      <c r="OWQ1006" s="99"/>
      <c r="OWR1006" s="99"/>
      <c r="OWS1006" s="99"/>
      <c r="OWT1006" s="99"/>
      <c r="OWU1006" s="99"/>
      <c r="OWV1006" s="99"/>
      <c r="OWW1006" s="99"/>
      <c r="OWX1006" s="99"/>
      <c r="OWY1006" s="99"/>
      <c r="OWZ1006" s="99"/>
      <c r="OXA1006" s="99"/>
      <c r="OXB1006" s="99"/>
      <c r="OXC1006" s="99"/>
      <c r="OXD1006" s="99"/>
      <c r="OXE1006" s="99"/>
      <c r="OXF1006" s="99"/>
      <c r="OXG1006" s="99"/>
      <c r="OXH1006" s="99"/>
      <c r="OXI1006" s="99"/>
      <c r="OXJ1006" s="99"/>
      <c r="OXK1006" s="99"/>
      <c r="OXL1006" s="99"/>
      <c r="OXM1006" s="99"/>
      <c r="OXN1006" s="99"/>
      <c r="OXO1006" s="99"/>
      <c r="OXP1006" s="99"/>
      <c r="OXQ1006" s="99"/>
      <c r="OXR1006" s="99"/>
      <c r="OXS1006" s="99"/>
      <c r="OXT1006" s="99"/>
      <c r="OXU1006" s="99"/>
      <c r="OXV1006" s="99"/>
      <c r="OXW1006" s="99"/>
      <c r="OXX1006" s="99"/>
      <c r="OXY1006" s="99"/>
      <c r="OXZ1006" s="99"/>
      <c r="OYA1006" s="99"/>
      <c r="OYB1006" s="99"/>
      <c r="OYC1006" s="99"/>
      <c r="OYD1006" s="99"/>
      <c r="OYE1006" s="99"/>
      <c r="OYF1006" s="99"/>
      <c r="OYG1006" s="99"/>
      <c r="OYH1006" s="99"/>
      <c r="OYI1006" s="99"/>
      <c r="OYJ1006" s="99"/>
      <c r="OYK1006" s="99"/>
      <c r="OYL1006" s="99"/>
      <c r="OYM1006" s="99"/>
      <c r="OYN1006" s="99"/>
      <c r="OYO1006" s="99"/>
      <c r="OYP1006" s="99"/>
      <c r="OYQ1006" s="99"/>
      <c r="OYR1006" s="99"/>
      <c r="OYS1006" s="99"/>
      <c r="OYT1006" s="99"/>
      <c r="OYU1006" s="99"/>
      <c r="OYV1006" s="99"/>
      <c r="OYW1006" s="99"/>
      <c r="OYX1006" s="99"/>
      <c r="OYY1006" s="99"/>
      <c r="OYZ1006" s="99"/>
      <c r="OZA1006" s="99"/>
      <c r="OZB1006" s="99"/>
      <c r="OZC1006" s="99"/>
      <c r="OZD1006" s="99"/>
      <c r="OZE1006" s="99"/>
      <c r="OZF1006" s="99"/>
      <c r="OZG1006" s="99"/>
      <c r="OZH1006" s="99"/>
      <c r="OZI1006" s="99"/>
      <c r="OZJ1006" s="99"/>
      <c r="OZK1006" s="99"/>
      <c r="OZL1006" s="99"/>
      <c r="OZM1006" s="99"/>
      <c r="OZN1006" s="99"/>
      <c r="OZO1006" s="99"/>
      <c r="OZP1006" s="99"/>
      <c r="OZQ1006" s="99"/>
      <c r="OZR1006" s="99"/>
      <c r="OZS1006" s="99"/>
      <c r="OZT1006" s="99"/>
      <c r="OZU1006" s="99"/>
      <c r="OZV1006" s="99"/>
      <c r="OZW1006" s="99"/>
      <c r="OZX1006" s="99"/>
      <c r="OZY1006" s="99"/>
      <c r="OZZ1006" s="99"/>
      <c r="PAA1006" s="99"/>
      <c r="PAB1006" s="99"/>
      <c r="PAC1006" s="99"/>
      <c r="PAD1006" s="99"/>
      <c r="PAE1006" s="99"/>
      <c r="PAF1006" s="99"/>
      <c r="PAG1006" s="99"/>
      <c r="PAH1006" s="99"/>
      <c r="PAI1006" s="99"/>
      <c r="PAJ1006" s="99"/>
      <c r="PAK1006" s="99"/>
      <c r="PAL1006" s="99"/>
      <c r="PAM1006" s="99"/>
      <c r="PAN1006" s="99"/>
      <c r="PAO1006" s="99"/>
      <c r="PAP1006" s="99"/>
      <c r="PAQ1006" s="99"/>
      <c r="PAR1006" s="99"/>
      <c r="PAS1006" s="99"/>
      <c r="PAT1006" s="99"/>
      <c r="PAU1006" s="99"/>
      <c r="PAV1006" s="99"/>
      <c r="PAW1006" s="99"/>
      <c r="PAX1006" s="99"/>
      <c r="PAY1006" s="99"/>
      <c r="PAZ1006" s="99"/>
      <c r="PBA1006" s="99"/>
      <c r="PBB1006" s="99"/>
      <c r="PBC1006" s="99"/>
      <c r="PBD1006" s="99"/>
      <c r="PBE1006" s="99"/>
      <c r="PBF1006" s="99"/>
      <c r="PBG1006" s="99"/>
      <c r="PBH1006" s="99"/>
      <c r="PBI1006" s="99"/>
      <c r="PBJ1006" s="99"/>
      <c r="PBK1006" s="99"/>
      <c r="PBL1006" s="99"/>
      <c r="PBM1006" s="99"/>
      <c r="PBN1006" s="99"/>
      <c r="PBO1006" s="99"/>
      <c r="PBP1006" s="99"/>
      <c r="PBQ1006" s="99"/>
      <c r="PBR1006" s="99"/>
      <c r="PBS1006" s="99"/>
      <c r="PBT1006" s="99"/>
      <c r="PBU1006" s="99"/>
      <c r="PBV1006" s="99"/>
      <c r="PBW1006" s="99"/>
      <c r="PBX1006" s="99"/>
      <c r="PBY1006" s="99"/>
      <c r="PBZ1006" s="99"/>
      <c r="PCA1006" s="99"/>
      <c r="PCB1006" s="99"/>
      <c r="PCC1006" s="99"/>
      <c r="PCD1006" s="99"/>
      <c r="PCE1006" s="99"/>
      <c r="PCF1006" s="99"/>
      <c r="PCG1006" s="99"/>
      <c r="PCH1006" s="99"/>
      <c r="PCI1006" s="99"/>
      <c r="PCJ1006" s="99"/>
      <c r="PCK1006" s="99"/>
      <c r="PCL1006" s="99"/>
      <c r="PCM1006" s="99"/>
      <c r="PCN1006" s="99"/>
      <c r="PCO1006" s="99"/>
      <c r="PCP1006" s="99"/>
      <c r="PCQ1006" s="99"/>
      <c r="PCR1006" s="99"/>
      <c r="PCS1006" s="99"/>
      <c r="PCT1006" s="99"/>
      <c r="PCU1006" s="99"/>
      <c r="PCV1006" s="99"/>
      <c r="PCW1006" s="99"/>
      <c r="PCX1006" s="99"/>
      <c r="PCY1006" s="99"/>
      <c r="PCZ1006" s="99"/>
      <c r="PDA1006" s="99"/>
      <c r="PDB1006" s="99"/>
      <c r="PDC1006" s="99"/>
      <c r="PDD1006" s="99"/>
      <c r="PDE1006" s="99"/>
      <c r="PDF1006" s="99"/>
      <c r="PDG1006" s="99"/>
      <c r="PDH1006" s="99"/>
      <c r="PDI1006" s="99"/>
      <c r="PDJ1006" s="99"/>
      <c r="PDK1006" s="99"/>
      <c r="PDL1006" s="99"/>
      <c r="PDM1006" s="99"/>
      <c r="PDN1006" s="99"/>
      <c r="PDO1006" s="99"/>
      <c r="PDP1006" s="99"/>
      <c r="PDQ1006" s="99"/>
      <c r="PDR1006" s="99"/>
      <c r="PDS1006" s="99"/>
      <c r="PDT1006" s="99"/>
      <c r="PDU1006" s="99"/>
      <c r="PDV1006" s="99"/>
      <c r="PDW1006" s="99"/>
      <c r="PDX1006" s="99"/>
      <c r="PDY1006" s="99"/>
      <c r="PDZ1006" s="99"/>
      <c r="PEA1006" s="99"/>
      <c r="PEB1006" s="99"/>
      <c r="PEC1006" s="99"/>
      <c r="PED1006" s="99"/>
      <c r="PEE1006" s="99"/>
      <c r="PEF1006" s="99"/>
      <c r="PEG1006" s="99"/>
      <c r="PEH1006" s="99"/>
      <c r="PEI1006" s="99"/>
      <c r="PEJ1006" s="99"/>
      <c r="PEK1006" s="99"/>
      <c r="PEL1006" s="99"/>
      <c r="PEM1006" s="99"/>
      <c r="PEN1006" s="99"/>
      <c r="PEO1006" s="99"/>
      <c r="PEP1006" s="99"/>
      <c r="PEQ1006" s="99"/>
      <c r="PER1006" s="99"/>
      <c r="PES1006" s="99"/>
      <c r="PET1006" s="99"/>
      <c r="PEU1006" s="99"/>
      <c r="PEV1006" s="99"/>
      <c r="PEW1006" s="99"/>
      <c r="PEX1006" s="99"/>
      <c r="PEY1006" s="99"/>
      <c r="PEZ1006" s="99"/>
      <c r="PFA1006" s="99"/>
      <c r="PFB1006" s="99"/>
      <c r="PFC1006" s="99"/>
      <c r="PFD1006" s="99"/>
      <c r="PFE1006" s="99"/>
      <c r="PFF1006" s="99"/>
      <c r="PFG1006" s="99"/>
      <c r="PFH1006" s="99"/>
      <c r="PFI1006" s="99"/>
      <c r="PFJ1006" s="99"/>
      <c r="PFK1006" s="99"/>
      <c r="PFL1006" s="99"/>
      <c r="PFM1006" s="99"/>
      <c r="PFN1006" s="99"/>
      <c r="PFO1006" s="99"/>
      <c r="PFP1006" s="99"/>
      <c r="PFQ1006" s="99"/>
      <c r="PFR1006" s="99"/>
      <c r="PFS1006" s="99"/>
      <c r="PFT1006" s="99"/>
      <c r="PFU1006" s="99"/>
      <c r="PFV1006" s="99"/>
      <c r="PFW1006" s="99"/>
      <c r="PFX1006" s="99"/>
      <c r="PFY1006" s="99"/>
      <c r="PFZ1006" s="99"/>
      <c r="PGA1006" s="99"/>
      <c r="PGB1006" s="99"/>
      <c r="PGC1006" s="99"/>
      <c r="PGD1006" s="99"/>
      <c r="PGE1006" s="99"/>
      <c r="PGF1006" s="99"/>
      <c r="PGG1006" s="99"/>
      <c r="PGH1006" s="99"/>
      <c r="PGI1006" s="99"/>
      <c r="PGJ1006" s="99"/>
      <c r="PGK1006" s="99"/>
      <c r="PGL1006" s="99"/>
      <c r="PGM1006" s="99"/>
      <c r="PGN1006" s="99"/>
      <c r="PGO1006" s="99"/>
      <c r="PGP1006" s="99"/>
      <c r="PGQ1006" s="99"/>
      <c r="PGR1006" s="99"/>
      <c r="PGS1006" s="99"/>
      <c r="PGT1006" s="99"/>
      <c r="PGU1006" s="99"/>
      <c r="PGV1006" s="99"/>
      <c r="PGW1006" s="99"/>
      <c r="PGX1006" s="99"/>
      <c r="PGY1006" s="99"/>
      <c r="PGZ1006" s="99"/>
      <c r="PHA1006" s="99"/>
      <c r="PHB1006" s="99"/>
      <c r="PHC1006" s="99"/>
      <c r="PHD1006" s="99"/>
      <c r="PHE1006" s="99"/>
      <c r="PHF1006" s="99"/>
      <c r="PHG1006" s="99"/>
      <c r="PHH1006" s="99"/>
      <c r="PHI1006" s="99"/>
      <c r="PHJ1006" s="99"/>
      <c r="PHK1006" s="99"/>
      <c r="PHL1006" s="99"/>
      <c r="PHM1006" s="99"/>
      <c r="PHN1006" s="99"/>
      <c r="PHO1006" s="99"/>
      <c r="PHP1006" s="99"/>
      <c r="PHQ1006" s="99"/>
      <c r="PHR1006" s="99"/>
      <c r="PHS1006" s="99"/>
      <c r="PHT1006" s="99"/>
      <c r="PHU1006" s="99"/>
      <c r="PHV1006" s="99"/>
      <c r="PHW1006" s="99"/>
      <c r="PHX1006" s="99"/>
      <c r="PHY1006" s="99"/>
      <c r="PHZ1006" s="99"/>
      <c r="PIA1006" s="99"/>
      <c r="PIB1006" s="99"/>
      <c r="PIC1006" s="99"/>
      <c r="PID1006" s="99"/>
      <c r="PIE1006" s="99"/>
      <c r="PIF1006" s="99"/>
      <c r="PIG1006" s="99"/>
      <c r="PIH1006" s="99"/>
      <c r="PII1006" s="99"/>
      <c r="PIJ1006" s="99"/>
      <c r="PIK1006" s="99"/>
      <c r="PIL1006" s="99"/>
      <c r="PIM1006" s="99"/>
      <c r="PIN1006" s="99"/>
      <c r="PIO1006" s="99"/>
      <c r="PIP1006" s="99"/>
      <c r="PIQ1006" s="99"/>
      <c r="PIR1006" s="99"/>
      <c r="PIS1006" s="99"/>
      <c r="PIT1006" s="99"/>
      <c r="PIU1006" s="99"/>
      <c r="PIV1006" s="99"/>
      <c r="PIW1006" s="99"/>
      <c r="PIX1006" s="99"/>
      <c r="PIY1006" s="99"/>
      <c r="PIZ1006" s="99"/>
      <c r="PJA1006" s="99"/>
      <c r="PJB1006" s="99"/>
      <c r="PJC1006" s="99"/>
      <c r="PJD1006" s="99"/>
      <c r="PJE1006" s="99"/>
      <c r="PJF1006" s="99"/>
      <c r="PJG1006" s="99"/>
      <c r="PJH1006" s="99"/>
      <c r="PJI1006" s="99"/>
      <c r="PJJ1006" s="99"/>
      <c r="PJK1006" s="99"/>
      <c r="PJL1006" s="99"/>
      <c r="PJM1006" s="99"/>
      <c r="PJN1006" s="99"/>
      <c r="PJO1006" s="99"/>
      <c r="PJP1006" s="99"/>
      <c r="PJQ1006" s="99"/>
      <c r="PJR1006" s="99"/>
      <c r="PJS1006" s="99"/>
      <c r="PJT1006" s="99"/>
      <c r="PJU1006" s="99"/>
      <c r="PJV1006" s="99"/>
      <c r="PJW1006" s="99"/>
      <c r="PJX1006" s="99"/>
      <c r="PJY1006" s="99"/>
      <c r="PJZ1006" s="99"/>
      <c r="PKA1006" s="99"/>
      <c r="PKB1006" s="99"/>
      <c r="PKC1006" s="99"/>
      <c r="PKD1006" s="99"/>
      <c r="PKE1006" s="99"/>
      <c r="PKF1006" s="99"/>
      <c r="PKG1006" s="99"/>
      <c r="PKH1006" s="99"/>
      <c r="PKI1006" s="99"/>
      <c r="PKJ1006" s="99"/>
      <c r="PKK1006" s="99"/>
      <c r="PKL1006" s="99"/>
      <c r="PKM1006" s="99"/>
      <c r="PKN1006" s="99"/>
      <c r="PKO1006" s="99"/>
      <c r="PKP1006" s="99"/>
      <c r="PKQ1006" s="99"/>
      <c r="PKR1006" s="99"/>
      <c r="PKS1006" s="99"/>
      <c r="PKT1006" s="99"/>
      <c r="PKU1006" s="99"/>
      <c r="PKV1006" s="99"/>
      <c r="PKW1006" s="99"/>
      <c r="PKX1006" s="99"/>
      <c r="PKY1006" s="99"/>
      <c r="PKZ1006" s="99"/>
      <c r="PLA1006" s="99"/>
      <c r="PLB1006" s="99"/>
      <c r="PLC1006" s="99"/>
      <c r="PLD1006" s="99"/>
      <c r="PLE1006" s="99"/>
      <c r="PLF1006" s="99"/>
      <c r="PLG1006" s="99"/>
      <c r="PLH1006" s="99"/>
      <c r="PLI1006" s="99"/>
      <c r="PLJ1006" s="99"/>
      <c r="PLK1006" s="99"/>
      <c r="PLL1006" s="99"/>
      <c r="PLM1006" s="99"/>
      <c r="PLN1006" s="99"/>
      <c r="PLO1006" s="99"/>
      <c r="PLP1006" s="99"/>
      <c r="PLQ1006" s="99"/>
      <c r="PLR1006" s="99"/>
      <c r="PLS1006" s="99"/>
      <c r="PLT1006" s="99"/>
      <c r="PLU1006" s="99"/>
      <c r="PLV1006" s="99"/>
      <c r="PLW1006" s="99"/>
      <c r="PLX1006" s="99"/>
      <c r="PLY1006" s="99"/>
      <c r="PLZ1006" s="99"/>
      <c r="PMA1006" s="99"/>
      <c r="PMB1006" s="99"/>
      <c r="PMC1006" s="99"/>
      <c r="PMD1006" s="99"/>
      <c r="PME1006" s="99"/>
      <c r="PMF1006" s="99"/>
      <c r="PMG1006" s="99"/>
      <c r="PMH1006" s="99"/>
      <c r="PMI1006" s="99"/>
      <c r="PMJ1006" s="99"/>
      <c r="PMK1006" s="99"/>
      <c r="PML1006" s="99"/>
      <c r="PMM1006" s="99"/>
      <c r="PMN1006" s="99"/>
      <c r="PMO1006" s="99"/>
      <c r="PMP1006" s="99"/>
      <c r="PMQ1006" s="99"/>
      <c r="PMR1006" s="99"/>
      <c r="PMS1006" s="99"/>
      <c r="PMT1006" s="99"/>
      <c r="PMU1006" s="99"/>
      <c r="PMV1006" s="99"/>
      <c r="PMW1006" s="99"/>
      <c r="PMX1006" s="99"/>
      <c r="PMY1006" s="99"/>
      <c r="PMZ1006" s="99"/>
      <c r="PNA1006" s="99"/>
      <c r="PNB1006" s="99"/>
      <c r="PNC1006" s="99"/>
      <c r="PND1006" s="99"/>
      <c r="PNE1006" s="99"/>
      <c r="PNF1006" s="99"/>
      <c r="PNG1006" s="99"/>
      <c r="PNH1006" s="99"/>
      <c r="PNI1006" s="99"/>
      <c r="PNJ1006" s="99"/>
      <c r="PNK1006" s="99"/>
      <c r="PNL1006" s="99"/>
      <c r="PNM1006" s="99"/>
      <c r="PNN1006" s="99"/>
      <c r="PNO1006" s="99"/>
      <c r="PNP1006" s="99"/>
      <c r="PNQ1006" s="99"/>
      <c r="PNR1006" s="99"/>
      <c r="PNS1006" s="99"/>
      <c r="PNT1006" s="99"/>
      <c r="PNU1006" s="99"/>
      <c r="PNV1006" s="99"/>
      <c r="PNW1006" s="99"/>
      <c r="PNX1006" s="99"/>
      <c r="PNY1006" s="99"/>
      <c r="PNZ1006" s="99"/>
      <c r="POA1006" s="99"/>
      <c r="POB1006" s="99"/>
      <c r="POC1006" s="99"/>
      <c r="POD1006" s="99"/>
      <c r="POE1006" s="99"/>
      <c r="POF1006" s="99"/>
      <c r="POG1006" s="99"/>
      <c r="POH1006" s="99"/>
      <c r="POI1006" s="99"/>
      <c r="POJ1006" s="99"/>
      <c r="POK1006" s="99"/>
      <c r="POL1006" s="99"/>
      <c r="POM1006" s="99"/>
      <c r="PON1006" s="99"/>
      <c r="POO1006" s="99"/>
      <c r="POP1006" s="99"/>
      <c r="POQ1006" s="99"/>
      <c r="POR1006" s="99"/>
      <c r="POS1006" s="99"/>
      <c r="POT1006" s="99"/>
      <c r="POU1006" s="99"/>
      <c r="POV1006" s="99"/>
      <c r="POW1006" s="99"/>
      <c r="POX1006" s="99"/>
      <c r="POY1006" s="99"/>
      <c r="POZ1006" s="99"/>
      <c r="PPA1006" s="99"/>
      <c r="PPB1006" s="99"/>
      <c r="PPC1006" s="99"/>
      <c r="PPD1006" s="99"/>
      <c r="PPE1006" s="99"/>
      <c r="PPF1006" s="99"/>
      <c r="PPG1006" s="99"/>
      <c r="PPH1006" s="99"/>
      <c r="PPI1006" s="99"/>
      <c r="PPJ1006" s="99"/>
      <c r="PPK1006" s="99"/>
      <c r="PPL1006" s="99"/>
      <c r="PPM1006" s="99"/>
      <c r="PPN1006" s="99"/>
      <c r="PPO1006" s="99"/>
      <c r="PPP1006" s="99"/>
      <c r="PPQ1006" s="99"/>
      <c r="PPR1006" s="99"/>
      <c r="PPS1006" s="99"/>
      <c r="PPT1006" s="99"/>
      <c r="PPU1006" s="99"/>
      <c r="PPV1006" s="99"/>
      <c r="PPW1006" s="99"/>
      <c r="PPX1006" s="99"/>
      <c r="PPY1006" s="99"/>
      <c r="PPZ1006" s="99"/>
      <c r="PQA1006" s="99"/>
      <c r="PQB1006" s="99"/>
      <c r="PQC1006" s="99"/>
      <c r="PQD1006" s="99"/>
      <c r="PQE1006" s="99"/>
      <c r="PQF1006" s="99"/>
      <c r="PQG1006" s="99"/>
      <c r="PQH1006" s="99"/>
      <c r="PQI1006" s="99"/>
      <c r="PQJ1006" s="99"/>
      <c r="PQK1006" s="99"/>
      <c r="PQL1006" s="99"/>
      <c r="PQM1006" s="99"/>
      <c r="PQN1006" s="99"/>
      <c r="PQO1006" s="99"/>
      <c r="PQP1006" s="99"/>
      <c r="PQQ1006" s="99"/>
      <c r="PQR1006" s="99"/>
      <c r="PQS1006" s="99"/>
      <c r="PQT1006" s="99"/>
      <c r="PQU1006" s="99"/>
      <c r="PQV1006" s="99"/>
      <c r="PQW1006" s="99"/>
      <c r="PQX1006" s="99"/>
      <c r="PQY1006" s="99"/>
      <c r="PQZ1006" s="99"/>
      <c r="PRA1006" s="99"/>
      <c r="PRB1006" s="99"/>
      <c r="PRC1006" s="99"/>
      <c r="PRD1006" s="99"/>
      <c r="PRE1006" s="99"/>
      <c r="PRF1006" s="99"/>
      <c r="PRG1006" s="99"/>
      <c r="PRH1006" s="99"/>
      <c r="PRI1006" s="99"/>
      <c r="PRJ1006" s="99"/>
      <c r="PRK1006" s="99"/>
      <c r="PRL1006" s="99"/>
      <c r="PRM1006" s="99"/>
      <c r="PRN1006" s="99"/>
      <c r="PRO1006" s="99"/>
      <c r="PRP1006" s="99"/>
      <c r="PRQ1006" s="99"/>
      <c r="PRR1006" s="99"/>
      <c r="PRS1006" s="99"/>
      <c r="PRT1006" s="99"/>
      <c r="PRU1006" s="99"/>
      <c r="PRV1006" s="99"/>
      <c r="PRW1006" s="99"/>
      <c r="PRX1006" s="99"/>
      <c r="PRY1006" s="99"/>
      <c r="PRZ1006" s="99"/>
      <c r="PSA1006" s="99"/>
      <c r="PSB1006" s="99"/>
      <c r="PSC1006" s="99"/>
      <c r="PSD1006" s="99"/>
      <c r="PSE1006" s="99"/>
      <c r="PSF1006" s="99"/>
      <c r="PSG1006" s="99"/>
      <c r="PSH1006" s="99"/>
      <c r="PSI1006" s="99"/>
      <c r="PSJ1006" s="99"/>
      <c r="PSK1006" s="99"/>
      <c r="PSL1006" s="99"/>
      <c r="PSM1006" s="99"/>
      <c r="PSN1006" s="99"/>
      <c r="PSO1006" s="99"/>
      <c r="PSP1006" s="99"/>
      <c r="PSQ1006" s="99"/>
      <c r="PSR1006" s="99"/>
      <c r="PSS1006" s="99"/>
      <c r="PST1006" s="99"/>
      <c r="PSU1006" s="99"/>
      <c r="PSV1006" s="99"/>
      <c r="PSW1006" s="99"/>
      <c r="PSX1006" s="99"/>
      <c r="PSY1006" s="99"/>
      <c r="PSZ1006" s="99"/>
      <c r="PTA1006" s="99"/>
      <c r="PTB1006" s="99"/>
      <c r="PTC1006" s="99"/>
      <c r="PTD1006" s="99"/>
      <c r="PTE1006" s="99"/>
      <c r="PTF1006" s="99"/>
      <c r="PTG1006" s="99"/>
      <c r="PTH1006" s="99"/>
      <c r="PTI1006" s="99"/>
      <c r="PTJ1006" s="99"/>
      <c r="PTK1006" s="99"/>
      <c r="PTL1006" s="99"/>
      <c r="PTM1006" s="99"/>
      <c r="PTN1006" s="99"/>
      <c r="PTO1006" s="99"/>
      <c r="PTP1006" s="99"/>
      <c r="PTQ1006" s="99"/>
      <c r="PTR1006" s="99"/>
      <c r="PTS1006" s="99"/>
      <c r="PTT1006" s="99"/>
      <c r="PTU1006" s="99"/>
      <c r="PTV1006" s="99"/>
      <c r="PTW1006" s="99"/>
      <c r="PTX1006" s="99"/>
      <c r="PTY1006" s="99"/>
      <c r="PTZ1006" s="99"/>
      <c r="PUA1006" s="99"/>
      <c r="PUB1006" s="99"/>
      <c r="PUC1006" s="99"/>
      <c r="PUD1006" s="99"/>
      <c r="PUE1006" s="99"/>
      <c r="PUF1006" s="99"/>
      <c r="PUG1006" s="99"/>
      <c r="PUH1006" s="99"/>
      <c r="PUI1006" s="99"/>
      <c r="PUJ1006" s="99"/>
      <c r="PUK1006" s="99"/>
      <c r="PUL1006" s="99"/>
      <c r="PUM1006" s="99"/>
      <c r="PUN1006" s="99"/>
      <c r="PUO1006" s="99"/>
      <c r="PUP1006" s="99"/>
      <c r="PUQ1006" s="99"/>
      <c r="PUR1006" s="99"/>
      <c r="PUS1006" s="99"/>
      <c r="PUT1006" s="99"/>
      <c r="PUU1006" s="99"/>
      <c r="PUV1006" s="99"/>
      <c r="PUW1006" s="99"/>
      <c r="PUX1006" s="99"/>
      <c r="PUY1006" s="99"/>
      <c r="PUZ1006" s="99"/>
      <c r="PVA1006" s="99"/>
      <c r="PVB1006" s="99"/>
      <c r="PVC1006" s="99"/>
      <c r="PVD1006" s="99"/>
      <c r="PVE1006" s="99"/>
      <c r="PVF1006" s="99"/>
      <c r="PVG1006" s="99"/>
      <c r="PVH1006" s="99"/>
      <c r="PVI1006" s="99"/>
      <c r="PVJ1006" s="99"/>
      <c r="PVK1006" s="99"/>
      <c r="PVL1006" s="99"/>
      <c r="PVM1006" s="99"/>
      <c r="PVN1006" s="99"/>
      <c r="PVO1006" s="99"/>
      <c r="PVP1006" s="99"/>
      <c r="PVQ1006" s="99"/>
      <c r="PVR1006" s="99"/>
      <c r="PVS1006" s="99"/>
      <c r="PVT1006" s="99"/>
      <c r="PVU1006" s="99"/>
      <c r="PVV1006" s="99"/>
      <c r="PVW1006" s="99"/>
      <c r="PVX1006" s="99"/>
      <c r="PVY1006" s="99"/>
      <c r="PVZ1006" s="99"/>
      <c r="PWA1006" s="99"/>
      <c r="PWB1006" s="99"/>
      <c r="PWC1006" s="99"/>
      <c r="PWD1006" s="99"/>
      <c r="PWE1006" s="99"/>
      <c r="PWF1006" s="99"/>
      <c r="PWG1006" s="99"/>
      <c r="PWH1006" s="99"/>
      <c r="PWI1006" s="99"/>
      <c r="PWJ1006" s="99"/>
      <c r="PWK1006" s="99"/>
      <c r="PWL1006" s="99"/>
      <c r="PWM1006" s="99"/>
      <c r="PWN1006" s="99"/>
      <c r="PWO1006" s="99"/>
      <c r="PWP1006" s="99"/>
      <c r="PWQ1006" s="99"/>
      <c r="PWR1006" s="99"/>
      <c r="PWS1006" s="99"/>
      <c r="PWT1006" s="99"/>
      <c r="PWU1006" s="99"/>
      <c r="PWV1006" s="99"/>
      <c r="PWW1006" s="99"/>
      <c r="PWX1006" s="99"/>
      <c r="PWY1006" s="99"/>
      <c r="PWZ1006" s="99"/>
      <c r="PXA1006" s="99"/>
      <c r="PXB1006" s="99"/>
      <c r="PXC1006" s="99"/>
      <c r="PXD1006" s="99"/>
      <c r="PXE1006" s="99"/>
      <c r="PXF1006" s="99"/>
      <c r="PXG1006" s="99"/>
      <c r="PXH1006" s="99"/>
      <c r="PXI1006" s="99"/>
      <c r="PXJ1006" s="99"/>
      <c r="PXK1006" s="99"/>
      <c r="PXL1006" s="99"/>
      <c r="PXM1006" s="99"/>
      <c r="PXN1006" s="99"/>
      <c r="PXO1006" s="99"/>
      <c r="PXP1006" s="99"/>
      <c r="PXQ1006" s="99"/>
      <c r="PXR1006" s="99"/>
      <c r="PXS1006" s="99"/>
      <c r="PXT1006" s="99"/>
      <c r="PXU1006" s="99"/>
      <c r="PXV1006" s="99"/>
      <c r="PXW1006" s="99"/>
      <c r="PXX1006" s="99"/>
      <c r="PXY1006" s="99"/>
      <c r="PXZ1006" s="99"/>
      <c r="PYA1006" s="99"/>
      <c r="PYB1006" s="99"/>
      <c r="PYC1006" s="99"/>
      <c r="PYD1006" s="99"/>
      <c r="PYE1006" s="99"/>
      <c r="PYF1006" s="99"/>
      <c r="PYG1006" s="99"/>
      <c r="PYH1006" s="99"/>
      <c r="PYI1006" s="99"/>
      <c r="PYJ1006" s="99"/>
      <c r="PYK1006" s="99"/>
      <c r="PYL1006" s="99"/>
      <c r="PYM1006" s="99"/>
      <c r="PYN1006" s="99"/>
      <c r="PYO1006" s="99"/>
      <c r="PYP1006" s="99"/>
      <c r="PYQ1006" s="99"/>
      <c r="PYR1006" s="99"/>
      <c r="PYS1006" s="99"/>
      <c r="PYT1006" s="99"/>
      <c r="PYU1006" s="99"/>
      <c r="PYV1006" s="99"/>
      <c r="PYW1006" s="99"/>
      <c r="PYX1006" s="99"/>
      <c r="PYY1006" s="99"/>
      <c r="PYZ1006" s="99"/>
      <c r="PZA1006" s="99"/>
      <c r="PZB1006" s="99"/>
      <c r="PZC1006" s="99"/>
      <c r="PZD1006" s="99"/>
      <c r="PZE1006" s="99"/>
      <c r="PZF1006" s="99"/>
      <c r="PZG1006" s="99"/>
      <c r="PZH1006" s="99"/>
      <c r="PZI1006" s="99"/>
      <c r="PZJ1006" s="99"/>
      <c r="PZK1006" s="99"/>
      <c r="PZL1006" s="99"/>
      <c r="PZM1006" s="99"/>
      <c r="PZN1006" s="99"/>
      <c r="PZO1006" s="99"/>
      <c r="PZP1006" s="99"/>
      <c r="PZQ1006" s="99"/>
      <c r="PZR1006" s="99"/>
      <c r="PZS1006" s="99"/>
      <c r="PZT1006" s="99"/>
      <c r="PZU1006" s="99"/>
      <c r="PZV1006" s="99"/>
      <c r="PZW1006" s="99"/>
      <c r="PZX1006" s="99"/>
      <c r="PZY1006" s="99"/>
      <c r="PZZ1006" s="99"/>
      <c r="QAA1006" s="99"/>
      <c r="QAB1006" s="99"/>
      <c r="QAC1006" s="99"/>
      <c r="QAD1006" s="99"/>
      <c r="QAE1006" s="99"/>
      <c r="QAF1006" s="99"/>
      <c r="QAG1006" s="99"/>
      <c r="QAH1006" s="99"/>
      <c r="QAI1006" s="99"/>
      <c r="QAJ1006" s="99"/>
      <c r="QAK1006" s="99"/>
      <c r="QAL1006" s="99"/>
      <c r="QAM1006" s="99"/>
      <c r="QAN1006" s="99"/>
      <c r="QAO1006" s="99"/>
      <c r="QAP1006" s="99"/>
      <c r="QAQ1006" s="99"/>
      <c r="QAR1006" s="99"/>
      <c r="QAS1006" s="99"/>
      <c r="QAT1006" s="99"/>
      <c r="QAU1006" s="99"/>
      <c r="QAV1006" s="99"/>
      <c r="QAW1006" s="99"/>
      <c r="QAX1006" s="99"/>
      <c r="QAY1006" s="99"/>
      <c r="QAZ1006" s="99"/>
      <c r="QBA1006" s="99"/>
      <c r="QBB1006" s="99"/>
      <c r="QBC1006" s="99"/>
      <c r="QBD1006" s="99"/>
      <c r="QBE1006" s="99"/>
      <c r="QBF1006" s="99"/>
      <c r="QBG1006" s="99"/>
      <c r="QBH1006" s="99"/>
      <c r="QBI1006" s="99"/>
      <c r="QBJ1006" s="99"/>
      <c r="QBK1006" s="99"/>
      <c r="QBL1006" s="99"/>
      <c r="QBM1006" s="99"/>
      <c r="QBN1006" s="99"/>
      <c r="QBO1006" s="99"/>
      <c r="QBP1006" s="99"/>
      <c r="QBQ1006" s="99"/>
      <c r="QBR1006" s="99"/>
      <c r="QBS1006" s="99"/>
      <c r="QBT1006" s="99"/>
      <c r="QBU1006" s="99"/>
      <c r="QBV1006" s="99"/>
      <c r="QBW1006" s="99"/>
      <c r="QBX1006" s="99"/>
      <c r="QBY1006" s="99"/>
      <c r="QBZ1006" s="99"/>
      <c r="QCA1006" s="99"/>
      <c r="QCB1006" s="99"/>
      <c r="QCC1006" s="99"/>
      <c r="QCD1006" s="99"/>
      <c r="QCE1006" s="99"/>
      <c r="QCF1006" s="99"/>
      <c r="QCG1006" s="99"/>
      <c r="QCH1006" s="99"/>
      <c r="QCI1006" s="99"/>
      <c r="QCJ1006" s="99"/>
      <c r="QCK1006" s="99"/>
      <c r="QCL1006" s="99"/>
      <c r="QCM1006" s="99"/>
      <c r="QCN1006" s="99"/>
      <c r="QCO1006" s="99"/>
      <c r="QCP1006" s="99"/>
      <c r="QCQ1006" s="99"/>
      <c r="QCR1006" s="99"/>
      <c r="QCS1006" s="99"/>
      <c r="QCT1006" s="99"/>
      <c r="QCU1006" s="99"/>
      <c r="QCV1006" s="99"/>
      <c r="QCW1006" s="99"/>
      <c r="QCX1006" s="99"/>
      <c r="QCY1006" s="99"/>
      <c r="QCZ1006" s="99"/>
      <c r="QDA1006" s="99"/>
      <c r="QDB1006" s="99"/>
      <c r="QDC1006" s="99"/>
      <c r="QDD1006" s="99"/>
      <c r="QDE1006" s="99"/>
      <c r="QDF1006" s="99"/>
      <c r="QDG1006" s="99"/>
      <c r="QDH1006" s="99"/>
      <c r="QDI1006" s="99"/>
      <c r="QDJ1006" s="99"/>
      <c r="QDK1006" s="99"/>
      <c r="QDL1006" s="99"/>
      <c r="QDM1006" s="99"/>
      <c r="QDN1006" s="99"/>
      <c r="QDO1006" s="99"/>
      <c r="QDP1006" s="99"/>
      <c r="QDQ1006" s="99"/>
      <c r="QDR1006" s="99"/>
      <c r="QDS1006" s="99"/>
      <c r="QDT1006" s="99"/>
      <c r="QDU1006" s="99"/>
      <c r="QDV1006" s="99"/>
      <c r="QDW1006" s="99"/>
      <c r="QDX1006" s="99"/>
      <c r="QDY1006" s="99"/>
      <c r="QDZ1006" s="99"/>
      <c r="QEA1006" s="99"/>
      <c r="QEB1006" s="99"/>
      <c r="QEC1006" s="99"/>
      <c r="QED1006" s="99"/>
      <c r="QEE1006" s="99"/>
      <c r="QEF1006" s="99"/>
      <c r="QEG1006" s="99"/>
      <c r="QEH1006" s="99"/>
      <c r="QEI1006" s="99"/>
      <c r="QEJ1006" s="99"/>
      <c r="QEK1006" s="99"/>
      <c r="QEL1006" s="99"/>
      <c r="QEM1006" s="99"/>
      <c r="QEN1006" s="99"/>
      <c r="QEO1006" s="99"/>
      <c r="QEP1006" s="99"/>
      <c r="QEQ1006" s="99"/>
      <c r="QER1006" s="99"/>
      <c r="QES1006" s="99"/>
      <c r="QET1006" s="99"/>
      <c r="QEU1006" s="99"/>
      <c r="QEV1006" s="99"/>
      <c r="QEW1006" s="99"/>
      <c r="QEX1006" s="99"/>
      <c r="QEY1006" s="99"/>
      <c r="QEZ1006" s="99"/>
      <c r="QFA1006" s="99"/>
      <c r="QFB1006" s="99"/>
      <c r="QFC1006" s="99"/>
      <c r="QFD1006" s="99"/>
      <c r="QFE1006" s="99"/>
      <c r="QFF1006" s="99"/>
      <c r="QFG1006" s="99"/>
      <c r="QFH1006" s="99"/>
      <c r="QFI1006" s="99"/>
      <c r="QFJ1006" s="99"/>
      <c r="QFK1006" s="99"/>
      <c r="QFL1006" s="99"/>
      <c r="QFM1006" s="99"/>
      <c r="QFN1006" s="99"/>
      <c r="QFO1006" s="99"/>
      <c r="QFP1006" s="99"/>
      <c r="QFQ1006" s="99"/>
      <c r="QFR1006" s="99"/>
      <c r="QFS1006" s="99"/>
      <c r="QFT1006" s="99"/>
      <c r="QFU1006" s="99"/>
      <c r="QFV1006" s="99"/>
      <c r="QFW1006" s="99"/>
      <c r="QFX1006" s="99"/>
      <c r="QFY1006" s="99"/>
      <c r="QFZ1006" s="99"/>
      <c r="QGA1006" s="99"/>
      <c r="QGB1006" s="99"/>
      <c r="QGC1006" s="99"/>
      <c r="QGD1006" s="99"/>
      <c r="QGE1006" s="99"/>
      <c r="QGF1006" s="99"/>
      <c r="QGG1006" s="99"/>
      <c r="QGH1006" s="99"/>
      <c r="QGI1006" s="99"/>
      <c r="QGJ1006" s="99"/>
      <c r="QGK1006" s="99"/>
      <c r="QGL1006" s="99"/>
      <c r="QGM1006" s="99"/>
      <c r="QGN1006" s="99"/>
      <c r="QGO1006" s="99"/>
      <c r="QGP1006" s="99"/>
      <c r="QGQ1006" s="99"/>
      <c r="QGR1006" s="99"/>
      <c r="QGS1006" s="99"/>
      <c r="QGT1006" s="99"/>
      <c r="QGU1006" s="99"/>
      <c r="QGV1006" s="99"/>
      <c r="QGW1006" s="99"/>
      <c r="QGX1006" s="99"/>
      <c r="QGY1006" s="99"/>
      <c r="QGZ1006" s="99"/>
      <c r="QHA1006" s="99"/>
      <c r="QHB1006" s="99"/>
      <c r="QHC1006" s="99"/>
      <c r="QHD1006" s="99"/>
      <c r="QHE1006" s="99"/>
      <c r="QHF1006" s="99"/>
      <c r="QHG1006" s="99"/>
      <c r="QHH1006" s="99"/>
      <c r="QHI1006" s="99"/>
      <c r="QHJ1006" s="99"/>
      <c r="QHK1006" s="99"/>
      <c r="QHL1006" s="99"/>
      <c r="QHM1006" s="99"/>
      <c r="QHN1006" s="99"/>
      <c r="QHO1006" s="99"/>
      <c r="QHP1006" s="99"/>
      <c r="QHQ1006" s="99"/>
      <c r="QHR1006" s="99"/>
      <c r="QHS1006" s="99"/>
      <c r="QHT1006" s="99"/>
      <c r="QHU1006" s="99"/>
      <c r="QHV1006" s="99"/>
      <c r="QHW1006" s="99"/>
      <c r="QHX1006" s="99"/>
      <c r="QHY1006" s="99"/>
      <c r="QHZ1006" s="99"/>
      <c r="QIA1006" s="99"/>
      <c r="QIB1006" s="99"/>
      <c r="QIC1006" s="99"/>
      <c r="QID1006" s="99"/>
      <c r="QIE1006" s="99"/>
      <c r="QIF1006" s="99"/>
      <c r="QIG1006" s="99"/>
      <c r="QIH1006" s="99"/>
      <c r="QII1006" s="99"/>
      <c r="QIJ1006" s="99"/>
      <c r="QIK1006" s="99"/>
      <c r="QIL1006" s="99"/>
      <c r="QIM1006" s="99"/>
      <c r="QIN1006" s="99"/>
      <c r="QIO1006" s="99"/>
      <c r="QIP1006" s="99"/>
      <c r="QIQ1006" s="99"/>
      <c r="QIR1006" s="99"/>
      <c r="QIS1006" s="99"/>
      <c r="QIT1006" s="99"/>
      <c r="QIU1006" s="99"/>
      <c r="QIV1006" s="99"/>
      <c r="QIW1006" s="99"/>
      <c r="QIX1006" s="99"/>
      <c r="QIY1006" s="99"/>
      <c r="QIZ1006" s="99"/>
      <c r="QJA1006" s="99"/>
      <c r="QJB1006" s="99"/>
      <c r="QJC1006" s="99"/>
      <c r="QJD1006" s="99"/>
      <c r="QJE1006" s="99"/>
      <c r="QJF1006" s="99"/>
      <c r="QJG1006" s="99"/>
      <c r="QJH1006" s="99"/>
      <c r="QJI1006" s="99"/>
      <c r="QJJ1006" s="99"/>
      <c r="QJK1006" s="99"/>
      <c r="QJL1006" s="99"/>
      <c r="QJM1006" s="99"/>
      <c r="QJN1006" s="99"/>
      <c r="QJO1006" s="99"/>
      <c r="QJP1006" s="99"/>
      <c r="QJQ1006" s="99"/>
      <c r="QJR1006" s="99"/>
      <c r="QJS1006" s="99"/>
      <c r="QJT1006" s="99"/>
      <c r="QJU1006" s="99"/>
      <c r="QJV1006" s="99"/>
      <c r="QJW1006" s="99"/>
      <c r="QJX1006" s="99"/>
      <c r="QJY1006" s="99"/>
      <c r="QJZ1006" s="99"/>
      <c r="QKA1006" s="99"/>
      <c r="QKB1006" s="99"/>
      <c r="QKC1006" s="99"/>
      <c r="QKD1006" s="99"/>
      <c r="QKE1006" s="99"/>
      <c r="QKF1006" s="99"/>
      <c r="QKG1006" s="99"/>
      <c r="QKH1006" s="99"/>
      <c r="QKI1006" s="99"/>
      <c r="QKJ1006" s="99"/>
      <c r="QKK1006" s="99"/>
      <c r="QKL1006" s="99"/>
      <c r="QKM1006" s="99"/>
      <c r="QKN1006" s="99"/>
      <c r="QKO1006" s="99"/>
      <c r="QKP1006" s="99"/>
      <c r="QKQ1006" s="99"/>
      <c r="QKR1006" s="99"/>
      <c r="QKS1006" s="99"/>
      <c r="QKT1006" s="99"/>
      <c r="QKU1006" s="99"/>
      <c r="QKV1006" s="99"/>
      <c r="QKW1006" s="99"/>
      <c r="QKX1006" s="99"/>
      <c r="QKY1006" s="99"/>
      <c r="QKZ1006" s="99"/>
      <c r="QLA1006" s="99"/>
      <c r="QLB1006" s="99"/>
      <c r="QLC1006" s="99"/>
      <c r="QLD1006" s="99"/>
      <c r="QLE1006" s="99"/>
      <c r="QLF1006" s="99"/>
      <c r="QLG1006" s="99"/>
      <c r="QLH1006" s="99"/>
      <c r="QLI1006" s="99"/>
      <c r="QLJ1006" s="99"/>
      <c r="QLK1006" s="99"/>
      <c r="QLL1006" s="99"/>
      <c r="QLM1006" s="99"/>
      <c r="QLN1006" s="99"/>
      <c r="QLO1006" s="99"/>
      <c r="QLP1006" s="99"/>
      <c r="QLQ1006" s="99"/>
      <c r="QLR1006" s="99"/>
      <c r="QLS1006" s="99"/>
      <c r="QLT1006" s="99"/>
      <c r="QLU1006" s="99"/>
      <c r="QLV1006" s="99"/>
      <c r="QLW1006" s="99"/>
      <c r="QLX1006" s="99"/>
      <c r="QLY1006" s="99"/>
      <c r="QLZ1006" s="99"/>
      <c r="QMA1006" s="99"/>
      <c r="QMB1006" s="99"/>
      <c r="QMC1006" s="99"/>
      <c r="QMD1006" s="99"/>
      <c r="QME1006" s="99"/>
      <c r="QMF1006" s="99"/>
      <c r="QMG1006" s="99"/>
      <c r="QMH1006" s="99"/>
      <c r="QMI1006" s="99"/>
      <c r="QMJ1006" s="99"/>
      <c r="QMK1006" s="99"/>
      <c r="QML1006" s="99"/>
      <c r="QMM1006" s="99"/>
      <c r="QMN1006" s="99"/>
      <c r="QMO1006" s="99"/>
      <c r="QMP1006" s="99"/>
      <c r="QMQ1006" s="99"/>
      <c r="QMR1006" s="99"/>
      <c r="QMS1006" s="99"/>
      <c r="QMT1006" s="99"/>
      <c r="QMU1006" s="99"/>
      <c r="QMV1006" s="99"/>
      <c r="QMW1006" s="99"/>
      <c r="QMX1006" s="99"/>
      <c r="QMY1006" s="99"/>
      <c r="QMZ1006" s="99"/>
      <c r="QNA1006" s="99"/>
      <c r="QNB1006" s="99"/>
      <c r="QNC1006" s="99"/>
      <c r="QND1006" s="99"/>
      <c r="QNE1006" s="99"/>
      <c r="QNF1006" s="99"/>
      <c r="QNG1006" s="99"/>
      <c r="QNH1006" s="99"/>
      <c r="QNI1006" s="99"/>
      <c r="QNJ1006" s="99"/>
      <c r="QNK1006" s="99"/>
      <c r="QNL1006" s="99"/>
      <c r="QNM1006" s="99"/>
      <c r="QNN1006" s="99"/>
      <c r="QNO1006" s="99"/>
      <c r="QNP1006" s="99"/>
      <c r="QNQ1006" s="99"/>
      <c r="QNR1006" s="99"/>
      <c r="QNS1006" s="99"/>
      <c r="QNT1006" s="99"/>
      <c r="QNU1006" s="99"/>
      <c r="QNV1006" s="99"/>
      <c r="QNW1006" s="99"/>
      <c r="QNX1006" s="99"/>
      <c r="QNY1006" s="99"/>
      <c r="QNZ1006" s="99"/>
      <c r="QOA1006" s="99"/>
      <c r="QOB1006" s="99"/>
      <c r="QOC1006" s="99"/>
      <c r="QOD1006" s="99"/>
      <c r="QOE1006" s="99"/>
      <c r="QOF1006" s="99"/>
      <c r="QOG1006" s="99"/>
      <c r="QOH1006" s="99"/>
      <c r="QOI1006" s="99"/>
      <c r="QOJ1006" s="99"/>
      <c r="QOK1006" s="99"/>
      <c r="QOL1006" s="99"/>
      <c r="QOM1006" s="99"/>
      <c r="QON1006" s="99"/>
      <c r="QOO1006" s="99"/>
      <c r="QOP1006" s="99"/>
      <c r="QOQ1006" s="99"/>
      <c r="QOR1006" s="99"/>
      <c r="QOS1006" s="99"/>
      <c r="QOT1006" s="99"/>
      <c r="QOU1006" s="99"/>
      <c r="QOV1006" s="99"/>
      <c r="QOW1006" s="99"/>
      <c r="QOX1006" s="99"/>
      <c r="QOY1006" s="99"/>
      <c r="QOZ1006" s="99"/>
      <c r="QPA1006" s="99"/>
      <c r="QPB1006" s="99"/>
      <c r="QPC1006" s="99"/>
      <c r="QPD1006" s="99"/>
      <c r="QPE1006" s="99"/>
      <c r="QPF1006" s="99"/>
      <c r="QPG1006" s="99"/>
      <c r="QPH1006" s="99"/>
      <c r="QPI1006" s="99"/>
      <c r="QPJ1006" s="99"/>
      <c r="QPK1006" s="99"/>
      <c r="QPL1006" s="99"/>
      <c r="QPM1006" s="99"/>
      <c r="QPN1006" s="99"/>
      <c r="QPO1006" s="99"/>
      <c r="QPP1006" s="99"/>
      <c r="QPQ1006" s="99"/>
      <c r="QPR1006" s="99"/>
      <c r="QPS1006" s="99"/>
      <c r="QPT1006" s="99"/>
      <c r="QPU1006" s="99"/>
      <c r="QPV1006" s="99"/>
      <c r="QPW1006" s="99"/>
      <c r="QPX1006" s="99"/>
      <c r="QPY1006" s="99"/>
      <c r="QPZ1006" s="99"/>
      <c r="QQA1006" s="99"/>
      <c r="QQB1006" s="99"/>
      <c r="QQC1006" s="99"/>
      <c r="QQD1006" s="99"/>
      <c r="QQE1006" s="99"/>
      <c r="QQF1006" s="99"/>
      <c r="QQG1006" s="99"/>
      <c r="QQH1006" s="99"/>
      <c r="QQI1006" s="99"/>
      <c r="QQJ1006" s="99"/>
      <c r="QQK1006" s="99"/>
      <c r="QQL1006" s="99"/>
      <c r="QQM1006" s="99"/>
      <c r="QQN1006" s="99"/>
      <c r="QQO1006" s="99"/>
      <c r="QQP1006" s="99"/>
      <c r="QQQ1006" s="99"/>
      <c r="QQR1006" s="99"/>
      <c r="QQS1006" s="99"/>
      <c r="QQT1006" s="99"/>
      <c r="QQU1006" s="99"/>
      <c r="QQV1006" s="99"/>
      <c r="QQW1006" s="99"/>
      <c r="QQX1006" s="99"/>
      <c r="QQY1006" s="99"/>
      <c r="QQZ1006" s="99"/>
      <c r="QRA1006" s="99"/>
      <c r="QRB1006" s="99"/>
      <c r="QRC1006" s="99"/>
      <c r="QRD1006" s="99"/>
      <c r="QRE1006" s="99"/>
      <c r="QRF1006" s="99"/>
      <c r="QRG1006" s="99"/>
      <c r="QRH1006" s="99"/>
      <c r="QRI1006" s="99"/>
      <c r="QRJ1006" s="99"/>
      <c r="QRK1006" s="99"/>
      <c r="QRL1006" s="99"/>
      <c r="QRM1006" s="99"/>
      <c r="QRN1006" s="99"/>
      <c r="QRO1006" s="99"/>
      <c r="QRP1006" s="99"/>
      <c r="QRQ1006" s="99"/>
      <c r="QRR1006" s="99"/>
      <c r="QRS1006" s="99"/>
      <c r="QRT1006" s="99"/>
      <c r="QRU1006" s="99"/>
      <c r="QRV1006" s="99"/>
      <c r="QRW1006" s="99"/>
      <c r="QRX1006" s="99"/>
      <c r="QRY1006" s="99"/>
      <c r="QRZ1006" s="99"/>
      <c r="QSA1006" s="99"/>
      <c r="QSB1006" s="99"/>
      <c r="QSC1006" s="99"/>
      <c r="QSD1006" s="99"/>
      <c r="QSE1006" s="99"/>
      <c r="QSF1006" s="99"/>
      <c r="QSG1006" s="99"/>
      <c r="QSH1006" s="99"/>
      <c r="QSI1006" s="99"/>
      <c r="QSJ1006" s="99"/>
      <c r="QSK1006" s="99"/>
      <c r="QSL1006" s="99"/>
      <c r="QSM1006" s="99"/>
      <c r="QSN1006" s="99"/>
      <c r="QSO1006" s="99"/>
      <c r="QSP1006" s="99"/>
      <c r="QSQ1006" s="99"/>
      <c r="QSR1006" s="99"/>
      <c r="QSS1006" s="99"/>
      <c r="QST1006" s="99"/>
      <c r="QSU1006" s="99"/>
      <c r="QSV1006" s="99"/>
      <c r="QSW1006" s="99"/>
      <c r="QSX1006" s="99"/>
      <c r="QSY1006" s="99"/>
      <c r="QSZ1006" s="99"/>
      <c r="QTA1006" s="99"/>
      <c r="QTB1006" s="99"/>
      <c r="QTC1006" s="99"/>
      <c r="QTD1006" s="99"/>
      <c r="QTE1006" s="99"/>
      <c r="QTF1006" s="99"/>
      <c r="QTG1006" s="99"/>
      <c r="QTH1006" s="99"/>
      <c r="QTI1006" s="99"/>
      <c r="QTJ1006" s="99"/>
      <c r="QTK1006" s="99"/>
      <c r="QTL1006" s="99"/>
      <c r="QTM1006" s="99"/>
      <c r="QTN1006" s="99"/>
      <c r="QTO1006" s="99"/>
      <c r="QTP1006" s="99"/>
      <c r="QTQ1006" s="99"/>
      <c r="QTR1006" s="99"/>
      <c r="QTS1006" s="99"/>
      <c r="QTT1006" s="99"/>
      <c r="QTU1006" s="99"/>
      <c r="QTV1006" s="99"/>
      <c r="QTW1006" s="99"/>
      <c r="QTX1006" s="99"/>
      <c r="QTY1006" s="99"/>
      <c r="QTZ1006" s="99"/>
      <c r="QUA1006" s="99"/>
      <c r="QUB1006" s="99"/>
      <c r="QUC1006" s="99"/>
      <c r="QUD1006" s="99"/>
      <c r="QUE1006" s="99"/>
      <c r="QUF1006" s="99"/>
      <c r="QUG1006" s="99"/>
      <c r="QUH1006" s="99"/>
      <c r="QUI1006" s="99"/>
      <c r="QUJ1006" s="99"/>
      <c r="QUK1006" s="99"/>
      <c r="QUL1006" s="99"/>
      <c r="QUM1006" s="99"/>
      <c r="QUN1006" s="99"/>
      <c r="QUO1006" s="99"/>
      <c r="QUP1006" s="99"/>
      <c r="QUQ1006" s="99"/>
      <c r="QUR1006" s="99"/>
      <c r="QUS1006" s="99"/>
      <c r="QUT1006" s="99"/>
      <c r="QUU1006" s="99"/>
      <c r="QUV1006" s="99"/>
      <c r="QUW1006" s="99"/>
      <c r="QUX1006" s="99"/>
      <c r="QUY1006" s="99"/>
      <c r="QUZ1006" s="99"/>
      <c r="QVA1006" s="99"/>
      <c r="QVB1006" s="99"/>
      <c r="QVC1006" s="99"/>
      <c r="QVD1006" s="99"/>
      <c r="QVE1006" s="99"/>
      <c r="QVF1006" s="99"/>
      <c r="QVG1006" s="99"/>
      <c r="QVH1006" s="99"/>
      <c r="QVI1006" s="99"/>
      <c r="QVJ1006" s="99"/>
      <c r="QVK1006" s="99"/>
      <c r="QVL1006" s="99"/>
      <c r="QVM1006" s="99"/>
      <c r="QVN1006" s="99"/>
      <c r="QVO1006" s="99"/>
      <c r="QVP1006" s="99"/>
      <c r="QVQ1006" s="99"/>
      <c r="QVR1006" s="99"/>
      <c r="QVS1006" s="99"/>
      <c r="QVT1006" s="99"/>
      <c r="QVU1006" s="99"/>
      <c r="QVV1006" s="99"/>
      <c r="QVW1006" s="99"/>
      <c r="QVX1006" s="99"/>
      <c r="QVY1006" s="99"/>
      <c r="QVZ1006" s="99"/>
      <c r="QWA1006" s="99"/>
      <c r="QWB1006" s="99"/>
      <c r="QWC1006" s="99"/>
      <c r="QWD1006" s="99"/>
      <c r="QWE1006" s="99"/>
      <c r="QWF1006" s="99"/>
      <c r="QWG1006" s="99"/>
      <c r="QWH1006" s="99"/>
      <c r="QWI1006" s="99"/>
      <c r="QWJ1006" s="99"/>
      <c r="QWK1006" s="99"/>
      <c r="QWL1006" s="99"/>
      <c r="QWM1006" s="99"/>
      <c r="QWN1006" s="99"/>
      <c r="QWO1006" s="99"/>
      <c r="QWP1006" s="99"/>
      <c r="QWQ1006" s="99"/>
      <c r="QWR1006" s="99"/>
      <c r="QWS1006" s="99"/>
      <c r="QWT1006" s="99"/>
      <c r="QWU1006" s="99"/>
      <c r="QWV1006" s="99"/>
      <c r="QWW1006" s="99"/>
      <c r="QWX1006" s="99"/>
      <c r="QWY1006" s="99"/>
      <c r="QWZ1006" s="99"/>
      <c r="QXA1006" s="99"/>
      <c r="QXB1006" s="99"/>
      <c r="QXC1006" s="99"/>
      <c r="QXD1006" s="99"/>
      <c r="QXE1006" s="99"/>
      <c r="QXF1006" s="99"/>
      <c r="QXG1006" s="99"/>
      <c r="QXH1006" s="99"/>
      <c r="QXI1006" s="99"/>
      <c r="QXJ1006" s="99"/>
      <c r="QXK1006" s="99"/>
      <c r="QXL1006" s="99"/>
      <c r="QXM1006" s="99"/>
      <c r="QXN1006" s="99"/>
      <c r="QXO1006" s="99"/>
      <c r="QXP1006" s="99"/>
      <c r="QXQ1006" s="99"/>
      <c r="QXR1006" s="99"/>
      <c r="QXS1006" s="99"/>
      <c r="QXT1006" s="99"/>
      <c r="QXU1006" s="99"/>
      <c r="QXV1006" s="99"/>
      <c r="QXW1006" s="99"/>
      <c r="QXX1006" s="99"/>
      <c r="QXY1006" s="99"/>
      <c r="QXZ1006" s="99"/>
      <c r="QYA1006" s="99"/>
      <c r="QYB1006" s="99"/>
      <c r="QYC1006" s="99"/>
      <c r="QYD1006" s="99"/>
      <c r="QYE1006" s="99"/>
      <c r="QYF1006" s="99"/>
      <c r="QYG1006" s="99"/>
      <c r="QYH1006" s="99"/>
      <c r="QYI1006" s="99"/>
      <c r="QYJ1006" s="99"/>
      <c r="QYK1006" s="99"/>
      <c r="QYL1006" s="99"/>
      <c r="QYM1006" s="99"/>
      <c r="QYN1006" s="99"/>
      <c r="QYO1006" s="99"/>
      <c r="QYP1006" s="99"/>
      <c r="QYQ1006" s="99"/>
      <c r="QYR1006" s="99"/>
      <c r="QYS1006" s="99"/>
      <c r="QYT1006" s="99"/>
      <c r="QYU1006" s="99"/>
      <c r="QYV1006" s="99"/>
      <c r="QYW1006" s="99"/>
      <c r="QYX1006" s="99"/>
      <c r="QYY1006" s="99"/>
      <c r="QYZ1006" s="99"/>
      <c r="QZA1006" s="99"/>
      <c r="QZB1006" s="99"/>
      <c r="QZC1006" s="99"/>
      <c r="QZD1006" s="99"/>
      <c r="QZE1006" s="99"/>
      <c r="QZF1006" s="99"/>
      <c r="QZG1006" s="99"/>
      <c r="QZH1006" s="99"/>
      <c r="QZI1006" s="99"/>
      <c r="QZJ1006" s="99"/>
      <c r="QZK1006" s="99"/>
      <c r="QZL1006" s="99"/>
      <c r="QZM1006" s="99"/>
      <c r="QZN1006" s="99"/>
      <c r="QZO1006" s="99"/>
      <c r="QZP1006" s="99"/>
      <c r="QZQ1006" s="99"/>
      <c r="QZR1006" s="99"/>
      <c r="QZS1006" s="99"/>
      <c r="QZT1006" s="99"/>
      <c r="QZU1006" s="99"/>
      <c r="QZV1006" s="99"/>
      <c r="QZW1006" s="99"/>
      <c r="QZX1006" s="99"/>
      <c r="QZY1006" s="99"/>
      <c r="QZZ1006" s="99"/>
      <c r="RAA1006" s="99"/>
      <c r="RAB1006" s="99"/>
      <c r="RAC1006" s="99"/>
      <c r="RAD1006" s="99"/>
      <c r="RAE1006" s="99"/>
      <c r="RAF1006" s="99"/>
      <c r="RAG1006" s="99"/>
      <c r="RAH1006" s="99"/>
      <c r="RAI1006" s="99"/>
      <c r="RAJ1006" s="99"/>
      <c r="RAK1006" s="99"/>
      <c r="RAL1006" s="99"/>
      <c r="RAM1006" s="99"/>
      <c r="RAN1006" s="99"/>
      <c r="RAO1006" s="99"/>
      <c r="RAP1006" s="99"/>
      <c r="RAQ1006" s="99"/>
      <c r="RAR1006" s="99"/>
      <c r="RAS1006" s="99"/>
      <c r="RAT1006" s="99"/>
      <c r="RAU1006" s="99"/>
      <c r="RAV1006" s="99"/>
      <c r="RAW1006" s="99"/>
      <c r="RAX1006" s="99"/>
      <c r="RAY1006" s="99"/>
      <c r="RAZ1006" s="99"/>
      <c r="RBA1006" s="99"/>
      <c r="RBB1006" s="99"/>
      <c r="RBC1006" s="99"/>
      <c r="RBD1006" s="99"/>
      <c r="RBE1006" s="99"/>
      <c r="RBF1006" s="99"/>
      <c r="RBG1006" s="99"/>
      <c r="RBH1006" s="99"/>
      <c r="RBI1006" s="99"/>
      <c r="RBJ1006" s="99"/>
      <c r="RBK1006" s="99"/>
      <c r="RBL1006" s="99"/>
      <c r="RBM1006" s="99"/>
      <c r="RBN1006" s="99"/>
      <c r="RBO1006" s="99"/>
      <c r="RBP1006" s="99"/>
      <c r="RBQ1006" s="99"/>
      <c r="RBR1006" s="99"/>
      <c r="RBS1006" s="99"/>
      <c r="RBT1006" s="99"/>
      <c r="RBU1006" s="99"/>
      <c r="RBV1006" s="99"/>
      <c r="RBW1006" s="99"/>
      <c r="RBX1006" s="99"/>
      <c r="RBY1006" s="99"/>
      <c r="RBZ1006" s="99"/>
      <c r="RCA1006" s="99"/>
      <c r="RCB1006" s="99"/>
      <c r="RCC1006" s="99"/>
      <c r="RCD1006" s="99"/>
      <c r="RCE1006" s="99"/>
      <c r="RCF1006" s="99"/>
      <c r="RCG1006" s="99"/>
      <c r="RCH1006" s="99"/>
      <c r="RCI1006" s="99"/>
      <c r="RCJ1006" s="99"/>
      <c r="RCK1006" s="99"/>
      <c r="RCL1006" s="99"/>
      <c r="RCM1006" s="99"/>
      <c r="RCN1006" s="99"/>
      <c r="RCO1006" s="99"/>
      <c r="RCP1006" s="99"/>
      <c r="RCQ1006" s="99"/>
      <c r="RCR1006" s="99"/>
      <c r="RCS1006" s="99"/>
      <c r="RCT1006" s="99"/>
      <c r="RCU1006" s="99"/>
      <c r="RCV1006" s="99"/>
      <c r="RCW1006" s="99"/>
      <c r="RCX1006" s="99"/>
      <c r="RCY1006" s="99"/>
      <c r="RCZ1006" s="99"/>
      <c r="RDA1006" s="99"/>
      <c r="RDB1006" s="99"/>
      <c r="RDC1006" s="99"/>
      <c r="RDD1006" s="99"/>
      <c r="RDE1006" s="99"/>
      <c r="RDF1006" s="99"/>
      <c r="RDG1006" s="99"/>
      <c r="RDH1006" s="99"/>
      <c r="RDI1006" s="99"/>
      <c r="RDJ1006" s="99"/>
      <c r="RDK1006" s="99"/>
      <c r="RDL1006" s="99"/>
      <c r="RDM1006" s="99"/>
      <c r="RDN1006" s="99"/>
      <c r="RDO1006" s="99"/>
      <c r="RDP1006" s="99"/>
      <c r="RDQ1006" s="99"/>
      <c r="RDR1006" s="99"/>
      <c r="RDS1006" s="99"/>
      <c r="RDT1006" s="99"/>
      <c r="RDU1006" s="99"/>
      <c r="RDV1006" s="99"/>
      <c r="RDW1006" s="99"/>
      <c r="RDX1006" s="99"/>
      <c r="RDY1006" s="99"/>
      <c r="RDZ1006" s="99"/>
      <c r="REA1006" s="99"/>
      <c r="REB1006" s="99"/>
      <c r="REC1006" s="99"/>
      <c r="RED1006" s="99"/>
      <c r="REE1006" s="99"/>
      <c r="REF1006" s="99"/>
      <c r="REG1006" s="99"/>
      <c r="REH1006" s="99"/>
      <c r="REI1006" s="99"/>
      <c r="REJ1006" s="99"/>
      <c r="REK1006" s="99"/>
      <c r="REL1006" s="99"/>
      <c r="REM1006" s="99"/>
      <c r="REN1006" s="99"/>
      <c r="REO1006" s="99"/>
      <c r="REP1006" s="99"/>
      <c r="REQ1006" s="99"/>
      <c r="RER1006" s="99"/>
      <c r="RES1006" s="99"/>
      <c r="RET1006" s="99"/>
      <c r="REU1006" s="99"/>
      <c r="REV1006" s="99"/>
      <c r="REW1006" s="99"/>
      <c r="REX1006" s="99"/>
      <c r="REY1006" s="99"/>
      <c r="REZ1006" s="99"/>
      <c r="RFA1006" s="99"/>
      <c r="RFB1006" s="99"/>
      <c r="RFC1006" s="99"/>
      <c r="RFD1006" s="99"/>
      <c r="RFE1006" s="99"/>
      <c r="RFF1006" s="99"/>
      <c r="RFG1006" s="99"/>
      <c r="RFH1006" s="99"/>
      <c r="RFI1006" s="99"/>
      <c r="RFJ1006" s="99"/>
      <c r="RFK1006" s="99"/>
      <c r="RFL1006" s="99"/>
      <c r="RFM1006" s="99"/>
      <c r="RFN1006" s="99"/>
      <c r="RFO1006" s="99"/>
      <c r="RFP1006" s="99"/>
      <c r="RFQ1006" s="99"/>
      <c r="RFR1006" s="99"/>
      <c r="RFS1006" s="99"/>
      <c r="RFT1006" s="99"/>
      <c r="RFU1006" s="99"/>
      <c r="RFV1006" s="99"/>
      <c r="RFW1006" s="99"/>
      <c r="RFX1006" s="99"/>
      <c r="RFY1006" s="99"/>
      <c r="RFZ1006" s="99"/>
      <c r="RGA1006" s="99"/>
      <c r="RGB1006" s="99"/>
      <c r="RGC1006" s="99"/>
      <c r="RGD1006" s="99"/>
      <c r="RGE1006" s="99"/>
      <c r="RGF1006" s="99"/>
      <c r="RGG1006" s="99"/>
      <c r="RGH1006" s="99"/>
      <c r="RGI1006" s="99"/>
      <c r="RGJ1006" s="99"/>
      <c r="RGK1006" s="99"/>
      <c r="RGL1006" s="99"/>
      <c r="RGM1006" s="99"/>
      <c r="RGN1006" s="99"/>
      <c r="RGO1006" s="99"/>
      <c r="RGP1006" s="99"/>
      <c r="RGQ1006" s="99"/>
      <c r="RGR1006" s="99"/>
      <c r="RGS1006" s="99"/>
      <c r="RGT1006" s="99"/>
      <c r="RGU1006" s="99"/>
      <c r="RGV1006" s="99"/>
      <c r="RGW1006" s="99"/>
      <c r="RGX1006" s="99"/>
      <c r="RGY1006" s="99"/>
      <c r="RGZ1006" s="99"/>
      <c r="RHA1006" s="99"/>
      <c r="RHB1006" s="99"/>
      <c r="RHC1006" s="99"/>
      <c r="RHD1006" s="99"/>
      <c r="RHE1006" s="99"/>
      <c r="RHF1006" s="99"/>
      <c r="RHG1006" s="99"/>
      <c r="RHH1006" s="99"/>
      <c r="RHI1006" s="99"/>
      <c r="RHJ1006" s="99"/>
      <c r="RHK1006" s="99"/>
      <c r="RHL1006" s="99"/>
      <c r="RHM1006" s="99"/>
      <c r="RHN1006" s="99"/>
      <c r="RHO1006" s="99"/>
      <c r="RHP1006" s="99"/>
      <c r="RHQ1006" s="99"/>
      <c r="RHR1006" s="99"/>
      <c r="RHS1006" s="99"/>
      <c r="RHT1006" s="99"/>
      <c r="RHU1006" s="99"/>
      <c r="RHV1006" s="99"/>
      <c r="RHW1006" s="99"/>
      <c r="RHX1006" s="99"/>
      <c r="RHY1006" s="99"/>
      <c r="RHZ1006" s="99"/>
      <c r="RIA1006" s="99"/>
      <c r="RIB1006" s="99"/>
      <c r="RIC1006" s="99"/>
      <c r="RID1006" s="99"/>
      <c r="RIE1006" s="99"/>
      <c r="RIF1006" s="99"/>
      <c r="RIG1006" s="99"/>
      <c r="RIH1006" s="99"/>
      <c r="RII1006" s="99"/>
      <c r="RIJ1006" s="99"/>
      <c r="RIK1006" s="99"/>
      <c r="RIL1006" s="99"/>
      <c r="RIM1006" s="99"/>
      <c r="RIN1006" s="99"/>
      <c r="RIO1006" s="99"/>
      <c r="RIP1006" s="99"/>
      <c r="RIQ1006" s="99"/>
      <c r="RIR1006" s="99"/>
      <c r="RIS1006" s="99"/>
      <c r="RIT1006" s="99"/>
      <c r="RIU1006" s="99"/>
      <c r="RIV1006" s="99"/>
      <c r="RIW1006" s="99"/>
      <c r="RIX1006" s="99"/>
      <c r="RIY1006" s="99"/>
      <c r="RIZ1006" s="99"/>
      <c r="RJA1006" s="99"/>
      <c r="RJB1006" s="99"/>
      <c r="RJC1006" s="99"/>
      <c r="RJD1006" s="99"/>
      <c r="RJE1006" s="99"/>
      <c r="RJF1006" s="99"/>
      <c r="RJG1006" s="99"/>
      <c r="RJH1006" s="99"/>
      <c r="RJI1006" s="99"/>
      <c r="RJJ1006" s="99"/>
      <c r="RJK1006" s="99"/>
      <c r="RJL1006" s="99"/>
      <c r="RJM1006" s="99"/>
      <c r="RJN1006" s="99"/>
      <c r="RJO1006" s="99"/>
      <c r="RJP1006" s="99"/>
      <c r="RJQ1006" s="99"/>
      <c r="RJR1006" s="99"/>
      <c r="RJS1006" s="99"/>
      <c r="RJT1006" s="99"/>
      <c r="RJU1006" s="99"/>
      <c r="RJV1006" s="99"/>
      <c r="RJW1006" s="99"/>
      <c r="RJX1006" s="99"/>
      <c r="RJY1006" s="99"/>
      <c r="RJZ1006" s="99"/>
      <c r="RKA1006" s="99"/>
      <c r="RKB1006" s="99"/>
      <c r="RKC1006" s="99"/>
      <c r="RKD1006" s="99"/>
      <c r="RKE1006" s="99"/>
      <c r="RKF1006" s="99"/>
      <c r="RKG1006" s="99"/>
      <c r="RKH1006" s="99"/>
      <c r="RKI1006" s="99"/>
      <c r="RKJ1006" s="99"/>
      <c r="RKK1006" s="99"/>
      <c r="RKL1006" s="99"/>
      <c r="RKM1006" s="99"/>
      <c r="RKN1006" s="99"/>
      <c r="RKO1006" s="99"/>
      <c r="RKP1006" s="99"/>
      <c r="RKQ1006" s="99"/>
      <c r="RKR1006" s="99"/>
      <c r="RKS1006" s="99"/>
      <c r="RKT1006" s="99"/>
      <c r="RKU1006" s="99"/>
      <c r="RKV1006" s="99"/>
      <c r="RKW1006" s="99"/>
      <c r="RKX1006" s="99"/>
      <c r="RKY1006" s="99"/>
      <c r="RKZ1006" s="99"/>
      <c r="RLA1006" s="99"/>
      <c r="RLB1006" s="99"/>
      <c r="RLC1006" s="99"/>
      <c r="RLD1006" s="99"/>
      <c r="RLE1006" s="99"/>
      <c r="RLF1006" s="99"/>
      <c r="RLG1006" s="99"/>
      <c r="RLH1006" s="99"/>
      <c r="RLI1006" s="99"/>
      <c r="RLJ1006" s="99"/>
      <c r="RLK1006" s="99"/>
      <c r="RLL1006" s="99"/>
      <c r="RLM1006" s="99"/>
      <c r="RLN1006" s="99"/>
      <c r="RLO1006" s="99"/>
      <c r="RLP1006" s="99"/>
      <c r="RLQ1006" s="99"/>
      <c r="RLR1006" s="99"/>
      <c r="RLS1006" s="99"/>
      <c r="RLT1006" s="99"/>
      <c r="RLU1006" s="99"/>
      <c r="RLV1006" s="99"/>
      <c r="RLW1006" s="99"/>
      <c r="RLX1006" s="99"/>
      <c r="RLY1006" s="99"/>
      <c r="RLZ1006" s="99"/>
      <c r="RMA1006" s="99"/>
      <c r="RMB1006" s="99"/>
      <c r="RMC1006" s="99"/>
      <c r="RMD1006" s="99"/>
      <c r="RME1006" s="99"/>
      <c r="RMF1006" s="99"/>
      <c r="RMG1006" s="99"/>
      <c r="RMH1006" s="99"/>
      <c r="RMI1006" s="99"/>
      <c r="RMJ1006" s="99"/>
      <c r="RMK1006" s="99"/>
      <c r="RML1006" s="99"/>
      <c r="RMM1006" s="99"/>
      <c r="RMN1006" s="99"/>
      <c r="RMO1006" s="99"/>
      <c r="RMP1006" s="99"/>
      <c r="RMQ1006" s="99"/>
      <c r="RMR1006" s="99"/>
      <c r="RMS1006" s="99"/>
      <c r="RMT1006" s="99"/>
      <c r="RMU1006" s="99"/>
      <c r="RMV1006" s="99"/>
      <c r="RMW1006" s="99"/>
      <c r="RMX1006" s="99"/>
      <c r="RMY1006" s="99"/>
      <c r="RMZ1006" s="99"/>
      <c r="RNA1006" s="99"/>
      <c r="RNB1006" s="99"/>
      <c r="RNC1006" s="99"/>
      <c r="RND1006" s="99"/>
      <c r="RNE1006" s="99"/>
      <c r="RNF1006" s="99"/>
      <c r="RNG1006" s="99"/>
      <c r="RNH1006" s="99"/>
      <c r="RNI1006" s="99"/>
      <c r="RNJ1006" s="99"/>
      <c r="RNK1006" s="99"/>
      <c r="RNL1006" s="99"/>
      <c r="RNM1006" s="99"/>
      <c r="RNN1006" s="99"/>
      <c r="RNO1006" s="99"/>
      <c r="RNP1006" s="99"/>
      <c r="RNQ1006" s="99"/>
      <c r="RNR1006" s="99"/>
      <c r="RNS1006" s="99"/>
      <c r="RNT1006" s="99"/>
      <c r="RNU1006" s="99"/>
      <c r="RNV1006" s="99"/>
      <c r="RNW1006" s="99"/>
      <c r="RNX1006" s="99"/>
      <c r="RNY1006" s="99"/>
      <c r="RNZ1006" s="99"/>
      <c r="ROA1006" s="99"/>
      <c r="ROB1006" s="99"/>
      <c r="ROC1006" s="99"/>
      <c r="ROD1006" s="99"/>
      <c r="ROE1006" s="99"/>
      <c r="ROF1006" s="99"/>
      <c r="ROG1006" s="99"/>
      <c r="ROH1006" s="99"/>
      <c r="ROI1006" s="99"/>
      <c r="ROJ1006" s="99"/>
      <c r="ROK1006" s="99"/>
      <c r="ROL1006" s="99"/>
      <c r="ROM1006" s="99"/>
      <c r="RON1006" s="99"/>
      <c r="ROO1006" s="99"/>
      <c r="ROP1006" s="99"/>
      <c r="ROQ1006" s="99"/>
      <c r="ROR1006" s="99"/>
      <c r="ROS1006" s="99"/>
      <c r="ROT1006" s="99"/>
      <c r="ROU1006" s="99"/>
      <c r="ROV1006" s="99"/>
      <c r="ROW1006" s="99"/>
      <c r="ROX1006" s="99"/>
      <c r="ROY1006" s="99"/>
      <c r="ROZ1006" s="99"/>
      <c r="RPA1006" s="99"/>
      <c r="RPB1006" s="99"/>
      <c r="RPC1006" s="99"/>
      <c r="RPD1006" s="99"/>
      <c r="RPE1006" s="99"/>
      <c r="RPF1006" s="99"/>
      <c r="RPG1006" s="99"/>
      <c r="RPH1006" s="99"/>
      <c r="RPI1006" s="99"/>
      <c r="RPJ1006" s="99"/>
      <c r="RPK1006" s="99"/>
      <c r="RPL1006" s="99"/>
      <c r="RPM1006" s="99"/>
      <c r="RPN1006" s="99"/>
      <c r="RPO1006" s="99"/>
      <c r="RPP1006" s="99"/>
      <c r="RPQ1006" s="99"/>
      <c r="RPR1006" s="99"/>
      <c r="RPS1006" s="99"/>
      <c r="RPT1006" s="99"/>
      <c r="RPU1006" s="99"/>
      <c r="RPV1006" s="99"/>
      <c r="RPW1006" s="99"/>
      <c r="RPX1006" s="99"/>
      <c r="RPY1006" s="99"/>
      <c r="RPZ1006" s="99"/>
      <c r="RQA1006" s="99"/>
      <c r="RQB1006" s="99"/>
      <c r="RQC1006" s="99"/>
      <c r="RQD1006" s="99"/>
      <c r="RQE1006" s="99"/>
      <c r="RQF1006" s="99"/>
      <c r="RQG1006" s="99"/>
      <c r="RQH1006" s="99"/>
      <c r="RQI1006" s="99"/>
      <c r="RQJ1006" s="99"/>
      <c r="RQK1006" s="99"/>
      <c r="RQL1006" s="99"/>
      <c r="RQM1006" s="99"/>
      <c r="RQN1006" s="99"/>
      <c r="RQO1006" s="99"/>
      <c r="RQP1006" s="99"/>
      <c r="RQQ1006" s="99"/>
      <c r="RQR1006" s="99"/>
      <c r="RQS1006" s="99"/>
      <c r="RQT1006" s="99"/>
      <c r="RQU1006" s="99"/>
      <c r="RQV1006" s="99"/>
      <c r="RQW1006" s="99"/>
      <c r="RQX1006" s="99"/>
      <c r="RQY1006" s="99"/>
      <c r="RQZ1006" s="99"/>
      <c r="RRA1006" s="99"/>
      <c r="RRB1006" s="99"/>
      <c r="RRC1006" s="99"/>
      <c r="RRD1006" s="99"/>
      <c r="RRE1006" s="99"/>
      <c r="RRF1006" s="99"/>
      <c r="RRG1006" s="99"/>
      <c r="RRH1006" s="99"/>
      <c r="RRI1006" s="99"/>
      <c r="RRJ1006" s="99"/>
      <c r="RRK1006" s="99"/>
      <c r="RRL1006" s="99"/>
      <c r="RRM1006" s="99"/>
      <c r="RRN1006" s="99"/>
      <c r="RRO1006" s="99"/>
      <c r="RRP1006" s="99"/>
      <c r="RRQ1006" s="99"/>
      <c r="RRR1006" s="99"/>
      <c r="RRS1006" s="99"/>
      <c r="RRT1006" s="99"/>
      <c r="RRU1006" s="99"/>
      <c r="RRV1006" s="99"/>
      <c r="RRW1006" s="99"/>
      <c r="RRX1006" s="99"/>
      <c r="RRY1006" s="99"/>
      <c r="RRZ1006" s="99"/>
      <c r="RSA1006" s="99"/>
      <c r="RSB1006" s="99"/>
      <c r="RSC1006" s="99"/>
      <c r="RSD1006" s="99"/>
      <c r="RSE1006" s="99"/>
      <c r="RSF1006" s="99"/>
      <c r="RSG1006" s="99"/>
      <c r="RSH1006" s="99"/>
      <c r="RSI1006" s="99"/>
      <c r="RSJ1006" s="99"/>
      <c r="RSK1006" s="99"/>
      <c r="RSL1006" s="99"/>
      <c r="RSM1006" s="99"/>
      <c r="RSN1006" s="99"/>
      <c r="RSO1006" s="99"/>
      <c r="RSP1006" s="99"/>
      <c r="RSQ1006" s="99"/>
      <c r="RSR1006" s="99"/>
      <c r="RSS1006" s="99"/>
      <c r="RST1006" s="99"/>
      <c r="RSU1006" s="99"/>
      <c r="RSV1006" s="99"/>
      <c r="RSW1006" s="99"/>
      <c r="RSX1006" s="99"/>
      <c r="RSY1006" s="99"/>
      <c r="RSZ1006" s="99"/>
      <c r="RTA1006" s="99"/>
      <c r="RTB1006" s="99"/>
      <c r="RTC1006" s="99"/>
      <c r="RTD1006" s="99"/>
      <c r="RTE1006" s="99"/>
      <c r="RTF1006" s="99"/>
      <c r="RTG1006" s="99"/>
      <c r="RTH1006" s="99"/>
      <c r="RTI1006" s="99"/>
      <c r="RTJ1006" s="99"/>
      <c r="RTK1006" s="99"/>
      <c r="RTL1006" s="99"/>
      <c r="RTM1006" s="99"/>
      <c r="RTN1006" s="99"/>
      <c r="RTO1006" s="99"/>
      <c r="RTP1006" s="99"/>
      <c r="RTQ1006" s="99"/>
      <c r="RTR1006" s="99"/>
      <c r="RTS1006" s="99"/>
      <c r="RTT1006" s="99"/>
      <c r="RTU1006" s="99"/>
      <c r="RTV1006" s="99"/>
      <c r="RTW1006" s="99"/>
      <c r="RTX1006" s="99"/>
      <c r="RTY1006" s="99"/>
      <c r="RTZ1006" s="99"/>
      <c r="RUA1006" s="99"/>
      <c r="RUB1006" s="99"/>
      <c r="RUC1006" s="99"/>
      <c r="RUD1006" s="99"/>
      <c r="RUE1006" s="99"/>
      <c r="RUF1006" s="99"/>
      <c r="RUG1006" s="99"/>
      <c r="RUH1006" s="99"/>
      <c r="RUI1006" s="99"/>
      <c r="RUJ1006" s="99"/>
      <c r="RUK1006" s="99"/>
      <c r="RUL1006" s="99"/>
      <c r="RUM1006" s="99"/>
      <c r="RUN1006" s="99"/>
      <c r="RUO1006" s="99"/>
      <c r="RUP1006" s="99"/>
      <c r="RUQ1006" s="99"/>
      <c r="RUR1006" s="99"/>
      <c r="RUS1006" s="99"/>
      <c r="RUT1006" s="99"/>
      <c r="RUU1006" s="99"/>
      <c r="RUV1006" s="99"/>
      <c r="RUW1006" s="99"/>
      <c r="RUX1006" s="99"/>
      <c r="RUY1006" s="99"/>
      <c r="RUZ1006" s="99"/>
      <c r="RVA1006" s="99"/>
      <c r="RVB1006" s="99"/>
      <c r="RVC1006" s="99"/>
      <c r="RVD1006" s="99"/>
      <c r="RVE1006" s="99"/>
      <c r="RVF1006" s="99"/>
      <c r="RVG1006" s="99"/>
      <c r="RVH1006" s="99"/>
      <c r="RVI1006" s="99"/>
      <c r="RVJ1006" s="99"/>
      <c r="RVK1006" s="99"/>
      <c r="RVL1006" s="99"/>
      <c r="RVM1006" s="99"/>
      <c r="RVN1006" s="99"/>
      <c r="RVO1006" s="99"/>
      <c r="RVP1006" s="99"/>
      <c r="RVQ1006" s="99"/>
      <c r="RVR1006" s="99"/>
      <c r="RVS1006" s="99"/>
      <c r="RVT1006" s="99"/>
      <c r="RVU1006" s="99"/>
      <c r="RVV1006" s="99"/>
      <c r="RVW1006" s="99"/>
      <c r="RVX1006" s="99"/>
      <c r="RVY1006" s="99"/>
      <c r="RVZ1006" s="99"/>
      <c r="RWA1006" s="99"/>
      <c r="RWB1006" s="99"/>
      <c r="RWC1006" s="99"/>
      <c r="RWD1006" s="99"/>
      <c r="RWE1006" s="99"/>
      <c r="RWF1006" s="99"/>
      <c r="RWG1006" s="99"/>
      <c r="RWH1006" s="99"/>
      <c r="RWI1006" s="99"/>
      <c r="RWJ1006" s="99"/>
      <c r="RWK1006" s="99"/>
      <c r="RWL1006" s="99"/>
      <c r="RWM1006" s="99"/>
      <c r="RWN1006" s="99"/>
      <c r="RWO1006" s="99"/>
      <c r="RWP1006" s="99"/>
      <c r="RWQ1006" s="99"/>
      <c r="RWR1006" s="99"/>
      <c r="RWS1006" s="99"/>
      <c r="RWT1006" s="99"/>
      <c r="RWU1006" s="99"/>
      <c r="RWV1006" s="99"/>
      <c r="RWW1006" s="99"/>
      <c r="RWX1006" s="99"/>
      <c r="RWY1006" s="99"/>
      <c r="RWZ1006" s="99"/>
      <c r="RXA1006" s="99"/>
      <c r="RXB1006" s="99"/>
      <c r="RXC1006" s="99"/>
      <c r="RXD1006" s="99"/>
      <c r="RXE1006" s="99"/>
      <c r="RXF1006" s="99"/>
      <c r="RXG1006" s="99"/>
      <c r="RXH1006" s="99"/>
      <c r="RXI1006" s="99"/>
      <c r="RXJ1006" s="99"/>
      <c r="RXK1006" s="99"/>
      <c r="RXL1006" s="99"/>
      <c r="RXM1006" s="99"/>
      <c r="RXN1006" s="99"/>
      <c r="RXO1006" s="99"/>
      <c r="RXP1006" s="99"/>
      <c r="RXQ1006" s="99"/>
      <c r="RXR1006" s="99"/>
      <c r="RXS1006" s="99"/>
      <c r="RXT1006" s="99"/>
      <c r="RXU1006" s="99"/>
      <c r="RXV1006" s="99"/>
      <c r="RXW1006" s="99"/>
      <c r="RXX1006" s="99"/>
      <c r="RXY1006" s="99"/>
      <c r="RXZ1006" s="99"/>
      <c r="RYA1006" s="99"/>
      <c r="RYB1006" s="99"/>
      <c r="RYC1006" s="99"/>
      <c r="RYD1006" s="99"/>
      <c r="RYE1006" s="99"/>
      <c r="RYF1006" s="99"/>
      <c r="RYG1006" s="99"/>
      <c r="RYH1006" s="99"/>
      <c r="RYI1006" s="99"/>
      <c r="RYJ1006" s="99"/>
      <c r="RYK1006" s="99"/>
      <c r="RYL1006" s="99"/>
      <c r="RYM1006" s="99"/>
      <c r="RYN1006" s="99"/>
      <c r="RYO1006" s="99"/>
      <c r="RYP1006" s="99"/>
      <c r="RYQ1006" s="99"/>
      <c r="RYR1006" s="99"/>
      <c r="RYS1006" s="99"/>
      <c r="RYT1006" s="99"/>
      <c r="RYU1006" s="99"/>
      <c r="RYV1006" s="99"/>
      <c r="RYW1006" s="99"/>
      <c r="RYX1006" s="99"/>
      <c r="RYY1006" s="99"/>
      <c r="RYZ1006" s="99"/>
      <c r="RZA1006" s="99"/>
      <c r="RZB1006" s="99"/>
      <c r="RZC1006" s="99"/>
      <c r="RZD1006" s="99"/>
      <c r="RZE1006" s="99"/>
      <c r="RZF1006" s="99"/>
      <c r="RZG1006" s="99"/>
      <c r="RZH1006" s="99"/>
      <c r="RZI1006" s="99"/>
      <c r="RZJ1006" s="99"/>
      <c r="RZK1006" s="99"/>
      <c r="RZL1006" s="99"/>
      <c r="RZM1006" s="99"/>
      <c r="RZN1006" s="99"/>
      <c r="RZO1006" s="99"/>
      <c r="RZP1006" s="99"/>
      <c r="RZQ1006" s="99"/>
      <c r="RZR1006" s="99"/>
      <c r="RZS1006" s="99"/>
      <c r="RZT1006" s="99"/>
      <c r="RZU1006" s="99"/>
      <c r="RZV1006" s="99"/>
      <c r="RZW1006" s="99"/>
      <c r="RZX1006" s="99"/>
      <c r="RZY1006" s="99"/>
      <c r="RZZ1006" s="99"/>
      <c r="SAA1006" s="99"/>
      <c r="SAB1006" s="99"/>
      <c r="SAC1006" s="99"/>
      <c r="SAD1006" s="99"/>
      <c r="SAE1006" s="99"/>
      <c r="SAF1006" s="99"/>
      <c r="SAG1006" s="99"/>
      <c r="SAH1006" s="99"/>
      <c r="SAI1006" s="99"/>
      <c r="SAJ1006" s="99"/>
      <c r="SAK1006" s="99"/>
      <c r="SAL1006" s="99"/>
      <c r="SAM1006" s="99"/>
      <c r="SAN1006" s="99"/>
      <c r="SAO1006" s="99"/>
      <c r="SAP1006" s="99"/>
      <c r="SAQ1006" s="99"/>
      <c r="SAR1006" s="99"/>
      <c r="SAS1006" s="99"/>
      <c r="SAT1006" s="99"/>
      <c r="SAU1006" s="99"/>
      <c r="SAV1006" s="99"/>
      <c r="SAW1006" s="99"/>
      <c r="SAX1006" s="99"/>
      <c r="SAY1006" s="99"/>
      <c r="SAZ1006" s="99"/>
      <c r="SBA1006" s="99"/>
      <c r="SBB1006" s="99"/>
      <c r="SBC1006" s="99"/>
      <c r="SBD1006" s="99"/>
      <c r="SBE1006" s="99"/>
      <c r="SBF1006" s="99"/>
      <c r="SBG1006" s="99"/>
      <c r="SBH1006" s="99"/>
      <c r="SBI1006" s="99"/>
      <c r="SBJ1006" s="99"/>
      <c r="SBK1006" s="99"/>
      <c r="SBL1006" s="99"/>
      <c r="SBM1006" s="99"/>
      <c r="SBN1006" s="99"/>
      <c r="SBO1006" s="99"/>
      <c r="SBP1006" s="99"/>
      <c r="SBQ1006" s="99"/>
      <c r="SBR1006" s="99"/>
      <c r="SBS1006" s="99"/>
      <c r="SBT1006" s="99"/>
      <c r="SBU1006" s="99"/>
      <c r="SBV1006" s="99"/>
      <c r="SBW1006" s="99"/>
      <c r="SBX1006" s="99"/>
      <c r="SBY1006" s="99"/>
      <c r="SBZ1006" s="99"/>
      <c r="SCA1006" s="99"/>
      <c r="SCB1006" s="99"/>
      <c r="SCC1006" s="99"/>
      <c r="SCD1006" s="99"/>
      <c r="SCE1006" s="99"/>
      <c r="SCF1006" s="99"/>
      <c r="SCG1006" s="99"/>
      <c r="SCH1006" s="99"/>
      <c r="SCI1006" s="99"/>
      <c r="SCJ1006" s="99"/>
      <c r="SCK1006" s="99"/>
      <c r="SCL1006" s="99"/>
      <c r="SCM1006" s="99"/>
      <c r="SCN1006" s="99"/>
      <c r="SCO1006" s="99"/>
      <c r="SCP1006" s="99"/>
      <c r="SCQ1006" s="99"/>
      <c r="SCR1006" s="99"/>
      <c r="SCS1006" s="99"/>
      <c r="SCT1006" s="99"/>
      <c r="SCU1006" s="99"/>
      <c r="SCV1006" s="99"/>
      <c r="SCW1006" s="99"/>
      <c r="SCX1006" s="99"/>
      <c r="SCY1006" s="99"/>
      <c r="SCZ1006" s="99"/>
      <c r="SDA1006" s="99"/>
      <c r="SDB1006" s="99"/>
      <c r="SDC1006" s="99"/>
      <c r="SDD1006" s="99"/>
      <c r="SDE1006" s="99"/>
      <c r="SDF1006" s="99"/>
      <c r="SDG1006" s="99"/>
      <c r="SDH1006" s="99"/>
      <c r="SDI1006" s="99"/>
      <c r="SDJ1006" s="99"/>
      <c r="SDK1006" s="99"/>
      <c r="SDL1006" s="99"/>
      <c r="SDM1006" s="99"/>
      <c r="SDN1006" s="99"/>
      <c r="SDO1006" s="99"/>
      <c r="SDP1006" s="99"/>
      <c r="SDQ1006" s="99"/>
      <c r="SDR1006" s="99"/>
      <c r="SDS1006" s="99"/>
      <c r="SDT1006" s="99"/>
      <c r="SDU1006" s="99"/>
      <c r="SDV1006" s="99"/>
      <c r="SDW1006" s="99"/>
      <c r="SDX1006" s="99"/>
      <c r="SDY1006" s="99"/>
      <c r="SDZ1006" s="99"/>
      <c r="SEA1006" s="99"/>
      <c r="SEB1006" s="99"/>
      <c r="SEC1006" s="99"/>
      <c r="SED1006" s="99"/>
      <c r="SEE1006" s="99"/>
      <c r="SEF1006" s="99"/>
      <c r="SEG1006" s="99"/>
      <c r="SEH1006" s="99"/>
      <c r="SEI1006" s="99"/>
      <c r="SEJ1006" s="99"/>
      <c r="SEK1006" s="99"/>
      <c r="SEL1006" s="99"/>
      <c r="SEM1006" s="99"/>
      <c r="SEN1006" s="99"/>
      <c r="SEO1006" s="99"/>
      <c r="SEP1006" s="99"/>
      <c r="SEQ1006" s="99"/>
      <c r="SER1006" s="99"/>
      <c r="SES1006" s="99"/>
      <c r="SET1006" s="99"/>
      <c r="SEU1006" s="99"/>
      <c r="SEV1006" s="99"/>
      <c r="SEW1006" s="99"/>
      <c r="SEX1006" s="99"/>
      <c r="SEY1006" s="99"/>
      <c r="SEZ1006" s="99"/>
      <c r="SFA1006" s="99"/>
      <c r="SFB1006" s="99"/>
      <c r="SFC1006" s="99"/>
      <c r="SFD1006" s="99"/>
      <c r="SFE1006" s="99"/>
      <c r="SFF1006" s="99"/>
      <c r="SFG1006" s="99"/>
      <c r="SFH1006" s="99"/>
      <c r="SFI1006" s="99"/>
      <c r="SFJ1006" s="99"/>
      <c r="SFK1006" s="99"/>
      <c r="SFL1006" s="99"/>
      <c r="SFM1006" s="99"/>
      <c r="SFN1006" s="99"/>
      <c r="SFO1006" s="99"/>
      <c r="SFP1006" s="99"/>
      <c r="SFQ1006" s="99"/>
      <c r="SFR1006" s="99"/>
      <c r="SFS1006" s="99"/>
      <c r="SFT1006" s="99"/>
      <c r="SFU1006" s="99"/>
      <c r="SFV1006" s="99"/>
      <c r="SFW1006" s="99"/>
      <c r="SFX1006" s="99"/>
      <c r="SFY1006" s="99"/>
      <c r="SFZ1006" s="99"/>
      <c r="SGA1006" s="99"/>
      <c r="SGB1006" s="99"/>
      <c r="SGC1006" s="99"/>
      <c r="SGD1006" s="99"/>
      <c r="SGE1006" s="99"/>
      <c r="SGF1006" s="99"/>
      <c r="SGG1006" s="99"/>
      <c r="SGH1006" s="99"/>
      <c r="SGI1006" s="99"/>
      <c r="SGJ1006" s="99"/>
      <c r="SGK1006" s="99"/>
      <c r="SGL1006" s="99"/>
      <c r="SGM1006" s="99"/>
      <c r="SGN1006" s="99"/>
      <c r="SGO1006" s="99"/>
      <c r="SGP1006" s="99"/>
      <c r="SGQ1006" s="99"/>
      <c r="SGR1006" s="99"/>
      <c r="SGS1006" s="99"/>
      <c r="SGT1006" s="99"/>
      <c r="SGU1006" s="99"/>
      <c r="SGV1006" s="99"/>
      <c r="SGW1006" s="99"/>
      <c r="SGX1006" s="99"/>
      <c r="SGY1006" s="99"/>
      <c r="SGZ1006" s="99"/>
      <c r="SHA1006" s="99"/>
      <c r="SHB1006" s="99"/>
      <c r="SHC1006" s="99"/>
      <c r="SHD1006" s="99"/>
      <c r="SHE1006" s="99"/>
      <c r="SHF1006" s="99"/>
      <c r="SHG1006" s="99"/>
      <c r="SHH1006" s="99"/>
      <c r="SHI1006" s="99"/>
      <c r="SHJ1006" s="99"/>
      <c r="SHK1006" s="99"/>
      <c r="SHL1006" s="99"/>
      <c r="SHM1006" s="99"/>
      <c r="SHN1006" s="99"/>
      <c r="SHO1006" s="99"/>
      <c r="SHP1006" s="99"/>
      <c r="SHQ1006" s="99"/>
      <c r="SHR1006" s="99"/>
      <c r="SHS1006" s="99"/>
      <c r="SHT1006" s="99"/>
      <c r="SHU1006" s="99"/>
      <c r="SHV1006" s="99"/>
      <c r="SHW1006" s="99"/>
      <c r="SHX1006" s="99"/>
      <c r="SHY1006" s="99"/>
      <c r="SHZ1006" s="99"/>
      <c r="SIA1006" s="99"/>
      <c r="SIB1006" s="99"/>
      <c r="SIC1006" s="99"/>
      <c r="SID1006" s="99"/>
      <c r="SIE1006" s="99"/>
      <c r="SIF1006" s="99"/>
      <c r="SIG1006" s="99"/>
      <c r="SIH1006" s="99"/>
      <c r="SII1006" s="99"/>
      <c r="SIJ1006" s="99"/>
      <c r="SIK1006" s="99"/>
      <c r="SIL1006" s="99"/>
      <c r="SIM1006" s="99"/>
      <c r="SIN1006" s="99"/>
      <c r="SIO1006" s="99"/>
      <c r="SIP1006" s="99"/>
      <c r="SIQ1006" s="99"/>
      <c r="SIR1006" s="99"/>
      <c r="SIS1006" s="99"/>
      <c r="SIT1006" s="99"/>
      <c r="SIU1006" s="99"/>
      <c r="SIV1006" s="99"/>
      <c r="SIW1006" s="99"/>
      <c r="SIX1006" s="99"/>
      <c r="SIY1006" s="99"/>
      <c r="SIZ1006" s="99"/>
      <c r="SJA1006" s="99"/>
      <c r="SJB1006" s="99"/>
      <c r="SJC1006" s="99"/>
      <c r="SJD1006" s="99"/>
      <c r="SJE1006" s="99"/>
      <c r="SJF1006" s="99"/>
      <c r="SJG1006" s="99"/>
      <c r="SJH1006" s="99"/>
      <c r="SJI1006" s="99"/>
      <c r="SJJ1006" s="99"/>
      <c r="SJK1006" s="99"/>
      <c r="SJL1006" s="99"/>
      <c r="SJM1006" s="99"/>
      <c r="SJN1006" s="99"/>
      <c r="SJO1006" s="99"/>
      <c r="SJP1006" s="99"/>
      <c r="SJQ1006" s="99"/>
      <c r="SJR1006" s="99"/>
      <c r="SJS1006" s="99"/>
      <c r="SJT1006" s="99"/>
      <c r="SJU1006" s="99"/>
      <c r="SJV1006" s="99"/>
      <c r="SJW1006" s="99"/>
      <c r="SJX1006" s="99"/>
      <c r="SJY1006" s="99"/>
      <c r="SJZ1006" s="99"/>
      <c r="SKA1006" s="99"/>
      <c r="SKB1006" s="99"/>
      <c r="SKC1006" s="99"/>
      <c r="SKD1006" s="99"/>
      <c r="SKE1006" s="99"/>
      <c r="SKF1006" s="99"/>
      <c r="SKG1006" s="99"/>
      <c r="SKH1006" s="99"/>
      <c r="SKI1006" s="99"/>
      <c r="SKJ1006" s="99"/>
      <c r="SKK1006" s="99"/>
      <c r="SKL1006" s="99"/>
      <c r="SKM1006" s="99"/>
      <c r="SKN1006" s="99"/>
      <c r="SKO1006" s="99"/>
      <c r="SKP1006" s="99"/>
      <c r="SKQ1006" s="99"/>
      <c r="SKR1006" s="99"/>
      <c r="SKS1006" s="99"/>
      <c r="SKT1006" s="99"/>
      <c r="SKU1006" s="99"/>
      <c r="SKV1006" s="99"/>
      <c r="SKW1006" s="99"/>
      <c r="SKX1006" s="99"/>
      <c r="SKY1006" s="99"/>
      <c r="SKZ1006" s="99"/>
      <c r="SLA1006" s="99"/>
      <c r="SLB1006" s="99"/>
      <c r="SLC1006" s="99"/>
      <c r="SLD1006" s="99"/>
      <c r="SLE1006" s="99"/>
      <c r="SLF1006" s="99"/>
      <c r="SLG1006" s="99"/>
      <c r="SLH1006" s="99"/>
      <c r="SLI1006" s="99"/>
      <c r="SLJ1006" s="99"/>
      <c r="SLK1006" s="99"/>
      <c r="SLL1006" s="99"/>
      <c r="SLM1006" s="99"/>
      <c r="SLN1006" s="99"/>
      <c r="SLO1006" s="99"/>
      <c r="SLP1006" s="99"/>
      <c r="SLQ1006" s="99"/>
      <c r="SLR1006" s="99"/>
      <c r="SLS1006" s="99"/>
      <c r="SLT1006" s="99"/>
      <c r="SLU1006" s="99"/>
      <c r="SLV1006" s="99"/>
      <c r="SLW1006" s="99"/>
      <c r="SLX1006" s="99"/>
      <c r="SLY1006" s="99"/>
      <c r="SLZ1006" s="99"/>
      <c r="SMA1006" s="99"/>
      <c r="SMB1006" s="99"/>
      <c r="SMC1006" s="99"/>
      <c r="SMD1006" s="99"/>
      <c r="SME1006" s="99"/>
      <c r="SMF1006" s="99"/>
      <c r="SMG1006" s="99"/>
      <c r="SMH1006" s="99"/>
      <c r="SMI1006" s="99"/>
      <c r="SMJ1006" s="99"/>
      <c r="SMK1006" s="99"/>
      <c r="SML1006" s="99"/>
      <c r="SMM1006" s="99"/>
      <c r="SMN1006" s="99"/>
      <c r="SMO1006" s="99"/>
      <c r="SMP1006" s="99"/>
      <c r="SMQ1006" s="99"/>
      <c r="SMR1006" s="99"/>
      <c r="SMS1006" s="99"/>
      <c r="SMT1006" s="99"/>
      <c r="SMU1006" s="99"/>
      <c r="SMV1006" s="99"/>
      <c r="SMW1006" s="99"/>
      <c r="SMX1006" s="99"/>
      <c r="SMY1006" s="99"/>
      <c r="SMZ1006" s="99"/>
      <c r="SNA1006" s="99"/>
      <c r="SNB1006" s="99"/>
      <c r="SNC1006" s="99"/>
      <c r="SND1006" s="99"/>
      <c r="SNE1006" s="99"/>
      <c r="SNF1006" s="99"/>
      <c r="SNG1006" s="99"/>
      <c r="SNH1006" s="99"/>
      <c r="SNI1006" s="99"/>
      <c r="SNJ1006" s="99"/>
      <c r="SNK1006" s="99"/>
      <c r="SNL1006" s="99"/>
      <c r="SNM1006" s="99"/>
      <c r="SNN1006" s="99"/>
      <c r="SNO1006" s="99"/>
      <c r="SNP1006" s="99"/>
      <c r="SNQ1006" s="99"/>
      <c r="SNR1006" s="99"/>
      <c r="SNS1006" s="99"/>
      <c r="SNT1006" s="99"/>
      <c r="SNU1006" s="99"/>
      <c r="SNV1006" s="99"/>
      <c r="SNW1006" s="99"/>
      <c r="SNX1006" s="99"/>
      <c r="SNY1006" s="99"/>
      <c r="SNZ1006" s="99"/>
      <c r="SOA1006" s="99"/>
      <c r="SOB1006" s="99"/>
      <c r="SOC1006" s="99"/>
      <c r="SOD1006" s="99"/>
      <c r="SOE1006" s="99"/>
      <c r="SOF1006" s="99"/>
      <c r="SOG1006" s="99"/>
      <c r="SOH1006" s="99"/>
      <c r="SOI1006" s="99"/>
      <c r="SOJ1006" s="99"/>
      <c r="SOK1006" s="99"/>
      <c r="SOL1006" s="99"/>
      <c r="SOM1006" s="99"/>
      <c r="SON1006" s="99"/>
      <c r="SOO1006" s="99"/>
      <c r="SOP1006" s="99"/>
      <c r="SOQ1006" s="99"/>
      <c r="SOR1006" s="99"/>
      <c r="SOS1006" s="99"/>
      <c r="SOT1006" s="99"/>
      <c r="SOU1006" s="99"/>
      <c r="SOV1006" s="99"/>
      <c r="SOW1006" s="99"/>
      <c r="SOX1006" s="99"/>
      <c r="SOY1006" s="99"/>
      <c r="SOZ1006" s="99"/>
      <c r="SPA1006" s="99"/>
      <c r="SPB1006" s="99"/>
      <c r="SPC1006" s="99"/>
      <c r="SPD1006" s="99"/>
      <c r="SPE1006" s="99"/>
      <c r="SPF1006" s="99"/>
      <c r="SPG1006" s="99"/>
      <c r="SPH1006" s="99"/>
      <c r="SPI1006" s="99"/>
      <c r="SPJ1006" s="99"/>
      <c r="SPK1006" s="99"/>
      <c r="SPL1006" s="99"/>
      <c r="SPM1006" s="99"/>
      <c r="SPN1006" s="99"/>
      <c r="SPO1006" s="99"/>
      <c r="SPP1006" s="99"/>
      <c r="SPQ1006" s="99"/>
      <c r="SPR1006" s="99"/>
      <c r="SPS1006" s="99"/>
      <c r="SPT1006" s="99"/>
      <c r="SPU1006" s="99"/>
      <c r="SPV1006" s="99"/>
      <c r="SPW1006" s="99"/>
      <c r="SPX1006" s="99"/>
      <c r="SPY1006" s="99"/>
      <c r="SPZ1006" s="99"/>
      <c r="SQA1006" s="99"/>
      <c r="SQB1006" s="99"/>
      <c r="SQC1006" s="99"/>
      <c r="SQD1006" s="99"/>
      <c r="SQE1006" s="99"/>
      <c r="SQF1006" s="99"/>
      <c r="SQG1006" s="99"/>
      <c r="SQH1006" s="99"/>
      <c r="SQI1006" s="99"/>
      <c r="SQJ1006" s="99"/>
      <c r="SQK1006" s="99"/>
      <c r="SQL1006" s="99"/>
      <c r="SQM1006" s="99"/>
      <c r="SQN1006" s="99"/>
      <c r="SQO1006" s="99"/>
      <c r="SQP1006" s="99"/>
      <c r="SQQ1006" s="99"/>
      <c r="SQR1006" s="99"/>
      <c r="SQS1006" s="99"/>
      <c r="SQT1006" s="99"/>
      <c r="SQU1006" s="99"/>
      <c r="SQV1006" s="99"/>
      <c r="SQW1006" s="99"/>
      <c r="SQX1006" s="99"/>
      <c r="SQY1006" s="99"/>
      <c r="SQZ1006" s="99"/>
      <c r="SRA1006" s="99"/>
      <c r="SRB1006" s="99"/>
      <c r="SRC1006" s="99"/>
      <c r="SRD1006" s="99"/>
      <c r="SRE1006" s="99"/>
      <c r="SRF1006" s="99"/>
      <c r="SRG1006" s="99"/>
      <c r="SRH1006" s="99"/>
      <c r="SRI1006" s="99"/>
      <c r="SRJ1006" s="99"/>
      <c r="SRK1006" s="99"/>
      <c r="SRL1006" s="99"/>
      <c r="SRM1006" s="99"/>
      <c r="SRN1006" s="99"/>
      <c r="SRO1006" s="99"/>
      <c r="SRP1006" s="99"/>
      <c r="SRQ1006" s="99"/>
      <c r="SRR1006" s="99"/>
      <c r="SRS1006" s="99"/>
      <c r="SRT1006" s="99"/>
      <c r="SRU1006" s="99"/>
      <c r="SRV1006" s="99"/>
      <c r="SRW1006" s="99"/>
      <c r="SRX1006" s="99"/>
      <c r="SRY1006" s="99"/>
      <c r="SRZ1006" s="99"/>
      <c r="SSA1006" s="99"/>
      <c r="SSB1006" s="99"/>
      <c r="SSC1006" s="99"/>
      <c r="SSD1006" s="99"/>
      <c r="SSE1006" s="99"/>
      <c r="SSF1006" s="99"/>
      <c r="SSG1006" s="99"/>
      <c r="SSH1006" s="99"/>
      <c r="SSI1006" s="99"/>
      <c r="SSJ1006" s="99"/>
      <c r="SSK1006" s="99"/>
      <c r="SSL1006" s="99"/>
      <c r="SSM1006" s="99"/>
      <c r="SSN1006" s="99"/>
      <c r="SSO1006" s="99"/>
      <c r="SSP1006" s="99"/>
      <c r="SSQ1006" s="99"/>
      <c r="SSR1006" s="99"/>
      <c r="SSS1006" s="99"/>
      <c r="SST1006" s="99"/>
      <c r="SSU1006" s="99"/>
      <c r="SSV1006" s="99"/>
      <c r="SSW1006" s="99"/>
      <c r="SSX1006" s="99"/>
      <c r="SSY1006" s="99"/>
      <c r="SSZ1006" s="99"/>
      <c r="STA1006" s="99"/>
      <c r="STB1006" s="99"/>
      <c r="STC1006" s="99"/>
      <c r="STD1006" s="99"/>
      <c r="STE1006" s="99"/>
      <c r="STF1006" s="99"/>
      <c r="STG1006" s="99"/>
      <c r="STH1006" s="99"/>
      <c r="STI1006" s="99"/>
      <c r="STJ1006" s="99"/>
      <c r="STK1006" s="99"/>
      <c r="STL1006" s="99"/>
      <c r="STM1006" s="99"/>
      <c r="STN1006" s="99"/>
      <c r="STO1006" s="99"/>
      <c r="STP1006" s="99"/>
      <c r="STQ1006" s="99"/>
      <c r="STR1006" s="99"/>
      <c r="STS1006" s="99"/>
      <c r="STT1006" s="99"/>
      <c r="STU1006" s="99"/>
      <c r="STV1006" s="99"/>
      <c r="STW1006" s="99"/>
      <c r="STX1006" s="99"/>
      <c r="STY1006" s="99"/>
      <c r="STZ1006" s="99"/>
      <c r="SUA1006" s="99"/>
      <c r="SUB1006" s="99"/>
      <c r="SUC1006" s="99"/>
      <c r="SUD1006" s="99"/>
      <c r="SUE1006" s="99"/>
      <c r="SUF1006" s="99"/>
      <c r="SUG1006" s="99"/>
      <c r="SUH1006" s="99"/>
      <c r="SUI1006" s="99"/>
      <c r="SUJ1006" s="99"/>
      <c r="SUK1006" s="99"/>
      <c r="SUL1006" s="99"/>
      <c r="SUM1006" s="99"/>
      <c r="SUN1006" s="99"/>
      <c r="SUO1006" s="99"/>
      <c r="SUP1006" s="99"/>
      <c r="SUQ1006" s="99"/>
      <c r="SUR1006" s="99"/>
      <c r="SUS1006" s="99"/>
      <c r="SUT1006" s="99"/>
      <c r="SUU1006" s="99"/>
      <c r="SUV1006" s="99"/>
      <c r="SUW1006" s="99"/>
      <c r="SUX1006" s="99"/>
      <c r="SUY1006" s="99"/>
      <c r="SUZ1006" s="99"/>
      <c r="SVA1006" s="99"/>
      <c r="SVB1006" s="99"/>
      <c r="SVC1006" s="99"/>
      <c r="SVD1006" s="99"/>
      <c r="SVE1006" s="99"/>
      <c r="SVF1006" s="99"/>
      <c r="SVG1006" s="99"/>
      <c r="SVH1006" s="99"/>
      <c r="SVI1006" s="99"/>
      <c r="SVJ1006" s="99"/>
      <c r="SVK1006" s="99"/>
      <c r="SVL1006" s="99"/>
      <c r="SVM1006" s="99"/>
      <c r="SVN1006" s="99"/>
      <c r="SVO1006" s="99"/>
      <c r="SVP1006" s="99"/>
      <c r="SVQ1006" s="99"/>
      <c r="SVR1006" s="99"/>
      <c r="SVS1006" s="99"/>
      <c r="SVT1006" s="99"/>
      <c r="SVU1006" s="99"/>
      <c r="SVV1006" s="99"/>
      <c r="SVW1006" s="99"/>
      <c r="SVX1006" s="99"/>
      <c r="SVY1006" s="99"/>
      <c r="SVZ1006" s="99"/>
      <c r="SWA1006" s="99"/>
      <c r="SWB1006" s="99"/>
      <c r="SWC1006" s="99"/>
      <c r="SWD1006" s="99"/>
      <c r="SWE1006" s="99"/>
      <c r="SWF1006" s="99"/>
      <c r="SWG1006" s="99"/>
      <c r="SWH1006" s="99"/>
      <c r="SWI1006" s="99"/>
      <c r="SWJ1006" s="99"/>
      <c r="SWK1006" s="99"/>
      <c r="SWL1006" s="99"/>
      <c r="SWM1006" s="99"/>
      <c r="SWN1006" s="99"/>
      <c r="SWO1006" s="99"/>
      <c r="SWP1006" s="99"/>
      <c r="SWQ1006" s="99"/>
      <c r="SWR1006" s="99"/>
      <c r="SWS1006" s="99"/>
      <c r="SWT1006" s="99"/>
      <c r="SWU1006" s="99"/>
      <c r="SWV1006" s="99"/>
      <c r="SWW1006" s="99"/>
      <c r="SWX1006" s="99"/>
      <c r="SWY1006" s="99"/>
      <c r="SWZ1006" s="99"/>
      <c r="SXA1006" s="99"/>
      <c r="SXB1006" s="99"/>
      <c r="SXC1006" s="99"/>
      <c r="SXD1006" s="99"/>
      <c r="SXE1006" s="99"/>
      <c r="SXF1006" s="99"/>
      <c r="SXG1006" s="99"/>
      <c r="SXH1006" s="99"/>
      <c r="SXI1006" s="99"/>
      <c r="SXJ1006" s="99"/>
      <c r="SXK1006" s="99"/>
      <c r="SXL1006" s="99"/>
      <c r="SXM1006" s="99"/>
      <c r="SXN1006" s="99"/>
      <c r="SXO1006" s="99"/>
      <c r="SXP1006" s="99"/>
      <c r="SXQ1006" s="99"/>
      <c r="SXR1006" s="99"/>
      <c r="SXS1006" s="99"/>
      <c r="SXT1006" s="99"/>
      <c r="SXU1006" s="99"/>
      <c r="SXV1006" s="99"/>
      <c r="SXW1006" s="99"/>
      <c r="SXX1006" s="99"/>
      <c r="SXY1006" s="99"/>
      <c r="SXZ1006" s="99"/>
      <c r="SYA1006" s="99"/>
      <c r="SYB1006" s="99"/>
      <c r="SYC1006" s="99"/>
      <c r="SYD1006" s="99"/>
      <c r="SYE1006" s="99"/>
      <c r="SYF1006" s="99"/>
      <c r="SYG1006" s="99"/>
      <c r="SYH1006" s="99"/>
      <c r="SYI1006" s="99"/>
      <c r="SYJ1006" s="99"/>
      <c r="SYK1006" s="99"/>
      <c r="SYL1006" s="99"/>
      <c r="SYM1006" s="99"/>
      <c r="SYN1006" s="99"/>
      <c r="SYO1006" s="99"/>
      <c r="SYP1006" s="99"/>
      <c r="SYQ1006" s="99"/>
      <c r="SYR1006" s="99"/>
      <c r="SYS1006" s="99"/>
      <c r="SYT1006" s="99"/>
      <c r="SYU1006" s="99"/>
      <c r="SYV1006" s="99"/>
      <c r="SYW1006" s="99"/>
      <c r="SYX1006" s="99"/>
      <c r="SYY1006" s="99"/>
      <c r="SYZ1006" s="99"/>
      <c r="SZA1006" s="99"/>
      <c r="SZB1006" s="99"/>
      <c r="SZC1006" s="99"/>
      <c r="SZD1006" s="99"/>
      <c r="SZE1006" s="99"/>
      <c r="SZF1006" s="99"/>
      <c r="SZG1006" s="99"/>
      <c r="SZH1006" s="99"/>
      <c r="SZI1006" s="99"/>
      <c r="SZJ1006" s="99"/>
      <c r="SZK1006" s="99"/>
      <c r="SZL1006" s="99"/>
      <c r="SZM1006" s="99"/>
      <c r="SZN1006" s="99"/>
      <c r="SZO1006" s="99"/>
      <c r="SZP1006" s="99"/>
      <c r="SZQ1006" s="99"/>
      <c r="SZR1006" s="99"/>
      <c r="SZS1006" s="99"/>
      <c r="SZT1006" s="99"/>
      <c r="SZU1006" s="99"/>
      <c r="SZV1006" s="99"/>
      <c r="SZW1006" s="99"/>
      <c r="SZX1006" s="99"/>
      <c r="SZY1006" s="99"/>
      <c r="SZZ1006" s="99"/>
      <c r="TAA1006" s="99"/>
      <c r="TAB1006" s="99"/>
      <c r="TAC1006" s="99"/>
      <c r="TAD1006" s="99"/>
      <c r="TAE1006" s="99"/>
      <c r="TAF1006" s="99"/>
      <c r="TAG1006" s="99"/>
      <c r="TAH1006" s="99"/>
      <c r="TAI1006" s="99"/>
      <c r="TAJ1006" s="99"/>
      <c r="TAK1006" s="99"/>
      <c r="TAL1006" s="99"/>
      <c r="TAM1006" s="99"/>
      <c r="TAN1006" s="99"/>
      <c r="TAO1006" s="99"/>
      <c r="TAP1006" s="99"/>
      <c r="TAQ1006" s="99"/>
      <c r="TAR1006" s="99"/>
      <c r="TAS1006" s="99"/>
      <c r="TAT1006" s="99"/>
      <c r="TAU1006" s="99"/>
      <c r="TAV1006" s="99"/>
      <c r="TAW1006" s="99"/>
      <c r="TAX1006" s="99"/>
      <c r="TAY1006" s="99"/>
      <c r="TAZ1006" s="99"/>
      <c r="TBA1006" s="99"/>
      <c r="TBB1006" s="99"/>
      <c r="TBC1006" s="99"/>
      <c r="TBD1006" s="99"/>
      <c r="TBE1006" s="99"/>
      <c r="TBF1006" s="99"/>
      <c r="TBG1006" s="99"/>
      <c r="TBH1006" s="99"/>
      <c r="TBI1006" s="99"/>
      <c r="TBJ1006" s="99"/>
      <c r="TBK1006" s="99"/>
      <c r="TBL1006" s="99"/>
      <c r="TBM1006" s="99"/>
      <c r="TBN1006" s="99"/>
      <c r="TBO1006" s="99"/>
      <c r="TBP1006" s="99"/>
      <c r="TBQ1006" s="99"/>
      <c r="TBR1006" s="99"/>
      <c r="TBS1006" s="99"/>
      <c r="TBT1006" s="99"/>
      <c r="TBU1006" s="99"/>
      <c r="TBV1006" s="99"/>
      <c r="TBW1006" s="99"/>
      <c r="TBX1006" s="99"/>
      <c r="TBY1006" s="99"/>
      <c r="TBZ1006" s="99"/>
      <c r="TCA1006" s="99"/>
      <c r="TCB1006" s="99"/>
      <c r="TCC1006" s="99"/>
      <c r="TCD1006" s="99"/>
      <c r="TCE1006" s="99"/>
      <c r="TCF1006" s="99"/>
      <c r="TCG1006" s="99"/>
      <c r="TCH1006" s="99"/>
      <c r="TCI1006" s="99"/>
      <c r="TCJ1006" s="99"/>
      <c r="TCK1006" s="99"/>
      <c r="TCL1006" s="99"/>
      <c r="TCM1006" s="99"/>
      <c r="TCN1006" s="99"/>
      <c r="TCO1006" s="99"/>
      <c r="TCP1006" s="99"/>
      <c r="TCQ1006" s="99"/>
      <c r="TCR1006" s="99"/>
      <c r="TCS1006" s="99"/>
      <c r="TCT1006" s="99"/>
      <c r="TCU1006" s="99"/>
      <c r="TCV1006" s="99"/>
      <c r="TCW1006" s="99"/>
      <c r="TCX1006" s="99"/>
      <c r="TCY1006" s="99"/>
      <c r="TCZ1006" s="99"/>
      <c r="TDA1006" s="99"/>
      <c r="TDB1006" s="99"/>
      <c r="TDC1006" s="99"/>
      <c r="TDD1006" s="99"/>
      <c r="TDE1006" s="99"/>
      <c r="TDF1006" s="99"/>
      <c r="TDG1006" s="99"/>
      <c r="TDH1006" s="99"/>
      <c r="TDI1006" s="99"/>
      <c r="TDJ1006" s="99"/>
      <c r="TDK1006" s="99"/>
      <c r="TDL1006" s="99"/>
      <c r="TDM1006" s="99"/>
      <c r="TDN1006" s="99"/>
      <c r="TDO1006" s="99"/>
      <c r="TDP1006" s="99"/>
      <c r="TDQ1006" s="99"/>
      <c r="TDR1006" s="99"/>
      <c r="TDS1006" s="99"/>
      <c r="TDT1006" s="99"/>
      <c r="TDU1006" s="99"/>
      <c r="TDV1006" s="99"/>
      <c r="TDW1006" s="99"/>
      <c r="TDX1006" s="99"/>
      <c r="TDY1006" s="99"/>
      <c r="TDZ1006" s="99"/>
      <c r="TEA1006" s="99"/>
      <c r="TEB1006" s="99"/>
      <c r="TEC1006" s="99"/>
      <c r="TED1006" s="99"/>
      <c r="TEE1006" s="99"/>
      <c r="TEF1006" s="99"/>
      <c r="TEG1006" s="99"/>
      <c r="TEH1006" s="99"/>
      <c r="TEI1006" s="99"/>
      <c r="TEJ1006" s="99"/>
      <c r="TEK1006" s="99"/>
      <c r="TEL1006" s="99"/>
      <c r="TEM1006" s="99"/>
      <c r="TEN1006" s="99"/>
      <c r="TEO1006" s="99"/>
      <c r="TEP1006" s="99"/>
      <c r="TEQ1006" s="99"/>
      <c r="TER1006" s="99"/>
      <c r="TES1006" s="99"/>
      <c r="TET1006" s="99"/>
      <c r="TEU1006" s="99"/>
      <c r="TEV1006" s="99"/>
      <c r="TEW1006" s="99"/>
      <c r="TEX1006" s="99"/>
      <c r="TEY1006" s="99"/>
      <c r="TEZ1006" s="99"/>
      <c r="TFA1006" s="99"/>
      <c r="TFB1006" s="99"/>
      <c r="TFC1006" s="99"/>
      <c r="TFD1006" s="99"/>
      <c r="TFE1006" s="99"/>
      <c r="TFF1006" s="99"/>
      <c r="TFG1006" s="99"/>
      <c r="TFH1006" s="99"/>
      <c r="TFI1006" s="99"/>
      <c r="TFJ1006" s="99"/>
      <c r="TFK1006" s="99"/>
      <c r="TFL1006" s="99"/>
      <c r="TFM1006" s="99"/>
      <c r="TFN1006" s="99"/>
      <c r="TFO1006" s="99"/>
      <c r="TFP1006" s="99"/>
      <c r="TFQ1006" s="99"/>
      <c r="TFR1006" s="99"/>
      <c r="TFS1006" s="99"/>
      <c r="TFT1006" s="99"/>
      <c r="TFU1006" s="99"/>
      <c r="TFV1006" s="99"/>
      <c r="TFW1006" s="99"/>
      <c r="TFX1006" s="99"/>
      <c r="TFY1006" s="99"/>
      <c r="TFZ1006" s="99"/>
      <c r="TGA1006" s="99"/>
      <c r="TGB1006" s="99"/>
      <c r="TGC1006" s="99"/>
      <c r="TGD1006" s="99"/>
      <c r="TGE1006" s="99"/>
      <c r="TGF1006" s="99"/>
      <c r="TGG1006" s="99"/>
      <c r="TGH1006" s="99"/>
      <c r="TGI1006" s="99"/>
      <c r="TGJ1006" s="99"/>
      <c r="TGK1006" s="99"/>
      <c r="TGL1006" s="99"/>
      <c r="TGM1006" s="99"/>
      <c r="TGN1006" s="99"/>
      <c r="TGO1006" s="99"/>
      <c r="TGP1006" s="99"/>
      <c r="TGQ1006" s="99"/>
      <c r="TGR1006" s="99"/>
      <c r="TGS1006" s="99"/>
      <c r="TGT1006" s="99"/>
      <c r="TGU1006" s="99"/>
      <c r="TGV1006" s="99"/>
      <c r="TGW1006" s="99"/>
      <c r="TGX1006" s="99"/>
      <c r="TGY1006" s="99"/>
      <c r="TGZ1006" s="99"/>
      <c r="THA1006" s="99"/>
      <c r="THB1006" s="99"/>
      <c r="THC1006" s="99"/>
      <c r="THD1006" s="99"/>
      <c r="THE1006" s="99"/>
      <c r="THF1006" s="99"/>
      <c r="THG1006" s="99"/>
      <c r="THH1006" s="99"/>
      <c r="THI1006" s="99"/>
      <c r="THJ1006" s="99"/>
      <c r="THK1006" s="99"/>
      <c r="THL1006" s="99"/>
      <c r="THM1006" s="99"/>
      <c r="THN1006" s="99"/>
      <c r="THO1006" s="99"/>
      <c r="THP1006" s="99"/>
      <c r="THQ1006" s="99"/>
      <c r="THR1006" s="99"/>
      <c r="THS1006" s="99"/>
      <c r="THT1006" s="99"/>
      <c r="THU1006" s="99"/>
      <c r="THV1006" s="99"/>
      <c r="THW1006" s="99"/>
      <c r="THX1006" s="99"/>
      <c r="THY1006" s="99"/>
      <c r="THZ1006" s="99"/>
      <c r="TIA1006" s="99"/>
      <c r="TIB1006" s="99"/>
      <c r="TIC1006" s="99"/>
      <c r="TID1006" s="99"/>
      <c r="TIE1006" s="99"/>
      <c r="TIF1006" s="99"/>
      <c r="TIG1006" s="99"/>
      <c r="TIH1006" s="99"/>
      <c r="TII1006" s="99"/>
      <c r="TIJ1006" s="99"/>
      <c r="TIK1006" s="99"/>
      <c r="TIL1006" s="99"/>
      <c r="TIM1006" s="99"/>
      <c r="TIN1006" s="99"/>
      <c r="TIO1006" s="99"/>
      <c r="TIP1006" s="99"/>
      <c r="TIQ1006" s="99"/>
      <c r="TIR1006" s="99"/>
      <c r="TIS1006" s="99"/>
      <c r="TIT1006" s="99"/>
      <c r="TIU1006" s="99"/>
      <c r="TIV1006" s="99"/>
      <c r="TIW1006" s="99"/>
      <c r="TIX1006" s="99"/>
      <c r="TIY1006" s="99"/>
      <c r="TIZ1006" s="99"/>
      <c r="TJA1006" s="99"/>
      <c r="TJB1006" s="99"/>
      <c r="TJC1006" s="99"/>
      <c r="TJD1006" s="99"/>
      <c r="TJE1006" s="99"/>
      <c r="TJF1006" s="99"/>
      <c r="TJG1006" s="99"/>
      <c r="TJH1006" s="99"/>
      <c r="TJI1006" s="99"/>
      <c r="TJJ1006" s="99"/>
      <c r="TJK1006" s="99"/>
      <c r="TJL1006" s="99"/>
      <c r="TJM1006" s="99"/>
      <c r="TJN1006" s="99"/>
      <c r="TJO1006" s="99"/>
      <c r="TJP1006" s="99"/>
      <c r="TJQ1006" s="99"/>
      <c r="TJR1006" s="99"/>
      <c r="TJS1006" s="99"/>
      <c r="TJT1006" s="99"/>
      <c r="TJU1006" s="99"/>
      <c r="TJV1006" s="99"/>
      <c r="TJW1006" s="99"/>
      <c r="TJX1006" s="99"/>
      <c r="TJY1006" s="99"/>
      <c r="TJZ1006" s="99"/>
      <c r="TKA1006" s="99"/>
      <c r="TKB1006" s="99"/>
      <c r="TKC1006" s="99"/>
      <c r="TKD1006" s="99"/>
      <c r="TKE1006" s="99"/>
      <c r="TKF1006" s="99"/>
      <c r="TKG1006" s="99"/>
      <c r="TKH1006" s="99"/>
      <c r="TKI1006" s="99"/>
      <c r="TKJ1006" s="99"/>
      <c r="TKK1006" s="99"/>
      <c r="TKL1006" s="99"/>
      <c r="TKM1006" s="99"/>
      <c r="TKN1006" s="99"/>
      <c r="TKO1006" s="99"/>
      <c r="TKP1006" s="99"/>
      <c r="TKQ1006" s="99"/>
      <c r="TKR1006" s="99"/>
      <c r="TKS1006" s="99"/>
      <c r="TKT1006" s="99"/>
      <c r="TKU1006" s="99"/>
      <c r="TKV1006" s="99"/>
      <c r="TKW1006" s="99"/>
      <c r="TKX1006" s="99"/>
      <c r="TKY1006" s="99"/>
      <c r="TKZ1006" s="99"/>
      <c r="TLA1006" s="99"/>
      <c r="TLB1006" s="99"/>
      <c r="TLC1006" s="99"/>
      <c r="TLD1006" s="99"/>
      <c r="TLE1006" s="99"/>
      <c r="TLF1006" s="99"/>
      <c r="TLG1006" s="99"/>
      <c r="TLH1006" s="99"/>
      <c r="TLI1006" s="99"/>
      <c r="TLJ1006" s="99"/>
      <c r="TLK1006" s="99"/>
      <c r="TLL1006" s="99"/>
      <c r="TLM1006" s="99"/>
      <c r="TLN1006" s="99"/>
      <c r="TLO1006" s="99"/>
      <c r="TLP1006" s="99"/>
      <c r="TLQ1006" s="99"/>
      <c r="TLR1006" s="99"/>
      <c r="TLS1006" s="99"/>
      <c r="TLT1006" s="99"/>
      <c r="TLU1006" s="99"/>
      <c r="TLV1006" s="99"/>
      <c r="TLW1006" s="99"/>
      <c r="TLX1006" s="99"/>
      <c r="TLY1006" s="99"/>
      <c r="TLZ1006" s="99"/>
      <c r="TMA1006" s="99"/>
      <c r="TMB1006" s="99"/>
      <c r="TMC1006" s="99"/>
      <c r="TMD1006" s="99"/>
      <c r="TME1006" s="99"/>
      <c r="TMF1006" s="99"/>
      <c r="TMG1006" s="99"/>
      <c r="TMH1006" s="99"/>
      <c r="TMI1006" s="99"/>
      <c r="TMJ1006" s="99"/>
      <c r="TMK1006" s="99"/>
      <c r="TML1006" s="99"/>
      <c r="TMM1006" s="99"/>
      <c r="TMN1006" s="99"/>
      <c r="TMO1006" s="99"/>
      <c r="TMP1006" s="99"/>
      <c r="TMQ1006" s="99"/>
      <c r="TMR1006" s="99"/>
      <c r="TMS1006" s="99"/>
      <c r="TMT1006" s="99"/>
      <c r="TMU1006" s="99"/>
      <c r="TMV1006" s="99"/>
      <c r="TMW1006" s="99"/>
      <c r="TMX1006" s="99"/>
      <c r="TMY1006" s="99"/>
      <c r="TMZ1006" s="99"/>
      <c r="TNA1006" s="99"/>
      <c r="TNB1006" s="99"/>
      <c r="TNC1006" s="99"/>
      <c r="TND1006" s="99"/>
      <c r="TNE1006" s="99"/>
      <c r="TNF1006" s="99"/>
      <c r="TNG1006" s="99"/>
      <c r="TNH1006" s="99"/>
      <c r="TNI1006" s="99"/>
      <c r="TNJ1006" s="99"/>
      <c r="TNK1006" s="99"/>
      <c r="TNL1006" s="99"/>
      <c r="TNM1006" s="99"/>
      <c r="TNN1006" s="99"/>
      <c r="TNO1006" s="99"/>
      <c r="TNP1006" s="99"/>
      <c r="TNQ1006" s="99"/>
      <c r="TNR1006" s="99"/>
      <c r="TNS1006" s="99"/>
      <c r="TNT1006" s="99"/>
      <c r="TNU1006" s="99"/>
      <c r="TNV1006" s="99"/>
      <c r="TNW1006" s="99"/>
      <c r="TNX1006" s="99"/>
      <c r="TNY1006" s="99"/>
      <c r="TNZ1006" s="99"/>
      <c r="TOA1006" s="99"/>
      <c r="TOB1006" s="99"/>
      <c r="TOC1006" s="99"/>
      <c r="TOD1006" s="99"/>
      <c r="TOE1006" s="99"/>
      <c r="TOF1006" s="99"/>
      <c r="TOG1006" s="99"/>
      <c r="TOH1006" s="99"/>
      <c r="TOI1006" s="99"/>
      <c r="TOJ1006" s="99"/>
      <c r="TOK1006" s="99"/>
      <c r="TOL1006" s="99"/>
      <c r="TOM1006" s="99"/>
      <c r="TON1006" s="99"/>
      <c r="TOO1006" s="99"/>
      <c r="TOP1006" s="99"/>
      <c r="TOQ1006" s="99"/>
      <c r="TOR1006" s="99"/>
      <c r="TOS1006" s="99"/>
      <c r="TOT1006" s="99"/>
      <c r="TOU1006" s="99"/>
      <c r="TOV1006" s="99"/>
      <c r="TOW1006" s="99"/>
      <c r="TOX1006" s="99"/>
      <c r="TOY1006" s="99"/>
      <c r="TOZ1006" s="99"/>
      <c r="TPA1006" s="99"/>
      <c r="TPB1006" s="99"/>
      <c r="TPC1006" s="99"/>
      <c r="TPD1006" s="99"/>
      <c r="TPE1006" s="99"/>
      <c r="TPF1006" s="99"/>
      <c r="TPG1006" s="99"/>
      <c r="TPH1006" s="99"/>
      <c r="TPI1006" s="99"/>
      <c r="TPJ1006" s="99"/>
      <c r="TPK1006" s="99"/>
      <c r="TPL1006" s="99"/>
      <c r="TPM1006" s="99"/>
      <c r="TPN1006" s="99"/>
      <c r="TPO1006" s="99"/>
      <c r="TPP1006" s="99"/>
      <c r="TPQ1006" s="99"/>
      <c r="TPR1006" s="99"/>
      <c r="TPS1006" s="99"/>
      <c r="TPT1006" s="99"/>
      <c r="TPU1006" s="99"/>
      <c r="TPV1006" s="99"/>
      <c r="TPW1006" s="99"/>
      <c r="TPX1006" s="99"/>
      <c r="TPY1006" s="99"/>
      <c r="TPZ1006" s="99"/>
      <c r="TQA1006" s="99"/>
      <c r="TQB1006" s="99"/>
      <c r="TQC1006" s="99"/>
      <c r="TQD1006" s="99"/>
      <c r="TQE1006" s="99"/>
      <c r="TQF1006" s="99"/>
      <c r="TQG1006" s="99"/>
      <c r="TQH1006" s="99"/>
      <c r="TQI1006" s="99"/>
      <c r="TQJ1006" s="99"/>
      <c r="TQK1006" s="99"/>
      <c r="TQL1006" s="99"/>
      <c r="TQM1006" s="99"/>
      <c r="TQN1006" s="99"/>
      <c r="TQO1006" s="99"/>
      <c r="TQP1006" s="99"/>
      <c r="TQQ1006" s="99"/>
      <c r="TQR1006" s="99"/>
      <c r="TQS1006" s="99"/>
      <c r="TQT1006" s="99"/>
      <c r="TQU1006" s="99"/>
      <c r="TQV1006" s="99"/>
      <c r="TQW1006" s="99"/>
      <c r="TQX1006" s="99"/>
      <c r="TQY1006" s="99"/>
      <c r="TQZ1006" s="99"/>
      <c r="TRA1006" s="99"/>
      <c r="TRB1006" s="99"/>
      <c r="TRC1006" s="99"/>
      <c r="TRD1006" s="99"/>
      <c r="TRE1006" s="99"/>
      <c r="TRF1006" s="99"/>
      <c r="TRG1006" s="99"/>
      <c r="TRH1006" s="99"/>
      <c r="TRI1006" s="99"/>
      <c r="TRJ1006" s="99"/>
      <c r="TRK1006" s="99"/>
      <c r="TRL1006" s="99"/>
      <c r="TRM1006" s="99"/>
      <c r="TRN1006" s="99"/>
      <c r="TRO1006" s="99"/>
      <c r="TRP1006" s="99"/>
      <c r="TRQ1006" s="99"/>
      <c r="TRR1006" s="99"/>
      <c r="TRS1006" s="99"/>
      <c r="TRT1006" s="99"/>
      <c r="TRU1006" s="99"/>
      <c r="TRV1006" s="99"/>
      <c r="TRW1006" s="99"/>
      <c r="TRX1006" s="99"/>
      <c r="TRY1006" s="99"/>
      <c r="TRZ1006" s="99"/>
      <c r="TSA1006" s="99"/>
      <c r="TSB1006" s="99"/>
      <c r="TSC1006" s="99"/>
      <c r="TSD1006" s="99"/>
      <c r="TSE1006" s="99"/>
      <c r="TSF1006" s="99"/>
      <c r="TSG1006" s="99"/>
      <c r="TSH1006" s="99"/>
      <c r="TSI1006" s="99"/>
      <c r="TSJ1006" s="99"/>
      <c r="TSK1006" s="99"/>
      <c r="TSL1006" s="99"/>
      <c r="TSM1006" s="99"/>
      <c r="TSN1006" s="99"/>
      <c r="TSO1006" s="99"/>
      <c r="TSP1006" s="99"/>
      <c r="TSQ1006" s="99"/>
      <c r="TSR1006" s="99"/>
      <c r="TSS1006" s="99"/>
      <c r="TST1006" s="99"/>
      <c r="TSU1006" s="99"/>
      <c r="TSV1006" s="99"/>
      <c r="TSW1006" s="99"/>
      <c r="TSX1006" s="99"/>
      <c r="TSY1006" s="99"/>
      <c r="TSZ1006" s="99"/>
      <c r="TTA1006" s="99"/>
      <c r="TTB1006" s="99"/>
      <c r="TTC1006" s="99"/>
      <c r="TTD1006" s="99"/>
      <c r="TTE1006" s="99"/>
      <c r="TTF1006" s="99"/>
      <c r="TTG1006" s="99"/>
      <c r="TTH1006" s="99"/>
      <c r="TTI1006" s="99"/>
      <c r="TTJ1006" s="99"/>
      <c r="TTK1006" s="99"/>
      <c r="TTL1006" s="99"/>
      <c r="TTM1006" s="99"/>
      <c r="TTN1006" s="99"/>
      <c r="TTO1006" s="99"/>
      <c r="TTP1006" s="99"/>
      <c r="TTQ1006" s="99"/>
      <c r="TTR1006" s="99"/>
      <c r="TTS1006" s="99"/>
      <c r="TTT1006" s="99"/>
      <c r="TTU1006" s="99"/>
      <c r="TTV1006" s="99"/>
      <c r="TTW1006" s="99"/>
      <c r="TTX1006" s="99"/>
      <c r="TTY1006" s="99"/>
      <c r="TTZ1006" s="99"/>
      <c r="TUA1006" s="99"/>
      <c r="TUB1006" s="99"/>
      <c r="TUC1006" s="99"/>
      <c r="TUD1006" s="99"/>
      <c r="TUE1006" s="99"/>
      <c r="TUF1006" s="99"/>
      <c r="TUG1006" s="99"/>
      <c r="TUH1006" s="99"/>
      <c r="TUI1006" s="99"/>
      <c r="TUJ1006" s="99"/>
      <c r="TUK1006" s="99"/>
      <c r="TUL1006" s="99"/>
      <c r="TUM1006" s="99"/>
      <c r="TUN1006" s="99"/>
      <c r="TUO1006" s="99"/>
      <c r="TUP1006" s="99"/>
      <c r="TUQ1006" s="99"/>
      <c r="TUR1006" s="99"/>
      <c r="TUS1006" s="99"/>
      <c r="TUT1006" s="99"/>
      <c r="TUU1006" s="99"/>
      <c r="TUV1006" s="99"/>
      <c r="TUW1006" s="99"/>
      <c r="TUX1006" s="99"/>
      <c r="TUY1006" s="99"/>
      <c r="TUZ1006" s="99"/>
      <c r="TVA1006" s="99"/>
      <c r="TVB1006" s="99"/>
      <c r="TVC1006" s="99"/>
      <c r="TVD1006" s="99"/>
      <c r="TVE1006" s="99"/>
      <c r="TVF1006" s="99"/>
      <c r="TVG1006" s="99"/>
      <c r="TVH1006" s="99"/>
      <c r="TVI1006" s="99"/>
      <c r="TVJ1006" s="99"/>
      <c r="TVK1006" s="99"/>
      <c r="TVL1006" s="99"/>
      <c r="TVM1006" s="99"/>
      <c r="TVN1006" s="99"/>
      <c r="TVO1006" s="99"/>
      <c r="TVP1006" s="99"/>
      <c r="TVQ1006" s="99"/>
      <c r="TVR1006" s="99"/>
      <c r="TVS1006" s="99"/>
      <c r="TVT1006" s="99"/>
      <c r="TVU1006" s="99"/>
      <c r="TVV1006" s="99"/>
      <c r="TVW1006" s="99"/>
      <c r="TVX1006" s="99"/>
      <c r="TVY1006" s="99"/>
      <c r="TVZ1006" s="99"/>
      <c r="TWA1006" s="99"/>
      <c r="TWB1006" s="99"/>
      <c r="TWC1006" s="99"/>
      <c r="TWD1006" s="99"/>
      <c r="TWE1006" s="99"/>
      <c r="TWF1006" s="99"/>
      <c r="TWG1006" s="99"/>
      <c r="TWH1006" s="99"/>
      <c r="TWI1006" s="99"/>
      <c r="TWJ1006" s="99"/>
      <c r="TWK1006" s="99"/>
      <c r="TWL1006" s="99"/>
      <c r="TWM1006" s="99"/>
      <c r="TWN1006" s="99"/>
      <c r="TWO1006" s="99"/>
      <c r="TWP1006" s="99"/>
      <c r="TWQ1006" s="99"/>
      <c r="TWR1006" s="99"/>
      <c r="TWS1006" s="99"/>
      <c r="TWT1006" s="99"/>
      <c r="TWU1006" s="99"/>
      <c r="TWV1006" s="99"/>
      <c r="TWW1006" s="99"/>
      <c r="TWX1006" s="99"/>
      <c r="TWY1006" s="99"/>
      <c r="TWZ1006" s="99"/>
      <c r="TXA1006" s="99"/>
      <c r="TXB1006" s="99"/>
      <c r="TXC1006" s="99"/>
      <c r="TXD1006" s="99"/>
      <c r="TXE1006" s="99"/>
      <c r="TXF1006" s="99"/>
      <c r="TXG1006" s="99"/>
      <c r="TXH1006" s="99"/>
      <c r="TXI1006" s="99"/>
      <c r="TXJ1006" s="99"/>
      <c r="TXK1006" s="99"/>
      <c r="TXL1006" s="99"/>
      <c r="TXM1006" s="99"/>
      <c r="TXN1006" s="99"/>
      <c r="TXO1006" s="99"/>
      <c r="TXP1006" s="99"/>
      <c r="TXQ1006" s="99"/>
      <c r="TXR1006" s="99"/>
      <c r="TXS1006" s="99"/>
      <c r="TXT1006" s="99"/>
      <c r="TXU1006" s="99"/>
      <c r="TXV1006" s="99"/>
      <c r="TXW1006" s="99"/>
      <c r="TXX1006" s="99"/>
      <c r="TXY1006" s="99"/>
      <c r="TXZ1006" s="99"/>
      <c r="TYA1006" s="99"/>
      <c r="TYB1006" s="99"/>
      <c r="TYC1006" s="99"/>
      <c r="TYD1006" s="99"/>
      <c r="TYE1006" s="99"/>
      <c r="TYF1006" s="99"/>
      <c r="TYG1006" s="99"/>
      <c r="TYH1006" s="99"/>
      <c r="TYI1006" s="99"/>
      <c r="TYJ1006" s="99"/>
      <c r="TYK1006" s="99"/>
      <c r="TYL1006" s="99"/>
      <c r="TYM1006" s="99"/>
      <c r="TYN1006" s="99"/>
      <c r="TYO1006" s="99"/>
      <c r="TYP1006" s="99"/>
      <c r="TYQ1006" s="99"/>
      <c r="TYR1006" s="99"/>
      <c r="TYS1006" s="99"/>
      <c r="TYT1006" s="99"/>
      <c r="TYU1006" s="99"/>
      <c r="TYV1006" s="99"/>
      <c r="TYW1006" s="99"/>
      <c r="TYX1006" s="99"/>
      <c r="TYY1006" s="99"/>
      <c r="TYZ1006" s="99"/>
      <c r="TZA1006" s="99"/>
      <c r="TZB1006" s="99"/>
      <c r="TZC1006" s="99"/>
      <c r="TZD1006" s="99"/>
      <c r="TZE1006" s="99"/>
      <c r="TZF1006" s="99"/>
      <c r="TZG1006" s="99"/>
      <c r="TZH1006" s="99"/>
      <c r="TZI1006" s="99"/>
      <c r="TZJ1006" s="99"/>
      <c r="TZK1006" s="99"/>
      <c r="TZL1006" s="99"/>
      <c r="TZM1006" s="99"/>
      <c r="TZN1006" s="99"/>
      <c r="TZO1006" s="99"/>
      <c r="TZP1006" s="99"/>
      <c r="TZQ1006" s="99"/>
      <c r="TZR1006" s="99"/>
      <c r="TZS1006" s="99"/>
      <c r="TZT1006" s="99"/>
      <c r="TZU1006" s="99"/>
      <c r="TZV1006" s="99"/>
      <c r="TZW1006" s="99"/>
      <c r="TZX1006" s="99"/>
      <c r="TZY1006" s="99"/>
      <c r="TZZ1006" s="99"/>
      <c r="UAA1006" s="99"/>
      <c r="UAB1006" s="99"/>
      <c r="UAC1006" s="99"/>
      <c r="UAD1006" s="99"/>
      <c r="UAE1006" s="99"/>
      <c r="UAF1006" s="99"/>
      <c r="UAG1006" s="99"/>
      <c r="UAH1006" s="99"/>
      <c r="UAI1006" s="99"/>
      <c r="UAJ1006" s="99"/>
      <c r="UAK1006" s="99"/>
      <c r="UAL1006" s="99"/>
      <c r="UAM1006" s="99"/>
      <c r="UAN1006" s="99"/>
      <c r="UAO1006" s="99"/>
      <c r="UAP1006" s="99"/>
      <c r="UAQ1006" s="99"/>
      <c r="UAR1006" s="99"/>
      <c r="UAS1006" s="99"/>
      <c r="UAT1006" s="99"/>
      <c r="UAU1006" s="99"/>
      <c r="UAV1006" s="99"/>
      <c r="UAW1006" s="99"/>
      <c r="UAX1006" s="99"/>
      <c r="UAY1006" s="99"/>
      <c r="UAZ1006" s="99"/>
      <c r="UBA1006" s="99"/>
      <c r="UBB1006" s="99"/>
      <c r="UBC1006" s="99"/>
      <c r="UBD1006" s="99"/>
      <c r="UBE1006" s="99"/>
      <c r="UBF1006" s="99"/>
      <c r="UBG1006" s="99"/>
      <c r="UBH1006" s="99"/>
      <c r="UBI1006" s="99"/>
      <c r="UBJ1006" s="99"/>
      <c r="UBK1006" s="99"/>
      <c r="UBL1006" s="99"/>
      <c r="UBM1006" s="99"/>
      <c r="UBN1006" s="99"/>
      <c r="UBO1006" s="99"/>
      <c r="UBP1006" s="99"/>
      <c r="UBQ1006" s="99"/>
      <c r="UBR1006" s="99"/>
      <c r="UBS1006" s="99"/>
      <c r="UBT1006" s="99"/>
      <c r="UBU1006" s="99"/>
      <c r="UBV1006" s="99"/>
      <c r="UBW1006" s="99"/>
      <c r="UBX1006" s="99"/>
      <c r="UBY1006" s="99"/>
      <c r="UBZ1006" s="99"/>
      <c r="UCA1006" s="99"/>
      <c r="UCB1006" s="99"/>
      <c r="UCC1006" s="99"/>
      <c r="UCD1006" s="99"/>
      <c r="UCE1006" s="99"/>
      <c r="UCF1006" s="99"/>
      <c r="UCG1006" s="99"/>
      <c r="UCH1006" s="99"/>
      <c r="UCI1006" s="99"/>
      <c r="UCJ1006" s="99"/>
      <c r="UCK1006" s="99"/>
      <c r="UCL1006" s="99"/>
      <c r="UCM1006" s="99"/>
      <c r="UCN1006" s="99"/>
      <c r="UCO1006" s="99"/>
      <c r="UCP1006" s="99"/>
      <c r="UCQ1006" s="99"/>
      <c r="UCR1006" s="99"/>
      <c r="UCS1006" s="99"/>
      <c r="UCT1006" s="99"/>
      <c r="UCU1006" s="99"/>
      <c r="UCV1006" s="99"/>
      <c r="UCW1006" s="99"/>
      <c r="UCX1006" s="99"/>
      <c r="UCY1006" s="99"/>
      <c r="UCZ1006" s="99"/>
      <c r="UDA1006" s="99"/>
      <c r="UDB1006" s="99"/>
      <c r="UDC1006" s="99"/>
      <c r="UDD1006" s="99"/>
      <c r="UDE1006" s="99"/>
      <c r="UDF1006" s="99"/>
      <c r="UDG1006" s="99"/>
      <c r="UDH1006" s="99"/>
      <c r="UDI1006" s="99"/>
      <c r="UDJ1006" s="99"/>
      <c r="UDK1006" s="99"/>
      <c r="UDL1006" s="99"/>
      <c r="UDM1006" s="99"/>
      <c r="UDN1006" s="99"/>
      <c r="UDO1006" s="99"/>
      <c r="UDP1006" s="99"/>
      <c r="UDQ1006" s="99"/>
      <c r="UDR1006" s="99"/>
      <c r="UDS1006" s="99"/>
      <c r="UDT1006" s="99"/>
      <c r="UDU1006" s="99"/>
      <c r="UDV1006" s="99"/>
      <c r="UDW1006" s="99"/>
      <c r="UDX1006" s="99"/>
      <c r="UDY1006" s="99"/>
      <c r="UDZ1006" s="99"/>
      <c r="UEA1006" s="99"/>
      <c r="UEB1006" s="99"/>
      <c r="UEC1006" s="99"/>
      <c r="UED1006" s="99"/>
      <c r="UEE1006" s="99"/>
      <c r="UEF1006" s="99"/>
      <c r="UEG1006" s="99"/>
      <c r="UEH1006" s="99"/>
      <c r="UEI1006" s="99"/>
      <c r="UEJ1006" s="99"/>
      <c r="UEK1006" s="99"/>
      <c r="UEL1006" s="99"/>
      <c r="UEM1006" s="99"/>
      <c r="UEN1006" s="99"/>
      <c r="UEO1006" s="99"/>
      <c r="UEP1006" s="99"/>
      <c r="UEQ1006" s="99"/>
      <c r="UER1006" s="99"/>
      <c r="UES1006" s="99"/>
      <c r="UET1006" s="99"/>
      <c r="UEU1006" s="99"/>
      <c r="UEV1006" s="99"/>
      <c r="UEW1006" s="99"/>
      <c r="UEX1006" s="99"/>
      <c r="UEY1006" s="99"/>
      <c r="UEZ1006" s="99"/>
      <c r="UFA1006" s="99"/>
      <c r="UFB1006" s="99"/>
      <c r="UFC1006" s="99"/>
      <c r="UFD1006" s="99"/>
      <c r="UFE1006" s="99"/>
      <c r="UFF1006" s="99"/>
      <c r="UFG1006" s="99"/>
      <c r="UFH1006" s="99"/>
      <c r="UFI1006" s="99"/>
      <c r="UFJ1006" s="99"/>
      <c r="UFK1006" s="99"/>
      <c r="UFL1006" s="99"/>
      <c r="UFM1006" s="99"/>
      <c r="UFN1006" s="99"/>
      <c r="UFO1006" s="99"/>
      <c r="UFP1006" s="99"/>
      <c r="UFQ1006" s="99"/>
      <c r="UFR1006" s="99"/>
      <c r="UFS1006" s="99"/>
      <c r="UFT1006" s="99"/>
      <c r="UFU1006" s="99"/>
      <c r="UFV1006" s="99"/>
      <c r="UFW1006" s="99"/>
      <c r="UFX1006" s="99"/>
      <c r="UFY1006" s="99"/>
      <c r="UFZ1006" s="99"/>
      <c r="UGA1006" s="99"/>
      <c r="UGB1006" s="99"/>
      <c r="UGC1006" s="99"/>
      <c r="UGD1006" s="99"/>
      <c r="UGE1006" s="99"/>
      <c r="UGF1006" s="99"/>
      <c r="UGG1006" s="99"/>
      <c r="UGH1006" s="99"/>
      <c r="UGI1006" s="99"/>
      <c r="UGJ1006" s="99"/>
      <c r="UGK1006" s="99"/>
      <c r="UGL1006" s="99"/>
      <c r="UGM1006" s="99"/>
      <c r="UGN1006" s="99"/>
      <c r="UGO1006" s="99"/>
      <c r="UGP1006" s="99"/>
      <c r="UGQ1006" s="99"/>
      <c r="UGR1006" s="99"/>
      <c r="UGS1006" s="99"/>
      <c r="UGT1006" s="99"/>
      <c r="UGU1006" s="99"/>
      <c r="UGV1006" s="99"/>
      <c r="UGW1006" s="99"/>
      <c r="UGX1006" s="99"/>
      <c r="UGY1006" s="99"/>
      <c r="UGZ1006" s="99"/>
      <c r="UHA1006" s="99"/>
      <c r="UHB1006" s="99"/>
      <c r="UHC1006" s="99"/>
      <c r="UHD1006" s="99"/>
      <c r="UHE1006" s="99"/>
      <c r="UHF1006" s="99"/>
      <c r="UHG1006" s="99"/>
      <c r="UHH1006" s="99"/>
      <c r="UHI1006" s="99"/>
      <c r="UHJ1006" s="99"/>
      <c r="UHK1006" s="99"/>
      <c r="UHL1006" s="99"/>
      <c r="UHM1006" s="99"/>
      <c r="UHN1006" s="99"/>
      <c r="UHO1006" s="99"/>
      <c r="UHP1006" s="99"/>
      <c r="UHQ1006" s="99"/>
      <c r="UHR1006" s="99"/>
      <c r="UHS1006" s="99"/>
      <c r="UHT1006" s="99"/>
      <c r="UHU1006" s="99"/>
      <c r="UHV1006" s="99"/>
      <c r="UHW1006" s="99"/>
      <c r="UHX1006" s="99"/>
      <c r="UHY1006" s="99"/>
      <c r="UHZ1006" s="99"/>
      <c r="UIA1006" s="99"/>
      <c r="UIB1006" s="99"/>
      <c r="UIC1006" s="99"/>
      <c r="UID1006" s="99"/>
      <c r="UIE1006" s="99"/>
      <c r="UIF1006" s="99"/>
      <c r="UIG1006" s="99"/>
      <c r="UIH1006" s="99"/>
      <c r="UII1006" s="99"/>
      <c r="UIJ1006" s="99"/>
      <c r="UIK1006" s="99"/>
      <c r="UIL1006" s="99"/>
      <c r="UIM1006" s="99"/>
      <c r="UIN1006" s="99"/>
      <c r="UIO1006" s="99"/>
      <c r="UIP1006" s="99"/>
      <c r="UIQ1006" s="99"/>
      <c r="UIR1006" s="99"/>
      <c r="UIS1006" s="99"/>
      <c r="UIT1006" s="99"/>
      <c r="UIU1006" s="99"/>
      <c r="UIV1006" s="99"/>
      <c r="UIW1006" s="99"/>
      <c r="UIX1006" s="99"/>
      <c r="UIY1006" s="99"/>
      <c r="UIZ1006" s="99"/>
      <c r="UJA1006" s="99"/>
      <c r="UJB1006" s="99"/>
      <c r="UJC1006" s="99"/>
      <c r="UJD1006" s="99"/>
      <c r="UJE1006" s="99"/>
      <c r="UJF1006" s="99"/>
      <c r="UJG1006" s="99"/>
      <c r="UJH1006" s="99"/>
      <c r="UJI1006" s="99"/>
      <c r="UJJ1006" s="99"/>
      <c r="UJK1006" s="99"/>
      <c r="UJL1006" s="99"/>
      <c r="UJM1006" s="99"/>
      <c r="UJN1006" s="99"/>
      <c r="UJO1006" s="99"/>
      <c r="UJP1006" s="99"/>
      <c r="UJQ1006" s="99"/>
      <c r="UJR1006" s="99"/>
      <c r="UJS1006" s="99"/>
      <c r="UJT1006" s="99"/>
      <c r="UJU1006" s="99"/>
      <c r="UJV1006" s="99"/>
      <c r="UJW1006" s="99"/>
      <c r="UJX1006" s="99"/>
      <c r="UJY1006" s="99"/>
      <c r="UJZ1006" s="99"/>
      <c r="UKA1006" s="99"/>
      <c r="UKB1006" s="99"/>
      <c r="UKC1006" s="99"/>
      <c r="UKD1006" s="99"/>
      <c r="UKE1006" s="99"/>
      <c r="UKF1006" s="99"/>
      <c r="UKG1006" s="99"/>
      <c r="UKH1006" s="99"/>
      <c r="UKI1006" s="99"/>
      <c r="UKJ1006" s="99"/>
      <c r="UKK1006" s="99"/>
      <c r="UKL1006" s="99"/>
      <c r="UKM1006" s="99"/>
      <c r="UKN1006" s="99"/>
      <c r="UKO1006" s="99"/>
      <c r="UKP1006" s="99"/>
      <c r="UKQ1006" s="99"/>
      <c r="UKR1006" s="99"/>
      <c r="UKS1006" s="99"/>
      <c r="UKT1006" s="99"/>
      <c r="UKU1006" s="99"/>
      <c r="UKV1006" s="99"/>
      <c r="UKW1006" s="99"/>
      <c r="UKX1006" s="99"/>
      <c r="UKY1006" s="99"/>
      <c r="UKZ1006" s="99"/>
      <c r="ULA1006" s="99"/>
      <c r="ULB1006" s="99"/>
      <c r="ULC1006" s="99"/>
      <c r="ULD1006" s="99"/>
      <c r="ULE1006" s="99"/>
      <c r="ULF1006" s="99"/>
      <c r="ULG1006" s="99"/>
      <c r="ULH1006" s="99"/>
      <c r="ULI1006" s="99"/>
      <c r="ULJ1006" s="99"/>
      <c r="ULK1006" s="99"/>
      <c r="ULL1006" s="99"/>
      <c r="ULM1006" s="99"/>
      <c r="ULN1006" s="99"/>
      <c r="ULO1006" s="99"/>
      <c r="ULP1006" s="99"/>
      <c r="ULQ1006" s="99"/>
      <c r="ULR1006" s="99"/>
      <c r="ULS1006" s="99"/>
      <c r="ULT1006" s="99"/>
      <c r="ULU1006" s="99"/>
      <c r="ULV1006" s="99"/>
      <c r="ULW1006" s="99"/>
      <c r="ULX1006" s="99"/>
      <c r="ULY1006" s="99"/>
      <c r="ULZ1006" s="99"/>
      <c r="UMA1006" s="99"/>
      <c r="UMB1006" s="99"/>
      <c r="UMC1006" s="99"/>
      <c r="UMD1006" s="99"/>
      <c r="UME1006" s="99"/>
      <c r="UMF1006" s="99"/>
      <c r="UMG1006" s="99"/>
      <c r="UMH1006" s="99"/>
      <c r="UMI1006" s="99"/>
      <c r="UMJ1006" s="99"/>
      <c r="UMK1006" s="99"/>
      <c r="UML1006" s="99"/>
      <c r="UMM1006" s="99"/>
      <c r="UMN1006" s="99"/>
      <c r="UMO1006" s="99"/>
      <c r="UMP1006" s="99"/>
      <c r="UMQ1006" s="99"/>
      <c r="UMR1006" s="99"/>
      <c r="UMS1006" s="99"/>
      <c r="UMT1006" s="99"/>
      <c r="UMU1006" s="99"/>
      <c r="UMV1006" s="99"/>
      <c r="UMW1006" s="99"/>
      <c r="UMX1006" s="99"/>
      <c r="UMY1006" s="99"/>
      <c r="UMZ1006" s="99"/>
      <c r="UNA1006" s="99"/>
      <c r="UNB1006" s="99"/>
      <c r="UNC1006" s="99"/>
      <c r="UND1006" s="99"/>
      <c r="UNE1006" s="99"/>
      <c r="UNF1006" s="99"/>
      <c r="UNG1006" s="99"/>
      <c r="UNH1006" s="99"/>
      <c r="UNI1006" s="99"/>
      <c r="UNJ1006" s="99"/>
      <c r="UNK1006" s="99"/>
      <c r="UNL1006" s="99"/>
      <c r="UNM1006" s="99"/>
      <c r="UNN1006" s="99"/>
      <c r="UNO1006" s="99"/>
      <c r="UNP1006" s="99"/>
      <c r="UNQ1006" s="99"/>
      <c r="UNR1006" s="99"/>
      <c r="UNS1006" s="99"/>
      <c r="UNT1006" s="99"/>
      <c r="UNU1006" s="99"/>
      <c r="UNV1006" s="99"/>
      <c r="UNW1006" s="99"/>
      <c r="UNX1006" s="99"/>
      <c r="UNY1006" s="99"/>
      <c r="UNZ1006" s="99"/>
      <c r="UOA1006" s="99"/>
      <c r="UOB1006" s="99"/>
      <c r="UOC1006" s="99"/>
      <c r="UOD1006" s="99"/>
      <c r="UOE1006" s="99"/>
      <c r="UOF1006" s="99"/>
      <c r="UOG1006" s="99"/>
      <c r="UOH1006" s="99"/>
      <c r="UOI1006" s="99"/>
      <c r="UOJ1006" s="99"/>
      <c r="UOK1006" s="99"/>
      <c r="UOL1006" s="99"/>
      <c r="UOM1006" s="99"/>
      <c r="UON1006" s="99"/>
      <c r="UOO1006" s="99"/>
      <c r="UOP1006" s="99"/>
      <c r="UOQ1006" s="99"/>
      <c r="UOR1006" s="99"/>
      <c r="UOS1006" s="99"/>
      <c r="UOT1006" s="99"/>
      <c r="UOU1006" s="99"/>
      <c r="UOV1006" s="99"/>
      <c r="UOW1006" s="99"/>
      <c r="UOX1006" s="99"/>
      <c r="UOY1006" s="99"/>
      <c r="UOZ1006" s="99"/>
      <c r="UPA1006" s="99"/>
      <c r="UPB1006" s="99"/>
      <c r="UPC1006" s="99"/>
      <c r="UPD1006" s="99"/>
      <c r="UPE1006" s="99"/>
      <c r="UPF1006" s="99"/>
      <c r="UPG1006" s="99"/>
      <c r="UPH1006" s="99"/>
      <c r="UPI1006" s="99"/>
      <c r="UPJ1006" s="99"/>
      <c r="UPK1006" s="99"/>
      <c r="UPL1006" s="99"/>
      <c r="UPM1006" s="99"/>
      <c r="UPN1006" s="99"/>
      <c r="UPO1006" s="99"/>
      <c r="UPP1006" s="99"/>
      <c r="UPQ1006" s="99"/>
      <c r="UPR1006" s="99"/>
      <c r="UPS1006" s="99"/>
      <c r="UPT1006" s="99"/>
      <c r="UPU1006" s="99"/>
      <c r="UPV1006" s="99"/>
      <c r="UPW1006" s="99"/>
      <c r="UPX1006" s="99"/>
      <c r="UPY1006" s="99"/>
      <c r="UPZ1006" s="99"/>
      <c r="UQA1006" s="99"/>
      <c r="UQB1006" s="99"/>
      <c r="UQC1006" s="99"/>
      <c r="UQD1006" s="99"/>
      <c r="UQE1006" s="99"/>
      <c r="UQF1006" s="99"/>
      <c r="UQG1006" s="99"/>
      <c r="UQH1006" s="99"/>
      <c r="UQI1006" s="99"/>
      <c r="UQJ1006" s="99"/>
      <c r="UQK1006" s="99"/>
      <c r="UQL1006" s="99"/>
      <c r="UQM1006" s="99"/>
      <c r="UQN1006" s="99"/>
      <c r="UQO1006" s="99"/>
      <c r="UQP1006" s="99"/>
      <c r="UQQ1006" s="99"/>
      <c r="UQR1006" s="99"/>
      <c r="UQS1006" s="99"/>
      <c r="UQT1006" s="99"/>
      <c r="UQU1006" s="99"/>
      <c r="UQV1006" s="99"/>
      <c r="UQW1006" s="99"/>
      <c r="UQX1006" s="99"/>
      <c r="UQY1006" s="99"/>
      <c r="UQZ1006" s="99"/>
      <c r="URA1006" s="99"/>
      <c r="URB1006" s="99"/>
      <c r="URC1006" s="99"/>
      <c r="URD1006" s="99"/>
      <c r="URE1006" s="99"/>
      <c r="URF1006" s="99"/>
      <c r="URG1006" s="99"/>
      <c r="URH1006" s="99"/>
      <c r="URI1006" s="99"/>
      <c r="URJ1006" s="99"/>
      <c r="URK1006" s="99"/>
      <c r="URL1006" s="99"/>
      <c r="URM1006" s="99"/>
      <c r="URN1006" s="99"/>
      <c r="URO1006" s="99"/>
      <c r="URP1006" s="99"/>
      <c r="URQ1006" s="99"/>
      <c r="URR1006" s="99"/>
      <c r="URS1006" s="99"/>
      <c r="URT1006" s="99"/>
      <c r="URU1006" s="99"/>
      <c r="URV1006" s="99"/>
      <c r="URW1006" s="99"/>
      <c r="URX1006" s="99"/>
      <c r="URY1006" s="99"/>
      <c r="URZ1006" s="99"/>
      <c r="USA1006" s="99"/>
      <c r="USB1006" s="99"/>
      <c r="USC1006" s="99"/>
      <c r="USD1006" s="99"/>
      <c r="USE1006" s="99"/>
      <c r="USF1006" s="99"/>
      <c r="USG1006" s="99"/>
      <c r="USH1006" s="99"/>
      <c r="USI1006" s="99"/>
      <c r="USJ1006" s="99"/>
      <c r="USK1006" s="99"/>
      <c r="USL1006" s="99"/>
      <c r="USM1006" s="99"/>
      <c r="USN1006" s="99"/>
      <c r="USO1006" s="99"/>
      <c r="USP1006" s="99"/>
      <c r="USQ1006" s="99"/>
      <c r="USR1006" s="99"/>
      <c r="USS1006" s="99"/>
      <c r="UST1006" s="99"/>
      <c r="USU1006" s="99"/>
      <c r="USV1006" s="99"/>
      <c r="USW1006" s="99"/>
      <c r="USX1006" s="99"/>
      <c r="USY1006" s="99"/>
      <c r="USZ1006" s="99"/>
      <c r="UTA1006" s="99"/>
      <c r="UTB1006" s="99"/>
      <c r="UTC1006" s="99"/>
      <c r="UTD1006" s="99"/>
      <c r="UTE1006" s="99"/>
      <c r="UTF1006" s="99"/>
      <c r="UTG1006" s="99"/>
      <c r="UTH1006" s="99"/>
      <c r="UTI1006" s="99"/>
      <c r="UTJ1006" s="99"/>
      <c r="UTK1006" s="99"/>
      <c r="UTL1006" s="99"/>
      <c r="UTM1006" s="99"/>
      <c r="UTN1006" s="99"/>
      <c r="UTO1006" s="99"/>
      <c r="UTP1006" s="99"/>
      <c r="UTQ1006" s="99"/>
      <c r="UTR1006" s="99"/>
      <c r="UTS1006" s="99"/>
      <c r="UTT1006" s="99"/>
      <c r="UTU1006" s="99"/>
      <c r="UTV1006" s="99"/>
      <c r="UTW1006" s="99"/>
      <c r="UTX1006" s="99"/>
      <c r="UTY1006" s="99"/>
      <c r="UTZ1006" s="99"/>
      <c r="UUA1006" s="99"/>
      <c r="UUB1006" s="99"/>
      <c r="UUC1006" s="99"/>
      <c r="UUD1006" s="99"/>
      <c r="UUE1006" s="99"/>
      <c r="UUF1006" s="99"/>
      <c r="UUG1006" s="99"/>
      <c r="UUH1006" s="99"/>
      <c r="UUI1006" s="99"/>
      <c r="UUJ1006" s="99"/>
      <c r="UUK1006" s="99"/>
      <c r="UUL1006" s="99"/>
      <c r="UUM1006" s="99"/>
      <c r="UUN1006" s="99"/>
      <c r="UUO1006" s="99"/>
      <c r="UUP1006" s="99"/>
      <c r="UUQ1006" s="99"/>
      <c r="UUR1006" s="99"/>
      <c r="UUS1006" s="99"/>
      <c r="UUT1006" s="99"/>
      <c r="UUU1006" s="99"/>
      <c r="UUV1006" s="99"/>
      <c r="UUW1006" s="99"/>
      <c r="UUX1006" s="99"/>
      <c r="UUY1006" s="99"/>
      <c r="UUZ1006" s="99"/>
      <c r="UVA1006" s="99"/>
      <c r="UVB1006" s="99"/>
      <c r="UVC1006" s="99"/>
      <c r="UVD1006" s="99"/>
      <c r="UVE1006" s="99"/>
      <c r="UVF1006" s="99"/>
      <c r="UVG1006" s="99"/>
      <c r="UVH1006" s="99"/>
      <c r="UVI1006" s="99"/>
      <c r="UVJ1006" s="99"/>
      <c r="UVK1006" s="99"/>
      <c r="UVL1006" s="99"/>
      <c r="UVM1006" s="99"/>
      <c r="UVN1006" s="99"/>
      <c r="UVO1006" s="99"/>
      <c r="UVP1006" s="99"/>
      <c r="UVQ1006" s="99"/>
      <c r="UVR1006" s="99"/>
      <c r="UVS1006" s="99"/>
      <c r="UVT1006" s="99"/>
      <c r="UVU1006" s="99"/>
      <c r="UVV1006" s="99"/>
      <c r="UVW1006" s="99"/>
      <c r="UVX1006" s="99"/>
      <c r="UVY1006" s="99"/>
      <c r="UVZ1006" s="99"/>
      <c r="UWA1006" s="99"/>
      <c r="UWB1006" s="99"/>
      <c r="UWC1006" s="99"/>
      <c r="UWD1006" s="99"/>
      <c r="UWE1006" s="99"/>
      <c r="UWF1006" s="99"/>
      <c r="UWG1006" s="99"/>
      <c r="UWH1006" s="99"/>
      <c r="UWI1006" s="99"/>
      <c r="UWJ1006" s="99"/>
      <c r="UWK1006" s="99"/>
      <c r="UWL1006" s="99"/>
      <c r="UWM1006" s="99"/>
      <c r="UWN1006" s="99"/>
      <c r="UWO1006" s="99"/>
      <c r="UWP1006" s="99"/>
      <c r="UWQ1006" s="99"/>
      <c r="UWR1006" s="99"/>
      <c r="UWS1006" s="99"/>
      <c r="UWT1006" s="99"/>
      <c r="UWU1006" s="99"/>
      <c r="UWV1006" s="99"/>
      <c r="UWW1006" s="99"/>
      <c r="UWX1006" s="99"/>
      <c r="UWY1006" s="99"/>
      <c r="UWZ1006" s="99"/>
      <c r="UXA1006" s="99"/>
      <c r="UXB1006" s="99"/>
      <c r="UXC1006" s="99"/>
      <c r="UXD1006" s="99"/>
      <c r="UXE1006" s="99"/>
      <c r="UXF1006" s="99"/>
      <c r="UXG1006" s="99"/>
      <c r="UXH1006" s="99"/>
      <c r="UXI1006" s="99"/>
      <c r="UXJ1006" s="99"/>
      <c r="UXK1006" s="99"/>
      <c r="UXL1006" s="99"/>
      <c r="UXM1006" s="99"/>
      <c r="UXN1006" s="99"/>
      <c r="UXO1006" s="99"/>
      <c r="UXP1006" s="99"/>
      <c r="UXQ1006" s="99"/>
      <c r="UXR1006" s="99"/>
      <c r="UXS1006" s="99"/>
      <c r="UXT1006" s="99"/>
      <c r="UXU1006" s="99"/>
      <c r="UXV1006" s="99"/>
      <c r="UXW1006" s="99"/>
      <c r="UXX1006" s="99"/>
      <c r="UXY1006" s="99"/>
      <c r="UXZ1006" s="99"/>
      <c r="UYA1006" s="99"/>
      <c r="UYB1006" s="99"/>
      <c r="UYC1006" s="99"/>
      <c r="UYD1006" s="99"/>
      <c r="UYE1006" s="99"/>
      <c r="UYF1006" s="99"/>
      <c r="UYG1006" s="99"/>
      <c r="UYH1006" s="99"/>
      <c r="UYI1006" s="99"/>
      <c r="UYJ1006" s="99"/>
      <c r="UYK1006" s="99"/>
      <c r="UYL1006" s="99"/>
      <c r="UYM1006" s="99"/>
      <c r="UYN1006" s="99"/>
      <c r="UYO1006" s="99"/>
      <c r="UYP1006" s="99"/>
      <c r="UYQ1006" s="99"/>
      <c r="UYR1006" s="99"/>
      <c r="UYS1006" s="99"/>
      <c r="UYT1006" s="99"/>
      <c r="UYU1006" s="99"/>
      <c r="UYV1006" s="99"/>
      <c r="UYW1006" s="99"/>
      <c r="UYX1006" s="99"/>
      <c r="UYY1006" s="99"/>
      <c r="UYZ1006" s="99"/>
      <c r="UZA1006" s="99"/>
      <c r="UZB1006" s="99"/>
      <c r="UZC1006" s="99"/>
      <c r="UZD1006" s="99"/>
      <c r="UZE1006" s="99"/>
      <c r="UZF1006" s="99"/>
      <c r="UZG1006" s="99"/>
      <c r="UZH1006" s="99"/>
      <c r="UZI1006" s="99"/>
      <c r="UZJ1006" s="99"/>
      <c r="UZK1006" s="99"/>
      <c r="UZL1006" s="99"/>
      <c r="UZM1006" s="99"/>
      <c r="UZN1006" s="99"/>
      <c r="UZO1006" s="99"/>
      <c r="UZP1006" s="99"/>
      <c r="UZQ1006" s="99"/>
      <c r="UZR1006" s="99"/>
      <c r="UZS1006" s="99"/>
      <c r="UZT1006" s="99"/>
      <c r="UZU1006" s="99"/>
      <c r="UZV1006" s="99"/>
      <c r="UZW1006" s="99"/>
      <c r="UZX1006" s="99"/>
      <c r="UZY1006" s="99"/>
      <c r="UZZ1006" s="99"/>
      <c r="VAA1006" s="99"/>
      <c r="VAB1006" s="99"/>
      <c r="VAC1006" s="99"/>
      <c r="VAD1006" s="99"/>
      <c r="VAE1006" s="99"/>
      <c r="VAF1006" s="99"/>
      <c r="VAG1006" s="99"/>
      <c r="VAH1006" s="99"/>
      <c r="VAI1006" s="99"/>
      <c r="VAJ1006" s="99"/>
      <c r="VAK1006" s="99"/>
      <c r="VAL1006" s="99"/>
      <c r="VAM1006" s="99"/>
      <c r="VAN1006" s="99"/>
      <c r="VAO1006" s="99"/>
      <c r="VAP1006" s="99"/>
      <c r="VAQ1006" s="99"/>
      <c r="VAR1006" s="99"/>
      <c r="VAS1006" s="99"/>
      <c r="VAT1006" s="99"/>
      <c r="VAU1006" s="99"/>
      <c r="VAV1006" s="99"/>
      <c r="VAW1006" s="99"/>
      <c r="VAX1006" s="99"/>
      <c r="VAY1006" s="99"/>
      <c r="VAZ1006" s="99"/>
      <c r="VBA1006" s="99"/>
      <c r="VBB1006" s="99"/>
      <c r="VBC1006" s="99"/>
      <c r="VBD1006" s="99"/>
      <c r="VBE1006" s="99"/>
      <c r="VBF1006" s="99"/>
      <c r="VBG1006" s="99"/>
      <c r="VBH1006" s="99"/>
      <c r="VBI1006" s="99"/>
      <c r="VBJ1006" s="99"/>
      <c r="VBK1006" s="99"/>
      <c r="VBL1006" s="99"/>
      <c r="VBM1006" s="99"/>
      <c r="VBN1006" s="99"/>
      <c r="VBO1006" s="99"/>
      <c r="VBP1006" s="99"/>
      <c r="VBQ1006" s="99"/>
      <c r="VBR1006" s="99"/>
      <c r="VBS1006" s="99"/>
      <c r="VBT1006" s="99"/>
      <c r="VBU1006" s="99"/>
      <c r="VBV1006" s="99"/>
      <c r="VBW1006" s="99"/>
      <c r="VBX1006" s="99"/>
      <c r="VBY1006" s="99"/>
      <c r="VBZ1006" s="99"/>
      <c r="VCA1006" s="99"/>
      <c r="VCB1006" s="99"/>
      <c r="VCC1006" s="99"/>
      <c r="VCD1006" s="99"/>
      <c r="VCE1006" s="99"/>
      <c r="VCF1006" s="99"/>
      <c r="VCG1006" s="99"/>
      <c r="VCH1006" s="99"/>
      <c r="VCI1006" s="99"/>
      <c r="VCJ1006" s="99"/>
      <c r="VCK1006" s="99"/>
      <c r="VCL1006" s="99"/>
      <c r="VCM1006" s="99"/>
      <c r="VCN1006" s="99"/>
      <c r="VCO1006" s="99"/>
      <c r="VCP1006" s="99"/>
      <c r="VCQ1006" s="99"/>
      <c r="VCR1006" s="99"/>
      <c r="VCS1006" s="99"/>
      <c r="VCT1006" s="99"/>
      <c r="VCU1006" s="99"/>
      <c r="VCV1006" s="99"/>
      <c r="VCW1006" s="99"/>
      <c r="VCX1006" s="99"/>
      <c r="VCY1006" s="99"/>
      <c r="VCZ1006" s="99"/>
      <c r="VDA1006" s="99"/>
      <c r="VDB1006" s="99"/>
      <c r="VDC1006" s="99"/>
      <c r="VDD1006" s="99"/>
      <c r="VDE1006" s="99"/>
      <c r="VDF1006" s="99"/>
      <c r="VDG1006" s="99"/>
      <c r="VDH1006" s="99"/>
      <c r="VDI1006" s="99"/>
      <c r="VDJ1006" s="99"/>
      <c r="VDK1006" s="99"/>
      <c r="VDL1006" s="99"/>
      <c r="VDM1006" s="99"/>
      <c r="VDN1006" s="99"/>
      <c r="VDO1006" s="99"/>
      <c r="VDP1006" s="99"/>
      <c r="VDQ1006" s="99"/>
      <c r="VDR1006" s="99"/>
      <c r="VDS1006" s="99"/>
      <c r="VDT1006" s="99"/>
      <c r="VDU1006" s="99"/>
      <c r="VDV1006" s="99"/>
      <c r="VDW1006" s="99"/>
      <c r="VDX1006" s="99"/>
      <c r="VDY1006" s="99"/>
      <c r="VDZ1006" s="99"/>
      <c r="VEA1006" s="99"/>
      <c r="VEB1006" s="99"/>
      <c r="VEC1006" s="99"/>
      <c r="VED1006" s="99"/>
      <c r="VEE1006" s="99"/>
      <c r="VEF1006" s="99"/>
      <c r="VEG1006" s="99"/>
      <c r="VEH1006" s="99"/>
      <c r="VEI1006" s="99"/>
      <c r="VEJ1006" s="99"/>
      <c r="VEK1006" s="99"/>
      <c r="VEL1006" s="99"/>
      <c r="VEM1006" s="99"/>
      <c r="VEN1006" s="99"/>
      <c r="VEO1006" s="99"/>
      <c r="VEP1006" s="99"/>
      <c r="VEQ1006" s="99"/>
      <c r="VER1006" s="99"/>
      <c r="VES1006" s="99"/>
      <c r="VET1006" s="99"/>
      <c r="VEU1006" s="99"/>
      <c r="VEV1006" s="99"/>
      <c r="VEW1006" s="99"/>
      <c r="VEX1006" s="99"/>
      <c r="VEY1006" s="99"/>
      <c r="VEZ1006" s="99"/>
      <c r="VFA1006" s="99"/>
      <c r="VFB1006" s="99"/>
      <c r="VFC1006" s="99"/>
      <c r="VFD1006" s="99"/>
      <c r="VFE1006" s="99"/>
      <c r="VFF1006" s="99"/>
      <c r="VFG1006" s="99"/>
      <c r="VFH1006" s="99"/>
      <c r="VFI1006" s="99"/>
      <c r="VFJ1006" s="99"/>
      <c r="VFK1006" s="99"/>
      <c r="VFL1006" s="99"/>
      <c r="VFM1006" s="99"/>
      <c r="VFN1006" s="99"/>
      <c r="VFO1006" s="99"/>
      <c r="VFP1006" s="99"/>
      <c r="VFQ1006" s="99"/>
      <c r="VFR1006" s="99"/>
      <c r="VFS1006" s="99"/>
      <c r="VFT1006" s="99"/>
      <c r="VFU1006" s="99"/>
      <c r="VFV1006" s="99"/>
      <c r="VFW1006" s="99"/>
      <c r="VFX1006" s="99"/>
      <c r="VFY1006" s="99"/>
      <c r="VFZ1006" s="99"/>
      <c r="VGA1006" s="99"/>
      <c r="VGB1006" s="99"/>
      <c r="VGC1006" s="99"/>
      <c r="VGD1006" s="99"/>
      <c r="VGE1006" s="99"/>
      <c r="VGF1006" s="99"/>
      <c r="VGG1006" s="99"/>
      <c r="VGH1006" s="99"/>
      <c r="VGI1006" s="99"/>
      <c r="VGJ1006" s="99"/>
      <c r="VGK1006" s="99"/>
      <c r="VGL1006" s="99"/>
      <c r="VGM1006" s="99"/>
      <c r="VGN1006" s="99"/>
      <c r="VGO1006" s="99"/>
      <c r="VGP1006" s="99"/>
      <c r="VGQ1006" s="99"/>
      <c r="VGR1006" s="99"/>
      <c r="VGS1006" s="99"/>
      <c r="VGT1006" s="99"/>
      <c r="VGU1006" s="99"/>
      <c r="VGV1006" s="99"/>
      <c r="VGW1006" s="99"/>
      <c r="VGX1006" s="99"/>
      <c r="VGY1006" s="99"/>
      <c r="VGZ1006" s="99"/>
      <c r="VHA1006" s="99"/>
      <c r="VHB1006" s="99"/>
      <c r="VHC1006" s="99"/>
      <c r="VHD1006" s="99"/>
      <c r="VHE1006" s="99"/>
      <c r="VHF1006" s="99"/>
      <c r="VHG1006" s="99"/>
      <c r="VHH1006" s="99"/>
      <c r="VHI1006" s="99"/>
      <c r="VHJ1006" s="99"/>
      <c r="VHK1006" s="99"/>
      <c r="VHL1006" s="99"/>
      <c r="VHM1006" s="99"/>
      <c r="VHN1006" s="99"/>
      <c r="VHO1006" s="99"/>
      <c r="VHP1006" s="99"/>
      <c r="VHQ1006" s="99"/>
      <c r="VHR1006" s="99"/>
      <c r="VHS1006" s="99"/>
      <c r="VHT1006" s="99"/>
      <c r="VHU1006" s="99"/>
      <c r="VHV1006" s="99"/>
      <c r="VHW1006" s="99"/>
      <c r="VHX1006" s="99"/>
      <c r="VHY1006" s="99"/>
      <c r="VHZ1006" s="99"/>
      <c r="VIA1006" s="99"/>
      <c r="VIB1006" s="99"/>
      <c r="VIC1006" s="99"/>
      <c r="VID1006" s="99"/>
      <c r="VIE1006" s="99"/>
      <c r="VIF1006" s="99"/>
      <c r="VIG1006" s="99"/>
      <c r="VIH1006" s="99"/>
      <c r="VII1006" s="99"/>
      <c r="VIJ1006" s="99"/>
      <c r="VIK1006" s="99"/>
      <c r="VIL1006" s="99"/>
      <c r="VIM1006" s="99"/>
      <c r="VIN1006" s="99"/>
      <c r="VIO1006" s="99"/>
      <c r="VIP1006" s="99"/>
      <c r="VIQ1006" s="99"/>
      <c r="VIR1006" s="99"/>
      <c r="VIS1006" s="99"/>
      <c r="VIT1006" s="99"/>
      <c r="VIU1006" s="99"/>
      <c r="VIV1006" s="99"/>
      <c r="VIW1006" s="99"/>
      <c r="VIX1006" s="99"/>
      <c r="VIY1006" s="99"/>
      <c r="VIZ1006" s="99"/>
      <c r="VJA1006" s="99"/>
      <c r="VJB1006" s="99"/>
      <c r="VJC1006" s="99"/>
      <c r="VJD1006" s="99"/>
      <c r="VJE1006" s="99"/>
      <c r="VJF1006" s="99"/>
      <c r="VJG1006" s="99"/>
      <c r="VJH1006" s="99"/>
      <c r="VJI1006" s="99"/>
      <c r="VJJ1006" s="99"/>
      <c r="VJK1006" s="99"/>
      <c r="VJL1006" s="99"/>
      <c r="VJM1006" s="99"/>
      <c r="VJN1006" s="99"/>
      <c r="VJO1006" s="99"/>
      <c r="VJP1006" s="99"/>
      <c r="VJQ1006" s="99"/>
      <c r="VJR1006" s="99"/>
      <c r="VJS1006" s="99"/>
      <c r="VJT1006" s="99"/>
      <c r="VJU1006" s="99"/>
      <c r="VJV1006" s="99"/>
      <c r="VJW1006" s="99"/>
      <c r="VJX1006" s="99"/>
      <c r="VJY1006" s="99"/>
      <c r="VJZ1006" s="99"/>
      <c r="VKA1006" s="99"/>
      <c r="VKB1006" s="99"/>
      <c r="VKC1006" s="99"/>
      <c r="VKD1006" s="99"/>
      <c r="VKE1006" s="99"/>
      <c r="VKF1006" s="99"/>
      <c r="VKG1006" s="99"/>
      <c r="VKH1006" s="99"/>
      <c r="VKI1006" s="99"/>
      <c r="VKJ1006" s="99"/>
      <c r="VKK1006" s="99"/>
      <c r="VKL1006" s="99"/>
      <c r="VKM1006" s="99"/>
      <c r="VKN1006" s="99"/>
      <c r="VKO1006" s="99"/>
      <c r="VKP1006" s="99"/>
      <c r="VKQ1006" s="99"/>
      <c r="VKR1006" s="99"/>
      <c r="VKS1006" s="99"/>
      <c r="VKT1006" s="99"/>
      <c r="VKU1006" s="99"/>
      <c r="VKV1006" s="99"/>
      <c r="VKW1006" s="99"/>
      <c r="VKX1006" s="99"/>
      <c r="VKY1006" s="99"/>
      <c r="VKZ1006" s="99"/>
      <c r="VLA1006" s="99"/>
      <c r="VLB1006" s="99"/>
      <c r="VLC1006" s="99"/>
      <c r="VLD1006" s="99"/>
      <c r="VLE1006" s="99"/>
      <c r="VLF1006" s="99"/>
      <c r="VLG1006" s="99"/>
      <c r="VLH1006" s="99"/>
      <c r="VLI1006" s="99"/>
      <c r="VLJ1006" s="99"/>
      <c r="VLK1006" s="99"/>
      <c r="VLL1006" s="99"/>
      <c r="VLM1006" s="99"/>
      <c r="VLN1006" s="99"/>
      <c r="VLO1006" s="99"/>
      <c r="VLP1006" s="99"/>
      <c r="VLQ1006" s="99"/>
      <c r="VLR1006" s="99"/>
      <c r="VLS1006" s="99"/>
      <c r="VLT1006" s="99"/>
      <c r="VLU1006" s="99"/>
      <c r="VLV1006" s="99"/>
      <c r="VLW1006" s="99"/>
      <c r="VLX1006" s="99"/>
      <c r="VLY1006" s="99"/>
      <c r="VLZ1006" s="99"/>
      <c r="VMA1006" s="99"/>
      <c r="VMB1006" s="99"/>
      <c r="VMC1006" s="99"/>
      <c r="VMD1006" s="99"/>
      <c r="VME1006" s="99"/>
      <c r="VMF1006" s="99"/>
      <c r="VMG1006" s="99"/>
      <c r="VMH1006" s="99"/>
      <c r="VMI1006" s="99"/>
      <c r="VMJ1006" s="99"/>
      <c r="VMK1006" s="99"/>
      <c r="VML1006" s="99"/>
      <c r="VMM1006" s="99"/>
      <c r="VMN1006" s="99"/>
      <c r="VMO1006" s="99"/>
      <c r="VMP1006" s="99"/>
      <c r="VMQ1006" s="99"/>
      <c r="VMR1006" s="99"/>
      <c r="VMS1006" s="99"/>
      <c r="VMT1006" s="99"/>
      <c r="VMU1006" s="99"/>
      <c r="VMV1006" s="99"/>
      <c r="VMW1006" s="99"/>
      <c r="VMX1006" s="99"/>
      <c r="VMY1006" s="99"/>
      <c r="VMZ1006" s="99"/>
      <c r="VNA1006" s="99"/>
      <c r="VNB1006" s="99"/>
      <c r="VNC1006" s="99"/>
      <c r="VND1006" s="99"/>
      <c r="VNE1006" s="99"/>
      <c r="VNF1006" s="99"/>
      <c r="VNG1006" s="99"/>
      <c r="VNH1006" s="99"/>
      <c r="VNI1006" s="99"/>
      <c r="VNJ1006" s="99"/>
      <c r="VNK1006" s="99"/>
      <c r="VNL1006" s="99"/>
      <c r="VNM1006" s="99"/>
      <c r="VNN1006" s="99"/>
      <c r="VNO1006" s="99"/>
      <c r="VNP1006" s="99"/>
      <c r="VNQ1006" s="99"/>
      <c r="VNR1006" s="99"/>
      <c r="VNS1006" s="99"/>
      <c r="VNT1006" s="99"/>
      <c r="VNU1006" s="99"/>
      <c r="VNV1006" s="99"/>
      <c r="VNW1006" s="99"/>
      <c r="VNX1006" s="99"/>
      <c r="VNY1006" s="99"/>
      <c r="VNZ1006" s="99"/>
      <c r="VOA1006" s="99"/>
      <c r="VOB1006" s="99"/>
      <c r="VOC1006" s="99"/>
      <c r="VOD1006" s="99"/>
      <c r="VOE1006" s="99"/>
      <c r="VOF1006" s="99"/>
      <c r="VOG1006" s="99"/>
      <c r="VOH1006" s="99"/>
      <c r="VOI1006" s="99"/>
      <c r="VOJ1006" s="99"/>
      <c r="VOK1006" s="99"/>
      <c r="VOL1006" s="99"/>
      <c r="VOM1006" s="99"/>
      <c r="VON1006" s="99"/>
      <c r="VOO1006" s="99"/>
      <c r="VOP1006" s="99"/>
      <c r="VOQ1006" s="99"/>
      <c r="VOR1006" s="99"/>
      <c r="VOS1006" s="99"/>
      <c r="VOT1006" s="99"/>
      <c r="VOU1006" s="99"/>
      <c r="VOV1006" s="99"/>
      <c r="VOW1006" s="99"/>
      <c r="VOX1006" s="99"/>
      <c r="VOY1006" s="99"/>
      <c r="VOZ1006" s="99"/>
      <c r="VPA1006" s="99"/>
      <c r="VPB1006" s="99"/>
      <c r="VPC1006" s="99"/>
      <c r="VPD1006" s="99"/>
      <c r="VPE1006" s="99"/>
      <c r="VPF1006" s="99"/>
      <c r="VPG1006" s="99"/>
      <c r="VPH1006" s="99"/>
      <c r="VPI1006" s="99"/>
      <c r="VPJ1006" s="99"/>
      <c r="VPK1006" s="99"/>
      <c r="VPL1006" s="99"/>
      <c r="VPM1006" s="99"/>
      <c r="VPN1006" s="99"/>
      <c r="VPO1006" s="99"/>
      <c r="VPP1006" s="99"/>
      <c r="VPQ1006" s="99"/>
      <c r="VPR1006" s="99"/>
      <c r="VPS1006" s="99"/>
      <c r="VPT1006" s="99"/>
      <c r="VPU1006" s="99"/>
      <c r="VPV1006" s="99"/>
      <c r="VPW1006" s="99"/>
      <c r="VPX1006" s="99"/>
      <c r="VPY1006" s="99"/>
      <c r="VPZ1006" s="99"/>
      <c r="VQA1006" s="99"/>
      <c r="VQB1006" s="99"/>
      <c r="VQC1006" s="99"/>
      <c r="VQD1006" s="99"/>
      <c r="VQE1006" s="99"/>
      <c r="VQF1006" s="99"/>
      <c r="VQG1006" s="99"/>
      <c r="VQH1006" s="99"/>
      <c r="VQI1006" s="99"/>
      <c r="VQJ1006" s="99"/>
      <c r="VQK1006" s="99"/>
      <c r="VQL1006" s="99"/>
      <c r="VQM1006" s="99"/>
      <c r="VQN1006" s="99"/>
      <c r="VQO1006" s="99"/>
      <c r="VQP1006" s="99"/>
      <c r="VQQ1006" s="99"/>
      <c r="VQR1006" s="99"/>
      <c r="VQS1006" s="99"/>
      <c r="VQT1006" s="99"/>
      <c r="VQU1006" s="99"/>
      <c r="VQV1006" s="99"/>
      <c r="VQW1006" s="99"/>
      <c r="VQX1006" s="99"/>
      <c r="VQY1006" s="99"/>
      <c r="VQZ1006" s="99"/>
      <c r="VRA1006" s="99"/>
      <c r="VRB1006" s="99"/>
      <c r="VRC1006" s="99"/>
      <c r="VRD1006" s="99"/>
      <c r="VRE1006" s="99"/>
      <c r="VRF1006" s="99"/>
      <c r="VRG1006" s="99"/>
      <c r="VRH1006" s="99"/>
      <c r="VRI1006" s="99"/>
      <c r="VRJ1006" s="99"/>
      <c r="VRK1006" s="99"/>
      <c r="VRL1006" s="99"/>
      <c r="VRM1006" s="99"/>
      <c r="VRN1006" s="99"/>
      <c r="VRO1006" s="99"/>
      <c r="VRP1006" s="99"/>
      <c r="VRQ1006" s="99"/>
      <c r="VRR1006" s="99"/>
      <c r="VRS1006" s="99"/>
      <c r="VRT1006" s="99"/>
      <c r="VRU1006" s="99"/>
      <c r="VRV1006" s="99"/>
      <c r="VRW1006" s="99"/>
      <c r="VRX1006" s="99"/>
      <c r="VRY1006" s="99"/>
      <c r="VRZ1006" s="99"/>
      <c r="VSA1006" s="99"/>
      <c r="VSB1006" s="99"/>
      <c r="VSC1006" s="99"/>
      <c r="VSD1006" s="99"/>
      <c r="VSE1006" s="99"/>
      <c r="VSF1006" s="99"/>
      <c r="VSG1006" s="99"/>
      <c r="VSH1006" s="99"/>
      <c r="VSI1006" s="99"/>
      <c r="VSJ1006" s="99"/>
      <c r="VSK1006" s="99"/>
      <c r="VSL1006" s="99"/>
      <c r="VSM1006" s="99"/>
      <c r="VSN1006" s="99"/>
      <c r="VSO1006" s="99"/>
      <c r="VSP1006" s="99"/>
      <c r="VSQ1006" s="99"/>
      <c r="VSR1006" s="99"/>
      <c r="VSS1006" s="99"/>
      <c r="VST1006" s="99"/>
      <c r="VSU1006" s="99"/>
      <c r="VSV1006" s="99"/>
      <c r="VSW1006" s="99"/>
      <c r="VSX1006" s="99"/>
      <c r="VSY1006" s="99"/>
      <c r="VSZ1006" s="99"/>
      <c r="VTA1006" s="99"/>
      <c r="VTB1006" s="99"/>
      <c r="VTC1006" s="99"/>
      <c r="VTD1006" s="99"/>
      <c r="VTE1006" s="99"/>
      <c r="VTF1006" s="99"/>
      <c r="VTG1006" s="99"/>
      <c r="VTH1006" s="99"/>
      <c r="VTI1006" s="99"/>
      <c r="VTJ1006" s="99"/>
      <c r="VTK1006" s="99"/>
      <c r="VTL1006" s="99"/>
      <c r="VTM1006" s="99"/>
      <c r="VTN1006" s="99"/>
      <c r="VTO1006" s="99"/>
      <c r="VTP1006" s="99"/>
      <c r="VTQ1006" s="99"/>
      <c r="VTR1006" s="99"/>
      <c r="VTS1006" s="99"/>
      <c r="VTT1006" s="99"/>
      <c r="VTU1006" s="99"/>
      <c r="VTV1006" s="99"/>
      <c r="VTW1006" s="99"/>
      <c r="VTX1006" s="99"/>
      <c r="VTY1006" s="99"/>
      <c r="VTZ1006" s="99"/>
      <c r="VUA1006" s="99"/>
      <c r="VUB1006" s="99"/>
      <c r="VUC1006" s="99"/>
      <c r="VUD1006" s="99"/>
      <c r="VUE1006" s="99"/>
      <c r="VUF1006" s="99"/>
      <c r="VUG1006" s="99"/>
      <c r="VUH1006" s="99"/>
      <c r="VUI1006" s="99"/>
      <c r="VUJ1006" s="99"/>
      <c r="VUK1006" s="99"/>
      <c r="VUL1006" s="99"/>
      <c r="VUM1006" s="99"/>
      <c r="VUN1006" s="99"/>
      <c r="VUO1006" s="99"/>
      <c r="VUP1006" s="99"/>
      <c r="VUQ1006" s="99"/>
      <c r="VUR1006" s="99"/>
      <c r="VUS1006" s="99"/>
      <c r="VUT1006" s="99"/>
      <c r="VUU1006" s="99"/>
      <c r="VUV1006" s="99"/>
      <c r="VUW1006" s="99"/>
      <c r="VUX1006" s="99"/>
      <c r="VUY1006" s="99"/>
      <c r="VUZ1006" s="99"/>
      <c r="VVA1006" s="99"/>
      <c r="VVB1006" s="99"/>
      <c r="VVC1006" s="99"/>
      <c r="VVD1006" s="99"/>
      <c r="VVE1006" s="99"/>
      <c r="VVF1006" s="99"/>
      <c r="VVG1006" s="99"/>
      <c r="VVH1006" s="99"/>
      <c r="VVI1006" s="99"/>
      <c r="VVJ1006" s="99"/>
      <c r="VVK1006" s="99"/>
      <c r="VVL1006" s="99"/>
      <c r="VVM1006" s="99"/>
      <c r="VVN1006" s="99"/>
      <c r="VVO1006" s="99"/>
      <c r="VVP1006" s="99"/>
      <c r="VVQ1006" s="99"/>
      <c r="VVR1006" s="99"/>
      <c r="VVS1006" s="99"/>
      <c r="VVT1006" s="99"/>
      <c r="VVU1006" s="99"/>
      <c r="VVV1006" s="99"/>
      <c r="VVW1006" s="99"/>
      <c r="VVX1006" s="99"/>
      <c r="VVY1006" s="99"/>
      <c r="VVZ1006" s="99"/>
      <c r="VWA1006" s="99"/>
      <c r="VWB1006" s="99"/>
      <c r="VWC1006" s="99"/>
      <c r="VWD1006" s="99"/>
      <c r="VWE1006" s="99"/>
      <c r="VWF1006" s="99"/>
      <c r="VWG1006" s="99"/>
      <c r="VWH1006" s="99"/>
      <c r="VWI1006" s="99"/>
      <c r="VWJ1006" s="99"/>
      <c r="VWK1006" s="99"/>
      <c r="VWL1006" s="99"/>
      <c r="VWM1006" s="99"/>
      <c r="VWN1006" s="99"/>
      <c r="VWO1006" s="99"/>
      <c r="VWP1006" s="99"/>
      <c r="VWQ1006" s="99"/>
      <c r="VWR1006" s="99"/>
      <c r="VWS1006" s="99"/>
      <c r="VWT1006" s="99"/>
      <c r="VWU1006" s="99"/>
      <c r="VWV1006" s="99"/>
      <c r="VWW1006" s="99"/>
      <c r="VWX1006" s="99"/>
      <c r="VWY1006" s="99"/>
      <c r="VWZ1006" s="99"/>
      <c r="VXA1006" s="99"/>
      <c r="VXB1006" s="99"/>
      <c r="VXC1006" s="99"/>
      <c r="VXD1006" s="99"/>
      <c r="VXE1006" s="99"/>
      <c r="VXF1006" s="99"/>
      <c r="VXG1006" s="99"/>
      <c r="VXH1006" s="99"/>
      <c r="VXI1006" s="99"/>
      <c r="VXJ1006" s="99"/>
      <c r="VXK1006" s="99"/>
      <c r="VXL1006" s="99"/>
      <c r="VXM1006" s="99"/>
      <c r="VXN1006" s="99"/>
      <c r="VXO1006" s="99"/>
      <c r="VXP1006" s="99"/>
      <c r="VXQ1006" s="99"/>
      <c r="VXR1006" s="99"/>
      <c r="VXS1006" s="99"/>
      <c r="VXT1006" s="99"/>
      <c r="VXU1006" s="99"/>
      <c r="VXV1006" s="99"/>
      <c r="VXW1006" s="99"/>
      <c r="VXX1006" s="99"/>
      <c r="VXY1006" s="99"/>
      <c r="VXZ1006" s="99"/>
      <c r="VYA1006" s="99"/>
      <c r="VYB1006" s="99"/>
      <c r="VYC1006" s="99"/>
      <c r="VYD1006" s="99"/>
      <c r="VYE1006" s="99"/>
      <c r="VYF1006" s="99"/>
      <c r="VYG1006" s="99"/>
      <c r="VYH1006" s="99"/>
      <c r="VYI1006" s="99"/>
      <c r="VYJ1006" s="99"/>
      <c r="VYK1006" s="99"/>
      <c r="VYL1006" s="99"/>
      <c r="VYM1006" s="99"/>
      <c r="VYN1006" s="99"/>
      <c r="VYO1006" s="99"/>
      <c r="VYP1006" s="99"/>
      <c r="VYQ1006" s="99"/>
      <c r="VYR1006" s="99"/>
      <c r="VYS1006" s="99"/>
      <c r="VYT1006" s="99"/>
      <c r="VYU1006" s="99"/>
      <c r="VYV1006" s="99"/>
      <c r="VYW1006" s="99"/>
      <c r="VYX1006" s="99"/>
      <c r="VYY1006" s="99"/>
      <c r="VYZ1006" s="99"/>
      <c r="VZA1006" s="99"/>
      <c r="VZB1006" s="99"/>
      <c r="VZC1006" s="99"/>
      <c r="VZD1006" s="99"/>
      <c r="VZE1006" s="99"/>
      <c r="VZF1006" s="99"/>
      <c r="VZG1006" s="99"/>
      <c r="VZH1006" s="99"/>
      <c r="VZI1006" s="99"/>
      <c r="VZJ1006" s="99"/>
      <c r="VZK1006" s="99"/>
      <c r="VZL1006" s="99"/>
      <c r="VZM1006" s="99"/>
      <c r="VZN1006" s="99"/>
      <c r="VZO1006" s="99"/>
      <c r="VZP1006" s="99"/>
      <c r="VZQ1006" s="99"/>
      <c r="VZR1006" s="99"/>
      <c r="VZS1006" s="99"/>
      <c r="VZT1006" s="99"/>
      <c r="VZU1006" s="99"/>
      <c r="VZV1006" s="99"/>
      <c r="VZW1006" s="99"/>
      <c r="VZX1006" s="99"/>
      <c r="VZY1006" s="99"/>
      <c r="VZZ1006" s="99"/>
      <c r="WAA1006" s="99"/>
      <c r="WAB1006" s="99"/>
      <c r="WAC1006" s="99"/>
      <c r="WAD1006" s="99"/>
      <c r="WAE1006" s="99"/>
      <c r="WAF1006" s="99"/>
      <c r="WAG1006" s="99"/>
      <c r="WAH1006" s="99"/>
      <c r="WAI1006" s="99"/>
      <c r="WAJ1006" s="99"/>
      <c r="WAK1006" s="99"/>
      <c r="WAL1006" s="99"/>
      <c r="WAM1006" s="99"/>
      <c r="WAN1006" s="99"/>
      <c r="WAO1006" s="99"/>
      <c r="WAP1006" s="99"/>
      <c r="WAQ1006" s="99"/>
      <c r="WAR1006" s="99"/>
      <c r="WAS1006" s="99"/>
      <c r="WAT1006" s="99"/>
      <c r="WAU1006" s="99"/>
      <c r="WAV1006" s="99"/>
      <c r="WAW1006" s="99"/>
      <c r="WAX1006" s="99"/>
      <c r="WAY1006" s="99"/>
      <c r="WAZ1006" s="99"/>
      <c r="WBA1006" s="99"/>
      <c r="WBB1006" s="99"/>
      <c r="WBC1006" s="99"/>
      <c r="WBD1006" s="99"/>
      <c r="WBE1006" s="99"/>
      <c r="WBF1006" s="99"/>
      <c r="WBG1006" s="99"/>
      <c r="WBH1006" s="99"/>
      <c r="WBI1006" s="99"/>
      <c r="WBJ1006" s="99"/>
      <c r="WBK1006" s="99"/>
      <c r="WBL1006" s="99"/>
      <c r="WBM1006" s="99"/>
      <c r="WBN1006" s="99"/>
      <c r="WBO1006" s="99"/>
      <c r="WBP1006" s="99"/>
      <c r="WBQ1006" s="99"/>
      <c r="WBR1006" s="99"/>
      <c r="WBS1006" s="99"/>
      <c r="WBT1006" s="99"/>
      <c r="WBU1006" s="99"/>
      <c r="WBV1006" s="99"/>
      <c r="WBW1006" s="99"/>
      <c r="WBX1006" s="99"/>
      <c r="WBY1006" s="99"/>
      <c r="WBZ1006" s="99"/>
      <c r="WCA1006" s="99"/>
      <c r="WCB1006" s="99"/>
      <c r="WCC1006" s="99"/>
      <c r="WCD1006" s="99"/>
      <c r="WCE1006" s="99"/>
      <c r="WCF1006" s="99"/>
      <c r="WCG1006" s="99"/>
      <c r="WCH1006" s="99"/>
      <c r="WCI1006" s="99"/>
      <c r="WCJ1006" s="99"/>
      <c r="WCK1006" s="99"/>
      <c r="WCL1006" s="99"/>
      <c r="WCM1006" s="99"/>
      <c r="WCN1006" s="99"/>
      <c r="WCO1006" s="99"/>
      <c r="WCP1006" s="99"/>
      <c r="WCQ1006" s="99"/>
      <c r="WCR1006" s="99"/>
      <c r="WCS1006" s="99"/>
      <c r="WCT1006" s="99"/>
      <c r="WCU1006" s="99"/>
      <c r="WCV1006" s="99"/>
      <c r="WCW1006" s="99"/>
      <c r="WCX1006" s="99"/>
      <c r="WCY1006" s="99"/>
      <c r="WCZ1006" s="99"/>
      <c r="WDA1006" s="99"/>
      <c r="WDB1006" s="99"/>
      <c r="WDC1006" s="99"/>
      <c r="WDD1006" s="99"/>
      <c r="WDE1006" s="99"/>
      <c r="WDF1006" s="99"/>
      <c r="WDG1006" s="99"/>
      <c r="WDH1006" s="99"/>
      <c r="WDI1006" s="99"/>
      <c r="WDJ1006" s="99"/>
      <c r="WDK1006" s="99"/>
      <c r="WDL1006" s="99"/>
      <c r="WDM1006" s="99"/>
      <c r="WDN1006" s="99"/>
      <c r="WDO1006" s="99"/>
      <c r="WDP1006" s="99"/>
      <c r="WDQ1006" s="99"/>
      <c r="WDR1006" s="99"/>
      <c r="WDS1006" s="99"/>
      <c r="WDT1006" s="99"/>
      <c r="WDU1006" s="99"/>
      <c r="WDV1006" s="99"/>
      <c r="WDW1006" s="99"/>
      <c r="WDX1006" s="99"/>
      <c r="WDY1006" s="99"/>
      <c r="WDZ1006" s="99"/>
      <c r="WEA1006" s="99"/>
      <c r="WEB1006" s="99"/>
      <c r="WEC1006" s="99"/>
      <c r="WED1006" s="99"/>
      <c r="WEE1006" s="99"/>
      <c r="WEF1006" s="99"/>
      <c r="WEG1006" s="99"/>
      <c r="WEH1006" s="99"/>
      <c r="WEI1006" s="99"/>
      <c r="WEJ1006" s="99"/>
      <c r="WEK1006" s="99"/>
      <c r="WEL1006" s="99"/>
      <c r="WEM1006" s="99"/>
      <c r="WEN1006" s="99"/>
      <c r="WEO1006" s="99"/>
      <c r="WEP1006" s="99"/>
      <c r="WEQ1006" s="99"/>
      <c r="WER1006" s="99"/>
      <c r="WES1006" s="99"/>
      <c r="WET1006" s="99"/>
      <c r="WEU1006" s="99"/>
      <c r="WEV1006" s="99"/>
      <c r="WEW1006" s="99"/>
      <c r="WEX1006" s="99"/>
      <c r="WEY1006" s="99"/>
      <c r="WEZ1006" s="99"/>
      <c r="WFA1006" s="99"/>
      <c r="WFB1006" s="99"/>
      <c r="WFC1006" s="99"/>
      <c r="WFD1006" s="99"/>
      <c r="WFE1006" s="99"/>
      <c r="WFF1006" s="99"/>
      <c r="WFG1006" s="99"/>
      <c r="WFH1006" s="99"/>
      <c r="WFI1006" s="99"/>
      <c r="WFJ1006" s="99"/>
      <c r="WFK1006" s="99"/>
      <c r="WFL1006" s="99"/>
      <c r="WFM1006" s="99"/>
      <c r="WFN1006" s="99"/>
      <c r="WFO1006" s="99"/>
      <c r="WFP1006" s="99"/>
      <c r="WFQ1006" s="99"/>
      <c r="WFR1006" s="99"/>
      <c r="WFS1006" s="99"/>
      <c r="WFT1006" s="99"/>
      <c r="WFU1006" s="99"/>
      <c r="WFV1006" s="99"/>
      <c r="WFW1006" s="99"/>
      <c r="WFX1006" s="99"/>
      <c r="WFY1006" s="99"/>
      <c r="WFZ1006" s="99"/>
      <c r="WGA1006" s="99"/>
      <c r="WGB1006" s="99"/>
      <c r="WGC1006" s="99"/>
      <c r="WGD1006" s="99"/>
      <c r="WGE1006" s="99"/>
      <c r="WGF1006" s="99"/>
      <c r="WGG1006" s="99"/>
      <c r="WGH1006" s="99"/>
      <c r="WGI1006" s="99"/>
      <c r="WGJ1006" s="99"/>
      <c r="WGK1006" s="99"/>
      <c r="WGL1006" s="99"/>
      <c r="WGM1006" s="99"/>
      <c r="WGN1006" s="99"/>
      <c r="WGO1006" s="99"/>
      <c r="WGP1006" s="99"/>
      <c r="WGQ1006" s="99"/>
      <c r="WGR1006" s="99"/>
      <c r="WGS1006" s="99"/>
      <c r="WGT1006" s="99"/>
      <c r="WGU1006" s="99"/>
      <c r="WGV1006" s="99"/>
      <c r="WGW1006" s="99"/>
      <c r="WGX1006" s="99"/>
      <c r="WGY1006" s="99"/>
      <c r="WGZ1006" s="99"/>
      <c r="WHA1006" s="99"/>
      <c r="WHB1006" s="99"/>
      <c r="WHC1006" s="99"/>
      <c r="WHD1006" s="99"/>
      <c r="WHE1006" s="99"/>
      <c r="WHF1006" s="99"/>
      <c r="WHG1006" s="99"/>
      <c r="WHH1006" s="99"/>
      <c r="WHI1006" s="99"/>
      <c r="WHJ1006" s="99"/>
      <c r="WHK1006" s="99"/>
      <c r="WHL1006" s="99"/>
      <c r="WHM1006" s="99"/>
      <c r="WHN1006" s="99"/>
      <c r="WHO1006" s="99"/>
      <c r="WHP1006" s="99"/>
      <c r="WHQ1006" s="99"/>
      <c r="WHR1006" s="99"/>
      <c r="WHS1006" s="99"/>
      <c r="WHT1006" s="99"/>
      <c r="WHU1006" s="99"/>
      <c r="WHV1006" s="99"/>
      <c r="WHW1006" s="99"/>
      <c r="WHX1006" s="99"/>
      <c r="WHY1006" s="99"/>
      <c r="WHZ1006" s="99"/>
      <c r="WIA1006" s="99"/>
      <c r="WIB1006" s="99"/>
      <c r="WIC1006" s="99"/>
      <c r="WID1006" s="99"/>
      <c r="WIE1006" s="99"/>
      <c r="WIF1006" s="99"/>
      <c r="WIG1006" s="99"/>
      <c r="WIH1006" s="99"/>
      <c r="WII1006" s="99"/>
      <c r="WIJ1006" s="99"/>
      <c r="WIK1006" s="99"/>
      <c r="WIL1006" s="99"/>
      <c r="WIM1006" s="99"/>
      <c r="WIN1006" s="99"/>
      <c r="WIO1006" s="99"/>
      <c r="WIP1006" s="99"/>
      <c r="WIQ1006" s="99"/>
      <c r="WIR1006" s="99"/>
      <c r="WIS1006" s="99"/>
      <c r="WIT1006" s="99"/>
      <c r="WIU1006" s="99"/>
      <c r="WIV1006" s="99"/>
      <c r="WIW1006" s="99"/>
      <c r="WIX1006" s="99"/>
      <c r="WIY1006" s="99"/>
      <c r="WIZ1006" s="99"/>
      <c r="WJA1006" s="99"/>
      <c r="WJB1006" s="99"/>
      <c r="WJC1006" s="99"/>
      <c r="WJD1006" s="99"/>
      <c r="WJE1006" s="99"/>
      <c r="WJF1006" s="99"/>
      <c r="WJG1006" s="99"/>
      <c r="WJH1006" s="99"/>
      <c r="WJI1006" s="99"/>
      <c r="WJJ1006" s="99"/>
      <c r="WJK1006" s="99"/>
      <c r="WJL1006" s="99"/>
      <c r="WJM1006" s="99"/>
      <c r="WJN1006" s="99"/>
      <c r="WJO1006" s="99"/>
      <c r="WJP1006" s="99"/>
      <c r="WJQ1006" s="99"/>
      <c r="WJR1006" s="99"/>
      <c r="WJS1006" s="99"/>
      <c r="WJT1006" s="99"/>
      <c r="WJU1006" s="99"/>
      <c r="WJV1006" s="99"/>
      <c r="WJW1006" s="99"/>
      <c r="WJX1006" s="99"/>
      <c r="WJY1006" s="99"/>
      <c r="WJZ1006" s="99"/>
      <c r="WKA1006" s="99"/>
      <c r="WKB1006" s="99"/>
      <c r="WKC1006" s="99"/>
      <c r="WKD1006" s="99"/>
      <c r="WKE1006" s="99"/>
      <c r="WKF1006" s="99"/>
      <c r="WKG1006" s="99"/>
      <c r="WKH1006" s="99"/>
      <c r="WKI1006" s="99"/>
      <c r="WKJ1006" s="99"/>
      <c r="WKK1006" s="99"/>
      <c r="WKL1006" s="99"/>
      <c r="WKM1006" s="99"/>
      <c r="WKN1006" s="99"/>
      <c r="WKO1006" s="99"/>
      <c r="WKP1006" s="99"/>
      <c r="WKQ1006" s="99"/>
      <c r="WKR1006" s="99"/>
      <c r="WKS1006" s="99"/>
      <c r="WKT1006" s="99"/>
      <c r="WKU1006" s="99"/>
      <c r="WKV1006" s="99"/>
      <c r="WKW1006" s="99"/>
      <c r="WKX1006" s="99"/>
      <c r="WKY1006" s="99"/>
      <c r="WKZ1006" s="99"/>
      <c r="WLA1006" s="99"/>
      <c r="WLB1006" s="99"/>
      <c r="WLC1006" s="99"/>
      <c r="WLD1006" s="99"/>
      <c r="WLE1006" s="99"/>
      <c r="WLF1006" s="99"/>
      <c r="WLG1006" s="99"/>
      <c r="WLH1006" s="99"/>
      <c r="WLI1006" s="99"/>
      <c r="WLJ1006" s="99"/>
      <c r="WLK1006" s="99"/>
      <c r="WLL1006" s="99"/>
      <c r="WLM1006" s="99"/>
      <c r="WLN1006" s="99"/>
      <c r="WLO1006" s="99"/>
      <c r="WLP1006" s="99"/>
      <c r="WLQ1006" s="99"/>
      <c r="WLR1006" s="99"/>
      <c r="WLS1006" s="99"/>
      <c r="WLT1006" s="99"/>
      <c r="WLU1006" s="99"/>
      <c r="WLV1006" s="99"/>
      <c r="WLW1006" s="99"/>
      <c r="WLX1006" s="99"/>
      <c r="WLY1006" s="99"/>
      <c r="WLZ1006" s="99"/>
      <c r="WMA1006" s="99"/>
      <c r="WMB1006" s="99"/>
      <c r="WMC1006" s="99"/>
      <c r="WMD1006" s="99"/>
      <c r="WME1006" s="99"/>
      <c r="WMF1006" s="99"/>
      <c r="WMG1006" s="99"/>
      <c r="WMH1006" s="99"/>
      <c r="WMI1006" s="99"/>
      <c r="WMJ1006" s="99"/>
      <c r="WMK1006" s="99"/>
      <c r="WML1006" s="99"/>
      <c r="WMM1006" s="99"/>
      <c r="WMN1006" s="99"/>
      <c r="WMO1006" s="99"/>
      <c r="WMP1006" s="99"/>
      <c r="WMQ1006" s="99"/>
      <c r="WMR1006" s="99"/>
      <c r="WMS1006" s="99"/>
      <c r="WMT1006" s="99"/>
      <c r="WMU1006" s="99"/>
      <c r="WMV1006" s="99"/>
      <c r="WMW1006" s="99"/>
      <c r="WMX1006" s="99"/>
      <c r="WMY1006" s="99"/>
      <c r="WMZ1006" s="99"/>
      <c r="WNA1006" s="99"/>
      <c r="WNB1006" s="99"/>
      <c r="WNC1006" s="99"/>
      <c r="WND1006" s="99"/>
      <c r="WNE1006" s="99"/>
      <c r="WNF1006" s="99"/>
      <c r="WNG1006" s="99"/>
      <c r="WNH1006" s="99"/>
      <c r="WNI1006" s="99"/>
      <c r="WNJ1006" s="99"/>
      <c r="WNK1006" s="99"/>
      <c r="WNL1006" s="99"/>
      <c r="WNM1006" s="99"/>
      <c r="WNN1006" s="99"/>
      <c r="WNO1006" s="99"/>
      <c r="WNP1006" s="99"/>
      <c r="WNQ1006" s="99"/>
      <c r="WNR1006" s="99"/>
      <c r="WNS1006" s="99"/>
      <c r="WNT1006" s="99"/>
      <c r="WNU1006" s="99"/>
      <c r="WNV1006" s="99"/>
      <c r="WNW1006" s="99"/>
      <c r="WNX1006" s="99"/>
      <c r="WNY1006" s="99"/>
      <c r="WNZ1006" s="99"/>
      <c r="WOA1006" s="99"/>
      <c r="WOB1006" s="99"/>
      <c r="WOC1006" s="99"/>
      <c r="WOD1006" s="99"/>
      <c r="WOE1006" s="99"/>
      <c r="WOF1006" s="99"/>
      <c r="WOG1006" s="99"/>
      <c r="WOH1006" s="99"/>
      <c r="WOI1006" s="99"/>
      <c r="WOJ1006" s="99"/>
      <c r="WOK1006" s="99"/>
      <c r="WOL1006" s="99"/>
      <c r="WOM1006" s="99"/>
      <c r="WON1006" s="99"/>
      <c r="WOO1006" s="99"/>
      <c r="WOP1006" s="99"/>
      <c r="WOQ1006" s="99"/>
      <c r="WOR1006" s="99"/>
      <c r="WOS1006" s="99"/>
      <c r="WOT1006" s="99"/>
      <c r="WOU1006" s="99"/>
      <c r="WOV1006" s="99"/>
      <c r="WOW1006" s="99"/>
      <c r="WOX1006" s="99"/>
      <c r="WOY1006" s="99"/>
      <c r="WOZ1006" s="99"/>
      <c r="WPA1006" s="99"/>
      <c r="WPB1006" s="99"/>
      <c r="WPC1006" s="99"/>
      <c r="WPD1006" s="99"/>
      <c r="WPE1006" s="99"/>
      <c r="WPF1006" s="99"/>
      <c r="WPG1006" s="99"/>
      <c r="WPH1006" s="99"/>
      <c r="WPI1006" s="99"/>
      <c r="WPJ1006" s="99"/>
      <c r="WPK1006" s="99"/>
      <c r="WPL1006" s="99"/>
      <c r="WPM1006" s="99"/>
      <c r="WPN1006" s="99"/>
      <c r="WPO1006" s="99"/>
      <c r="WPP1006" s="99"/>
      <c r="WPQ1006" s="99"/>
      <c r="WPR1006" s="99"/>
      <c r="WPS1006" s="99"/>
      <c r="WPT1006" s="99"/>
      <c r="WPU1006" s="99"/>
      <c r="WPV1006" s="99"/>
      <c r="WPW1006" s="99"/>
      <c r="WPX1006" s="99"/>
      <c r="WPY1006" s="99"/>
      <c r="WPZ1006" s="99"/>
      <c r="WQA1006" s="99"/>
      <c r="WQB1006" s="99"/>
      <c r="WQC1006" s="99"/>
      <c r="WQD1006" s="99"/>
      <c r="WQE1006" s="99"/>
      <c r="WQF1006" s="99"/>
      <c r="WQG1006" s="99"/>
      <c r="WQH1006" s="99"/>
      <c r="WQI1006" s="99"/>
      <c r="WQJ1006" s="99"/>
      <c r="WQK1006" s="99"/>
      <c r="WQL1006" s="99"/>
      <c r="WQM1006" s="99"/>
      <c r="WQN1006" s="99"/>
      <c r="WQO1006" s="99"/>
      <c r="WQP1006" s="99"/>
      <c r="WQQ1006" s="99"/>
      <c r="WQR1006" s="99"/>
      <c r="WQS1006" s="99"/>
      <c r="WQT1006" s="99"/>
      <c r="WQU1006" s="99"/>
      <c r="WQV1006" s="99"/>
      <c r="WQW1006" s="99"/>
      <c r="WQX1006" s="99"/>
      <c r="WQY1006" s="99"/>
      <c r="WQZ1006" s="99"/>
      <c r="WRA1006" s="99"/>
      <c r="WRB1006" s="99"/>
      <c r="WRC1006" s="99"/>
      <c r="WRD1006" s="99"/>
      <c r="WRE1006" s="99"/>
      <c r="WRF1006" s="99"/>
      <c r="WRG1006" s="99"/>
      <c r="WRH1006" s="99"/>
      <c r="WRI1006" s="99"/>
      <c r="WRJ1006" s="99"/>
      <c r="WRK1006" s="99"/>
      <c r="WRL1006" s="99"/>
      <c r="WRM1006" s="99"/>
      <c r="WRN1006" s="99"/>
      <c r="WRO1006" s="99"/>
      <c r="WRP1006" s="99"/>
      <c r="WRQ1006" s="99"/>
      <c r="WRR1006" s="99"/>
      <c r="WRS1006" s="99"/>
      <c r="WRT1006" s="99"/>
      <c r="WRU1006" s="99"/>
      <c r="WRV1006" s="99"/>
      <c r="WRW1006" s="99"/>
      <c r="WRX1006" s="99"/>
      <c r="WRY1006" s="99"/>
      <c r="WRZ1006" s="99"/>
      <c r="WSA1006" s="99"/>
      <c r="WSB1006" s="99"/>
      <c r="WSC1006" s="99"/>
      <c r="WSD1006" s="99"/>
      <c r="WSE1006" s="99"/>
      <c r="WSF1006" s="99"/>
      <c r="WSG1006" s="99"/>
      <c r="WSH1006" s="99"/>
      <c r="WSI1006" s="99"/>
      <c r="WSJ1006" s="99"/>
      <c r="WSK1006" s="99"/>
      <c r="WSL1006" s="99"/>
      <c r="WSM1006" s="99"/>
      <c r="WSN1006" s="99"/>
      <c r="WSO1006" s="99"/>
      <c r="WSP1006" s="99"/>
      <c r="WSQ1006" s="99"/>
      <c r="WSR1006" s="99"/>
      <c r="WSS1006" s="99"/>
      <c r="WST1006" s="99"/>
      <c r="WSU1006" s="99"/>
      <c r="WSV1006" s="99"/>
      <c r="WSW1006" s="99"/>
      <c r="WSX1006" s="99"/>
      <c r="WSY1006" s="99"/>
      <c r="WSZ1006" s="99"/>
      <c r="WTA1006" s="99"/>
      <c r="WTB1006" s="99"/>
      <c r="WTC1006" s="99"/>
      <c r="WTD1006" s="99"/>
      <c r="WTE1006" s="99"/>
      <c r="WTF1006" s="99"/>
      <c r="WTG1006" s="99"/>
      <c r="WTH1006" s="99"/>
      <c r="WTI1006" s="99"/>
      <c r="WTJ1006" s="99"/>
      <c r="WTK1006" s="99"/>
      <c r="WTL1006" s="99"/>
      <c r="WTM1006" s="99"/>
      <c r="WTN1006" s="99"/>
      <c r="WTO1006" s="99"/>
      <c r="WTP1006" s="99"/>
      <c r="WTQ1006" s="99"/>
      <c r="WTR1006" s="99"/>
      <c r="WTS1006" s="99"/>
      <c r="WTT1006" s="99"/>
      <c r="WTU1006" s="99"/>
      <c r="WTV1006" s="99"/>
      <c r="WTW1006" s="99"/>
      <c r="WTX1006" s="99"/>
      <c r="WTY1006" s="99"/>
      <c r="WTZ1006" s="99"/>
      <c r="WUA1006" s="99"/>
      <c r="WUB1006" s="99"/>
      <c r="WUC1006" s="99"/>
      <c r="WUD1006" s="99"/>
      <c r="WUE1006" s="99"/>
      <c r="WUF1006" s="99"/>
      <c r="WUG1006" s="99"/>
      <c r="WUH1006" s="99"/>
      <c r="WUI1006" s="99"/>
      <c r="WUJ1006" s="99"/>
      <c r="WUK1006" s="99"/>
      <c r="WUL1006" s="99"/>
      <c r="WUM1006" s="99"/>
      <c r="WUN1006" s="99"/>
      <c r="WUO1006" s="99"/>
      <c r="WUP1006" s="99"/>
      <c r="WUQ1006" s="99"/>
      <c r="WUR1006" s="99"/>
      <c r="WUS1006" s="99"/>
      <c r="WUT1006" s="99"/>
      <c r="WUU1006" s="99"/>
      <c r="WUV1006" s="99"/>
      <c r="WUW1006" s="99"/>
      <c r="WUX1006" s="99"/>
      <c r="WUY1006" s="99"/>
      <c r="WUZ1006" s="99"/>
      <c r="WVA1006" s="99"/>
      <c r="WVB1006" s="99"/>
      <c r="WVC1006" s="99"/>
      <c r="WVD1006" s="99"/>
      <c r="WVE1006" s="99"/>
      <c r="WVF1006" s="99"/>
      <c r="WVG1006" s="99"/>
      <c r="WVH1006" s="99"/>
      <c r="WVI1006" s="99"/>
      <c r="WVJ1006" s="99"/>
      <c r="WVK1006" s="99"/>
      <c r="WVL1006" s="99"/>
      <c r="WVM1006" s="99"/>
      <c r="WVN1006" s="99"/>
      <c r="WVO1006" s="99"/>
      <c r="WVP1006" s="99"/>
      <c r="WVQ1006" s="99"/>
      <c r="WVR1006" s="99"/>
      <c r="WVS1006" s="99"/>
      <c r="WVT1006" s="99"/>
      <c r="WVU1006" s="99"/>
      <c r="WVV1006" s="99"/>
      <c r="WVW1006" s="99"/>
      <c r="WVX1006" s="99"/>
      <c r="WVY1006" s="99"/>
      <c r="WVZ1006" s="99"/>
      <c r="WWA1006" s="99"/>
      <c r="WWB1006" s="99"/>
      <c r="WWC1006" s="99"/>
      <c r="WWD1006" s="99"/>
      <c r="WWE1006" s="99"/>
      <c r="WWF1006" s="99"/>
      <c r="WWG1006" s="99"/>
      <c r="WWH1006" s="99"/>
      <c r="WWI1006" s="99"/>
      <c r="WWJ1006" s="99"/>
      <c r="WWK1006" s="99"/>
      <c r="WWL1006" s="99"/>
      <c r="WWM1006" s="99"/>
      <c r="WWN1006" s="99"/>
      <c r="WWO1006" s="99"/>
      <c r="WWP1006" s="99"/>
      <c r="WWQ1006" s="99"/>
      <c r="WWR1006" s="99"/>
      <c r="WWS1006" s="99"/>
      <c r="WWT1006" s="99"/>
      <c r="WWU1006" s="99"/>
      <c r="WWV1006" s="99"/>
      <c r="WWW1006" s="99"/>
      <c r="WWX1006" s="99"/>
      <c r="WWY1006" s="99"/>
      <c r="WWZ1006" s="99"/>
      <c r="WXA1006" s="99"/>
      <c r="WXB1006" s="99"/>
      <c r="WXC1006" s="99"/>
      <c r="WXD1006" s="99"/>
      <c r="WXE1006" s="99"/>
      <c r="WXF1006" s="99"/>
      <c r="WXG1006" s="99"/>
      <c r="WXH1006" s="99"/>
      <c r="WXI1006" s="99"/>
      <c r="WXJ1006" s="99"/>
      <c r="WXK1006" s="99"/>
      <c r="WXL1006" s="99"/>
      <c r="WXM1006" s="99"/>
      <c r="WXN1006" s="99"/>
      <c r="WXO1006" s="99"/>
      <c r="WXP1006" s="99"/>
      <c r="WXQ1006" s="99"/>
      <c r="WXR1006" s="99"/>
      <c r="WXS1006" s="99"/>
      <c r="WXT1006" s="99"/>
      <c r="WXU1006" s="99"/>
      <c r="WXV1006" s="99"/>
      <c r="WXW1006" s="99"/>
      <c r="WXX1006" s="99"/>
      <c r="WXY1006" s="99"/>
      <c r="WXZ1006" s="99"/>
      <c r="WYA1006" s="99"/>
      <c r="WYB1006" s="99"/>
      <c r="WYC1006" s="99"/>
      <c r="WYD1006" s="99"/>
      <c r="WYE1006" s="99"/>
      <c r="WYF1006" s="99"/>
      <c r="WYG1006" s="99"/>
      <c r="WYH1006" s="99"/>
      <c r="WYI1006" s="99"/>
      <c r="WYJ1006" s="99"/>
      <c r="WYK1006" s="99"/>
      <c r="WYL1006" s="99"/>
      <c r="WYM1006" s="99"/>
      <c r="WYN1006" s="99"/>
      <c r="WYO1006" s="99"/>
      <c r="WYP1006" s="99"/>
      <c r="WYQ1006" s="99"/>
      <c r="WYR1006" s="99"/>
      <c r="WYS1006" s="99"/>
      <c r="WYT1006" s="99"/>
      <c r="WYU1006" s="99"/>
      <c r="WYV1006" s="99"/>
      <c r="WYW1006" s="99"/>
      <c r="WYX1006" s="99"/>
      <c r="WYY1006" s="99"/>
      <c r="WYZ1006" s="99"/>
      <c r="WZA1006" s="99"/>
      <c r="WZB1006" s="99"/>
      <c r="WZC1006" s="99"/>
      <c r="WZD1006" s="99"/>
      <c r="WZE1006" s="99"/>
      <c r="WZF1006" s="99"/>
      <c r="WZG1006" s="99"/>
      <c r="WZH1006" s="99"/>
      <c r="WZI1006" s="99"/>
      <c r="WZJ1006" s="99"/>
      <c r="WZK1006" s="99"/>
      <c r="WZL1006" s="99"/>
      <c r="WZM1006" s="99"/>
      <c r="WZN1006" s="99"/>
      <c r="WZO1006" s="99"/>
      <c r="WZP1006" s="99"/>
      <c r="WZQ1006" s="99"/>
      <c r="WZR1006" s="99"/>
      <c r="WZS1006" s="99"/>
      <c r="WZT1006" s="99"/>
      <c r="WZU1006" s="99"/>
      <c r="WZV1006" s="99"/>
      <c r="WZW1006" s="99"/>
      <c r="WZX1006" s="99"/>
      <c r="WZY1006" s="99"/>
      <c r="WZZ1006" s="99"/>
      <c r="XAA1006" s="99"/>
      <c r="XAB1006" s="99"/>
      <c r="XAC1006" s="99"/>
      <c r="XAD1006" s="99"/>
      <c r="XAE1006" s="99"/>
      <c r="XAF1006" s="99"/>
      <c r="XAG1006" s="99"/>
      <c r="XAH1006" s="99"/>
      <c r="XAI1006" s="99"/>
      <c r="XAJ1006" s="99"/>
      <c r="XAK1006" s="99"/>
      <c r="XAL1006" s="99"/>
      <c r="XAM1006" s="99"/>
      <c r="XAN1006" s="99"/>
      <c r="XAO1006" s="99"/>
      <c r="XAP1006" s="99"/>
      <c r="XAQ1006" s="99"/>
      <c r="XAR1006" s="99"/>
      <c r="XAS1006" s="99"/>
      <c r="XAT1006" s="99"/>
      <c r="XAU1006" s="99"/>
      <c r="XAV1006" s="99"/>
      <c r="XAW1006" s="99"/>
      <c r="XAX1006" s="99"/>
      <c r="XAY1006" s="99"/>
      <c r="XAZ1006" s="99"/>
      <c r="XBA1006" s="99"/>
      <c r="XBB1006" s="99"/>
      <c r="XBC1006" s="99"/>
      <c r="XBD1006" s="99"/>
      <c r="XBE1006" s="99"/>
      <c r="XBF1006" s="99"/>
      <c r="XBG1006" s="99"/>
      <c r="XBH1006" s="99"/>
      <c r="XBI1006" s="99"/>
      <c r="XBJ1006" s="99"/>
      <c r="XBK1006" s="99"/>
      <c r="XBL1006" s="99"/>
      <c r="XBM1006" s="99"/>
      <c r="XBN1006" s="99"/>
      <c r="XBO1006" s="99"/>
      <c r="XBP1006" s="99"/>
      <c r="XBQ1006" s="99"/>
      <c r="XBR1006" s="99"/>
      <c r="XBS1006" s="99"/>
      <c r="XBT1006" s="99"/>
      <c r="XBU1006" s="99"/>
      <c r="XBV1006" s="99"/>
      <c r="XBW1006" s="99"/>
      <c r="XBX1006" s="99"/>
      <c r="XBY1006" s="99"/>
      <c r="XBZ1006" s="99"/>
      <c r="XCA1006" s="99"/>
      <c r="XCB1006" s="99"/>
      <c r="XCC1006" s="99"/>
      <c r="XCD1006" s="99"/>
      <c r="XCE1006" s="99"/>
      <c r="XCF1006" s="99"/>
      <c r="XCG1006" s="99"/>
      <c r="XCH1006" s="99"/>
      <c r="XCI1006" s="99"/>
      <c r="XCJ1006" s="99"/>
      <c r="XCK1006" s="99"/>
      <c r="XCL1006" s="99"/>
      <c r="XCM1006" s="99"/>
      <c r="XCN1006" s="99"/>
      <c r="XCO1006" s="99"/>
      <c r="XCP1006" s="99"/>
      <c r="XCQ1006" s="99"/>
      <c r="XCR1006" s="99"/>
      <c r="XCS1006" s="99"/>
      <c r="XCT1006" s="99"/>
      <c r="XCU1006" s="99"/>
      <c r="XCV1006" s="99"/>
      <c r="XCW1006" s="99"/>
      <c r="XCX1006" s="99"/>
      <c r="XCY1006" s="99"/>
      <c r="XCZ1006" s="99"/>
      <c r="XDA1006" s="99"/>
      <c r="XDB1006" s="99"/>
      <c r="XDC1006" s="99"/>
      <c r="XDD1006" s="99"/>
      <c r="XDE1006" s="99"/>
      <c r="XDF1006" s="99"/>
      <c r="XDG1006" s="99"/>
      <c r="XDH1006" s="99"/>
      <c r="XDI1006" s="99"/>
      <c r="XDJ1006" s="99"/>
      <c r="XDK1006" s="99"/>
      <c r="XDL1006" s="99"/>
      <c r="XDM1006" s="99"/>
      <c r="XDN1006" s="99"/>
      <c r="XDO1006" s="99"/>
      <c r="XDP1006" s="99"/>
      <c r="XDQ1006" s="99"/>
      <c r="XDR1006" s="99"/>
      <c r="XDS1006" s="99"/>
      <c r="XDT1006" s="99"/>
      <c r="XDU1006" s="99"/>
      <c r="XDV1006" s="99"/>
      <c r="XDW1006" s="99"/>
      <c r="XDX1006" s="99"/>
      <c r="XDY1006" s="99"/>
      <c r="XDZ1006" s="99"/>
      <c r="XEA1006" s="99"/>
      <c r="XEB1006" s="99"/>
      <c r="XEC1006" s="99"/>
      <c r="XED1006" s="99"/>
      <c r="XEE1006" s="99"/>
      <c r="XEF1006" s="99"/>
      <c r="XEG1006" s="99"/>
      <c r="XEH1006" s="99"/>
      <c r="XEI1006" s="99"/>
      <c r="XEJ1006" s="99"/>
      <c r="XEK1006" s="99"/>
      <c r="XEL1006" s="99"/>
      <c r="XEM1006" s="99"/>
      <c r="XEN1006" s="99"/>
      <c r="XEO1006" s="99"/>
      <c r="XEP1006" s="99"/>
      <c r="XEQ1006" s="99"/>
      <c r="XER1006" s="99"/>
      <c r="XES1006" s="99"/>
      <c r="XET1006" s="99"/>
      <c r="XEU1006" s="99"/>
      <c r="XEV1006" s="99"/>
      <c r="XEW1006" s="99"/>
      <c r="XEX1006" s="99"/>
      <c r="XEY1006" s="99"/>
      <c r="XEZ1006" s="99"/>
      <c r="XFA1006" s="99"/>
      <c r="XFB1006" s="99"/>
    </row>
    <row r="1007" spans="1:16382" s="100" customFormat="1" ht="32.1" customHeight="1">
      <c r="B1007" s="25" t="s">
        <v>1208</v>
      </c>
      <c r="C1007" s="31" t="s">
        <v>1209</v>
      </c>
      <c r="D1007" s="31">
        <v>7310031</v>
      </c>
      <c r="E1007" s="101" t="s">
        <v>1210</v>
      </c>
      <c r="F1007" s="114" t="s">
        <v>53</v>
      </c>
      <c r="G1007" s="26" t="s">
        <v>3752</v>
      </c>
      <c r="H1007" s="26" t="s">
        <v>54</v>
      </c>
      <c r="I1007" s="27">
        <v>1</v>
      </c>
      <c r="J1007" s="28" t="s">
        <v>55</v>
      </c>
      <c r="K1007" s="127" t="s">
        <v>3753</v>
      </c>
      <c r="L1007" s="126">
        <v>103500000</v>
      </c>
      <c r="M1007" s="103">
        <v>41821</v>
      </c>
      <c r="N1007" s="103">
        <v>42185</v>
      </c>
      <c r="O1007" s="30" t="s">
        <v>80</v>
      </c>
      <c r="P1007" s="107" t="s">
        <v>59</v>
      </c>
      <c r="Q1007" s="116"/>
      <c r="R1007" s="101"/>
      <c r="S1007" s="133">
        <v>103500000</v>
      </c>
      <c r="T1007" s="99" t="s">
        <v>61</v>
      </c>
    </row>
    <row r="1008" spans="1:16382" s="100" customFormat="1" ht="32.1" customHeight="1">
      <c r="B1008" s="25" t="s">
        <v>2846</v>
      </c>
      <c r="C1008" s="26" t="s">
        <v>52</v>
      </c>
      <c r="D1008" s="26">
        <v>7310000</v>
      </c>
      <c r="E1008" s="101" t="s">
        <v>2847</v>
      </c>
      <c r="F1008" s="101" t="s">
        <v>53</v>
      </c>
      <c r="G1008" s="26" t="s">
        <v>3752</v>
      </c>
      <c r="H1008" s="26" t="s">
        <v>54</v>
      </c>
      <c r="I1008" s="27">
        <v>1</v>
      </c>
      <c r="J1008" s="28" t="s">
        <v>55</v>
      </c>
      <c r="K1008" s="127" t="s">
        <v>3753</v>
      </c>
      <c r="L1008" s="126">
        <v>71294915.254237294</v>
      </c>
      <c r="M1008" s="103">
        <v>41821</v>
      </c>
      <c r="N1008" s="103">
        <v>42735</v>
      </c>
      <c r="O1008" s="30" t="s">
        <v>80</v>
      </c>
      <c r="P1008" s="107" t="s">
        <v>59</v>
      </c>
      <c r="Q1008" s="116"/>
      <c r="R1008" s="101"/>
      <c r="S1008" s="133">
        <v>71294915.254237294</v>
      </c>
      <c r="T1008" s="99" t="s">
        <v>61</v>
      </c>
    </row>
    <row r="1009" spans="2:20" s="100" customFormat="1" ht="32.1" customHeight="1">
      <c r="B1009" s="25" t="s">
        <v>3418</v>
      </c>
      <c r="C1009" s="26" t="s">
        <v>52</v>
      </c>
      <c r="D1009" s="26">
        <v>7310000</v>
      </c>
      <c r="E1009" s="101" t="s">
        <v>3419</v>
      </c>
      <c r="F1009" s="101" t="s">
        <v>53</v>
      </c>
      <c r="G1009" s="26" t="s">
        <v>3752</v>
      </c>
      <c r="H1009" s="26" t="s">
        <v>54</v>
      </c>
      <c r="I1009" s="27">
        <v>1</v>
      </c>
      <c r="J1009" s="28" t="s">
        <v>55</v>
      </c>
      <c r="K1009" s="127" t="s">
        <v>3753</v>
      </c>
      <c r="L1009" s="126">
        <v>33901000</v>
      </c>
      <c r="M1009" s="103">
        <v>41823</v>
      </c>
      <c r="N1009" s="103">
        <v>42125</v>
      </c>
      <c r="O1009" s="30" t="s">
        <v>80</v>
      </c>
      <c r="P1009" s="107" t="s">
        <v>59</v>
      </c>
      <c r="Q1009" s="116"/>
      <c r="R1009" s="101"/>
      <c r="S1009" s="133">
        <v>33901000</v>
      </c>
      <c r="T1009" s="99" t="s">
        <v>61</v>
      </c>
    </row>
    <row r="1010" spans="2:20" s="100" customFormat="1" ht="32.1" customHeight="1">
      <c r="B1010" s="25" t="s">
        <v>1381</v>
      </c>
      <c r="C1010" s="26" t="s">
        <v>115</v>
      </c>
      <c r="D1010" s="26" t="s">
        <v>116</v>
      </c>
      <c r="E1010" s="101" t="s">
        <v>1382</v>
      </c>
      <c r="F1010" s="101" t="s">
        <v>117</v>
      </c>
      <c r="G1010" s="26" t="s">
        <v>3752</v>
      </c>
      <c r="H1010" s="26" t="s">
        <v>54</v>
      </c>
      <c r="I1010" s="27">
        <v>1</v>
      </c>
      <c r="J1010" s="28" t="s">
        <v>113</v>
      </c>
      <c r="K1010" s="127" t="s">
        <v>3761</v>
      </c>
      <c r="L1010" s="126">
        <v>52000000</v>
      </c>
      <c r="M1010" s="103">
        <v>41824</v>
      </c>
      <c r="N1010" s="103">
        <v>41993</v>
      </c>
      <c r="O1010" s="26" t="s">
        <v>57</v>
      </c>
      <c r="P1010" s="107" t="s">
        <v>59</v>
      </c>
      <c r="Q1010" s="116"/>
      <c r="R1010" s="101"/>
      <c r="S1010" s="133">
        <v>52000000</v>
      </c>
      <c r="T1010" s="99" t="s">
        <v>1629</v>
      </c>
    </row>
    <row r="1011" spans="2:20" s="100" customFormat="1" ht="32.1" customHeight="1">
      <c r="B1011" s="25" t="s">
        <v>1378</v>
      </c>
      <c r="C1011" s="26" t="s">
        <v>115</v>
      </c>
      <c r="D1011" s="26" t="s">
        <v>116</v>
      </c>
      <c r="E1011" s="101" t="s">
        <v>1379</v>
      </c>
      <c r="F1011" s="101" t="s">
        <v>1380</v>
      </c>
      <c r="G1011" s="26" t="s">
        <v>3752</v>
      </c>
      <c r="H1011" s="26" t="s">
        <v>54</v>
      </c>
      <c r="I1011" s="27">
        <v>1</v>
      </c>
      <c r="J1011" s="28" t="s">
        <v>113</v>
      </c>
      <c r="K1011" s="127" t="s">
        <v>3761</v>
      </c>
      <c r="L1011" s="126">
        <v>4600000</v>
      </c>
      <c r="M1011" s="103">
        <v>41827</v>
      </c>
      <c r="N1011" s="103">
        <v>41974</v>
      </c>
      <c r="O1011" s="26" t="s">
        <v>57</v>
      </c>
      <c r="P1011" s="107" t="s">
        <v>59</v>
      </c>
      <c r="Q1011" s="116"/>
      <c r="R1011" s="101"/>
      <c r="S1011" s="133">
        <v>4600000</v>
      </c>
      <c r="T1011" s="99" t="s">
        <v>1629</v>
      </c>
    </row>
    <row r="1012" spans="2:20" s="100" customFormat="1" ht="32.1" customHeight="1">
      <c r="B1012" s="25" t="s">
        <v>802</v>
      </c>
      <c r="C1012" s="30" t="s">
        <v>647</v>
      </c>
      <c r="D1012" s="30" t="s">
        <v>648</v>
      </c>
      <c r="E1012" s="101" t="s">
        <v>803</v>
      </c>
      <c r="F1012" s="101" t="s">
        <v>650</v>
      </c>
      <c r="G1012" s="26" t="s">
        <v>3752</v>
      </c>
      <c r="H1012" s="26" t="s">
        <v>54</v>
      </c>
      <c r="I1012" s="27">
        <v>1</v>
      </c>
      <c r="J1012" s="28" t="s">
        <v>55</v>
      </c>
      <c r="K1012" s="127" t="s">
        <v>3753</v>
      </c>
      <c r="L1012" s="126">
        <v>177000000</v>
      </c>
      <c r="M1012" s="103">
        <v>41828</v>
      </c>
      <c r="N1012" s="103">
        <v>42004</v>
      </c>
      <c r="O1012" s="26" t="s">
        <v>57</v>
      </c>
      <c r="P1012" s="107" t="s">
        <v>59</v>
      </c>
      <c r="Q1012" s="116"/>
      <c r="R1012" s="101"/>
      <c r="S1012" s="133">
        <v>177000000</v>
      </c>
      <c r="T1012" s="99" t="s">
        <v>355</v>
      </c>
    </row>
    <row r="1013" spans="2:20" s="100" customFormat="1" ht="32.1" customHeight="1">
      <c r="B1013" s="25" t="s">
        <v>1027</v>
      </c>
      <c r="C1013" s="20" t="s">
        <v>1015</v>
      </c>
      <c r="D1013" s="20" t="s">
        <v>1016</v>
      </c>
      <c r="E1013" s="101" t="s">
        <v>1028</v>
      </c>
      <c r="F1013" s="105" t="s">
        <v>1017</v>
      </c>
      <c r="G1013" s="26" t="s">
        <v>3752</v>
      </c>
      <c r="H1013" s="26" t="s">
        <v>54</v>
      </c>
      <c r="I1013" s="27">
        <v>1</v>
      </c>
      <c r="J1013" s="28" t="s">
        <v>55</v>
      </c>
      <c r="K1013" s="127" t="s">
        <v>3753</v>
      </c>
      <c r="L1013" s="126">
        <v>3520000</v>
      </c>
      <c r="M1013" s="106">
        <v>41828</v>
      </c>
      <c r="N1013" s="106">
        <v>42369</v>
      </c>
      <c r="O1013" s="30" t="s">
        <v>80</v>
      </c>
      <c r="P1013" s="107" t="s">
        <v>59</v>
      </c>
      <c r="Q1013" s="116"/>
      <c r="R1013" s="101"/>
      <c r="S1013" s="133">
        <v>3520000</v>
      </c>
      <c r="T1013" s="99" t="s">
        <v>382</v>
      </c>
    </row>
    <row r="1014" spans="2:20" s="100" customFormat="1" ht="32.1" customHeight="1">
      <c r="B1014" s="25" t="s">
        <v>994</v>
      </c>
      <c r="C1014" s="31" t="s">
        <v>64</v>
      </c>
      <c r="D1014" s="31">
        <v>7230040</v>
      </c>
      <c r="E1014" s="101" t="s">
        <v>995</v>
      </c>
      <c r="F1014" s="114" t="s">
        <v>186</v>
      </c>
      <c r="G1014" s="26" t="s">
        <v>3752</v>
      </c>
      <c r="H1014" s="34" t="s">
        <v>54</v>
      </c>
      <c r="I1014" s="27">
        <v>1</v>
      </c>
      <c r="J1014" s="28" t="s">
        <v>55</v>
      </c>
      <c r="K1014" s="127" t="s">
        <v>3753</v>
      </c>
      <c r="L1014" s="126">
        <v>35400000</v>
      </c>
      <c r="M1014" s="103">
        <v>41829</v>
      </c>
      <c r="N1014" s="103">
        <v>41944</v>
      </c>
      <c r="O1014" s="26" t="s">
        <v>57</v>
      </c>
      <c r="P1014" s="107" t="s">
        <v>59</v>
      </c>
      <c r="Q1014" s="116"/>
      <c r="R1014" s="101"/>
      <c r="S1014" s="133">
        <v>35400000</v>
      </c>
      <c r="T1014" s="99" t="s">
        <v>187</v>
      </c>
    </row>
    <row r="1015" spans="2:20" s="100" customFormat="1" ht="32.1" customHeight="1">
      <c r="B1015" s="25" t="s">
        <v>1007</v>
      </c>
      <c r="C1015" s="30" t="s">
        <v>361</v>
      </c>
      <c r="D1015" s="30" t="s">
        <v>1008</v>
      </c>
      <c r="E1015" s="101" t="s">
        <v>1009</v>
      </c>
      <c r="F1015" s="115" t="s">
        <v>338</v>
      </c>
      <c r="G1015" s="26" t="s">
        <v>3752</v>
      </c>
      <c r="H1015" s="26" t="s">
        <v>54</v>
      </c>
      <c r="I1015" s="27">
        <v>1</v>
      </c>
      <c r="J1015" s="28" t="s">
        <v>2713</v>
      </c>
      <c r="K1015" s="28" t="s">
        <v>3754</v>
      </c>
      <c r="L1015" s="125" t="s">
        <v>320</v>
      </c>
      <c r="M1015" s="107">
        <v>41829</v>
      </c>
      <c r="N1015" s="107">
        <v>42004</v>
      </c>
      <c r="O1015" s="30" t="s">
        <v>80</v>
      </c>
      <c r="P1015" s="107" t="s">
        <v>59</v>
      </c>
      <c r="Q1015" s="116"/>
      <c r="R1015" s="101"/>
      <c r="S1015" s="133" t="s">
        <v>320</v>
      </c>
      <c r="T1015" s="99" t="s">
        <v>339</v>
      </c>
    </row>
    <row r="1016" spans="2:20" s="100" customFormat="1" ht="32.1" customHeight="1">
      <c r="B1016" s="25" t="s">
        <v>1205</v>
      </c>
      <c r="C1016" s="26" t="s">
        <v>203</v>
      </c>
      <c r="D1016" s="26">
        <v>7427000</v>
      </c>
      <c r="E1016" s="101" t="s">
        <v>1206</v>
      </c>
      <c r="F1016" s="101" t="s">
        <v>198</v>
      </c>
      <c r="G1016" s="26" t="s">
        <v>3752</v>
      </c>
      <c r="H1016" s="26" t="s">
        <v>54</v>
      </c>
      <c r="I1016" s="27">
        <v>1</v>
      </c>
      <c r="J1016" s="28" t="s">
        <v>55</v>
      </c>
      <c r="K1016" s="127" t="s">
        <v>3753</v>
      </c>
      <c r="L1016" s="126">
        <v>3800000</v>
      </c>
      <c r="M1016" s="103">
        <v>41829</v>
      </c>
      <c r="N1016" s="103">
        <v>41831</v>
      </c>
      <c r="O1016" s="30" t="s">
        <v>80</v>
      </c>
      <c r="P1016" s="107" t="s">
        <v>59</v>
      </c>
      <c r="Q1016" s="116"/>
      <c r="R1016" s="101"/>
      <c r="S1016" s="133">
        <v>3800000</v>
      </c>
      <c r="T1016" s="99" t="s">
        <v>200</v>
      </c>
    </row>
    <row r="1017" spans="2:20" s="100" customFormat="1" ht="32.1" customHeight="1">
      <c r="B1017" s="25" t="s">
        <v>1216</v>
      </c>
      <c r="C1017" s="31" t="s">
        <v>768</v>
      </c>
      <c r="D1017" s="31" t="s">
        <v>769</v>
      </c>
      <c r="E1017" s="101" t="s">
        <v>770</v>
      </c>
      <c r="F1017" s="114" t="s">
        <v>338</v>
      </c>
      <c r="G1017" s="26" t="s">
        <v>3752</v>
      </c>
      <c r="H1017" s="26" t="s">
        <v>54</v>
      </c>
      <c r="I1017" s="27">
        <v>1</v>
      </c>
      <c r="J1017" s="28" t="s">
        <v>2713</v>
      </c>
      <c r="K1017" s="28" t="s">
        <v>3754</v>
      </c>
      <c r="L1017" s="125" t="s">
        <v>320</v>
      </c>
      <c r="M1017" s="103">
        <v>41829</v>
      </c>
      <c r="N1017" s="103">
        <v>43008</v>
      </c>
      <c r="O1017" s="26" t="s">
        <v>57</v>
      </c>
      <c r="P1017" s="107" t="s">
        <v>59</v>
      </c>
      <c r="Q1017" s="116"/>
      <c r="R1017" s="101"/>
      <c r="S1017" s="133" t="s">
        <v>320</v>
      </c>
      <c r="T1017" s="99" t="s">
        <v>339</v>
      </c>
    </row>
    <row r="1018" spans="2:20" s="100" customFormat="1" ht="32.1" customHeight="1">
      <c r="B1018" s="25" t="s">
        <v>1217</v>
      </c>
      <c r="C1018" s="26" t="s">
        <v>370</v>
      </c>
      <c r="D1018" s="26" t="s">
        <v>371</v>
      </c>
      <c r="E1018" s="101" t="s">
        <v>1218</v>
      </c>
      <c r="F1018" s="101" t="s">
        <v>373</v>
      </c>
      <c r="G1018" s="26" t="s">
        <v>3752</v>
      </c>
      <c r="H1018" s="26" t="s">
        <v>54</v>
      </c>
      <c r="I1018" s="27">
        <v>1</v>
      </c>
      <c r="J1018" s="28" t="s">
        <v>55</v>
      </c>
      <c r="K1018" s="127" t="s">
        <v>3753</v>
      </c>
      <c r="L1018" s="126">
        <v>7098800</v>
      </c>
      <c r="M1018" s="103">
        <v>41829</v>
      </c>
      <c r="N1018" s="103">
        <v>41974</v>
      </c>
      <c r="O1018" s="30" t="s">
        <v>80</v>
      </c>
      <c r="P1018" s="107" t="s">
        <v>59</v>
      </c>
      <c r="Q1018" s="116"/>
      <c r="R1018" s="101"/>
      <c r="S1018" s="133">
        <v>7098800</v>
      </c>
      <c r="T1018" s="99" t="s">
        <v>3891</v>
      </c>
    </row>
    <row r="1019" spans="2:20" s="100" customFormat="1" ht="32.1" customHeight="1">
      <c r="B1019" s="25" t="s">
        <v>1225</v>
      </c>
      <c r="C1019" s="26" t="s">
        <v>1226</v>
      </c>
      <c r="D1019" s="26" t="s">
        <v>1227</v>
      </c>
      <c r="E1019" s="101" t="s">
        <v>1228</v>
      </c>
      <c r="F1019" s="101" t="s">
        <v>1642</v>
      </c>
      <c r="G1019" s="26" t="s">
        <v>3752</v>
      </c>
      <c r="H1019" s="26" t="s">
        <v>54</v>
      </c>
      <c r="I1019" s="27">
        <v>1</v>
      </c>
      <c r="J1019" s="28" t="s">
        <v>955</v>
      </c>
      <c r="K1019" s="127" t="s">
        <v>3802</v>
      </c>
      <c r="L1019" s="126">
        <v>1025000</v>
      </c>
      <c r="M1019" s="103">
        <v>41829</v>
      </c>
      <c r="N1019" s="103">
        <v>42186</v>
      </c>
      <c r="O1019" s="26" t="s">
        <v>57</v>
      </c>
      <c r="P1019" s="107" t="s">
        <v>59</v>
      </c>
      <c r="Q1019" s="116"/>
      <c r="R1019" s="101"/>
      <c r="S1019" s="133">
        <v>1025000</v>
      </c>
      <c r="T1019" s="99" t="s">
        <v>3888</v>
      </c>
    </row>
    <row r="1020" spans="2:20" s="100" customFormat="1" ht="32.1" customHeight="1">
      <c r="B1020" s="25" t="s">
        <v>1229</v>
      </c>
      <c r="C1020" s="26" t="s">
        <v>1115</v>
      </c>
      <c r="D1020" s="26">
        <v>7492020</v>
      </c>
      <c r="E1020" s="101" t="s">
        <v>445</v>
      </c>
      <c r="F1020" s="101" t="s">
        <v>446</v>
      </c>
      <c r="G1020" s="26" t="s">
        <v>3752</v>
      </c>
      <c r="H1020" s="26" t="s">
        <v>54</v>
      </c>
      <c r="I1020" s="27">
        <v>1</v>
      </c>
      <c r="J1020" s="28" t="s">
        <v>55</v>
      </c>
      <c r="K1020" s="127" t="s">
        <v>3753</v>
      </c>
      <c r="L1020" s="125" t="s">
        <v>320</v>
      </c>
      <c r="M1020" s="103">
        <v>41829</v>
      </c>
      <c r="N1020" s="103">
        <v>42004</v>
      </c>
      <c r="O1020" s="30" t="s">
        <v>80</v>
      </c>
      <c r="P1020" s="107" t="s">
        <v>59</v>
      </c>
      <c r="Q1020" s="116"/>
      <c r="R1020" s="101"/>
      <c r="S1020" s="133" t="s">
        <v>320</v>
      </c>
      <c r="T1020" s="99" t="s">
        <v>447</v>
      </c>
    </row>
    <row r="1021" spans="2:20" s="100" customFormat="1" ht="32.1" customHeight="1">
      <c r="B1021" s="25" t="s">
        <v>1232</v>
      </c>
      <c r="C1021" s="26" t="s">
        <v>1115</v>
      </c>
      <c r="D1021" s="26">
        <v>7492020</v>
      </c>
      <c r="E1021" s="101" t="s">
        <v>445</v>
      </c>
      <c r="F1021" s="101" t="s">
        <v>446</v>
      </c>
      <c r="G1021" s="26" t="s">
        <v>3752</v>
      </c>
      <c r="H1021" s="26" t="s">
        <v>54</v>
      </c>
      <c r="I1021" s="27">
        <v>1</v>
      </c>
      <c r="J1021" s="28" t="s">
        <v>55</v>
      </c>
      <c r="K1021" s="127" t="s">
        <v>3753</v>
      </c>
      <c r="L1021" s="125" t="s">
        <v>320</v>
      </c>
      <c r="M1021" s="103">
        <v>41829</v>
      </c>
      <c r="N1021" s="103">
        <v>42004</v>
      </c>
      <c r="O1021" s="30" t="s">
        <v>80</v>
      </c>
      <c r="P1021" s="107" t="s">
        <v>59</v>
      </c>
      <c r="Q1021" s="116"/>
      <c r="R1021" s="101"/>
      <c r="S1021" s="133" t="s">
        <v>320</v>
      </c>
      <c r="T1021" s="99" t="s">
        <v>447</v>
      </c>
    </row>
    <row r="1022" spans="2:20" s="100" customFormat="1" ht="32.1" customHeight="1">
      <c r="B1022" s="25" t="s">
        <v>1211</v>
      </c>
      <c r="C1022" s="31" t="s">
        <v>327</v>
      </c>
      <c r="D1022" s="31" t="s">
        <v>317</v>
      </c>
      <c r="E1022" s="101" t="s">
        <v>1212</v>
      </c>
      <c r="F1022" s="114" t="s">
        <v>319</v>
      </c>
      <c r="G1022" s="26" t="s">
        <v>3752</v>
      </c>
      <c r="H1022" s="26" t="s">
        <v>54</v>
      </c>
      <c r="I1022" s="27">
        <v>1</v>
      </c>
      <c r="J1022" s="28" t="s">
        <v>113</v>
      </c>
      <c r="K1022" s="28" t="s">
        <v>3761</v>
      </c>
      <c r="L1022" s="125" t="s">
        <v>320</v>
      </c>
      <c r="M1022" s="103">
        <v>41830</v>
      </c>
      <c r="N1022" s="103">
        <v>41913</v>
      </c>
      <c r="O1022" s="30" t="s">
        <v>80</v>
      </c>
      <c r="P1022" s="107" t="s">
        <v>59</v>
      </c>
      <c r="Q1022" s="116"/>
      <c r="R1022" s="101"/>
      <c r="S1022" s="133" t="s">
        <v>320</v>
      </c>
      <c r="T1022" s="99" t="s">
        <v>325</v>
      </c>
    </row>
    <row r="1023" spans="2:20" s="100" customFormat="1" ht="32.1" customHeight="1">
      <c r="B1023" s="25" t="s">
        <v>1214</v>
      </c>
      <c r="C1023" s="31" t="s">
        <v>64</v>
      </c>
      <c r="D1023" s="31" t="s">
        <v>332</v>
      </c>
      <c r="E1023" s="101" t="s">
        <v>1215</v>
      </c>
      <c r="F1023" s="114" t="s">
        <v>319</v>
      </c>
      <c r="G1023" s="26" t="s">
        <v>3752</v>
      </c>
      <c r="H1023" s="26" t="s">
        <v>54</v>
      </c>
      <c r="I1023" s="27">
        <v>1</v>
      </c>
      <c r="J1023" s="28" t="s">
        <v>113</v>
      </c>
      <c r="K1023" s="28" t="s">
        <v>3761</v>
      </c>
      <c r="L1023" s="125" t="s">
        <v>320</v>
      </c>
      <c r="M1023" s="103">
        <v>41830</v>
      </c>
      <c r="N1023" s="103">
        <v>41944</v>
      </c>
      <c r="O1023" s="26" t="s">
        <v>57</v>
      </c>
      <c r="P1023" s="107" t="s">
        <v>59</v>
      </c>
      <c r="Q1023" s="116"/>
      <c r="R1023" s="101"/>
      <c r="S1023" s="133" t="s">
        <v>320</v>
      </c>
      <c r="T1023" s="99" t="s">
        <v>325</v>
      </c>
    </row>
    <row r="1024" spans="2:20" s="100" customFormat="1" ht="32.1" customHeight="1">
      <c r="B1024" s="25" t="s">
        <v>1245</v>
      </c>
      <c r="C1024" s="30" t="s">
        <v>678</v>
      </c>
      <c r="D1024" s="30" t="s">
        <v>1246</v>
      </c>
      <c r="E1024" s="101" t="s">
        <v>1247</v>
      </c>
      <c r="F1024" s="101" t="s">
        <v>1248</v>
      </c>
      <c r="G1024" s="26" t="s">
        <v>3752</v>
      </c>
      <c r="H1024" s="26" t="s">
        <v>54</v>
      </c>
      <c r="I1024" s="27">
        <v>1</v>
      </c>
      <c r="J1024" s="28" t="s">
        <v>55</v>
      </c>
      <c r="K1024" s="127" t="s">
        <v>3753</v>
      </c>
      <c r="L1024" s="126">
        <v>952000</v>
      </c>
      <c r="M1024" s="103">
        <v>41830</v>
      </c>
      <c r="N1024" s="103">
        <v>42235</v>
      </c>
      <c r="O1024" s="30" t="s">
        <v>80</v>
      </c>
      <c r="P1024" s="107" t="s">
        <v>59</v>
      </c>
      <c r="Q1024" s="116"/>
      <c r="R1024" s="101"/>
      <c r="S1024" s="133">
        <v>952000</v>
      </c>
      <c r="T1024" s="99" t="s">
        <v>1249</v>
      </c>
    </row>
    <row r="1025" spans="2:20" s="100" customFormat="1" ht="32.1" customHeight="1">
      <c r="B1025" s="25" t="s">
        <v>1284</v>
      </c>
      <c r="C1025" s="20" t="s">
        <v>1285</v>
      </c>
      <c r="D1025" s="20" t="s">
        <v>1286</v>
      </c>
      <c r="E1025" s="101" t="s">
        <v>1287</v>
      </c>
      <c r="F1025" s="105" t="s">
        <v>1288</v>
      </c>
      <c r="G1025" s="26" t="s">
        <v>3882</v>
      </c>
      <c r="H1025" s="26" t="s">
        <v>1289</v>
      </c>
      <c r="I1025" s="27" t="s">
        <v>112</v>
      </c>
      <c r="J1025" s="28" t="s">
        <v>113</v>
      </c>
      <c r="K1025" s="127" t="s">
        <v>3761</v>
      </c>
      <c r="L1025" s="126">
        <v>8456330.8800000008</v>
      </c>
      <c r="M1025" s="111">
        <v>41831</v>
      </c>
      <c r="N1025" s="106">
        <v>42339</v>
      </c>
      <c r="O1025" s="26" t="s">
        <v>88</v>
      </c>
      <c r="P1025" s="107" t="s">
        <v>59</v>
      </c>
      <c r="Q1025" s="116"/>
      <c r="R1025" s="101"/>
      <c r="S1025" s="133">
        <v>8456330.8800000008</v>
      </c>
      <c r="T1025" s="99" t="s">
        <v>1629</v>
      </c>
    </row>
    <row r="1026" spans="2:20" s="100" customFormat="1" ht="32.1" customHeight="1">
      <c r="B1026" s="25" t="s">
        <v>1291</v>
      </c>
      <c r="C1026" s="20" t="s">
        <v>1285</v>
      </c>
      <c r="D1026" s="20" t="s">
        <v>1286</v>
      </c>
      <c r="E1026" s="101" t="s">
        <v>1292</v>
      </c>
      <c r="F1026" s="105" t="s">
        <v>1293</v>
      </c>
      <c r="G1026" s="26" t="s">
        <v>3882</v>
      </c>
      <c r="H1026" s="26" t="s">
        <v>1289</v>
      </c>
      <c r="I1026" s="27" t="s">
        <v>112</v>
      </c>
      <c r="J1026" s="28" t="s">
        <v>113</v>
      </c>
      <c r="K1026" s="127" t="s">
        <v>3761</v>
      </c>
      <c r="L1026" s="126">
        <v>2121957</v>
      </c>
      <c r="M1026" s="111">
        <v>41831</v>
      </c>
      <c r="N1026" s="106">
        <v>42339</v>
      </c>
      <c r="O1026" s="26" t="s">
        <v>88</v>
      </c>
      <c r="P1026" s="107" t="s">
        <v>59</v>
      </c>
      <c r="Q1026" s="116"/>
      <c r="R1026" s="101"/>
      <c r="S1026" s="133">
        <v>2121957</v>
      </c>
      <c r="T1026" s="99" t="s">
        <v>1629</v>
      </c>
    </row>
    <row r="1027" spans="2:20" s="100" customFormat="1" ht="32.1" customHeight="1">
      <c r="B1027" s="25" t="s">
        <v>1294</v>
      </c>
      <c r="C1027" s="20" t="s">
        <v>1295</v>
      </c>
      <c r="D1027" s="20" t="s">
        <v>1296</v>
      </c>
      <c r="E1027" s="101" t="s">
        <v>1297</v>
      </c>
      <c r="F1027" s="105" t="s">
        <v>1293</v>
      </c>
      <c r="G1027" s="26" t="s">
        <v>3882</v>
      </c>
      <c r="H1027" s="26" t="s">
        <v>1289</v>
      </c>
      <c r="I1027" s="27" t="s">
        <v>112</v>
      </c>
      <c r="J1027" s="28" t="s">
        <v>113</v>
      </c>
      <c r="K1027" s="127" t="s">
        <v>3761</v>
      </c>
      <c r="L1027" s="126">
        <v>12762959.4</v>
      </c>
      <c r="M1027" s="111">
        <v>41831</v>
      </c>
      <c r="N1027" s="106">
        <v>42339</v>
      </c>
      <c r="O1027" s="26" t="s">
        <v>88</v>
      </c>
      <c r="P1027" s="107" t="s">
        <v>59</v>
      </c>
      <c r="Q1027" s="116"/>
      <c r="R1027" s="101"/>
      <c r="S1027" s="133">
        <v>12762959.4</v>
      </c>
      <c r="T1027" s="99" t="s">
        <v>1629</v>
      </c>
    </row>
    <row r="1028" spans="2:20" s="100" customFormat="1" ht="32.1" customHeight="1">
      <c r="B1028" s="25" t="s">
        <v>1298</v>
      </c>
      <c r="C1028" s="20" t="s">
        <v>1299</v>
      </c>
      <c r="D1028" s="20" t="s">
        <v>1300</v>
      </c>
      <c r="E1028" s="101" t="s">
        <v>1301</v>
      </c>
      <c r="F1028" s="105" t="s">
        <v>1293</v>
      </c>
      <c r="G1028" s="26" t="s">
        <v>3882</v>
      </c>
      <c r="H1028" s="26" t="s">
        <v>1289</v>
      </c>
      <c r="I1028" s="27" t="s">
        <v>112</v>
      </c>
      <c r="J1028" s="28" t="s">
        <v>113</v>
      </c>
      <c r="K1028" s="127" t="s">
        <v>3761</v>
      </c>
      <c r="L1028" s="126">
        <v>12353612.4</v>
      </c>
      <c r="M1028" s="111">
        <v>41831</v>
      </c>
      <c r="N1028" s="106">
        <v>42339</v>
      </c>
      <c r="O1028" s="26" t="s">
        <v>88</v>
      </c>
      <c r="P1028" s="107" t="s">
        <v>59</v>
      </c>
      <c r="Q1028" s="116"/>
      <c r="R1028" s="101"/>
      <c r="S1028" s="133">
        <v>12353612.4</v>
      </c>
      <c r="T1028" s="99" t="s">
        <v>1629</v>
      </c>
    </row>
    <row r="1029" spans="2:20" s="100" customFormat="1" ht="32.1" customHeight="1">
      <c r="B1029" s="25" t="s">
        <v>1302</v>
      </c>
      <c r="C1029" s="20" t="s">
        <v>1303</v>
      </c>
      <c r="D1029" s="20" t="s">
        <v>1304</v>
      </c>
      <c r="E1029" s="101" t="s">
        <v>1305</v>
      </c>
      <c r="F1029" s="105" t="s">
        <v>1293</v>
      </c>
      <c r="G1029" s="26" t="s">
        <v>3882</v>
      </c>
      <c r="H1029" s="26" t="s">
        <v>1289</v>
      </c>
      <c r="I1029" s="27" t="s">
        <v>112</v>
      </c>
      <c r="J1029" s="28" t="s">
        <v>113</v>
      </c>
      <c r="K1029" s="127" t="s">
        <v>3761</v>
      </c>
      <c r="L1029" s="126">
        <v>382457.16</v>
      </c>
      <c r="M1029" s="111">
        <v>41831</v>
      </c>
      <c r="N1029" s="106">
        <v>42339</v>
      </c>
      <c r="O1029" s="26" t="s">
        <v>88</v>
      </c>
      <c r="P1029" s="107" t="s">
        <v>59</v>
      </c>
      <c r="Q1029" s="116"/>
      <c r="R1029" s="101"/>
      <c r="S1029" s="133">
        <v>382457.16</v>
      </c>
      <c r="T1029" s="99" t="s">
        <v>1629</v>
      </c>
    </row>
    <row r="1030" spans="2:20" s="100" customFormat="1" ht="32.1" customHeight="1">
      <c r="B1030" s="25" t="s">
        <v>1306</v>
      </c>
      <c r="C1030" s="20" t="s">
        <v>1307</v>
      </c>
      <c r="D1030" s="20" t="s">
        <v>1308</v>
      </c>
      <c r="E1030" s="101" t="s">
        <v>1309</v>
      </c>
      <c r="F1030" s="105" t="s">
        <v>1293</v>
      </c>
      <c r="G1030" s="26" t="s">
        <v>3752</v>
      </c>
      <c r="H1030" s="26" t="s">
        <v>54</v>
      </c>
      <c r="I1030" s="27" t="s">
        <v>112</v>
      </c>
      <c r="J1030" s="28" t="s">
        <v>113</v>
      </c>
      <c r="K1030" s="127" t="s">
        <v>3761</v>
      </c>
      <c r="L1030" s="126">
        <v>1956900.6</v>
      </c>
      <c r="M1030" s="111">
        <v>41831</v>
      </c>
      <c r="N1030" s="106">
        <v>42339</v>
      </c>
      <c r="O1030" s="26" t="s">
        <v>88</v>
      </c>
      <c r="P1030" s="107" t="s">
        <v>59</v>
      </c>
      <c r="Q1030" s="116"/>
      <c r="R1030" s="101"/>
      <c r="S1030" s="133">
        <v>1956900.6</v>
      </c>
      <c r="T1030" s="99" t="s">
        <v>1629</v>
      </c>
    </row>
    <row r="1031" spans="2:20" s="100" customFormat="1" ht="32.1" customHeight="1">
      <c r="B1031" s="25" t="s">
        <v>1310</v>
      </c>
      <c r="C1031" s="20" t="s">
        <v>1311</v>
      </c>
      <c r="D1031" s="20" t="s">
        <v>1312</v>
      </c>
      <c r="E1031" s="101" t="s">
        <v>1313</v>
      </c>
      <c r="F1031" s="105" t="s">
        <v>1293</v>
      </c>
      <c r="G1031" s="26" t="s">
        <v>3752</v>
      </c>
      <c r="H1031" s="26" t="s">
        <v>54</v>
      </c>
      <c r="I1031" s="27" t="s">
        <v>112</v>
      </c>
      <c r="J1031" s="28" t="s">
        <v>113</v>
      </c>
      <c r="K1031" s="127" t="s">
        <v>3761</v>
      </c>
      <c r="L1031" s="126">
        <v>365676.12</v>
      </c>
      <c r="M1031" s="111">
        <v>41831</v>
      </c>
      <c r="N1031" s="106">
        <v>42339</v>
      </c>
      <c r="O1031" s="26" t="s">
        <v>88</v>
      </c>
      <c r="P1031" s="107" t="s">
        <v>59</v>
      </c>
      <c r="Q1031" s="116"/>
      <c r="R1031" s="101"/>
      <c r="S1031" s="133">
        <v>365676.12</v>
      </c>
      <c r="T1031" s="99" t="s">
        <v>1629</v>
      </c>
    </row>
    <row r="1032" spans="2:20" s="100" customFormat="1" ht="32.1" customHeight="1">
      <c r="B1032" s="25" t="s">
        <v>1314</v>
      </c>
      <c r="C1032" s="20" t="s">
        <v>1303</v>
      </c>
      <c r="D1032" s="20" t="s">
        <v>1315</v>
      </c>
      <c r="E1032" s="101" t="s">
        <v>1316</v>
      </c>
      <c r="F1032" s="105" t="s">
        <v>1293</v>
      </c>
      <c r="G1032" s="26" t="s">
        <v>3752</v>
      </c>
      <c r="H1032" s="26" t="s">
        <v>54</v>
      </c>
      <c r="I1032" s="27" t="s">
        <v>112</v>
      </c>
      <c r="J1032" s="28" t="s">
        <v>113</v>
      </c>
      <c r="K1032" s="127" t="s">
        <v>3761</v>
      </c>
      <c r="L1032" s="126">
        <v>2931210.72</v>
      </c>
      <c r="M1032" s="111">
        <v>41831</v>
      </c>
      <c r="N1032" s="106">
        <v>42339</v>
      </c>
      <c r="O1032" s="26" t="s">
        <v>88</v>
      </c>
      <c r="P1032" s="107" t="s">
        <v>59</v>
      </c>
      <c r="Q1032" s="116"/>
      <c r="R1032" s="101"/>
      <c r="S1032" s="133">
        <v>2931210.72</v>
      </c>
      <c r="T1032" s="99" t="s">
        <v>1629</v>
      </c>
    </row>
    <row r="1033" spans="2:20" s="100" customFormat="1" ht="32.1" customHeight="1">
      <c r="B1033" s="25" t="s">
        <v>1317</v>
      </c>
      <c r="C1033" s="20" t="s">
        <v>1318</v>
      </c>
      <c r="D1033" s="30" t="s">
        <v>1319</v>
      </c>
      <c r="E1033" s="101" t="s">
        <v>1320</v>
      </c>
      <c r="F1033" s="105" t="s">
        <v>1293</v>
      </c>
      <c r="G1033" s="26" t="s">
        <v>3752</v>
      </c>
      <c r="H1033" s="26" t="s">
        <v>54</v>
      </c>
      <c r="I1033" s="27" t="s">
        <v>112</v>
      </c>
      <c r="J1033" s="28" t="s">
        <v>113</v>
      </c>
      <c r="K1033" s="127" t="s">
        <v>3761</v>
      </c>
      <c r="L1033" s="126">
        <v>3019636.8</v>
      </c>
      <c r="M1033" s="111">
        <v>41831</v>
      </c>
      <c r="N1033" s="111">
        <v>42339</v>
      </c>
      <c r="O1033" s="26" t="s">
        <v>88</v>
      </c>
      <c r="P1033" s="107" t="s">
        <v>59</v>
      </c>
      <c r="Q1033" s="116"/>
      <c r="R1033" s="101"/>
      <c r="S1033" s="133">
        <v>3019636.8</v>
      </c>
      <c r="T1033" s="99" t="s">
        <v>1629</v>
      </c>
    </row>
    <row r="1034" spans="2:20" s="100" customFormat="1" ht="32.1" customHeight="1">
      <c r="B1034" s="25" t="s">
        <v>1321</v>
      </c>
      <c r="C1034" s="30" t="s">
        <v>1322</v>
      </c>
      <c r="D1034" s="30" t="s">
        <v>1323</v>
      </c>
      <c r="E1034" s="101" t="s">
        <v>1324</v>
      </c>
      <c r="F1034" s="105" t="s">
        <v>1293</v>
      </c>
      <c r="G1034" s="26" t="s">
        <v>3752</v>
      </c>
      <c r="H1034" s="26" t="s">
        <v>54</v>
      </c>
      <c r="I1034" s="27" t="s">
        <v>112</v>
      </c>
      <c r="J1034" s="28" t="s">
        <v>113</v>
      </c>
      <c r="K1034" s="127" t="s">
        <v>3761</v>
      </c>
      <c r="L1034" s="126">
        <v>530172</v>
      </c>
      <c r="M1034" s="106">
        <v>41831</v>
      </c>
      <c r="N1034" s="106">
        <v>42339</v>
      </c>
      <c r="O1034" s="26" t="s">
        <v>88</v>
      </c>
      <c r="P1034" s="107" t="s">
        <v>59</v>
      </c>
      <c r="Q1034" s="116"/>
      <c r="R1034" s="101"/>
      <c r="S1034" s="133">
        <v>530172</v>
      </c>
      <c r="T1034" s="99" t="s">
        <v>1629</v>
      </c>
    </row>
    <row r="1035" spans="2:20" s="100" customFormat="1" ht="32.1" customHeight="1">
      <c r="B1035" s="25" t="s">
        <v>1325</v>
      </c>
      <c r="C1035" s="20" t="s">
        <v>1326</v>
      </c>
      <c r="D1035" s="20" t="s">
        <v>1327</v>
      </c>
      <c r="E1035" s="101" t="s">
        <v>1328</v>
      </c>
      <c r="F1035" s="105" t="s">
        <v>1293</v>
      </c>
      <c r="G1035" s="26" t="s">
        <v>3752</v>
      </c>
      <c r="H1035" s="26" t="s">
        <v>54</v>
      </c>
      <c r="I1035" s="27" t="s">
        <v>112</v>
      </c>
      <c r="J1035" s="28" t="s">
        <v>113</v>
      </c>
      <c r="K1035" s="127" t="s">
        <v>3761</v>
      </c>
      <c r="L1035" s="126">
        <v>7364973.5999999996</v>
      </c>
      <c r="M1035" s="106">
        <v>41831</v>
      </c>
      <c r="N1035" s="106">
        <v>42339</v>
      </c>
      <c r="O1035" s="26" t="s">
        <v>88</v>
      </c>
      <c r="P1035" s="107" t="s">
        <v>59</v>
      </c>
      <c r="Q1035" s="116"/>
      <c r="R1035" s="101"/>
      <c r="S1035" s="133">
        <v>7364973.5999999996</v>
      </c>
      <c r="T1035" s="99" t="s">
        <v>1629</v>
      </c>
    </row>
    <row r="1036" spans="2:20" s="100" customFormat="1" ht="32.1" customHeight="1">
      <c r="B1036" s="25" t="s">
        <v>1329</v>
      </c>
      <c r="C1036" s="20" t="s">
        <v>1330</v>
      </c>
      <c r="D1036" s="20" t="s">
        <v>1331</v>
      </c>
      <c r="E1036" s="101" t="s">
        <v>1332</v>
      </c>
      <c r="F1036" s="105" t="s">
        <v>1293</v>
      </c>
      <c r="G1036" s="26" t="s">
        <v>3752</v>
      </c>
      <c r="H1036" s="26" t="s">
        <v>54</v>
      </c>
      <c r="I1036" s="27" t="s">
        <v>112</v>
      </c>
      <c r="J1036" s="28" t="s">
        <v>113</v>
      </c>
      <c r="K1036" s="127" t="s">
        <v>3761</v>
      </c>
      <c r="L1036" s="126">
        <v>1896991.92</v>
      </c>
      <c r="M1036" s="111">
        <v>41831</v>
      </c>
      <c r="N1036" s="111">
        <v>42339</v>
      </c>
      <c r="O1036" s="26" t="s">
        <v>88</v>
      </c>
      <c r="P1036" s="107" t="s">
        <v>59</v>
      </c>
      <c r="Q1036" s="116"/>
      <c r="R1036" s="101"/>
      <c r="S1036" s="133">
        <v>1896991.92</v>
      </c>
      <c r="T1036" s="99" t="s">
        <v>1629</v>
      </c>
    </row>
    <row r="1037" spans="2:20" s="100" customFormat="1" ht="32.1" customHeight="1">
      <c r="B1037" s="25" t="s">
        <v>1333</v>
      </c>
      <c r="C1037" s="20" t="s">
        <v>1303</v>
      </c>
      <c r="D1037" s="30" t="s">
        <v>1334</v>
      </c>
      <c r="E1037" s="101" t="s">
        <v>1335</v>
      </c>
      <c r="F1037" s="105" t="s">
        <v>1293</v>
      </c>
      <c r="G1037" s="26" t="s">
        <v>3752</v>
      </c>
      <c r="H1037" s="26" t="s">
        <v>54</v>
      </c>
      <c r="I1037" s="27" t="s">
        <v>112</v>
      </c>
      <c r="J1037" s="28" t="s">
        <v>113</v>
      </c>
      <c r="K1037" s="127" t="s">
        <v>3761</v>
      </c>
      <c r="L1037" s="126">
        <v>215600.4</v>
      </c>
      <c r="M1037" s="111">
        <v>41831</v>
      </c>
      <c r="N1037" s="111">
        <v>42339</v>
      </c>
      <c r="O1037" s="26" t="s">
        <v>88</v>
      </c>
      <c r="P1037" s="107" t="s">
        <v>59</v>
      </c>
      <c r="Q1037" s="116"/>
      <c r="R1037" s="101"/>
      <c r="S1037" s="133">
        <v>215600.4</v>
      </c>
      <c r="T1037" s="99" t="s">
        <v>1629</v>
      </c>
    </row>
    <row r="1038" spans="2:20" s="100" customFormat="1" ht="32.1" customHeight="1">
      <c r="B1038" s="25" t="s">
        <v>722</v>
      </c>
      <c r="C1038" s="30" t="s">
        <v>723</v>
      </c>
      <c r="D1038" s="30" t="s">
        <v>724</v>
      </c>
      <c r="E1038" s="101" t="s">
        <v>725</v>
      </c>
      <c r="F1038" s="101" t="s">
        <v>719</v>
      </c>
      <c r="G1038" s="26" t="s">
        <v>3772</v>
      </c>
      <c r="H1038" s="26" t="s">
        <v>720</v>
      </c>
      <c r="I1038" s="27">
        <v>1</v>
      </c>
      <c r="J1038" s="28" t="s">
        <v>3063</v>
      </c>
      <c r="K1038" s="28" t="s">
        <v>3842</v>
      </c>
      <c r="L1038" s="126">
        <v>1500000000</v>
      </c>
      <c r="M1038" s="103">
        <v>41832</v>
      </c>
      <c r="N1038" s="103">
        <v>42692</v>
      </c>
      <c r="O1038" s="30" t="s">
        <v>80</v>
      </c>
      <c r="P1038" s="107" t="s">
        <v>59</v>
      </c>
      <c r="Q1038" s="116"/>
      <c r="R1038" s="101"/>
      <c r="S1038" s="133">
        <v>1500000000</v>
      </c>
      <c r="T1038" s="99" t="s">
        <v>721</v>
      </c>
    </row>
    <row r="1039" spans="2:20" s="100" customFormat="1" ht="32.1" customHeight="1">
      <c r="B1039" s="25" t="s">
        <v>727</v>
      </c>
      <c r="C1039" s="20" t="s">
        <v>723</v>
      </c>
      <c r="D1039" s="20" t="s">
        <v>724</v>
      </c>
      <c r="E1039" s="101" t="s">
        <v>725</v>
      </c>
      <c r="F1039" s="105" t="s">
        <v>719</v>
      </c>
      <c r="G1039" s="26" t="s">
        <v>3772</v>
      </c>
      <c r="H1039" s="26" t="s">
        <v>720</v>
      </c>
      <c r="I1039" s="27">
        <v>1</v>
      </c>
      <c r="J1039" s="28" t="s">
        <v>3063</v>
      </c>
      <c r="K1039" s="28" t="s">
        <v>3842</v>
      </c>
      <c r="L1039" s="126">
        <v>500000000</v>
      </c>
      <c r="M1039" s="109">
        <v>41832</v>
      </c>
      <c r="N1039" s="109">
        <v>41998</v>
      </c>
      <c r="O1039" s="30" t="s">
        <v>80</v>
      </c>
      <c r="P1039" s="107" t="s">
        <v>59</v>
      </c>
      <c r="Q1039" s="116"/>
      <c r="R1039" s="101"/>
      <c r="S1039" s="133">
        <v>500000000</v>
      </c>
      <c r="T1039" s="99" t="s">
        <v>721</v>
      </c>
    </row>
    <row r="1040" spans="2:20" s="100" customFormat="1" ht="32.1" customHeight="1">
      <c r="B1040" s="25" t="s">
        <v>1386</v>
      </c>
      <c r="C1040" s="26" t="s">
        <v>567</v>
      </c>
      <c r="D1040" s="26" t="s">
        <v>568</v>
      </c>
      <c r="E1040" s="101" t="s">
        <v>1387</v>
      </c>
      <c r="F1040" s="101" t="s">
        <v>561</v>
      </c>
      <c r="G1040" s="26" t="s">
        <v>3785</v>
      </c>
      <c r="H1040" s="26" t="s">
        <v>570</v>
      </c>
      <c r="I1040" s="27" t="s">
        <v>562</v>
      </c>
      <c r="J1040" s="28" t="s">
        <v>55</v>
      </c>
      <c r="K1040" s="127" t="s">
        <v>3753</v>
      </c>
      <c r="L1040" s="126">
        <v>4267170.5999999996</v>
      </c>
      <c r="M1040" s="103">
        <v>41834</v>
      </c>
      <c r="N1040" s="103">
        <v>42185</v>
      </c>
      <c r="O1040" s="30" t="s">
        <v>80</v>
      </c>
      <c r="P1040" s="107" t="s">
        <v>59</v>
      </c>
      <c r="Q1040" s="116"/>
      <c r="R1040" s="101"/>
      <c r="S1040" s="133">
        <v>4267170.5999999996</v>
      </c>
      <c r="T1040" s="99" t="s">
        <v>1629</v>
      </c>
    </row>
    <row r="1041" spans="1:16382" s="100" customFormat="1" ht="32.1" customHeight="1">
      <c r="B1041" s="25" t="s">
        <v>1020</v>
      </c>
      <c r="C1041" s="20" t="s">
        <v>1015</v>
      </c>
      <c r="D1041" s="20" t="s">
        <v>1016</v>
      </c>
      <c r="E1041" s="101" t="s">
        <v>1021</v>
      </c>
      <c r="F1041" s="105" t="s">
        <v>1017</v>
      </c>
      <c r="G1041" s="26" t="s">
        <v>3752</v>
      </c>
      <c r="H1041" s="26" t="s">
        <v>54</v>
      </c>
      <c r="I1041" s="27">
        <v>1</v>
      </c>
      <c r="J1041" s="28" t="s">
        <v>55</v>
      </c>
      <c r="K1041" s="127" t="s">
        <v>3753</v>
      </c>
      <c r="L1041" s="126">
        <v>4400000</v>
      </c>
      <c r="M1041" s="107">
        <v>41838</v>
      </c>
      <c r="N1041" s="106">
        <v>42369</v>
      </c>
      <c r="O1041" s="30" t="s">
        <v>80</v>
      </c>
      <c r="P1041" s="107" t="s">
        <v>59</v>
      </c>
      <c r="Q1041" s="116"/>
      <c r="R1041" s="101"/>
      <c r="S1041" s="133">
        <v>4400000</v>
      </c>
      <c r="T1041" s="99" t="s">
        <v>382</v>
      </c>
    </row>
    <row r="1042" spans="1:16382" s="100" customFormat="1" ht="32.1" customHeight="1">
      <c r="B1042" s="25" t="s">
        <v>1024</v>
      </c>
      <c r="C1042" s="20" t="s">
        <v>1015</v>
      </c>
      <c r="D1042" s="20" t="s">
        <v>1016</v>
      </c>
      <c r="E1042" s="101" t="s">
        <v>1025</v>
      </c>
      <c r="F1042" s="105" t="s">
        <v>1017</v>
      </c>
      <c r="G1042" s="26" t="s">
        <v>3752</v>
      </c>
      <c r="H1042" s="26" t="s">
        <v>54</v>
      </c>
      <c r="I1042" s="27">
        <v>1</v>
      </c>
      <c r="J1042" s="28" t="s">
        <v>55</v>
      </c>
      <c r="K1042" s="127" t="s">
        <v>3753</v>
      </c>
      <c r="L1042" s="126">
        <v>5500000</v>
      </c>
      <c r="M1042" s="107">
        <v>41838</v>
      </c>
      <c r="N1042" s="106">
        <v>42369</v>
      </c>
      <c r="O1042" s="30" t="s">
        <v>80</v>
      </c>
      <c r="P1042" s="107" t="s">
        <v>59</v>
      </c>
      <c r="Q1042" s="116"/>
      <c r="R1042" s="101"/>
      <c r="S1042" s="133">
        <v>5500000</v>
      </c>
      <c r="T1042" s="99" t="s">
        <v>382</v>
      </c>
    </row>
    <row r="1043" spans="1:16382" s="100" customFormat="1" ht="32.1" customHeight="1">
      <c r="B1043" s="25" t="s">
        <v>1866</v>
      </c>
      <c r="C1043" s="26" t="s">
        <v>370</v>
      </c>
      <c r="D1043" s="26">
        <v>7412030</v>
      </c>
      <c r="E1043" s="101" t="s">
        <v>1867</v>
      </c>
      <c r="F1043" s="101" t="s">
        <v>825</v>
      </c>
      <c r="G1043" s="26" t="s">
        <v>3752</v>
      </c>
      <c r="H1043" s="26" t="s">
        <v>54</v>
      </c>
      <c r="I1043" s="27">
        <v>1</v>
      </c>
      <c r="J1043" s="28" t="s">
        <v>55</v>
      </c>
      <c r="K1043" s="127" t="s">
        <v>3753</v>
      </c>
      <c r="L1043" s="126">
        <v>5000000</v>
      </c>
      <c r="M1043" s="103">
        <v>41841</v>
      </c>
      <c r="N1043" s="103">
        <v>41973</v>
      </c>
      <c r="O1043" s="26" t="s">
        <v>57</v>
      </c>
      <c r="P1043" s="107" t="s">
        <v>59</v>
      </c>
      <c r="Q1043" s="116"/>
      <c r="R1043" s="101"/>
      <c r="S1043" s="133">
        <v>5000000</v>
      </c>
      <c r="T1043" s="99" t="s">
        <v>3891</v>
      </c>
    </row>
    <row r="1044" spans="1:16382" s="100" customFormat="1" ht="32.1" customHeight="1">
      <c r="B1044" s="25" t="s">
        <v>1868</v>
      </c>
      <c r="C1044" s="26" t="s">
        <v>370</v>
      </c>
      <c r="D1044" s="26">
        <v>7412030</v>
      </c>
      <c r="E1044" s="101" t="s">
        <v>1869</v>
      </c>
      <c r="F1044" s="101" t="s">
        <v>373</v>
      </c>
      <c r="G1044" s="26" t="s">
        <v>3752</v>
      </c>
      <c r="H1044" s="26" t="s">
        <v>54</v>
      </c>
      <c r="I1044" s="27">
        <v>1</v>
      </c>
      <c r="J1044" s="28" t="s">
        <v>55</v>
      </c>
      <c r="K1044" s="127" t="s">
        <v>3753</v>
      </c>
      <c r="L1044" s="126">
        <v>5000000</v>
      </c>
      <c r="M1044" s="103">
        <v>41841</v>
      </c>
      <c r="N1044" s="103">
        <v>41973</v>
      </c>
      <c r="O1044" s="26" t="s">
        <v>57</v>
      </c>
      <c r="P1044" s="107" t="s">
        <v>59</v>
      </c>
      <c r="Q1044" s="116"/>
      <c r="R1044" s="101"/>
      <c r="S1044" s="133">
        <v>5000000</v>
      </c>
      <c r="T1044" s="99" t="s">
        <v>3891</v>
      </c>
    </row>
    <row r="1045" spans="1:16382" s="100" customFormat="1" ht="32.1" customHeight="1">
      <c r="B1045" s="25" t="s">
        <v>1200</v>
      </c>
      <c r="C1045" s="30" t="s">
        <v>126</v>
      </c>
      <c r="D1045" s="30" t="s">
        <v>127</v>
      </c>
      <c r="E1045" s="101" t="s">
        <v>1201</v>
      </c>
      <c r="F1045" s="101" t="s">
        <v>129</v>
      </c>
      <c r="G1045" s="26" t="s">
        <v>3794</v>
      </c>
      <c r="H1045" s="26" t="s">
        <v>684</v>
      </c>
      <c r="I1045" s="27">
        <v>12</v>
      </c>
      <c r="J1045" s="28" t="s">
        <v>55</v>
      </c>
      <c r="K1045" s="127" t="s">
        <v>3753</v>
      </c>
      <c r="L1045" s="126">
        <v>6000000</v>
      </c>
      <c r="M1045" s="103">
        <v>41845</v>
      </c>
      <c r="N1045" s="103">
        <v>42247</v>
      </c>
      <c r="O1045" s="30" t="s">
        <v>80</v>
      </c>
      <c r="P1045" s="107" t="s">
        <v>59</v>
      </c>
      <c r="Q1045" s="116"/>
      <c r="R1045" s="101"/>
      <c r="S1045" s="133">
        <v>6000000</v>
      </c>
      <c r="T1045" s="99" t="s">
        <v>3767</v>
      </c>
    </row>
    <row r="1046" spans="1:16382" s="100" customFormat="1" ht="32.1" customHeight="1">
      <c r="B1046" s="25" t="s">
        <v>1242</v>
      </c>
      <c r="C1046" s="30" t="s">
        <v>292</v>
      </c>
      <c r="D1046" s="30">
        <v>7320010</v>
      </c>
      <c r="E1046" s="101" t="s">
        <v>1243</v>
      </c>
      <c r="F1046" s="101" t="s">
        <v>674</v>
      </c>
      <c r="G1046" s="26" t="s">
        <v>3752</v>
      </c>
      <c r="H1046" s="26" t="s">
        <v>54</v>
      </c>
      <c r="I1046" s="27">
        <v>1</v>
      </c>
      <c r="J1046" s="28" t="s">
        <v>55</v>
      </c>
      <c r="K1046" s="127" t="s">
        <v>3753</v>
      </c>
      <c r="L1046" s="126">
        <v>1500000</v>
      </c>
      <c r="M1046" s="103">
        <v>41845</v>
      </c>
      <c r="N1046" s="103">
        <v>42220</v>
      </c>
      <c r="O1046" s="30" t="s">
        <v>80</v>
      </c>
      <c r="P1046" s="107" t="s">
        <v>59</v>
      </c>
      <c r="Q1046" s="116"/>
      <c r="R1046" s="101"/>
      <c r="S1046" s="133">
        <v>1500000</v>
      </c>
      <c r="T1046" s="99" t="s">
        <v>675</v>
      </c>
    </row>
    <row r="1047" spans="1:16382" s="100" customFormat="1" ht="32.1" customHeight="1">
      <c r="B1047" s="25" t="s">
        <v>3542</v>
      </c>
      <c r="C1047" s="26" t="s">
        <v>647</v>
      </c>
      <c r="D1047" s="26" t="s">
        <v>648</v>
      </c>
      <c r="E1047" s="101" t="s">
        <v>3543</v>
      </c>
      <c r="F1047" s="101" t="s">
        <v>650</v>
      </c>
      <c r="G1047" s="26" t="s">
        <v>3752</v>
      </c>
      <c r="H1047" s="26" t="s">
        <v>54</v>
      </c>
      <c r="I1047" s="27">
        <v>5</v>
      </c>
      <c r="J1047" s="28" t="s">
        <v>55</v>
      </c>
      <c r="K1047" s="127" t="s">
        <v>3753</v>
      </c>
      <c r="L1047" s="126">
        <v>14750000</v>
      </c>
      <c r="M1047" s="103">
        <v>41845</v>
      </c>
      <c r="N1047" s="103">
        <v>42004</v>
      </c>
      <c r="O1047" s="26" t="s">
        <v>57</v>
      </c>
      <c r="P1047" s="107" t="s">
        <v>59</v>
      </c>
      <c r="Q1047" s="116"/>
      <c r="R1047" s="101"/>
      <c r="S1047" s="133">
        <v>14750000</v>
      </c>
      <c r="T1047" s="99" t="s">
        <v>355</v>
      </c>
    </row>
    <row r="1048" spans="1:16382" s="100" customFormat="1" ht="32.1" customHeight="1">
      <c r="B1048" s="25" t="s">
        <v>3546</v>
      </c>
      <c r="C1048" s="26" t="s">
        <v>647</v>
      </c>
      <c r="D1048" s="26" t="s">
        <v>648</v>
      </c>
      <c r="E1048" s="101" t="s">
        <v>3547</v>
      </c>
      <c r="F1048" s="101" t="s">
        <v>650</v>
      </c>
      <c r="G1048" s="26" t="s">
        <v>3752</v>
      </c>
      <c r="H1048" s="26" t="s">
        <v>54</v>
      </c>
      <c r="I1048" s="27">
        <v>1</v>
      </c>
      <c r="J1048" s="28" t="s">
        <v>55</v>
      </c>
      <c r="K1048" s="127" t="s">
        <v>3753</v>
      </c>
      <c r="L1048" s="126">
        <v>23600000</v>
      </c>
      <c r="M1048" s="103">
        <v>41845</v>
      </c>
      <c r="N1048" s="103">
        <v>42004</v>
      </c>
      <c r="O1048" s="26" t="s">
        <v>57</v>
      </c>
      <c r="P1048" s="107" t="s">
        <v>59</v>
      </c>
      <c r="Q1048" s="116"/>
      <c r="R1048" s="101"/>
      <c r="S1048" s="133">
        <v>23600000</v>
      </c>
      <c r="T1048" s="99" t="s">
        <v>355</v>
      </c>
    </row>
    <row r="1049" spans="1:16382" s="100" customFormat="1" ht="32.1" customHeight="1">
      <c r="B1049" s="25" t="s">
        <v>1361</v>
      </c>
      <c r="C1049" s="30" t="s">
        <v>1641</v>
      </c>
      <c r="D1049" s="30" t="s">
        <v>1362</v>
      </c>
      <c r="E1049" s="101" t="s">
        <v>1363</v>
      </c>
      <c r="F1049" s="105" t="s">
        <v>380</v>
      </c>
      <c r="G1049" s="26" t="s">
        <v>3757</v>
      </c>
      <c r="H1049" s="26" t="s">
        <v>381</v>
      </c>
      <c r="I1049" s="27">
        <v>10</v>
      </c>
      <c r="J1049" s="28" t="s">
        <v>55</v>
      </c>
      <c r="K1049" s="127" t="s">
        <v>3753</v>
      </c>
      <c r="L1049" s="126">
        <v>12000000</v>
      </c>
      <c r="M1049" s="111">
        <v>41850</v>
      </c>
      <c r="N1049" s="111">
        <v>42286</v>
      </c>
      <c r="O1049" s="30" t="s">
        <v>80</v>
      </c>
      <c r="P1049" s="107" t="s">
        <v>59</v>
      </c>
      <c r="Q1049" s="116"/>
      <c r="R1049" s="101"/>
      <c r="S1049" s="133">
        <v>12000000</v>
      </c>
      <c r="T1049" s="99" t="s">
        <v>382</v>
      </c>
    </row>
    <row r="1050" spans="1:16382" s="100" customFormat="1" ht="32.1" customHeight="1">
      <c r="B1050" s="25" t="s">
        <v>3258</v>
      </c>
      <c r="C1050" s="26" t="s">
        <v>1641</v>
      </c>
      <c r="D1050" s="26" t="s">
        <v>1362</v>
      </c>
      <c r="E1050" s="101" t="s">
        <v>1363</v>
      </c>
      <c r="F1050" s="101" t="s">
        <v>380</v>
      </c>
      <c r="G1050" s="26" t="s">
        <v>3757</v>
      </c>
      <c r="H1050" s="26" t="s">
        <v>381</v>
      </c>
      <c r="I1050" s="27">
        <v>10</v>
      </c>
      <c r="J1050" s="28" t="s">
        <v>55</v>
      </c>
      <c r="K1050" s="127" t="s">
        <v>3753</v>
      </c>
      <c r="L1050" s="126">
        <v>12000000</v>
      </c>
      <c r="M1050" s="103">
        <v>41850</v>
      </c>
      <c r="N1050" s="103">
        <v>42286</v>
      </c>
      <c r="O1050" s="30" t="s">
        <v>80</v>
      </c>
      <c r="P1050" s="107" t="s">
        <v>59</v>
      </c>
      <c r="Q1050" s="116"/>
      <c r="R1050" s="101"/>
      <c r="S1050" s="133">
        <v>12000000</v>
      </c>
      <c r="T1050" s="99" t="s">
        <v>382</v>
      </c>
    </row>
    <row r="1051" spans="1:16382" s="100" customFormat="1" ht="32.1" customHeight="1">
      <c r="B1051" s="25" t="s">
        <v>3260</v>
      </c>
      <c r="C1051" s="26" t="s">
        <v>1641</v>
      </c>
      <c r="D1051" s="26" t="s">
        <v>1362</v>
      </c>
      <c r="E1051" s="101" t="s">
        <v>1363</v>
      </c>
      <c r="F1051" s="101" t="s">
        <v>380</v>
      </c>
      <c r="G1051" s="26" t="s">
        <v>3757</v>
      </c>
      <c r="H1051" s="26" t="s">
        <v>381</v>
      </c>
      <c r="I1051" s="27">
        <v>10</v>
      </c>
      <c r="J1051" s="28" t="s">
        <v>55</v>
      </c>
      <c r="K1051" s="127" t="s">
        <v>3753</v>
      </c>
      <c r="L1051" s="126">
        <v>12000000</v>
      </c>
      <c r="M1051" s="103">
        <v>41850</v>
      </c>
      <c r="N1051" s="103">
        <v>42286</v>
      </c>
      <c r="O1051" s="26" t="s">
        <v>57</v>
      </c>
      <c r="P1051" s="107" t="s">
        <v>59</v>
      </c>
      <c r="Q1051" s="116"/>
      <c r="R1051" s="101"/>
      <c r="S1051" s="133">
        <v>12000000</v>
      </c>
      <c r="T1051" s="99" t="s">
        <v>382</v>
      </c>
    </row>
    <row r="1052" spans="1:16382" s="100" customFormat="1" ht="32.1" customHeight="1">
      <c r="B1052" s="25" t="s">
        <v>1082</v>
      </c>
      <c r="C1052" s="30" t="s">
        <v>1083</v>
      </c>
      <c r="D1052" s="30">
        <v>7310016</v>
      </c>
      <c r="E1052" s="101" t="s">
        <v>1084</v>
      </c>
      <c r="F1052" s="105" t="s">
        <v>53</v>
      </c>
      <c r="G1052" s="26" t="s">
        <v>3752</v>
      </c>
      <c r="H1052" s="26" t="s">
        <v>54</v>
      </c>
      <c r="I1052" s="27">
        <v>1</v>
      </c>
      <c r="J1052" s="28" t="s">
        <v>55</v>
      </c>
      <c r="K1052" s="127" t="s">
        <v>3753</v>
      </c>
      <c r="L1052" s="126">
        <v>7996800</v>
      </c>
      <c r="M1052" s="106">
        <v>41851</v>
      </c>
      <c r="N1052" s="106">
        <v>42200</v>
      </c>
      <c r="O1052" s="30" t="s">
        <v>80</v>
      </c>
      <c r="P1052" s="107" t="s">
        <v>59</v>
      </c>
      <c r="Q1052" s="116"/>
      <c r="R1052" s="101"/>
      <c r="S1052" s="133">
        <v>7996800</v>
      </c>
      <c r="T1052" s="99" t="s">
        <v>61</v>
      </c>
    </row>
    <row r="1053" spans="1:16382" s="100" customFormat="1" ht="32.1" customHeight="1">
      <c r="A1053" s="99"/>
      <c r="B1053" s="338">
        <v>41852</v>
      </c>
      <c r="C1053" s="339"/>
      <c r="D1053" s="339"/>
      <c r="E1053" s="339"/>
      <c r="F1053" s="339"/>
      <c r="G1053" s="339"/>
      <c r="H1053" s="339"/>
      <c r="I1053" s="339"/>
      <c r="J1053" s="339"/>
      <c r="K1053" s="339"/>
      <c r="L1053" s="339"/>
      <c r="M1053" s="339"/>
      <c r="N1053" s="339"/>
      <c r="O1053" s="339"/>
      <c r="P1053" s="340"/>
      <c r="Q1053" s="99"/>
      <c r="R1053" s="99"/>
      <c r="S1053" s="99"/>
      <c r="T1053" s="99"/>
      <c r="U1053" s="99"/>
      <c r="V1053" s="99"/>
      <c r="W1053" s="99"/>
      <c r="X1053" s="99"/>
      <c r="Y1053" s="99"/>
      <c r="Z1053" s="99"/>
      <c r="AA1053" s="99"/>
      <c r="AB1053" s="99"/>
      <c r="AC1053" s="99"/>
      <c r="AD1053" s="99"/>
      <c r="AE1053" s="99"/>
      <c r="AF1053" s="99"/>
      <c r="AG1053" s="99"/>
      <c r="AH1053" s="99"/>
      <c r="AI1053" s="99"/>
      <c r="AJ1053" s="99"/>
      <c r="AK1053" s="99"/>
      <c r="AL1053" s="99"/>
      <c r="AM1053" s="99"/>
      <c r="AN1053" s="99"/>
      <c r="AO1053" s="99"/>
      <c r="AP1053" s="99"/>
      <c r="AQ1053" s="99"/>
      <c r="AR1053" s="99"/>
      <c r="AS1053" s="99"/>
      <c r="AT1053" s="99"/>
      <c r="AU1053" s="99"/>
      <c r="AV1053" s="99"/>
      <c r="AW1053" s="99"/>
      <c r="AX1053" s="99"/>
      <c r="AY1053" s="99"/>
      <c r="AZ1053" s="99"/>
      <c r="BA1053" s="99"/>
      <c r="BB1053" s="99"/>
      <c r="BC1053" s="99"/>
      <c r="BD1053" s="99"/>
      <c r="BE1053" s="99"/>
      <c r="BF1053" s="99"/>
      <c r="BG1053" s="99"/>
      <c r="BH1053" s="99"/>
      <c r="BI1053" s="99"/>
      <c r="BJ1053" s="99"/>
      <c r="BK1053" s="99"/>
      <c r="BL1053" s="99"/>
      <c r="BM1053" s="99"/>
      <c r="BN1053" s="99"/>
      <c r="BO1053" s="99"/>
      <c r="BP1053" s="99"/>
      <c r="BQ1053" s="99"/>
      <c r="BR1053" s="99"/>
      <c r="BS1053" s="99"/>
      <c r="BT1053" s="99"/>
      <c r="BU1053" s="99"/>
      <c r="BV1053" s="99"/>
      <c r="BW1053" s="99"/>
      <c r="BX1053" s="99"/>
      <c r="BY1053" s="99"/>
      <c r="BZ1053" s="99"/>
      <c r="CA1053" s="99"/>
      <c r="CB1053" s="99"/>
      <c r="CC1053" s="99"/>
      <c r="CD1053" s="99"/>
      <c r="CE1053" s="99"/>
      <c r="CF1053" s="99"/>
      <c r="CG1053" s="99"/>
      <c r="CH1053" s="99"/>
      <c r="CI1053" s="99"/>
      <c r="CJ1053" s="99"/>
      <c r="CK1053" s="99"/>
      <c r="CL1053" s="99"/>
      <c r="CM1053" s="99"/>
      <c r="CN1053" s="99"/>
      <c r="CO1053" s="99"/>
      <c r="CP1053" s="99"/>
      <c r="CQ1053" s="99"/>
      <c r="CR1053" s="99"/>
      <c r="CS1053" s="99"/>
      <c r="CT1053" s="99"/>
      <c r="CU1053" s="99"/>
      <c r="CV1053" s="99"/>
      <c r="CW1053" s="99"/>
      <c r="CX1053" s="99"/>
      <c r="CY1053" s="99"/>
      <c r="CZ1053" s="99"/>
      <c r="DA1053" s="99"/>
      <c r="DB1053" s="99"/>
      <c r="DC1053" s="99"/>
      <c r="DD1053" s="99"/>
      <c r="DE1053" s="99"/>
      <c r="DF1053" s="99"/>
      <c r="DG1053" s="99"/>
      <c r="DH1053" s="99"/>
      <c r="DI1053" s="99"/>
      <c r="DJ1053" s="99"/>
      <c r="DK1053" s="99"/>
      <c r="DL1053" s="99"/>
      <c r="DM1053" s="99"/>
      <c r="DN1053" s="99"/>
      <c r="DO1053" s="99"/>
      <c r="DP1053" s="99"/>
      <c r="DQ1053" s="99"/>
      <c r="DR1053" s="99"/>
      <c r="DS1053" s="99"/>
      <c r="DT1053" s="99"/>
      <c r="DU1053" s="99"/>
      <c r="DV1053" s="99"/>
      <c r="DW1053" s="99"/>
      <c r="DX1053" s="99"/>
      <c r="DY1053" s="99"/>
      <c r="DZ1053" s="99"/>
      <c r="EA1053" s="99"/>
      <c r="EB1053" s="99"/>
      <c r="EC1053" s="99"/>
      <c r="ED1053" s="99"/>
      <c r="EE1053" s="99"/>
      <c r="EF1053" s="99"/>
      <c r="EG1053" s="99"/>
      <c r="EH1053" s="99"/>
      <c r="EI1053" s="99"/>
      <c r="EJ1053" s="99"/>
      <c r="EK1053" s="99"/>
      <c r="EL1053" s="99"/>
      <c r="EM1053" s="99"/>
      <c r="EN1053" s="99"/>
      <c r="EO1053" s="99"/>
      <c r="EP1053" s="99"/>
      <c r="EQ1053" s="99"/>
      <c r="ER1053" s="99"/>
      <c r="ES1053" s="99"/>
      <c r="ET1053" s="99"/>
      <c r="EU1053" s="99"/>
      <c r="EV1053" s="99"/>
      <c r="EW1053" s="99"/>
      <c r="EX1053" s="99"/>
      <c r="EY1053" s="99"/>
      <c r="EZ1053" s="99"/>
      <c r="FA1053" s="99"/>
      <c r="FB1053" s="99"/>
      <c r="FC1053" s="99"/>
      <c r="FD1053" s="99"/>
      <c r="FE1053" s="99"/>
      <c r="FF1053" s="99"/>
      <c r="FG1053" s="99"/>
      <c r="FH1053" s="99"/>
      <c r="FI1053" s="99"/>
      <c r="FJ1053" s="99"/>
      <c r="FK1053" s="99"/>
      <c r="FL1053" s="99"/>
      <c r="FM1053" s="99"/>
      <c r="FN1053" s="99"/>
      <c r="FO1053" s="99"/>
      <c r="FP1053" s="99"/>
      <c r="FQ1053" s="99"/>
      <c r="FR1053" s="99"/>
      <c r="FS1053" s="99"/>
      <c r="FT1053" s="99"/>
      <c r="FU1053" s="99"/>
      <c r="FV1053" s="99"/>
      <c r="FW1053" s="99"/>
      <c r="FX1053" s="99"/>
      <c r="FY1053" s="99"/>
      <c r="FZ1053" s="99"/>
      <c r="GA1053" s="99"/>
      <c r="GB1053" s="99"/>
      <c r="GC1053" s="99"/>
      <c r="GD1053" s="99"/>
      <c r="GE1053" s="99"/>
      <c r="GF1053" s="99"/>
      <c r="GG1053" s="99"/>
      <c r="GH1053" s="99"/>
      <c r="GI1053" s="99"/>
      <c r="GJ1053" s="99"/>
      <c r="GK1053" s="99"/>
      <c r="GL1053" s="99"/>
      <c r="GM1053" s="99"/>
      <c r="GN1053" s="99"/>
      <c r="GO1053" s="99"/>
      <c r="GP1053" s="99"/>
      <c r="GQ1053" s="99"/>
      <c r="GR1053" s="99"/>
      <c r="GS1053" s="99"/>
      <c r="GT1053" s="99"/>
      <c r="GU1053" s="99"/>
      <c r="GV1053" s="99"/>
      <c r="GW1053" s="99"/>
      <c r="GX1053" s="99"/>
      <c r="GY1053" s="99"/>
      <c r="GZ1053" s="99"/>
      <c r="HA1053" s="99"/>
      <c r="HB1053" s="99"/>
      <c r="HC1053" s="99"/>
      <c r="HD1053" s="99"/>
      <c r="HE1053" s="99"/>
      <c r="HF1053" s="99"/>
      <c r="HG1053" s="99"/>
      <c r="HH1053" s="99"/>
      <c r="HI1053" s="99"/>
      <c r="HJ1053" s="99"/>
      <c r="HK1053" s="99"/>
      <c r="HL1053" s="99"/>
      <c r="HM1053" s="99"/>
      <c r="HN1053" s="99"/>
      <c r="HO1053" s="99"/>
      <c r="HP1053" s="99"/>
      <c r="HQ1053" s="99"/>
      <c r="HR1053" s="99"/>
      <c r="HS1053" s="99"/>
      <c r="HT1053" s="99"/>
      <c r="HU1053" s="99"/>
      <c r="HV1053" s="99"/>
      <c r="HW1053" s="99"/>
      <c r="HX1053" s="99"/>
      <c r="HY1053" s="99"/>
      <c r="HZ1053" s="99"/>
      <c r="IA1053" s="99"/>
      <c r="IB1053" s="99"/>
      <c r="IC1053" s="99"/>
      <c r="ID1053" s="99"/>
      <c r="IE1053" s="99"/>
      <c r="IF1053" s="99"/>
      <c r="IG1053" s="99"/>
      <c r="IH1053" s="99"/>
      <c r="II1053" s="99"/>
      <c r="IJ1053" s="99"/>
      <c r="IK1053" s="99"/>
      <c r="IL1053" s="99"/>
      <c r="IM1053" s="99"/>
      <c r="IN1053" s="99"/>
      <c r="IO1053" s="99"/>
      <c r="IP1053" s="99"/>
      <c r="IQ1053" s="99"/>
      <c r="IR1053" s="99"/>
      <c r="IS1053" s="99"/>
      <c r="IT1053" s="99"/>
      <c r="IU1053" s="99"/>
      <c r="IV1053" s="99"/>
      <c r="IW1053" s="99"/>
      <c r="IX1053" s="99"/>
      <c r="IY1053" s="99"/>
      <c r="IZ1053" s="99"/>
      <c r="JA1053" s="99"/>
      <c r="JB1053" s="99"/>
      <c r="JC1053" s="99"/>
      <c r="JD1053" s="99"/>
      <c r="JE1053" s="99"/>
      <c r="JF1053" s="99"/>
      <c r="JG1053" s="99"/>
      <c r="JH1053" s="99"/>
      <c r="JI1053" s="99"/>
      <c r="JJ1053" s="99"/>
      <c r="JK1053" s="99"/>
      <c r="JL1053" s="99"/>
      <c r="JM1053" s="99"/>
      <c r="JN1053" s="99"/>
      <c r="JO1053" s="99"/>
      <c r="JP1053" s="99"/>
      <c r="JQ1053" s="99"/>
      <c r="JR1053" s="99"/>
      <c r="JS1053" s="99"/>
      <c r="JT1053" s="99"/>
      <c r="JU1053" s="99"/>
      <c r="JV1053" s="99"/>
      <c r="JW1053" s="99"/>
      <c r="JX1053" s="99"/>
      <c r="JY1053" s="99"/>
      <c r="JZ1053" s="99"/>
      <c r="KA1053" s="99"/>
      <c r="KB1053" s="99"/>
      <c r="KC1053" s="99"/>
      <c r="KD1053" s="99"/>
      <c r="KE1053" s="99"/>
      <c r="KF1053" s="99"/>
      <c r="KG1053" s="99"/>
      <c r="KH1053" s="99"/>
      <c r="KI1053" s="99"/>
      <c r="KJ1053" s="99"/>
      <c r="KK1053" s="99"/>
      <c r="KL1053" s="99"/>
      <c r="KM1053" s="99"/>
      <c r="KN1053" s="99"/>
      <c r="KO1053" s="99"/>
      <c r="KP1053" s="99"/>
      <c r="KQ1053" s="99"/>
      <c r="KR1053" s="99"/>
      <c r="KS1053" s="99"/>
      <c r="KT1053" s="99"/>
      <c r="KU1053" s="99"/>
      <c r="KV1053" s="99"/>
      <c r="KW1053" s="99"/>
      <c r="KX1053" s="99"/>
      <c r="KY1053" s="99"/>
      <c r="KZ1053" s="99"/>
      <c r="LA1053" s="99"/>
      <c r="LB1053" s="99"/>
      <c r="LC1053" s="99"/>
      <c r="LD1053" s="99"/>
      <c r="LE1053" s="99"/>
      <c r="LF1053" s="99"/>
      <c r="LG1053" s="99"/>
      <c r="LH1053" s="99"/>
      <c r="LI1053" s="99"/>
      <c r="LJ1053" s="99"/>
      <c r="LK1053" s="99"/>
      <c r="LL1053" s="99"/>
      <c r="LM1053" s="99"/>
      <c r="LN1053" s="99"/>
      <c r="LO1053" s="99"/>
      <c r="LP1053" s="99"/>
      <c r="LQ1053" s="99"/>
      <c r="LR1053" s="99"/>
      <c r="LS1053" s="99"/>
      <c r="LT1053" s="99"/>
      <c r="LU1053" s="99"/>
      <c r="LV1053" s="99"/>
      <c r="LW1053" s="99"/>
      <c r="LX1053" s="99"/>
      <c r="LY1053" s="99"/>
      <c r="LZ1053" s="99"/>
      <c r="MA1053" s="99"/>
      <c r="MB1053" s="99"/>
      <c r="MC1053" s="99"/>
      <c r="MD1053" s="99"/>
      <c r="ME1053" s="99"/>
      <c r="MF1053" s="99"/>
      <c r="MG1053" s="99"/>
      <c r="MH1053" s="99"/>
      <c r="MI1053" s="99"/>
      <c r="MJ1053" s="99"/>
      <c r="MK1053" s="99"/>
      <c r="ML1053" s="99"/>
      <c r="MM1053" s="99"/>
      <c r="MN1053" s="99"/>
      <c r="MO1053" s="99"/>
      <c r="MP1053" s="99"/>
      <c r="MQ1053" s="99"/>
      <c r="MR1053" s="99"/>
      <c r="MS1053" s="99"/>
      <c r="MT1053" s="99"/>
      <c r="MU1053" s="99"/>
      <c r="MV1053" s="99"/>
      <c r="MW1053" s="99"/>
      <c r="MX1053" s="99"/>
      <c r="MY1053" s="99"/>
      <c r="MZ1053" s="99"/>
      <c r="NA1053" s="99"/>
      <c r="NB1053" s="99"/>
      <c r="NC1053" s="99"/>
      <c r="ND1053" s="99"/>
      <c r="NE1053" s="99"/>
      <c r="NF1053" s="99"/>
      <c r="NG1053" s="99"/>
      <c r="NH1053" s="99"/>
      <c r="NI1053" s="99"/>
      <c r="NJ1053" s="99"/>
      <c r="NK1053" s="99"/>
      <c r="NL1053" s="99"/>
      <c r="NM1053" s="99"/>
      <c r="NN1053" s="99"/>
      <c r="NO1053" s="99"/>
      <c r="NP1053" s="99"/>
      <c r="NQ1053" s="99"/>
      <c r="NR1053" s="99"/>
      <c r="NS1053" s="99"/>
      <c r="NT1053" s="99"/>
      <c r="NU1053" s="99"/>
      <c r="NV1053" s="99"/>
      <c r="NW1053" s="99"/>
      <c r="NX1053" s="99"/>
      <c r="NY1053" s="99"/>
      <c r="NZ1053" s="99"/>
      <c r="OA1053" s="99"/>
      <c r="OB1053" s="99"/>
      <c r="OC1053" s="99"/>
      <c r="OD1053" s="99"/>
      <c r="OE1053" s="99"/>
      <c r="OF1053" s="99"/>
      <c r="OG1053" s="99"/>
      <c r="OH1053" s="99"/>
      <c r="OI1053" s="99"/>
      <c r="OJ1053" s="99"/>
      <c r="OK1053" s="99"/>
      <c r="OL1053" s="99"/>
      <c r="OM1053" s="99"/>
      <c r="ON1053" s="99"/>
      <c r="OO1053" s="99"/>
      <c r="OP1053" s="99"/>
      <c r="OQ1053" s="99"/>
      <c r="OR1053" s="99"/>
      <c r="OS1053" s="99"/>
      <c r="OT1053" s="99"/>
      <c r="OU1053" s="99"/>
      <c r="OV1053" s="99"/>
      <c r="OW1053" s="99"/>
      <c r="OX1053" s="99"/>
      <c r="OY1053" s="99"/>
      <c r="OZ1053" s="99"/>
      <c r="PA1053" s="99"/>
      <c r="PB1053" s="99"/>
      <c r="PC1053" s="99"/>
      <c r="PD1053" s="99"/>
      <c r="PE1053" s="99"/>
      <c r="PF1053" s="99"/>
      <c r="PG1053" s="99"/>
      <c r="PH1053" s="99"/>
      <c r="PI1053" s="99"/>
      <c r="PJ1053" s="99"/>
      <c r="PK1053" s="99"/>
      <c r="PL1053" s="99"/>
      <c r="PM1053" s="99"/>
      <c r="PN1053" s="99"/>
      <c r="PO1053" s="99"/>
      <c r="PP1053" s="99"/>
      <c r="PQ1053" s="99"/>
      <c r="PR1053" s="99"/>
      <c r="PS1053" s="99"/>
      <c r="PT1053" s="99"/>
      <c r="PU1053" s="99"/>
      <c r="PV1053" s="99"/>
      <c r="PW1053" s="99"/>
      <c r="PX1053" s="99"/>
      <c r="PY1053" s="99"/>
      <c r="PZ1053" s="99"/>
      <c r="QA1053" s="99"/>
      <c r="QB1053" s="99"/>
      <c r="QC1053" s="99"/>
      <c r="QD1053" s="99"/>
      <c r="QE1053" s="99"/>
      <c r="QF1053" s="99"/>
      <c r="QG1053" s="99"/>
      <c r="QH1053" s="99"/>
      <c r="QI1053" s="99"/>
      <c r="QJ1053" s="99"/>
      <c r="QK1053" s="99"/>
      <c r="QL1053" s="99"/>
      <c r="QM1053" s="99"/>
      <c r="QN1053" s="99"/>
      <c r="QO1053" s="99"/>
      <c r="QP1053" s="99"/>
      <c r="QQ1053" s="99"/>
      <c r="QR1053" s="99"/>
      <c r="QS1053" s="99"/>
      <c r="QT1053" s="99"/>
      <c r="QU1053" s="99"/>
      <c r="QV1053" s="99"/>
      <c r="QW1053" s="99"/>
      <c r="QX1053" s="99"/>
      <c r="QY1053" s="99"/>
      <c r="QZ1053" s="99"/>
      <c r="RA1053" s="99"/>
      <c r="RB1053" s="99"/>
      <c r="RC1053" s="99"/>
      <c r="RD1053" s="99"/>
      <c r="RE1053" s="99"/>
      <c r="RF1053" s="99"/>
      <c r="RG1053" s="99"/>
      <c r="RH1053" s="99"/>
      <c r="RI1053" s="99"/>
      <c r="RJ1053" s="99"/>
      <c r="RK1053" s="99"/>
      <c r="RL1053" s="99"/>
      <c r="RM1053" s="99"/>
      <c r="RN1053" s="99"/>
      <c r="RO1053" s="99"/>
      <c r="RP1053" s="99"/>
      <c r="RQ1053" s="99"/>
      <c r="RR1053" s="99"/>
      <c r="RS1053" s="99"/>
      <c r="RT1053" s="99"/>
      <c r="RU1053" s="99"/>
      <c r="RV1053" s="99"/>
      <c r="RW1053" s="99"/>
      <c r="RX1053" s="99"/>
      <c r="RY1053" s="99"/>
      <c r="RZ1053" s="99"/>
      <c r="SA1053" s="99"/>
      <c r="SB1053" s="99"/>
      <c r="SC1053" s="99"/>
      <c r="SD1053" s="99"/>
      <c r="SE1053" s="99"/>
      <c r="SF1053" s="99"/>
      <c r="SG1053" s="99"/>
      <c r="SH1053" s="99"/>
      <c r="SI1053" s="99"/>
      <c r="SJ1053" s="99"/>
      <c r="SK1053" s="99"/>
      <c r="SL1053" s="99"/>
      <c r="SM1053" s="99"/>
      <c r="SN1053" s="99"/>
      <c r="SO1053" s="99"/>
      <c r="SP1053" s="99"/>
      <c r="SQ1053" s="99"/>
      <c r="SR1053" s="99"/>
      <c r="SS1053" s="99"/>
      <c r="ST1053" s="99"/>
      <c r="SU1053" s="99"/>
      <c r="SV1053" s="99"/>
      <c r="SW1053" s="99"/>
      <c r="SX1053" s="99"/>
      <c r="SY1053" s="99"/>
      <c r="SZ1053" s="99"/>
      <c r="TA1053" s="99"/>
      <c r="TB1053" s="99"/>
      <c r="TC1053" s="99"/>
      <c r="TD1053" s="99"/>
      <c r="TE1053" s="99"/>
      <c r="TF1053" s="99"/>
      <c r="TG1053" s="99"/>
      <c r="TH1053" s="99"/>
      <c r="TI1053" s="99"/>
      <c r="TJ1053" s="99"/>
      <c r="TK1053" s="99"/>
      <c r="TL1053" s="99"/>
      <c r="TM1053" s="99"/>
      <c r="TN1053" s="99"/>
      <c r="TO1053" s="99"/>
      <c r="TP1053" s="99"/>
      <c r="TQ1053" s="99"/>
      <c r="TR1053" s="99"/>
      <c r="TS1053" s="99"/>
      <c r="TT1053" s="99"/>
      <c r="TU1053" s="99"/>
      <c r="TV1053" s="99"/>
      <c r="TW1053" s="99"/>
      <c r="TX1053" s="99"/>
      <c r="TY1053" s="99"/>
      <c r="TZ1053" s="99"/>
      <c r="UA1053" s="99"/>
      <c r="UB1053" s="99"/>
      <c r="UC1053" s="99"/>
      <c r="UD1053" s="99"/>
      <c r="UE1053" s="99"/>
      <c r="UF1053" s="99"/>
      <c r="UG1053" s="99"/>
      <c r="UH1053" s="99"/>
      <c r="UI1053" s="99"/>
      <c r="UJ1053" s="99"/>
      <c r="UK1053" s="99"/>
      <c r="UL1053" s="99"/>
      <c r="UM1053" s="99"/>
      <c r="UN1053" s="99"/>
      <c r="UO1053" s="99"/>
      <c r="UP1053" s="99"/>
      <c r="UQ1053" s="99"/>
      <c r="UR1053" s="99"/>
      <c r="US1053" s="99"/>
      <c r="UT1053" s="99"/>
      <c r="UU1053" s="99"/>
      <c r="UV1053" s="99"/>
      <c r="UW1053" s="99"/>
      <c r="UX1053" s="99"/>
      <c r="UY1053" s="99"/>
      <c r="UZ1053" s="99"/>
      <c r="VA1053" s="99"/>
      <c r="VB1053" s="99"/>
      <c r="VC1053" s="99"/>
      <c r="VD1053" s="99"/>
      <c r="VE1053" s="99"/>
      <c r="VF1053" s="99"/>
      <c r="VG1053" s="99"/>
      <c r="VH1053" s="99"/>
      <c r="VI1053" s="99"/>
      <c r="VJ1053" s="99"/>
      <c r="VK1053" s="99"/>
      <c r="VL1053" s="99"/>
      <c r="VM1053" s="99"/>
      <c r="VN1053" s="99"/>
      <c r="VO1053" s="99"/>
      <c r="VP1053" s="99"/>
      <c r="VQ1053" s="99"/>
      <c r="VR1053" s="99"/>
      <c r="VS1053" s="99"/>
      <c r="VT1053" s="99"/>
      <c r="VU1053" s="99"/>
      <c r="VV1053" s="99"/>
      <c r="VW1053" s="99"/>
      <c r="VX1053" s="99"/>
      <c r="VY1053" s="99"/>
      <c r="VZ1053" s="99"/>
      <c r="WA1053" s="99"/>
      <c r="WB1053" s="99"/>
      <c r="WC1053" s="99"/>
      <c r="WD1053" s="99"/>
      <c r="WE1053" s="99"/>
      <c r="WF1053" s="99"/>
      <c r="WG1053" s="99"/>
      <c r="WH1053" s="99"/>
      <c r="WI1053" s="99"/>
      <c r="WJ1053" s="99"/>
      <c r="WK1053" s="99"/>
      <c r="WL1053" s="99"/>
      <c r="WM1053" s="99"/>
      <c r="WN1053" s="99"/>
      <c r="WO1053" s="99"/>
      <c r="WP1053" s="99"/>
      <c r="WQ1053" s="99"/>
      <c r="WR1053" s="99"/>
      <c r="WS1053" s="99"/>
      <c r="WT1053" s="99"/>
      <c r="WU1053" s="99"/>
      <c r="WV1053" s="99"/>
      <c r="WW1053" s="99"/>
      <c r="WX1053" s="99"/>
      <c r="WY1053" s="99"/>
      <c r="WZ1053" s="99"/>
      <c r="XA1053" s="99"/>
      <c r="XB1053" s="99"/>
      <c r="XC1053" s="99"/>
      <c r="XD1053" s="99"/>
      <c r="XE1053" s="99"/>
      <c r="XF1053" s="99"/>
      <c r="XG1053" s="99"/>
      <c r="XH1053" s="99"/>
      <c r="XI1053" s="99"/>
      <c r="XJ1053" s="99"/>
      <c r="XK1053" s="99"/>
      <c r="XL1053" s="99"/>
      <c r="XM1053" s="99"/>
      <c r="XN1053" s="99"/>
      <c r="XO1053" s="99"/>
      <c r="XP1053" s="99"/>
      <c r="XQ1053" s="99"/>
      <c r="XR1053" s="99"/>
      <c r="XS1053" s="99"/>
      <c r="XT1053" s="99"/>
      <c r="XU1053" s="99"/>
      <c r="XV1053" s="99"/>
      <c r="XW1053" s="99"/>
      <c r="XX1053" s="99"/>
      <c r="XY1053" s="99"/>
      <c r="XZ1053" s="99"/>
      <c r="YA1053" s="99"/>
      <c r="YB1053" s="99"/>
      <c r="YC1053" s="99"/>
      <c r="YD1053" s="99"/>
      <c r="YE1053" s="99"/>
      <c r="YF1053" s="99"/>
      <c r="YG1053" s="99"/>
      <c r="YH1053" s="99"/>
      <c r="YI1053" s="99"/>
      <c r="YJ1053" s="99"/>
      <c r="YK1053" s="99"/>
      <c r="YL1053" s="99"/>
      <c r="YM1053" s="99"/>
      <c r="YN1053" s="99"/>
      <c r="YO1053" s="99"/>
      <c r="YP1053" s="99"/>
      <c r="YQ1053" s="99"/>
      <c r="YR1053" s="99"/>
      <c r="YS1053" s="99"/>
      <c r="YT1053" s="99"/>
      <c r="YU1053" s="99"/>
      <c r="YV1053" s="99"/>
      <c r="YW1053" s="99"/>
      <c r="YX1053" s="99"/>
      <c r="YY1053" s="99"/>
      <c r="YZ1053" s="99"/>
      <c r="ZA1053" s="99"/>
      <c r="ZB1053" s="99"/>
      <c r="ZC1053" s="99"/>
      <c r="ZD1053" s="99"/>
      <c r="ZE1053" s="99"/>
      <c r="ZF1053" s="99"/>
      <c r="ZG1053" s="99"/>
      <c r="ZH1053" s="99"/>
      <c r="ZI1053" s="99"/>
      <c r="ZJ1053" s="99"/>
      <c r="ZK1053" s="99"/>
      <c r="ZL1053" s="99"/>
      <c r="ZM1053" s="99"/>
      <c r="ZN1053" s="99"/>
      <c r="ZO1053" s="99"/>
      <c r="ZP1053" s="99"/>
      <c r="ZQ1053" s="99"/>
      <c r="ZR1053" s="99"/>
      <c r="ZS1053" s="99"/>
      <c r="ZT1053" s="99"/>
      <c r="ZU1053" s="99"/>
      <c r="ZV1053" s="99"/>
      <c r="ZW1053" s="99"/>
      <c r="ZX1053" s="99"/>
      <c r="ZY1053" s="99"/>
      <c r="ZZ1053" s="99"/>
      <c r="AAA1053" s="99"/>
      <c r="AAB1053" s="99"/>
      <c r="AAC1053" s="99"/>
      <c r="AAD1053" s="99"/>
      <c r="AAE1053" s="99"/>
      <c r="AAF1053" s="99"/>
      <c r="AAG1053" s="99"/>
      <c r="AAH1053" s="99"/>
      <c r="AAI1053" s="99"/>
      <c r="AAJ1053" s="99"/>
      <c r="AAK1053" s="99"/>
      <c r="AAL1053" s="99"/>
      <c r="AAM1053" s="99"/>
      <c r="AAN1053" s="99"/>
      <c r="AAO1053" s="99"/>
      <c r="AAP1053" s="99"/>
      <c r="AAQ1053" s="99"/>
      <c r="AAR1053" s="99"/>
      <c r="AAS1053" s="99"/>
      <c r="AAT1053" s="99"/>
      <c r="AAU1053" s="99"/>
      <c r="AAV1053" s="99"/>
      <c r="AAW1053" s="99"/>
      <c r="AAX1053" s="99"/>
      <c r="AAY1053" s="99"/>
      <c r="AAZ1053" s="99"/>
      <c r="ABA1053" s="99"/>
      <c r="ABB1053" s="99"/>
      <c r="ABC1053" s="99"/>
      <c r="ABD1053" s="99"/>
      <c r="ABE1053" s="99"/>
      <c r="ABF1053" s="99"/>
      <c r="ABG1053" s="99"/>
      <c r="ABH1053" s="99"/>
      <c r="ABI1053" s="99"/>
      <c r="ABJ1053" s="99"/>
      <c r="ABK1053" s="99"/>
      <c r="ABL1053" s="99"/>
      <c r="ABM1053" s="99"/>
      <c r="ABN1053" s="99"/>
      <c r="ABO1053" s="99"/>
      <c r="ABP1053" s="99"/>
      <c r="ABQ1053" s="99"/>
      <c r="ABR1053" s="99"/>
      <c r="ABS1053" s="99"/>
      <c r="ABT1053" s="99"/>
      <c r="ABU1053" s="99"/>
      <c r="ABV1053" s="99"/>
      <c r="ABW1053" s="99"/>
      <c r="ABX1053" s="99"/>
      <c r="ABY1053" s="99"/>
      <c r="ABZ1053" s="99"/>
      <c r="ACA1053" s="99"/>
      <c r="ACB1053" s="99"/>
      <c r="ACC1053" s="99"/>
      <c r="ACD1053" s="99"/>
      <c r="ACE1053" s="99"/>
      <c r="ACF1053" s="99"/>
      <c r="ACG1053" s="99"/>
      <c r="ACH1053" s="99"/>
      <c r="ACI1053" s="99"/>
      <c r="ACJ1053" s="99"/>
      <c r="ACK1053" s="99"/>
      <c r="ACL1053" s="99"/>
      <c r="ACM1053" s="99"/>
      <c r="ACN1053" s="99"/>
      <c r="ACO1053" s="99"/>
      <c r="ACP1053" s="99"/>
      <c r="ACQ1053" s="99"/>
      <c r="ACR1053" s="99"/>
      <c r="ACS1053" s="99"/>
      <c r="ACT1053" s="99"/>
      <c r="ACU1053" s="99"/>
      <c r="ACV1053" s="99"/>
      <c r="ACW1053" s="99"/>
      <c r="ACX1053" s="99"/>
      <c r="ACY1053" s="99"/>
      <c r="ACZ1053" s="99"/>
      <c r="ADA1053" s="99"/>
      <c r="ADB1053" s="99"/>
      <c r="ADC1053" s="99"/>
      <c r="ADD1053" s="99"/>
      <c r="ADE1053" s="99"/>
      <c r="ADF1053" s="99"/>
      <c r="ADG1053" s="99"/>
      <c r="ADH1053" s="99"/>
      <c r="ADI1053" s="99"/>
      <c r="ADJ1053" s="99"/>
      <c r="ADK1053" s="99"/>
      <c r="ADL1053" s="99"/>
      <c r="ADM1053" s="99"/>
      <c r="ADN1053" s="99"/>
      <c r="ADO1053" s="99"/>
      <c r="ADP1053" s="99"/>
      <c r="ADQ1053" s="99"/>
      <c r="ADR1053" s="99"/>
      <c r="ADS1053" s="99"/>
      <c r="ADT1053" s="99"/>
      <c r="ADU1053" s="99"/>
      <c r="ADV1053" s="99"/>
      <c r="ADW1053" s="99"/>
      <c r="ADX1053" s="99"/>
      <c r="ADY1053" s="99"/>
      <c r="ADZ1053" s="99"/>
      <c r="AEA1053" s="99"/>
      <c r="AEB1053" s="99"/>
      <c r="AEC1053" s="99"/>
      <c r="AED1053" s="99"/>
      <c r="AEE1053" s="99"/>
      <c r="AEF1053" s="99"/>
      <c r="AEG1053" s="99"/>
      <c r="AEH1053" s="99"/>
      <c r="AEI1053" s="99"/>
      <c r="AEJ1053" s="99"/>
      <c r="AEK1053" s="99"/>
      <c r="AEL1053" s="99"/>
      <c r="AEM1053" s="99"/>
      <c r="AEN1053" s="99"/>
      <c r="AEO1053" s="99"/>
      <c r="AEP1053" s="99"/>
      <c r="AEQ1053" s="99"/>
      <c r="AER1053" s="99"/>
      <c r="AES1053" s="99"/>
      <c r="AET1053" s="99"/>
      <c r="AEU1053" s="99"/>
      <c r="AEV1053" s="99"/>
      <c r="AEW1053" s="99"/>
      <c r="AEX1053" s="99"/>
      <c r="AEY1053" s="99"/>
      <c r="AEZ1053" s="99"/>
      <c r="AFA1053" s="99"/>
      <c r="AFB1053" s="99"/>
      <c r="AFC1053" s="99"/>
      <c r="AFD1053" s="99"/>
      <c r="AFE1053" s="99"/>
      <c r="AFF1053" s="99"/>
      <c r="AFG1053" s="99"/>
      <c r="AFH1053" s="99"/>
      <c r="AFI1053" s="99"/>
      <c r="AFJ1053" s="99"/>
      <c r="AFK1053" s="99"/>
      <c r="AFL1053" s="99"/>
      <c r="AFM1053" s="99"/>
      <c r="AFN1053" s="99"/>
      <c r="AFO1053" s="99"/>
      <c r="AFP1053" s="99"/>
      <c r="AFQ1053" s="99"/>
      <c r="AFR1053" s="99"/>
      <c r="AFS1053" s="99"/>
      <c r="AFT1053" s="99"/>
      <c r="AFU1053" s="99"/>
      <c r="AFV1053" s="99"/>
      <c r="AFW1053" s="99"/>
      <c r="AFX1053" s="99"/>
      <c r="AFY1053" s="99"/>
      <c r="AFZ1053" s="99"/>
      <c r="AGA1053" s="99"/>
      <c r="AGB1053" s="99"/>
      <c r="AGC1053" s="99"/>
      <c r="AGD1053" s="99"/>
      <c r="AGE1053" s="99"/>
      <c r="AGF1053" s="99"/>
      <c r="AGG1053" s="99"/>
      <c r="AGH1053" s="99"/>
      <c r="AGI1053" s="99"/>
      <c r="AGJ1053" s="99"/>
      <c r="AGK1053" s="99"/>
      <c r="AGL1053" s="99"/>
      <c r="AGM1053" s="99"/>
      <c r="AGN1053" s="99"/>
      <c r="AGO1053" s="99"/>
      <c r="AGP1053" s="99"/>
      <c r="AGQ1053" s="99"/>
      <c r="AGR1053" s="99"/>
      <c r="AGS1053" s="99"/>
      <c r="AGT1053" s="99"/>
      <c r="AGU1053" s="99"/>
      <c r="AGV1053" s="99"/>
      <c r="AGW1053" s="99"/>
      <c r="AGX1053" s="99"/>
      <c r="AGY1053" s="99"/>
      <c r="AGZ1053" s="99"/>
      <c r="AHA1053" s="99"/>
      <c r="AHB1053" s="99"/>
      <c r="AHC1053" s="99"/>
      <c r="AHD1053" s="99"/>
      <c r="AHE1053" s="99"/>
      <c r="AHF1053" s="99"/>
      <c r="AHG1053" s="99"/>
      <c r="AHH1053" s="99"/>
      <c r="AHI1053" s="99"/>
      <c r="AHJ1053" s="99"/>
      <c r="AHK1053" s="99"/>
      <c r="AHL1053" s="99"/>
      <c r="AHM1053" s="99"/>
      <c r="AHN1053" s="99"/>
      <c r="AHO1053" s="99"/>
      <c r="AHP1053" s="99"/>
      <c r="AHQ1053" s="99"/>
      <c r="AHR1053" s="99"/>
      <c r="AHS1053" s="99"/>
      <c r="AHT1053" s="99"/>
      <c r="AHU1053" s="99"/>
      <c r="AHV1053" s="99"/>
      <c r="AHW1053" s="99"/>
      <c r="AHX1053" s="99"/>
      <c r="AHY1053" s="99"/>
      <c r="AHZ1053" s="99"/>
      <c r="AIA1053" s="99"/>
      <c r="AIB1053" s="99"/>
      <c r="AIC1053" s="99"/>
      <c r="AID1053" s="99"/>
      <c r="AIE1053" s="99"/>
      <c r="AIF1053" s="99"/>
      <c r="AIG1053" s="99"/>
      <c r="AIH1053" s="99"/>
      <c r="AII1053" s="99"/>
      <c r="AIJ1053" s="99"/>
      <c r="AIK1053" s="99"/>
      <c r="AIL1053" s="99"/>
      <c r="AIM1053" s="99"/>
      <c r="AIN1053" s="99"/>
      <c r="AIO1053" s="99"/>
      <c r="AIP1053" s="99"/>
      <c r="AIQ1053" s="99"/>
      <c r="AIR1053" s="99"/>
      <c r="AIS1053" s="99"/>
      <c r="AIT1053" s="99"/>
      <c r="AIU1053" s="99"/>
      <c r="AIV1053" s="99"/>
      <c r="AIW1053" s="99"/>
      <c r="AIX1053" s="99"/>
      <c r="AIY1053" s="99"/>
      <c r="AIZ1053" s="99"/>
      <c r="AJA1053" s="99"/>
      <c r="AJB1053" s="99"/>
      <c r="AJC1053" s="99"/>
      <c r="AJD1053" s="99"/>
      <c r="AJE1053" s="99"/>
      <c r="AJF1053" s="99"/>
      <c r="AJG1053" s="99"/>
      <c r="AJH1053" s="99"/>
      <c r="AJI1053" s="99"/>
      <c r="AJJ1053" s="99"/>
      <c r="AJK1053" s="99"/>
      <c r="AJL1053" s="99"/>
      <c r="AJM1053" s="99"/>
      <c r="AJN1053" s="99"/>
      <c r="AJO1053" s="99"/>
      <c r="AJP1053" s="99"/>
      <c r="AJQ1053" s="99"/>
      <c r="AJR1053" s="99"/>
      <c r="AJS1053" s="99"/>
      <c r="AJT1053" s="99"/>
      <c r="AJU1053" s="99"/>
      <c r="AJV1053" s="99"/>
      <c r="AJW1053" s="99"/>
      <c r="AJX1053" s="99"/>
      <c r="AJY1053" s="99"/>
      <c r="AJZ1053" s="99"/>
      <c r="AKA1053" s="99"/>
      <c r="AKB1053" s="99"/>
      <c r="AKC1053" s="99"/>
      <c r="AKD1053" s="99"/>
      <c r="AKE1053" s="99"/>
      <c r="AKF1053" s="99"/>
      <c r="AKG1053" s="99"/>
      <c r="AKH1053" s="99"/>
      <c r="AKI1053" s="99"/>
      <c r="AKJ1053" s="99"/>
      <c r="AKK1053" s="99"/>
      <c r="AKL1053" s="99"/>
      <c r="AKM1053" s="99"/>
      <c r="AKN1053" s="99"/>
      <c r="AKO1053" s="99"/>
      <c r="AKP1053" s="99"/>
      <c r="AKQ1053" s="99"/>
      <c r="AKR1053" s="99"/>
      <c r="AKS1053" s="99"/>
      <c r="AKT1053" s="99"/>
      <c r="AKU1053" s="99"/>
      <c r="AKV1053" s="99"/>
      <c r="AKW1053" s="99"/>
      <c r="AKX1053" s="99"/>
      <c r="AKY1053" s="99"/>
      <c r="AKZ1053" s="99"/>
      <c r="ALA1053" s="99"/>
      <c r="ALB1053" s="99"/>
      <c r="ALC1053" s="99"/>
      <c r="ALD1053" s="99"/>
      <c r="ALE1053" s="99"/>
      <c r="ALF1053" s="99"/>
      <c r="ALG1053" s="99"/>
      <c r="ALH1053" s="99"/>
      <c r="ALI1053" s="99"/>
      <c r="ALJ1053" s="99"/>
      <c r="ALK1053" s="99"/>
      <c r="ALL1053" s="99"/>
      <c r="ALM1053" s="99"/>
      <c r="ALN1053" s="99"/>
      <c r="ALO1053" s="99"/>
      <c r="ALP1053" s="99"/>
      <c r="ALQ1053" s="99"/>
      <c r="ALR1053" s="99"/>
      <c r="ALS1053" s="99"/>
      <c r="ALT1053" s="99"/>
      <c r="ALU1053" s="99"/>
      <c r="ALV1053" s="99"/>
      <c r="ALW1053" s="99"/>
      <c r="ALX1053" s="99"/>
      <c r="ALY1053" s="99"/>
      <c r="ALZ1053" s="99"/>
      <c r="AMA1053" s="99"/>
      <c r="AMB1053" s="99"/>
      <c r="AMC1053" s="99"/>
      <c r="AMD1053" s="99"/>
      <c r="AME1053" s="99"/>
      <c r="AMF1053" s="99"/>
      <c r="AMG1053" s="99"/>
      <c r="AMH1053" s="99"/>
      <c r="AMI1053" s="99"/>
      <c r="AMJ1053" s="99"/>
      <c r="AMK1053" s="99"/>
      <c r="AML1053" s="99"/>
      <c r="AMM1053" s="99"/>
      <c r="AMN1053" s="99"/>
      <c r="AMO1053" s="99"/>
      <c r="AMP1053" s="99"/>
      <c r="AMQ1053" s="99"/>
      <c r="AMR1053" s="99"/>
      <c r="AMS1053" s="99"/>
      <c r="AMT1053" s="99"/>
      <c r="AMU1053" s="99"/>
      <c r="AMV1053" s="99"/>
      <c r="AMW1053" s="99"/>
      <c r="AMX1053" s="99"/>
      <c r="AMY1053" s="99"/>
      <c r="AMZ1053" s="99"/>
      <c r="ANA1053" s="99"/>
      <c r="ANB1053" s="99"/>
      <c r="ANC1053" s="99"/>
      <c r="AND1053" s="99"/>
      <c r="ANE1053" s="99"/>
      <c r="ANF1053" s="99"/>
      <c r="ANG1053" s="99"/>
      <c r="ANH1053" s="99"/>
      <c r="ANI1053" s="99"/>
      <c r="ANJ1053" s="99"/>
      <c r="ANK1053" s="99"/>
      <c r="ANL1053" s="99"/>
      <c r="ANM1053" s="99"/>
      <c r="ANN1053" s="99"/>
      <c r="ANO1053" s="99"/>
      <c r="ANP1053" s="99"/>
      <c r="ANQ1053" s="99"/>
      <c r="ANR1053" s="99"/>
      <c r="ANS1053" s="99"/>
      <c r="ANT1053" s="99"/>
      <c r="ANU1053" s="99"/>
      <c r="ANV1053" s="99"/>
      <c r="ANW1053" s="99"/>
      <c r="ANX1053" s="99"/>
      <c r="ANY1053" s="99"/>
      <c r="ANZ1053" s="99"/>
      <c r="AOA1053" s="99"/>
      <c r="AOB1053" s="99"/>
      <c r="AOC1053" s="99"/>
      <c r="AOD1053" s="99"/>
      <c r="AOE1053" s="99"/>
      <c r="AOF1053" s="99"/>
      <c r="AOG1053" s="99"/>
      <c r="AOH1053" s="99"/>
      <c r="AOI1053" s="99"/>
      <c r="AOJ1053" s="99"/>
      <c r="AOK1053" s="99"/>
      <c r="AOL1053" s="99"/>
      <c r="AOM1053" s="99"/>
      <c r="AON1053" s="99"/>
      <c r="AOO1053" s="99"/>
      <c r="AOP1053" s="99"/>
      <c r="AOQ1053" s="99"/>
      <c r="AOR1053" s="99"/>
      <c r="AOS1053" s="99"/>
      <c r="AOT1053" s="99"/>
      <c r="AOU1053" s="99"/>
      <c r="AOV1053" s="99"/>
      <c r="AOW1053" s="99"/>
      <c r="AOX1053" s="99"/>
      <c r="AOY1053" s="99"/>
      <c r="AOZ1053" s="99"/>
      <c r="APA1053" s="99"/>
      <c r="APB1053" s="99"/>
      <c r="APC1053" s="99"/>
      <c r="APD1053" s="99"/>
      <c r="APE1053" s="99"/>
      <c r="APF1053" s="99"/>
      <c r="APG1053" s="99"/>
      <c r="APH1053" s="99"/>
      <c r="API1053" s="99"/>
      <c r="APJ1053" s="99"/>
      <c r="APK1053" s="99"/>
      <c r="APL1053" s="99"/>
      <c r="APM1053" s="99"/>
      <c r="APN1053" s="99"/>
      <c r="APO1053" s="99"/>
      <c r="APP1053" s="99"/>
      <c r="APQ1053" s="99"/>
      <c r="APR1053" s="99"/>
      <c r="APS1053" s="99"/>
      <c r="APT1053" s="99"/>
      <c r="APU1053" s="99"/>
      <c r="APV1053" s="99"/>
      <c r="APW1053" s="99"/>
      <c r="APX1053" s="99"/>
      <c r="APY1053" s="99"/>
      <c r="APZ1053" s="99"/>
      <c r="AQA1053" s="99"/>
      <c r="AQB1053" s="99"/>
      <c r="AQC1053" s="99"/>
      <c r="AQD1053" s="99"/>
      <c r="AQE1053" s="99"/>
      <c r="AQF1053" s="99"/>
      <c r="AQG1053" s="99"/>
      <c r="AQH1053" s="99"/>
      <c r="AQI1053" s="99"/>
      <c r="AQJ1053" s="99"/>
      <c r="AQK1053" s="99"/>
      <c r="AQL1053" s="99"/>
      <c r="AQM1053" s="99"/>
      <c r="AQN1053" s="99"/>
      <c r="AQO1053" s="99"/>
      <c r="AQP1053" s="99"/>
      <c r="AQQ1053" s="99"/>
      <c r="AQR1053" s="99"/>
      <c r="AQS1053" s="99"/>
      <c r="AQT1053" s="99"/>
      <c r="AQU1053" s="99"/>
      <c r="AQV1053" s="99"/>
      <c r="AQW1053" s="99"/>
      <c r="AQX1053" s="99"/>
      <c r="AQY1053" s="99"/>
      <c r="AQZ1053" s="99"/>
      <c r="ARA1053" s="99"/>
      <c r="ARB1053" s="99"/>
      <c r="ARC1053" s="99"/>
      <c r="ARD1053" s="99"/>
      <c r="ARE1053" s="99"/>
      <c r="ARF1053" s="99"/>
      <c r="ARG1053" s="99"/>
      <c r="ARH1053" s="99"/>
      <c r="ARI1053" s="99"/>
      <c r="ARJ1053" s="99"/>
      <c r="ARK1053" s="99"/>
      <c r="ARL1053" s="99"/>
      <c r="ARM1053" s="99"/>
      <c r="ARN1053" s="99"/>
      <c r="ARO1053" s="99"/>
      <c r="ARP1053" s="99"/>
      <c r="ARQ1053" s="99"/>
      <c r="ARR1053" s="99"/>
      <c r="ARS1053" s="99"/>
      <c r="ART1053" s="99"/>
      <c r="ARU1053" s="99"/>
      <c r="ARV1053" s="99"/>
      <c r="ARW1053" s="99"/>
      <c r="ARX1053" s="99"/>
      <c r="ARY1053" s="99"/>
      <c r="ARZ1053" s="99"/>
      <c r="ASA1053" s="99"/>
      <c r="ASB1053" s="99"/>
      <c r="ASC1053" s="99"/>
      <c r="ASD1053" s="99"/>
      <c r="ASE1053" s="99"/>
      <c r="ASF1053" s="99"/>
      <c r="ASG1053" s="99"/>
      <c r="ASH1053" s="99"/>
      <c r="ASI1053" s="99"/>
      <c r="ASJ1053" s="99"/>
      <c r="ASK1053" s="99"/>
      <c r="ASL1053" s="99"/>
      <c r="ASM1053" s="99"/>
      <c r="ASN1053" s="99"/>
      <c r="ASO1053" s="99"/>
      <c r="ASP1053" s="99"/>
      <c r="ASQ1053" s="99"/>
      <c r="ASR1053" s="99"/>
      <c r="ASS1053" s="99"/>
      <c r="AST1053" s="99"/>
      <c r="ASU1053" s="99"/>
      <c r="ASV1053" s="99"/>
      <c r="ASW1053" s="99"/>
      <c r="ASX1053" s="99"/>
      <c r="ASY1053" s="99"/>
      <c r="ASZ1053" s="99"/>
      <c r="ATA1053" s="99"/>
      <c r="ATB1053" s="99"/>
      <c r="ATC1053" s="99"/>
      <c r="ATD1053" s="99"/>
      <c r="ATE1053" s="99"/>
      <c r="ATF1053" s="99"/>
      <c r="ATG1053" s="99"/>
      <c r="ATH1053" s="99"/>
      <c r="ATI1053" s="99"/>
      <c r="ATJ1053" s="99"/>
      <c r="ATK1053" s="99"/>
      <c r="ATL1053" s="99"/>
      <c r="ATM1053" s="99"/>
      <c r="ATN1053" s="99"/>
      <c r="ATO1053" s="99"/>
      <c r="ATP1053" s="99"/>
      <c r="ATQ1053" s="99"/>
      <c r="ATR1053" s="99"/>
      <c r="ATS1053" s="99"/>
      <c r="ATT1053" s="99"/>
      <c r="ATU1053" s="99"/>
      <c r="ATV1053" s="99"/>
      <c r="ATW1053" s="99"/>
      <c r="ATX1053" s="99"/>
      <c r="ATY1053" s="99"/>
      <c r="ATZ1053" s="99"/>
      <c r="AUA1053" s="99"/>
      <c r="AUB1053" s="99"/>
      <c r="AUC1053" s="99"/>
      <c r="AUD1053" s="99"/>
      <c r="AUE1053" s="99"/>
      <c r="AUF1053" s="99"/>
      <c r="AUG1053" s="99"/>
      <c r="AUH1053" s="99"/>
      <c r="AUI1053" s="99"/>
      <c r="AUJ1053" s="99"/>
      <c r="AUK1053" s="99"/>
      <c r="AUL1053" s="99"/>
      <c r="AUM1053" s="99"/>
      <c r="AUN1053" s="99"/>
      <c r="AUO1053" s="99"/>
      <c r="AUP1053" s="99"/>
      <c r="AUQ1053" s="99"/>
      <c r="AUR1053" s="99"/>
      <c r="AUS1053" s="99"/>
      <c r="AUT1053" s="99"/>
      <c r="AUU1053" s="99"/>
      <c r="AUV1053" s="99"/>
      <c r="AUW1053" s="99"/>
      <c r="AUX1053" s="99"/>
      <c r="AUY1053" s="99"/>
      <c r="AUZ1053" s="99"/>
      <c r="AVA1053" s="99"/>
      <c r="AVB1053" s="99"/>
      <c r="AVC1053" s="99"/>
      <c r="AVD1053" s="99"/>
      <c r="AVE1053" s="99"/>
      <c r="AVF1053" s="99"/>
      <c r="AVG1053" s="99"/>
      <c r="AVH1053" s="99"/>
      <c r="AVI1053" s="99"/>
      <c r="AVJ1053" s="99"/>
      <c r="AVK1053" s="99"/>
      <c r="AVL1053" s="99"/>
      <c r="AVM1053" s="99"/>
      <c r="AVN1053" s="99"/>
      <c r="AVO1053" s="99"/>
      <c r="AVP1053" s="99"/>
      <c r="AVQ1053" s="99"/>
      <c r="AVR1053" s="99"/>
      <c r="AVS1053" s="99"/>
      <c r="AVT1053" s="99"/>
      <c r="AVU1053" s="99"/>
      <c r="AVV1053" s="99"/>
      <c r="AVW1053" s="99"/>
      <c r="AVX1053" s="99"/>
      <c r="AVY1053" s="99"/>
      <c r="AVZ1053" s="99"/>
      <c r="AWA1053" s="99"/>
      <c r="AWB1053" s="99"/>
      <c r="AWC1053" s="99"/>
      <c r="AWD1053" s="99"/>
      <c r="AWE1053" s="99"/>
      <c r="AWF1053" s="99"/>
      <c r="AWG1053" s="99"/>
      <c r="AWH1053" s="99"/>
      <c r="AWI1053" s="99"/>
      <c r="AWJ1053" s="99"/>
      <c r="AWK1053" s="99"/>
      <c r="AWL1053" s="99"/>
      <c r="AWM1053" s="99"/>
      <c r="AWN1053" s="99"/>
      <c r="AWO1053" s="99"/>
      <c r="AWP1053" s="99"/>
      <c r="AWQ1053" s="99"/>
      <c r="AWR1053" s="99"/>
      <c r="AWS1053" s="99"/>
      <c r="AWT1053" s="99"/>
      <c r="AWU1053" s="99"/>
      <c r="AWV1053" s="99"/>
      <c r="AWW1053" s="99"/>
      <c r="AWX1053" s="99"/>
      <c r="AWY1053" s="99"/>
      <c r="AWZ1053" s="99"/>
      <c r="AXA1053" s="99"/>
      <c r="AXB1053" s="99"/>
      <c r="AXC1053" s="99"/>
      <c r="AXD1053" s="99"/>
      <c r="AXE1053" s="99"/>
      <c r="AXF1053" s="99"/>
      <c r="AXG1053" s="99"/>
      <c r="AXH1053" s="99"/>
      <c r="AXI1053" s="99"/>
      <c r="AXJ1053" s="99"/>
      <c r="AXK1053" s="99"/>
      <c r="AXL1053" s="99"/>
      <c r="AXM1053" s="99"/>
      <c r="AXN1053" s="99"/>
      <c r="AXO1053" s="99"/>
      <c r="AXP1053" s="99"/>
      <c r="AXQ1053" s="99"/>
      <c r="AXR1053" s="99"/>
      <c r="AXS1053" s="99"/>
      <c r="AXT1053" s="99"/>
      <c r="AXU1053" s="99"/>
      <c r="AXV1053" s="99"/>
      <c r="AXW1053" s="99"/>
      <c r="AXX1053" s="99"/>
      <c r="AXY1053" s="99"/>
      <c r="AXZ1053" s="99"/>
      <c r="AYA1053" s="99"/>
      <c r="AYB1053" s="99"/>
      <c r="AYC1053" s="99"/>
      <c r="AYD1053" s="99"/>
      <c r="AYE1053" s="99"/>
      <c r="AYF1053" s="99"/>
      <c r="AYG1053" s="99"/>
      <c r="AYH1053" s="99"/>
      <c r="AYI1053" s="99"/>
      <c r="AYJ1053" s="99"/>
      <c r="AYK1053" s="99"/>
      <c r="AYL1053" s="99"/>
      <c r="AYM1053" s="99"/>
      <c r="AYN1053" s="99"/>
      <c r="AYO1053" s="99"/>
      <c r="AYP1053" s="99"/>
      <c r="AYQ1053" s="99"/>
      <c r="AYR1053" s="99"/>
      <c r="AYS1053" s="99"/>
      <c r="AYT1053" s="99"/>
      <c r="AYU1053" s="99"/>
      <c r="AYV1053" s="99"/>
      <c r="AYW1053" s="99"/>
      <c r="AYX1053" s="99"/>
      <c r="AYY1053" s="99"/>
      <c r="AYZ1053" s="99"/>
      <c r="AZA1053" s="99"/>
      <c r="AZB1053" s="99"/>
      <c r="AZC1053" s="99"/>
      <c r="AZD1053" s="99"/>
      <c r="AZE1053" s="99"/>
      <c r="AZF1053" s="99"/>
      <c r="AZG1053" s="99"/>
      <c r="AZH1053" s="99"/>
      <c r="AZI1053" s="99"/>
      <c r="AZJ1053" s="99"/>
      <c r="AZK1053" s="99"/>
      <c r="AZL1053" s="99"/>
      <c r="AZM1053" s="99"/>
      <c r="AZN1053" s="99"/>
      <c r="AZO1053" s="99"/>
      <c r="AZP1053" s="99"/>
      <c r="AZQ1053" s="99"/>
      <c r="AZR1053" s="99"/>
      <c r="AZS1053" s="99"/>
      <c r="AZT1053" s="99"/>
      <c r="AZU1053" s="99"/>
      <c r="AZV1053" s="99"/>
      <c r="AZW1053" s="99"/>
      <c r="AZX1053" s="99"/>
      <c r="AZY1053" s="99"/>
      <c r="AZZ1053" s="99"/>
      <c r="BAA1053" s="99"/>
      <c r="BAB1053" s="99"/>
      <c r="BAC1053" s="99"/>
      <c r="BAD1053" s="99"/>
      <c r="BAE1053" s="99"/>
      <c r="BAF1053" s="99"/>
      <c r="BAG1053" s="99"/>
      <c r="BAH1053" s="99"/>
      <c r="BAI1053" s="99"/>
      <c r="BAJ1053" s="99"/>
      <c r="BAK1053" s="99"/>
      <c r="BAL1053" s="99"/>
      <c r="BAM1053" s="99"/>
      <c r="BAN1053" s="99"/>
      <c r="BAO1053" s="99"/>
      <c r="BAP1053" s="99"/>
      <c r="BAQ1053" s="99"/>
      <c r="BAR1053" s="99"/>
      <c r="BAS1053" s="99"/>
      <c r="BAT1053" s="99"/>
      <c r="BAU1053" s="99"/>
      <c r="BAV1053" s="99"/>
      <c r="BAW1053" s="99"/>
      <c r="BAX1053" s="99"/>
      <c r="BAY1053" s="99"/>
      <c r="BAZ1053" s="99"/>
      <c r="BBA1053" s="99"/>
      <c r="BBB1053" s="99"/>
      <c r="BBC1053" s="99"/>
      <c r="BBD1053" s="99"/>
      <c r="BBE1053" s="99"/>
      <c r="BBF1053" s="99"/>
      <c r="BBG1053" s="99"/>
      <c r="BBH1053" s="99"/>
      <c r="BBI1053" s="99"/>
      <c r="BBJ1053" s="99"/>
      <c r="BBK1053" s="99"/>
      <c r="BBL1053" s="99"/>
      <c r="BBM1053" s="99"/>
      <c r="BBN1053" s="99"/>
      <c r="BBO1053" s="99"/>
      <c r="BBP1053" s="99"/>
      <c r="BBQ1053" s="99"/>
      <c r="BBR1053" s="99"/>
      <c r="BBS1053" s="99"/>
      <c r="BBT1053" s="99"/>
      <c r="BBU1053" s="99"/>
      <c r="BBV1053" s="99"/>
      <c r="BBW1053" s="99"/>
      <c r="BBX1053" s="99"/>
      <c r="BBY1053" s="99"/>
      <c r="BBZ1053" s="99"/>
      <c r="BCA1053" s="99"/>
      <c r="BCB1053" s="99"/>
      <c r="BCC1053" s="99"/>
      <c r="BCD1053" s="99"/>
      <c r="BCE1053" s="99"/>
      <c r="BCF1053" s="99"/>
      <c r="BCG1053" s="99"/>
      <c r="BCH1053" s="99"/>
      <c r="BCI1053" s="99"/>
      <c r="BCJ1053" s="99"/>
      <c r="BCK1053" s="99"/>
      <c r="BCL1053" s="99"/>
      <c r="BCM1053" s="99"/>
      <c r="BCN1053" s="99"/>
      <c r="BCO1053" s="99"/>
      <c r="BCP1053" s="99"/>
      <c r="BCQ1053" s="99"/>
      <c r="BCR1053" s="99"/>
      <c r="BCS1053" s="99"/>
      <c r="BCT1053" s="99"/>
      <c r="BCU1053" s="99"/>
      <c r="BCV1053" s="99"/>
      <c r="BCW1053" s="99"/>
      <c r="BCX1053" s="99"/>
      <c r="BCY1053" s="99"/>
      <c r="BCZ1053" s="99"/>
      <c r="BDA1053" s="99"/>
      <c r="BDB1053" s="99"/>
      <c r="BDC1053" s="99"/>
      <c r="BDD1053" s="99"/>
      <c r="BDE1053" s="99"/>
      <c r="BDF1053" s="99"/>
      <c r="BDG1053" s="99"/>
      <c r="BDH1053" s="99"/>
      <c r="BDI1053" s="99"/>
      <c r="BDJ1053" s="99"/>
      <c r="BDK1053" s="99"/>
      <c r="BDL1053" s="99"/>
      <c r="BDM1053" s="99"/>
      <c r="BDN1053" s="99"/>
      <c r="BDO1053" s="99"/>
      <c r="BDP1053" s="99"/>
      <c r="BDQ1053" s="99"/>
      <c r="BDR1053" s="99"/>
      <c r="BDS1053" s="99"/>
      <c r="BDT1053" s="99"/>
      <c r="BDU1053" s="99"/>
      <c r="BDV1053" s="99"/>
      <c r="BDW1053" s="99"/>
      <c r="BDX1053" s="99"/>
      <c r="BDY1053" s="99"/>
      <c r="BDZ1053" s="99"/>
      <c r="BEA1053" s="99"/>
      <c r="BEB1053" s="99"/>
      <c r="BEC1053" s="99"/>
      <c r="BED1053" s="99"/>
      <c r="BEE1053" s="99"/>
      <c r="BEF1053" s="99"/>
      <c r="BEG1053" s="99"/>
      <c r="BEH1053" s="99"/>
      <c r="BEI1053" s="99"/>
      <c r="BEJ1053" s="99"/>
      <c r="BEK1053" s="99"/>
      <c r="BEL1053" s="99"/>
      <c r="BEM1053" s="99"/>
      <c r="BEN1053" s="99"/>
      <c r="BEO1053" s="99"/>
      <c r="BEP1053" s="99"/>
      <c r="BEQ1053" s="99"/>
      <c r="BER1053" s="99"/>
      <c r="BES1053" s="99"/>
      <c r="BET1053" s="99"/>
      <c r="BEU1053" s="99"/>
      <c r="BEV1053" s="99"/>
      <c r="BEW1053" s="99"/>
      <c r="BEX1053" s="99"/>
      <c r="BEY1053" s="99"/>
      <c r="BEZ1053" s="99"/>
      <c r="BFA1053" s="99"/>
      <c r="BFB1053" s="99"/>
      <c r="BFC1053" s="99"/>
      <c r="BFD1053" s="99"/>
      <c r="BFE1053" s="99"/>
      <c r="BFF1053" s="99"/>
      <c r="BFG1053" s="99"/>
      <c r="BFH1053" s="99"/>
      <c r="BFI1053" s="99"/>
      <c r="BFJ1053" s="99"/>
      <c r="BFK1053" s="99"/>
      <c r="BFL1053" s="99"/>
      <c r="BFM1053" s="99"/>
      <c r="BFN1053" s="99"/>
      <c r="BFO1053" s="99"/>
      <c r="BFP1053" s="99"/>
      <c r="BFQ1053" s="99"/>
      <c r="BFR1053" s="99"/>
      <c r="BFS1053" s="99"/>
      <c r="BFT1053" s="99"/>
      <c r="BFU1053" s="99"/>
      <c r="BFV1053" s="99"/>
      <c r="BFW1053" s="99"/>
      <c r="BFX1053" s="99"/>
      <c r="BFY1053" s="99"/>
      <c r="BFZ1053" s="99"/>
      <c r="BGA1053" s="99"/>
      <c r="BGB1053" s="99"/>
      <c r="BGC1053" s="99"/>
      <c r="BGD1053" s="99"/>
      <c r="BGE1053" s="99"/>
      <c r="BGF1053" s="99"/>
      <c r="BGG1053" s="99"/>
      <c r="BGH1053" s="99"/>
      <c r="BGI1053" s="99"/>
      <c r="BGJ1053" s="99"/>
      <c r="BGK1053" s="99"/>
      <c r="BGL1053" s="99"/>
      <c r="BGM1053" s="99"/>
      <c r="BGN1053" s="99"/>
      <c r="BGO1053" s="99"/>
      <c r="BGP1053" s="99"/>
      <c r="BGQ1053" s="99"/>
      <c r="BGR1053" s="99"/>
      <c r="BGS1053" s="99"/>
      <c r="BGT1053" s="99"/>
      <c r="BGU1053" s="99"/>
      <c r="BGV1053" s="99"/>
      <c r="BGW1053" s="99"/>
      <c r="BGX1053" s="99"/>
      <c r="BGY1053" s="99"/>
      <c r="BGZ1053" s="99"/>
      <c r="BHA1053" s="99"/>
      <c r="BHB1053" s="99"/>
      <c r="BHC1053" s="99"/>
      <c r="BHD1053" s="99"/>
      <c r="BHE1053" s="99"/>
      <c r="BHF1053" s="99"/>
      <c r="BHG1053" s="99"/>
      <c r="BHH1053" s="99"/>
      <c r="BHI1053" s="99"/>
      <c r="BHJ1053" s="99"/>
      <c r="BHK1053" s="99"/>
      <c r="BHL1053" s="99"/>
      <c r="BHM1053" s="99"/>
      <c r="BHN1053" s="99"/>
      <c r="BHO1053" s="99"/>
      <c r="BHP1053" s="99"/>
      <c r="BHQ1053" s="99"/>
      <c r="BHR1053" s="99"/>
      <c r="BHS1053" s="99"/>
      <c r="BHT1053" s="99"/>
      <c r="BHU1053" s="99"/>
      <c r="BHV1053" s="99"/>
      <c r="BHW1053" s="99"/>
      <c r="BHX1053" s="99"/>
      <c r="BHY1053" s="99"/>
      <c r="BHZ1053" s="99"/>
      <c r="BIA1053" s="99"/>
      <c r="BIB1053" s="99"/>
      <c r="BIC1053" s="99"/>
      <c r="BID1053" s="99"/>
      <c r="BIE1053" s="99"/>
      <c r="BIF1053" s="99"/>
      <c r="BIG1053" s="99"/>
      <c r="BIH1053" s="99"/>
      <c r="BII1053" s="99"/>
      <c r="BIJ1053" s="99"/>
      <c r="BIK1053" s="99"/>
      <c r="BIL1053" s="99"/>
      <c r="BIM1053" s="99"/>
      <c r="BIN1053" s="99"/>
      <c r="BIO1053" s="99"/>
      <c r="BIP1053" s="99"/>
      <c r="BIQ1053" s="99"/>
      <c r="BIR1053" s="99"/>
      <c r="BIS1053" s="99"/>
      <c r="BIT1053" s="99"/>
      <c r="BIU1053" s="99"/>
      <c r="BIV1053" s="99"/>
      <c r="BIW1053" s="99"/>
      <c r="BIX1053" s="99"/>
      <c r="BIY1053" s="99"/>
      <c r="BIZ1053" s="99"/>
      <c r="BJA1053" s="99"/>
      <c r="BJB1053" s="99"/>
      <c r="BJC1053" s="99"/>
      <c r="BJD1053" s="99"/>
      <c r="BJE1053" s="99"/>
      <c r="BJF1053" s="99"/>
      <c r="BJG1053" s="99"/>
      <c r="BJH1053" s="99"/>
      <c r="BJI1053" s="99"/>
      <c r="BJJ1053" s="99"/>
      <c r="BJK1053" s="99"/>
      <c r="BJL1053" s="99"/>
      <c r="BJM1053" s="99"/>
      <c r="BJN1053" s="99"/>
      <c r="BJO1053" s="99"/>
      <c r="BJP1053" s="99"/>
      <c r="BJQ1053" s="99"/>
      <c r="BJR1053" s="99"/>
      <c r="BJS1053" s="99"/>
      <c r="BJT1053" s="99"/>
      <c r="BJU1053" s="99"/>
      <c r="BJV1053" s="99"/>
      <c r="BJW1053" s="99"/>
      <c r="BJX1053" s="99"/>
      <c r="BJY1053" s="99"/>
      <c r="BJZ1053" s="99"/>
      <c r="BKA1053" s="99"/>
      <c r="BKB1053" s="99"/>
      <c r="BKC1053" s="99"/>
      <c r="BKD1053" s="99"/>
      <c r="BKE1053" s="99"/>
      <c r="BKF1053" s="99"/>
      <c r="BKG1053" s="99"/>
      <c r="BKH1053" s="99"/>
      <c r="BKI1053" s="99"/>
      <c r="BKJ1053" s="99"/>
      <c r="BKK1053" s="99"/>
      <c r="BKL1053" s="99"/>
      <c r="BKM1053" s="99"/>
      <c r="BKN1053" s="99"/>
      <c r="BKO1053" s="99"/>
      <c r="BKP1053" s="99"/>
      <c r="BKQ1053" s="99"/>
      <c r="BKR1053" s="99"/>
      <c r="BKS1053" s="99"/>
      <c r="BKT1053" s="99"/>
      <c r="BKU1053" s="99"/>
      <c r="BKV1053" s="99"/>
      <c r="BKW1053" s="99"/>
      <c r="BKX1053" s="99"/>
      <c r="BKY1053" s="99"/>
      <c r="BKZ1053" s="99"/>
      <c r="BLA1053" s="99"/>
      <c r="BLB1053" s="99"/>
      <c r="BLC1053" s="99"/>
      <c r="BLD1053" s="99"/>
      <c r="BLE1053" s="99"/>
      <c r="BLF1053" s="99"/>
      <c r="BLG1053" s="99"/>
      <c r="BLH1053" s="99"/>
      <c r="BLI1053" s="99"/>
      <c r="BLJ1053" s="99"/>
      <c r="BLK1053" s="99"/>
      <c r="BLL1053" s="99"/>
      <c r="BLM1053" s="99"/>
      <c r="BLN1053" s="99"/>
      <c r="BLO1053" s="99"/>
      <c r="BLP1053" s="99"/>
      <c r="BLQ1053" s="99"/>
      <c r="BLR1053" s="99"/>
      <c r="BLS1053" s="99"/>
      <c r="BLT1053" s="99"/>
      <c r="BLU1053" s="99"/>
      <c r="BLV1053" s="99"/>
      <c r="BLW1053" s="99"/>
      <c r="BLX1053" s="99"/>
      <c r="BLY1053" s="99"/>
      <c r="BLZ1053" s="99"/>
      <c r="BMA1053" s="99"/>
      <c r="BMB1053" s="99"/>
      <c r="BMC1053" s="99"/>
      <c r="BMD1053" s="99"/>
      <c r="BME1053" s="99"/>
      <c r="BMF1053" s="99"/>
      <c r="BMG1053" s="99"/>
      <c r="BMH1053" s="99"/>
      <c r="BMI1053" s="99"/>
      <c r="BMJ1053" s="99"/>
      <c r="BMK1053" s="99"/>
      <c r="BML1053" s="99"/>
      <c r="BMM1053" s="99"/>
      <c r="BMN1053" s="99"/>
      <c r="BMO1053" s="99"/>
      <c r="BMP1053" s="99"/>
      <c r="BMQ1053" s="99"/>
      <c r="BMR1053" s="99"/>
      <c r="BMS1053" s="99"/>
      <c r="BMT1053" s="99"/>
      <c r="BMU1053" s="99"/>
      <c r="BMV1053" s="99"/>
      <c r="BMW1053" s="99"/>
      <c r="BMX1053" s="99"/>
      <c r="BMY1053" s="99"/>
      <c r="BMZ1053" s="99"/>
      <c r="BNA1053" s="99"/>
      <c r="BNB1053" s="99"/>
      <c r="BNC1053" s="99"/>
      <c r="BND1053" s="99"/>
      <c r="BNE1053" s="99"/>
      <c r="BNF1053" s="99"/>
      <c r="BNG1053" s="99"/>
      <c r="BNH1053" s="99"/>
      <c r="BNI1053" s="99"/>
      <c r="BNJ1053" s="99"/>
      <c r="BNK1053" s="99"/>
      <c r="BNL1053" s="99"/>
      <c r="BNM1053" s="99"/>
      <c r="BNN1053" s="99"/>
      <c r="BNO1053" s="99"/>
      <c r="BNP1053" s="99"/>
      <c r="BNQ1053" s="99"/>
      <c r="BNR1053" s="99"/>
      <c r="BNS1053" s="99"/>
      <c r="BNT1053" s="99"/>
      <c r="BNU1053" s="99"/>
      <c r="BNV1053" s="99"/>
      <c r="BNW1053" s="99"/>
      <c r="BNX1053" s="99"/>
      <c r="BNY1053" s="99"/>
      <c r="BNZ1053" s="99"/>
      <c r="BOA1053" s="99"/>
      <c r="BOB1053" s="99"/>
      <c r="BOC1053" s="99"/>
      <c r="BOD1053" s="99"/>
      <c r="BOE1053" s="99"/>
      <c r="BOF1053" s="99"/>
      <c r="BOG1053" s="99"/>
      <c r="BOH1053" s="99"/>
      <c r="BOI1053" s="99"/>
      <c r="BOJ1053" s="99"/>
      <c r="BOK1053" s="99"/>
      <c r="BOL1053" s="99"/>
      <c r="BOM1053" s="99"/>
      <c r="BON1053" s="99"/>
      <c r="BOO1053" s="99"/>
      <c r="BOP1053" s="99"/>
      <c r="BOQ1053" s="99"/>
      <c r="BOR1053" s="99"/>
      <c r="BOS1053" s="99"/>
      <c r="BOT1053" s="99"/>
      <c r="BOU1053" s="99"/>
      <c r="BOV1053" s="99"/>
      <c r="BOW1053" s="99"/>
      <c r="BOX1053" s="99"/>
      <c r="BOY1053" s="99"/>
      <c r="BOZ1053" s="99"/>
      <c r="BPA1053" s="99"/>
      <c r="BPB1053" s="99"/>
      <c r="BPC1053" s="99"/>
      <c r="BPD1053" s="99"/>
      <c r="BPE1053" s="99"/>
      <c r="BPF1053" s="99"/>
      <c r="BPG1053" s="99"/>
      <c r="BPH1053" s="99"/>
      <c r="BPI1053" s="99"/>
      <c r="BPJ1053" s="99"/>
      <c r="BPK1053" s="99"/>
      <c r="BPL1053" s="99"/>
      <c r="BPM1053" s="99"/>
      <c r="BPN1053" s="99"/>
      <c r="BPO1053" s="99"/>
      <c r="BPP1053" s="99"/>
      <c r="BPQ1053" s="99"/>
      <c r="BPR1053" s="99"/>
      <c r="BPS1053" s="99"/>
      <c r="BPT1053" s="99"/>
      <c r="BPU1053" s="99"/>
      <c r="BPV1053" s="99"/>
      <c r="BPW1053" s="99"/>
      <c r="BPX1053" s="99"/>
      <c r="BPY1053" s="99"/>
      <c r="BPZ1053" s="99"/>
      <c r="BQA1053" s="99"/>
      <c r="BQB1053" s="99"/>
      <c r="BQC1053" s="99"/>
      <c r="BQD1053" s="99"/>
      <c r="BQE1053" s="99"/>
      <c r="BQF1053" s="99"/>
      <c r="BQG1053" s="99"/>
      <c r="BQH1053" s="99"/>
      <c r="BQI1053" s="99"/>
      <c r="BQJ1053" s="99"/>
      <c r="BQK1053" s="99"/>
      <c r="BQL1053" s="99"/>
      <c r="BQM1053" s="99"/>
      <c r="BQN1053" s="99"/>
      <c r="BQO1053" s="99"/>
      <c r="BQP1053" s="99"/>
      <c r="BQQ1053" s="99"/>
      <c r="BQR1053" s="99"/>
      <c r="BQS1053" s="99"/>
      <c r="BQT1053" s="99"/>
      <c r="BQU1053" s="99"/>
      <c r="BQV1053" s="99"/>
      <c r="BQW1053" s="99"/>
      <c r="BQX1053" s="99"/>
      <c r="BQY1053" s="99"/>
      <c r="BQZ1053" s="99"/>
      <c r="BRA1053" s="99"/>
      <c r="BRB1053" s="99"/>
      <c r="BRC1053" s="99"/>
      <c r="BRD1053" s="99"/>
      <c r="BRE1053" s="99"/>
      <c r="BRF1053" s="99"/>
      <c r="BRG1053" s="99"/>
      <c r="BRH1053" s="99"/>
      <c r="BRI1053" s="99"/>
      <c r="BRJ1053" s="99"/>
      <c r="BRK1053" s="99"/>
      <c r="BRL1053" s="99"/>
      <c r="BRM1053" s="99"/>
      <c r="BRN1053" s="99"/>
      <c r="BRO1053" s="99"/>
      <c r="BRP1053" s="99"/>
      <c r="BRQ1053" s="99"/>
      <c r="BRR1053" s="99"/>
      <c r="BRS1053" s="99"/>
      <c r="BRT1053" s="99"/>
      <c r="BRU1053" s="99"/>
      <c r="BRV1053" s="99"/>
      <c r="BRW1053" s="99"/>
      <c r="BRX1053" s="99"/>
      <c r="BRY1053" s="99"/>
      <c r="BRZ1053" s="99"/>
      <c r="BSA1053" s="99"/>
      <c r="BSB1053" s="99"/>
      <c r="BSC1053" s="99"/>
      <c r="BSD1053" s="99"/>
      <c r="BSE1053" s="99"/>
      <c r="BSF1053" s="99"/>
      <c r="BSG1053" s="99"/>
      <c r="BSH1053" s="99"/>
      <c r="BSI1053" s="99"/>
      <c r="BSJ1053" s="99"/>
      <c r="BSK1053" s="99"/>
      <c r="BSL1053" s="99"/>
      <c r="BSM1053" s="99"/>
      <c r="BSN1053" s="99"/>
      <c r="BSO1053" s="99"/>
      <c r="BSP1053" s="99"/>
      <c r="BSQ1053" s="99"/>
      <c r="BSR1053" s="99"/>
      <c r="BSS1053" s="99"/>
      <c r="BST1053" s="99"/>
      <c r="BSU1053" s="99"/>
      <c r="BSV1053" s="99"/>
      <c r="BSW1053" s="99"/>
      <c r="BSX1053" s="99"/>
      <c r="BSY1053" s="99"/>
      <c r="BSZ1053" s="99"/>
      <c r="BTA1053" s="99"/>
      <c r="BTB1053" s="99"/>
      <c r="BTC1053" s="99"/>
      <c r="BTD1053" s="99"/>
      <c r="BTE1053" s="99"/>
      <c r="BTF1053" s="99"/>
      <c r="BTG1053" s="99"/>
      <c r="BTH1053" s="99"/>
      <c r="BTI1053" s="99"/>
      <c r="BTJ1053" s="99"/>
      <c r="BTK1053" s="99"/>
      <c r="BTL1053" s="99"/>
      <c r="BTM1053" s="99"/>
      <c r="BTN1053" s="99"/>
      <c r="BTO1053" s="99"/>
      <c r="BTP1053" s="99"/>
      <c r="BTQ1053" s="99"/>
      <c r="BTR1053" s="99"/>
      <c r="BTS1053" s="99"/>
      <c r="BTT1053" s="99"/>
      <c r="BTU1053" s="99"/>
      <c r="BTV1053" s="99"/>
      <c r="BTW1053" s="99"/>
      <c r="BTX1053" s="99"/>
      <c r="BTY1053" s="99"/>
      <c r="BTZ1053" s="99"/>
      <c r="BUA1053" s="99"/>
      <c r="BUB1053" s="99"/>
      <c r="BUC1053" s="99"/>
      <c r="BUD1053" s="99"/>
      <c r="BUE1053" s="99"/>
      <c r="BUF1053" s="99"/>
      <c r="BUG1053" s="99"/>
      <c r="BUH1053" s="99"/>
      <c r="BUI1053" s="99"/>
      <c r="BUJ1053" s="99"/>
      <c r="BUK1053" s="99"/>
      <c r="BUL1053" s="99"/>
      <c r="BUM1053" s="99"/>
      <c r="BUN1053" s="99"/>
      <c r="BUO1053" s="99"/>
      <c r="BUP1053" s="99"/>
      <c r="BUQ1053" s="99"/>
      <c r="BUR1053" s="99"/>
      <c r="BUS1053" s="99"/>
      <c r="BUT1053" s="99"/>
      <c r="BUU1053" s="99"/>
      <c r="BUV1053" s="99"/>
      <c r="BUW1053" s="99"/>
      <c r="BUX1053" s="99"/>
      <c r="BUY1053" s="99"/>
      <c r="BUZ1053" s="99"/>
      <c r="BVA1053" s="99"/>
      <c r="BVB1053" s="99"/>
      <c r="BVC1053" s="99"/>
      <c r="BVD1053" s="99"/>
      <c r="BVE1053" s="99"/>
      <c r="BVF1053" s="99"/>
      <c r="BVG1053" s="99"/>
      <c r="BVH1053" s="99"/>
      <c r="BVI1053" s="99"/>
      <c r="BVJ1053" s="99"/>
      <c r="BVK1053" s="99"/>
      <c r="BVL1053" s="99"/>
      <c r="BVM1053" s="99"/>
      <c r="BVN1053" s="99"/>
      <c r="BVO1053" s="99"/>
      <c r="BVP1053" s="99"/>
      <c r="BVQ1053" s="99"/>
      <c r="BVR1053" s="99"/>
      <c r="BVS1053" s="99"/>
      <c r="BVT1053" s="99"/>
      <c r="BVU1053" s="99"/>
      <c r="BVV1053" s="99"/>
      <c r="BVW1053" s="99"/>
      <c r="BVX1053" s="99"/>
      <c r="BVY1053" s="99"/>
      <c r="BVZ1053" s="99"/>
      <c r="BWA1053" s="99"/>
      <c r="BWB1053" s="99"/>
      <c r="BWC1053" s="99"/>
      <c r="BWD1053" s="99"/>
      <c r="BWE1053" s="99"/>
      <c r="BWF1053" s="99"/>
      <c r="BWG1053" s="99"/>
      <c r="BWH1053" s="99"/>
      <c r="BWI1053" s="99"/>
      <c r="BWJ1053" s="99"/>
      <c r="BWK1053" s="99"/>
      <c r="BWL1053" s="99"/>
      <c r="BWM1053" s="99"/>
      <c r="BWN1053" s="99"/>
      <c r="BWO1053" s="99"/>
      <c r="BWP1053" s="99"/>
      <c r="BWQ1053" s="99"/>
      <c r="BWR1053" s="99"/>
      <c r="BWS1053" s="99"/>
      <c r="BWT1053" s="99"/>
      <c r="BWU1053" s="99"/>
      <c r="BWV1053" s="99"/>
      <c r="BWW1053" s="99"/>
      <c r="BWX1053" s="99"/>
      <c r="BWY1053" s="99"/>
      <c r="BWZ1053" s="99"/>
      <c r="BXA1053" s="99"/>
      <c r="BXB1053" s="99"/>
      <c r="BXC1053" s="99"/>
      <c r="BXD1053" s="99"/>
      <c r="BXE1053" s="99"/>
      <c r="BXF1053" s="99"/>
      <c r="BXG1053" s="99"/>
      <c r="BXH1053" s="99"/>
      <c r="BXI1053" s="99"/>
      <c r="BXJ1053" s="99"/>
      <c r="BXK1053" s="99"/>
      <c r="BXL1053" s="99"/>
      <c r="BXM1053" s="99"/>
      <c r="BXN1053" s="99"/>
      <c r="BXO1053" s="99"/>
      <c r="BXP1053" s="99"/>
      <c r="BXQ1053" s="99"/>
      <c r="BXR1053" s="99"/>
      <c r="BXS1053" s="99"/>
      <c r="BXT1053" s="99"/>
      <c r="BXU1053" s="99"/>
      <c r="BXV1053" s="99"/>
      <c r="BXW1053" s="99"/>
      <c r="BXX1053" s="99"/>
      <c r="BXY1053" s="99"/>
      <c r="BXZ1053" s="99"/>
      <c r="BYA1053" s="99"/>
      <c r="BYB1053" s="99"/>
      <c r="BYC1053" s="99"/>
      <c r="BYD1053" s="99"/>
      <c r="BYE1053" s="99"/>
      <c r="BYF1053" s="99"/>
      <c r="BYG1053" s="99"/>
      <c r="BYH1053" s="99"/>
      <c r="BYI1053" s="99"/>
      <c r="BYJ1053" s="99"/>
      <c r="BYK1053" s="99"/>
      <c r="BYL1053" s="99"/>
      <c r="BYM1053" s="99"/>
      <c r="BYN1053" s="99"/>
      <c r="BYO1053" s="99"/>
      <c r="BYP1053" s="99"/>
      <c r="BYQ1053" s="99"/>
      <c r="BYR1053" s="99"/>
      <c r="BYS1053" s="99"/>
      <c r="BYT1053" s="99"/>
      <c r="BYU1053" s="99"/>
      <c r="BYV1053" s="99"/>
      <c r="BYW1053" s="99"/>
      <c r="BYX1053" s="99"/>
      <c r="BYY1053" s="99"/>
      <c r="BYZ1053" s="99"/>
      <c r="BZA1053" s="99"/>
      <c r="BZB1053" s="99"/>
      <c r="BZC1053" s="99"/>
      <c r="BZD1053" s="99"/>
      <c r="BZE1053" s="99"/>
      <c r="BZF1053" s="99"/>
      <c r="BZG1053" s="99"/>
      <c r="BZH1053" s="99"/>
      <c r="BZI1053" s="99"/>
      <c r="BZJ1053" s="99"/>
      <c r="BZK1053" s="99"/>
      <c r="BZL1053" s="99"/>
      <c r="BZM1053" s="99"/>
      <c r="BZN1053" s="99"/>
      <c r="BZO1053" s="99"/>
      <c r="BZP1053" s="99"/>
      <c r="BZQ1053" s="99"/>
      <c r="BZR1053" s="99"/>
      <c r="BZS1053" s="99"/>
      <c r="BZT1053" s="99"/>
      <c r="BZU1053" s="99"/>
      <c r="BZV1053" s="99"/>
      <c r="BZW1053" s="99"/>
      <c r="BZX1053" s="99"/>
      <c r="BZY1053" s="99"/>
      <c r="BZZ1053" s="99"/>
      <c r="CAA1053" s="99"/>
      <c r="CAB1053" s="99"/>
      <c r="CAC1053" s="99"/>
      <c r="CAD1053" s="99"/>
      <c r="CAE1053" s="99"/>
      <c r="CAF1053" s="99"/>
      <c r="CAG1053" s="99"/>
      <c r="CAH1053" s="99"/>
      <c r="CAI1053" s="99"/>
      <c r="CAJ1053" s="99"/>
      <c r="CAK1053" s="99"/>
      <c r="CAL1053" s="99"/>
      <c r="CAM1053" s="99"/>
      <c r="CAN1053" s="99"/>
      <c r="CAO1053" s="99"/>
      <c r="CAP1053" s="99"/>
      <c r="CAQ1053" s="99"/>
      <c r="CAR1053" s="99"/>
      <c r="CAS1053" s="99"/>
      <c r="CAT1053" s="99"/>
      <c r="CAU1053" s="99"/>
      <c r="CAV1053" s="99"/>
      <c r="CAW1053" s="99"/>
      <c r="CAX1053" s="99"/>
      <c r="CAY1053" s="99"/>
      <c r="CAZ1053" s="99"/>
      <c r="CBA1053" s="99"/>
      <c r="CBB1053" s="99"/>
      <c r="CBC1053" s="99"/>
      <c r="CBD1053" s="99"/>
      <c r="CBE1053" s="99"/>
      <c r="CBF1053" s="99"/>
      <c r="CBG1053" s="99"/>
      <c r="CBH1053" s="99"/>
      <c r="CBI1053" s="99"/>
      <c r="CBJ1053" s="99"/>
      <c r="CBK1053" s="99"/>
      <c r="CBL1053" s="99"/>
      <c r="CBM1053" s="99"/>
      <c r="CBN1053" s="99"/>
      <c r="CBO1053" s="99"/>
      <c r="CBP1053" s="99"/>
      <c r="CBQ1053" s="99"/>
      <c r="CBR1053" s="99"/>
      <c r="CBS1053" s="99"/>
      <c r="CBT1053" s="99"/>
      <c r="CBU1053" s="99"/>
      <c r="CBV1053" s="99"/>
      <c r="CBW1053" s="99"/>
      <c r="CBX1053" s="99"/>
      <c r="CBY1053" s="99"/>
      <c r="CBZ1053" s="99"/>
      <c r="CCA1053" s="99"/>
      <c r="CCB1053" s="99"/>
      <c r="CCC1053" s="99"/>
      <c r="CCD1053" s="99"/>
      <c r="CCE1053" s="99"/>
      <c r="CCF1053" s="99"/>
      <c r="CCG1053" s="99"/>
      <c r="CCH1053" s="99"/>
      <c r="CCI1053" s="99"/>
      <c r="CCJ1053" s="99"/>
      <c r="CCK1053" s="99"/>
      <c r="CCL1053" s="99"/>
      <c r="CCM1053" s="99"/>
      <c r="CCN1053" s="99"/>
      <c r="CCO1053" s="99"/>
      <c r="CCP1053" s="99"/>
      <c r="CCQ1053" s="99"/>
      <c r="CCR1053" s="99"/>
      <c r="CCS1053" s="99"/>
      <c r="CCT1053" s="99"/>
      <c r="CCU1053" s="99"/>
      <c r="CCV1053" s="99"/>
      <c r="CCW1053" s="99"/>
      <c r="CCX1053" s="99"/>
      <c r="CCY1053" s="99"/>
      <c r="CCZ1053" s="99"/>
      <c r="CDA1053" s="99"/>
      <c r="CDB1053" s="99"/>
      <c r="CDC1053" s="99"/>
      <c r="CDD1053" s="99"/>
      <c r="CDE1053" s="99"/>
      <c r="CDF1053" s="99"/>
      <c r="CDG1053" s="99"/>
      <c r="CDH1053" s="99"/>
      <c r="CDI1053" s="99"/>
      <c r="CDJ1053" s="99"/>
      <c r="CDK1053" s="99"/>
      <c r="CDL1053" s="99"/>
      <c r="CDM1053" s="99"/>
      <c r="CDN1053" s="99"/>
      <c r="CDO1053" s="99"/>
      <c r="CDP1053" s="99"/>
      <c r="CDQ1053" s="99"/>
      <c r="CDR1053" s="99"/>
      <c r="CDS1053" s="99"/>
      <c r="CDT1053" s="99"/>
      <c r="CDU1053" s="99"/>
      <c r="CDV1053" s="99"/>
      <c r="CDW1053" s="99"/>
      <c r="CDX1053" s="99"/>
      <c r="CDY1053" s="99"/>
      <c r="CDZ1053" s="99"/>
      <c r="CEA1053" s="99"/>
      <c r="CEB1053" s="99"/>
      <c r="CEC1053" s="99"/>
      <c r="CED1053" s="99"/>
      <c r="CEE1053" s="99"/>
      <c r="CEF1053" s="99"/>
      <c r="CEG1053" s="99"/>
      <c r="CEH1053" s="99"/>
      <c r="CEI1053" s="99"/>
      <c r="CEJ1053" s="99"/>
      <c r="CEK1053" s="99"/>
      <c r="CEL1053" s="99"/>
      <c r="CEM1053" s="99"/>
      <c r="CEN1053" s="99"/>
      <c r="CEO1053" s="99"/>
      <c r="CEP1053" s="99"/>
      <c r="CEQ1053" s="99"/>
      <c r="CER1053" s="99"/>
      <c r="CES1053" s="99"/>
      <c r="CET1053" s="99"/>
      <c r="CEU1053" s="99"/>
      <c r="CEV1053" s="99"/>
      <c r="CEW1053" s="99"/>
      <c r="CEX1053" s="99"/>
      <c r="CEY1053" s="99"/>
      <c r="CEZ1053" s="99"/>
      <c r="CFA1053" s="99"/>
      <c r="CFB1053" s="99"/>
      <c r="CFC1053" s="99"/>
      <c r="CFD1053" s="99"/>
      <c r="CFE1053" s="99"/>
      <c r="CFF1053" s="99"/>
      <c r="CFG1053" s="99"/>
      <c r="CFH1053" s="99"/>
      <c r="CFI1053" s="99"/>
      <c r="CFJ1053" s="99"/>
      <c r="CFK1053" s="99"/>
      <c r="CFL1053" s="99"/>
      <c r="CFM1053" s="99"/>
      <c r="CFN1053" s="99"/>
      <c r="CFO1053" s="99"/>
      <c r="CFP1053" s="99"/>
      <c r="CFQ1053" s="99"/>
      <c r="CFR1053" s="99"/>
      <c r="CFS1053" s="99"/>
      <c r="CFT1053" s="99"/>
      <c r="CFU1053" s="99"/>
      <c r="CFV1053" s="99"/>
      <c r="CFW1053" s="99"/>
      <c r="CFX1053" s="99"/>
      <c r="CFY1053" s="99"/>
      <c r="CFZ1053" s="99"/>
      <c r="CGA1053" s="99"/>
      <c r="CGB1053" s="99"/>
      <c r="CGC1053" s="99"/>
      <c r="CGD1053" s="99"/>
      <c r="CGE1053" s="99"/>
      <c r="CGF1053" s="99"/>
      <c r="CGG1053" s="99"/>
      <c r="CGH1053" s="99"/>
      <c r="CGI1053" s="99"/>
      <c r="CGJ1053" s="99"/>
      <c r="CGK1053" s="99"/>
      <c r="CGL1053" s="99"/>
      <c r="CGM1053" s="99"/>
      <c r="CGN1053" s="99"/>
      <c r="CGO1053" s="99"/>
      <c r="CGP1053" s="99"/>
      <c r="CGQ1053" s="99"/>
      <c r="CGR1053" s="99"/>
      <c r="CGS1053" s="99"/>
      <c r="CGT1053" s="99"/>
      <c r="CGU1053" s="99"/>
      <c r="CGV1053" s="99"/>
      <c r="CGW1053" s="99"/>
      <c r="CGX1053" s="99"/>
      <c r="CGY1053" s="99"/>
      <c r="CGZ1053" s="99"/>
      <c r="CHA1053" s="99"/>
      <c r="CHB1053" s="99"/>
      <c r="CHC1053" s="99"/>
      <c r="CHD1053" s="99"/>
      <c r="CHE1053" s="99"/>
      <c r="CHF1053" s="99"/>
      <c r="CHG1053" s="99"/>
      <c r="CHH1053" s="99"/>
      <c r="CHI1053" s="99"/>
      <c r="CHJ1053" s="99"/>
      <c r="CHK1053" s="99"/>
      <c r="CHL1053" s="99"/>
      <c r="CHM1053" s="99"/>
      <c r="CHN1053" s="99"/>
      <c r="CHO1053" s="99"/>
      <c r="CHP1053" s="99"/>
      <c r="CHQ1053" s="99"/>
      <c r="CHR1053" s="99"/>
      <c r="CHS1053" s="99"/>
      <c r="CHT1053" s="99"/>
      <c r="CHU1053" s="99"/>
      <c r="CHV1053" s="99"/>
      <c r="CHW1053" s="99"/>
      <c r="CHX1053" s="99"/>
      <c r="CHY1053" s="99"/>
      <c r="CHZ1053" s="99"/>
      <c r="CIA1053" s="99"/>
      <c r="CIB1053" s="99"/>
      <c r="CIC1053" s="99"/>
      <c r="CID1053" s="99"/>
      <c r="CIE1053" s="99"/>
      <c r="CIF1053" s="99"/>
      <c r="CIG1053" s="99"/>
      <c r="CIH1053" s="99"/>
      <c r="CII1053" s="99"/>
      <c r="CIJ1053" s="99"/>
      <c r="CIK1053" s="99"/>
      <c r="CIL1053" s="99"/>
      <c r="CIM1053" s="99"/>
      <c r="CIN1053" s="99"/>
      <c r="CIO1053" s="99"/>
      <c r="CIP1053" s="99"/>
      <c r="CIQ1053" s="99"/>
      <c r="CIR1053" s="99"/>
      <c r="CIS1053" s="99"/>
      <c r="CIT1053" s="99"/>
      <c r="CIU1053" s="99"/>
      <c r="CIV1053" s="99"/>
      <c r="CIW1053" s="99"/>
      <c r="CIX1053" s="99"/>
      <c r="CIY1053" s="99"/>
      <c r="CIZ1053" s="99"/>
      <c r="CJA1053" s="99"/>
      <c r="CJB1053" s="99"/>
      <c r="CJC1053" s="99"/>
      <c r="CJD1053" s="99"/>
      <c r="CJE1053" s="99"/>
      <c r="CJF1053" s="99"/>
      <c r="CJG1053" s="99"/>
      <c r="CJH1053" s="99"/>
      <c r="CJI1053" s="99"/>
      <c r="CJJ1053" s="99"/>
      <c r="CJK1053" s="99"/>
      <c r="CJL1053" s="99"/>
      <c r="CJM1053" s="99"/>
      <c r="CJN1053" s="99"/>
      <c r="CJO1053" s="99"/>
      <c r="CJP1053" s="99"/>
      <c r="CJQ1053" s="99"/>
      <c r="CJR1053" s="99"/>
      <c r="CJS1053" s="99"/>
      <c r="CJT1053" s="99"/>
      <c r="CJU1053" s="99"/>
      <c r="CJV1053" s="99"/>
      <c r="CJW1053" s="99"/>
      <c r="CJX1053" s="99"/>
      <c r="CJY1053" s="99"/>
      <c r="CJZ1053" s="99"/>
      <c r="CKA1053" s="99"/>
      <c r="CKB1053" s="99"/>
      <c r="CKC1053" s="99"/>
      <c r="CKD1053" s="99"/>
      <c r="CKE1053" s="99"/>
      <c r="CKF1053" s="99"/>
      <c r="CKG1053" s="99"/>
      <c r="CKH1053" s="99"/>
      <c r="CKI1053" s="99"/>
      <c r="CKJ1053" s="99"/>
      <c r="CKK1053" s="99"/>
      <c r="CKL1053" s="99"/>
      <c r="CKM1053" s="99"/>
      <c r="CKN1053" s="99"/>
      <c r="CKO1053" s="99"/>
      <c r="CKP1053" s="99"/>
      <c r="CKQ1053" s="99"/>
      <c r="CKR1053" s="99"/>
      <c r="CKS1053" s="99"/>
      <c r="CKT1053" s="99"/>
      <c r="CKU1053" s="99"/>
      <c r="CKV1053" s="99"/>
      <c r="CKW1053" s="99"/>
      <c r="CKX1053" s="99"/>
      <c r="CKY1053" s="99"/>
      <c r="CKZ1053" s="99"/>
      <c r="CLA1053" s="99"/>
      <c r="CLB1053" s="99"/>
      <c r="CLC1053" s="99"/>
      <c r="CLD1053" s="99"/>
      <c r="CLE1053" s="99"/>
      <c r="CLF1053" s="99"/>
      <c r="CLG1053" s="99"/>
      <c r="CLH1053" s="99"/>
      <c r="CLI1053" s="99"/>
      <c r="CLJ1053" s="99"/>
      <c r="CLK1053" s="99"/>
      <c r="CLL1053" s="99"/>
      <c r="CLM1053" s="99"/>
      <c r="CLN1053" s="99"/>
      <c r="CLO1053" s="99"/>
      <c r="CLP1053" s="99"/>
      <c r="CLQ1053" s="99"/>
      <c r="CLR1053" s="99"/>
      <c r="CLS1053" s="99"/>
      <c r="CLT1053" s="99"/>
      <c r="CLU1053" s="99"/>
      <c r="CLV1053" s="99"/>
      <c r="CLW1053" s="99"/>
      <c r="CLX1053" s="99"/>
      <c r="CLY1053" s="99"/>
      <c r="CLZ1053" s="99"/>
      <c r="CMA1053" s="99"/>
      <c r="CMB1053" s="99"/>
      <c r="CMC1053" s="99"/>
      <c r="CMD1053" s="99"/>
      <c r="CME1053" s="99"/>
      <c r="CMF1053" s="99"/>
      <c r="CMG1053" s="99"/>
      <c r="CMH1053" s="99"/>
      <c r="CMI1053" s="99"/>
      <c r="CMJ1053" s="99"/>
      <c r="CMK1053" s="99"/>
      <c r="CML1053" s="99"/>
      <c r="CMM1053" s="99"/>
      <c r="CMN1053" s="99"/>
      <c r="CMO1053" s="99"/>
      <c r="CMP1053" s="99"/>
      <c r="CMQ1053" s="99"/>
      <c r="CMR1053" s="99"/>
      <c r="CMS1053" s="99"/>
      <c r="CMT1053" s="99"/>
      <c r="CMU1053" s="99"/>
      <c r="CMV1053" s="99"/>
      <c r="CMW1053" s="99"/>
      <c r="CMX1053" s="99"/>
      <c r="CMY1053" s="99"/>
      <c r="CMZ1053" s="99"/>
      <c r="CNA1053" s="99"/>
      <c r="CNB1053" s="99"/>
      <c r="CNC1053" s="99"/>
      <c r="CND1053" s="99"/>
      <c r="CNE1053" s="99"/>
      <c r="CNF1053" s="99"/>
      <c r="CNG1053" s="99"/>
      <c r="CNH1053" s="99"/>
      <c r="CNI1053" s="99"/>
      <c r="CNJ1053" s="99"/>
      <c r="CNK1053" s="99"/>
      <c r="CNL1053" s="99"/>
      <c r="CNM1053" s="99"/>
      <c r="CNN1053" s="99"/>
      <c r="CNO1053" s="99"/>
      <c r="CNP1053" s="99"/>
      <c r="CNQ1053" s="99"/>
      <c r="CNR1053" s="99"/>
      <c r="CNS1053" s="99"/>
      <c r="CNT1053" s="99"/>
      <c r="CNU1053" s="99"/>
      <c r="CNV1053" s="99"/>
      <c r="CNW1053" s="99"/>
      <c r="CNX1053" s="99"/>
      <c r="CNY1053" s="99"/>
      <c r="CNZ1053" s="99"/>
      <c r="COA1053" s="99"/>
      <c r="COB1053" s="99"/>
      <c r="COC1053" s="99"/>
      <c r="COD1053" s="99"/>
      <c r="COE1053" s="99"/>
      <c r="COF1053" s="99"/>
      <c r="COG1053" s="99"/>
      <c r="COH1053" s="99"/>
      <c r="COI1053" s="99"/>
      <c r="COJ1053" s="99"/>
      <c r="COK1053" s="99"/>
      <c r="COL1053" s="99"/>
      <c r="COM1053" s="99"/>
      <c r="CON1053" s="99"/>
      <c r="COO1053" s="99"/>
      <c r="COP1053" s="99"/>
      <c r="COQ1053" s="99"/>
      <c r="COR1053" s="99"/>
      <c r="COS1053" s="99"/>
      <c r="COT1053" s="99"/>
      <c r="COU1053" s="99"/>
      <c r="COV1053" s="99"/>
      <c r="COW1053" s="99"/>
      <c r="COX1053" s="99"/>
      <c r="COY1053" s="99"/>
      <c r="COZ1053" s="99"/>
      <c r="CPA1053" s="99"/>
      <c r="CPB1053" s="99"/>
      <c r="CPC1053" s="99"/>
      <c r="CPD1053" s="99"/>
      <c r="CPE1053" s="99"/>
      <c r="CPF1053" s="99"/>
      <c r="CPG1053" s="99"/>
      <c r="CPH1053" s="99"/>
      <c r="CPI1053" s="99"/>
      <c r="CPJ1053" s="99"/>
      <c r="CPK1053" s="99"/>
      <c r="CPL1053" s="99"/>
      <c r="CPM1053" s="99"/>
      <c r="CPN1053" s="99"/>
      <c r="CPO1053" s="99"/>
      <c r="CPP1053" s="99"/>
      <c r="CPQ1053" s="99"/>
      <c r="CPR1053" s="99"/>
      <c r="CPS1053" s="99"/>
      <c r="CPT1053" s="99"/>
      <c r="CPU1053" s="99"/>
      <c r="CPV1053" s="99"/>
      <c r="CPW1053" s="99"/>
      <c r="CPX1053" s="99"/>
      <c r="CPY1053" s="99"/>
      <c r="CPZ1053" s="99"/>
      <c r="CQA1053" s="99"/>
      <c r="CQB1053" s="99"/>
      <c r="CQC1053" s="99"/>
      <c r="CQD1053" s="99"/>
      <c r="CQE1053" s="99"/>
      <c r="CQF1053" s="99"/>
      <c r="CQG1053" s="99"/>
      <c r="CQH1053" s="99"/>
      <c r="CQI1053" s="99"/>
      <c r="CQJ1053" s="99"/>
      <c r="CQK1053" s="99"/>
      <c r="CQL1053" s="99"/>
      <c r="CQM1053" s="99"/>
      <c r="CQN1053" s="99"/>
      <c r="CQO1053" s="99"/>
      <c r="CQP1053" s="99"/>
      <c r="CQQ1053" s="99"/>
      <c r="CQR1053" s="99"/>
      <c r="CQS1053" s="99"/>
      <c r="CQT1053" s="99"/>
      <c r="CQU1053" s="99"/>
      <c r="CQV1053" s="99"/>
      <c r="CQW1053" s="99"/>
      <c r="CQX1053" s="99"/>
      <c r="CQY1053" s="99"/>
      <c r="CQZ1053" s="99"/>
      <c r="CRA1053" s="99"/>
      <c r="CRB1053" s="99"/>
      <c r="CRC1053" s="99"/>
      <c r="CRD1053" s="99"/>
      <c r="CRE1053" s="99"/>
      <c r="CRF1053" s="99"/>
      <c r="CRG1053" s="99"/>
      <c r="CRH1053" s="99"/>
      <c r="CRI1053" s="99"/>
      <c r="CRJ1053" s="99"/>
      <c r="CRK1053" s="99"/>
      <c r="CRL1053" s="99"/>
      <c r="CRM1053" s="99"/>
      <c r="CRN1053" s="99"/>
      <c r="CRO1053" s="99"/>
      <c r="CRP1053" s="99"/>
      <c r="CRQ1053" s="99"/>
      <c r="CRR1053" s="99"/>
      <c r="CRS1053" s="99"/>
      <c r="CRT1053" s="99"/>
      <c r="CRU1053" s="99"/>
      <c r="CRV1053" s="99"/>
      <c r="CRW1053" s="99"/>
      <c r="CRX1053" s="99"/>
      <c r="CRY1053" s="99"/>
      <c r="CRZ1053" s="99"/>
      <c r="CSA1053" s="99"/>
      <c r="CSB1053" s="99"/>
      <c r="CSC1053" s="99"/>
      <c r="CSD1053" s="99"/>
      <c r="CSE1053" s="99"/>
      <c r="CSF1053" s="99"/>
      <c r="CSG1053" s="99"/>
      <c r="CSH1053" s="99"/>
      <c r="CSI1053" s="99"/>
      <c r="CSJ1053" s="99"/>
      <c r="CSK1053" s="99"/>
      <c r="CSL1053" s="99"/>
      <c r="CSM1053" s="99"/>
      <c r="CSN1053" s="99"/>
      <c r="CSO1053" s="99"/>
      <c r="CSP1053" s="99"/>
      <c r="CSQ1053" s="99"/>
      <c r="CSR1053" s="99"/>
      <c r="CSS1053" s="99"/>
      <c r="CST1053" s="99"/>
      <c r="CSU1053" s="99"/>
      <c r="CSV1053" s="99"/>
      <c r="CSW1053" s="99"/>
      <c r="CSX1053" s="99"/>
      <c r="CSY1053" s="99"/>
      <c r="CSZ1053" s="99"/>
      <c r="CTA1053" s="99"/>
      <c r="CTB1053" s="99"/>
      <c r="CTC1053" s="99"/>
      <c r="CTD1053" s="99"/>
      <c r="CTE1053" s="99"/>
      <c r="CTF1053" s="99"/>
      <c r="CTG1053" s="99"/>
      <c r="CTH1053" s="99"/>
      <c r="CTI1053" s="99"/>
      <c r="CTJ1053" s="99"/>
      <c r="CTK1053" s="99"/>
      <c r="CTL1053" s="99"/>
      <c r="CTM1053" s="99"/>
      <c r="CTN1053" s="99"/>
      <c r="CTO1053" s="99"/>
      <c r="CTP1053" s="99"/>
      <c r="CTQ1053" s="99"/>
      <c r="CTR1053" s="99"/>
      <c r="CTS1053" s="99"/>
      <c r="CTT1053" s="99"/>
      <c r="CTU1053" s="99"/>
      <c r="CTV1053" s="99"/>
      <c r="CTW1053" s="99"/>
      <c r="CTX1053" s="99"/>
      <c r="CTY1053" s="99"/>
      <c r="CTZ1053" s="99"/>
      <c r="CUA1053" s="99"/>
      <c r="CUB1053" s="99"/>
      <c r="CUC1053" s="99"/>
      <c r="CUD1053" s="99"/>
      <c r="CUE1053" s="99"/>
      <c r="CUF1053" s="99"/>
      <c r="CUG1053" s="99"/>
      <c r="CUH1053" s="99"/>
      <c r="CUI1053" s="99"/>
      <c r="CUJ1053" s="99"/>
      <c r="CUK1053" s="99"/>
      <c r="CUL1053" s="99"/>
      <c r="CUM1053" s="99"/>
      <c r="CUN1053" s="99"/>
      <c r="CUO1053" s="99"/>
      <c r="CUP1053" s="99"/>
      <c r="CUQ1053" s="99"/>
      <c r="CUR1053" s="99"/>
      <c r="CUS1053" s="99"/>
      <c r="CUT1053" s="99"/>
      <c r="CUU1053" s="99"/>
      <c r="CUV1053" s="99"/>
      <c r="CUW1053" s="99"/>
      <c r="CUX1053" s="99"/>
      <c r="CUY1053" s="99"/>
      <c r="CUZ1053" s="99"/>
      <c r="CVA1053" s="99"/>
      <c r="CVB1053" s="99"/>
      <c r="CVC1053" s="99"/>
      <c r="CVD1053" s="99"/>
      <c r="CVE1053" s="99"/>
      <c r="CVF1053" s="99"/>
      <c r="CVG1053" s="99"/>
      <c r="CVH1053" s="99"/>
      <c r="CVI1053" s="99"/>
      <c r="CVJ1053" s="99"/>
      <c r="CVK1053" s="99"/>
      <c r="CVL1053" s="99"/>
      <c r="CVM1053" s="99"/>
      <c r="CVN1053" s="99"/>
      <c r="CVO1053" s="99"/>
      <c r="CVP1053" s="99"/>
      <c r="CVQ1053" s="99"/>
      <c r="CVR1053" s="99"/>
      <c r="CVS1053" s="99"/>
      <c r="CVT1053" s="99"/>
      <c r="CVU1053" s="99"/>
      <c r="CVV1053" s="99"/>
      <c r="CVW1053" s="99"/>
      <c r="CVX1053" s="99"/>
      <c r="CVY1053" s="99"/>
      <c r="CVZ1053" s="99"/>
      <c r="CWA1053" s="99"/>
      <c r="CWB1053" s="99"/>
      <c r="CWC1053" s="99"/>
      <c r="CWD1053" s="99"/>
      <c r="CWE1053" s="99"/>
      <c r="CWF1053" s="99"/>
      <c r="CWG1053" s="99"/>
      <c r="CWH1053" s="99"/>
      <c r="CWI1053" s="99"/>
      <c r="CWJ1053" s="99"/>
      <c r="CWK1053" s="99"/>
      <c r="CWL1053" s="99"/>
      <c r="CWM1053" s="99"/>
      <c r="CWN1053" s="99"/>
      <c r="CWO1053" s="99"/>
      <c r="CWP1053" s="99"/>
      <c r="CWQ1053" s="99"/>
      <c r="CWR1053" s="99"/>
      <c r="CWS1053" s="99"/>
      <c r="CWT1053" s="99"/>
      <c r="CWU1053" s="99"/>
      <c r="CWV1053" s="99"/>
      <c r="CWW1053" s="99"/>
      <c r="CWX1053" s="99"/>
      <c r="CWY1053" s="99"/>
      <c r="CWZ1053" s="99"/>
      <c r="CXA1053" s="99"/>
      <c r="CXB1053" s="99"/>
      <c r="CXC1053" s="99"/>
      <c r="CXD1053" s="99"/>
      <c r="CXE1053" s="99"/>
      <c r="CXF1053" s="99"/>
      <c r="CXG1053" s="99"/>
      <c r="CXH1053" s="99"/>
      <c r="CXI1053" s="99"/>
      <c r="CXJ1053" s="99"/>
      <c r="CXK1053" s="99"/>
      <c r="CXL1053" s="99"/>
      <c r="CXM1053" s="99"/>
      <c r="CXN1053" s="99"/>
      <c r="CXO1053" s="99"/>
      <c r="CXP1053" s="99"/>
      <c r="CXQ1053" s="99"/>
      <c r="CXR1053" s="99"/>
      <c r="CXS1053" s="99"/>
      <c r="CXT1053" s="99"/>
      <c r="CXU1053" s="99"/>
      <c r="CXV1053" s="99"/>
      <c r="CXW1053" s="99"/>
      <c r="CXX1053" s="99"/>
      <c r="CXY1053" s="99"/>
      <c r="CXZ1053" s="99"/>
      <c r="CYA1053" s="99"/>
      <c r="CYB1053" s="99"/>
      <c r="CYC1053" s="99"/>
      <c r="CYD1053" s="99"/>
      <c r="CYE1053" s="99"/>
      <c r="CYF1053" s="99"/>
      <c r="CYG1053" s="99"/>
      <c r="CYH1053" s="99"/>
      <c r="CYI1053" s="99"/>
      <c r="CYJ1053" s="99"/>
      <c r="CYK1053" s="99"/>
      <c r="CYL1053" s="99"/>
      <c r="CYM1053" s="99"/>
      <c r="CYN1053" s="99"/>
      <c r="CYO1053" s="99"/>
      <c r="CYP1053" s="99"/>
      <c r="CYQ1053" s="99"/>
      <c r="CYR1053" s="99"/>
      <c r="CYS1053" s="99"/>
      <c r="CYT1053" s="99"/>
      <c r="CYU1053" s="99"/>
      <c r="CYV1053" s="99"/>
      <c r="CYW1053" s="99"/>
      <c r="CYX1053" s="99"/>
      <c r="CYY1053" s="99"/>
      <c r="CYZ1053" s="99"/>
      <c r="CZA1053" s="99"/>
      <c r="CZB1053" s="99"/>
      <c r="CZC1053" s="99"/>
      <c r="CZD1053" s="99"/>
      <c r="CZE1053" s="99"/>
      <c r="CZF1053" s="99"/>
      <c r="CZG1053" s="99"/>
      <c r="CZH1053" s="99"/>
      <c r="CZI1053" s="99"/>
      <c r="CZJ1053" s="99"/>
      <c r="CZK1053" s="99"/>
      <c r="CZL1053" s="99"/>
      <c r="CZM1053" s="99"/>
      <c r="CZN1053" s="99"/>
      <c r="CZO1053" s="99"/>
      <c r="CZP1053" s="99"/>
      <c r="CZQ1053" s="99"/>
      <c r="CZR1053" s="99"/>
      <c r="CZS1053" s="99"/>
      <c r="CZT1053" s="99"/>
      <c r="CZU1053" s="99"/>
      <c r="CZV1053" s="99"/>
      <c r="CZW1053" s="99"/>
      <c r="CZX1053" s="99"/>
      <c r="CZY1053" s="99"/>
      <c r="CZZ1053" s="99"/>
      <c r="DAA1053" s="99"/>
      <c r="DAB1053" s="99"/>
      <c r="DAC1053" s="99"/>
      <c r="DAD1053" s="99"/>
      <c r="DAE1053" s="99"/>
      <c r="DAF1053" s="99"/>
      <c r="DAG1053" s="99"/>
      <c r="DAH1053" s="99"/>
      <c r="DAI1053" s="99"/>
      <c r="DAJ1053" s="99"/>
      <c r="DAK1053" s="99"/>
      <c r="DAL1053" s="99"/>
      <c r="DAM1053" s="99"/>
      <c r="DAN1053" s="99"/>
      <c r="DAO1053" s="99"/>
      <c r="DAP1053" s="99"/>
      <c r="DAQ1053" s="99"/>
      <c r="DAR1053" s="99"/>
      <c r="DAS1053" s="99"/>
      <c r="DAT1053" s="99"/>
      <c r="DAU1053" s="99"/>
      <c r="DAV1053" s="99"/>
      <c r="DAW1053" s="99"/>
      <c r="DAX1053" s="99"/>
      <c r="DAY1053" s="99"/>
      <c r="DAZ1053" s="99"/>
      <c r="DBA1053" s="99"/>
      <c r="DBB1053" s="99"/>
      <c r="DBC1053" s="99"/>
      <c r="DBD1053" s="99"/>
      <c r="DBE1053" s="99"/>
      <c r="DBF1053" s="99"/>
      <c r="DBG1053" s="99"/>
      <c r="DBH1053" s="99"/>
      <c r="DBI1053" s="99"/>
      <c r="DBJ1053" s="99"/>
      <c r="DBK1053" s="99"/>
      <c r="DBL1053" s="99"/>
      <c r="DBM1053" s="99"/>
      <c r="DBN1053" s="99"/>
      <c r="DBO1053" s="99"/>
      <c r="DBP1053" s="99"/>
      <c r="DBQ1053" s="99"/>
      <c r="DBR1053" s="99"/>
      <c r="DBS1053" s="99"/>
      <c r="DBT1053" s="99"/>
      <c r="DBU1053" s="99"/>
      <c r="DBV1053" s="99"/>
      <c r="DBW1053" s="99"/>
      <c r="DBX1053" s="99"/>
      <c r="DBY1053" s="99"/>
      <c r="DBZ1053" s="99"/>
      <c r="DCA1053" s="99"/>
      <c r="DCB1053" s="99"/>
      <c r="DCC1053" s="99"/>
      <c r="DCD1053" s="99"/>
      <c r="DCE1053" s="99"/>
      <c r="DCF1053" s="99"/>
      <c r="DCG1053" s="99"/>
      <c r="DCH1053" s="99"/>
      <c r="DCI1053" s="99"/>
      <c r="DCJ1053" s="99"/>
      <c r="DCK1053" s="99"/>
      <c r="DCL1053" s="99"/>
      <c r="DCM1053" s="99"/>
      <c r="DCN1053" s="99"/>
      <c r="DCO1053" s="99"/>
      <c r="DCP1053" s="99"/>
      <c r="DCQ1053" s="99"/>
      <c r="DCR1053" s="99"/>
      <c r="DCS1053" s="99"/>
      <c r="DCT1053" s="99"/>
      <c r="DCU1053" s="99"/>
      <c r="DCV1053" s="99"/>
      <c r="DCW1053" s="99"/>
      <c r="DCX1053" s="99"/>
      <c r="DCY1053" s="99"/>
      <c r="DCZ1053" s="99"/>
      <c r="DDA1053" s="99"/>
      <c r="DDB1053" s="99"/>
      <c r="DDC1053" s="99"/>
      <c r="DDD1053" s="99"/>
      <c r="DDE1053" s="99"/>
      <c r="DDF1053" s="99"/>
      <c r="DDG1053" s="99"/>
      <c r="DDH1053" s="99"/>
      <c r="DDI1053" s="99"/>
      <c r="DDJ1053" s="99"/>
      <c r="DDK1053" s="99"/>
      <c r="DDL1053" s="99"/>
      <c r="DDM1053" s="99"/>
      <c r="DDN1053" s="99"/>
      <c r="DDO1053" s="99"/>
      <c r="DDP1053" s="99"/>
      <c r="DDQ1053" s="99"/>
      <c r="DDR1053" s="99"/>
      <c r="DDS1053" s="99"/>
      <c r="DDT1053" s="99"/>
      <c r="DDU1053" s="99"/>
      <c r="DDV1053" s="99"/>
      <c r="DDW1053" s="99"/>
      <c r="DDX1053" s="99"/>
      <c r="DDY1053" s="99"/>
      <c r="DDZ1053" s="99"/>
      <c r="DEA1053" s="99"/>
      <c r="DEB1053" s="99"/>
      <c r="DEC1053" s="99"/>
      <c r="DED1053" s="99"/>
      <c r="DEE1053" s="99"/>
      <c r="DEF1053" s="99"/>
      <c r="DEG1053" s="99"/>
      <c r="DEH1053" s="99"/>
      <c r="DEI1053" s="99"/>
      <c r="DEJ1053" s="99"/>
      <c r="DEK1053" s="99"/>
      <c r="DEL1053" s="99"/>
      <c r="DEM1053" s="99"/>
      <c r="DEN1053" s="99"/>
      <c r="DEO1053" s="99"/>
      <c r="DEP1053" s="99"/>
      <c r="DEQ1053" s="99"/>
      <c r="DER1053" s="99"/>
      <c r="DES1053" s="99"/>
      <c r="DET1053" s="99"/>
      <c r="DEU1053" s="99"/>
      <c r="DEV1053" s="99"/>
      <c r="DEW1053" s="99"/>
      <c r="DEX1053" s="99"/>
      <c r="DEY1053" s="99"/>
      <c r="DEZ1053" s="99"/>
      <c r="DFA1053" s="99"/>
      <c r="DFB1053" s="99"/>
      <c r="DFC1053" s="99"/>
      <c r="DFD1053" s="99"/>
      <c r="DFE1053" s="99"/>
      <c r="DFF1053" s="99"/>
      <c r="DFG1053" s="99"/>
      <c r="DFH1053" s="99"/>
      <c r="DFI1053" s="99"/>
      <c r="DFJ1053" s="99"/>
      <c r="DFK1053" s="99"/>
      <c r="DFL1053" s="99"/>
      <c r="DFM1053" s="99"/>
      <c r="DFN1053" s="99"/>
      <c r="DFO1053" s="99"/>
      <c r="DFP1053" s="99"/>
      <c r="DFQ1053" s="99"/>
      <c r="DFR1053" s="99"/>
      <c r="DFS1053" s="99"/>
      <c r="DFT1053" s="99"/>
      <c r="DFU1053" s="99"/>
      <c r="DFV1053" s="99"/>
      <c r="DFW1053" s="99"/>
      <c r="DFX1053" s="99"/>
      <c r="DFY1053" s="99"/>
      <c r="DFZ1053" s="99"/>
      <c r="DGA1053" s="99"/>
      <c r="DGB1053" s="99"/>
      <c r="DGC1053" s="99"/>
      <c r="DGD1053" s="99"/>
      <c r="DGE1053" s="99"/>
      <c r="DGF1053" s="99"/>
      <c r="DGG1053" s="99"/>
      <c r="DGH1053" s="99"/>
      <c r="DGI1053" s="99"/>
      <c r="DGJ1053" s="99"/>
      <c r="DGK1053" s="99"/>
      <c r="DGL1053" s="99"/>
      <c r="DGM1053" s="99"/>
      <c r="DGN1053" s="99"/>
      <c r="DGO1053" s="99"/>
      <c r="DGP1053" s="99"/>
      <c r="DGQ1053" s="99"/>
      <c r="DGR1053" s="99"/>
      <c r="DGS1053" s="99"/>
      <c r="DGT1053" s="99"/>
      <c r="DGU1053" s="99"/>
      <c r="DGV1053" s="99"/>
      <c r="DGW1053" s="99"/>
      <c r="DGX1053" s="99"/>
      <c r="DGY1053" s="99"/>
      <c r="DGZ1053" s="99"/>
      <c r="DHA1053" s="99"/>
      <c r="DHB1053" s="99"/>
      <c r="DHC1053" s="99"/>
      <c r="DHD1053" s="99"/>
      <c r="DHE1053" s="99"/>
      <c r="DHF1053" s="99"/>
      <c r="DHG1053" s="99"/>
      <c r="DHH1053" s="99"/>
      <c r="DHI1053" s="99"/>
      <c r="DHJ1053" s="99"/>
      <c r="DHK1053" s="99"/>
      <c r="DHL1053" s="99"/>
      <c r="DHM1053" s="99"/>
      <c r="DHN1053" s="99"/>
      <c r="DHO1053" s="99"/>
      <c r="DHP1053" s="99"/>
      <c r="DHQ1053" s="99"/>
      <c r="DHR1053" s="99"/>
      <c r="DHS1053" s="99"/>
      <c r="DHT1053" s="99"/>
      <c r="DHU1053" s="99"/>
      <c r="DHV1053" s="99"/>
      <c r="DHW1053" s="99"/>
      <c r="DHX1053" s="99"/>
      <c r="DHY1053" s="99"/>
      <c r="DHZ1053" s="99"/>
      <c r="DIA1053" s="99"/>
      <c r="DIB1053" s="99"/>
      <c r="DIC1053" s="99"/>
      <c r="DID1053" s="99"/>
      <c r="DIE1053" s="99"/>
      <c r="DIF1053" s="99"/>
      <c r="DIG1053" s="99"/>
      <c r="DIH1053" s="99"/>
      <c r="DII1053" s="99"/>
      <c r="DIJ1053" s="99"/>
      <c r="DIK1053" s="99"/>
      <c r="DIL1053" s="99"/>
      <c r="DIM1053" s="99"/>
      <c r="DIN1053" s="99"/>
      <c r="DIO1053" s="99"/>
      <c r="DIP1053" s="99"/>
      <c r="DIQ1053" s="99"/>
      <c r="DIR1053" s="99"/>
      <c r="DIS1053" s="99"/>
      <c r="DIT1053" s="99"/>
      <c r="DIU1053" s="99"/>
      <c r="DIV1053" s="99"/>
      <c r="DIW1053" s="99"/>
      <c r="DIX1053" s="99"/>
      <c r="DIY1053" s="99"/>
      <c r="DIZ1053" s="99"/>
      <c r="DJA1053" s="99"/>
      <c r="DJB1053" s="99"/>
      <c r="DJC1053" s="99"/>
      <c r="DJD1053" s="99"/>
      <c r="DJE1053" s="99"/>
      <c r="DJF1053" s="99"/>
      <c r="DJG1053" s="99"/>
      <c r="DJH1053" s="99"/>
      <c r="DJI1053" s="99"/>
      <c r="DJJ1053" s="99"/>
      <c r="DJK1053" s="99"/>
      <c r="DJL1053" s="99"/>
      <c r="DJM1053" s="99"/>
      <c r="DJN1053" s="99"/>
      <c r="DJO1053" s="99"/>
      <c r="DJP1053" s="99"/>
      <c r="DJQ1053" s="99"/>
      <c r="DJR1053" s="99"/>
      <c r="DJS1053" s="99"/>
      <c r="DJT1053" s="99"/>
      <c r="DJU1053" s="99"/>
      <c r="DJV1053" s="99"/>
      <c r="DJW1053" s="99"/>
      <c r="DJX1053" s="99"/>
      <c r="DJY1053" s="99"/>
      <c r="DJZ1053" s="99"/>
      <c r="DKA1053" s="99"/>
      <c r="DKB1053" s="99"/>
      <c r="DKC1053" s="99"/>
      <c r="DKD1053" s="99"/>
      <c r="DKE1053" s="99"/>
      <c r="DKF1053" s="99"/>
      <c r="DKG1053" s="99"/>
      <c r="DKH1053" s="99"/>
      <c r="DKI1053" s="99"/>
      <c r="DKJ1053" s="99"/>
      <c r="DKK1053" s="99"/>
      <c r="DKL1053" s="99"/>
      <c r="DKM1053" s="99"/>
      <c r="DKN1053" s="99"/>
      <c r="DKO1053" s="99"/>
      <c r="DKP1053" s="99"/>
      <c r="DKQ1053" s="99"/>
      <c r="DKR1053" s="99"/>
      <c r="DKS1053" s="99"/>
      <c r="DKT1053" s="99"/>
      <c r="DKU1053" s="99"/>
      <c r="DKV1053" s="99"/>
      <c r="DKW1053" s="99"/>
      <c r="DKX1053" s="99"/>
      <c r="DKY1053" s="99"/>
      <c r="DKZ1053" s="99"/>
      <c r="DLA1053" s="99"/>
      <c r="DLB1053" s="99"/>
      <c r="DLC1053" s="99"/>
      <c r="DLD1053" s="99"/>
      <c r="DLE1053" s="99"/>
      <c r="DLF1053" s="99"/>
      <c r="DLG1053" s="99"/>
      <c r="DLH1053" s="99"/>
      <c r="DLI1053" s="99"/>
      <c r="DLJ1053" s="99"/>
      <c r="DLK1053" s="99"/>
      <c r="DLL1053" s="99"/>
      <c r="DLM1053" s="99"/>
      <c r="DLN1053" s="99"/>
      <c r="DLO1053" s="99"/>
      <c r="DLP1053" s="99"/>
      <c r="DLQ1053" s="99"/>
      <c r="DLR1053" s="99"/>
      <c r="DLS1053" s="99"/>
      <c r="DLT1053" s="99"/>
      <c r="DLU1053" s="99"/>
      <c r="DLV1053" s="99"/>
      <c r="DLW1053" s="99"/>
      <c r="DLX1053" s="99"/>
      <c r="DLY1053" s="99"/>
      <c r="DLZ1053" s="99"/>
      <c r="DMA1053" s="99"/>
      <c r="DMB1053" s="99"/>
      <c r="DMC1053" s="99"/>
      <c r="DMD1053" s="99"/>
      <c r="DME1053" s="99"/>
      <c r="DMF1053" s="99"/>
      <c r="DMG1053" s="99"/>
      <c r="DMH1053" s="99"/>
      <c r="DMI1053" s="99"/>
      <c r="DMJ1053" s="99"/>
      <c r="DMK1053" s="99"/>
      <c r="DML1053" s="99"/>
      <c r="DMM1053" s="99"/>
      <c r="DMN1053" s="99"/>
      <c r="DMO1053" s="99"/>
      <c r="DMP1053" s="99"/>
      <c r="DMQ1053" s="99"/>
      <c r="DMR1053" s="99"/>
      <c r="DMS1053" s="99"/>
      <c r="DMT1053" s="99"/>
      <c r="DMU1053" s="99"/>
      <c r="DMV1053" s="99"/>
      <c r="DMW1053" s="99"/>
      <c r="DMX1053" s="99"/>
      <c r="DMY1053" s="99"/>
      <c r="DMZ1053" s="99"/>
      <c r="DNA1053" s="99"/>
      <c r="DNB1053" s="99"/>
      <c r="DNC1053" s="99"/>
      <c r="DND1053" s="99"/>
      <c r="DNE1053" s="99"/>
      <c r="DNF1053" s="99"/>
      <c r="DNG1053" s="99"/>
      <c r="DNH1053" s="99"/>
      <c r="DNI1053" s="99"/>
      <c r="DNJ1053" s="99"/>
      <c r="DNK1053" s="99"/>
      <c r="DNL1053" s="99"/>
      <c r="DNM1053" s="99"/>
      <c r="DNN1053" s="99"/>
      <c r="DNO1053" s="99"/>
      <c r="DNP1053" s="99"/>
      <c r="DNQ1053" s="99"/>
      <c r="DNR1053" s="99"/>
      <c r="DNS1053" s="99"/>
      <c r="DNT1053" s="99"/>
      <c r="DNU1053" s="99"/>
      <c r="DNV1053" s="99"/>
      <c r="DNW1053" s="99"/>
      <c r="DNX1053" s="99"/>
      <c r="DNY1053" s="99"/>
      <c r="DNZ1053" s="99"/>
      <c r="DOA1053" s="99"/>
      <c r="DOB1053" s="99"/>
      <c r="DOC1053" s="99"/>
      <c r="DOD1053" s="99"/>
      <c r="DOE1053" s="99"/>
      <c r="DOF1053" s="99"/>
      <c r="DOG1053" s="99"/>
      <c r="DOH1053" s="99"/>
      <c r="DOI1053" s="99"/>
      <c r="DOJ1053" s="99"/>
      <c r="DOK1053" s="99"/>
      <c r="DOL1053" s="99"/>
      <c r="DOM1053" s="99"/>
      <c r="DON1053" s="99"/>
      <c r="DOO1053" s="99"/>
      <c r="DOP1053" s="99"/>
      <c r="DOQ1053" s="99"/>
      <c r="DOR1053" s="99"/>
      <c r="DOS1053" s="99"/>
      <c r="DOT1053" s="99"/>
      <c r="DOU1053" s="99"/>
      <c r="DOV1053" s="99"/>
      <c r="DOW1053" s="99"/>
      <c r="DOX1053" s="99"/>
      <c r="DOY1053" s="99"/>
      <c r="DOZ1053" s="99"/>
      <c r="DPA1053" s="99"/>
      <c r="DPB1053" s="99"/>
      <c r="DPC1053" s="99"/>
      <c r="DPD1053" s="99"/>
      <c r="DPE1053" s="99"/>
      <c r="DPF1053" s="99"/>
      <c r="DPG1053" s="99"/>
      <c r="DPH1053" s="99"/>
      <c r="DPI1053" s="99"/>
      <c r="DPJ1053" s="99"/>
      <c r="DPK1053" s="99"/>
      <c r="DPL1053" s="99"/>
      <c r="DPM1053" s="99"/>
      <c r="DPN1053" s="99"/>
      <c r="DPO1053" s="99"/>
      <c r="DPP1053" s="99"/>
      <c r="DPQ1053" s="99"/>
      <c r="DPR1053" s="99"/>
      <c r="DPS1053" s="99"/>
      <c r="DPT1053" s="99"/>
      <c r="DPU1053" s="99"/>
      <c r="DPV1053" s="99"/>
      <c r="DPW1053" s="99"/>
      <c r="DPX1053" s="99"/>
      <c r="DPY1053" s="99"/>
      <c r="DPZ1053" s="99"/>
      <c r="DQA1053" s="99"/>
      <c r="DQB1053" s="99"/>
      <c r="DQC1053" s="99"/>
      <c r="DQD1053" s="99"/>
      <c r="DQE1053" s="99"/>
      <c r="DQF1053" s="99"/>
      <c r="DQG1053" s="99"/>
      <c r="DQH1053" s="99"/>
      <c r="DQI1053" s="99"/>
      <c r="DQJ1053" s="99"/>
      <c r="DQK1053" s="99"/>
      <c r="DQL1053" s="99"/>
      <c r="DQM1053" s="99"/>
      <c r="DQN1053" s="99"/>
      <c r="DQO1053" s="99"/>
      <c r="DQP1053" s="99"/>
      <c r="DQQ1053" s="99"/>
      <c r="DQR1053" s="99"/>
      <c r="DQS1053" s="99"/>
      <c r="DQT1053" s="99"/>
      <c r="DQU1053" s="99"/>
      <c r="DQV1053" s="99"/>
      <c r="DQW1053" s="99"/>
      <c r="DQX1053" s="99"/>
      <c r="DQY1053" s="99"/>
      <c r="DQZ1053" s="99"/>
      <c r="DRA1053" s="99"/>
      <c r="DRB1053" s="99"/>
      <c r="DRC1053" s="99"/>
      <c r="DRD1053" s="99"/>
      <c r="DRE1053" s="99"/>
      <c r="DRF1053" s="99"/>
      <c r="DRG1053" s="99"/>
      <c r="DRH1053" s="99"/>
      <c r="DRI1053" s="99"/>
      <c r="DRJ1053" s="99"/>
      <c r="DRK1053" s="99"/>
      <c r="DRL1053" s="99"/>
      <c r="DRM1053" s="99"/>
      <c r="DRN1053" s="99"/>
      <c r="DRO1053" s="99"/>
      <c r="DRP1053" s="99"/>
      <c r="DRQ1053" s="99"/>
      <c r="DRR1053" s="99"/>
      <c r="DRS1053" s="99"/>
      <c r="DRT1053" s="99"/>
      <c r="DRU1053" s="99"/>
      <c r="DRV1053" s="99"/>
      <c r="DRW1053" s="99"/>
      <c r="DRX1053" s="99"/>
      <c r="DRY1053" s="99"/>
      <c r="DRZ1053" s="99"/>
      <c r="DSA1053" s="99"/>
      <c r="DSB1053" s="99"/>
      <c r="DSC1053" s="99"/>
      <c r="DSD1053" s="99"/>
      <c r="DSE1053" s="99"/>
      <c r="DSF1053" s="99"/>
      <c r="DSG1053" s="99"/>
      <c r="DSH1053" s="99"/>
      <c r="DSI1053" s="99"/>
      <c r="DSJ1053" s="99"/>
      <c r="DSK1053" s="99"/>
      <c r="DSL1053" s="99"/>
      <c r="DSM1053" s="99"/>
      <c r="DSN1053" s="99"/>
      <c r="DSO1053" s="99"/>
      <c r="DSP1053" s="99"/>
      <c r="DSQ1053" s="99"/>
      <c r="DSR1053" s="99"/>
      <c r="DSS1053" s="99"/>
      <c r="DST1053" s="99"/>
      <c r="DSU1053" s="99"/>
      <c r="DSV1053" s="99"/>
      <c r="DSW1053" s="99"/>
      <c r="DSX1053" s="99"/>
      <c r="DSY1053" s="99"/>
      <c r="DSZ1053" s="99"/>
      <c r="DTA1053" s="99"/>
      <c r="DTB1053" s="99"/>
      <c r="DTC1053" s="99"/>
      <c r="DTD1053" s="99"/>
      <c r="DTE1053" s="99"/>
      <c r="DTF1053" s="99"/>
      <c r="DTG1053" s="99"/>
      <c r="DTH1053" s="99"/>
      <c r="DTI1053" s="99"/>
      <c r="DTJ1053" s="99"/>
      <c r="DTK1053" s="99"/>
      <c r="DTL1053" s="99"/>
      <c r="DTM1053" s="99"/>
      <c r="DTN1053" s="99"/>
      <c r="DTO1053" s="99"/>
      <c r="DTP1053" s="99"/>
      <c r="DTQ1053" s="99"/>
      <c r="DTR1053" s="99"/>
      <c r="DTS1053" s="99"/>
      <c r="DTT1053" s="99"/>
      <c r="DTU1053" s="99"/>
      <c r="DTV1053" s="99"/>
      <c r="DTW1053" s="99"/>
      <c r="DTX1053" s="99"/>
      <c r="DTY1053" s="99"/>
      <c r="DTZ1053" s="99"/>
      <c r="DUA1053" s="99"/>
      <c r="DUB1053" s="99"/>
      <c r="DUC1053" s="99"/>
      <c r="DUD1053" s="99"/>
      <c r="DUE1053" s="99"/>
      <c r="DUF1053" s="99"/>
      <c r="DUG1053" s="99"/>
      <c r="DUH1053" s="99"/>
      <c r="DUI1053" s="99"/>
      <c r="DUJ1053" s="99"/>
      <c r="DUK1053" s="99"/>
      <c r="DUL1053" s="99"/>
      <c r="DUM1053" s="99"/>
      <c r="DUN1053" s="99"/>
      <c r="DUO1053" s="99"/>
      <c r="DUP1053" s="99"/>
      <c r="DUQ1053" s="99"/>
      <c r="DUR1053" s="99"/>
      <c r="DUS1053" s="99"/>
      <c r="DUT1053" s="99"/>
      <c r="DUU1053" s="99"/>
      <c r="DUV1053" s="99"/>
      <c r="DUW1053" s="99"/>
      <c r="DUX1053" s="99"/>
      <c r="DUY1053" s="99"/>
      <c r="DUZ1053" s="99"/>
      <c r="DVA1053" s="99"/>
      <c r="DVB1053" s="99"/>
      <c r="DVC1053" s="99"/>
      <c r="DVD1053" s="99"/>
      <c r="DVE1053" s="99"/>
      <c r="DVF1053" s="99"/>
      <c r="DVG1053" s="99"/>
      <c r="DVH1053" s="99"/>
      <c r="DVI1053" s="99"/>
      <c r="DVJ1053" s="99"/>
      <c r="DVK1053" s="99"/>
      <c r="DVL1053" s="99"/>
      <c r="DVM1053" s="99"/>
      <c r="DVN1053" s="99"/>
      <c r="DVO1053" s="99"/>
      <c r="DVP1053" s="99"/>
      <c r="DVQ1053" s="99"/>
      <c r="DVR1053" s="99"/>
      <c r="DVS1053" s="99"/>
      <c r="DVT1053" s="99"/>
      <c r="DVU1053" s="99"/>
      <c r="DVV1053" s="99"/>
      <c r="DVW1053" s="99"/>
      <c r="DVX1053" s="99"/>
      <c r="DVY1053" s="99"/>
      <c r="DVZ1053" s="99"/>
      <c r="DWA1053" s="99"/>
      <c r="DWB1053" s="99"/>
      <c r="DWC1053" s="99"/>
      <c r="DWD1053" s="99"/>
      <c r="DWE1053" s="99"/>
      <c r="DWF1053" s="99"/>
      <c r="DWG1053" s="99"/>
      <c r="DWH1053" s="99"/>
      <c r="DWI1053" s="99"/>
      <c r="DWJ1053" s="99"/>
      <c r="DWK1053" s="99"/>
      <c r="DWL1053" s="99"/>
      <c r="DWM1053" s="99"/>
      <c r="DWN1053" s="99"/>
      <c r="DWO1053" s="99"/>
      <c r="DWP1053" s="99"/>
      <c r="DWQ1053" s="99"/>
      <c r="DWR1053" s="99"/>
      <c r="DWS1053" s="99"/>
      <c r="DWT1053" s="99"/>
      <c r="DWU1053" s="99"/>
      <c r="DWV1053" s="99"/>
      <c r="DWW1053" s="99"/>
      <c r="DWX1053" s="99"/>
      <c r="DWY1053" s="99"/>
      <c r="DWZ1053" s="99"/>
      <c r="DXA1053" s="99"/>
      <c r="DXB1053" s="99"/>
      <c r="DXC1053" s="99"/>
      <c r="DXD1053" s="99"/>
      <c r="DXE1053" s="99"/>
      <c r="DXF1053" s="99"/>
      <c r="DXG1053" s="99"/>
      <c r="DXH1053" s="99"/>
      <c r="DXI1053" s="99"/>
      <c r="DXJ1053" s="99"/>
      <c r="DXK1053" s="99"/>
      <c r="DXL1053" s="99"/>
      <c r="DXM1053" s="99"/>
      <c r="DXN1053" s="99"/>
      <c r="DXO1053" s="99"/>
      <c r="DXP1053" s="99"/>
      <c r="DXQ1053" s="99"/>
      <c r="DXR1053" s="99"/>
      <c r="DXS1053" s="99"/>
      <c r="DXT1053" s="99"/>
      <c r="DXU1053" s="99"/>
      <c r="DXV1053" s="99"/>
      <c r="DXW1053" s="99"/>
      <c r="DXX1053" s="99"/>
      <c r="DXY1053" s="99"/>
      <c r="DXZ1053" s="99"/>
      <c r="DYA1053" s="99"/>
      <c r="DYB1053" s="99"/>
      <c r="DYC1053" s="99"/>
      <c r="DYD1053" s="99"/>
      <c r="DYE1053" s="99"/>
      <c r="DYF1053" s="99"/>
      <c r="DYG1053" s="99"/>
      <c r="DYH1053" s="99"/>
      <c r="DYI1053" s="99"/>
      <c r="DYJ1053" s="99"/>
      <c r="DYK1053" s="99"/>
      <c r="DYL1053" s="99"/>
      <c r="DYM1053" s="99"/>
      <c r="DYN1053" s="99"/>
      <c r="DYO1053" s="99"/>
      <c r="DYP1053" s="99"/>
      <c r="DYQ1053" s="99"/>
      <c r="DYR1053" s="99"/>
      <c r="DYS1053" s="99"/>
      <c r="DYT1053" s="99"/>
      <c r="DYU1053" s="99"/>
      <c r="DYV1053" s="99"/>
      <c r="DYW1053" s="99"/>
      <c r="DYX1053" s="99"/>
      <c r="DYY1053" s="99"/>
      <c r="DYZ1053" s="99"/>
      <c r="DZA1053" s="99"/>
      <c r="DZB1053" s="99"/>
      <c r="DZC1053" s="99"/>
      <c r="DZD1053" s="99"/>
      <c r="DZE1053" s="99"/>
      <c r="DZF1053" s="99"/>
      <c r="DZG1053" s="99"/>
      <c r="DZH1053" s="99"/>
      <c r="DZI1053" s="99"/>
      <c r="DZJ1053" s="99"/>
      <c r="DZK1053" s="99"/>
      <c r="DZL1053" s="99"/>
      <c r="DZM1053" s="99"/>
      <c r="DZN1053" s="99"/>
      <c r="DZO1053" s="99"/>
      <c r="DZP1053" s="99"/>
      <c r="DZQ1053" s="99"/>
      <c r="DZR1053" s="99"/>
      <c r="DZS1053" s="99"/>
      <c r="DZT1053" s="99"/>
      <c r="DZU1053" s="99"/>
      <c r="DZV1053" s="99"/>
      <c r="DZW1053" s="99"/>
      <c r="DZX1053" s="99"/>
      <c r="DZY1053" s="99"/>
      <c r="DZZ1053" s="99"/>
      <c r="EAA1053" s="99"/>
      <c r="EAB1053" s="99"/>
      <c r="EAC1053" s="99"/>
      <c r="EAD1053" s="99"/>
      <c r="EAE1053" s="99"/>
      <c r="EAF1053" s="99"/>
      <c r="EAG1053" s="99"/>
      <c r="EAH1053" s="99"/>
      <c r="EAI1053" s="99"/>
      <c r="EAJ1053" s="99"/>
      <c r="EAK1053" s="99"/>
      <c r="EAL1053" s="99"/>
      <c r="EAM1053" s="99"/>
      <c r="EAN1053" s="99"/>
      <c r="EAO1053" s="99"/>
      <c r="EAP1053" s="99"/>
      <c r="EAQ1053" s="99"/>
      <c r="EAR1053" s="99"/>
      <c r="EAS1053" s="99"/>
      <c r="EAT1053" s="99"/>
      <c r="EAU1053" s="99"/>
      <c r="EAV1053" s="99"/>
      <c r="EAW1053" s="99"/>
      <c r="EAX1053" s="99"/>
      <c r="EAY1053" s="99"/>
      <c r="EAZ1053" s="99"/>
      <c r="EBA1053" s="99"/>
      <c r="EBB1053" s="99"/>
      <c r="EBC1053" s="99"/>
      <c r="EBD1053" s="99"/>
      <c r="EBE1053" s="99"/>
      <c r="EBF1053" s="99"/>
      <c r="EBG1053" s="99"/>
      <c r="EBH1053" s="99"/>
      <c r="EBI1053" s="99"/>
      <c r="EBJ1053" s="99"/>
      <c r="EBK1053" s="99"/>
      <c r="EBL1053" s="99"/>
      <c r="EBM1053" s="99"/>
      <c r="EBN1053" s="99"/>
      <c r="EBO1053" s="99"/>
      <c r="EBP1053" s="99"/>
      <c r="EBQ1053" s="99"/>
      <c r="EBR1053" s="99"/>
      <c r="EBS1053" s="99"/>
      <c r="EBT1053" s="99"/>
      <c r="EBU1053" s="99"/>
      <c r="EBV1053" s="99"/>
      <c r="EBW1053" s="99"/>
      <c r="EBX1053" s="99"/>
      <c r="EBY1053" s="99"/>
      <c r="EBZ1053" s="99"/>
      <c r="ECA1053" s="99"/>
      <c r="ECB1053" s="99"/>
      <c r="ECC1053" s="99"/>
      <c r="ECD1053" s="99"/>
      <c r="ECE1053" s="99"/>
      <c r="ECF1053" s="99"/>
      <c r="ECG1053" s="99"/>
      <c r="ECH1053" s="99"/>
      <c r="ECI1053" s="99"/>
      <c r="ECJ1053" s="99"/>
      <c r="ECK1053" s="99"/>
      <c r="ECL1053" s="99"/>
      <c r="ECM1053" s="99"/>
      <c r="ECN1053" s="99"/>
      <c r="ECO1053" s="99"/>
      <c r="ECP1053" s="99"/>
      <c r="ECQ1053" s="99"/>
      <c r="ECR1053" s="99"/>
      <c r="ECS1053" s="99"/>
      <c r="ECT1053" s="99"/>
      <c r="ECU1053" s="99"/>
      <c r="ECV1053" s="99"/>
      <c r="ECW1053" s="99"/>
      <c r="ECX1053" s="99"/>
      <c r="ECY1053" s="99"/>
      <c r="ECZ1053" s="99"/>
      <c r="EDA1053" s="99"/>
      <c r="EDB1053" s="99"/>
      <c r="EDC1053" s="99"/>
      <c r="EDD1053" s="99"/>
      <c r="EDE1053" s="99"/>
      <c r="EDF1053" s="99"/>
      <c r="EDG1053" s="99"/>
      <c r="EDH1053" s="99"/>
      <c r="EDI1053" s="99"/>
      <c r="EDJ1053" s="99"/>
      <c r="EDK1053" s="99"/>
      <c r="EDL1053" s="99"/>
      <c r="EDM1053" s="99"/>
      <c r="EDN1053" s="99"/>
      <c r="EDO1053" s="99"/>
      <c r="EDP1053" s="99"/>
      <c r="EDQ1053" s="99"/>
      <c r="EDR1053" s="99"/>
      <c r="EDS1053" s="99"/>
      <c r="EDT1053" s="99"/>
      <c r="EDU1053" s="99"/>
      <c r="EDV1053" s="99"/>
      <c r="EDW1053" s="99"/>
      <c r="EDX1053" s="99"/>
      <c r="EDY1053" s="99"/>
      <c r="EDZ1053" s="99"/>
      <c r="EEA1053" s="99"/>
      <c r="EEB1053" s="99"/>
      <c r="EEC1053" s="99"/>
      <c r="EED1053" s="99"/>
      <c r="EEE1053" s="99"/>
      <c r="EEF1053" s="99"/>
      <c r="EEG1053" s="99"/>
      <c r="EEH1053" s="99"/>
      <c r="EEI1053" s="99"/>
      <c r="EEJ1053" s="99"/>
      <c r="EEK1053" s="99"/>
      <c r="EEL1053" s="99"/>
      <c r="EEM1053" s="99"/>
      <c r="EEN1053" s="99"/>
      <c r="EEO1053" s="99"/>
      <c r="EEP1053" s="99"/>
      <c r="EEQ1053" s="99"/>
      <c r="EER1053" s="99"/>
      <c r="EES1053" s="99"/>
      <c r="EET1053" s="99"/>
      <c r="EEU1053" s="99"/>
      <c r="EEV1053" s="99"/>
      <c r="EEW1053" s="99"/>
      <c r="EEX1053" s="99"/>
      <c r="EEY1053" s="99"/>
      <c r="EEZ1053" s="99"/>
      <c r="EFA1053" s="99"/>
      <c r="EFB1053" s="99"/>
      <c r="EFC1053" s="99"/>
      <c r="EFD1053" s="99"/>
      <c r="EFE1053" s="99"/>
      <c r="EFF1053" s="99"/>
      <c r="EFG1053" s="99"/>
      <c r="EFH1053" s="99"/>
      <c r="EFI1053" s="99"/>
      <c r="EFJ1053" s="99"/>
      <c r="EFK1053" s="99"/>
      <c r="EFL1053" s="99"/>
      <c r="EFM1053" s="99"/>
      <c r="EFN1053" s="99"/>
      <c r="EFO1053" s="99"/>
      <c r="EFP1053" s="99"/>
      <c r="EFQ1053" s="99"/>
      <c r="EFR1053" s="99"/>
      <c r="EFS1053" s="99"/>
      <c r="EFT1053" s="99"/>
      <c r="EFU1053" s="99"/>
      <c r="EFV1053" s="99"/>
      <c r="EFW1053" s="99"/>
      <c r="EFX1053" s="99"/>
      <c r="EFY1053" s="99"/>
      <c r="EFZ1053" s="99"/>
      <c r="EGA1053" s="99"/>
      <c r="EGB1053" s="99"/>
      <c r="EGC1053" s="99"/>
      <c r="EGD1053" s="99"/>
      <c r="EGE1053" s="99"/>
      <c r="EGF1053" s="99"/>
      <c r="EGG1053" s="99"/>
      <c r="EGH1053" s="99"/>
      <c r="EGI1053" s="99"/>
      <c r="EGJ1053" s="99"/>
      <c r="EGK1053" s="99"/>
      <c r="EGL1053" s="99"/>
      <c r="EGM1053" s="99"/>
      <c r="EGN1053" s="99"/>
      <c r="EGO1053" s="99"/>
      <c r="EGP1053" s="99"/>
      <c r="EGQ1053" s="99"/>
      <c r="EGR1053" s="99"/>
      <c r="EGS1053" s="99"/>
      <c r="EGT1053" s="99"/>
      <c r="EGU1053" s="99"/>
      <c r="EGV1053" s="99"/>
      <c r="EGW1053" s="99"/>
      <c r="EGX1053" s="99"/>
      <c r="EGY1053" s="99"/>
      <c r="EGZ1053" s="99"/>
      <c r="EHA1053" s="99"/>
      <c r="EHB1053" s="99"/>
      <c r="EHC1053" s="99"/>
      <c r="EHD1053" s="99"/>
      <c r="EHE1053" s="99"/>
      <c r="EHF1053" s="99"/>
      <c r="EHG1053" s="99"/>
      <c r="EHH1053" s="99"/>
      <c r="EHI1053" s="99"/>
      <c r="EHJ1053" s="99"/>
      <c r="EHK1053" s="99"/>
      <c r="EHL1053" s="99"/>
      <c r="EHM1053" s="99"/>
      <c r="EHN1053" s="99"/>
      <c r="EHO1053" s="99"/>
      <c r="EHP1053" s="99"/>
      <c r="EHQ1053" s="99"/>
      <c r="EHR1053" s="99"/>
      <c r="EHS1053" s="99"/>
      <c r="EHT1053" s="99"/>
      <c r="EHU1053" s="99"/>
      <c r="EHV1053" s="99"/>
      <c r="EHW1053" s="99"/>
      <c r="EHX1053" s="99"/>
      <c r="EHY1053" s="99"/>
      <c r="EHZ1053" s="99"/>
      <c r="EIA1053" s="99"/>
      <c r="EIB1053" s="99"/>
      <c r="EIC1053" s="99"/>
      <c r="EID1053" s="99"/>
      <c r="EIE1053" s="99"/>
      <c r="EIF1053" s="99"/>
      <c r="EIG1053" s="99"/>
      <c r="EIH1053" s="99"/>
      <c r="EII1053" s="99"/>
      <c r="EIJ1053" s="99"/>
      <c r="EIK1053" s="99"/>
      <c r="EIL1053" s="99"/>
      <c r="EIM1053" s="99"/>
      <c r="EIN1053" s="99"/>
      <c r="EIO1053" s="99"/>
      <c r="EIP1053" s="99"/>
      <c r="EIQ1053" s="99"/>
      <c r="EIR1053" s="99"/>
      <c r="EIS1053" s="99"/>
      <c r="EIT1053" s="99"/>
      <c r="EIU1053" s="99"/>
      <c r="EIV1053" s="99"/>
      <c r="EIW1053" s="99"/>
      <c r="EIX1053" s="99"/>
      <c r="EIY1053" s="99"/>
      <c r="EIZ1053" s="99"/>
      <c r="EJA1053" s="99"/>
      <c r="EJB1053" s="99"/>
      <c r="EJC1053" s="99"/>
      <c r="EJD1053" s="99"/>
      <c r="EJE1053" s="99"/>
      <c r="EJF1053" s="99"/>
      <c r="EJG1053" s="99"/>
      <c r="EJH1053" s="99"/>
      <c r="EJI1053" s="99"/>
      <c r="EJJ1053" s="99"/>
      <c r="EJK1053" s="99"/>
      <c r="EJL1053" s="99"/>
      <c r="EJM1053" s="99"/>
      <c r="EJN1053" s="99"/>
      <c r="EJO1053" s="99"/>
      <c r="EJP1053" s="99"/>
      <c r="EJQ1053" s="99"/>
      <c r="EJR1053" s="99"/>
      <c r="EJS1053" s="99"/>
      <c r="EJT1053" s="99"/>
      <c r="EJU1053" s="99"/>
      <c r="EJV1053" s="99"/>
      <c r="EJW1053" s="99"/>
      <c r="EJX1053" s="99"/>
      <c r="EJY1053" s="99"/>
      <c r="EJZ1053" s="99"/>
      <c r="EKA1053" s="99"/>
      <c r="EKB1053" s="99"/>
      <c r="EKC1053" s="99"/>
      <c r="EKD1053" s="99"/>
      <c r="EKE1053" s="99"/>
      <c r="EKF1053" s="99"/>
      <c r="EKG1053" s="99"/>
      <c r="EKH1053" s="99"/>
      <c r="EKI1053" s="99"/>
      <c r="EKJ1053" s="99"/>
      <c r="EKK1053" s="99"/>
      <c r="EKL1053" s="99"/>
      <c r="EKM1053" s="99"/>
      <c r="EKN1053" s="99"/>
      <c r="EKO1053" s="99"/>
      <c r="EKP1053" s="99"/>
      <c r="EKQ1053" s="99"/>
      <c r="EKR1053" s="99"/>
      <c r="EKS1053" s="99"/>
      <c r="EKT1053" s="99"/>
      <c r="EKU1053" s="99"/>
      <c r="EKV1053" s="99"/>
      <c r="EKW1053" s="99"/>
      <c r="EKX1053" s="99"/>
      <c r="EKY1053" s="99"/>
      <c r="EKZ1053" s="99"/>
      <c r="ELA1053" s="99"/>
      <c r="ELB1053" s="99"/>
      <c r="ELC1053" s="99"/>
      <c r="ELD1053" s="99"/>
      <c r="ELE1053" s="99"/>
      <c r="ELF1053" s="99"/>
      <c r="ELG1053" s="99"/>
      <c r="ELH1053" s="99"/>
      <c r="ELI1053" s="99"/>
      <c r="ELJ1053" s="99"/>
      <c r="ELK1053" s="99"/>
      <c r="ELL1053" s="99"/>
      <c r="ELM1053" s="99"/>
      <c r="ELN1053" s="99"/>
      <c r="ELO1053" s="99"/>
      <c r="ELP1053" s="99"/>
      <c r="ELQ1053" s="99"/>
      <c r="ELR1053" s="99"/>
      <c r="ELS1053" s="99"/>
      <c r="ELT1053" s="99"/>
      <c r="ELU1053" s="99"/>
      <c r="ELV1053" s="99"/>
      <c r="ELW1053" s="99"/>
      <c r="ELX1053" s="99"/>
      <c r="ELY1053" s="99"/>
      <c r="ELZ1053" s="99"/>
      <c r="EMA1053" s="99"/>
      <c r="EMB1053" s="99"/>
      <c r="EMC1053" s="99"/>
      <c r="EMD1053" s="99"/>
      <c r="EME1053" s="99"/>
      <c r="EMF1053" s="99"/>
      <c r="EMG1053" s="99"/>
      <c r="EMH1053" s="99"/>
      <c r="EMI1053" s="99"/>
      <c r="EMJ1053" s="99"/>
      <c r="EMK1053" s="99"/>
      <c r="EML1053" s="99"/>
      <c r="EMM1053" s="99"/>
      <c r="EMN1053" s="99"/>
      <c r="EMO1053" s="99"/>
      <c r="EMP1053" s="99"/>
      <c r="EMQ1053" s="99"/>
      <c r="EMR1053" s="99"/>
      <c r="EMS1053" s="99"/>
      <c r="EMT1053" s="99"/>
      <c r="EMU1053" s="99"/>
      <c r="EMV1053" s="99"/>
      <c r="EMW1053" s="99"/>
      <c r="EMX1053" s="99"/>
      <c r="EMY1053" s="99"/>
      <c r="EMZ1053" s="99"/>
      <c r="ENA1053" s="99"/>
      <c r="ENB1053" s="99"/>
      <c r="ENC1053" s="99"/>
      <c r="END1053" s="99"/>
      <c r="ENE1053" s="99"/>
      <c r="ENF1053" s="99"/>
      <c r="ENG1053" s="99"/>
      <c r="ENH1053" s="99"/>
      <c r="ENI1053" s="99"/>
      <c r="ENJ1053" s="99"/>
      <c r="ENK1053" s="99"/>
      <c r="ENL1053" s="99"/>
      <c r="ENM1053" s="99"/>
      <c r="ENN1053" s="99"/>
      <c r="ENO1053" s="99"/>
      <c r="ENP1053" s="99"/>
      <c r="ENQ1053" s="99"/>
      <c r="ENR1053" s="99"/>
      <c r="ENS1053" s="99"/>
      <c r="ENT1053" s="99"/>
      <c r="ENU1053" s="99"/>
      <c r="ENV1053" s="99"/>
      <c r="ENW1053" s="99"/>
      <c r="ENX1053" s="99"/>
      <c r="ENY1053" s="99"/>
      <c r="ENZ1053" s="99"/>
      <c r="EOA1053" s="99"/>
      <c r="EOB1053" s="99"/>
      <c r="EOC1053" s="99"/>
      <c r="EOD1053" s="99"/>
      <c r="EOE1053" s="99"/>
      <c r="EOF1053" s="99"/>
      <c r="EOG1053" s="99"/>
      <c r="EOH1053" s="99"/>
      <c r="EOI1053" s="99"/>
      <c r="EOJ1053" s="99"/>
      <c r="EOK1053" s="99"/>
      <c r="EOL1053" s="99"/>
      <c r="EOM1053" s="99"/>
      <c r="EON1053" s="99"/>
      <c r="EOO1053" s="99"/>
      <c r="EOP1053" s="99"/>
      <c r="EOQ1053" s="99"/>
      <c r="EOR1053" s="99"/>
      <c r="EOS1053" s="99"/>
      <c r="EOT1053" s="99"/>
      <c r="EOU1053" s="99"/>
      <c r="EOV1053" s="99"/>
      <c r="EOW1053" s="99"/>
      <c r="EOX1053" s="99"/>
      <c r="EOY1053" s="99"/>
      <c r="EOZ1053" s="99"/>
      <c r="EPA1053" s="99"/>
      <c r="EPB1053" s="99"/>
      <c r="EPC1053" s="99"/>
      <c r="EPD1053" s="99"/>
      <c r="EPE1053" s="99"/>
      <c r="EPF1053" s="99"/>
      <c r="EPG1053" s="99"/>
      <c r="EPH1053" s="99"/>
      <c r="EPI1053" s="99"/>
      <c r="EPJ1053" s="99"/>
      <c r="EPK1053" s="99"/>
      <c r="EPL1053" s="99"/>
      <c r="EPM1053" s="99"/>
      <c r="EPN1053" s="99"/>
      <c r="EPO1053" s="99"/>
      <c r="EPP1053" s="99"/>
      <c r="EPQ1053" s="99"/>
      <c r="EPR1053" s="99"/>
      <c r="EPS1053" s="99"/>
      <c r="EPT1053" s="99"/>
      <c r="EPU1053" s="99"/>
      <c r="EPV1053" s="99"/>
      <c r="EPW1053" s="99"/>
      <c r="EPX1053" s="99"/>
      <c r="EPY1053" s="99"/>
      <c r="EPZ1053" s="99"/>
      <c r="EQA1053" s="99"/>
      <c r="EQB1053" s="99"/>
      <c r="EQC1053" s="99"/>
      <c r="EQD1053" s="99"/>
      <c r="EQE1053" s="99"/>
      <c r="EQF1053" s="99"/>
      <c r="EQG1053" s="99"/>
      <c r="EQH1053" s="99"/>
      <c r="EQI1053" s="99"/>
      <c r="EQJ1053" s="99"/>
      <c r="EQK1053" s="99"/>
      <c r="EQL1053" s="99"/>
      <c r="EQM1053" s="99"/>
      <c r="EQN1053" s="99"/>
      <c r="EQO1053" s="99"/>
      <c r="EQP1053" s="99"/>
      <c r="EQQ1053" s="99"/>
      <c r="EQR1053" s="99"/>
      <c r="EQS1053" s="99"/>
      <c r="EQT1053" s="99"/>
      <c r="EQU1053" s="99"/>
      <c r="EQV1053" s="99"/>
      <c r="EQW1053" s="99"/>
      <c r="EQX1053" s="99"/>
      <c r="EQY1053" s="99"/>
      <c r="EQZ1053" s="99"/>
      <c r="ERA1053" s="99"/>
      <c r="ERB1053" s="99"/>
      <c r="ERC1053" s="99"/>
      <c r="ERD1053" s="99"/>
      <c r="ERE1053" s="99"/>
      <c r="ERF1053" s="99"/>
      <c r="ERG1053" s="99"/>
      <c r="ERH1053" s="99"/>
      <c r="ERI1053" s="99"/>
      <c r="ERJ1053" s="99"/>
      <c r="ERK1053" s="99"/>
      <c r="ERL1053" s="99"/>
      <c r="ERM1053" s="99"/>
      <c r="ERN1053" s="99"/>
      <c r="ERO1053" s="99"/>
      <c r="ERP1053" s="99"/>
      <c r="ERQ1053" s="99"/>
      <c r="ERR1053" s="99"/>
      <c r="ERS1053" s="99"/>
      <c r="ERT1053" s="99"/>
      <c r="ERU1053" s="99"/>
      <c r="ERV1053" s="99"/>
      <c r="ERW1053" s="99"/>
      <c r="ERX1053" s="99"/>
      <c r="ERY1053" s="99"/>
      <c r="ERZ1053" s="99"/>
      <c r="ESA1053" s="99"/>
      <c r="ESB1053" s="99"/>
      <c r="ESC1053" s="99"/>
      <c r="ESD1053" s="99"/>
      <c r="ESE1053" s="99"/>
      <c r="ESF1053" s="99"/>
      <c r="ESG1053" s="99"/>
      <c r="ESH1053" s="99"/>
      <c r="ESI1053" s="99"/>
      <c r="ESJ1053" s="99"/>
      <c r="ESK1053" s="99"/>
      <c r="ESL1053" s="99"/>
      <c r="ESM1053" s="99"/>
      <c r="ESN1053" s="99"/>
      <c r="ESO1053" s="99"/>
      <c r="ESP1053" s="99"/>
      <c r="ESQ1053" s="99"/>
      <c r="ESR1053" s="99"/>
      <c r="ESS1053" s="99"/>
      <c r="EST1053" s="99"/>
      <c r="ESU1053" s="99"/>
      <c r="ESV1053" s="99"/>
      <c r="ESW1053" s="99"/>
      <c r="ESX1053" s="99"/>
      <c r="ESY1053" s="99"/>
      <c r="ESZ1053" s="99"/>
      <c r="ETA1053" s="99"/>
      <c r="ETB1053" s="99"/>
      <c r="ETC1053" s="99"/>
      <c r="ETD1053" s="99"/>
      <c r="ETE1053" s="99"/>
      <c r="ETF1053" s="99"/>
      <c r="ETG1053" s="99"/>
      <c r="ETH1053" s="99"/>
      <c r="ETI1053" s="99"/>
      <c r="ETJ1053" s="99"/>
      <c r="ETK1053" s="99"/>
      <c r="ETL1053" s="99"/>
      <c r="ETM1053" s="99"/>
      <c r="ETN1053" s="99"/>
      <c r="ETO1053" s="99"/>
      <c r="ETP1053" s="99"/>
      <c r="ETQ1053" s="99"/>
      <c r="ETR1053" s="99"/>
      <c r="ETS1053" s="99"/>
      <c r="ETT1053" s="99"/>
      <c r="ETU1053" s="99"/>
      <c r="ETV1053" s="99"/>
      <c r="ETW1053" s="99"/>
      <c r="ETX1053" s="99"/>
      <c r="ETY1053" s="99"/>
      <c r="ETZ1053" s="99"/>
      <c r="EUA1053" s="99"/>
      <c r="EUB1053" s="99"/>
      <c r="EUC1053" s="99"/>
      <c r="EUD1053" s="99"/>
      <c r="EUE1053" s="99"/>
      <c r="EUF1053" s="99"/>
      <c r="EUG1053" s="99"/>
      <c r="EUH1053" s="99"/>
      <c r="EUI1053" s="99"/>
      <c r="EUJ1053" s="99"/>
      <c r="EUK1053" s="99"/>
      <c r="EUL1053" s="99"/>
      <c r="EUM1053" s="99"/>
      <c r="EUN1053" s="99"/>
      <c r="EUO1053" s="99"/>
      <c r="EUP1053" s="99"/>
      <c r="EUQ1053" s="99"/>
      <c r="EUR1053" s="99"/>
      <c r="EUS1053" s="99"/>
      <c r="EUT1053" s="99"/>
      <c r="EUU1053" s="99"/>
      <c r="EUV1053" s="99"/>
      <c r="EUW1053" s="99"/>
      <c r="EUX1053" s="99"/>
      <c r="EUY1053" s="99"/>
      <c r="EUZ1053" s="99"/>
      <c r="EVA1053" s="99"/>
      <c r="EVB1053" s="99"/>
      <c r="EVC1053" s="99"/>
      <c r="EVD1053" s="99"/>
      <c r="EVE1053" s="99"/>
      <c r="EVF1053" s="99"/>
      <c r="EVG1053" s="99"/>
      <c r="EVH1053" s="99"/>
      <c r="EVI1053" s="99"/>
      <c r="EVJ1053" s="99"/>
      <c r="EVK1053" s="99"/>
      <c r="EVL1053" s="99"/>
      <c r="EVM1053" s="99"/>
      <c r="EVN1053" s="99"/>
      <c r="EVO1053" s="99"/>
      <c r="EVP1053" s="99"/>
      <c r="EVQ1053" s="99"/>
      <c r="EVR1053" s="99"/>
      <c r="EVS1053" s="99"/>
      <c r="EVT1053" s="99"/>
      <c r="EVU1053" s="99"/>
      <c r="EVV1053" s="99"/>
      <c r="EVW1053" s="99"/>
      <c r="EVX1053" s="99"/>
      <c r="EVY1053" s="99"/>
      <c r="EVZ1053" s="99"/>
      <c r="EWA1053" s="99"/>
      <c r="EWB1053" s="99"/>
      <c r="EWC1053" s="99"/>
      <c r="EWD1053" s="99"/>
      <c r="EWE1053" s="99"/>
      <c r="EWF1053" s="99"/>
      <c r="EWG1053" s="99"/>
      <c r="EWH1053" s="99"/>
      <c r="EWI1053" s="99"/>
      <c r="EWJ1053" s="99"/>
      <c r="EWK1053" s="99"/>
      <c r="EWL1053" s="99"/>
      <c r="EWM1053" s="99"/>
      <c r="EWN1053" s="99"/>
      <c r="EWO1053" s="99"/>
      <c r="EWP1053" s="99"/>
      <c r="EWQ1053" s="99"/>
      <c r="EWR1053" s="99"/>
      <c r="EWS1053" s="99"/>
      <c r="EWT1053" s="99"/>
      <c r="EWU1053" s="99"/>
      <c r="EWV1053" s="99"/>
      <c r="EWW1053" s="99"/>
      <c r="EWX1053" s="99"/>
      <c r="EWY1053" s="99"/>
      <c r="EWZ1053" s="99"/>
      <c r="EXA1053" s="99"/>
      <c r="EXB1053" s="99"/>
      <c r="EXC1053" s="99"/>
      <c r="EXD1053" s="99"/>
      <c r="EXE1053" s="99"/>
      <c r="EXF1053" s="99"/>
      <c r="EXG1053" s="99"/>
      <c r="EXH1053" s="99"/>
      <c r="EXI1053" s="99"/>
      <c r="EXJ1053" s="99"/>
      <c r="EXK1053" s="99"/>
      <c r="EXL1053" s="99"/>
      <c r="EXM1053" s="99"/>
      <c r="EXN1053" s="99"/>
      <c r="EXO1053" s="99"/>
      <c r="EXP1053" s="99"/>
      <c r="EXQ1053" s="99"/>
      <c r="EXR1053" s="99"/>
      <c r="EXS1053" s="99"/>
      <c r="EXT1053" s="99"/>
      <c r="EXU1053" s="99"/>
      <c r="EXV1053" s="99"/>
      <c r="EXW1053" s="99"/>
      <c r="EXX1053" s="99"/>
      <c r="EXY1053" s="99"/>
      <c r="EXZ1053" s="99"/>
      <c r="EYA1053" s="99"/>
      <c r="EYB1053" s="99"/>
      <c r="EYC1053" s="99"/>
      <c r="EYD1053" s="99"/>
      <c r="EYE1053" s="99"/>
      <c r="EYF1053" s="99"/>
      <c r="EYG1053" s="99"/>
      <c r="EYH1053" s="99"/>
      <c r="EYI1053" s="99"/>
      <c r="EYJ1053" s="99"/>
      <c r="EYK1053" s="99"/>
      <c r="EYL1053" s="99"/>
      <c r="EYM1053" s="99"/>
      <c r="EYN1053" s="99"/>
      <c r="EYO1053" s="99"/>
      <c r="EYP1053" s="99"/>
      <c r="EYQ1053" s="99"/>
      <c r="EYR1053" s="99"/>
      <c r="EYS1053" s="99"/>
      <c r="EYT1053" s="99"/>
      <c r="EYU1053" s="99"/>
      <c r="EYV1053" s="99"/>
      <c r="EYW1053" s="99"/>
      <c r="EYX1053" s="99"/>
      <c r="EYY1053" s="99"/>
      <c r="EYZ1053" s="99"/>
      <c r="EZA1053" s="99"/>
      <c r="EZB1053" s="99"/>
      <c r="EZC1053" s="99"/>
      <c r="EZD1053" s="99"/>
      <c r="EZE1053" s="99"/>
      <c r="EZF1053" s="99"/>
      <c r="EZG1053" s="99"/>
      <c r="EZH1053" s="99"/>
      <c r="EZI1053" s="99"/>
      <c r="EZJ1053" s="99"/>
      <c r="EZK1053" s="99"/>
      <c r="EZL1053" s="99"/>
      <c r="EZM1053" s="99"/>
      <c r="EZN1053" s="99"/>
      <c r="EZO1053" s="99"/>
      <c r="EZP1053" s="99"/>
      <c r="EZQ1053" s="99"/>
      <c r="EZR1053" s="99"/>
      <c r="EZS1053" s="99"/>
      <c r="EZT1053" s="99"/>
      <c r="EZU1053" s="99"/>
      <c r="EZV1053" s="99"/>
      <c r="EZW1053" s="99"/>
      <c r="EZX1053" s="99"/>
      <c r="EZY1053" s="99"/>
      <c r="EZZ1053" s="99"/>
      <c r="FAA1053" s="99"/>
      <c r="FAB1053" s="99"/>
      <c r="FAC1053" s="99"/>
      <c r="FAD1053" s="99"/>
      <c r="FAE1053" s="99"/>
      <c r="FAF1053" s="99"/>
      <c r="FAG1053" s="99"/>
      <c r="FAH1053" s="99"/>
      <c r="FAI1053" s="99"/>
      <c r="FAJ1053" s="99"/>
      <c r="FAK1053" s="99"/>
      <c r="FAL1053" s="99"/>
      <c r="FAM1053" s="99"/>
      <c r="FAN1053" s="99"/>
      <c r="FAO1053" s="99"/>
      <c r="FAP1053" s="99"/>
      <c r="FAQ1053" s="99"/>
      <c r="FAR1053" s="99"/>
      <c r="FAS1053" s="99"/>
      <c r="FAT1053" s="99"/>
      <c r="FAU1053" s="99"/>
      <c r="FAV1053" s="99"/>
      <c r="FAW1053" s="99"/>
      <c r="FAX1053" s="99"/>
      <c r="FAY1053" s="99"/>
      <c r="FAZ1053" s="99"/>
      <c r="FBA1053" s="99"/>
      <c r="FBB1053" s="99"/>
      <c r="FBC1053" s="99"/>
      <c r="FBD1053" s="99"/>
      <c r="FBE1053" s="99"/>
      <c r="FBF1053" s="99"/>
      <c r="FBG1053" s="99"/>
      <c r="FBH1053" s="99"/>
      <c r="FBI1053" s="99"/>
      <c r="FBJ1053" s="99"/>
      <c r="FBK1053" s="99"/>
      <c r="FBL1053" s="99"/>
      <c r="FBM1053" s="99"/>
      <c r="FBN1053" s="99"/>
      <c r="FBO1053" s="99"/>
      <c r="FBP1053" s="99"/>
      <c r="FBQ1053" s="99"/>
      <c r="FBR1053" s="99"/>
      <c r="FBS1053" s="99"/>
      <c r="FBT1053" s="99"/>
      <c r="FBU1053" s="99"/>
      <c r="FBV1053" s="99"/>
      <c r="FBW1053" s="99"/>
      <c r="FBX1053" s="99"/>
      <c r="FBY1053" s="99"/>
      <c r="FBZ1053" s="99"/>
      <c r="FCA1053" s="99"/>
      <c r="FCB1053" s="99"/>
      <c r="FCC1053" s="99"/>
      <c r="FCD1053" s="99"/>
      <c r="FCE1053" s="99"/>
      <c r="FCF1053" s="99"/>
      <c r="FCG1053" s="99"/>
      <c r="FCH1053" s="99"/>
      <c r="FCI1053" s="99"/>
      <c r="FCJ1053" s="99"/>
      <c r="FCK1053" s="99"/>
      <c r="FCL1053" s="99"/>
      <c r="FCM1053" s="99"/>
      <c r="FCN1053" s="99"/>
      <c r="FCO1053" s="99"/>
      <c r="FCP1053" s="99"/>
      <c r="FCQ1053" s="99"/>
      <c r="FCR1053" s="99"/>
      <c r="FCS1053" s="99"/>
      <c r="FCT1053" s="99"/>
      <c r="FCU1053" s="99"/>
      <c r="FCV1053" s="99"/>
      <c r="FCW1053" s="99"/>
      <c r="FCX1053" s="99"/>
      <c r="FCY1053" s="99"/>
      <c r="FCZ1053" s="99"/>
      <c r="FDA1053" s="99"/>
      <c r="FDB1053" s="99"/>
      <c r="FDC1053" s="99"/>
      <c r="FDD1053" s="99"/>
      <c r="FDE1053" s="99"/>
      <c r="FDF1053" s="99"/>
      <c r="FDG1053" s="99"/>
      <c r="FDH1053" s="99"/>
      <c r="FDI1053" s="99"/>
      <c r="FDJ1053" s="99"/>
      <c r="FDK1053" s="99"/>
      <c r="FDL1053" s="99"/>
      <c r="FDM1053" s="99"/>
      <c r="FDN1053" s="99"/>
      <c r="FDO1053" s="99"/>
      <c r="FDP1053" s="99"/>
      <c r="FDQ1053" s="99"/>
      <c r="FDR1053" s="99"/>
      <c r="FDS1053" s="99"/>
      <c r="FDT1053" s="99"/>
      <c r="FDU1053" s="99"/>
      <c r="FDV1053" s="99"/>
      <c r="FDW1053" s="99"/>
      <c r="FDX1053" s="99"/>
      <c r="FDY1053" s="99"/>
      <c r="FDZ1053" s="99"/>
      <c r="FEA1053" s="99"/>
      <c r="FEB1053" s="99"/>
      <c r="FEC1053" s="99"/>
      <c r="FED1053" s="99"/>
      <c r="FEE1053" s="99"/>
      <c r="FEF1053" s="99"/>
      <c r="FEG1053" s="99"/>
      <c r="FEH1053" s="99"/>
      <c r="FEI1053" s="99"/>
      <c r="FEJ1053" s="99"/>
      <c r="FEK1053" s="99"/>
      <c r="FEL1053" s="99"/>
      <c r="FEM1053" s="99"/>
      <c r="FEN1053" s="99"/>
      <c r="FEO1053" s="99"/>
      <c r="FEP1053" s="99"/>
      <c r="FEQ1053" s="99"/>
      <c r="FER1053" s="99"/>
      <c r="FES1053" s="99"/>
      <c r="FET1053" s="99"/>
      <c r="FEU1053" s="99"/>
      <c r="FEV1053" s="99"/>
      <c r="FEW1053" s="99"/>
      <c r="FEX1053" s="99"/>
      <c r="FEY1053" s="99"/>
      <c r="FEZ1053" s="99"/>
      <c r="FFA1053" s="99"/>
      <c r="FFB1053" s="99"/>
      <c r="FFC1053" s="99"/>
      <c r="FFD1053" s="99"/>
      <c r="FFE1053" s="99"/>
      <c r="FFF1053" s="99"/>
      <c r="FFG1053" s="99"/>
      <c r="FFH1053" s="99"/>
      <c r="FFI1053" s="99"/>
      <c r="FFJ1053" s="99"/>
      <c r="FFK1053" s="99"/>
      <c r="FFL1053" s="99"/>
      <c r="FFM1053" s="99"/>
      <c r="FFN1053" s="99"/>
      <c r="FFO1053" s="99"/>
      <c r="FFP1053" s="99"/>
      <c r="FFQ1053" s="99"/>
      <c r="FFR1053" s="99"/>
      <c r="FFS1053" s="99"/>
      <c r="FFT1053" s="99"/>
      <c r="FFU1053" s="99"/>
      <c r="FFV1053" s="99"/>
      <c r="FFW1053" s="99"/>
      <c r="FFX1053" s="99"/>
      <c r="FFY1053" s="99"/>
      <c r="FFZ1053" s="99"/>
      <c r="FGA1053" s="99"/>
      <c r="FGB1053" s="99"/>
      <c r="FGC1053" s="99"/>
      <c r="FGD1053" s="99"/>
      <c r="FGE1053" s="99"/>
      <c r="FGF1053" s="99"/>
      <c r="FGG1053" s="99"/>
      <c r="FGH1053" s="99"/>
      <c r="FGI1053" s="99"/>
      <c r="FGJ1053" s="99"/>
      <c r="FGK1053" s="99"/>
      <c r="FGL1053" s="99"/>
      <c r="FGM1053" s="99"/>
      <c r="FGN1053" s="99"/>
      <c r="FGO1053" s="99"/>
      <c r="FGP1053" s="99"/>
      <c r="FGQ1053" s="99"/>
      <c r="FGR1053" s="99"/>
      <c r="FGS1053" s="99"/>
      <c r="FGT1053" s="99"/>
      <c r="FGU1053" s="99"/>
      <c r="FGV1053" s="99"/>
      <c r="FGW1053" s="99"/>
      <c r="FGX1053" s="99"/>
      <c r="FGY1053" s="99"/>
      <c r="FGZ1053" s="99"/>
      <c r="FHA1053" s="99"/>
      <c r="FHB1053" s="99"/>
      <c r="FHC1053" s="99"/>
      <c r="FHD1053" s="99"/>
      <c r="FHE1053" s="99"/>
      <c r="FHF1053" s="99"/>
      <c r="FHG1053" s="99"/>
      <c r="FHH1053" s="99"/>
      <c r="FHI1053" s="99"/>
      <c r="FHJ1053" s="99"/>
      <c r="FHK1053" s="99"/>
      <c r="FHL1053" s="99"/>
      <c r="FHM1053" s="99"/>
      <c r="FHN1053" s="99"/>
      <c r="FHO1053" s="99"/>
      <c r="FHP1053" s="99"/>
      <c r="FHQ1053" s="99"/>
      <c r="FHR1053" s="99"/>
      <c r="FHS1053" s="99"/>
      <c r="FHT1053" s="99"/>
      <c r="FHU1053" s="99"/>
      <c r="FHV1053" s="99"/>
      <c r="FHW1053" s="99"/>
      <c r="FHX1053" s="99"/>
      <c r="FHY1053" s="99"/>
      <c r="FHZ1053" s="99"/>
      <c r="FIA1053" s="99"/>
      <c r="FIB1053" s="99"/>
      <c r="FIC1053" s="99"/>
      <c r="FID1053" s="99"/>
      <c r="FIE1053" s="99"/>
      <c r="FIF1053" s="99"/>
      <c r="FIG1053" s="99"/>
      <c r="FIH1053" s="99"/>
      <c r="FII1053" s="99"/>
      <c r="FIJ1053" s="99"/>
      <c r="FIK1053" s="99"/>
      <c r="FIL1053" s="99"/>
      <c r="FIM1053" s="99"/>
      <c r="FIN1053" s="99"/>
      <c r="FIO1053" s="99"/>
      <c r="FIP1053" s="99"/>
      <c r="FIQ1053" s="99"/>
      <c r="FIR1053" s="99"/>
      <c r="FIS1053" s="99"/>
      <c r="FIT1053" s="99"/>
      <c r="FIU1053" s="99"/>
      <c r="FIV1053" s="99"/>
      <c r="FIW1053" s="99"/>
      <c r="FIX1053" s="99"/>
      <c r="FIY1053" s="99"/>
      <c r="FIZ1053" s="99"/>
      <c r="FJA1053" s="99"/>
      <c r="FJB1053" s="99"/>
      <c r="FJC1053" s="99"/>
      <c r="FJD1053" s="99"/>
      <c r="FJE1053" s="99"/>
      <c r="FJF1053" s="99"/>
      <c r="FJG1053" s="99"/>
      <c r="FJH1053" s="99"/>
      <c r="FJI1053" s="99"/>
      <c r="FJJ1053" s="99"/>
      <c r="FJK1053" s="99"/>
      <c r="FJL1053" s="99"/>
      <c r="FJM1053" s="99"/>
      <c r="FJN1053" s="99"/>
      <c r="FJO1053" s="99"/>
      <c r="FJP1053" s="99"/>
      <c r="FJQ1053" s="99"/>
      <c r="FJR1053" s="99"/>
      <c r="FJS1053" s="99"/>
      <c r="FJT1053" s="99"/>
      <c r="FJU1053" s="99"/>
      <c r="FJV1053" s="99"/>
      <c r="FJW1053" s="99"/>
      <c r="FJX1053" s="99"/>
      <c r="FJY1053" s="99"/>
      <c r="FJZ1053" s="99"/>
      <c r="FKA1053" s="99"/>
      <c r="FKB1053" s="99"/>
      <c r="FKC1053" s="99"/>
      <c r="FKD1053" s="99"/>
      <c r="FKE1053" s="99"/>
      <c r="FKF1053" s="99"/>
      <c r="FKG1053" s="99"/>
      <c r="FKH1053" s="99"/>
      <c r="FKI1053" s="99"/>
      <c r="FKJ1053" s="99"/>
      <c r="FKK1053" s="99"/>
      <c r="FKL1053" s="99"/>
      <c r="FKM1053" s="99"/>
      <c r="FKN1053" s="99"/>
      <c r="FKO1053" s="99"/>
      <c r="FKP1053" s="99"/>
      <c r="FKQ1053" s="99"/>
      <c r="FKR1053" s="99"/>
      <c r="FKS1053" s="99"/>
      <c r="FKT1053" s="99"/>
      <c r="FKU1053" s="99"/>
      <c r="FKV1053" s="99"/>
      <c r="FKW1053" s="99"/>
      <c r="FKX1053" s="99"/>
      <c r="FKY1053" s="99"/>
      <c r="FKZ1053" s="99"/>
      <c r="FLA1053" s="99"/>
      <c r="FLB1053" s="99"/>
      <c r="FLC1053" s="99"/>
      <c r="FLD1053" s="99"/>
      <c r="FLE1053" s="99"/>
      <c r="FLF1053" s="99"/>
      <c r="FLG1053" s="99"/>
      <c r="FLH1053" s="99"/>
      <c r="FLI1053" s="99"/>
      <c r="FLJ1053" s="99"/>
      <c r="FLK1053" s="99"/>
      <c r="FLL1053" s="99"/>
      <c r="FLM1053" s="99"/>
      <c r="FLN1053" s="99"/>
      <c r="FLO1053" s="99"/>
      <c r="FLP1053" s="99"/>
      <c r="FLQ1053" s="99"/>
      <c r="FLR1053" s="99"/>
      <c r="FLS1053" s="99"/>
      <c r="FLT1053" s="99"/>
      <c r="FLU1053" s="99"/>
      <c r="FLV1053" s="99"/>
      <c r="FLW1053" s="99"/>
      <c r="FLX1053" s="99"/>
      <c r="FLY1053" s="99"/>
      <c r="FLZ1053" s="99"/>
      <c r="FMA1053" s="99"/>
      <c r="FMB1053" s="99"/>
      <c r="FMC1053" s="99"/>
      <c r="FMD1053" s="99"/>
      <c r="FME1053" s="99"/>
      <c r="FMF1053" s="99"/>
      <c r="FMG1053" s="99"/>
      <c r="FMH1053" s="99"/>
      <c r="FMI1053" s="99"/>
      <c r="FMJ1053" s="99"/>
      <c r="FMK1053" s="99"/>
      <c r="FML1053" s="99"/>
      <c r="FMM1053" s="99"/>
      <c r="FMN1053" s="99"/>
      <c r="FMO1053" s="99"/>
      <c r="FMP1053" s="99"/>
      <c r="FMQ1053" s="99"/>
      <c r="FMR1053" s="99"/>
      <c r="FMS1053" s="99"/>
      <c r="FMT1053" s="99"/>
      <c r="FMU1053" s="99"/>
      <c r="FMV1053" s="99"/>
      <c r="FMW1053" s="99"/>
      <c r="FMX1053" s="99"/>
      <c r="FMY1053" s="99"/>
      <c r="FMZ1053" s="99"/>
      <c r="FNA1053" s="99"/>
      <c r="FNB1053" s="99"/>
      <c r="FNC1053" s="99"/>
      <c r="FND1053" s="99"/>
      <c r="FNE1053" s="99"/>
      <c r="FNF1053" s="99"/>
      <c r="FNG1053" s="99"/>
      <c r="FNH1053" s="99"/>
      <c r="FNI1053" s="99"/>
      <c r="FNJ1053" s="99"/>
      <c r="FNK1053" s="99"/>
      <c r="FNL1053" s="99"/>
      <c r="FNM1053" s="99"/>
      <c r="FNN1053" s="99"/>
      <c r="FNO1053" s="99"/>
      <c r="FNP1053" s="99"/>
      <c r="FNQ1053" s="99"/>
      <c r="FNR1053" s="99"/>
      <c r="FNS1053" s="99"/>
      <c r="FNT1053" s="99"/>
      <c r="FNU1053" s="99"/>
      <c r="FNV1053" s="99"/>
      <c r="FNW1053" s="99"/>
      <c r="FNX1053" s="99"/>
      <c r="FNY1053" s="99"/>
      <c r="FNZ1053" s="99"/>
      <c r="FOA1053" s="99"/>
      <c r="FOB1053" s="99"/>
      <c r="FOC1053" s="99"/>
      <c r="FOD1053" s="99"/>
      <c r="FOE1053" s="99"/>
      <c r="FOF1053" s="99"/>
      <c r="FOG1053" s="99"/>
      <c r="FOH1053" s="99"/>
      <c r="FOI1053" s="99"/>
      <c r="FOJ1053" s="99"/>
      <c r="FOK1053" s="99"/>
      <c r="FOL1053" s="99"/>
      <c r="FOM1053" s="99"/>
      <c r="FON1053" s="99"/>
      <c r="FOO1053" s="99"/>
      <c r="FOP1053" s="99"/>
      <c r="FOQ1053" s="99"/>
      <c r="FOR1053" s="99"/>
      <c r="FOS1053" s="99"/>
      <c r="FOT1053" s="99"/>
      <c r="FOU1053" s="99"/>
      <c r="FOV1053" s="99"/>
      <c r="FOW1053" s="99"/>
      <c r="FOX1053" s="99"/>
      <c r="FOY1053" s="99"/>
      <c r="FOZ1053" s="99"/>
      <c r="FPA1053" s="99"/>
      <c r="FPB1053" s="99"/>
      <c r="FPC1053" s="99"/>
      <c r="FPD1053" s="99"/>
      <c r="FPE1053" s="99"/>
      <c r="FPF1053" s="99"/>
      <c r="FPG1053" s="99"/>
      <c r="FPH1053" s="99"/>
      <c r="FPI1053" s="99"/>
      <c r="FPJ1053" s="99"/>
      <c r="FPK1053" s="99"/>
      <c r="FPL1053" s="99"/>
      <c r="FPM1053" s="99"/>
      <c r="FPN1053" s="99"/>
      <c r="FPO1053" s="99"/>
      <c r="FPP1053" s="99"/>
      <c r="FPQ1053" s="99"/>
      <c r="FPR1053" s="99"/>
      <c r="FPS1053" s="99"/>
      <c r="FPT1053" s="99"/>
      <c r="FPU1053" s="99"/>
      <c r="FPV1053" s="99"/>
      <c r="FPW1053" s="99"/>
      <c r="FPX1053" s="99"/>
      <c r="FPY1053" s="99"/>
      <c r="FPZ1053" s="99"/>
      <c r="FQA1053" s="99"/>
      <c r="FQB1053" s="99"/>
      <c r="FQC1053" s="99"/>
      <c r="FQD1053" s="99"/>
      <c r="FQE1053" s="99"/>
      <c r="FQF1053" s="99"/>
      <c r="FQG1053" s="99"/>
      <c r="FQH1053" s="99"/>
      <c r="FQI1053" s="99"/>
      <c r="FQJ1053" s="99"/>
      <c r="FQK1053" s="99"/>
      <c r="FQL1053" s="99"/>
      <c r="FQM1053" s="99"/>
      <c r="FQN1053" s="99"/>
      <c r="FQO1053" s="99"/>
      <c r="FQP1053" s="99"/>
      <c r="FQQ1053" s="99"/>
      <c r="FQR1053" s="99"/>
      <c r="FQS1053" s="99"/>
      <c r="FQT1053" s="99"/>
      <c r="FQU1053" s="99"/>
      <c r="FQV1053" s="99"/>
      <c r="FQW1053" s="99"/>
      <c r="FQX1053" s="99"/>
      <c r="FQY1053" s="99"/>
      <c r="FQZ1053" s="99"/>
      <c r="FRA1053" s="99"/>
      <c r="FRB1053" s="99"/>
      <c r="FRC1053" s="99"/>
      <c r="FRD1053" s="99"/>
      <c r="FRE1053" s="99"/>
      <c r="FRF1053" s="99"/>
      <c r="FRG1053" s="99"/>
      <c r="FRH1053" s="99"/>
      <c r="FRI1053" s="99"/>
      <c r="FRJ1053" s="99"/>
      <c r="FRK1053" s="99"/>
      <c r="FRL1053" s="99"/>
      <c r="FRM1053" s="99"/>
      <c r="FRN1053" s="99"/>
      <c r="FRO1053" s="99"/>
      <c r="FRP1053" s="99"/>
      <c r="FRQ1053" s="99"/>
      <c r="FRR1053" s="99"/>
      <c r="FRS1053" s="99"/>
      <c r="FRT1053" s="99"/>
      <c r="FRU1053" s="99"/>
      <c r="FRV1053" s="99"/>
      <c r="FRW1053" s="99"/>
      <c r="FRX1053" s="99"/>
      <c r="FRY1053" s="99"/>
      <c r="FRZ1053" s="99"/>
      <c r="FSA1053" s="99"/>
      <c r="FSB1053" s="99"/>
      <c r="FSC1053" s="99"/>
      <c r="FSD1053" s="99"/>
      <c r="FSE1053" s="99"/>
      <c r="FSF1053" s="99"/>
      <c r="FSG1053" s="99"/>
      <c r="FSH1053" s="99"/>
      <c r="FSI1053" s="99"/>
      <c r="FSJ1053" s="99"/>
      <c r="FSK1053" s="99"/>
      <c r="FSL1053" s="99"/>
      <c r="FSM1053" s="99"/>
      <c r="FSN1053" s="99"/>
      <c r="FSO1053" s="99"/>
      <c r="FSP1053" s="99"/>
      <c r="FSQ1053" s="99"/>
      <c r="FSR1053" s="99"/>
      <c r="FSS1053" s="99"/>
      <c r="FST1053" s="99"/>
      <c r="FSU1053" s="99"/>
      <c r="FSV1053" s="99"/>
      <c r="FSW1053" s="99"/>
      <c r="FSX1053" s="99"/>
      <c r="FSY1053" s="99"/>
      <c r="FSZ1053" s="99"/>
      <c r="FTA1053" s="99"/>
      <c r="FTB1053" s="99"/>
      <c r="FTC1053" s="99"/>
      <c r="FTD1053" s="99"/>
      <c r="FTE1053" s="99"/>
      <c r="FTF1053" s="99"/>
      <c r="FTG1053" s="99"/>
      <c r="FTH1053" s="99"/>
      <c r="FTI1053" s="99"/>
      <c r="FTJ1053" s="99"/>
      <c r="FTK1053" s="99"/>
      <c r="FTL1053" s="99"/>
      <c r="FTM1053" s="99"/>
      <c r="FTN1053" s="99"/>
      <c r="FTO1053" s="99"/>
      <c r="FTP1053" s="99"/>
      <c r="FTQ1053" s="99"/>
      <c r="FTR1053" s="99"/>
      <c r="FTS1053" s="99"/>
      <c r="FTT1053" s="99"/>
      <c r="FTU1053" s="99"/>
      <c r="FTV1053" s="99"/>
      <c r="FTW1053" s="99"/>
      <c r="FTX1053" s="99"/>
      <c r="FTY1053" s="99"/>
      <c r="FTZ1053" s="99"/>
      <c r="FUA1053" s="99"/>
      <c r="FUB1053" s="99"/>
      <c r="FUC1053" s="99"/>
      <c r="FUD1053" s="99"/>
      <c r="FUE1053" s="99"/>
      <c r="FUF1053" s="99"/>
      <c r="FUG1053" s="99"/>
      <c r="FUH1053" s="99"/>
      <c r="FUI1053" s="99"/>
      <c r="FUJ1053" s="99"/>
      <c r="FUK1053" s="99"/>
      <c r="FUL1053" s="99"/>
      <c r="FUM1053" s="99"/>
      <c r="FUN1053" s="99"/>
      <c r="FUO1053" s="99"/>
      <c r="FUP1053" s="99"/>
      <c r="FUQ1053" s="99"/>
      <c r="FUR1053" s="99"/>
      <c r="FUS1053" s="99"/>
      <c r="FUT1053" s="99"/>
      <c r="FUU1053" s="99"/>
      <c r="FUV1053" s="99"/>
      <c r="FUW1053" s="99"/>
      <c r="FUX1053" s="99"/>
      <c r="FUY1053" s="99"/>
      <c r="FUZ1053" s="99"/>
      <c r="FVA1053" s="99"/>
      <c r="FVB1053" s="99"/>
      <c r="FVC1053" s="99"/>
      <c r="FVD1053" s="99"/>
      <c r="FVE1053" s="99"/>
      <c r="FVF1053" s="99"/>
      <c r="FVG1053" s="99"/>
      <c r="FVH1053" s="99"/>
      <c r="FVI1053" s="99"/>
      <c r="FVJ1053" s="99"/>
      <c r="FVK1053" s="99"/>
      <c r="FVL1053" s="99"/>
      <c r="FVM1053" s="99"/>
      <c r="FVN1053" s="99"/>
      <c r="FVO1053" s="99"/>
      <c r="FVP1053" s="99"/>
      <c r="FVQ1053" s="99"/>
      <c r="FVR1053" s="99"/>
      <c r="FVS1053" s="99"/>
      <c r="FVT1053" s="99"/>
      <c r="FVU1053" s="99"/>
      <c r="FVV1053" s="99"/>
      <c r="FVW1053" s="99"/>
      <c r="FVX1053" s="99"/>
      <c r="FVY1053" s="99"/>
      <c r="FVZ1053" s="99"/>
      <c r="FWA1053" s="99"/>
      <c r="FWB1053" s="99"/>
      <c r="FWC1053" s="99"/>
      <c r="FWD1053" s="99"/>
      <c r="FWE1053" s="99"/>
      <c r="FWF1053" s="99"/>
      <c r="FWG1053" s="99"/>
      <c r="FWH1053" s="99"/>
      <c r="FWI1053" s="99"/>
      <c r="FWJ1053" s="99"/>
      <c r="FWK1053" s="99"/>
      <c r="FWL1053" s="99"/>
      <c r="FWM1053" s="99"/>
      <c r="FWN1053" s="99"/>
      <c r="FWO1053" s="99"/>
      <c r="FWP1053" s="99"/>
      <c r="FWQ1053" s="99"/>
      <c r="FWR1053" s="99"/>
      <c r="FWS1053" s="99"/>
      <c r="FWT1053" s="99"/>
      <c r="FWU1053" s="99"/>
      <c r="FWV1053" s="99"/>
      <c r="FWW1053" s="99"/>
      <c r="FWX1053" s="99"/>
      <c r="FWY1053" s="99"/>
      <c r="FWZ1053" s="99"/>
      <c r="FXA1053" s="99"/>
      <c r="FXB1053" s="99"/>
      <c r="FXC1053" s="99"/>
      <c r="FXD1053" s="99"/>
      <c r="FXE1053" s="99"/>
      <c r="FXF1053" s="99"/>
      <c r="FXG1053" s="99"/>
      <c r="FXH1053" s="99"/>
      <c r="FXI1053" s="99"/>
      <c r="FXJ1053" s="99"/>
      <c r="FXK1053" s="99"/>
      <c r="FXL1053" s="99"/>
      <c r="FXM1053" s="99"/>
      <c r="FXN1053" s="99"/>
      <c r="FXO1053" s="99"/>
      <c r="FXP1053" s="99"/>
      <c r="FXQ1053" s="99"/>
      <c r="FXR1053" s="99"/>
      <c r="FXS1053" s="99"/>
      <c r="FXT1053" s="99"/>
      <c r="FXU1053" s="99"/>
      <c r="FXV1053" s="99"/>
      <c r="FXW1053" s="99"/>
      <c r="FXX1053" s="99"/>
      <c r="FXY1053" s="99"/>
      <c r="FXZ1053" s="99"/>
      <c r="FYA1053" s="99"/>
      <c r="FYB1053" s="99"/>
      <c r="FYC1053" s="99"/>
      <c r="FYD1053" s="99"/>
      <c r="FYE1053" s="99"/>
      <c r="FYF1053" s="99"/>
      <c r="FYG1053" s="99"/>
      <c r="FYH1053" s="99"/>
      <c r="FYI1053" s="99"/>
      <c r="FYJ1053" s="99"/>
      <c r="FYK1053" s="99"/>
      <c r="FYL1053" s="99"/>
      <c r="FYM1053" s="99"/>
      <c r="FYN1053" s="99"/>
      <c r="FYO1053" s="99"/>
      <c r="FYP1053" s="99"/>
      <c r="FYQ1053" s="99"/>
      <c r="FYR1053" s="99"/>
      <c r="FYS1053" s="99"/>
      <c r="FYT1053" s="99"/>
      <c r="FYU1053" s="99"/>
      <c r="FYV1053" s="99"/>
      <c r="FYW1053" s="99"/>
      <c r="FYX1053" s="99"/>
      <c r="FYY1053" s="99"/>
      <c r="FYZ1053" s="99"/>
      <c r="FZA1053" s="99"/>
      <c r="FZB1053" s="99"/>
      <c r="FZC1053" s="99"/>
      <c r="FZD1053" s="99"/>
      <c r="FZE1053" s="99"/>
      <c r="FZF1053" s="99"/>
      <c r="FZG1053" s="99"/>
      <c r="FZH1053" s="99"/>
      <c r="FZI1053" s="99"/>
      <c r="FZJ1053" s="99"/>
      <c r="FZK1053" s="99"/>
      <c r="FZL1053" s="99"/>
      <c r="FZM1053" s="99"/>
      <c r="FZN1053" s="99"/>
      <c r="FZO1053" s="99"/>
      <c r="FZP1053" s="99"/>
      <c r="FZQ1053" s="99"/>
      <c r="FZR1053" s="99"/>
      <c r="FZS1053" s="99"/>
      <c r="FZT1053" s="99"/>
      <c r="FZU1053" s="99"/>
      <c r="FZV1053" s="99"/>
      <c r="FZW1053" s="99"/>
      <c r="FZX1053" s="99"/>
      <c r="FZY1053" s="99"/>
      <c r="FZZ1053" s="99"/>
      <c r="GAA1053" s="99"/>
      <c r="GAB1053" s="99"/>
      <c r="GAC1053" s="99"/>
      <c r="GAD1053" s="99"/>
      <c r="GAE1053" s="99"/>
      <c r="GAF1053" s="99"/>
      <c r="GAG1053" s="99"/>
      <c r="GAH1053" s="99"/>
      <c r="GAI1053" s="99"/>
      <c r="GAJ1053" s="99"/>
      <c r="GAK1053" s="99"/>
      <c r="GAL1053" s="99"/>
      <c r="GAM1053" s="99"/>
      <c r="GAN1053" s="99"/>
      <c r="GAO1053" s="99"/>
      <c r="GAP1053" s="99"/>
      <c r="GAQ1053" s="99"/>
      <c r="GAR1053" s="99"/>
      <c r="GAS1053" s="99"/>
      <c r="GAT1053" s="99"/>
      <c r="GAU1053" s="99"/>
      <c r="GAV1053" s="99"/>
      <c r="GAW1053" s="99"/>
      <c r="GAX1053" s="99"/>
      <c r="GAY1053" s="99"/>
      <c r="GAZ1053" s="99"/>
      <c r="GBA1053" s="99"/>
      <c r="GBB1053" s="99"/>
      <c r="GBC1053" s="99"/>
      <c r="GBD1053" s="99"/>
      <c r="GBE1053" s="99"/>
      <c r="GBF1053" s="99"/>
      <c r="GBG1053" s="99"/>
      <c r="GBH1053" s="99"/>
      <c r="GBI1053" s="99"/>
      <c r="GBJ1053" s="99"/>
      <c r="GBK1053" s="99"/>
      <c r="GBL1053" s="99"/>
      <c r="GBM1053" s="99"/>
      <c r="GBN1053" s="99"/>
      <c r="GBO1053" s="99"/>
      <c r="GBP1053" s="99"/>
      <c r="GBQ1053" s="99"/>
      <c r="GBR1053" s="99"/>
      <c r="GBS1053" s="99"/>
      <c r="GBT1053" s="99"/>
      <c r="GBU1053" s="99"/>
      <c r="GBV1053" s="99"/>
      <c r="GBW1053" s="99"/>
      <c r="GBX1053" s="99"/>
      <c r="GBY1053" s="99"/>
      <c r="GBZ1053" s="99"/>
      <c r="GCA1053" s="99"/>
      <c r="GCB1053" s="99"/>
      <c r="GCC1053" s="99"/>
      <c r="GCD1053" s="99"/>
      <c r="GCE1053" s="99"/>
      <c r="GCF1053" s="99"/>
      <c r="GCG1053" s="99"/>
      <c r="GCH1053" s="99"/>
      <c r="GCI1053" s="99"/>
      <c r="GCJ1053" s="99"/>
      <c r="GCK1053" s="99"/>
      <c r="GCL1053" s="99"/>
      <c r="GCM1053" s="99"/>
      <c r="GCN1053" s="99"/>
      <c r="GCO1053" s="99"/>
      <c r="GCP1053" s="99"/>
      <c r="GCQ1053" s="99"/>
      <c r="GCR1053" s="99"/>
      <c r="GCS1053" s="99"/>
      <c r="GCT1053" s="99"/>
      <c r="GCU1053" s="99"/>
      <c r="GCV1053" s="99"/>
      <c r="GCW1053" s="99"/>
      <c r="GCX1053" s="99"/>
      <c r="GCY1053" s="99"/>
      <c r="GCZ1053" s="99"/>
      <c r="GDA1053" s="99"/>
      <c r="GDB1053" s="99"/>
      <c r="GDC1053" s="99"/>
      <c r="GDD1053" s="99"/>
      <c r="GDE1053" s="99"/>
      <c r="GDF1053" s="99"/>
      <c r="GDG1053" s="99"/>
      <c r="GDH1053" s="99"/>
      <c r="GDI1053" s="99"/>
      <c r="GDJ1053" s="99"/>
      <c r="GDK1053" s="99"/>
      <c r="GDL1053" s="99"/>
      <c r="GDM1053" s="99"/>
      <c r="GDN1053" s="99"/>
      <c r="GDO1053" s="99"/>
      <c r="GDP1053" s="99"/>
      <c r="GDQ1053" s="99"/>
      <c r="GDR1053" s="99"/>
      <c r="GDS1053" s="99"/>
      <c r="GDT1053" s="99"/>
      <c r="GDU1053" s="99"/>
      <c r="GDV1053" s="99"/>
      <c r="GDW1053" s="99"/>
      <c r="GDX1053" s="99"/>
      <c r="GDY1053" s="99"/>
      <c r="GDZ1053" s="99"/>
      <c r="GEA1053" s="99"/>
      <c r="GEB1053" s="99"/>
      <c r="GEC1053" s="99"/>
      <c r="GED1053" s="99"/>
      <c r="GEE1053" s="99"/>
      <c r="GEF1053" s="99"/>
      <c r="GEG1053" s="99"/>
      <c r="GEH1053" s="99"/>
      <c r="GEI1053" s="99"/>
      <c r="GEJ1053" s="99"/>
      <c r="GEK1053" s="99"/>
      <c r="GEL1053" s="99"/>
      <c r="GEM1053" s="99"/>
      <c r="GEN1053" s="99"/>
      <c r="GEO1053" s="99"/>
      <c r="GEP1053" s="99"/>
      <c r="GEQ1053" s="99"/>
      <c r="GER1053" s="99"/>
      <c r="GES1053" s="99"/>
      <c r="GET1053" s="99"/>
      <c r="GEU1053" s="99"/>
      <c r="GEV1053" s="99"/>
      <c r="GEW1053" s="99"/>
      <c r="GEX1053" s="99"/>
      <c r="GEY1053" s="99"/>
      <c r="GEZ1053" s="99"/>
      <c r="GFA1053" s="99"/>
      <c r="GFB1053" s="99"/>
      <c r="GFC1053" s="99"/>
      <c r="GFD1053" s="99"/>
      <c r="GFE1053" s="99"/>
      <c r="GFF1053" s="99"/>
      <c r="GFG1053" s="99"/>
      <c r="GFH1053" s="99"/>
      <c r="GFI1053" s="99"/>
      <c r="GFJ1053" s="99"/>
      <c r="GFK1053" s="99"/>
      <c r="GFL1053" s="99"/>
      <c r="GFM1053" s="99"/>
      <c r="GFN1053" s="99"/>
      <c r="GFO1053" s="99"/>
      <c r="GFP1053" s="99"/>
      <c r="GFQ1053" s="99"/>
      <c r="GFR1053" s="99"/>
      <c r="GFS1053" s="99"/>
      <c r="GFT1053" s="99"/>
      <c r="GFU1053" s="99"/>
      <c r="GFV1053" s="99"/>
      <c r="GFW1053" s="99"/>
      <c r="GFX1053" s="99"/>
      <c r="GFY1053" s="99"/>
      <c r="GFZ1053" s="99"/>
      <c r="GGA1053" s="99"/>
      <c r="GGB1053" s="99"/>
      <c r="GGC1053" s="99"/>
      <c r="GGD1053" s="99"/>
      <c r="GGE1053" s="99"/>
      <c r="GGF1053" s="99"/>
      <c r="GGG1053" s="99"/>
      <c r="GGH1053" s="99"/>
      <c r="GGI1053" s="99"/>
      <c r="GGJ1053" s="99"/>
      <c r="GGK1053" s="99"/>
      <c r="GGL1053" s="99"/>
      <c r="GGM1053" s="99"/>
      <c r="GGN1053" s="99"/>
      <c r="GGO1053" s="99"/>
      <c r="GGP1053" s="99"/>
      <c r="GGQ1053" s="99"/>
      <c r="GGR1053" s="99"/>
      <c r="GGS1053" s="99"/>
      <c r="GGT1053" s="99"/>
      <c r="GGU1053" s="99"/>
      <c r="GGV1053" s="99"/>
      <c r="GGW1053" s="99"/>
      <c r="GGX1053" s="99"/>
      <c r="GGY1053" s="99"/>
      <c r="GGZ1053" s="99"/>
      <c r="GHA1053" s="99"/>
      <c r="GHB1053" s="99"/>
      <c r="GHC1053" s="99"/>
      <c r="GHD1053" s="99"/>
      <c r="GHE1053" s="99"/>
      <c r="GHF1053" s="99"/>
      <c r="GHG1053" s="99"/>
      <c r="GHH1053" s="99"/>
      <c r="GHI1053" s="99"/>
      <c r="GHJ1053" s="99"/>
      <c r="GHK1053" s="99"/>
      <c r="GHL1053" s="99"/>
      <c r="GHM1053" s="99"/>
      <c r="GHN1053" s="99"/>
      <c r="GHO1053" s="99"/>
      <c r="GHP1053" s="99"/>
      <c r="GHQ1053" s="99"/>
      <c r="GHR1053" s="99"/>
      <c r="GHS1053" s="99"/>
      <c r="GHT1053" s="99"/>
      <c r="GHU1053" s="99"/>
      <c r="GHV1053" s="99"/>
      <c r="GHW1053" s="99"/>
      <c r="GHX1053" s="99"/>
      <c r="GHY1053" s="99"/>
      <c r="GHZ1053" s="99"/>
      <c r="GIA1053" s="99"/>
      <c r="GIB1053" s="99"/>
      <c r="GIC1053" s="99"/>
      <c r="GID1053" s="99"/>
      <c r="GIE1053" s="99"/>
      <c r="GIF1053" s="99"/>
      <c r="GIG1053" s="99"/>
      <c r="GIH1053" s="99"/>
      <c r="GII1053" s="99"/>
      <c r="GIJ1053" s="99"/>
      <c r="GIK1053" s="99"/>
      <c r="GIL1053" s="99"/>
      <c r="GIM1053" s="99"/>
      <c r="GIN1053" s="99"/>
      <c r="GIO1053" s="99"/>
      <c r="GIP1053" s="99"/>
      <c r="GIQ1053" s="99"/>
      <c r="GIR1053" s="99"/>
      <c r="GIS1053" s="99"/>
      <c r="GIT1053" s="99"/>
      <c r="GIU1053" s="99"/>
      <c r="GIV1053" s="99"/>
      <c r="GIW1053" s="99"/>
      <c r="GIX1053" s="99"/>
      <c r="GIY1053" s="99"/>
      <c r="GIZ1053" s="99"/>
      <c r="GJA1053" s="99"/>
      <c r="GJB1053" s="99"/>
      <c r="GJC1053" s="99"/>
      <c r="GJD1053" s="99"/>
      <c r="GJE1053" s="99"/>
      <c r="GJF1053" s="99"/>
      <c r="GJG1053" s="99"/>
      <c r="GJH1053" s="99"/>
      <c r="GJI1053" s="99"/>
      <c r="GJJ1053" s="99"/>
      <c r="GJK1053" s="99"/>
      <c r="GJL1053" s="99"/>
      <c r="GJM1053" s="99"/>
      <c r="GJN1053" s="99"/>
      <c r="GJO1053" s="99"/>
      <c r="GJP1053" s="99"/>
      <c r="GJQ1053" s="99"/>
      <c r="GJR1053" s="99"/>
      <c r="GJS1053" s="99"/>
      <c r="GJT1053" s="99"/>
      <c r="GJU1053" s="99"/>
      <c r="GJV1053" s="99"/>
      <c r="GJW1053" s="99"/>
      <c r="GJX1053" s="99"/>
      <c r="GJY1053" s="99"/>
      <c r="GJZ1053" s="99"/>
      <c r="GKA1053" s="99"/>
      <c r="GKB1053" s="99"/>
      <c r="GKC1053" s="99"/>
      <c r="GKD1053" s="99"/>
      <c r="GKE1053" s="99"/>
      <c r="GKF1053" s="99"/>
      <c r="GKG1053" s="99"/>
      <c r="GKH1053" s="99"/>
      <c r="GKI1053" s="99"/>
      <c r="GKJ1053" s="99"/>
      <c r="GKK1053" s="99"/>
      <c r="GKL1053" s="99"/>
      <c r="GKM1053" s="99"/>
      <c r="GKN1053" s="99"/>
      <c r="GKO1053" s="99"/>
      <c r="GKP1053" s="99"/>
      <c r="GKQ1053" s="99"/>
      <c r="GKR1053" s="99"/>
      <c r="GKS1053" s="99"/>
      <c r="GKT1053" s="99"/>
      <c r="GKU1053" s="99"/>
      <c r="GKV1053" s="99"/>
      <c r="GKW1053" s="99"/>
      <c r="GKX1053" s="99"/>
      <c r="GKY1053" s="99"/>
      <c r="GKZ1053" s="99"/>
      <c r="GLA1053" s="99"/>
      <c r="GLB1053" s="99"/>
      <c r="GLC1053" s="99"/>
      <c r="GLD1053" s="99"/>
      <c r="GLE1053" s="99"/>
      <c r="GLF1053" s="99"/>
      <c r="GLG1053" s="99"/>
      <c r="GLH1053" s="99"/>
      <c r="GLI1053" s="99"/>
      <c r="GLJ1053" s="99"/>
      <c r="GLK1053" s="99"/>
      <c r="GLL1053" s="99"/>
      <c r="GLM1053" s="99"/>
      <c r="GLN1053" s="99"/>
      <c r="GLO1053" s="99"/>
      <c r="GLP1053" s="99"/>
      <c r="GLQ1053" s="99"/>
      <c r="GLR1053" s="99"/>
      <c r="GLS1053" s="99"/>
      <c r="GLT1053" s="99"/>
      <c r="GLU1053" s="99"/>
      <c r="GLV1053" s="99"/>
      <c r="GLW1053" s="99"/>
      <c r="GLX1053" s="99"/>
      <c r="GLY1053" s="99"/>
      <c r="GLZ1053" s="99"/>
      <c r="GMA1053" s="99"/>
      <c r="GMB1053" s="99"/>
      <c r="GMC1053" s="99"/>
      <c r="GMD1053" s="99"/>
      <c r="GME1053" s="99"/>
      <c r="GMF1053" s="99"/>
      <c r="GMG1053" s="99"/>
      <c r="GMH1053" s="99"/>
      <c r="GMI1053" s="99"/>
      <c r="GMJ1053" s="99"/>
      <c r="GMK1053" s="99"/>
      <c r="GML1053" s="99"/>
      <c r="GMM1053" s="99"/>
      <c r="GMN1053" s="99"/>
      <c r="GMO1053" s="99"/>
      <c r="GMP1053" s="99"/>
      <c r="GMQ1053" s="99"/>
      <c r="GMR1053" s="99"/>
      <c r="GMS1053" s="99"/>
      <c r="GMT1053" s="99"/>
      <c r="GMU1053" s="99"/>
      <c r="GMV1053" s="99"/>
      <c r="GMW1053" s="99"/>
      <c r="GMX1053" s="99"/>
      <c r="GMY1053" s="99"/>
      <c r="GMZ1053" s="99"/>
      <c r="GNA1053" s="99"/>
      <c r="GNB1053" s="99"/>
      <c r="GNC1053" s="99"/>
      <c r="GND1053" s="99"/>
      <c r="GNE1053" s="99"/>
      <c r="GNF1053" s="99"/>
      <c r="GNG1053" s="99"/>
      <c r="GNH1053" s="99"/>
      <c r="GNI1053" s="99"/>
      <c r="GNJ1053" s="99"/>
      <c r="GNK1053" s="99"/>
      <c r="GNL1053" s="99"/>
      <c r="GNM1053" s="99"/>
      <c r="GNN1053" s="99"/>
      <c r="GNO1053" s="99"/>
      <c r="GNP1053" s="99"/>
      <c r="GNQ1053" s="99"/>
      <c r="GNR1053" s="99"/>
      <c r="GNS1053" s="99"/>
      <c r="GNT1053" s="99"/>
      <c r="GNU1053" s="99"/>
      <c r="GNV1053" s="99"/>
      <c r="GNW1053" s="99"/>
      <c r="GNX1053" s="99"/>
      <c r="GNY1053" s="99"/>
      <c r="GNZ1053" s="99"/>
      <c r="GOA1053" s="99"/>
      <c r="GOB1053" s="99"/>
      <c r="GOC1053" s="99"/>
      <c r="GOD1053" s="99"/>
      <c r="GOE1053" s="99"/>
      <c r="GOF1053" s="99"/>
      <c r="GOG1053" s="99"/>
      <c r="GOH1053" s="99"/>
      <c r="GOI1053" s="99"/>
      <c r="GOJ1053" s="99"/>
      <c r="GOK1053" s="99"/>
      <c r="GOL1053" s="99"/>
      <c r="GOM1053" s="99"/>
      <c r="GON1053" s="99"/>
      <c r="GOO1053" s="99"/>
      <c r="GOP1053" s="99"/>
      <c r="GOQ1053" s="99"/>
      <c r="GOR1053" s="99"/>
      <c r="GOS1053" s="99"/>
      <c r="GOT1053" s="99"/>
      <c r="GOU1053" s="99"/>
      <c r="GOV1053" s="99"/>
      <c r="GOW1053" s="99"/>
      <c r="GOX1053" s="99"/>
      <c r="GOY1053" s="99"/>
      <c r="GOZ1053" s="99"/>
      <c r="GPA1053" s="99"/>
      <c r="GPB1053" s="99"/>
      <c r="GPC1053" s="99"/>
      <c r="GPD1053" s="99"/>
      <c r="GPE1053" s="99"/>
      <c r="GPF1053" s="99"/>
      <c r="GPG1053" s="99"/>
      <c r="GPH1053" s="99"/>
      <c r="GPI1053" s="99"/>
      <c r="GPJ1053" s="99"/>
      <c r="GPK1053" s="99"/>
      <c r="GPL1053" s="99"/>
      <c r="GPM1053" s="99"/>
      <c r="GPN1053" s="99"/>
      <c r="GPO1053" s="99"/>
      <c r="GPP1053" s="99"/>
      <c r="GPQ1053" s="99"/>
      <c r="GPR1053" s="99"/>
      <c r="GPS1053" s="99"/>
      <c r="GPT1053" s="99"/>
      <c r="GPU1053" s="99"/>
      <c r="GPV1053" s="99"/>
      <c r="GPW1053" s="99"/>
      <c r="GPX1053" s="99"/>
      <c r="GPY1053" s="99"/>
      <c r="GPZ1053" s="99"/>
      <c r="GQA1053" s="99"/>
      <c r="GQB1053" s="99"/>
      <c r="GQC1053" s="99"/>
      <c r="GQD1053" s="99"/>
      <c r="GQE1053" s="99"/>
      <c r="GQF1053" s="99"/>
      <c r="GQG1053" s="99"/>
      <c r="GQH1053" s="99"/>
      <c r="GQI1053" s="99"/>
      <c r="GQJ1053" s="99"/>
      <c r="GQK1053" s="99"/>
      <c r="GQL1053" s="99"/>
      <c r="GQM1053" s="99"/>
      <c r="GQN1053" s="99"/>
      <c r="GQO1053" s="99"/>
      <c r="GQP1053" s="99"/>
      <c r="GQQ1053" s="99"/>
      <c r="GQR1053" s="99"/>
      <c r="GQS1053" s="99"/>
      <c r="GQT1053" s="99"/>
      <c r="GQU1053" s="99"/>
      <c r="GQV1053" s="99"/>
      <c r="GQW1053" s="99"/>
      <c r="GQX1053" s="99"/>
      <c r="GQY1053" s="99"/>
      <c r="GQZ1053" s="99"/>
      <c r="GRA1053" s="99"/>
      <c r="GRB1053" s="99"/>
      <c r="GRC1053" s="99"/>
      <c r="GRD1053" s="99"/>
      <c r="GRE1053" s="99"/>
      <c r="GRF1053" s="99"/>
      <c r="GRG1053" s="99"/>
      <c r="GRH1053" s="99"/>
      <c r="GRI1053" s="99"/>
      <c r="GRJ1053" s="99"/>
      <c r="GRK1053" s="99"/>
      <c r="GRL1053" s="99"/>
      <c r="GRM1053" s="99"/>
      <c r="GRN1053" s="99"/>
      <c r="GRO1053" s="99"/>
      <c r="GRP1053" s="99"/>
      <c r="GRQ1053" s="99"/>
      <c r="GRR1053" s="99"/>
      <c r="GRS1053" s="99"/>
      <c r="GRT1053" s="99"/>
      <c r="GRU1053" s="99"/>
      <c r="GRV1053" s="99"/>
      <c r="GRW1053" s="99"/>
      <c r="GRX1053" s="99"/>
      <c r="GRY1053" s="99"/>
      <c r="GRZ1053" s="99"/>
      <c r="GSA1053" s="99"/>
      <c r="GSB1053" s="99"/>
      <c r="GSC1053" s="99"/>
      <c r="GSD1053" s="99"/>
      <c r="GSE1053" s="99"/>
      <c r="GSF1053" s="99"/>
      <c r="GSG1053" s="99"/>
      <c r="GSH1053" s="99"/>
      <c r="GSI1053" s="99"/>
      <c r="GSJ1053" s="99"/>
      <c r="GSK1053" s="99"/>
      <c r="GSL1053" s="99"/>
      <c r="GSM1053" s="99"/>
      <c r="GSN1053" s="99"/>
      <c r="GSO1053" s="99"/>
      <c r="GSP1053" s="99"/>
      <c r="GSQ1053" s="99"/>
      <c r="GSR1053" s="99"/>
      <c r="GSS1053" s="99"/>
      <c r="GST1053" s="99"/>
      <c r="GSU1053" s="99"/>
      <c r="GSV1053" s="99"/>
      <c r="GSW1053" s="99"/>
      <c r="GSX1053" s="99"/>
      <c r="GSY1053" s="99"/>
      <c r="GSZ1053" s="99"/>
      <c r="GTA1053" s="99"/>
      <c r="GTB1053" s="99"/>
      <c r="GTC1053" s="99"/>
      <c r="GTD1053" s="99"/>
      <c r="GTE1053" s="99"/>
      <c r="GTF1053" s="99"/>
      <c r="GTG1053" s="99"/>
      <c r="GTH1053" s="99"/>
      <c r="GTI1053" s="99"/>
      <c r="GTJ1053" s="99"/>
      <c r="GTK1053" s="99"/>
      <c r="GTL1053" s="99"/>
      <c r="GTM1053" s="99"/>
      <c r="GTN1053" s="99"/>
      <c r="GTO1053" s="99"/>
      <c r="GTP1053" s="99"/>
      <c r="GTQ1053" s="99"/>
      <c r="GTR1053" s="99"/>
      <c r="GTS1053" s="99"/>
      <c r="GTT1053" s="99"/>
      <c r="GTU1053" s="99"/>
      <c r="GTV1053" s="99"/>
      <c r="GTW1053" s="99"/>
      <c r="GTX1053" s="99"/>
      <c r="GTY1053" s="99"/>
      <c r="GTZ1053" s="99"/>
      <c r="GUA1053" s="99"/>
      <c r="GUB1053" s="99"/>
      <c r="GUC1053" s="99"/>
      <c r="GUD1053" s="99"/>
      <c r="GUE1053" s="99"/>
      <c r="GUF1053" s="99"/>
      <c r="GUG1053" s="99"/>
      <c r="GUH1053" s="99"/>
      <c r="GUI1053" s="99"/>
      <c r="GUJ1053" s="99"/>
      <c r="GUK1053" s="99"/>
      <c r="GUL1053" s="99"/>
      <c r="GUM1053" s="99"/>
      <c r="GUN1053" s="99"/>
      <c r="GUO1053" s="99"/>
      <c r="GUP1053" s="99"/>
      <c r="GUQ1053" s="99"/>
      <c r="GUR1053" s="99"/>
      <c r="GUS1053" s="99"/>
      <c r="GUT1053" s="99"/>
      <c r="GUU1053" s="99"/>
      <c r="GUV1053" s="99"/>
      <c r="GUW1053" s="99"/>
      <c r="GUX1053" s="99"/>
      <c r="GUY1053" s="99"/>
      <c r="GUZ1053" s="99"/>
      <c r="GVA1053" s="99"/>
      <c r="GVB1053" s="99"/>
      <c r="GVC1053" s="99"/>
      <c r="GVD1053" s="99"/>
      <c r="GVE1053" s="99"/>
      <c r="GVF1053" s="99"/>
      <c r="GVG1053" s="99"/>
      <c r="GVH1053" s="99"/>
      <c r="GVI1053" s="99"/>
      <c r="GVJ1053" s="99"/>
      <c r="GVK1053" s="99"/>
      <c r="GVL1053" s="99"/>
      <c r="GVM1053" s="99"/>
      <c r="GVN1053" s="99"/>
      <c r="GVO1053" s="99"/>
      <c r="GVP1053" s="99"/>
      <c r="GVQ1053" s="99"/>
      <c r="GVR1053" s="99"/>
      <c r="GVS1053" s="99"/>
      <c r="GVT1053" s="99"/>
      <c r="GVU1053" s="99"/>
      <c r="GVV1053" s="99"/>
      <c r="GVW1053" s="99"/>
      <c r="GVX1053" s="99"/>
      <c r="GVY1053" s="99"/>
      <c r="GVZ1053" s="99"/>
      <c r="GWA1053" s="99"/>
      <c r="GWB1053" s="99"/>
      <c r="GWC1053" s="99"/>
      <c r="GWD1053" s="99"/>
      <c r="GWE1053" s="99"/>
      <c r="GWF1053" s="99"/>
      <c r="GWG1053" s="99"/>
      <c r="GWH1053" s="99"/>
      <c r="GWI1053" s="99"/>
      <c r="GWJ1053" s="99"/>
      <c r="GWK1053" s="99"/>
      <c r="GWL1053" s="99"/>
      <c r="GWM1053" s="99"/>
      <c r="GWN1053" s="99"/>
      <c r="GWO1053" s="99"/>
      <c r="GWP1053" s="99"/>
      <c r="GWQ1053" s="99"/>
      <c r="GWR1053" s="99"/>
      <c r="GWS1053" s="99"/>
      <c r="GWT1053" s="99"/>
      <c r="GWU1053" s="99"/>
      <c r="GWV1053" s="99"/>
      <c r="GWW1053" s="99"/>
      <c r="GWX1053" s="99"/>
      <c r="GWY1053" s="99"/>
      <c r="GWZ1053" s="99"/>
      <c r="GXA1053" s="99"/>
      <c r="GXB1053" s="99"/>
      <c r="GXC1053" s="99"/>
      <c r="GXD1053" s="99"/>
      <c r="GXE1053" s="99"/>
      <c r="GXF1053" s="99"/>
      <c r="GXG1053" s="99"/>
      <c r="GXH1053" s="99"/>
      <c r="GXI1053" s="99"/>
      <c r="GXJ1053" s="99"/>
      <c r="GXK1053" s="99"/>
      <c r="GXL1053" s="99"/>
      <c r="GXM1053" s="99"/>
      <c r="GXN1053" s="99"/>
      <c r="GXO1053" s="99"/>
      <c r="GXP1053" s="99"/>
      <c r="GXQ1053" s="99"/>
      <c r="GXR1053" s="99"/>
      <c r="GXS1053" s="99"/>
      <c r="GXT1053" s="99"/>
      <c r="GXU1053" s="99"/>
      <c r="GXV1053" s="99"/>
      <c r="GXW1053" s="99"/>
      <c r="GXX1053" s="99"/>
      <c r="GXY1053" s="99"/>
      <c r="GXZ1053" s="99"/>
      <c r="GYA1053" s="99"/>
      <c r="GYB1053" s="99"/>
      <c r="GYC1053" s="99"/>
      <c r="GYD1053" s="99"/>
      <c r="GYE1053" s="99"/>
      <c r="GYF1053" s="99"/>
      <c r="GYG1053" s="99"/>
      <c r="GYH1053" s="99"/>
      <c r="GYI1053" s="99"/>
      <c r="GYJ1053" s="99"/>
      <c r="GYK1053" s="99"/>
      <c r="GYL1053" s="99"/>
      <c r="GYM1053" s="99"/>
      <c r="GYN1053" s="99"/>
      <c r="GYO1053" s="99"/>
      <c r="GYP1053" s="99"/>
      <c r="GYQ1053" s="99"/>
      <c r="GYR1053" s="99"/>
      <c r="GYS1053" s="99"/>
      <c r="GYT1053" s="99"/>
      <c r="GYU1053" s="99"/>
      <c r="GYV1053" s="99"/>
      <c r="GYW1053" s="99"/>
      <c r="GYX1053" s="99"/>
      <c r="GYY1053" s="99"/>
      <c r="GYZ1053" s="99"/>
      <c r="GZA1053" s="99"/>
      <c r="GZB1053" s="99"/>
      <c r="GZC1053" s="99"/>
      <c r="GZD1053" s="99"/>
      <c r="GZE1053" s="99"/>
      <c r="GZF1053" s="99"/>
      <c r="GZG1053" s="99"/>
      <c r="GZH1053" s="99"/>
      <c r="GZI1053" s="99"/>
      <c r="GZJ1053" s="99"/>
      <c r="GZK1053" s="99"/>
      <c r="GZL1053" s="99"/>
      <c r="GZM1053" s="99"/>
      <c r="GZN1053" s="99"/>
      <c r="GZO1053" s="99"/>
      <c r="GZP1053" s="99"/>
      <c r="GZQ1053" s="99"/>
      <c r="GZR1053" s="99"/>
      <c r="GZS1053" s="99"/>
      <c r="GZT1053" s="99"/>
      <c r="GZU1053" s="99"/>
      <c r="GZV1053" s="99"/>
      <c r="GZW1053" s="99"/>
      <c r="GZX1053" s="99"/>
      <c r="GZY1053" s="99"/>
      <c r="GZZ1053" s="99"/>
      <c r="HAA1053" s="99"/>
      <c r="HAB1053" s="99"/>
      <c r="HAC1053" s="99"/>
      <c r="HAD1053" s="99"/>
      <c r="HAE1053" s="99"/>
      <c r="HAF1053" s="99"/>
      <c r="HAG1053" s="99"/>
      <c r="HAH1053" s="99"/>
      <c r="HAI1053" s="99"/>
      <c r="HAJ1053" s="99"/>
      <c r="HAK1053" s="99"/>
      <c r="HAL1053" s="99"/>
      <c r="HAM1053" s="99"/>
      <c r="HAN1053" s="99"/>
      <c r="HAO1053" s="99"/>
      <c r="HAP1053" s="99"/>
      <c r="HAQ1053" s="99"/>
      <c r="HAR1053" s="99"/>
      <c r="HAS1053" s="99"/>
      <c r="HAT1053" s="99"/>
      <c r="HAU1053" s="99"/>
      <c r="HAV1053" s="99"/>
      <c r="HAW1053" s="99"/>
      <c r="HAX1053" s="99"/>
      <c r="HAY1053" s="99"/>
      <c r="HAZ1053" s="99"/>
      <c r="HBA1053" s="99"/>
      <c r="HBB1053" s="99"/>
      <c r="HBC1053" s="99"/>
      <c r="HBD1053" s="99"/>
      <c r="HBE1053" s="99"/>
      <c r="HBF1053" s="99"/>
      <c r="HBG1053" s="99"/>
      <c r="HBH1053" s="99"/>
      <c r="HBI1053" s="99"/>
      <c r="HBJ1053" s="99"/>
      <c r="HBK1053" s="99"/>
      <c r="HBL1053" s="99"/>
      <c r="HBM1053" s="99"/>
      <c r="HBN1053" s="99"/>
      <c r="HBO1053" s="99"/>
      <c r="HBP1053" s="99"/>
      <c r="HBQ1053" s="99"/>
      <c r="HBR1053" s="99"/>
      <c r="HBS1053" s="99"/>
      <c r="HBT1053" s="99"/>
      <c r="HBU1053" s="99"/>
      <c r="HBV1053" s="99"/>
      <c r="HBW1053" s="99"/>
      <c r="HBX1053" s="99"/>
      <c r="HBY1053" s="99"/>
      <c r="HBZ1053" s="99"/>
      <c r="HCA1053" s="99"/>
      <c r="HCB1053" s="99"/>
      <c r="HCC1053" s="99"/>
      <c r="HCD1053" s="99"/>
      <c r="HCE1053" s="99"/>
      <c r="HCF1053" s="99"/>
      <c r="HCG1053" s="99"/>
      <c r="HCH1053" s="99"/>
      <c r="HCI1053" s="99"/>
      <c r="HCJ1053" s="99"/>
      <c r="HCK1053" s="99"/>
      <c r="HCL1053" s="99"/>
      <c r="HCM1053" s="99"/>
      <c r="HCN1053" s="99"/>
      <c r="HCO1053" s="99"/>
      <c r="HCP1053" s="99"/>
      <c r="HCQ1053" s="99"/>
      <c r="HCR1053" s="99"/>
      <c r="HCS1053" s="99"/>
      <c r="HCT1053" s="99"/>
      <c r="HCU1053" s="99"/>
      <c r="HCV1053" s="99"/>
      <c r="HCW1053" s="99"/>
      <c r="HCX1053" s="99"/>
      <c r="HCY1053" s="99"/>
      <c r="HCZ1053" s="99"/>
      <c r="HDA1053" s="99"/>
      <c r="HDB1053" s="99"/>
      <c r="HDC1053" s="99"/>
      <c r="HDD1053" s="99"/>
      <c r="HDE1053" s="99"/>
      <c r="HDF1053" s="99"/>
      <c r="HDG1053" s="99"/>
      <c r="HDH1053" s="99"/>
      <c r="HDI1053" s="99"/>
      <c r="HDJ1053" s="99"/>
      <c r="HDK1053" s="99"/>
      <c r="HDL1053" s="99"/>
      <c r="HDM1053" s="99"/>
      <c r="HDN1053" s="99"/>
      <c r="HDO1053" s="99"/>
      <c r="HDP1053" s="99"/>
      <c r="HDQ1053" s="99"/>
      <c r="HDR1053" s="99"/>
      <c r="HDS1053" s="99"/>
      <c r="HDT1053" s="99"/>
      <c r="HDU1053" s="99"/>
      <c r="HDV1053" s="99"/>
      <c r="HDW1053" s="99"/>
      <c r="HDX1053" s="99"/>
      <c r="HDY1053" s="99"/>
      <c r="HDZ1053" s="99"/>
      <c r="HEA1053" s="99"/>
      <c r="HEB1053" s="99"/>
      <c r="HEC1053" s="99"/>
      <c r="HED1053" s="99"/>
      <c r="HEE1053" s="99"/>
      <c r="HEF1053" s="99"/>
      <c r="HEG1053" s="99"/>
      <c r="HEH1053" s="99"/>
      <c r="HEI1053" s="99"/>
      <c r="HEJ1053" s="99"/>
      <c r="HEK1053" s="99"/>
      <c r="HEL1053" s="99"/>
      <c r="HEM1053" s="99"/>
      <c r="HEN1053" s="99"/>
      <c r="HEO1053" s="99"/>
      <c r="HEP1053" s="99"/>
      <c r="HEQ1053" s="99"/>
      <c r="HER1053" s="99"/>
      <c r="HES1053" s="99"/>
      <c r="HET1053" s="99"/>
      <c r="HEU1053" s="99"/>
      <c r="HEV1053" s="99"/>
      <c r="HEW1053" s="99"/>
      <c r="HEX1053" s="99"/>
      <c r="HEY1053" s="99"/>
      <c r="HEZ1053" s="99"/>
      <c r="HFA1053" s="99"/>
      <c r="HFB1053" s="99"/>
      <c r="HFC1053" s="99"/>
      <c r="HFD1053" s="99"/>
      <c r="HFE1053" s="99"/>
      <c r="HFF1053" s="99"/>
      <c r="HFG1053" s="99"/>
      <c r="HFH1053" s="99"/>
      <c r="HFI1053" s="99"/>
      <c r="HFJ1053" s="99"/>
      <c r="HFK1053" s="99"/>
      <c r="HFL1053" s="99"/>
      <c r="HFM1053" s="99"/>
      <c r="HFN1053" s="99"/>
      <c r="HFO1053" s="99"/>
      <c r="HFP1053" s="99"/>
      <c r="HFQ1053" s="99"/>
      <c r="HFR1053" s="99"/>
      <c r="HFS1053" s="99"/>
      <c r="HFT1053" s="99"/>
      <c r="HFU1053" s="99"/>
      <c r="HFV1053" s="99"/>
      <c r="HFW1053" s="99"/>
      <c r="HFX1053" s="99"/>
      <c r="HFY1053" s="99"/>
      <c r="HFZ1053" s="99"/>
      <c r="HGA1053" s="99"/>
      <c r="HGB1053" s="99"/>
      <c r="HGC1053" s="99"/>
      <c r="HGD1053" s="99"/>
      <c r="HGE1053" s="99"/>
      <c r="HGF1053" s="99"/>
      <c r="HGG1053" s="99"/>
      <c r="HGH1053" s="99"/>
      <c r="HGI1053" s="99"/>
      <c r="HGJ1053" s="99"/>
      <c r="HGK1053" s="99"/>
      <c r="HGL1053" s="99"/>
      <c r="HGM1053" s="99"/>
      <c r="HGN1053" s="99"/>
      <c r="HGO1053" s="99"/>
      <c r="HGP1053" s="99"/>
      <c r="HGQ1053" s="99"/>
      <c r="HGR1053" s="99"/>
      <c r="HGS1053" s="99"/>
      <c r="HGT1053" s="99"/>
      <c r="HGU1053" s="99"/>
      <c r="HGV1053" s="99"/>
      <c r="HGW1053" s="99"/>
      <c r="HGX1053" s="99"/>
      <c r="HGY1053" s="99"/>
      <c r="HGZ1053" s="99"/>
      <c r="HHA1053" s="99"/>
      <c r="HHB1053" s="99"/>
      <c r="HHC1053" s="99"/>
      <c r="HHD1053" s="99"/>
      <c r="HHE1053" s="99"/>
      <c r="HHF1053" s="99"/>
      <c r="HHG1053" s="99"/>
      <c r="HHH1053" s="99"/>
      <c r="HHI1053" s="99"/>
      <c r="HHJ1053" s="99"/>
      <c r="HHK1053" s="99"/>
      <c r="HHL1053" s="99"/>
      <c r="HHM1053" s="99"/>
      <c r="HHN1053" s="99"/>
      <c r="HHO1053" s="99"/>
      <c r="HHP1053" s="99"/>
      <c r="HHQ1053" s="99"/>
      <c r="HHR1053" s="99"/>
      <c r="HHS1053" s="99"/>
      <c r="HHT1053" s="99"/>
      <c r="HHU1053" s="99"/>
      <c r="HHV1053" s="99"/>
      <c r="HHW1053" s="99"/>
      <c r="HHX1053" s="99"/>
      <c r="HHY1053" s="99"/>
      <c r="HHZ1053" s="99"/>
      <c r="HIA1053" s="99"/>
      <c r="HIB1053" s="99"/>
      <c r="HIC1053" s="99"/>
      <c r="HID1053" s="99"/>
      <c r="HIE1053" s="99"/>
      <c r="HIF1053" s="99"/>
      <c r="HIG1053" s="99"/>
      <c r="HIH1053" s="99"/>
      <c r="HII1053" s="99"/>
      <c r="HIJ1053" s="99"/>
      <c r="HIK1053" s="99"/>
      <c r="HIL1053" s="99"/>
      <c r="HIM1053" s="99"/>
      <c r="HIN1053" s="99"/>
      <c r="HIO1053" s="99"/>
      <c r="HIP1053" s="99"/>
      <c r="HIQ1053" s="99"/>
      <c r="HIR1053" s="99"/>
      <c r="HIS1053" s="99"/>
      <c r="HIT1053" s="99"/>
      <c r="HIU1053" s="99"/>
      <c r="HIV1053" s="99"/>
      <c r="HIW1053" s="99"/>
      <c r="HIX1053" s="99"/>
      <c r="HIY1053" s="99"/>
      <c r="HIZ1053" s="99"/>
      <c r="HJA1053" s="99"/>
      <c r="HJB1053" s="99"/>
      <c r="HJC1053" s="99"/>
      <c r="HJD1053" s="99"/>
      <c r="HJE1053" s="99"/>
      <c r="HJF1053" s="99"/>
      <c r="HJG1053" s="99"/>
      <c r="HJH1053" s="99"/>
      <c r="HJI1053" s="99"/>
      <c r="HJJ1053" s="99"/>
      <c r="HJK1053" s="99"/>
      <c r="HJL1053" s="99"/>
      <c r="HJM1053" s="99"/>
      <c r="HJN1053" s="99"/>
      <c r="HJO1053" s="99"/>
      <c r="HJP1053" s="99"/>
      <c r="HJQ1053" s="99"/>
      <c r="HJR1053" s="99"/>
      <c r="HJS1053" s="99"/>
      <c r="HJT1053" s="99"/>
      <c r="HJU1053" s="99"/>
      <c r="HJV1053" s="99"/>
      <c r="HJW1053" s="99"/>
      <c r="HJX1053" s="99"/>
      <c r="HJY1053" s="99"/>
      <c r="HJZ1053" s="99"/>
      <c r="HKA1053" s="99"/>
      <c r="HKB1053" s="99"/>
      <c r="HKC1053" s="99"/>
      <c r="HKD1053" s="99"/>
      <c r="HKE1053" s="99"/>
      <c r="HKF1053" s="99"/>
      <c r="HKG1053" s="99"/>
      <c r="HKH1053" s="99"/>
      <c r="HKI1053" s="99"/>
      <c r="HKJ1053" s="99"/>
      <c r="HKK1053" s="99"/>
      <c r="HKL1053" s="99"/>
      <c r="HKM1053" s="99"/>
      <c r="HKN1053" s="99"/>
      <c r="HKO1053" s="99"/>
      <c r="HKP1053" s="99"/>
      <c r="HKQ1053" s="99"/>
      <c r="HKR1053" s="99"/>
      <c r="HKS1053" s="99"/>
      <c r="HKT1053" s="99"/>
      <c r="HKU1053" s="99"/>
      <c r="HKV1053" s="99"/>
      <c r="HKW1053" s="99"/>
      <c r="HKX1053" s="99"/>
      <c r="HKY1053" s="99"/>
      <c r="HKZ1053" s="99"/>
      <c r="HLA1053" s="99"/>
      <c r="HLB1053" s="99"/>
      <c r="HLC1053" s="99"/>
      <c r="HLD1053" s="99"/>
      <c r="HLE1053" s="99"/>
      <c r="HLF1053" s="99"/>
      <c r="HLG1053" s="99"/>
      <c r="HLH1053" s="99"/>
      <c r="HLI1053" s="99"/>
      <c r="HLJ1053" s="99"/>
      <c r="HLK1053" s="99"/>
      <c r="HLL1053" s="99"/>
      <c r="HLM1053" s="99"/>
      <c r="HLN1053" s="99"/>
      <c r="HLO1053" s="99"/>
      <c r="HLP1053" s="99"/>
      <c r="HLQ1053" s="99"/>
      <c r="HLR1053" s="99"/>
      <c r="HLS1053" s="99"/>
      <c r="HLT1053" s="99"/>
      <c r="HLU1053" s="99"/>
      <c r="HLV1053" s="99"/>
      <c r="HLW1053" s="99"/>
      <c r="HLX1053" s="99"/>
      <c r="HLY1053" s="99"/>
      <c r="HLZ1053" s="99"/>
      <c r="HMA1053" s="99"/>
      <c r="HMB1053" s="99"/>
      <c r="HMC1053" s="99"/>
      <c r="HMD1053" s="99"/>
      <c r="HME1053" s="99"/>
      <c r="HMF1053" s="99"/>
      <c r="HMG1053" s="99"/>
      <c r="HMH1053" s="99"/>
      <c r="HMI1053" s="99"/>
      <c r="HMJ1053" s="99"/>
      <c r="HMK1053" s="99"/>
      <c r="HML1053" s="99"/>
      <c r="HMM1053" s="99"/>
      <c r="HMN1053" s="99"/>
      <c r="HMO1053" s="99"/>
      <c r="HMP1053" s="99"/>
      <c r="HMQ1053" s="99"/>
      <c r="HMR1053" s="99"/>
      <c r="HMS1053" s="99"/>
      <c r="HMT1053" s="99"/>
      <c r="HMU1053" s="99"/>
      <c r="HMV1053" s="99"/>
      <c r="HMW1053" s="99"/>
      <c r="HMX1053" s="99"/>
      <c r="HMY1053" s="99"/>
      <c r="HMZ1053" s="99"/>
      <c r="HNA1053" s="99"/>
      <c r="HNB1053" s="99"/>
      <c r="HNC1053" s="99"/>
      <c r="HND1053" s="99"/>
      <c r="HNE1053" s="99"/>
      <c r="HNF1053" s="99"/>
      <c r="HNG1053" s="99"/>
      <c r="HNH1053" s="99"/>
      <c r="HNI1053" s="99"/>
      <c r="HNJ1053" s="99"/>
      <c r="HNK1053" s="99"/>
      <c r="HNL1053" s="99"/>
      <c r="HNM1053" s="99"/>
      <c r="HNN1053" s="99"/>
      <c r="HNO1053" s="99"/>
      <c r="HNP1053" s="99"/>
      <c r="HNQ1053" s="99"/>
      <c r="HNR1053" s="99"/>
      <c r="HNS1053" s="99"/>
      <c r="HNT1053" s="99"/>
      <c r="HNU1053" s="99"/>
      <c r="HNV1053" s="99"/>
      <c r="HNW1053" s="99"/>
      <c r="HNX1053" s="99"/>
      <c r="HNY1053" s="99"/>
      <c r="HNZ1053" s="99"/>
      <c r="HOA1053" s="99"/>
      <c r="HOB1053" s="99"/>
      <c r="HOC1053" s="99"/>
      <c r="HOD1053" s="99"/>
      <c r="HOE1053" s="99"/>
      <c r="HOF1053" s="99"/>
      <c r="HOG1053" s="99"/>
      <c r="HOH1053" s="99"/>
      <c r="HOI1053" s="99"/>
      <c r="HOJ1053" s="99"/>
      <c r="HOK1053" s="99"/>
      <c r="HOL1053" s="99"/>
      <c r="HOM1053" s="99"/>
      <c r="HON1053" s="99"/>
      <c r="HOO1053" s="99"/>
      <c r="HOP1053" s="99"/>
      <c r="HOQ1053" s="99"/>
      <c r="HOR1053" s="99"/>
      <c r="HOS1053" s="99"/>
      <c r="HOT1053" s="99"/>
      <c r="HOU1053" s="99"/>
      <c r="HOV1053" s="99"/>
      <c r="HOW1053" s="99"/>
      <c r="HOX1053" s="99"/>
      <c r="HOY1053" s="99"/>
      <c r="HOZ1053" s="99"/>
      <c r="HPA1053" s="99"/>
      <c r="HPB1053" s="99"/>
      <c r="HPC1053" s="99"/>
      <c r="HPD1053" s="99"/>
      <c r="HPE1053" s="99"/>
      <c r="HPF1053" s="99"/>
      <c r="HPG1053" s="99"/>
      <c r="HPH1053" s="99"/>
      <c r="HPI1053" s="99"/>
      <c r="HPJ1053" s="99"/>
      <c r="HPK1053" s="99"/>
      <c r="HPL1053" s="99"/>
      <c r="HPM1053" s="99"/>
      <c r="HPN1053" s="99"/>
      <c r="HPO1053" s="99"/>
      <c r="HPP1053" s="99"/>
      <c r="HPQ1053" s="99"/>
      <c r="HPR1053" s="99"/>
      <c r="HPS1053" s="99"/>
      <c r="HPT1053" s="99"/>
      <c r="HPU1053" s="99"/>
      <c r="HPV1053" s="99"/>
      <c r="HPW1053" s="99"/>
      <c r="HPX1053" s="99"/>
      <c r="HPY1053" s="99"/>
      <c r="HPZ1053" s="99"/>
      <c r="HQA1053" s="99"/>
      <c r="HQB1053" s="99"/>
      <c r="HQC1053" s="99"/>
      <c r="HQD1053" s="99"/>
      <c r="HQE1053" s="99"/>
      <c r="HQF1053" s="99"/>
      <c r="HQG1053" s="99"/>
      <c r="HQH1053" s="99"/>
      <c r="HQI1053" s="99"/>
      <c r="HQJ1053" s="99"/>
      <c r="HQK1053" s="99"/>
      <c r="HQL1053" s="99"/>
      <c r="HQM1053" s="99"/>
      <c r="HQN1053" s="99"/>
      <c r="HQO1053" s="99"/>
      <c r="HQP1053" s="99"/>
      <c r="HQQ1053" s="99"/>
      <c r="HQR1053" s="99"/>
      <c r="HQS1053" s="99"/>
      <c r="HQT1053" s="99"/>
      <c r="HQU1053" s="99"/>
      <c r="HQV1053" s="99"/>
      <c r="HQW1053" s="99"/>
      <c r="HQX1053" s="99"/>
      <c r="HQY1053" s="99"/>
      <c r="HQZ1053" s="99"/>
      <c r="HRA1053" s="99"/>
      <c r="HRB1053" s="99"/>
      <c r="HRC1053" s="99"/>
      <c r="HRD1053" s="99"/>
      <c r="HRE1053" s="99"/>
      <c r="HRF1053" s="99"/>
      <c r="HRG1053" s="99"/>
      <c r="HRH1053" s="99"/>
      <c r="HRI1053" s="99"/>
      <c r="HRJ1053" s="99"/>
      <c r="HRK1053" s="99"/>
      <c r="HRL1053" s="99"/>
      <c r="HRM1053" s="99"/>
      <c r="HRN1053" s="99"/>
      <c r="HRO1053" s="99"/>
      <c r="HRP1053" s="99"/>
      <c r="HRQ1053" s="99"/>
      <c r="HRR1053" s="99"/>
      <c r="HRS1053" s="99"/>
      <c r="HRT1053" s="99"/>
      <c r="HRU1053" s="99"/>
      <c r="HRV1053" s="99"/>
      <c r="HRW1053" s="99"/>
      <c r="HRX1053" s="99"/>
      <c r="HRY1053" s="99"/>
      <c r="HRZ1053" s="99"/>
      <c r="HSA1053" s="99"/>
      <c r="HSB1053" s="99"/>
      <c r="HSC1053" s="99"/>
      <c r="HSD1053" s="99"/>
      <c r="HSE1053" s="99"/>
      <c r="HSF1053" s="99"/>
      <c r="HSG1053" s="99"/>
      <c r="HSH1053" s="99"/>
      <c r="HSI1053" s="99"/>
      <c r="HSJ1053" s="99"/>
      <c r="HSK1053" s="99"/>
      <c r="HSL1053" s="99"/>
      <c r="HSM1053" s="99"/>
      <c r="HSN1053" s="99"/>
      <c r="HSO1053" s="99"/>
      <c r="HSP1053" s="99"/>
      <c r="HSQ1053" s="99"/>
      <c r="HSR1053" s="99"/>
      <c r="HSS1053" s="99"/>
      <c r="HST1053" s="99"/>
      <c r="HSU1053" s="99"/>
      <c r="HSV1053" s="99"/>
      <c r="HSW1053" s="99"/>
      <c r="HSX1053" s="99"/>
      <c r="HSY1053" s="99"/>
      <c r="HSZ1053" s="99"/>
      <c r="HTA1053" s="99"/>
      <c r="HTB1053" s="99"/>
      <c r="HTC1053" s="99"/>
      <c r="HTD1053" s="99"/>
      <c r="HTE1053" s="99"/>
      <c r="HTF1053" s="99"/>
      <c r="HTG1053" s="99"/>
      <c r="HTH1053" s="99"/>
      <c r="HTI1053" s="99"/>
      <c r="HTJ1053" s="99"/>
      <c r="HTK1053" s="99"/>
      <c r="HTL1053" s="99"/>
      <c r="HTM1053" s="99"/>
      <c r="HTN1053" s="99"/>
      <c r="HTO1053" s="99"/>
      <c r="HTP1053" s="99"/>
      <c r="HTQ1053" s="99"/>
      <c r="HTR1053" s="99"/>
      <c r="HTS1053" s="99"/>
      <c r="HTT1053" s="99"/>
      <c r="HTU1053" s="99"/>
      <c r="HTV1053" s="99"/>
      <c r="HTW1053" s="99"/>
      <c r="HTX1053" s="99"/>
      <c r="HTY1053" s="99"/>
      <c r="HTZ1053" s="99"/>
      <c r="HUA1053" s="99"/>
      <c r="HUB1053" s="99"/>
      <c r="HUC1053" s="99"/>
      <c r="HUD1053" s="99"/>
      <c r="HUE1053" s="99"/>
      <c r="HUF1053" s="99"/>
      <c r="HUG1053" s="99"/>
      <c r="HUH1053" s="99"/>
      <c r="HUI1053" s="99"/>
      <c r="HUJ1053" s="99"/>
      <c r="HUK1053" s="99"/>
      <c r="HUL1053" s="99"/>
      <c r="HUM1053" s="99"/>
      <c r="HUN1053" s="99"/>
      <c r="HUO1053" s="99"/>
      <c r="HUP1053" s="99"/>
      <c r="HUQ1053" s="99"/>
      <c r="HUR1053" s="99"/>
      <c r="HUS1053" s="99"/>
      <c r="HUT1053" s="99"/>
      <c r="HUU1053" s="99"/>
      <c r="HUV1053" s="99"/>
      <c r="HUW1053" s="99"/>
      <c r="HUX1053" s="99"/>
      <c r="HUY1053" s="99"/>
      <c r="HUZ1053" s="99"/>
      <c r="HVA1053" s="99"/>
      <c r="HVB1053" s="99"/>
      <c r="HVC1053" s="99"/>
      <c r="HVD1053" s="99"/>
      <c r="HVE1053" s="99"/>
      <c r="HVF1053" s="99"/>
      <c r="HVG1053" s="99"/>
      <c r="HVH1053" s="99"/>
      <c r="HVI1053" s="99"/>
      <c r="HVJ1053" s="99"/>
      <c r="HVK1053" s="99"/>
      <c r="HVL1053" s="99"/>
      <c r="HVM1053" s="99"/>
      <c r="HVN1053" s="99"/>
      <c r="HVO1053" s="99"/>
      <c r="HVP1053" s="99"/>
      <c r="HVQ1053" s="99"/>
      <c r="HVR1053" s="99"/>
      <c r="HVS1053" s="99"/>
      <c r="HVT1053" s="99"/>
      <c r="HVU1053" s="99"/>
      <c r="HVV1053" s="99"/>
      <c r="HVW1053" s="99"/>
      <c r="HVX1053" s="99"/>
      <c r="HVY1053" s="99"/>
      <c r="HVZ1053" s="99"/>
      <c r="HWA1053" s="99"/>
      <c r="HWB1053" s="99"/>
      <c r="HWC1053" s="99"/>
      <c r="HWD1053" s="99"/>
      <c r="HWE1053" s="99"/>
      <c r="HWF1053" s="99"/>
      <c r="HWG1053" s="99"/>
      <c r="HWH1053" s="99"/>
      <c r="HWI1053" s="99"/>
      <c r="HWJ1053" s="99"/>
      <c r="HWK1053" s="99"/>
      <c r="HWL1053" s="99"/>
      <c r="HWM1053" s="99"/>
      <c r="HWN1053" s="99"/>
      <c r="HWO1053" s="99"/>
      <c r="HWP1053" s="99"/>
      <c r="HWQ1053" s="99"/>
      <c r="HWR1053" s="99"/>
      <c r="HWS1053" s="99"/>
      <c r="HWT1053" s="99"/>
      <c r="HWU1053" s="99"/>
      <c r="HWV1053" s="99"/>
      <c r="HWW1053" s="99"/>
      <c r="HWX1053" s="99"/>
      <c r="HWY1053" s="99"/>
      <c r="HWZ1053" s="99"/>
      <c r="HXA1053" s="99"/>
      <c r="HXB1053" s="99"/>
      <c r="HXC1053" s="99"/>
      <c r="HXD1053" s="99"/>
      <c r="HXE1053" s="99"/>
      <c r="HXF1053" s="99"/>
      <c r="HXG1053" s="99"/>
      <c r="HXH1053" s="99"/>
      <c r="HXI1053" s="99"/>
      <c r="HXJ1053" s="99"/>
      <c r="HXK1053" s="99"/>
      <c r="HXL1053" s="99"/>
      <c r="HXM1053" s="99"/>
      <c r="HXN1053" s="99"/>
      <c r="HXO1053" s="99"/>
      <c r="HXP1053" s="99"/>
      <c r="HXQ1053" s="99"/>
      <c r="HXR1053" s="99"/>
      <c r="HXS1053" s="99"/>
      <c r="HXT1053" s="99"/>
      <c r="HXU1053" s="99"/>
      <c r="HXV1053" s="99"/>
      <c r="HXW1053" s="99"/>
      <c r="HXX1053" s="99"/>
      <c r="HXY1053" s="99"/>
      <c r="HXZ1053" s="99"/>
      <c r="HYA1053" s="99"/>
      <c r="HYB1053" s="99"/>
      <c r="HYC1053" s="99"/>
      <c r="HYD1053" s="99"/>
      <c r="HYE1053" s="99"/>
      <c r="HYF1053" s="99"/>
      <c r="HYG1053" s="99"/>
      <c r="HYH1053" s="99"/>
      <c r="HYI1053" s="99"/>
      <c r="HYJ1053" s="99"/>
      <c r="HYK1053" s="99"/>
      <c r="HYL1053" s="99"/>
      <c r="HYM1053" s="99"/>
      <c r="HYN1053" s="99"/>
      <c r="HYO1053" s="99"/>
      <c r="HYP1053" s="99"/>
      <c r="HYQ1053" s="99"/>
      <c r="HYR1053" s="99"/>
      <c r="HYS1053" s="99"/>
      <c r="HYT1053" s="99"/>
      <c r="HYU1053" s="99"/>
      <c r="HYV1053" s="99"/>
      <c r="HYW1053" s="99"/>
      <c r="HYX1053" s="99"/>
      <c r="HYY1053" s="99"/>
      <c r="HYZ1053" s="99"/>
      <c r="HZA1053" s="99"/>
      <c r="HZB1053" s="99"/>
      <c r="HZC1053" s="99"/>
      <c r="HZD1053" s="99"/>
      <c r="HZE1053" s="99"/>
      <c r="HZF1053" s="99"/>
      <c r="HZG1053" s="99"/>
      <c r="HZH1053" s="99"/>
      <c r="HZI1053" s="99"/>
      <c r="HZJ1053" s="99"/>
      <c r="HZK1053" s="99"/>
      <c r="HZL1053" s="99"/>
      <c r="HZM1053" s="99"/>
      <c r="HZN1053" s="99"/>
      <c r="HZO1053" s="99"/>
      <c r="HZP1053" s="99"/>
      <c r="HZQ1053" s="99"/>
      <c r="HZR1053" s="99"/>
      <c r="HZS1053" s="99"/>
      <c r="HZT1053" s="99"/>
      <c r="HZU1053" s="99"/>
      <c r="HZV1053" s="99"/>
      <c r="HZW1053" s="99"/>
      <c r="HZX1053" s="99"/>
      <c r="HZY1053" s="99"/>
      <c r="HZZ1053" s="99"/>
      <c r="IAA1053" s="99"/>
      <c r="IAB1053" s="99"/>
      <c r="IAC1053" s="99"/>
      <c r="IAD1053" s="99"/>
      <c r="IAE1053" s="99"/>
      <c r="IAF1053" s="99"/>
      <c r="IAG1053" s="99"/>
      <c r="IAH1053" s="99"/>
      <c r="IAI1053" s="99"/>
      <c r="IAJ1053" s="99"/>
      <c r="IAK1053" s="99"/>
      <c r="IAL1053" s="99"/>
      <c r="IAM1053" s="99"/>
      <c r="IAN1053" s="99"/>
      <c r="IAO1053" s="99"/>
      <c r="IAP1053" s="99"/>
      <c r="IAQ1053" s="99"/>
      <c r="IAR1053" s="99"/>
      <c r="IAS1053" s="99"/>
      <c r="IAT1053" s="99"/>
      <c r="IAU1053" s="99"/>
      <c r="IAV1053" s="99"/>
      <c r="IAW1053" s="99"/>
      <c r="IAX1053" s="99"/>
      <c r="IAY1053" s="99"/>
      <c r="IAZ1053" s="99"/>
      <c r="IBA1053" s="99"/>
      <c r="IBB1053" s="99"/>
      <c r="IBC1053" s="99"/>
      <c r="IBD1053" s="99"/>
      <c r="IBE1053" s="99"/>
      <c r="IBF1053" s="99"/>
      <c r="IBG1053" s="99"/>
      <c r="IBH1053" s="99"/>
      <c r="IBI1053" s="99"/>
      <c r="IBJ1053" s="99"/>
      <c r="IBK1053" s="99"/>
      <c r="IBL1053" s="99"/>
      <c r="IBM1053" s="99"/>
      <c r="IBN1053" s="99"/>
      <c r="IBO1053" s="99"/>
      <c r="IBP1053" s="99"/>
      <c r="IBQ1053" s="99"/>
      <c r="IBR1053" s="99"/>
      <c r="IBS1053" s="99"/>
      <c r="IBT1053" s="99"/>
      <c r="IBU1053" s="99"/>
      <c r="IBV1053" s="99"/>
      <c r="IBW1053" s="99"/>
      <c r="IBX1053" s="99"/>
      <c r="IBY1053" s="99"/>
      <c r="IBZ1053" s="99"/>
      <c r="ICA1053" s="99"/>
      <c r="ICB1053" s="99"/>
      <c r="ICC1053" s="99"/>
      <c r="ICD1053" s="99"/>
      <c r="ICE1053" s="99"/>
      <c r="ICF1053" s="99"/>
      <c r="ICG1053" s="99"/>
      <c r="ICH1053" s="99"/>
      <c r="ICI1053" s="99"/>
      <c r="ICJ1053" s="99"/>
      <c r="ICK1053" s="99"/>
      <c r="ICL1053" s="99"/>
      <c r="ICM1053" s="99"/>
      <c r="ICN1053" s="99"/>
      <c r="ICO1053" s="99"/>
      <c r="ICP1053" s="99"/>
      <c r="ICQ1053" s="99"/>
      <c r="ICR1053" s="99"/>
      <c r="ICS1053" s="99"/>
      <c r="ICT1053" s="99"/>
      <c r="ICU1053" s="99"/>
      <c r="ICV1053" s="99"/>
      <c r="ICW1053" s="99"/>
      <c r="ICX1053" s="99"/>
      <c r="ICY1053" s="99"/>
      <c r="ICZ1053" s="99"/>
      <c r="IDA1053" s="99"/>
      <c r="IDB1053" s="99"/>
      <c r="IDC1053" s="99"/>
      <c r="IDD1053" s="99"/>
      <c r="IDE1053" s="99"/>
      <c r="IDF1053" s="99"/>
      <c r="IDG1053" s="99"/>
      <c r="IDH1053" s="99"/>
      <c r="IDI1053" s="99"/>
      <c r="IDJ1053" s="99"/>
      <c r="IDK1053" s="99"/>
      <c r="IDL1053" s="99"/>
      <c r="IDM1053" s="99"/>
      <c r="IDN1053" s="99"/>
      <c r="IDO1053" s="99"/>
      <c r="IDP1053" s="99"/>
      <c r="IDQ1053" s="99"/>
      <c r="IDR1053" s="99"/>
      <c r="IDS1053" s="99"/>
      <c r="IDT1053" s="99"/>
      <c r="IDU1053" s="99"/>
      <c r="IDV1053" s="99"/>
      <c r="IDW1053" s="99"/>
      <c r="IDX1053" s="99"/>
      <c r="IDY1053" s="99"/>
      <c r="IDZ1053" s="99"/>
      <c r="IEA1053" s="99"/>
      <c r="IEB1053" s="99"/>
      <c r="IEC1053" s="99"/>
      <c r="IED1053" s="99"/>
      <c r="IEE1053" s="99"/>
      <c r="IEF1053" s="99"/>
      <c r="IEG1053" s="99"/>
      <c r="IEH1053" s="99"/>
      <c r="IEI1053" s="99"/>
      <c r="IEJ1053" s="99"/>
      <c r="IEK1053" s="99"/>
      <c r="IEL1053" s="99"/>
      <c r="IEM1053" s="99"/>
      <c r="IEN1053" s="99"/>
      <c r="IEO1053" s="99"/>
      <c r="IEP1053" s="99"/>
      <c r="IEQ1053" s="99"/>
      <c r="IER1053" s="99"/>
      <c r="IES1053" s="99"/>
      <c r="IET1053" s="99"/>
      <c r="IEU1053" s="99"/>
      <c r="IEV1053" s="99"/>
      <c r="IEW1053" s="99"/>
      <c r="IEX1053" s="99"/>
      <c r="IEY1053" s="99"/>
      <c r="IEZ1053" s="99"/>
      <c r="IFA1053" s="99"/>
      <c r="IFB1053" s="99"/>
      <c r="IFC1053" s="99"/>
      <c r="IFD1053" s="99"/>
      <c r="IFE1053" s="99"/>
      <c r="IFF1053" s="99"/>
      <c r="IFG1053" s="99"/>
      <c r="IFH1053" s="99"/>
      <c r="IFI1053" s="99"/>
      <c r="IFJ1053" s="99"/>
      <c r="IFK1053" s="99"/>
      <c r="IFL1053" s="99"/>
      <c r="IFM1053" s="99"/>
      <c r="IFN1053" s="99"/>
      <c r="IFO1053" s="99"/>
      <c r="IFP1053" s="99"/>
      <c r="IFQ1053" s="99"/>
      <c r="IFR1053" s="99"/>
      <c r="IFS1053" s="99"/>
      <c r="IFT1053" s="99"/>
      <c r="IFU1053" s="99"/>
      <c r="IFV1053" s="99"/>
      <c r="IFW1053" s="99"/>
      <c r="IFX1053" s="99"/>
      <c r="IFY1053" s="99"/>
      <c r="IFZ1053" s="99"/>
      <c r="IGA1053" s="99"/>
      <c r="IGB1053" s="99"/>
      <c r="IGC1053" s="99"/>
      <c r="IGD1053" s="99"/>
      <c r="IGE1053" s="99"/>
      <c r="IGF1053" s="99"/>
      <c r="IGG1053" s="99"/>
      <c r="IGH1053" s="99"/>
      <c r="IGI1053" s="99"/>
      <c r="IGJ1053" s="99"/>
      <c r="IGK1053" s="99"/>
      <c r="IGL1053" s="99"/>
      <c r="IGM1053" s="99"/>
      <c r="IGN1053" s="99"/>
      <c r="IGO1053" s="99"/>
      <c r="IGP1053" s="99"/>
      <c r="IGQ1053" s="99"/>
      <c r="IGR1053" s="99"/>
      <c r="IGS1053" s="99"/>
      <c r="IGT1053" s="99"/>
      <c r="IGU1053" s="99"/>
      <c r="IGV1053" s="99"/>
      <c r="IGW1053" s="99"/>
      <c r="IGX1053" s="99"/>
      <c r="IGY1053" s="99"/>
      <c r="IGZ1053" s="99"/>
      <c r="IHA1053" s="99"/>
      <c r="IHB1053" s="99"/>
      <c r="IHC1053" s="99"/>
      <c r="IHD1053" s="99"/>
      <c r="IHE1053" s="99"/>
      <c r="IHF1053" s="99"/>
      <c r="IHG1053" s="99"/>
      <c r="IHH1053" s="99"/>
      <c r="IHI1053" s="99"/>
      <c r="IHJ1053" s="99"/>
      <c r="IHK1053" s="99"/>
      <c r="IHL1053" s="99"/>
      <c r="IHM1053" s="99"/>
      <c r="IHN1053" s="99"/>
      <c r="IHO1053" s="99"/>
      <c r="IHP1053" s="99"/>
      <c r="IHQ1053" s="99"/>
      <c r="IHR1053" s="99"/>
      <c r="IHS1053" s="99"/>
      <c r="IHT1053" s="99"/>
      <c r="IHU1053" s="99"/>
      <c r="IHV1053" s="99"/>
      <c r="IHW1053" s="99"/>
      <c r="IHX1053" s="99"/>
      <c r="IHY1053" s="99"/>
      <c r="IHZ1053" s="99"/>
      <c r="IIA1053" s="99"/>
      <c r="IIB1053" s="99"/>
      <c r="IIC1053" s="99"/>
      <c r="IID1053" s="99"/>
      <c r="IIE1053" s="99"/>
      <c r="IIF1053" s="99"/>
      <c r="IIG1053" s="99"/>
      <c r="IIH1053" s="99"/>
      <c r="III1053" s="99"/>
      <c r="IIJ1053" s="99"/>
      <c r="IIK1053" s="99"/>
      <c r="IIL1053" s="99"/>
      <c r="IIM1053" s="99"/>
      <c r="IIN1053" s="99"/>
      <c r="IIO1053" s="99"/>
      <c r="IIP1053" s="99"/>
      <c r="IIQ1053" s="99"/>
      <c r="IIR1053" s="99"/>
      <c r="IIS1053" s="99"/>
      <c r="IIT1053" s="99"/>
      <c r="IIU1053" s="99"/>
      <c r="IIV1053" s="99"/>
      <c r="IIW1053" s="99"/>
      <c r="IIX1053" s="99"/>
      <c r="IIY1053" s="99"/>
      <c r="IIZ1053" s="99"/>
      <c r="IJA1053" s="99"/>
      <c r="IJB1053" s="99"/>
      <c r="IJC1053" s="99"/>
      <c r="IJD1053" s="99"/>
      <c r="IJE1053" s="99"/>
      <c r="IJF1053" s="99"/>
      <c r="IJG1053" s="99"/>
      <c r="IJH1053" s="99"/>
      <c r="IJI1053" s="99"/>
      <c r="IJJ1053" s="99"/>
      <c r="IJK1053" s="99"/>
      <c r="IJL1053" s="99"/>
      <c r="IJM1053" s="99"/>
      <c r="IJN1053" s="99"/>
      <c r="IJO1053" s="99"/>
      <c r="IJP1053" s="99"/>
      <c r="IJQ1053" s="99"/>
      <c r="IJR1053" s="99"/>
      <c r="IJS1053" s="99"/>
      <c r="IJT1053" s="99"/>
      <c r="IJU1053" s="99"/>
      <c r="IJV1053" s="99"/>
      <c r="IJW1053" s="99"/>
      <c r="IJX1053" s="99"/>
      <c r="IJY1053" s="99"/>
      <c r="IJZ1053" s="99"/>
      <c r="IKA1053" s="99"/>
      <c r="IKB1053" s="99"/>
      <c r="IKC1053" s="99"/>
      <c r="IKD1053" s="99"/>
      <c r="IKE1053" s="99"/>
      <c r="IKF1053" s="99"/>
      <c r="IKG1053" s="99"/>
      <c r="IKH1053" s="99"/>
      <c r="IKI1053" s="99"/>
      <c r="IKJ1053" s="99"/>
      <c r="IKK1053" s="99"/>
      <c r="IKL1053" s="99"/>
      <c r="IKM1053" s="99"/>
      <c r="IKN1053" s="99"/>
      <c r="IKO1053" s="99"/>
      <c r="IKP1053" s="99"/>
      <c r="IKQ1053" s="99"/>
      <c r="IKR1053" s="99"/>
      <c r="IKS1053" s="99"/>
      <c r="IKT1053" s="99"/>
      <c r="IKU1053" s="99"/>
      <c r="IKV1053" s="99"/>
      <c r="IKW1053" s="99"/>
      <c r="IKX1053" s="99"/>
      <c r="IKY1053" s="99"/>
      <c r="IKZ1053" s="99"/>
      <c r="ILA1053" s="99"/>
      <c r="ILB1053" s="99"/>
      <c r="ILC1053" s="99"/>
      <c r="ILD1053" s="99"/>
      <c r="ILE1053" s="99"/>
      <c r="ILF1053" s="99"/>
      <c r="ILG1053" s="99"/>
      <c r="ILH1053" s="99"/>
      <c r="ILI1053" s="99"/>
      <c r="ILJ1053" s="99"/>
      <c r="ILK1053" s="99"/>
      <c r="ILL1053" s="99"/>
      <c r="ILM1053" s="99"/>
      <c r="ILN1053" s="99"/>
      <c r="ILO1053" s="99"/>
      <c r="ILP1053" s="99"/>
      <c r="ILQ1053" s="99"/>
      <c r="ILR1053" s="99"/>
      <c r="ILS1053" s="99"/>
      <c r="ILT1053" s="99"/>
      <c r="ILU1053" s="99"/>
      <c r="ILV1053" s="99"/>
      <c r="ILW1053" s="99"/>
      <c r="ILX1053" s="99"/>
      <c r="ILY1053" s="99"/>
      <c r="ILZ1053" s="99"/>
      <c r="IMA1053" s="99"/>
      <c r="IMB1053" s="99"/>
      <c r="IMC1053" s="99"/>
      <c r="IMD1053" s="99"/>
      <c r="IME1053" s="99"/>
      <c r="IMF1053" s="99"/>
      <c r="IMG1053" s="99"/>
      <c r="IMH1053" s="99"/>
      <c r="IMI1053" s="99"/>
      <c r="IMJ1053" s="99"/>
      <c r="IMK1053" s="99"/>
      <c r="IML1053" s="99"/>
      <c r="IMM1053" s="99"/>
      <c r="IMN1053" s="99"/>
      <c r="IMO1053" s="99"/>
      <c r="IMP1053" s="99"/>
      <c r="IMQ1053" s="99"/>
      <c r="IMR1053" s="99"/>
      <c r="IMS1053" s="99"/>
      <c r="IMT1053" s="99"/>
      <c r="IMU1053" s="99"/>
      <c r="IMV1053" s="99"/>
      <c r="IMW1053" s="99"/>
      <c r="IMX1053" s="99"/>
      <c r="IMY1053" s="99"/>
      <c r="IMZ1053" s="99"/>
      <c r="INA1053" s="99"/>
      <c r="INB1053" s="99"/>
      <c r="INC1053" s="99"/>
      <c r="IND1053" s="99"/>
      <c r="INE1053" s="99"/>
      <c r="INF1053" s="99"/>
      <c r="ING1053" s="99"/>
      <c r="INH1053" s="99"/>
      <c r="INI1053" s="99"/>
      <c r="INJ1053" s="99"/>
      <c r="INK1053" s="99"/>
      <c r="INL1053" s="99"/>
      <c r="INM1053" s="99"/>
      <c r="INN1053" s="99"/>
      <c r="INO1053" s="99"/>
      <c r="INP1053" s="99"/>
      <c r="INQ1053" s="99"/>
      <c r="INR1053" s="99"/>
      <c r="INS1053" s="99"/>
      <c r="INT1053" s="99"/>
      <c r="INU1053" s="99"/>
      <c r="INV1053" s="99"/>
      <c r="INW1053" s="99"/>
      <c r="INX1053" s="99"/>
      <c r="INY1053" s="99"/>
      <c r="INZ1053" s="99"/>
      <c r="IOA1053" s="99"/>
      <c r="IOB1053" s="99"/>
      <c r="IOC1053" s="99"/>
      <c r="IOD1053" s="99"/>
      <c r="IOE1053" s="99"/>
      <c r="IOF1053" s="99"/>
      <c r="IOG1053" s="99"/>
      <c r="IOH1053" s="99"/>
      <c r="IOI1053" s="99"/>
      <c r="IOJ1053" s="99"/>
      <c r="IOK1053" s="99"/>
      <c r="IOL1053" s="99"/>
      <c r="IOM1053" s="99"/>
      <c r="ION1053" s="99"/>
      <c r="IOO1053" s="99"/>
      <c r="IOP1053" s="99"/>
      <c r="IOQ1053" s="99"/>
      <c r="IOR1053" s="99"/>
      <c r="IOS1053" s="99"/>
      <c r="IOT1053" s="99"/>
      <c r="IOU1053" s="99"/>
      <c r="IOV1053" s="99"/>
      <c r="IOW1053" s="99"/>
      <c r="IOX1053" s="99"/>
      <c r="IOY1053" s="99"/>
      <c r="IOZ1053" s="99"/>
      <c r="IPA1053" s="99"/>
      <c r="IPB1053" s="99"/>
      <c r="IPC1053" s="99"/>
      <c r="IPD1053" s="99"/>
      <c r="IPE1053" s="99"/>
      <c r="IPF1053" s="99"/>
      <c r="IPG1053" s="99"/>
      <c r="IPH1053" s="99"/>
      <c r="IPI1053" s="99"/>
      <c r="IPJ1053" s="99"/>
      <c r="IPK1053" s="99"/>
      <c r="IPL1053" s="99"/>
      <c r="IPM1053" s="99"/>
      <c r="IPN1053" s="99"/>
      <c r="IPO1053" s="99"/>
      <c r="IPP1053" s="99"/>
      <c r="IPQ1053" s="99"/>
      <c r="IPR1053" s="99"/>
      <c r="IPS1053" s="99"/>
      <c r="IPT1053" s="99"/>
      <c r="IPU1053" s="99"/>
      <c r="IPV1053" s="99"/>
      <c r="IPW1053" s="99"/>
      <c r="IPX1053" s="99"/>
      <c r="IPY1053" s="99"/>
      <c r="IPZ1053" s="99"/>
      <c r="IQA1053" s="99"/>
      <c r="IQB1053" s="99"/>
      <c r="IQC1053" s="99"/>
      <c r="IQD1053" s="99"/>
      <c r="IQE1053" s="99"/>
      <c r="IQF1053" s="99"/>
      <c r="IQG1053" s="99"/>
      <c r="IQH1053" s="99"/>
      <c r="IQI1053" s="99"/>
      <c r="IQJ1053" s="99"/>
      <c r="IQK1053" s="99"/>
      <c r="IQL1053" s="99"/>
      <c r="IQM1053" s="99"/>
      <c r="IQN1053" s="99"/>
      <c r="IQO1053" s="99"/>
      <c r="IQP1053" s="99"/>
      <c r="IQQ1053" s="99"/>
      <c r="IQR1053" s="99"/>
      <c r="IQS1053" s="99"/>
      <c r="IQT1053" s="99"/>
      <c r="IQU1053" s="99"/>
      <c r="IQV1053" s="99"/>
      <c r="IQW1053" s="99"/>
      <c r="IQX1053" s="99"/>
      <c r="IQY1053" s="99"/>
      <c r="IQZ1053" s="99"/>
      <c r="IRA1053" s="99"/>
      <c r="IRB1053" s="99"/>
      <c r="IRC1053" s="99"/>
      <c r="IRD1053" s="99"/>
      <c r="IRE1053" s="99"/>
      <c r="IRF1053" s="99"/>
      <c r="IRG1053" s="99"/>
      <c r="IRH1053" s="99"/>
      <c r="IRI1053" s="99"/>
      <c r="IRJ1053" s="99"/>
      <c r="IRK1053" s="99"/>
      <c r="IRL1053" s="99"/>
      <c r="IRM1053" s="99"/>
      <c r="IRN1053" s="99"/>
      <c r="IRO1053" s="99"/>
      <c r="IRP1053" s="99"/>
      <c r="IRQ1053" s="99"/>
      <c r="IRR1053" s="99"/>
      <c r="IRS1053" s="99"/>
      <c r="IRT1053" s="99"/>
      <c r="IRU1053" s="99"/>
      <c r="IRV1053" s="99"/>
      <c r="IRW1053" s="99"/>
      <c r="IRX1053" s="99"/>
      <c r="IRY1053" s="99"/>
      <c r="IRZ1053" s="99"/>
      <c r="ISA1053" s="99"/>
      <c r="ISB1053" s="99"/>
      <c r="ISC1053" s="99"/>
      <c r="ISD1053" s="99"/>
      <c r="ISE1053" s="99"/>
      <c r="ISF1053" s="99"/>
      <c r="ISG1053" s="99"/>
      <c r="ISH1053" s="99"/>
      <c r="ISI1053" s="99"/>
      <c r="ISJ1053" s="99"/>
      <c r="ISK1053" s="99"/>
      <c r="ISL1053" s="99"/>
      <c r="ISM1053" s="99"/>
      <c r="ISN1053" s="99"/>
      <c r="ISO1053" s="99"/>
      <c r="ISP1053" s="99"/>
      <c r="ISQ1053" s="99"/>
      <c r="ISR1053" s="99"/>
      <c r="ISS1053" s="99"/>
      <c r="IST1053" s="99"/>
      <c r="ISU1053" s="99"/>
      <c r="ISV1053" s="99"/>
      <c r="ISW1053" s="99"/>
      <c r="ISX1053" s="99"/>
      <c r="ISY1053" s="99"/>
      <c r="ISZ1053" s="99"/>
      <c r="ITA1053" s="99"/>
      <c r="ITB1053" s="99"/>
      <c r="ITC1053" s="99"/>
      <c r="ITD1053" s="99"/>
      <c r="ITE1053" s="99"/>
      <c r="ITF1053" s="99"/>
      <c r="ITG1053" s="99"/>
      <c r="ITH1053" s="99"/>
      <c r="ITI1053" s="99"/>
      <c r="ITJ1053" s="99"/>
      <c r="ITK1053" s="99"/>
      <c r="ITL1053" s="99"/>
      <c r="ITM1053" s="99"/>
      <c r="ITN1053" s="99"/>
      <c r="ITO1053" s="99"/>
      <c r="ITP1053" s="99"/>
      <c r="ITQ1053" s="99"/>
      <c r="ITR1053" s="99"/>
      <c r="ITS1053" s="99"/>
      <c r="ITT1053" s="99"/>
      <c r="ITU1053" s="99"/>
      <c r="ITV1053" s="99"/>
      <c r="ITW1053" s="99"/>
      <c r="ITX1053" s="99"/>
      <c r="ITY1053" s="99"/>
      <c r="ITZ1053" s="99"/>
      <c r="IUA1053" s="99"/>
      <c r="IUB1053" s="99"/>
      <c r="IUC1053" s="99"/>
      <c r="IUD1053" s="99"/>
      <c r="IUE1053" s="99"/>
      <c r="IUF1053" s="99"/>
      <c r="IUG1053" s="99"/>
      <c r="IUH1053" s="99"/>
      <c r="IUI1053" s="99"/>
      <c r="IUJ1053" s="99"/>
      <c r="IUK1053" s="99"/>
      <c r="IUL1053" s="99"/>
      <c r="IUM1053" s="99"/>
      <c r="IUN1053" s="99"/>
      <c r="IUO1053" s="99"/>
      <c r="IUP1053" s="99"/>
      <c r="IUQ1053" s="99"/>
      <c r="IUR1053" s="99"/>
      <c r="IUS1053" s="99"/>
      <c r="IUT1053" s="99"/>
      <c r="IUU1053" s="99"/>
      <c r="IUV1053" s="99"/>
      <c r="IUW1053" s="99"/>
      <c r="IUX1053" s="99"/>
      <c r="IUY1053" s="99"/>
      <c r="IUZ1053" s="99"/>
      <c r="IVA1053" s="99"/>
      <c r="IVB1053" s="99"/>
      <c r="IVC1053" s="99"/>
      <c r="IVD1053" s="99"/>
      <c r="IVE1053" s="99"/>
      <c r="IVF1053" s="99"/>
      <c r="IVG1053" s="99"/>
      <c r="IVH1053" s="99"/>
      <c r="IVI1053" s="99"/>
      <c r="IVJ1053" s="99"/>
      <c r="IVK1053" s="99"/>
      <c r="IVL1053" s="99"/>
      <c r="IVM1053" s="99"/>
      <c r="IVN1053" s="99"/>
      <c r="IVO1053" s="99"/>
      <c r="IVP1053" s="99"/>
      <c r="IVQ1053" s="99"/>
      <c r="IVR1053" s="99"/>
      <c r="IVS1053" s="99"/>
      <c r="IVT1053" s="99"/>
      <c r="IVU1053" s="99"/>
      <c r="IVV1053" s="99"/>
      <c r="IVW1053" s="99"/>
      <c r="IVX1053" s="99"/>
      <c r="IVY1053" s="99"/>
      <c r="IVZ1053" s="99"/>
      <c r="IWA1053" s="99"/>
      <c r="IWB1053" s="99"/>
      <c r="IWC1053" s="99"/>
      <c r="IWD1053" s="99"/>
      <c r="IWE1053" s="99"/>
      <c r="IWF1053" s="99"/>
      <c r="IWG1053" s="99"/>
      <c r="IWH1053" s="99"/>
      <c r="IWI1053" s="99"/>
      <c r="IWJ1053" s="99"/>
      <c r="IWK1053" s="99"/>
      <c r="IWL1053" s="99"/>
      <c r="IWM1053" s="99"/>
      <c r="IWN1053" s="99"/>
      <c r="IWO1053" s="99"/>
      <c r="IWP1053" s="99"/>
      <c r="IWQ1053" s="99"/>
      <c r="IWR1053" s="99"/>
      <c r="IWS1053" s="99"/>
      <c r="IWT1053" s="99"/>
      <c r="IWU1053" s="99"/>
      <c r="IWV1053" s="99"/>
      <c r="IWW1053" s="99"/>
      <c r="IWX1053" s="99"/>
      <c r="IWY1053" s="99"/>
      <c r="IWZ1053" s="99"/>
      <c r="IXA1053" s="99"/>
      <c r="IXB1053" s="99"/>
      <c r="IXC1053" s="99"/>
      <c r="IXD1053" s="99"/>
      <c r="IXE1053" s="99"/>
      <c r="IXF1053" s="99"/>
      <c r="IXG1053" s="99"/>
      <c r="IXH1053" s="99"/>
      <c r="IXI1053" s="99"/>
      <c r="IXJ1053" s="99"/>
      <c r="IXK1053" s="99"/>
      <c r="IXL1053" s="99"/>
      <c r="IXM1053" s="99"/>
      <c r="IXN1053" s="99"/>
      <c r="IXO1053" s="99"/>
      <c r="IXP1053" s="99"/>
      <c r="IXQ1053" s="99"/>
      <c r="IXR1053" s="99"/>
      <c r="IXS1053" s="99"/>
      <c r="IXT1053" s="99"/>
      <c r="IXU1053" s="99"/>
      <c r="IXV1053" s="99"/>
      <c r="IXW1053" s="99"/>
      <c r="IXX1053" s="99"/>
      <c r="IXY1053" s="99"/>
      <c r="IXZ1053" s="99"/>
      <c r="IYA1053" s="99"/>
      <c r="IYB1053" s="99"/>
      <c r="IYC1053" s="99"/>
      <c r="IYD1053" s="99"/>
      <c r="IYE1053" s="99"/>
      <c r="IYF1053" s="99"/>
      <c r="IYG1053" s="99"/>
      <c r="IYH1053" s="99"/>
      <c r="IYI1053" s="99"/>
      <c r="IYJ1053" s="99"/>
      <c r="IYK1053" s="99"/>
      <c r="IYL1053" s="99"/>
      <c r="IYM1053" s="99"/>
      <c r="IYN1053" s="99"/>
      <c r="IYO1053" s="99"/>
      <c r="IYP1053" s="99"/>
      <c r="IYQ1053" s="99"/>
      <c r="IYR1053" s="99"/>
      <c r="IYS1053" s="99"/>
      <c r="IYT1053" s="99"/>
      <c r="IYU1053" s="99"/>
      <c r="IYV1053" s="99"/>
      <c r="IYW1053" s="99"/>
      <c r="IYX1053" s="99"/>
      <c r="IYY1053" s="99"/>
      <c r="IYZ1053" s="99"/>
      <c r="IZA1053" s="99"/>
      <c r="IZB1053" s="99"/>
      <c r="IZC1053" s="99"/>
      <c r="IZD1053" s="99"/>
      <c r="IZE1053" s="99"/>
      <c r="IZF1053" s="99"/>
      <c r="IZG1053" s="99"/>
      <c r="IZH1053" s="99"/>
      <c r="IZI1053" s="99"/>
      <c r="IZJ1053" s="99"/>
      <c r="IZK1053" s="99"/>
      <c r="IZL1053" s="99"/>
      <c r="IZM1053" s="99"/>
      <c r="IZN1053" s="99"/>
      <c r="IZO1053" s="99"/>
      <c r="IZP1053" s="99"/>
      <c r="IZQ1053" s="99"/>
      <c r="IZR1053" s="99"/>
      <c r="IZS1053" s="99"/>
      <c r="IZT1053" s="99"/>
      <c r="IZU1053" s="99"/>
      <c r="IZV1053" s="99"/>
      <c r="IZW1053" s="99"/>
      <c r="IZX1053" s="99"/>
      <c r="IZY1053" s="99"/>
      <c r="IZZ1053" s="99"/>
      <c r="JAA1053" s="99"/>
      <c r="JAB1053" s="99"/>
      <c r="JAC1053" s="99"/>
      <c r="JAD1053" s="99"/>
      <c r="JAE1053" s="99"/>
      <c r="JAF1053" s="99"/>
      <c r="JAG1053" s="99"/>
      <c r="JAH1053" s="99"/>
      <c r="JAI1053" s="99"/>
      <c r="JAJ1053" s="99"/>
      <c r="JAK1053" s="99"/>
      <c r="JAL1053" s="99"/>
      <c r="JAM1053" s="99"/>
      <c r="JAN1053" s="99"/>
      <c r="JAO1053" s="99"/>
      <c r="JAP1053" s="99"/>
      <c r="JAQ1053" s="99"/>
      <c r="JAR1053" s="99"/>
      <c r="JAS1053" s="99"/>
      <c r="JAT1053" s="99"/>
      <c r="JAU1053" s="99"/>
      <c r="JAV1053" s="99"/>
      <c r="JAW1053" s="99"/>
      <c r="JAX1053" s="99"/>
      <c r="JAY1053" s="99"/>
      <c r="JAZ1053" s="99"/>
      <c r="JBA1053" s="99"/>
      <c r="JBB1053" s="99"/>
      <c r="JBC1053" s="99"/>
      <c r="JBD1053" s="99"/>
      <c r="JBE1053" s="99"/>
      <c r="JBF1053" s="99"/>
      <c r="JBG1053" s="99"/>
      <c r="JBH1053" s="99"/>
      <c r="JBI1053" s="99"/>
      <c r="JBJ1053" s="99"/>
      <c r="JBK1053" s="99"/>
      <c r="JBL1053" s="99"/>
      <c r="JBM1053" s="99"/>
      <c r="JBN1053" s="99"/>
      <c r="JBO1053" s="99"/>
      <c r="JBP1053" s="99"/>
      <c r="JBQ1053" s="99"/>
      <c r="JBR1053" s="99"/>
      <c r="JBS1053" s="99"/>
      <c r="JBT1053" s="99"/>
      <c r="JBU1053" s="99"/>
      <c r="JBV1053" s="99"/>
      <c r="JBW1053" s="99"/>
      <c r="JBX1053" s="99"/>
      <c r="JBY1053" s="99"/>
      <c r="JBZ1053" s="99"/>
      <c r="JCA1053" s="99"/>
      <c r="JCB1053" s="99"/>
      <c r="JCC1053" s="99"/>
      <c r="JCD1053" s="99"/>
      <c r="JCE1053" s="99"/>
      <c r="JCF1053" s="99"/>
      <c r="JCG1053" s="99"/>
      <c r="JCH1053" s="99"/>
      <c r="JCI1053" s="99"/>
      <c r="JCJ1053" s="99"/>
      <c r="JCK1053" s="99"/>
      <c r="JCL1053" s="99"/>
      <c r="JCM1053" s="99"/>
      <c r="JCN1053" s="99"/>
      <c r="JCO1053" s="99"/>
      <c r="JCP1053" s="99"/>
      <c r="JCQ1053" s="99"/>
      <c r="JCR1053" s="99"/>
      <c r="JCS1053" s="99"/>
      <c r="JCT1053" s="99"/>
      <c r="JCU1053" s="99"/>
      <c r="JCV1053" s="99"/>
      <c r="JCW1053" s="99"/>
      <c r="JCX1053" s="99"/>
      <c r="JCY1053" s="99"/>
      <c r="JCZ1053" s="99"/>
      <c r="JDA1053" s="99"/>
      <c r="JDB1053" s="99"/>
      <c r="JDC1053" s="99"/>
      <c r="JDD1053" s="99"/>
      <c r="JDE1053" s="99"/>
      <c r="JDF1053" s="99"/>
      <c r="JDG1053" s="99"/>
      <c r="JDH1053" s="99"/>
      <c r="JDI1053" s="99"/>
      <c r="JDJ1053" s="99"/>
      <c r="JDK1053" s="99"/>
      <c r="JDL1053" s="99"/>
      <c r="JDM1053" s="99"/>
      <c r="JDN1053" s="99"/>
      <c r="JDO1053" s="99"/>
      <c r="JDP1053" s="99"/>
      <c r="JDQ1053" s="99"/>
      <c r="JDR1053" s="99"/>
      <c r="JDS1053" s="99"/>
      <c r="JDT1053" s="99"/>
      <c r="JDU1053" s="99"/>
      <c r="JDV1053" s="99"/>
      <c r="JDW1053" s="99"/>
      <c r="JDX1053" s="99"/>
      <c r="JDY1053" s="99"/>
      <c r="JDZ1053" s="99"/>
      <c r="JEA1053" s="99"/>
      <c r="JEB1053" s="99"/>
      <c r="JEC1053" s="99"/>
      <c r="JED1053" s="99"/>
      <c r="JEE1053" s="99"/>
      <c r="JEF1053" s="99"/>
      <c r="JEG1053" s="99"/>
      <c r="JEH1053" s="99"/>
      <c r="JEI1053" s="99"/>
      <c r="JEJ1053" s="99"/>
      <c r="JEK1053" s="99"/>
      <c r="JEL1053" s="99"/>
      <c r="JEM1053" s="99"/>
      <c r="JEN1053" s="99"/>
      <c r="JEO1053" s="99"/>
      <c r="JEP1053" s="99"/>
      <c r="JEQ1053" s="99"/>
      <c r="JER1053" s="99"/>
      <c r="JES1053" s="99"/>
      <c r="JET1053" s="99"/>
      <c r="JEU1053" s="99"/>
      <c r="JEV1053" s="99"/>
      <c r="JEW1053" s="99"/>
      <c r="JEX1053" s="99"/>
      <c r="JEY1053" s="99"/>
      <c r="JEZ1053" s="99"/>
      <c r="JFA1053" s="99"/>
      <c r="JFB1053" s="99"/>
      <c r="JFC1053" s="99"/>
      <c r="JFD1053" s="99"/>
      <c r="JFE1053" s="99"/>
      <c r="JFF1053" s="99"/>
      <c r="JFG1053" s="99"/>
      <c r="JFH1053" s="99"/>
      <c r="JFI1053" s="99"/>
      <c r="JFJ1053" s="99"/>
      <c r="JFK1053" s="99"/>
      <c r="JFL1053" s="99"/>
      <c r="JFM1053" s="99"/>
      <c r="JFN1053" s="99"/>
      <c r="JFO1053" s="99"/>
      <c r="JFP1053" s="99"/>
      <c r="JFQ1053" s="99"/>
      <c r="JFR1053" s="99"/>
      <c r="JFS1053" s="99"/>
      <c r="JFT1053" s="99"/>
      <c r="JFU1053" s="99"/>
      <c r="JFV1053" s="99"/>
      <c r="JFW1053" s="99"/>
      <c r="JFX1053" s="99"/>
      <c r="JFY1053" s="99"/>
      <c r="JFZ1053" s="99"/>
      <c r="JGA1053" s="99"/>
      <c r="JGB1053" s="99"/>
      <c r="JGC1053" s="99"/>
      <c r="JGD1053" s="99"/>
      <c r="JGE1053" s="99"/>
      <c r="JGF1053" s="99"/>
      <c r="JGG1053" s="99"/>
      <c r="JGH1053" s="99"/>
      <c r="JGI1053" s="99"/>
      <c r="JGJ1053" s="99"/>
      <c r="JGK1053" s="99"/>
      <c r="JGL1053" s="99"/>
      <c r="JGM1053" s="99"/>
      <c r="JGN1053" s="99"/>
      <c r="JGO1053" s="99"/>
      <c r="JGP1053" s="99"/>
      <c r="JGQ1053" s="99"/>
      <c r="JGR1053" s="99"/>
      <c r="JGS1053" s="99"/>
      <c r="JGT1053" s="99"/>
      <c r="JGU1053" s="99"/>
      <c r="JGV1053" s="99"/>
      <c r="JGW1053" s="99"/>
      <c r="JGX1053" s="99"/>
      <c r="JGY1053" s="99"/>
      <c r="JGZ1053" s="99"/>
      <c r="JHA1053" s="99"/>
      <c r="JHB1053" s="99"/>
      <c r="JHC1053" s="99"/>
      <c r="JHD1053" s="99"/>
      <c r="JHE1053" s="99"/>
      <c r="JHF1053" s="99"/>
      <c r="JHG1053" s="99"/>
      <c r="JHH1053" s="99"/>
      <c r="JHI1053" s="99"/>
      <c r="JHJ1053" s="99"/>
      <c r="JHK1053" s="99"/>
      <c r="JHL1053" s="99"/>
      <c r="JHM1053" s="99"/>
      <c r="JHN1053" s="99"/>
      <c r="JHO1053" s="99"/>
      <c r="JHP1053" s="99"/>
      <c r="JHQ1053" s="99"/>
      <c r="JHR1053" s="99"/>
      <c r="JHS1053" s="99"/>
      <c r="JHT1053" s="99"/>
      <c r="JHU1053" s="99"/>
      <c r="JHV1053" s="99"/>
      <c r="JHW1053" s="99"/>
      <c r="JHX1053" s="99"/>
      <c r="JHY1053" s="99"/>
      <c r="JHZ1053" s="99"/>
      <c r="JIA1053" s="99"/>
      <c r="JIB1053" s="99"/>
      <c r="JIC1053" s="99"/>
      <c r="JID1053" s="99"/>
      <c r="JIE1053" s="99"/>
      <c r="JIF1053" s="99"/>
      <c r="JIG1053" s="99"/>
      <c r="JIH1053" s="99"/>
      <c r="JII1053" s="99"/>
      <c r="JIJ1053" s="99"/>
      <c r="JIK1053" s="99"/>
      <c r="JIL1053" s="99"/>
      <c r="JIM1053" s="99"/>
      <c r="JIN1053" s="99"/>
      <c r="JIO1053" s="99"/>
      <c r="JIP1053" s="99"/>
      <c r="JIQ1053" s="99"/>
      <c r="JIR1053" s="99"/>
      <c r="JIS1053" s="99"/>
      <c r="JIT1053" s="99"/>
      <c r="JIU1053" s="99"/>
      <c r="JIV1053" s="99"/>
      <c r="JIW1053" s="99"/>
      <c r="JIX1053" s="99"/>
      <c r="JIY1053" s="99"/>
      <c r="JIZ1053" s="99"/>
      <c r="JJA1053" s="99"/>
      <c r="JJB1053" s="99"/>
      <c r="JJC1053" s="99"/>
      <c r="JJD1053" s="99"/>
      <c r="JJE1053" s="99"/>
      <c r="JJF1053" s="99"/>
      <c r="JJG1053" s="99"/>
      <c r="JJH1053" s="99"/>
      <c r="JJI1053" s="99"/>
      <c r="JJJ1053" s="99"/>
      <c r="JJK1053" s="99"/>
      <c r="JJL1053" s="99"/>
      <c r="JJM1053" s="99"/>
      <c r="JJN1053" s="99"/>
      <c r="JJO1053" s="99"/>
      <c r="JJP1053" s="99"/>
      <c r="JJQ1053" s="99"/>
      <c r="JJR1053" s="99"/>
      <c r="JJS1053" s="99"/>
      <c r="JJT1053" s="99"/>
      <c r="JJU1053" s="99"/>
      <c r="JJV1053" s="99"/>
      <c r="JJW1053" s="99"/>
      <c r="JJX1053" s="99"/>
      <c r="JJY1053" s="99"/>
      <c r="JJZ1053" s="99"/>
      <c r="JKA1053" s="99"/>
      <c r="JKB1053" s="99"/>
      <c r="JKC1053" s="99"/>
      <c r="JKD1053" s="99"/>
      <c r="JKE1053" s="99"/>
      <c r="JKF1053" s="99"/>
      <c r="JKG1053" s="99"/>
      <c r="JKH1053" s="99"/>
      <c r="JKI1053" s="99"/>
      <c r="JKJ1053" s="99"/>
      <c r="JKK1053" s="99"/>
      <c r="JKL1053" s="99"/>
      <c r="JKM1053" s="99"/>
      <c r="JKN1053" s="99"/>
      <c r="JKO1053" s="99"/>
      <c r="JKP1053" s="99"/>
      <c r="JKQ1053" s="99"/>
      <c r="JKR1053" s="99"/>
      <c r="JKS1053" s="99"/>
      <c r="JKT1053" s="99"/>
      <c r="JKU1053" s="99"/>
      <c r="JKV1053" s="99"/>
      <c r="JKW1053" s="99"/>
      <c r="JKX1053" s="99"/>
      <c r="JKY1053" s="99"/>
      <c r="JKZ1053" s="99"/>
      <c r="JLA1053" s="99"/>
      <c r="JLB1053" s="99"/>
      <c r="JLC1053" s="99"/>
      <c r="JLD1053" s="99"/>
      <c r="JLE1053" s="99"/>
      <c r="JLF1053" s="99"/>
      <c r="JLG1053" s="99"/>
      <c r="JLH1053" s="99"/>
      <c r="JLI1053" s="99"/>
      <c r="JLJ1053" s="99"/>
      <c r="JLK1053" s="99"/>
      <c r="JLL1053" s="99"/>
      <c r="JLM1053" s="99"/>
      <c r="JLN1053" s="99"/>
      <c r="JLO1053" s="99"/>
      <c r="JLP1053" s="99"/>
      <c r="JLQ1053" s="99"/>
      <c r="JLR1053" s="99"/>
      <c r="JLS1053" s="99"/>
      <c r="JLT1053" s="99"/>
      <c r="JLU1053" s="99"/>
      <c r="JLV1053" s="99"/>
      <c r="JLW1053" s="99"/>
      <c r="JLX1053" s="99"/>
      <c r="JLY1053" s="99"/>
      <c r="JLZ1053" s="99"/>
      <c r="JMA1053" s="99"/>
      <c r="JMB1053" s="99"/>
      <c r="JMC1053" s="99"/>
      <c r="JMD1053" s="99"/>
      <c r="JME1053" s="99"/>
      <c r="JMF1053" s="99"/>
      <c r="JMG1053" s="99"/>
      <c r="JMH1053" s="99"/>
      <c r="JMI1053" s="99"/>
      <c r="JMJ1053" s="99"/>
      <c r="JMK1053" s="99"/>
      <c r="JML1053" s="99"/>
      <c r="JMM1053" s="99"/>
      <c r="JMN1053" s="99"/>
      <c r="JMO1053" s="99"/>
      <c r="JMP1053" s="99"/>
      <c r="JMQ1053" s="99"/>
      <c r="JMR1053" s="99"/>
      <c r="JMS1053" s="99"/>
      <c r="JMT1053" s="99"/>
      <c r="JMU1053" s="99"/>
      <c r="JMV1053" s="99"/>
      <c r="JMW1053" s="99"/>
      <c r="JMX1053" s="99"/>
      <c r="JMY1053" s="99"/>
      <c r="JMZ1053" s="99"/>
      <c r="JNA1053" s="99"/>
      <c r="JNB1053" s="99"/>
      <c r="JNC1053" s="99"/>
      <c r="JND1053" s="99"/>
      <c r="JNE1053" s="99"/>
      <c r="JNF1053" s="99"/>
      <c r="JNG1053" s="99"/>
      <c r="JNH1053" s="99"/>
      <c r="JNI1053" s="99"/>
      <c r="JNJ1053" s="99"/>
      <c r="JNK1053" s="99"/>
      <c r="JNL1053" s="99"/>
      <c r="JNM1053" s="99"/>
      <c r="JNN1053" s="99"/>
      <c r="JNO1053" s="99"/>
      <c r="JNP1053" s="99"/>
      <c r="JNQ1053" s="99"/>
      <c r="JNR1053" s="99"/>
      <c r="JNS1053" s="99"/>
      <c r="JNT1053" s="99"/>
      <c r="JNU1053" s="99"/>
      <c r="JNV1053" s="99"/>
      <c r="JNW1053" s="99"/>
      <c r="JNX1053" s="99"/>
      <c r="JNY1053" s="99"/>
      <c r="JNZ1053" s="99"/>
      <c r="JOA1053" s="99"/>
      <c r="JOB1053" s="99"/>
      <c r="JOC1053" s="99"/>
      <c r="JOD1053" s="99"/>
      <c r="JOE1053" s="99"/>
      <c r="JOF1053" s="99"/>
      <c r="JOG1053" s="99"/>
      <c r="JOH1053" s="99"/>
      <c r="JOI1053" s="99"/>
      <c r="JOJ1053" s="99"/>
      <c r="JOK1053" s="99"/>
      <c r="JOL1053" s="99"/>
      <c r="JOM1053" s="99"/>
      <c r="JON1053" s="99"/>
      <c r="JOO1053" s="99"/>
      <c r="JOP1053" s="99"/>
      <c r="JOQ1053" s="99"/>
      <c r="JOR1053" s="99"/>
      <c r="JOS1053" s="99"/>
      <c r="JOT1053" s="99"/>
      <c r="JOU1053" s="99"/>
      <c r="JOV1053" s="99"/>
      <c r="JOW1053" s="99"/>
      <c r="JOX1053" s="99"/>
      <c r="JOY1053" s="99"/>
      <c r="JOZ1053" s="99"/>
      <c r="JPA1053" s="99"/>
      <c r="JPB1053" s="99"/>
      <c r="JPC1053" s="99"/>
      <c r="JPD1053" s="99"/>
      <c r="JPE1053" s="99"/>
      <c r="JPF1053" s="99"/>
      <c r="JPG1053" s="99"/>
      <c r="JPH1053" s="99"/>
      <c r="JPI1053" s="99"/>
      <c r="JPJ1053" s="99"/>
      <c r="JPK1053" s="99"/>
      <c r="JPL1053" s="99"/>
      <c r="JPM1053" s="99"/>
      <c r="JPN1053" s="99"/>
      <c r="JPO1053" s="99"/>
      <c r="JPP1053" s="99"/>
      <c r="JPQ1053" s="99"/>
      <c r="JPR1053" s="99"/>
      <c r="JPS1053" s="99"/>
      <c r="JPT1053" s="99"/>
      <c r="JPU1053" s="99"/>
      <c r="JPV1053" s="99"/>
      <c r="JPW1053" s="99"/>
      <c r="JPX1053" s="99"/>
      <c r="JPY1053" s="99"/>
      <c r="JPZ1053" s="99"/>
      <c r="JQA1053" s="99"/>
      <c r="JQB1053" s="99"/>
      <c r="JQC1053" s="99"/>
      <c r="JQD1053" s="99"/>
      <c r="JQE1053" s="99"/>
      <c r="JQF1053" s="99"/>
      <c r="JQG1053" s="99"/>
      <c r="JQH1053" s="99"/>
      <c r="JQI1053" s="99"/>
      <c r="JQJ1053" s="99"/>
      <c r="JQK1053" s="99"/>
      <c r="JQL1053" s="99"/>
      <c r="JQM1053" s="99"/>
      <c r="JQN1053" s="99"/>
      <c r="JQO1053" s="99"/>
      <c r="JQP1053" s="99"/>
      <c r="JQQ1053" s="99"/>
      <c r="JQR1053" s="99"/>
      <c r="JQS1053" s="99"/>
      <c r="JQT1053" s="99"/>
      <c r="JQU1053" s="99"/>
      <c r="JQV1053" s="99"/>
      <c r="JQW1053" s="99"/>
      <c r="JQX1053" s="99"/>
      <c r="JQY1053" s="99"/>
      <c r="JQZ1053" s="99"/>
      <c r="JRA1053" s="99"/>
      <c r="JRB1053" s="99"/>
      <c r="JRC1053" s="99"/>
      <c r="JRD1053" s="99"/>
      <c r="JRE1053" s="99"/>
      <c r="JRF1053" s="99"/>
      <c r="JRG1053" s="99"/>
      <c r="JRH1053" s="99"/>
      <c r="JRI1053" s="99"/>
      <c r="JRJ1053" s="99"/>
      <c r="JRK1053" s="99"/>
      <c r="JRL1053" s="99"/>
      <c r="JRM1053" s="99"/>
      <c r="JRN1053" s="99"/>
      <c r="JRO1053" s="99"/>
      <c r="JRP1053" s="99"/>
      <c r="JRQ1053" s="99"/>
      <c r="JRR1053" s="99"/>
      <c r="JRS1053" s="99"/>
      <c r="JRT1053" s="99"/>
      <c r="JRU1053" s="99"/>
      <c r="JRV1053" s="99"/>
      <c r="JRW1053" s="99"/>
      <c r="JRX1053" s="99"/>
      <c r="JRY1053" s="99"/>
      <c r="JRZ1053" s="99"/>
      <c r="JSA1053" s="99"/>
      <c r="JSB1053" s="99"/>
      <c r="JSC1053" s="99"/>
      <c r="JSD1053" s="99"/>
      <c r="JSE1053" s="99"/>
      <c r="JSF1053" s="99"/>
      <c r="JSG1053" s="99"/>
      <c r="JSH1053" s="99"/>
      <c r="JSI1053" s="99"/>
      <c r="JSJ1053" s="99"/>
      <c r="JSK1053" s="99"/>
      <c r="JSL1053" s="99"/>
      <c r="JSM1053" s="99"/>
      <c r="JSN1053" s="99"/>
      <c r="JSO1053" s="99"/>
      <c r="JSP1053" s="99"/>
      <c r="JSQ1053" s="99"/>
      <c r="JSR1053" s="99"/>
      <c r="JSS1053" s="99"/>
      <c r="JST1053" s="99"/>
      <c r="JSU1053" s="99"/>
      <c r="JSV1053" s="99"/>
      <c r="JSW1053" s="99"/>
      <c r="JSX1053" s="99"/>
      <c r="JSY1053" s="99"/>
      <c r="JSZ1053" s="99"/>
      <c r="JTA1053" s="99"/>
      <c r="JTB1053" s="99"/>
      <c r="JTC1053" s="99"/>
      <c r="JTD1053" s="99"/>
      <c r="JTE1053" s="99"/>
      <c r="JTF1053" s="99"/>
      <c r="JTG1053" s="99"/>
      <c r="JTH1053" s="99"/>
      <c r="JTI1053" s="99"/>
      <c r="JTJ1053" s="99"/>
      <c r="JTK1053" s="99"/>
      <c r="JTL1053" s="99"/>
      <c r="JTM1053" s="99"/>
      <c r="JTN1053" s="99"/>
      <c r="JTO1053" s="99"/>
      <c r="JTP1053" s="99"/>
      <c r="JTQ1053" s="99"/>
      <c r="JTR1053" s="99"/>
      <c r="JTS1053" s="99"/>
      <c r="JTT1053" s="99"/>
      <c r="JTU1053" s="99"/>
      <c r="JTV1053" s="99"/>
      <c r="JTW1053" s="99"/>
      <c r="JTX1053" s="99"/>
      <c r="JTY1053" s="99"/>
      <c r="JTZ1053" s="99"/>
      <c r="JUA1053" s="99"/>
      <c r="JUB1053" s="99"/>
      <c r="JUC1053" s="99"/>
      <c r="JUD1053" s="99"/>
      <c r="JUE1053" s="99"/>
      <c r="JUF1053" s="99"/>
      <c r="JUG1053" s="99"/>
      <c r="JUH1053" s="99"/>
      <c r="JUI1053" s="99"/>
      <c r="JUJ1053" s="99"/>
      <c r="JUK1053" s="99"/>
      <c r="JUL1053" s="99"/>
      <c r="JUM1053" s="99"/>
      <c r="JUN1053" s="99"/>
      <c r="JUO1053" s="99"/>
      <c r="JUP1053" s="99"/>
      <c r="JUQ1053" s="99"/>
      <c r="JUR1053" s="99"/>
      <c r="JUS1053" s="99"/>
      <c r="JUT1053" s="99"/>
      <c r="JUU1053" s="99"/>
      <c r="JUV1053" s="99"/>
      <c r="JUW1053" s="99"/>
      <c r="JUX1053" s="99"/>
      <c r="JUY1053" s="99"/>
      <c r="JUZ1053" s="99"/>
      <c r="JVA1053" s="99"/>
      <c r="JVB1053" s="99"/>
      <c r="JVC1053" s="99"/>
      <c r="JVD1053" s="99"/>
      <c r="JVE1053" s="99"/>
      <c r="JVF1053" s="99"/>
      <c r="JVG1053" s="99"/>
      <c r="JVH1053" s="99"/>
      <c r="JVI1053" s="99"/>
      <c r="JVJ1053" s="99"/>
      <c r="JVK1053" s="99"/>
      <c r="JVL1053" s="99"/>
      <c r="JVM1053" s="99"/>
      <c r="JVN1053" s="99"/>
      <c r="JVO1053" s="99"/>
      <c r="JVP1053" s="99"/>
      <c r="JVQ1053" s="99"/>
      <c r="JVR1053" s="99"/>
      <c r="JVS1053" s="99"/>
      <c r="JVT1053" s="99"/>
      <c r="JVU1053" s="99"/>
      <c r="JVV1053" s="99"/>
      <c r="JVW1053" s="99"/>
      <c r="JVX1053" s="99"/>
      <c r="JVY1053" s="99"/>
      <c r="JVZ1053" s="99"/>
      <c r="JWA1053" s="99"/>
      <c r="JWB1053" s="99"/>
      <c r="JWC1053" s="99"/>
      <c r="JWD1053" s="99"/>
      <c r="JWE1053" s="99"/>
      <c r="JWF1053" s="99"/>
      <c r="JWG1053" s="99"/>
      <c r="JWH1053" s="99"/>
      <c r="JWI1053" s="99"/>
      <c r="JWJ1053" s="99"/>
      <c r="JWK1053" s="99"/>
      <c r="JWL1053" s="99"/>
      <c r="JWM1053" s="99"/>
      <c r="JWN1053" s="99"/>
      <c r="JWO1053" s="99"/>
      <c r="JWP1053" s="99"/>
      <c r="JWQ1053" s="99"/>
      <c r="JWR1053" s="99"/>
      <c r="JWS1053" s="99"/>
      <c r="JWT1053" s="99"/>
      <c r="JWU1053" s="99"/>
      <c r="JWV1053" s="99"/>
      <c r="JWW1053" s="99"/>
      <c r="JWX1053" s="99"/>
      <c r="JWY1053" s="99"/>
      <c r="JWZ1053" s="99"/>
      <c r="JXA1053" s="99"/>
      <c r="JXB1053" s="99"/>
      <c r="JXC1053" s="99"/>
      <c r="JXD1053" s="99"/>
      <c r="JXE1053" s="99"/>
      <c r="JXF1053" s="99"/>
      <c r="JXG1053" s="99"/>
      <c r="JXH1053" s="99"/>
      <c r="JXI1053" s="99"/>
      <c r="JXJ1053" s="99"/>
      <c r="JXK1053" s="99"/>
      <c r="JXL1053" s="99"/>
      <c r="JXM1053" s="99"/>
      <c r="JXN1053" s="99"/>
      <c r="JXO1053" s="99"/>
      <c r="JXP1053" s="99"/>
      <c r="JXQ1053" s="99"/>
      <c r="JXR1053" s="99"/>
      <c r="JXS1053" s="99"/>
      <c r="JXT1053" s="99"/>
      <c r="JXU1053" s="99"/>
      <c r="JXV1053" s="99"/>
      <c r="JXW1053" s="99"/>
      <c r="JXX1053" s="99"/>
      <c r="JXY1053" s="99"/>
      <c r="JXZ1053" s="99"/>
      <c r="JYA1053" s="99"/>
      <c r="JYB1053" s="99"/>
      <c r="JYC1053" s="99"/>
      <c r="JYD1053" s="99"/>
      <c r="JYE1053" s="99"/>
      <c r="JYF1053" s="99"/>
      <c r="JYG1053" s="99"/>
      <c r="JYH1053" s="99"/>
      <c r="JYI1053" s="99"/>
      <c r="JYJ1053" s="99"/>
      <c r="JYK1053" s="99"/>
      <c r="JYL1053" s="99"/>
      <c r="JYM1053" s="99"/>
      <c r="JYN1053" s="99"/>
      <c r="JYO1053" s="99"/>
      <c r="JYP1053" s="99"/>
      <c r="JYQ1053" s="99"/>
      <c r="JYR1053" s="99"/>
      <c r="JYS1053" s="99"/>
      <c r="JYT1053" s="99"/>
      <c r="JYU1053" s="99"/>
      <c r="JYV1053" s="99"/>
      <c r="JYW1053" s="99"/>
      <c r="JYX1053" s="99"/>
      <c r="JYY1053" s="99"/>
      <c r="JYZ1053" s="99"/>
      <c r="JZA1053" s="99"/>
      <c r="JZB1053" s="99"/>
      <c r="JZC1053" s="99"/>
      <c r="JZD1053" s="99"/>
      <c r="JZE1053" s="99"/>
      <c r="JZF1053" s="99"/>
      <c r="JZG1053" s="99"/>
      <c r="JZH1053" s="99"/>
      <c r="JZI1053" s="99"/>
      <c r="JZJ1053" s="99"/>
      <c r="JZK1053" s="99"/>
      <c r="JZL1053" s="99"/>
      <c r="JZM1053" s="99"/>
      <c r="JZN1053" s="99"/>
      <c r="JZO1053" s="99"/>
      <c r="JZP1053" s="99"/>
      <c r="JZQ1053" s="99"/>
      <c r="JZR1053" s="99"/>
      <c r="JZS1053" s="99"/>
      <c r="JZT1053" s="99"/>
      <c r="JZU1053" s="99"/>
      <c r="JZV1053" s="99"/>
      <c r="JZW1053" s="99"/>
      <c r="JZX1053" s="99"/>
      <c r="JZY1053" s="99"/>
      <c r="JZZ1053" s="99"/>
      <c r="KAA1053" s="99"/>
      <c r="KAB1053" s="99"/>
      <c r="KAC1053" s="99"/>
      <c r="KAD1053" s="99"/>
      <c r="KAE1053" s="99"/>
      <c r="KAF1053" s="99"/>
      <c r="KAG1053" s="99"/>
      <c r="KAH1053" s="99"/>
      <c r="KAI1053" s="99"/>
      <c r="KAJ1053" s="99"/>
      <c r="KAK1053" s="99"/>
      <c r="KAL1053" s="99"/>
      <c r="KAM1053" s="99"/>
      <c r="KAN1053" s="99"/>
      <c r="KAO1053" s="99"/>
      <c r="KAP1053" s="99"/>
      <c r="KAQ1053" s="99"/>
      <c r="KAR1053" s="99"/>
      <c r="KAS1053" s="99"/>
      <c r="KAT1053" s="99"/>
      <c r="KAU1053" s="99"/>
      <c r="KAV1053" s="99"/>
      <c r="KAW1053" s="99"/>
      <c r="KAX1053" s="99"/>
      <c r="KAY1053" s="99"/>
      <c r="KAZ1053" s="99"/>
      <c r="KBA1053" s="99"/>
      <c r="KBB1053" s="99"/>
      <c r="KBC1053" s="99"/>
      <c r="KBD1053" s="99"/>
      <c r="KBE1053" s="99"/>
      <c r="KBF1053" s="99"/>
      <c r="KBG1053" s="99"/>
      <c r="KBH1053" s="99"/>
      <c r="KBI1053" s="99"/>
      <c r="KBJ1053" s="99"/>
      <c r="KBK1053" s="99"/>
      <c r="KBL1053" s="99"/>
      <c r="KBM1053" s="99"/>
      <c r="KBN1053" s="99"/>
      <c r="KBO1053" s="99"/>
      <c r="KBP1053" s="99"/>
      <c r="KBQ1053" s="99"/>
      <c r="KBR1053" s="99"/>
      <c r="KBS1053" s="99"/>
      <c r="KBT1053" s="99"/>
      <c r="KBU1053" s="99"/>
      <c r="KBV1053" s="99"/>
      <c r="KBW1053" s="99"/>
      <c r="KBX1053" s="99"/>
      <c r="KBY1053" s="99"/>
      <c r="KBZ1053" s="99"/>
      <c r="KCA1053" s="99"/>
      <c r="KCB1053" s="99"/>
      <c r="KCC1053" s="99"/>
      <c r="KCD1053" s="99"/>
      <c r="KCE1053" s="99"/>
      <c r="KCF1053" s="99"/>
      <c r="KCG1053" s="99"/>
      <c r="KCH1053" s="99"/>
      <c r="KCI1053" s="99"/>
      <c r="KCJ1053" s="99"/>
      <c r="KCK1053" s="99"/>
      <c r="KCL1053" s="99"/>
      <c r="KCM1053" s="99"/>
      <c r="KCN1053" s="99"/>
      <c r="KCO1053" s="99"/>
      <c r="KCP1053" s="99"/>
      <c r="KCQ1053" s="99"/>
      <c r="KCR1053" s="99"/>
      <c r="KCS1053" s="99"/>
      <c r="KCT1053" s="99"/>
      <c r="KCU1053" s="99"/>
      <c r="KCV1053" s="99"/>
      <c r="KCW1053" s="99"/>
      <c r="KCX1053" s="99"/>
      <c r="KCY1053" s="99"/>
      <c r="KCZ1053" s="99"/>
      <c r="KDA1053" s="99"/>
      <c r="KDB1053" s="99"/>
      <c r="KDC1053" s="99"/>
      <c r="KDD1053" s="99"/>
      <c r="KDE1053" s="99"/>
      <c r="KDF1053" s="99"/>
      <c r="KDG1053" s="99"/>
      <c r="KDH1053" s="99"/>
      <c r="KDI1053" s="99"/>
      <c r="KDJ1053" s="99"/>
      <c r="KDK1053" s="99"/>
      <c r="KDL1053" s="99"/>
      <c r="KDM1053" s="99"/>
      <c r="KDN1053" s="99"/>
      <c r="KDO1053" s="99"/>
      <c r="KDP1053" s="99"/>
      <c r="KDQ1053" s="99"/>
      <c r="KDR1053" s="99"/>
      <c r="KDS1053" s="99"/>
      <c r="KDT1053" s="99"/>
      <c r="KDU1053" s="99"/>
      <c r="KDV1053" s="99"/>
      <c r="KDW1053" s="99"/>
      <c r="KDX1053" s="99"/>
      <c r="KDY1053" s="99"/>
      <c r="KDZ1053" s="99"/>
      <c r="KEA1053" s="99"/>
      <c r="KEB1053" s="99"/>
      <c r="KEC1053" s="99"/>
      <c r="KED1053" s="99"/>
      <c r="KEE1053" s="99"/>
      <c r="KEF1053" s="99"/>
      <c r="KEG1053" s="99"/>
      <c r="KEH1053" s="99"/>
      <c r="KEI1053" s="99"/>
      <c r="KEJ1053" s="99"/>
      <c r="KEK1053" s="99"/>
      <c r="KEL1053" s="99"/>
      <c r="KEM1053" s="99"/>
      <c r="KEN1053" s="99"/>
      <c r="KEO1053" s="99"/>
      <c r="KEP1053" s="99"/>
      <c r="KEQ1053" s="99"/>
      <c r="KER1053" s="99"/>
      <c r="KES1053" s="99"/>
      <c r="KET1053" s="99"/>
      <c r="KEU1053" s="99"/>
      <c r="KEV1053" s="99"/>
      <c r="KEW1053" s="99"/>
      <c r="KEX1053" s="99"/>
      <c r="KEY1053" s="99"/>
      <c r="KEZ1053" s="99"/>
      <c r="KFA1053" s="99"/>
      <c r="KFB1053" s="99"/>
      <c r="KFC1053" s="99"/>
      <c r="KFD1053" s="99"/>
      <c r="KFE1053" s="99"/>
      <c r="KFF1053" s="99"/>
      <c r="KFG1053" s="99"/>
      <c r="KFH1053" s="99"/>
      <c r="KFI1053" s="99"/>
      <c r="KFJ1053" s="99"/>
      <c r="KFK1053" s="99"/>
      <c r="KFL1053" s="99"/>
      <c r="KFM1053" s="99"/>
      <c r="KFN1053" s="99"/>
      <c r="KFO1053" s="99"/>
      <c r="KFP1053" s="99"/>
      <c r="KFQ1053" s="99"/>
      <c r="KFR1053" s="99"/>
      <c r="KFS1053" s="99"/>
      <c r="KFT1053" s="99"/>
      <c r="KFU1053" s="99"/>
      <c r="KFV1053" s="99"/>
      <c r="KFW1053" s="99"/>
      <c r="KFX1053" s="99"/>
      <c r="KFY1053" s="99"/>
      <c r="KFZ1053" s="99"/>
      <c r="KGA1053" s="99"/>
      <c r="KGB1053" s="99"/>
      <c r="KGC1053" s="99"/>
      <c r="KGD1053" s="99"/>
      <c r="KGE1053" s="99"/>
      <c r="KGF1053" s="99"/>
      <c r="KGG1053" s="99"/>
      <c r="KGH1053" s="99"/>
      <c r="KGI1053" s="99"/>
      <c r="KGJ1053" s="99"/>
      <c r="KGK1053" s="99"/>
      <c r="KGL1053" s="99"/>
      <c r="KGM1053" s="99"/>
      <c r="KGN1053" s="99"/>
      <c r="KGO1053" s="99"/>
      <c r="KGP1053" s="99"/>
      <c r="KGQ1053" s="99"/>
      <c r="KGR1053" s="99"/>
      <c r="KGS1053" s="99"/>
      <c r="KGT1053" s="99"/>
      <c r="KGU1053" s="99"/>
      <c r="KGV1053" s="99"/>
      <c r="KGW1053" s="99"/>
      <c r="KGX1053" s="99"/>
      <c r="KGY1053" s="99"/>
      <c r="KGZ1053" s="99"/>
      <c r="KHA1053" s="99"/>
      <c r="KHB1053" s="99"/>
      <c r="KHC1053" s="99"/>
      <c r="KHD1053" s="99"/>
      <c r="KHE1053" s="99"/>
      <c r="KHF1053" s="99"/>
      <c r="KHG1053" s="99"/>
      <c r="KHH1053" s="99"/>
      <c r="KHI1053" s="99"/>
      <c r="KHJ1053" s="99"/>
      <c r="KHK1053" s="99"/>
      <c r="KHL1053" s="99"/>
      <c r="KHM1053" s="99"/>
      <c r="KHN1053" s="99"/>
      <c r="KHO1053" s="99"/>
      <c r="KHP1053" s="99"/>
      <c r="KHQ1053" s="99"/>
      <c r="KHR1053" s="99"/>
      <c r="KHS1053" s="99"/>
      <c r="KHT1053" s="99"/>
      <c r="KHU1053" s="99"/>
      <c r="KHV1053" s="99"/>
      <c r="KHW1053" s="99"/>
      <c r="KHX1053" s="99"/>
      <c r="KHY1053" s="99"/>
      <c r="KHZ1053" s="99"/>
      <c r="KIA1053" s="99"/>
      <c r="KIB1053" s="99"/>
      <c r="KIC1053" s="99"/>
      <c r="KID1053" s="99"/>
      <c r="KIE1053" s="99"/>
      <c r="KIF1053" s="99"/>
      <c r="KIG1053" s="99"/>
      <c r="KIH1053" s="99"/>
      <c r="KII1053" s="99"/>
      <c r="KIJ1053" s="99"/>
      <c r="KIK1053" s="99"/>
      <c r="KIL1053" s="99"/>
      <c r="KIM1053" s="99"/>
      <c r="KIN1053" s="99"/>
      <c r="KIO1053" s="99"/>
      <c r="KIP1053" s="99"/>
      <c r="KIQ1053" s="99"/>
      <c r="KIR1053" s="99"/>
      <c r="KIS1053" s="99"/>
      <c r="KIT1053" s="99"/>
      <c r="KIU1053" s="99"/>
      <c r="KIV1053" s="99"/>
      <c r="KIW1053" s="99"/>
      <c r="KIX1053" s="99"/>
      <c r="KIY1053" s="99"/>
      <c r="KIZ1053" s="99"/>
      <c r="KJA1053" s="99"/>
      <c r="KJB1053" s="99"/>
      <c r="KJC1053" s="99"/>
      <c r="KJD1053" s="99"/>
      <c r="KJE1053" s="99"/>
      <c r="KJF1053" s="99"/>
      <c r="KJG1053" s="99"/>
      <c r="KJH1053" s="99"/>
      <c r="KJI1053" s="99"/>
      <c r="KJJ1053" s="99"/>
      <c r="KJK1053" s="99"/>
      <c r="KJL1053" s="99"/>
      <c r="KJM1053" s="99"/>
      <c r="KJN1053" s="99"/>
      <c r="KJO1053" s="99"/>
      <c r="KJP1053" s="99"/>
      <c r="KJQ1053" s="99"/>
      <c r="KJR1053" s="99"/>
      <c r="KJS1053" s="99"/>
      <c r="KJT1053" s="99"/>
      <c r="KJU1053" s="99"/>
      <c r="KJV1053" s="99"/>
      <c r="KJW1053" s="99"/>
      <c r="KJX1053" s="99"/>
      <c r="KJY1053" s="99"/>
      <c r="KJZ1053" s="99"/>
      <c r="KKA1053" s="99"/>
      <c r="KKB1053" s="99"/>
      <c r="KKC1053" s="99"/>
      <c r="KKD1053" s="99"/>
      <c r="KKE1053" s="99"/>
      <c r="KKF1053" s="99"/>
      <c r="KKG1053" s="99"/>
      <c r="KKH1053" s="99"/>
      <c r="KKI1053" s="99"/>
      <c r="KKJ1053" s="99"/>
      <c r="KKK1053" s="99"/>
      <c r="KKL1053" s="99"/>
      <c r="KKM1053" s="99"/>
      <c r="KKN1053" s="99"/>
      <c r="KKO1053" s="99"/>
      <c r="KKP1053" s="99"/>
      <c r="KKQ1053" s="99"/>
      <c r="KKR1053" s="99"/>
      <c r="KKS1053" s="99"/>
      <c r="KKT1053" s="99"/>
      <c r="KKU1053" s="99"/>
      <c r="KKV1053" s="99"/>
      <c r="KKW1053" s="99"/>
      <c r="KKX1053" s="99"/>
      <c r="KKY1053" s="99"/>
      <c r="KKZ1053" s="99"/>
      <c r="KLA1053" s="99"/>
      <c r="KLB1053" s="99"/>
      <c r="KLC1053" s="99"/>
      <c r="KLD1053" s="99"/>
      <c r="KLE1053" s="99"/>
      <c r="KLF1053" s="99"/>
      <c r="KLG1053" s="99"/>
      <c r="KLH1053" s="99"/>
      <c r="KLI1053" s="99"/>
      <c r="KLJ1053" s="99"/>
      <c r="KLK1053" s="99"/>
      <c r="KLL1053" s="99"/>
      <c r="KLM1053" s="99"/>
      <c r="KLN1053" s="99"/>
      <c r="KLO1053" s="99"/>
      <c r="KLP1053" s="99"/>
      <c r="KLQ1053" s="99"/>
      <c r="KLR1053" s="99"/>
      <c r="KLS1053" s="99"/>
      <c r="KLT1053" s="99"/>
      <c r="KLU1053" s="99"/>
      <c r="KLV1053" s="99"/>
      <c r="KLW1053" s="99"/>
      <c r="KLX1053" s="99"/>
      <c r="KLY1053" s="99"/>
      <c r="KLZ1053" s="99"/>
      <c r="KMA1053" s="99"/>
      <c r="KMB1053" s="99"/>
      <c r="KMC1053" s="99"/>
      <c r="KMD1053" s="99"/>
      <c r="KME1053" s="99"/>
      <c r="KMF1053" s="99"/>
      <c r="KMG1053" s="99"/>
      <c r="KMH1053" s="99"/>
      <c r="KMI1053" s="99"/>
      <c r="KMJ1053" s="99"/>
      <c r="KMK1053" s="99"/>
      <c r="KML1053" s="99"/>
      <c r="KMM1053" s="99"/>
      <c r="KMN1053" s="99"/>
      <c r="KMO1053" s="99"/>
      <c r="KMP1053" s="99"/>
      <c r="KMQ1053" s="99"/>
      <c r="KMR1053" s="99"/>
      <c r="KMS1053" s="99"/>
      <c r="KMT1053" s="99"/>
      <c r="KMU1053" s="99"/>
      <c r="KMV1053" s="99"/>
      <c r="KMW1053" s="99"/>
      <c r="KMX1053" s="99"/>
      <c r="KMY1053" s="99"/>
      <c r="KMZ1053" s="99"/>
      <c r="KNA1053" s="99"/>
      <c r="KNB1053" s="99"/>
      <c r="KNC1053" s="99"/>
      <c r="KND1053" s="99"/>
      <c r="KNE1053" s="99"/>
      <c r="KNF1053" s="99"/>
      <c r="KNG1053" s="99"/>
      <c r="KNH1053" s="99"/>
      <c r="KNI1053" s="99"/>
      <c r="KNJ1053" s="99"/>
      <c r="KNK1053" s="99"/>
      <c r="KNL1053" s="99"/>
      <c r="KNM1053" s="99"/>
      <c r="KNN1053" s="99"/>
      <c r="KNO1053" s="99"/>
      <c r="KNP1053" s="99"/>
      <c r="KNQ1053" s="99"/>
      <c r="KNR1053" s="99"/>
      <c r="KNS1053" s="99"/>
      <c r="KNT1053" s="99"/>
      <c r="KNU1053" s="99"/>
      <c r="KNV1053" s="99"/>
      <c r="KNW1053" s="99"/>
      <c r="KNX1053" s="99"/>
      <c r="KNY1053" s="99"/>
      <c r="KNZ1053" s="99"/>
      <c r="KOA1053" s="99"/>
      <c r="KOB1053" s="99"/>
      <c r="KOC1053" s="99"/>
      <c r="KOD1053" s="99"/>
      <c r="KOE1053" s="99"/>
      <c r="KOF1053" s="99"/>
      <c r="KOG1053" s="99"/>
      <c r="KOH1053" s="99"/>
      <c r="KOI1053" s="99"/>
      <c r="KOJ1053" s="99"/>
      <c r="KOK1053" s="99"/>
      <c r="KOL1053" s="99"/>
      <c r="KOM1053" s="99"/>
      <c r="KON1053" s="99"/>
      <c r="KOO1053" s="99"/>
      <c r="KOP1053" s="99"/>
      <c r="KOQ1053" s="99"/>
      <c r="KOR1053" s="99"/>
      <c r="KOS1053" s="99"/>
      <c r="KOT1053" s="99"/>
      <c r="KOU1053" s="99"/>
      <c r="KOV1053" s="99"/>
      <c r="KOW1053" s="99"/>
      <c r="KOX1053" s="99"/>
      <c r="KOY1053" s="99"/>
      <c r="KOZ1053" s="99"/>
      <c r="KPA1053" s="99"/>
      <c r="KPB1053" s="99"/>
      <c r="KPC1053" s="99"/>
      <c r="KPD1053" s="99"/>
      <c r="KPE1053" s="99"/>
      <c r="KPF1053" s="99"/>
      <c r="KPG1053" s="99"/>
      <c r="KPH1053" s="99"/>
      <c r="KPI1053" s="99"/>
      <c r="KPJ1053" s="99"/>
      <c r="KPK1053" s="99"/>
      <c r="KPL1053" s="99"/>
      <c r="KPM1053" s="99"/>
      <c r="KPN1053" s="99"/>
      <c r="KPO1053" s="99"/>
      <c r="KPP1053" s="99"/>
      <c r="KPQ1053" s="99"/>
      <c r="KPR1053" s="99"/>
      <c r="KPS1053" s="99"/>
      <c r="KPT1053" s="99"/>
      <c r="KPU1053" s="99"/>
      <c r="KPV1053" s="99"/>
      <c r="KPW1053" s="99"/>
      <c r="KPX1053" s="99"/>
      <c r="KPY1053" s="99"/>
      <c r="KPZ1053" s="99"/>
      <c r="KQA1053" s="99"/>
      <c r="KQB1053" s="99"/>
      <c r="KQC1053" s="99"/>
      <c r="KQD1053" s="99"/>
      <c r="KQE1053" s="99"/>
      <c r="KQF1053" s="99"/>
      <c r="KQG1053" s="99"/>
      <c r="KQH1053" s="99"/>
      <c r="KQI1053" s="99"/>
      <c r="KQJ1053" s="99"/>
      <c r="KQK1053" s="99"/>
      <c r="KQL1053" s="99"/>
      <c r="KQM1053" s="99"/>
      <c r="KQN1053" s="99"/>
      <c r="KQO1053" s="99"/>
      <c r="KQP1053" s="99"/>
      <c r="KQQ1053" s="99"/>
      <c r="KQR1053" s="99"/>
      <c r="KQS1053" s="99"/>
      <c r="KQT1053" s="99"/>
      <c r="KQU1053" s="99"/>
      <c r="KQV1053" s="99"/>
      <c r="KQW1053" s="99"/>
      <c r="KQX1053" s="99"/>
      <c r="KQY1053" s="99"/>
      <c r="KQZ1053" s="99"/>
      <c r="KRA1053" s="99"/>
      <c r="KRB1053" s="99"/>
      <c r="KRC1053" s="99"/>
      <c r="KRD1053" s="99"/>
      <c r="KRE1053" s="99"/>
      <c r="KRF1053" s="99"/>
      <c r="KRG1053" s="99"/>
      <c r="KRH1053" s="99"/>
      <c r="KRI1053" s="99"/>
      <c r="KRJ1053" s="99"/>
      <c r="KRK1053" s="99"/>
      <c r="KRL1053" s="99"/>
      <c r="KRM1053" s="99"/>
      <c r="KRN1053" s="99"/>
      <c r="KRO1053" s="99"/>
      <c r="KRP1053" s="99"/>
      <c r="KRQ1053" s="99"/>
      <c r="KRR1053" s="99"/>
      <c r="KRS1053" s="99"/>
      <c r="KRT1053" s="99"/>
      <c r="KRU1053" s="99"/>
      <c r="KRV1053" s="99"/>
      <c r="KRW1053" s="99"/>
      <c r="KRX1053" s="99"/>
      <c r="KRY1053" s="99"/>
      <c r="KRZ1053" s="99"/>
      <c r="KSA1053" s="99"/>
      <c r="KSB1053" s="99"/>
      <c r="KSC1053" s="99"/>
      <c r="KSD1053" s="99"/>
      <c r="KSE1053" s="99"/>
      <c r="KSF1053" s="99"/>
      <c r="KSG1053" s="99"/>
      <c r="KSH1053" s="99"/>
      <c r="KSI1053" s="99"/>
      <c r="KSJ1053" s="99"/>
      <c r="KSK1053" s="99"/>
      <c r="KSL1053" s="99"/>
      <c r="KSM1053" s="99"/>
      <c r="KSN1053" s="99"/>
      <c r="KSO1053" s="99"/>
      <c r="KSP1053" s="99"/>
      <c r="KSQ1053" s="99"/>
      <c r="KSR1053" s="99"/>
      <c r="KSS1053" s="99"/>
      <c r="KST1053" s="99"/>
      <c r="KSU1053" s="99"/>
      <c r="KSV1053" s="99"/>
      <c r="KSW1053" s="99"/>
      <c r="KSX1053" s="99"/>
      <c r="KSY1053" s="99"/>
      <c r="KSZ1053" s="99"/>
      <c r="KTA1053" s="99"/>
      <c r="KTB1053" s="99"/>
      <c r="KTC1053" s="99"/>
      <c r="KTD1053" s="99"/>
      <c r="KTE1053" s="99"/>
      <c r="KTF1053" s="99"/>
      <c r="KTG1053" s="99"/>
      <c r="KTH1053" s="99"/>
      <c r="KTI1053" s="99"/>
      <c r="KTJ1053" s="99"/>
      <c r="KTK1053" s="99"/>
      <c r="KTL1053" s="99"/>
      <c r="KTM1053" s="99"/>
      <c r="KTN1053" s="99"/>
      <c r="KTO1053" s="99"/>
      <c r="KTP1053" s="99"/>
      <c r="KTQ1053" s="99"/>
      <c r="KTR1053" s="99"/>
      <c r="KTS1053" s="99"/>
      <c r="KTT1053" s="99"/>
      <c r="KTU1053" s="99"/>
      <c r="KTV1053" s="99"/>
      <c r="KTW1053" s="99"/>
      <c r="KTX1053" s="99"/>
      <c r="KTY1053" s="99"/>
      <c r="KTZ1053" s="99"/>
      <c r="KUA1053" s="99"/>
      <c r="KUB1053" s="99"/>
      <c r="KUC1053" s="99"/>
      <c r="KUD1053" s="99"/>
      <c r="KUE1053" s="99"/>
      <c r="KUF1053" s="99"/>
      <c r="KUG1053" s="99"/>
      <c r="KUH1053" s="99"/>
      <c r="KUI1053" s="99"/>
      <c r="KUJ1053" s="99"/>
      <c r="KUK1053" s="99"/>
      <c r="KUL1053" s="99"/>
      <c r="KUM1053" s="99"/>
      <c r="KUN1053" s="99"/>
      <c r="KUO1053" s="99"/>
      <c r="KUP1053" s="99"/>
      <c r="KUQ1053" s="99"/>
      <c r="KUR1053" s="99"/>
      <c r="KUS1053" s="99"/>
      <c r="KUT1053" s="99"/>
      <c r="KUU1053" s="99"/>
      <c r="KUV1053" s="99"/>
      <c r="KUW1053" s="99"/>
      <c r="KUX1053" s="99"/>
      <c r="KUY1053" s="99"/>
      <c r="KUZ1053" s="99"/>
      <c r="KVA1053" s="99"/>
      <c r="KVB1053" s="99"/>
      <c r="KVC1053" s="99"/>
      <c r="KVD1053" s="99"/>
      <c r="KVE1053" s="99"/>
      <c r="KVF1053" s="99"/>
      <c r="KVG1053" s="99"/>
      <c r="KVH1053" s="99"/>
      <c r="KVI1053" s="99"/>
      <c r="KVJ1053" s="99"/>
      <c r="KVK1053" s="99"/>
      <c r="KVL1053" s="99"/>
      <c r="KVM1053" s="99"/>
      <c r="KVN1053" s="99"/>
      <c r="KVO1053" s="99"/>
      <c r="KVP1053" s="99"/>
      <c r="KVQ1053" s="99"/>
      <c r="KVR1053" s="99"/>
      <c r="KVS1053" s="99"/>
      <c r="KVT1053" s="99"/>
      <c r="KVU1053" s="99"/>
      <c r="KVV1053" s="99"/>
      <c r="KVW1053" s="99"/>
      <c r="KVX1053" s="99"/>
      <c r="KVY1053" s="99"/>
      <c r="KVZ1053" s="99"/>
      <c r="KWA1053" s="99"/>
      <c r="KWB1053" s="99"/>
      <c r="KWC1053" s="99"/>
      <c r="KWD1053" s="99"/>
      <c r="KWE1053" s="99"/>
      <c r="KWF1053" s="99"/>
      <c r="KWG1053" s="99"/>
      <c r="KWH1053" s="99"/>
      <c r="KWI1053" s="99"/>
      <c r="KWJ1053" s="99"/>
      <c r="KWK1053" s="99"/>
      <c r="KWL1053" s="99"/>
      <c r="KWM1053" s="99"/>
      <c r="KWN1053" s="99"/>
      <c r="KWO1053" s="99"/>
      <c r="KWP1053" s="99"/>
      <c r="KWQ1053" s="99"/>
      <c r="KWR1053" s="99"/>
      <c r="KWS1053" s="99"/>
      <c r="KWT1053" s="99"/>
      <c r="KWU1053" s="99"/>
      <c r="KWV1053" s="99"/>
      <c r="KWW1053" s="99"/>
      <c r="KWX1053" s="99"/>
      <c r="KWY1053" s="99"/>
      <c r="KWZ1053" s="99"/>
      <c r="KXA1053" s="99"/>
      <c r="KXB1053" s="99"/>
      <c r="KXC1053" s="99"/>
      <c r="KXD1053" s="99"/>
      <c r="KXE1053" s="99"/>
      <c r="KXF1053" s="99"/>
      <c r="KXG1053" s="99"/>
      <c r="KXH1053" s="99"/>
      <c r="KXI1053" s="99"/>
      <c r="KXJ1053" s="99"/>
      <c r="KXK1053" s="99"/>
      <c r="KXL1053" s="99"/>
      <c r="KXM1053" s="99"/>
      <c r="KXN1053" s="99"/>
      <c r="KXO1053" s="99"/>
      <c r="KXP1053" s="99"/>
      <c r="KXQ1053" s="99"/>
      <c r="KXR1053" s="99"/>
      <c r="KXS1053" s="99"/>
      <c r="KXT1053" s="99"/>
      <c r="KXU1053" s="99"/>
      <c r="KXV1053" s="99"/>
      <c r="KXW1053" s="99"/>
      <c r="KXX1053" s="99"/>
      <c r="KXY1053" s="99"/>
      <c r="KXZ1053" s="99"/>
      <c r="KYA1053" s="99"/>
      <c r="KYB1053" s="99"/>
      <c r="KYC1053" s="99"/>
      <c r="KYD1053" s="99"/>
      <c r="KYE1053" s="99"/>
      <c r="KYF1053" s="99"/>
      <c r="KYG1053" s="99"/>
      <c r="KYH1053" s="99"/>
      <c r="KYI1053" s="99"/>
      <c r="KYJ1053" s="99"/>
      <c r="KYK1053" s="99"/>
      <c r="KYL1053" s="99"/>
      <c r="KYM1053" s="99"/>
      <c r="KYN1053" s="99"/>
      <c r="KYO1053" s="99"/>
      <c r="KYP1053" s="99"/>
      <c r="KYQ1053" s="99"/>
      <c r="KYR1053" s="99"/>
      <c r="KYS1053" s="99"/>
      <c r="KYT1053" s="99"/>
      <c r="KYU1053" s="99"/>
      <c r="KYV1053" s="99"/>
      <c r="KYW1053" s="99"/>
      <c r="KYX1053" s="99"/>
      <c r="KYY1053" s="99"/>
      <c r="KYZ1053" s="99"/>
      <c r="KZA1053" s="99"/>
      <c r="KZB1053" s="99"/>
      <c r="KZC1053" s="99"/>
      <c r="KZD1053" s="99"/>
      <c r="KZE1053" s="99"/>
      <c r="KZF1053" s="99"/>
      <c r="KZG1053" s="99"/>
      <c r="KZH1053" s="99"/>
      <c r="KZI1053" s="99"/>
      <c r="KZJ1053" s="99"/>
      <c r="KZK1053" s="99"/>
      <c r="KZL1053" s="99"/>
      <c r="KZM1053" s="99"/>
      <c r="KZN1053" s="99"/>
      <c r="KZO1053" s="99"/>
      <c r="KZP1053" s="99"/>
      <c r="KZQ1053" s="99"/>
      <c r="KZR1053" s="99"/>
      <c r="KZS1053" s="99"/>
      <c r="KZT1053" s="99"/>
      <c r="KZU1053" s="99"/>
      <c r="KZV1053" s="99"/>
      <c r="KZW1053" s="99"/>
      <c r="KZX1053" s="99"/>
      <c r="KZY1053" s="99"/>
      <c r="KZZ1053" s="99"/>
      <c r="LAA1053" s="99"/>
      <c r="LAB1053" s="99"/>
      <c r="LAC1053" s="99"/>
      <c r="LAD1053" s="99"/>
      <c r="LAE1053" s="99"/>
      <c r="LAF1053" s="99"/>
      <c r="LAG1053" s="99"/>
      <c r="LAH1053" s="99"/>
      <c r="LAI1053" s="99"/>
      <c r="LAJ1053" s="99"/>
      <c r="LAK1053" s="99"/>
      <c r="LAL1053" s="99"/>
      <c r="LAM1053" s="99"/>
      <c r="LAN1053" s="99"/>
      <c r="LAO1053" s="99"/>
      <c r="LAP1053" s="99"/>
      <c r="LAQ1053" s="99"/>
      <c r="LAR1053" s="99"/>
      <c r="LAS1053" s="99"/>
      <c r="LAT1053" s="99"/>
      <c r="LAU1053" s="99"/>
      <c r="LAV1053" s="99"/>
      <c r="LAW1053" s="99"/>
      <c r="LAX1053" s="99"/>
      <c r="LAY1053" s="99"/>
      <c r="LAZ1053" s="99"/>
      <c r="LBA1053" s="99"/>
      <c r="LBB1053" s="99"/>
      <c r="LBC1053" s="99"/>
      <c r="LBD1053" s="99"/>
      <c r="LBE1053" s="99"/>
      <c r="LBF1053" s="99"/>
      <c r="LBG1053" s="99"/>
      <c r="LBH1053" s="99"/>
      <c r="LBI1053" s="99"/>
      <c r="LBJ1053" s="99"/>
      <c r="LBK1053" s="99"/>
      <c r="LBL1053" s="99"/>
      <c r="LBM1053" s="99"/>
      <c r="LBN1053" s="99"/>
      <c r="LBO1053" s="99"/>
      <c r="LBP1053" s="99"/>
      <c r="LBQ1053" s="99"/>
      <c r="LBR1053" s="99"/>
      <c r="LBS1053" s="99"/>
      <c r="LBT1053" s="99"/>
      <c r="LBU1053" s="99"/>
      <c r="LBV1053" s="99"/>
      <c r="LBW1053" s="99"/>
      <c r="LBX1053" s="99"/>
      <c r="LBY1053" s="99"/>
      <c r="LBZ1053" s="99"/>
      <c r="LCA1053" s="99"/>
      <c r="LCB1053" s="99"/>
      <c r="LCC1053" s="99"/>
      <c r="LCD1053" s="99"/>
      <c r="LCE1053" s="99"/>
      <c r="LCF1053" s="99"/>
      <c r="LCG1053" s="99"/>
      <c r="LCH1053" s="99"/>
      <c r="LCI1053" s="99"/>
      <c r="LCJ1053" s="99"/>
      <c r="LCK1053" s="99"/>
      <c r="LCL1053" s="99"/>
      <c r="LCM1053" s="99"/>
      <c r="LCN1053" s="99"/>
      <c r="LCO1053" s="99"/>
      <c r="LCP1053" s="99"/>
      <c r="LCQ1053" s="99"/>
      <c r="LCR1053" s="99"/>
      <c r="LCS1053" s="99"/>
      <c r="LCT1053" s="99"/>
      <c r="LCU1053" s="99"/>
      <c r="LCV1053" s="99"/>
      <c r="LCW1053" s="99"/>
      <c r="LCX1053" s="99"/>
      <c r="LCY1053" s="99"/>
      <c r="LCZ1053" s="99"/>
      <c r="LDA1053" s="99"/>
      <c r="LDB1053" s="99"/>
      <c r="LDC1053" s="99"/>
      <c r="LDD1053" s="99"/>
      <c r="LDE1053" s="99"/>
      <c r="LDF1053" s="99"/>
      <c r="LDG1053" s="99"/>
      <c r="LDH1053" s="99"/>
      <c r="LDI1053" s="99"/>
      <c r="LDJ1053" s="99"/>
      <c r="LDK1053" s="99"/>
      <c r="LDL1053" s="99"/>
      <c r="LDM1053" s="99"/>
      <c r="LDN1053" s="99"/>
      <c r="LDO1053" s="99"/>
      <c r="LDP1053" s="99"/>
      <c r="LDQ1053" s="99"/>
      <c r="LDR1053" s="99"/>
      <c r="LDS1053" s="99"/>
      <c r="LDT1053" s="99"/>
      <c r="LDU1053" s="99"/>
      <c r="LDV1053" s="99"/>
      <c r="LDW1053" s="99"/>
      <c r="LDX1053" s="99"/>
      <c r="LDY1053" s="99"/>
      <c r="LDZ1053" s="99"/>
      <c r="LEA1053" s="99"/>
      <c r="LEB1053" s="99"/>
      <c r="LEC1053" s="99"/>
      <c r="LED1053" s="99"/>
      <c r="LEE1053" s="99"/>
      <c r="LEF1053" s="99"/>
      <c r="LEG1053" s="99"/>
      <c r="LEH1053" s="99"/>
      <c r="LEI1053" s="99"/>
      <c r="LEJ1053" s="99"/>
      <c r="LEK1053" s="99"/>
      <c r="LEL1053" s="99"/>
      <c r="LEM1053" s="99"/>
      <c r="LEN1053" s="99"/>
      <c r="LEO1053" s="99"/>
      <c r="LEP1053" s="99"/>
      <c r="LEQ1053" s="99"/>
      <c r="LER1053" s="99"/>
      <c r="LES1053" s="99"/>
      <c r="LET1053" s="99"/>
      <c r="LEU1053" s="99"/>
      <c r="LEV1053" s="99"/>
      <c r="LEW1053" s="99"/>
      <c r="LEX1053" s="99"/>
      <c r="LEY1053" s="99"/>
      <c r="LEZ1053" s="99"/>
      <c r="LFA1053" s="99"/>
      <c r="LFB1053" s="99"/>
      <c r="LFC1053" s="99"/>
      <c r="LFD1053" s="99"/>
      <c r="LFE1053" s="99"/>
      <c r="LFF1053" s="99"/>
      <c r="LFG1053" s="99"/>
      <c r="LFH1053" s="99"/>
      <c r="LFI1053" s="99"/>
      <c r="LFJ1053" s="99"/>
      <c r="LFK1053" s="99"/>
      <c r="LFL1053" s="99"/>
      <c r="LFM1053" s="99"/>
      <c r="LFN1053" s="99"/>
      <c r="LFO1053" s="99"/>
      <c r="LFP1053" s="99"/>
      <c r="LFQ1053" s="99"/>
      <c r="LFR1053" s="99"/>
      <c r="LFS1053" s="99"/>
      <c r="LFT1053" s="99"/>
      <c r="LFU1053" s="99"/>
      <c r="LFV1053" s="99"/>
      <c r="LFW1053" s="99"/>
      <c r="LFX1053" s="99"/>
      <c r="LFY1053" s="99"/>
      <c r="LFZ1053" s="99"/>
      <c r="LGA1053" s="99"/>
      <c r="LGB1053" s="99"/>
      <c r="LGC1053" s="99"/>
      <c r="LGD1053" s="99"/>
      <c r="LGE1053" s="99"/>
      <c r="LGF1053" s="99"/>
      <c r="LGG1053" s="99"/>
      <c r="LGH1053" s="99"/>
      <c r="LGI1053" s="99"/>
      <c r="LGJ1053" s="99"/>
      <c r="LGK1053" s="99"/>
      <c r="LGL1053" s="99"/>
      <c r="LGM1053" s="99"/>
      <c r="LGN1053" s="99"/>
      <c r="LGO1053" s="99"/>
      <c r="LGP1053" s="99"/>
      <c r="LGQ1053" s="99"/>
      <c r="LGR1053" s="99"/>
      <c r="LGS1053" s="99"/>
      <c r="LGT1053" s="99"/>
      <c r="LGU1053" s="99"/>
      <c r="LGV1053" s="99"/>
      <c r="LGW1053" s="99"/>
      <c r="LGX1053" s="99"/>
      <c r="LGY1053" s="99"/>
      <c r="LGZ1053" s="99"/>
      <c r="LHA1053" s="99"/>
      <c r="LHB1053" s="99"/>
      <c r="LHC1053" s="99"/>
      <c r="LHD1053" s="99"/>
      <c r="LHE1053" s="99"/>
      <c r="LHF1053" s="99"/>
      <c r="LHG1053" s="99"/>
      <c r="LHH1053" s="99"/>
      <c r="LHI1053" s="99"/>
      <c r="LHJ1053" s="99"/>
      <c r="LHK1053" s="99"/>
      <c r="LHL1053" s="99"/>
      <c r="LHM1053" s="99"/>
      <c r="LHN1053" s="99"/>
      <c r="LHO1053" s="99"/>
      <c r="LHP1053" s="99"/>
      <c r="LHQ1053" s="99"/>
      <c r="LHR1053" s="99"/>
      <c r="LHS1053" s="99"/>
      <c r="LHT1053" s="99"/>
      <c r="LHU1053" s="99"/>
      <c r="LHV1053" s="99"/>
      <c r="LHW1053" s="99"/>
      <c r="LHX1053" s="99"/>
      <c r="LHY1053" s="99"/>
      <c r="LHZ1053" s="99"/>
      <c r="LIA1053" s="99"/>
      <c r="LIB1053" s="99"/>
      <c r="LIC1053" s="99"/>
      <c r="LID1053" s="99"/>
      <c r="LIE1053" s="99"/>
      <c r="LIF1053" s="99"/>
      <c r="LIG1053" s="99"/>
      <c r="LIH1053" s="99"/>
      <c r="LII1053" s="99"/>
      <c r="LIJ1053" s="99"/>
      <c r="LIK1053" s="99"/>
      <c r="LIL1053" s="99"/>
      <c r="LIM1053" s="99"/>
      <c r="LIN1053" s="99"/>
      <c r="LIO1053" s="99"/>
      <c r="LIP1053" s="99"/>
      <c r="LIQ1053" s="99"/>
      <c r="LIR1053" s="99"/>
      <c r="LIS1053" s="99"/>
      <c r="LIT1053" s="99"/>
      <c r="LIU1053" s="99"/>
      <c r="LIV1053" s="99"/>
      <c r="LIW1053" s="99"/>
      <c r="LIX1053" s="99"/>
      <c r="LIY1053" s="99"/>
      <c r="LIZ1053" s="99"/>
      <c r="LJA1053" s="99"/>
      <c r="LJB1053" s="99"/>
      <c r="LJC1053" s="99"/>
      <c r="LJD1053" s="99"/>
      <c r="LJE1053" s="99"/>
      <c r="LJF1053" s="99"/>
      <c r="LJG1053" s="99"/>
      <c r="LJH1053" s="99"/>
      <c r="LJI1053" s="99"/>
      <c r="LJJ1053" s="99"/>
      <c r="LJK1053" s="99"/>
      <c r="LJL1053" s="99"/>
      <c r="LJM1053" s="99"/>
      <c r="LJN1053" s="99"/>
      <c r="LJO1053" s="99"/>
      <c r="LJP1053" s="99"/>
      <c r="LJQ1053" s="99"/>
      <c r="LJR1053" s="99"/>
      <c r="LJS1053" s="99"/>
      <c r="LJT1053" s="99"/>
      <c r="LJU1053" s="99"/>
      <c r="LJV1053" s="99"/>
      <c r="LJW1053" s="99"/>
      <c r="LJX1053" s="99"/>
      <c r="LJY1053" s="99"/>
      <c r="LJZ1053" s="99"/>
      <c r="LKA1053" s="99"/>
      <c r="LKB1053" s="99"/>
      <c r="LKC1053" s="99"/>
      <c r="LKD1053" s="99"/>
      <c r="LKE1053" s="99"/>
      <c r="LKF1053" s="99"/>
      <c r="LKG1053" s="99"/>
      <c r="LKH1053" s="99"/>
      <c r="LKI1053" s="99"/>
      <c r="LKJ1053" s="99"/>
      <c r="LKK1053" s="99"/>
      <c r="LKL1053" s="99"/>
      <c r="LKM1053" s="99"/>
      <c r="LKN1053" s="99"/>
      <c r="LKO1053" s="99"/>
      <c r="LKP1053" s="99"/>
      <c r="LKQ1053" s="99"/>
      <c r="LKR1053" s="99"/>
      <c r="LKS1053" s="99"/>
      <c r="LKT1053" s="99"/>
      <c r="LKU1053" s="99"/>
      <c r="LKV1053" s="99"/>
      <c r="LKW1053" s="99"/>
      <c r="LKX1053" s="99"/>
      <c r="LKY1053" s="99"/>
      <c r="LKZ1053" s="99"/>
      <c r="LLA1053" s="99"/>
      <c r="LLB1053" s="99"/>
      <c r="LLC1053" s="99"/>
      <c r="LLD1053" s="99"/>
      <c r="LLE1053" s="99"/>
      <c r="LLF1053" s="99"/>
      <c r="LLG1053" s="99"/>
      <c r="LLH1053" s="99"/>
      <c r="LLI1053" s="99"/>
      <c r="LLJ1053" s="99"/>
      <c r="LLK1053" s="99"/>
      <c r="LLL1053" s="99"/>
      <c r="LLM1053" s="99"/>
      <c r="LLN1053" s="99"/>
      <c r="LLO1053" s="99"/>
      <c r="LLP1053" s="99"/>
      <c r="LLQ1053" s="99"/>
      <c r="LLR1053" s="99"/>
      <c r="LLS1053" s="99"/>
      <c r="LLT1053" s="99"/>
      <c r="LLU1053" s="99"/>
      <c r="LLV1053" s="99"/>
      <c r="LLW1053" s="99"/>
      <c r="LLX1053" s="99"/>
      <c r="LLY1053" s="99"/>
      <c r="LLZ1053" s="99"/>
      <c r="LMA1053" s="99"/>
      <c r="LMB1053" s="99"/>
      <c r="LMC1053" s="99"/>
      <c r="LMD1053" s="99"/>
      <c r="LME1053" s="99"/>
      <c r="LMF1053" s="99"/>
      <c r="LMG1053" s="99"/>
      <c r="LMH1053" s="99"/>
      <c r="LMI1053" s="99"/>
      <c r="LMJ1053" s="99"/>
      <c r="LMK1053" s="99"/>
      <c r="LML1053" s="99"/>
      <c r="LMM1053" s="99"/>
      <c r="LMN1053" s="99"/>
      <c r="LMO1053" s="99"/>
      <c r="LMP1053" s="99"/>
      <c r="LMQ1053" s="99"/>
      <c r="LMR1053" s="99"/>
      <c r="LMS1053" s="99"/>
      <c r="LMT1053" s="99"/>
      <c r="LMU1053" s="99"/>
      <c r="LMV1053" s="99"/>
      <c r="LMW1053" s="99"/>
      <c r="LMX1053" s="99"/>
      <c r="LMY1053" s="99"/>
      <c r="LMZ1053" s="99"/>
      <c r="LNA1053" s="99"/>
      <c r="LNB1053" s="99"/>
      <c r="LNC1053" s="99"/>
      <c r="LND1053" s="99"/>
      <c r="LNE1053" s="99"/>
      <c r="LNF1053" s="99"/>
      <c r="LNG1053" s="99"/>
      <c r="LNH1053" s="99"/>
      <c r="LNI1053" s="99"/>
      <c r="LNJ1053" s="99"/>
      <c r="LNK1053" s="99"/>
      <c r="LNL1053" s="99"/>
      <c r="LNM1053" s="99"/>
      <c r="LNN1053" s="99"/>
      <c r="LNO1053" s="99"/>
      <c r="LNP1053" s="99"/>
      <c r="LNQ1053" s="99"/>
      <c r="LNR1053" s="99"/>
      <c r="LNS1053" s="99"/>
      <c r="LNT1053" s="99"/>
      <c r="LNU1053" s="99"/>
      <c r="LNV1053" s="99"/>
      <c r="LNW1053" s="99"/>
      <c r="LNX1053" s="99"/>
      <c r="LNY1053" s="99"/>
      <c r="LNZ1053" s="99"/>
      <c r="LOA1053" s="99"/>
      <c r="LOB1053" s="99"/>
      <c r="LOC1053" s="99"/>
      <c r="LOD1053" s="99"/>
      <c r="LOE1053" s="99"/>
      <c r="LOF1053" s="99"/>
      <c r="LOG1053" s="99"/>
      <c r="LOH1053" s="99"/>
      <c r="LOI1053" s="99"/>
      <c r="LOJ1053" s="99"/>
      <c r="LOK1053" s="99"/>
      <c r="LOL1053" s="99"/>
      <c r="LOM1053" s="99"/>
      <c r="LON1053" s="99"/>
      <c r="LOO1053" s="99"/>
      <c r="LOP1053" s="99"/>
      <c r="LOQ1053" s="99"/>
      <c r="LOR1053" s="99"/>
      <c r="LOS1053" s="99"/>
      <c r="LOT1053" s="99"/>
      <c r="LOU1053" s="99"/>
      <c r="LOV1053" s="99"/>
      <c r="LOW1053" s="99"/>
      <c r="LOX1053" s="99"/>
      <c r="LOY1053" s="99"/>
      <c r="LOZ1053" s="99"/>
      <c r="LPA1053" s="99"/>
      <c r="LPB1053" s="99"/>
      <c r="LPC1053" s="99"/>
      <c r="LPD1053" s="99"/>
      <c r="LPE1053" s="99"/>
      <c r="LPF1053" s="99"/>
      <c r="LPG1053" s="99"/>
      <c r="LPH1053" s="99"/>
      <c r="LPI1053" s="99"/>
      <c r="LPJ1053" s="99"/>
      <c r="LPK1053" s="99"/>
      <c r="LPL1053" s="99"/>
      <c r="LPM1053" s="99"/>
      <c r="LPN1053" s="99"/>
      <c r="LPO1053" s="99"/>
      <c r="LPP1053" s="99"/>
      <c r="LPQ1053" s="99"/>
      <c r="LPR1053" s="99"/>
      <c r="LPS1053" s="99"/>
      <c r="LPT1053" s="99"/>
      <c r="LPU1053" s="99"/>
      <c r="LPV1053" s="99"/>
      <c r="LPW1053" s="99"/>
      <c r="LPX1053" s="99"/>
      <c r="LPY1053" s="99"/>
      <c r="LPZ1053" s="99"/>
      <c r="LQA1053" s="99"/>
      <c r="LQB1053" s="99"/>
      <c r="LQC1053" s="99"/>
      <c r="LQD1053" s="99"/>
      <c r="LQE1053" s="99"/>
      <c r="LQF1053" s="99"/>
      <c r="LQG1053" s="99"/>
      <c r="LQH1053" s="99"/>
      <c r="LQI1053" s="99"/>
      <c r="LQJ1053" s="99"/>
      <c r="LQK1053" s="99"/>
      <c r="LQL1053" s="99"/>
      <c r="LQM1053" s="99"/>
      <c r="LQN1053" s="99"/>
      <c r="LQO1053" s="99"/>
      <c r="LQP1053" s="99"/>
      <c r="LQQ1053" s="99"/>
      <c r="LQR1053" s="99"/>
      <c r="LQS1053" s="99"/>
      <c r="LQT1053" s="99"/>
      <c r="LQU1053" s="99"/>
      <c r="LQV1053" s="99"/>
      <c r="LQW1053" s="99"/>
      <c r="LQX1053" s="99"/>
      <c r="LQY1053" s="99"/>
      <c r="LQZ1053" s="99"/>
      <c r="LRA1053" s="99"/>
      <c r="LRB1053" s="99"/>
      <c r="LRC1053" s="99"/>
      <c r="LRD1053" s="99"/>
      <c r="LRE1053" s="99"/>
      <c r="LRF1053" s="99"/>
      <c r="LRG1053" s="99"/>
      <c r="LRH1053" s="99"/>
      <c r="LRI1053" s="99"/>
      <c r="LRJ1053" s="99"/>
      <c r="LRK1053" s="99"/>
      <c r="LRL1053" s="99"/>
      <c r="LRM1053" s="99"/>
      <c r="LRN1053" s="99"/>
      <c r="LRO1053" s="99"/>
      <c r="LRP1053" s="99"/>
      <c r="LRQ1053" s="99"/>
      <c r="LRR1053" s="99"/>
      <c r="LRS1053" s="99"/>
      <c r="LRT1053" s="99"/>
      <c r="LRU1053" s="99"/>
      <c r="LRV1053" s="99"/>
      <c r="LRW1053" s="99"/>
      <c r="LRX1053" s="99"/>
      <c r="LRY1053" s="99"/>
      <c r="LRZ1053" s="99"/>
      <c r="LSA1053" s="99"/>
      <c r="LSB1053" s="99"/>
      <c r="LSC1053" s="99"/>
      <c r="LSD1053" s="99"/>
      <c r="LSE1053" s="99"/>
      <c r="LSF1053" s="99"/>
      <c r="LSG1053" s="99"/>
      <c r="LSH1053" s="99"/>
      <c r="LSI1053" s="99"/>
      <c r="LSJ1053" s="99"/>
      <c r="LSK1053" s="99"/>
      <c r="LSL1053" s="99"/>
      <c r="LSM1053" s="99"/>
      <c r="LSN1053" s="99"/>
      <c r="LSO1053" s="99"/>
      <c r="LSP1053" s="99"/>
      <c r="LSQ1053" s="99"/>
      <c r="LSR1053" s="99"/>
      <c r="LSS1053" s="99"/>
      <c r="LST1053" s="99"/>
      <c r="LSU1053" s="99"/>
      <c r="LSV1053" s="99"/>
      <c r="LSW1053" s="99"/>
      <c r="LSX1053" s="99"/>
      <c r="LSY1053" s="99"/>
      <c r="LSZ1053" s="99"/>
      <c r="LTA1053" s="99"/>
      <c r="LTB1053" s="99"/>
      <c r="LTC1053" s="99"/>
      <c r="LTD1053" s="99"/>
      <c r="LTE1053" s="99"/>
      <c r="LTF1053" s="99"/>
      <c r="LTG1053" s="99"/>
      <c r="LTH1053" s="99"/>
      <c r="LTI1053" s="99"/>
      <c r="LTJ1053" s="99"/>
      <c r="LTK1053" s="99"/>
      <c r="LTL1053" s="99"/>
      <c r="LTM1053" s="99"/>
      <c r="LTN1053" s="99"/>
      <c r="LTO1053" s="99"/>
      <c r="LTP1053" s="99"/>
      <c r="LTQ1053" s="99"/>
      <c r="LTR1053" s="99"/>
      <c r="LTS1053" s="99"/>
      <c r="LTT1053" s="99"/>
      <c r="LTU1053" s="99"/>
      <c r="LTV1053" s="99"/>
      <c r="LTW1053" s="99"/>
      <c r="LTX1053" s="99"/>
      <c r="LTY1053" s="99"/>
      <c r="LTZ1053" s="99"/>
      <c r="LUA1053" s="99"/>
      <c r="LUB1053" s="99"/>
      <c r="LUC1053" s="99"/>
      <c r="LUD1053" s="99"/>
      <c r="LUE1053" s="99"/>
      <c r="LUF1053" s="99"/>
      <c r="LUG1053" s="99"/>
      <c r="LUH1053" s="99"/>
      <c r="LUI1053" s="99"/>
      <c r="LUJ1053" s="99"/>
      <c r="LUK1053" s="99"/>
      <c r="LUL1053" s="99"/>
      <c r="LUM1053" s="99"/>
      <c r="LUN1053" s="99"/>
      <c r="LUO1053" s="99"/>
      <c r="LUP1053" s="99"/>
      <c r="LUQ1053" s="99"/>
      <c r="LUR1053" s="99"/>
      <c r="LUS1053" s="99"/>
      <c r="LUT1053" s="99"/>
      <c r="LUU1053" s="99"/>
      <c r="LUV1053" s="99"/>
      <c r="LUW1053" s="99"/>
      <c r="LUX1053" s="99"/>
      <c r="LUY1053" s="99"/>
      <c r="LUZ1053" s="99"/>
      <c r="LVA1053" s="99"/>
      <c r="LVB1053" s="99"/>
      <c r="LVC1053" s="99"/>
      <c r="LVD1053" s="99"/>
      <c r="LVE1053" s="99"/>
      <c r="LVF1053" s="99"/>
      <c r="LVG1053" s="99"/>
      <c r="LVH1053" s="99"/>
      <c r="LVI1053" s="99"/>
      <c r="LVJ1053" s="99"/>
      <c r="LVK1053" s="99"/>
      <c r="LVL1053" s="99"/>
      <c r="LVM1053" s="99"/>
      <c r="LVN1053" s="99"/>
      <c r="LVO1053" s="99"/>
      <c r="LVP1053" s="99"/>
      <c r="LVQ1053" s="99"/>
      <c r="LVR1053" s="99"/>
      <c r="LVS1053" s="99"/>
      <c r="LVT1053" s="99"/>
      <c r="LVU1053" s="99"/>
      <c r="LVV1053" s="99"/>
      <c r="LVW1053" s="99"/>
      <c r="LVX1053" s="99"/>
      <c r="LVY1053" s="99"/>
      <c r="LVZ1053" s="99"/>
      <c r="LWA1053" s="99"/>
      <c r="LWB1053" s="99"/>
      <c r="LWC1053" s="99"/>
      <c r="LWD1053" s="99"/>
      <c r="LWE1053" s="99"/>
      <c r="LWF1053" s="99"/>
      <c r="LWG1053" s="99"/>
      <c r="LWH1053" s="99"/>
      <c r="LWI1053" s="99"/>
      <c r="LWJ1053" s="99"/>
      <c r="LWK1053" s="99"/>
      <c r="LWL1053" s="99"/>
      <c r="LWM1053" s="99"/>
      <c r="LWN1053" s="99"/>
      <c r="LWO1053" s="99"/>
      <c r="LWP1053" s="99"/>
      <c r="LWQ1053" s="99"/>
      <c r="LWR1053" s="99"/>
      <c r="LWS1053" s="99"/>
      <c r="LWT1053" s="99"/>
      <c r="LWU1053" s="99"/>
      <c r="LWV1053" s="99"/>
      <c r="LWW1053" s="99"/>
      <c r="LWX1053" s="99"/>
      <c r="LWY1053" s="99"/>
      <c r="LWZ1053" s="99"/>
      <c r="LXA1053" s="99"/>
      <c r="LXB1053" s="99"/>
      <c r="LXC1053" s="99"/>
      <c r="LXD1053" s="99"/>
      <c r="LXE1053" s="99"/>
      <c r="LXF1053" s="99"/>
      <c r="LXG1053" s="99"/>
      <c r="LXH1053" s="99"/>
      <c r="LXI1053" s="99"/>
      <c r="LXJ1053" s="99"/>
      <c r="LXK1053" s="99"/>
      <c r="LXL1053" s="99"/>
      <c r="LXM1053" s="99"/>
      <c r="LXN1053" s="99"/>
      <c r="LXO1053" s="99"/>
      <c r="LXP1053" s="99"/>
      <c r="LXQ1053" s="99"/>
      <c r="LXR1053" s="99"/>
      <c r="LXS1053" s="99"/>
      <c r="LXT1053" s="99"/>
      <c r="LXU1053" s="99"/>
      <c r="LXV1053" s="99"/>
      <c r="LXW1053" s="99"/>
      <c r="LXX1053" s="99"/>
      <c r="LXY1053" s="99"/>
      <c r="LXZ1053" s="99"/>
      <c r="LYA1053" s="99"/>
      <c r="LYB1053" s="99"/>
      <c r="LYC1053" s="99"/>
      <c r="LYD1053" s="99"/>
      <c r="LYE1053" s="99"/>
      <c r="LYF1053" s="99"/>
      <c r="LYG1053" s="99"/>
      <c r="LYH1053" s="99"/>
      <c r="LYI1053" s="99"/>
      <c r="LYJ1053" s="99"/>
      <c r="LYK1053" s="99"/>
      <c r="LYL1053" s="99"/>
      <c r="LYM1053" s="99"/>
      <c r="LYN1053" s="99"/>
      <c r="LYO1053" s="99"/>
      <c r="LYP1053" s="99"/>
      <c r="LYQ1053" s="99"/>
      <c r="LYR1053" s="99"/>
      <c r="LYS1053" s="99"/>
      <c r="LYT1053" s="99"/>
      <c r="LYU1053" s="99"/>
      <c r="LYV1053" s="99"/>
      <c r="LYW1053" s="99"/>
      <c r="LYX1053" s="99"/>
      <c r="LYY1053" s="99"/>
      <c r="LYZ1053" s="99"/>
      <c r="LZA1053" s="99"/>
      <c r="LZB1053" s="99"/>
      <c r="LZC1053" s="99"/>
      <c r="LZD1053" s="99"/>
      <c r="LZE1053" s="99"/>
      <c r="LZF1053" s="99"/>
      <c r="LZG1053" s="99"/>
      <c r="LZH1053" s="99"/>
      <c r="LZI1053" s="99"/>
      <c r="LZJ1053" s="99"/>
      <c r="LZK1053" s="99"/>
      <c r="LZL1053" s="99"/>
      <c r="LZM1053" s="99"/>
      <c r="LZN1053" s="99"/>
      <c r="LZO1053" s="99"/>
      <c r="LZP1053" s="99"/>
      <c r="LZQ1053" s="99"/>
      <c r="LZR1053" s="99"/>
      <c r="LZS1053" s="99"/>
      <c r="LZT1053" s="99"/>
      <c r="LZU1053" s="99"/>
      <c r="LZV1053" s="99"/>
      <c r="LZW1053" s="99"/>
      <c r="LZX1053" s="99"/>
      <c r="LZY1053" s="99"/>
      <c r="LZZ1053" s="99"/>
      <c r="MAA1053" s="99"/>
      <c r="MAB1053" s="99"/>
      <c r="MAC1053" s="99"/>
      <c r="MAD1053" s="99"/>
      <c r="MAE1053" s="99"/>
      <c r="MAF1053" s="99"/>
      <c r="MAG1053" s="99"/>
      <c r="MAH1053" s="99"/>
      <c r="MAI1053" s="99"/>
      <c r="MAJ1053" s="99"/>
      <c r="MAK1053" s="99"/>
      <c r="MAL1053" s="99"/>
      <c r="MAM1053" s="99"/>
      <c r="MAN1053" s="99"/>
      <c r="MAO1053" s="99"/>
      <c r="MAP1053" s="99"/>
      <c r="MAQ1053" s="99"/>
      <c r="MAR1053" s="99"/>
      <c r="MAS1053" s="99"/>
      <c r="MAT1053" s="99"/>
      <c r="MAU1053" s="99"/>
      <c r="MAV1053" s="99"/>
      <c r="MAW1053" s="99"/>
      <c r="MAX1053" s="99"/>
      <c r="MAY1053" s="99"/>
      <c r="MAZ1053" s="99"/>
      <c r="MBA1053" s="99"/>
      <c r="MBB1053" s="99"/>
      <c r="MBC1053" s="99"/>
      <c r="MBD1053" s="99"/>
      <c r="MBE1053" s="99"/>
      <c r="MBF1053" s="99"/>
      <c r="MBG1053" s="99"/>
      <c r="MBH1053" s="99"/>
      <c r="MBI1053" s="99"/>
      <c r="MBJ1053" s="99"/>
      <c r="MBK1053" s="99"/>
      <c r="MBL1053" s="99"/>
      <c r="MBM1053" s="99"/>
      <c r="MBN1053" s="99"/>
      <c r="MBO1053" s="99"/>
      <c r="MBP1053" s="99"/>
      <c r="MBQ1053" s="99"/>
      <c r="MBR1053" s="99"/>
      <c r="MBS1053" s="99"/>
      <c r="MBT1053" s="99"/>
      <c r="MBU1053" s="99"/>
      <c r="MBV1053" s="99"/>
      <c r="MBW1053" s="99"/>
      <c r="MBX1053" s="99"/>
      <c r="MBY1053" s="99"/>
      <c r="MBZ1053" s="99"/>
      <c r="MCA1053" s="99"/>
      <c r="MCB1053" s="99"/>
      <c r="MCC1053" s="99"/>
      <c r="MCD1053" s="99"/>
      <c r="MCE1053" s="99"/>
      <c r="MCF1053" s="99"/>
      <c r="MCG1053" s="99"/>
      <c r="MCH1053" s="99"/>
      <c r="MCI1053" s="99"/>
      <c r="MCJ1053" s="99"/>
      <c r="MCK1053" s="99"/>
      <c r="MCL1053" s="99"/>
      <c r="MCM1053" s="99"/>
      <c r="MCN1053" s="99"/>
      <c r="MCO1053" s="99"/>
      <c r="MCP1053" s="99"/>
      <c r="MCQ1053" s="99"/>
      <c r="MCR1053" s="99"/>
      <c r="MCS1053" s="99"/>
      <c r="MCT1053" s="99"/>
      <c r="MCU1053" s="99"/>
      <c r="MCV1053" s="99"/>
      <c r="MCW1053" s="99"/>
      <c r="MCX1053" s="99"/>
      <c r="MCY1053" s="99"/>
      <c r="MCZ1053" s="99"/>
      <c r="MDA1053" s="99"/>
      <c r="MDB1053" s="99"/>
      <c r="MDC1053" s="99"/>
      <c r="MDD1053" s="99"/>
      <c r="MDE1053" s="99"/>
      <c r="MDF1053" s="99"/>
      <c r="MDG1053" s="99"/>
      <c r="MDH1053" s="99"/>
      <c r="MDI1053" s="99"/>
      <c r="MDJ1053" s="99"/>
      <c r="MDK1053" s="99"/>
      <c r="MDL1053" s="99"/>
      <c r="MDM1053" s="99"/>
      <c r="MDN1053" s="99"/>
      <c r="MDO1053" s="99"/>
      <c r="MDP1053" s="99"/>
      <c r="MDQ1053" s="99"/>
      <c r="MDR1053" s="99"/>
      <c r="MDS1053" s="99"/>
      <c r="MDT1053" s="99"/>
      <c r="MDU1053" s="99"/>
      <c r="MDV1053" s="99"/>
      <c r="MDW1053" s="99"/>
      <c r="MDX1053" s="99"/>
      <c r="MDY1053" s="99"/>
      <c r="MDZ1053" s="99"/>
      <c r="MEA1053" s="99"/>
      <c r="MEB1053" s="99"/>
      <c r="MEC1053" s="99"/>
      <c r="MED1053" s="99"/>
      <c r="MEE1053" s="99"/>
      <c r="MEF1053" s="99"/>
      <c r="MEG1053" s="99"/>
      <c r="MEH1053" s="99"/>
      <c r="MEI1053" s="99"/>
      <c r="MEJ1053" s="99"/>
      <c r="MEK1053" s="99"/>
      <c r="MEL1053" s="99"/>
      <c r="MEM1053" s="99"/>
      <c r="MEN1053" s="99"/>
      <c r="MEO1053" s="99"/>
      <c r="MEP1053" s="99"/>
      <c r="MEQ1053" s="99"/>
      <c r="MER1053" s="99"/>
      <c r="MES1053" s="99"/>
      <c r="MET1053" s="99"/>
      <c r="MEU1053" s="99"/>
      <c r="MEV1053" s="99"/>
      <c r="MEW1053" s="99"/>
      <c r="MEX1053" s="99"/>
      <c r="MEY1053" s="99"/>
      <c r="MEZ1053" s="99"/>
      <c r="MFA1053" s="99"/>
      <c r="MFB1053" s="99"/>
      <c r="MFC1053" s="99"/>
      <c r="MFD1053" s="99"/>
      <c r="MFE1053" s="99"/>
      <c r="MFF1053" s="99"/>
      <c r="MFG1053" s="99"/>
      <c r="MFH1053" s="99"/>
      <c r="MFI1053" s="99"/>
      <c r="MFJ1053" s="99"/>
      <c r="MFK1053" s="99"/>
      <c r="MFL1053" s="99"/>
      <c r="MFM1053" s="99"/>
      <c r="MFN1053" s="99"/>
      <c r="MFO1053" s="99"/>
      <c r="MFP1053" s="99"/>
      <c r="MFQ1053" s="99"/>
      <c r="MFR1053" s="99"/>
      <c r="MFS1053" s="99"/>
      <c r="MFT1053" s="99"/>
      <c r="MFU1053" s="99"/>
      <c r="MFV1053" s="99"/>
      <c r="MFW1053" s="99"/>
      <c r="MFX1053" s="99"/>
      <c r="MFY1053" s="99"/>
      <c r="MFZ1053" s="99"/>
      <c r="MGA1053" s="99"/>
      <c r="MGB1053" s="99"/>
      <c r="MGC1053" s="99"/>
      <c r="MGD1053" s="99"/>
      <c r="MGE1053" s="99"/>
      <c r="MGF1053" s="99"/>
      <c r="MGG1053" s="99"/>
      <c r="MGH1053" s="99"/>
      <c r="MGI1053" s="99"/>
      <c r="MGJ1053" s="99"/>
      <c r="MGK1053" s="99"/>
      <c r="MGL1053" s="99"/>
      <c r="MGM1053" s="99"/>
      <c r="MGN1053" s="99"/>
      <c r="MGO1053" s="99"/>
      <c r="MGP1053" s="99"/>
      <c r="MGQ1053" s="99"/>
      <c r="MGR1053" s="99"/>
      <c r="MGS1053" s="99"/>
      <c r="MGT1053" s="99"/>
      <c r="MGU1053" s="99"/>
      <c r="MGV1053" s="99"/>
      <c r="MGW1053" s="99"/>
      <c r="MGX1053" s="99"/>
      <c r="MGY1053" s="99"/>
      <c r="MGZ1053" s="99"/>
      <c r="MHA1053" s="99"/>
      <c r="MHB1053" s="99"/>
      <c r="MHC1053" s="99"/>
      <c r="MHD1053" s="99"/>
      <c r="MHE1053" s="99"/>
      <c r="MHF1053" s="99"/>
      <c r="MHG1053" s="99"/>
      <c r="MHH1053" s="99"/>
      <c r="MHI1053" s="99"/>
      <c r="MHJ1053" s="99"/>
      <c r="MHK1053" s="99"/>
      <c r="MHL1053" s="99"/>
      <c r="MHM1053" s="99"/>
      <c r="MHN1053" s="99"/>
      <c r="MHO1053" s="99"/>
      <c r="MHP1053" s="99"/>
      <c r="MHQ1053" s="99"/>
      <c r="MHR1053" s="99"/>
      <c r="MHS1053" s="99"/>
      <c r="MHT1053" s="99"/>
      <c r="MHU1053" s="99"/>
      <c r="MHV1053" s="99"/>
      <c r="MHW1053" s="99"/>
      <c r="MHX1053" s="99"/>
      <c r="MHY1053" s="99"/>
      <c r="MHZ1053" s="99"/>
      <c r="MIA1053" s="99"/>
      <c r="MIB1053" s="99"/>
      <c r="MIC1053" s="99"/>
      <c r="MID1053" s="99"/>
      <c r="MIE1053" s="99"/>
      <c r="MIF1053" s="99"/>
      <c r="MIG1053" s="99"/>
      <c r="MIH1053" s="99"/>
      <c r="MII1053" s="99"/>
      <c r="MIJ1053" s="99"/>
      <c r="MIK1053" s="99"/>
      <c r="MIL1053" s="99"/>
      <c r="MIM1053" s="99"/>
      <c r="MIN1053" s="99"/>
      <c r="MIO1053" s="99"/>
      <c r="MIP1053" s="99"/>
      <c r="MIQ1053" s="99"/>
      <c r="MIR1053" s="99"/>
      <c r="MIS1053" s="99"/>
      <c r="MIT1053" s="99"/>
      <c r="MIU1053" s="99"/>
      <c r="MIV1053" s="99"/>
      <c r="MIW1053" s="99"/>
      <c r="MIX1053" s="99"/>
      <c r="MIY1053" s="99"/>
      <c r="MIZ1053" s="99"/>
      <c r="MJA1053" s="99"/>
      <c r="MJB1053" s="99"/>
      <c r="MJC1053" s="99"/>
      <c r="MJD1053" s="99"/>
      <c r="MJE1053" s="99"/>
      <c r="MJF1053" s="99"/>
      <c r="MJG1053" s="99"/>
      <c r="MJH1053" s="99"/>
      <c r="MJI1053" s="99"/>
      <c r="MJJ1053" s="99"/>
      <c r="MJK1053" s="99"/>
      <c r="MJL1053" s="99"/>
      <c r="MJM1053" s="99"/>
      <c r="MJN1053" s="99"/>
      <c r="MJO1053" s="99"/>
      <c r="MJP1053" s="99"/>
      <c r="MJQ1053" s="99"/>
      <c r="MJR1053" s="99"/>
      <c r="MJS1053" s="99"/>
      <c r="MJT1053" s="99"/>
      <c r="MJU1053" s="99"/>
      <c r="MJV1053" s="99"/>
      <c r="MJW1053" s="99"/>
      <c r="MJX1053" s="99"/>
      <c r="MJY1053" s="99"/>
      <c r="MJZ1053" s="99"/>
      <c r="MKA1053" s="99"/>
      <c r="MKB1053" s="99"/>
      <c r="MKC1053" s="99"/>
      <c r="MKD1053" s="99"/>
      <c r="MKE1053" s="99"/>
      <c r="MKF1053" s="99"/>
      <c r="MKG1053" s="99"/>
      <c r="MKH1053" s="99"/>
      <c r="MKI1053" s="99"/>
      <c r="MKJ1053" s="99"/>
      <c r="MKK1053" s="99"/>
      <c r="MKL1053" s="99"/>
      <c r="MKM1053" s="99"/>
      <c r="MKN1053" s="99"/>
      <c r="MKO1053" s="99"/>
      <c r="MKP1053" s="99"/>
      <c r="MKQ1053" s="99"/>
      <c r="MKR1053" s="99"/>
      <c r="MKS1053" s="99"/>
      <c r="MKT1053" s="99"/>
      <c r="MKU1053" s="99"/>
      <c r="MKV1053" s="99"/>
      <c r="MKW1053" s="99"/>
      <c r="MKX1053" s="99"/>
      <c r="MKY1053" s="99"/>
      <c r="MKZ1053" s="99"/>
      <c r="MLA1053" s="99"/>
      <c r="MLB1053" s="99"/>
      <c r="MLC1053" s="99"/>
      <c r="MLD1053" s="99"/>
      <c r="MLE1053" s="99"/>
      <c r="MLF1053" s="99"/>
      <c r="MLG1053" s="99"/>
      <c r="MLH1053" s="99"/>
      <c r="MLI1053" s="99"/>
      <c r="MLJ1053" s="99"/>
      <c r="MLK1053" s="99"/>
      <c r="MLL1053" s="99"/>
      <c r="MLM1053" s="99"/>
      <c r="MLN1053" s="99"/>
      <c r="MLO1053" s="99"/>
      <c r="MLP1053" s="99"/>
      <c r="MLQ1053" s="99"/>
      <c r="MLR1053" s="99"/>
      <c r="MLS1053" s="99"/>
      <c r="MLT1053" s="99"/>
      <c r="MLU1053" s="99"/>
      <c r="MLV1053" s="99"/>
      <c r="MLW1053" s="99"/>
      <c r="MLX1053" s="99"/>
      <c r="MLY1053" s="99"/>
      <c r="MLZ1053" s="99"/>
      <c r="MMA1053" s="99"/>
      <c r="MMB1053" s="99"/>
      <c r="MMC1053" s="99"/>
      <c r="MMD1053" s="99"/>
      <c r="MME1053" s="99"/>
      <c r="MMF1053" s="99"/>
      <c r="MMG1053" s="99"/>
      <c r="MMH1053" s="99"/>
      <c r="MMI1053" s="99"/>
      <c r="MMJ1053" s="99"/>
      <c r="MMK1053" s="99"/>
      <c r="MML1053" s="99"/>
      <c r="MMM1053" s="99"/>
      <c r="MMN1053" s="99"/>
      <c r="MMO1053" s="99"/>
      <c r="MMP1053" s="99"/>
      <c r="MMQ1053" s="99"/>
      <c r="MMR1053" s="99"/>
      <c r="MMS1053" s="99"/>
      <c r="MMT1053" s="99"/>
      <c r="MMU1053" s="99"/>
      <c r="MMV1053" s="99"/>
      <c r="MMW1053" s="99"/>
      <c r="MMX1053" s="99"/>
      <c r="MMY1053" s="99"/>
      <c r="MMZ1053" s="99"/>
      <c r="MNA1053" s="99"/>
      <c r="MNB1053" s="99"/>
      <c r="MNC1053" s="99"/>
      <c r="MND1053" s="99"/>
      <c r="MNE1053" s="99"/>
      <c r="MNF1053" s="99"/>
      <c r="MNG1053" s="99"/>
      <c r="MNH1053" s="99"/>
      <c r="MNI1053" s="99"/>
      <c r="MNJ1053" s="99"/>
      <c r="MNK1053" s="99"/>
      <c r="MNL1053" s="99"/>
      <c r="MNM1053" s="99"/>
      <c r="MNN1053" s="99"/>
      <c r="MNO1053" s="99"/>
      <c r="MNP1053" s="99"/>
      <c r="MNQ1053" s="99"/>
      <c r="MNR1053" s="99"/>
      <c r="MNS1053" s="99"/>
      <c r="MNT1053" s="99"/>
      <c r="MNU1053" s="99"/>
      <c r="MNV1053" s="99"/>
      <c r="MNW1053" s="99"/>
      <c r="MNX1053" s="99"/>
      <c r="MNY1053" s="99"/>
      <c r="MNZ1053" s="99"/>
      <c r="MOA1053" s="99"/>
      <c r="MOB1053" s="99"/>
      <c r="MOC1053" s="99"/>
      <c r="MOD1053" s="99"/>
      <c r="MOE1053" s="99"/>
      <c r="MOF1053" s="99"/>
      <c r="MOG1053" s="99"/>
      <c r="MOH1053" s="99"/>
      <c r="MOI1053" s="99"/>
      <c r="MOJ1053" s="99"/>
      <c r="MOK1053" s="99"/>
      <c r="MOL1053" s="99"/>
      <c r="MOM1053" s="99"/>
      <c r="MON1053" s="99"/>
      <c r="MOO1053" s="99"/>
      <c r="MOP1053" s="99"/>
      <c r="MOQ1053" s="99"/>
      <c r="MOR1053" s="99"/>
      <c r="MOS1053" s="99"/>
      <c r="MOT1053" s="99"/>
      <c r="MOU1053" s="99"/>
      <c r="MOV1053" s="99"/>
      <c r="MOW1053" s="99"/>
      <c r="MOX1053" s="99"/>
      <c r="MOY1053" s="99"/>
      <c r="MOZ1053" s="99"/>
      <c r="MPA1053" s="99"/>
      <c r="MPB1053" s="99"/>
      <c r="MPC1053" s="99"/>
      <c r="MPD1053" s="99"/>
      <c r="MPE1053" s="99"/>
      <c r="MPF1053" s="99"/>
      <c r="MPG1053" s="99"/>
      <c r="MPH1053" s="99"/>
      <c r="MPI1053" s="99"/>
      <c r="MPJ1053" s="99"/>
      <c r="MPK1053" s="99"/>
      <c r="MPL1053" s="99"/>
      <c r="MPM1053" s="99"/>
      <c r="MPN1053" s="99"/>
      <c r="MPO1053" s="99"/>
      <c r="MPP1053" s="99"/>
      <c r="MPQ1053" s="99"/>
      <c r="MPR1053" s="99"/>
      <c r="MPS1053" s="99"/>
      <c r="MPT1053" s="99"/>
      <c r="MPU1053" s="99"/>
      <c r="MPV1053" s="99"/>
      <c r="MPW1053" s="99"/>
      <c r="MPX1053" s="99"/>
      <c r="MPY1053" s="99"/>
      <c r="MPZ1053" s="99"/>
      <c r="MQA1053" s="99"/>
      <c r="MQB1053" s="99"/>
      <c r="MQC1053" s="99"/>
      <c r="MQD1053" s="99"/>
      <c r="MQE1053" s="99"/>
      <c r="MQF1053" s="99"/>
      <c r="MQG1053" s="99"/>
      <c r="MQH1053" s="99"/>
      <c r="MQI1053" s="99"/>
      <c r="MQJ1053" s="99"/>
      <c r="MQK1053" s="99"/>
      <c r="MQL1053" s="99"/>
      <c r="MQM1053" s="99"/>
      <c r="MQN1053" s="99"/>
      <c r="MQO1053" s="99"/>
      <c r="MQP1053" s="99"/>
      <c r="MQQ1053" s="99"/>
      <c r="MQR1053" s="99"/>
      <c r="MQS1053" s="99"/>
      <c r="MQT1053" s="99"/>
      <c r="MQU1053" s="99"/>
      <c r="MQV1053" s="99"/>
      <c r="MQW1053" s="99"/>
      <c r="MQX1053" s="99"/>
      <c r="MQY1053" s="99"/>
      <c r="MQZ1053" s="99"/>
      <c r="MRA1053" s="99"/>
      <c r="MRB1053" s="99"/>
      <c r="MRC1053" s="99"/>
      <c r="MRD1053" s="99"/>
      <c r="MRE1053" s="99"/>
      <c r="MRF1053" s="99"/>
      <c r="MRG1053" s="99"/>
      <c r="MRH1053" s="99"/>
      <c r="MRI1053" s="99"/>
      <c r="MRJ1053" s="99"/>
      <c r="MRK1053" s="99"/>
      <c r="MRL1053" s="99"/>
      <c r="MRM1053" s="99"/>
      <c r="MRN1053" s="99"/>
      <c r="MRO1053" s="99"/>
      <c r="MRP1053" s="99"/>
      <c r="MRQ1053" s="99"/>
      <c r="MRR1053" s="99"/>
      <c r="MRS1053" s="99"/>
      <c r="MRT1053" s="99"/>
      <c r="MRU1053" s="99"/>
      <c r="MRV1053" s="99"/>
      <c r="MRW1053" s="99"/>
      <c r="MRX1053" s="99"/>
      <c r="MRY1053" s="99"/>
      <c r="MRZ1053" s="99"/>
      <c r="MSA1053" s="99"/>
      <c r="MSB1053" s="99"/>
      <c r="MSC1053" s="99"/>
      <c r="MSD1053" s="99"/>
      <c r="MSE1053" s="99"/>
      <c r="MSF1053" s="99"/>
      <c r="MSG1053" s="99"/>
      <c r="MSH1053" s="99"/>
      <c r="MSI1053" s="99"/>
      <c r="MSJ1053" s="99"/>
      <c r="MSK1053" s="99"/>
      <c r="MSL1053" s="99"/>
      <c r="MSM1053" s="99"/>
      <c r="MSN1053" s="99"/>
      <c r="MSO1053" s="99"/>
      <c r="MSP1053" s="99"/>
      <c r="MSQ1053" s="99"/>
      <c r="MSR1053" s="99"/>
      <c r="MSS1053" s="99"/>
      <c r="MST1053" s="99"/>
      <c r="MSU1053" s="99"/>
      <c r="MSV1053" s="99"/>
      <c r="MSW1053" s="99"/>
      <c r="MSX1053" s="99"/>
      <c r="MSY1053" s="99"/>
      <c r="MSZ1053" s="99"/>
      <c r="MTA1053" s="99"/>
      <c r="MTB1053" s="99"/>
      <c r="MTC1053" s="99"/>
      <c r="MTD1053" s="99"/>
      <c r="MTE1053" s="99"/>
      <c r="MTF1053" s="99"/>
      <c r="MTG1053" s="99"/>
      <c r="MTH1053" s="99"/>
      <c r="MTI1053" s="99"/>
      <c r="MTJ1053" s="99"/>
      <c r="MTK1053" s="99"/>
      <c r="MTL1053" s="99"/>
      <c r="MTM1053" s="99"/>
      <c r="MTN1053" s="99"/>
      <c r="MTO1053" s="99"/>
      <c r="MTP1053" s="99"/>
      <c r="MTQ1053" s="99"/>
      <c r="MTR1053" s="99"/>
      <c r="MTS1053" s="99"/>
      <c r="MTT1053" s="99"/>
      <c r="MTU1053" s="99"/>
      <c r="MTV1053" s="99"/>
      <c r="MTW1053" s="99"/>
      <c r="MTX1053" s="99"/>
      <c r="MTY1053" s="99"/>
      <c r="MTZ1053" s="99"/>
      <c r="MUA1053" s="99"/>
      <c r="MUB1053" s="99"/>
      <c r="MUC1053" s="99"/>
      <c r="MUD1053" s="99"/>
      <c r="MUE1053" s="99"/>
      <c r="MUF1053" s="99"/>
      <c r="MUG1053" s="99"/>
      <c r="MUH1053" s="99"/>
      <c r="MUI1053" s="99"/>
      <c r="MUJ1053" s="99"/>
      <c r="MUK1053" s="99"/>
      <c r="MUL1053" s="99"/>
      <c r="MUM1053" s="99"/>
      <c r="MUN1053" s="99"/>
      <c r="MUO1053" s="99"/>
      <c r="MUP1053" s="99"/>
      <c r="MUQ1053" s="99"/>
      <c r="MUR1053" s="99"/>
      <c r="MUS1053" s="99"/>
      <c r="MUT1053" s="99"/>
      <c r="MUU1053" s="99"/>
      <c r="MUV1053" s="99"/>
      <c r="MUW1053" s="99"/>
      <c r="MUX1053" s="99"/>
      <c r="MUY1053" s="99"/>
      <c r="MUZ1053" s="99"/>
      <c r="MVA1053" s="99"/>
      <c r="MVB1053" s="99"/>
      <c r="MVC1053" s="99"/>
      <c r="MVD1053" s="99"/>
      <c r="MVE1053" s="99"/>
      <c r="MVF1053" s="99"/>
      <c r="MVG1053" s="99"/>
      <c r="MVH1053" s="99"/>
      <c r="MVI1053" s="99"/>
      <c r="MVJ1053" s="99"/>
      <c r="MVK1053" s="99"/>
      <c r="MVL1053" s="99"/>
      <c r="MVM1053" s="99"/>
      <c r="MVN1053" s="99"/>
      <c r="MVO1053" s="99"/>
      <c r="MVP1053" s="99"/>
      <c r="MVQ1053" s="99"/>
      <c r="MVR1053" s="99"/>
      <c r="MVS1053" s="99"/>
      <c r="MVT1053" s="99"/>
      <c r="MVU1053" s="99"/>
      <c r="MVV1053" s="99"/>
      <c r="MVW1053" s="99"/>
      <c r="MVX1053" s="99"/>
      <c r="MVY1053" s="99"/>
      <c r="MVZ1053" s="99"/>
      <c r="MWA1053" s="99"/>
      <c r="MWB1053" s="99"/>
      <c r="MWC1053" s="99"/>
      <c r="MWD1053" s="99"/>
      <c r="MWE1053" s="99"/>
      <c r="MWF1053" s="99"/>
      <c r="MWG1053" s="99"/>
      <c r="MWH1053" s="99"/>
      <c r="MWI1053" s="99"/>
      <c r="MWJ1053" s="99"/>
      <c r="MWK1053" s="99"/>
      <c r="MWL1053" s="99"/>
      <c r="MWM1053" s="99"/>
      <c r="MWN1053" s="99"/>
      <c r="MWO1053" s="99"/>
      <c r="MWP1053" s="99"/>
      <c r="MWQ1053" s="99"/>
      <c r="MWR1053" s="99"/>
      <c r="MWS1053" s="99"/>
      <c r="MWT1053" s="99"/>
      <c r="MWU1053" s="99"/>
      <c r="MWV1053" s="99"/>
      <c r="MWW1053" s="99"/>
      <c r="MWX1053" s="99"/>
      <c r="MWY1053" s="99"/>
      <c r="MWZ1053" s="99"/>
      <c r="MXA1053" s="99"/>
      <c r="MXB1053" s="99"/>
      <c r="MXC1053" s="99"/>
      <c r="MXD1053" s="99"/>
      <c r="MXE1053" s="99"/>
      <c r="MXF1053" s="99"/>
      <c r="MXG1053" s="99"/>
      <c r="MXH1053" s="99"/>
      <c r="MXI1053" s="99"/>
      <c r="MXJ1053" s="99"/>
      <c r="MXK1053" s="99"/>
      <c r="MXL1053" s="99"/>
      <c r="MXM1053" s="99"/>
      <c r="MXN1053" s="99"/>
      <c r="MXO1053" s="99"/>
      <c r="MXP1053" s="99"/>
      <c r="MXQ1053" s="99"/>
      <c r="MXR1053" s="99"/>
      <c r="MXS1053" s="99"/>
      <c r="MXT1053" s="99"/>
      <c r="MXU1053" s="99"/>
      <c r="MXV1053" s="99"/>
      <c r="MXW1053" s="99"/>
      <c r="MXX1053" s="99"/>
      <c r="MXY1053" s="99"/>
      <c r="MXZ1053" s="99"/>
      <c r="MYA1053" s="99"/>
      <c r="MYB1053" s="99"/>
      <c r="MYC1053" s="99"/>
      <c r="MYD1053" s="99"/>
      <c r="MYE1053" s="99"/>
      <c r="MYF1053" s="99"/>
      <c r="MYG1053" s="99"/>
      <c r="MYH1053" s="99"/>
      <c r="MYI1053" s="99"/>
      <c r="MYJ1053" s="99"/>
      <c r="MYK1053" s="99"/>
      <c r="MYL1053" s="99"/>
      <c r="MYM1053" s="99"/>
      <c r="MYN1053" s="99"/>
      <c r="MYO1053" s="99"/>
      <c r="MYP1053" s="99"/>
      <c r="MYQ1053" s="99"/>
      <c r="MYR1053" s="99"/>
      <c r="MYS1053" s="99"/>
      <c r="MYT1053" s="99"/>
      <c r="MYU1053" s="99"/>
      <c r="MYV1053" s="99"/>
      <c r="MYW1053" s="99"/>
      <c r="MYX1053" s="99"/>
      <c r="MYY1053" s="99"/>
      <c r="MYZ1053" s="99"/>
      <c r="MZA1053" s="99"/>
      <c r="MZB1053" s="99"/>
      <c r="MZC1053" s="99"/>
      <c r="MZD1053" s="99"/>
      <c r="MZE1053" s="99"/>
      <c r="MZF1053" s="99"/>
      <c r="MZG1053" s="99"/>
      <c r="MZH1053" s="99"/>
      <c r="MZI1053" s="99"/>
      <c r="MZJ1053" s="99"/>
      <c r="MZK1053" s="99"/>
      <c r="MZL1053" s="99"/>
      <c r="MZM1053" s="99"/>
      <c r="MZN1053" s="99"/>
      <c r="MZO1053" s="99"/>
      <c r="MZP1053" s="99"/>
      <c r="MZQ1053" s="99"/>
      <c r="MZR1053" s="99"/>
      <c r="MZS1053" s="99"/>
      <c r="MZT1053" s="99"/>
      <c r="MZU1053" s="99"/>
      <c r="MZV1053" s="99"/>
      <c r="MZW1053" s="99"/>
      <c r="MZX1053" s="99"/>
      <c r="MZY1053" s="99"/>
      <c r="MZZ1053" s="99"/>
      <c r="NAA1053" s="99"/>
      <c r="NAB1053" s="99"/>
      <c r="NAC1053" s="99"/>
      <c r="NAD1053" s="99"/>
      <c r="NAE1053" s="99"/>
      <c r="NAF1053" s="99"/>
      <c r="NAG1053" s="99"/>
      <c r="NAH1053" s="99"/>
      <c r="NAI1053" s="99"/>
      <c r="NAJ1053" s="99"/>
      <c r="NAK1053" s="99"/>
      <c r="NAL1053" s="99"/>
      <c r="NAM1053" s="99"/>
      <c r="NAN1053" s="99"/>
      <c r="NAO1053" s="99"/>
      <c r="NAP1053" s="99"/>
      <c r="NAQ1053" s="99"/>
      <c r="NAR1053" s="99"/>
      <c r="NAS1053" s="99"/>
      <c r="NAT1053" s="99"/>
      <c r="NAU1053" s="99"/>
      <c r="NAV1053" s="99"/>
      <c r="NAW1053" s="99"/>
      <c r="NAX1053" s="99"/>
      <c r="NAY1053" s="99"/>
      <c r="NAZ1053" s="99"/>
      <c r="NBA1053" s="99"/>
      <c r="NBB1053" s="99"/>
      <c r="NBC1053" s="99"/>
      <c r="NBD1053" s="99"/>
      <c r="NBE1053" s="99"/>
      <c r="NBF1053" s="99"/>
      <c r="NBG1053" s="99"/>
      <c r="NBH1053" s="99"/>
      <c r="NBI1053" s="99"/>
      <c r="NBJ1053" s="99"/>
      <c r="NBK1053" s="99"/>
      <c r="NBL1053" s="99"/>
      <c r="NBM1053" s="99"/>
      <c r="NBN1053" s="99"/>
      <c r="NBO1053" s="99"/>
      <c r="NBP1053" s="99"/>
      <c r="NBQ1053" s="99"/>
      <c r="NBR1053" s="99"/>
      <c r="NBS1053" s="99"/>
      <c r="NBT1053" s="99"/>
      <c r="NBU1053" s="99"/>
      <c r="NBV1053" s="99"/>
      <c r="NBW1053" s="99"/>
      <c r="NBX1053" s="99"/>
      <c r="NBY1053" s="99"/>
      <c r="NBZ1053" s="99"/>
      <c r="NCA1053" s="99"/>
      <c r="NCB1053" s="99"/>
      <c r="NCC1053" s="99"/>
      <c r="NCD1053" s="99"/>
      <c r="NCE1053" s="99"/>
      <c r="NCF1053" s="99"/>
      <c r="NCG1053" s="99"/>
      <c r="NCH1053" s="99"/>
      <c r="NCI1053" s="99"/>
      <c r="NCJ1053" s="99"/>
      <c r="NCK1053" s="99"/>
      <c r="NCL1053" s="99"/>
      <c r="NCM1053" s="99"/>
      <c r="NCN1053" s="99"/>
      <c r="NCO1053" s="99"/>
      <c r="NCP1053" s="99"/>
      <c r="NCQ1053" s="99"/>
      <c r="NCR1053" s="99"/>
      <c r="NCS1053" s="99"/>
      <c r="NCT1053" s="99"/>
      <c r="NCU1053" s="99"/>
      <c r="NCV1053" s="99"/>
      <c r="NCW1053" s="99"/>
      <c r="NCX1053" s="99"/>
      <c r="NCY1053" s="99"/>
      <c r="NCZ1053" s="99"/>
      <c r="NDA1053" s="99"/>
      <c r="NDB1053" s="99"/>
      <c r="NDC1053" s="99"/>
      <c r="NDD1053" s="99"/>
      <c r="NDE1053" s="99"/>
      <c r="NDF1053" s="99"/>
      <c r="NDG1053" s="99"/>
      <c r="NDH1053" s="99"/>
      <c r="NDI1053" s="99"/>
      <c r="NDJ1053" s="99"/>
      <c r="NDK1053" s="99"/>
      <c r="NDL1053" s="99"/>
      <c r="NDM1053" s="99"/>
      <c r="NDN1053" s="99"/>
      <c r="NDO1053" s="99"/>
      <c r="NDP1053" s="99"/>
      <c r="NDQ1053" s="99"/>
      <c r="NDR1053" s="99"/>
      <c r="NDS1053" s="99"/>
      <c r="NDT1053" s="99"/>
      <c r="NDU1053" s="99"/>
      <c r="NDV1053" s="99"/>
      <c r="NDW1053" s="99"/>
      <c r="NDX1053" s="99"/>
      <c r="NDY1053" s="99"/>
      <c r="NDZ1053" s="99"/>
      <c r="NEA1053" s="99"/>
      <c r="NEB1053" s="99"/>
      <c r="NEC1053" s="99"/>
      <c r="NED1053" s="99"/>
      <c r="NEE1053" s="99"/>
      <c r="NEF1053" s="99"/>
      <c r="NEG1053" s="99"/>
      <c r="NEH1053" s="99"/>
      <c r="NEI1053" s="99"/>
      <c r="NEJ1053" s="99"/>
      <c r="NEK1053" s="99"/>
      <c r="NEL1053" s="99"/>
      <c r="NEM1053" s="99"/>
      <c r="NEN1053" s="99"/>
      <c r="NEO1053" s="99"/>
      <c r="NEP1053" s="99"/>
      <c r="NEQ1053" s="99"/>
      <c r="NER1053" s="99"/>
      <c r="NES1053" s="99"/>
      <c r="NET1053" s="99"/>
      <c r="NEU1053" s="99"/>
      <c r="NEV1053" s="99"/>
      <c r="NEW1053" s="99"/>
      <c r="NEX1053" s="99"/>
      <c r="NEY1053" s="99"/>
      <c r="NEZ1053" s="99"/>
      <c r="NFA1053" s="99"/>
      <c r="NFB1053" s="99"/>
      <c r="NFC1053" s="99"/>
      <c r="NFD1053" s="99"/>
      <c r="NFE1053" s="99"/>
      <c r="NFF1053" s="99"/>
      <c r="NFG1053" s="99"/>
      <c r="NFH1053" s="99"/>
      <c r="NFI1053" s="99"/>
      <c r="NFJ1053" s="99"/>
      <c r="NFK1053" s="99"/>
      <c r="NFL1053" s="99"/>
      <c r="NFM1053" s="99"/>
      <c r="NFN1053" s="99"/>
      <c r="NFO1053" s="99"/>
      <c r="NFP1053" s="99"/>
      <c r="NFQ1053" s="99"/>
      <c r="NFR1053" s="99"/>
      <c r="NFS1053" s="99"/>
      <c r="NFT1053" s="99"/>
      <c r="NFU1053" s="99"/>
      <c r="NFV1053" s="99"/>
      <c r="NFW1053" s="99"/>
      <c r="NFX1053" s="99"/>
      <c r="NFY1053" s="99"/>
      <c r="NFZ1053" s="99"/>
      <c r="NGA1053" s="99"/>
      <c r="NGB1053" s="99"/>
      <c r="NGC1053" s="99"/>
      <c r="NGD1053" s="99"/>
      <c r="NGE1053" s="99"/>
      <c r="NGF1053" s="99"/>
      <c r="NGG1053" s="99"/>
      <c r="NGH1053" s="99"/>
      <c r="NGI1053" s="99"/>
      <c r="NGJ1053" s="99"/>
      <c r="NGK1053" s="99"/>
      <c r="NGL1053" s="99"/>
      <c r="NGM1053" s="99"/>
      <c r="NGN1053" s="99"/>
      <c r="NGO1053" s="99"/>
      <c r="NGP1053" s="99"/>
      <c r="NGQ1053" s="99"/>
      <c r="NGR1053" s="99"/>
      <c r="NGS1053" s="99"/>
      <c r="NGT1053" s="99"/>
      <c r="NGU1053" s="99"/>
      <c r="NGV1053" s="99"/>
      <c r="NGW1053" s="99"/>
      <c r="NGX1053" s="99"/>
      <c r="NGY1053" s="99"/>
      <c r="NGZ1053" s="99"/>
      <c r="NHA1053" s="99"/>
      <c r="NHB1053" s="99"/>
      <c r="NHC1053" s="99"/>
      <c r="NHD1053" s="99"/>
      <c r="NHE1053" s="99"/>
      <c r="NHF1053" s="99"/>
      <c r="NHG1053" s="99"/>
      <c r="NHH1053" s="99"/>
      <c r="NHI1053" s="99"/>
      <c r="NHJ1053" s="99"/>
      <c r="NHK1053" s="99"/>
      <c r="NHL1053" s="99"/>
      <c r="NHM1053" s="99"/>
      <c r="NHN1053" s="99"/>
      <c r="NHO1053" s="99"/>
      <c r="NHP1053" s="99"/>
      <c r="NHQ1053" s="99"/>
      <c r="NHR1053" s="99"/>
      <c r="NHS1053" s="99"/>
      <c r="NHT1053" s="99"/>
      <c r="NHU1053" s="99"/>
      <c r="NHV1053" s="99"/>
      <c r="NHW1053" s="99"/>
      <c r="NHX1053" s="99"/>
      <c r="NHY1053" s="99"/>
      <c r="NHZ1053" s="99"/>
      <c r="NIA1053" s="99"/>
      <c r="NIB1053" s="99"/>
      <c r="NIC1053" s="99"/>
      <c r="NID1053" s="99"/>
      <c r="NIE1053" s="99"/>
      <c r="NIF1053" s="99"/>
      <c r="NIG1053" s="99"/>
      <c r="NIH1053" s="99"/>
      <c r="NII1053" s="99"/>
      <c r="NIJ1053" s="99"/>
      <c r="NIK1053" s="99"/>
      <c r="NIL1053" s="99"/>
      <c r="NIM1053" s="99"/>
      <c r="NIN1053" s="99"/>
      <c r="NIO1053" s="99"/>
      <c r="NIP1053" s="99"/>
      <c r="NIQ1053" s="99"/>
      <c r="NIR1053" s="99"/>
      <c r="NIS1053" s="99"/>
      <c r="NIT1053" s="99"/>
      <c r="NIU1053" s="99"/>
      <c r="NIV1053" s="99"/>
      <c r="NIW1053" s="99"/>
      <c r="NIX1053" s="99"/>
      <c r="NIY1053" s="99"/>
      <c r="NIZ1053" s="99"/>
      <c r="NJA1053" s="99"/>
      <c r="NJB1053" s="99"/>
      <c r="NJC1053" s="99"/>
      <c r="NJD1053" s="99"/>
      <c r="NJE1053" s="99"/>
      <c r="NJF1053" s="99"/>
      <c r="NJG1053" s="99"/>
      <c r="NJH1053" s="99"/>
      <c r="NJI1053" s="99"/>
      <c r="NJJ1053" s="99"/>
      <c r="NJK1053" s="99"/>
      <c r="NJL1053" s="99"/>
      <c r="NJM1053" s="99"/>
      <c r="NJN1053" s="99"/>
      <c r="NJO1053" s="99"/>
      <c r="NJP1053" s="99"/>
      <c r="NJQ1053" s="99"/>
      <c r="NJR1053" s="99"/>
      <c r="NJS1053" s="99"/>
      <c r="NJT1053" s="99"/>
      <c r="NJU1053" s="99"/>
      <c r="NJV1053" s="99"/>
      <c r="NJW1053" s="99"/>
      <c r="NJX1053" s="99"/>
      <c r="NJY1053" s="99"/>
      <c r="NJZ1053" s="99"/>
      <c r="NKA1053" s="99"/>
      <c r="NKB1053" s="99"/>
      <c r="NKC1053" s="99"/>
      <c r="NKD1053" s="99"/>
      <c r="NKE1053" s="99"/>
      <c r="NKF1053" s="99"/>
      <c r="NKG1053" s="99"/>
      <c r="NKH1053" s="99"/>
      <c r="NKI1053" s="99"/>
      <c r="NKJ1053" s="99"/>
      <c r="NKK1053" s="99"/>
      <c r="NKL1053" s="99"/>
      <c r="NKM1053" s="99"/>
      <c r="NKN1053" s="99"/>
      <c r="NKO1053" s="99"/>
      <c r="NKP1053" s="99"/>
      <c r="NKQ1053" s="99"/>
      <c r="NKR1053" s="99"/>
      <c r="NKS1053" s="99"/>
      <c r="NKT1053" s="99"/>
      <c r="NKU1053" s="99"/>
      <c r="NKV1053" s="99"/>
      <c r="NKW1053" s="99"/>
      <c r="NKX1053" s="99"/>
      <c r="NKY1053" s="99"/>
      <c r="NKZ1053" s="99"/>
      <c r="NLA1053" s="99"/>
      <c r="NLB1053" s="99"/>
      <c r="NLC1053" s="99"/>
      <c r="NLD1053" s="99"/>
      <c r="NLE1053" s="99"/>
      <c r="NLF1053" s="99"/>
      <c r="NLG1053" s="99"/>
      <c r="NLH1053" s="99"/>
      <c r="NLI1053" s="99"/>
      <c r="NLJ1053" s="99"/>
      <c r="NLK1053" s="99"/>
      <c r="NLL1053" s="99"/>
      <c r="NLM1053" s="99"/>
      <c r="NLN1053" s="99"/>
      <c r="NLO1053" s="99"/>
      <c r="NLP1053" s="99"/>
      <c r="NLQ1053" s="99"/>
      <c r="NLR1053" s="99"/>
      <c r="NLS1053" s="99"/>
      <c r="NLT1053" s="99"/>
      <c r="NLU1053" s="99"/>
      <c r="NLV1053" s="99"/>
      <c r="NLW1053" s="99"/>
      <c r="NLX1053" s="99"/>
      <c r="NLY1053" s="99"/>
      <c r="NLZ1053" s="99"/>
      <c r="NMA1053" s="99"/>
      <c r="NMB1053" s="99"/>
      <c r="NMC1053" s="99"/>
      <c r="NMD1053" s="99"/>
      <c r="NME1053" s="99"/>
      <c r="NMF1053" s="99"/>
      <c r="NMG1053" s="99"/>
      <c r="NMH1053" s="99"/>
      <c r="NMI1053" s="99"/>
      <c r="NMJ1053" s="99"/>
      <c r="NMK1053" s="99"/>
      <c r="NML1053" s="99"/>
      <c r="NMM1053" s="99"/>
      <c r="NMN1053" s="99"/>
      <c r="NMO1053" s="99"/>
      <c r="NMP1053" s="99"/>
      <c r="NMQ1053" s="99"/>
      <c r="NMR1053" s="99"/>
      <c r="NMS1053" s="99"/>
      <c r="NMT1053" s="99"/>
      <c r="NMU1053" s="99"/>
      <c r="NMV1053" s="99"/>
      <c r="NMW1053" s="99"/>
      <c r="NMX1053" s="99"/>
      <c r="NMY1053" s="99"/>
      <c r="NMZ1053" s="99"/>
      <c r="NNA1053" s="99"/>
      <c r="NNB1053" s="99"/>
      <c r="NNC1053" s="99"/>
      <c r="NND1053" s="99"/>
      <c r="NNE1053" s="99"/>
      <c r="NNF1053" s="99"/>
      <c r="NNG1053" s="99"/>
      <c r="NNH1053" s="99"/>
      <c r="NNI1053" s="99"/>
      <c r="NNJ1053" s="99"/>
      <c r="NNK1053" s="99"/>
      <c r="NNL1053" s="99"/>
      <c r="NNM1053" s="99"/>
      <c r="NNN1053" s="99"/>
      <c r="NNO1053" s="99"/>
      <c r="NNP1053" s="99"/>
      <c r="NNQ1053" s="99"/>
      <c r="NNR1053" s="99"/>
      <c r="NNS1053" s="99"/>
      <c r="NNT1053" s="99"/>
      <c r="NNU1053" s="99"/>
      <c r="NNV1053" s="99"/>
      <c r="NNW1053" s="99"/>
      <c r="NNX1053" s="99"/>
      <c r="NNY1053" s="99"/>
      <c r="NNZ1053" s="99"/>
      <c r="NOA1053" s="99"/>
      <c r="NOB1053" s="99"/>
      <c r="NOC1053" s="99"/>
      <c r="NOD1053" s="99"/>
      <c r="NOE1053" s="99"/>
      <c r="NOF1053" s="99"/>
      <c r="NOG1053" s="99"/>
      <c r="NOH1053" s="99"/>
      <c r="NOI1053" s="99"/>
      <c r="NOJ1053" s="99"/>
      <c r="NOK1053" s="99"/>
      <c r="NOL1053" s="99"/>
      <c r="NOM1053" s="99"/>
      <c r="NON1053" s="99"/>
      <c r="NOO1053" s="99"/>
      <c r="NOP1053" s="99"/>
      <c r="NOQ1053" s="99"/>
      <c r="NOR1053" s="99"/>
      <c r="NOS1053" s="99"/>
      <c r="NOT1053" s="99"/>
      <c r="NOU1053" s="99"/>
      <c r="NOV1053" s="99"/>
      <c r="NOW1053" s="99"/>
      <c r="NOX1053" s="99"/>
      <c r="NOY1053" s="99"/>
      <c r="NOZ1053" s="99"/>
      <c r="NPA1053" s="99"/>
      <c r="NPB1053" s="99"/>
      <c r="NPC1053" s="99"/>
      <c r="NPD1053" s="99"/>
      <c r="NPE1053" s="99"/>
      <c r="NPF1053" s="99"/>
      <c r="NPG1053" s="99"/>
      <c r="NPH1053" s="99"/>
      <c r="NPI1053" s="99"/>
      <c r="NPJ1053" s="99"/>
      <c r="NPK1053" s="99"/>
      <c r="NPL1053" s="99"/>
      <c r="NPM1053" s="99"/>
      <c r="NPN1053" s="99"/>
      <c r="NPO1053" s="99"/>
      <c r="NPP1053" s="99"/>
      <c r="NPQ1053" s="99"/>
      <c r="NPR1053" s="99"/>
      <c r="NPS1053" s="99"/>
      <c r="NPT1053" s="99"/>
      <c r="NPU1053" s="99"/>
      <c r="NPV1053" s="99"/>
      <c r="NPW1053" s="99"/>
      <c r="NPX1053" s="99"/>
      <c r="NPY1053" s="99"/>
      <c r="NPZ1053" s="99"/>
      <c r="NQA1053" s="99"/>
      <c r="NQB1053" s="99"/>
      <c r="NQC1053" s="99"/>
      <c r="NQD1053" s="99"/>
      <c r="NQE1053" s="99"/>
      <c r="NQF1053" s="99"/>
      <c r="NQG1053" s="99"/>
      <c r="NQH1053" s="99"/>
      <c r="NQI1053" s="99"/>
      <c r="NQJ1053" s="99"/>
      <c r="NQK1053" s="99"/>
      <c r="NQL1053" s="99"/>
      <c r="NQM1053" s="99"/>
      <c r="NQN1053" s="99"/>
      <c r="NQO1053" s="99"/>
      <c r="NQP1053" s="99"/>
      <c r="NQQ1053" s="99"/>
      <c r="NQR1053" s="99"/>
      <c r="NQS1053" s="99"/>
      <c r="NQT1053" s="99"/>
      <c r="NQU1053" s="99"/>
      <c r="NQV1053" s="99"/>
      <c r="NQW1053" s="99"/>
      <c r="NQX1053" s="99"/>
      <c r="NQY1053" s="99"/>
      <c r="NQZ1053" s="99"/>
      <c r="NRA1053" s="99"/>
      <c r="NRB1053" s="99"/>
      <c r="NRC1053" s="99"/>
      <c r="NRD1053" s="99"/>
      <c r="NRE1053" s="99"/>
      <c r="NRF1053" s="99"/>
      <c r="NRG1053" s="99"/>
      <c r="NRH1053" s="99"/>
      <c r="NRI1053" s="99"/>
      <c r="NRJ1053" s="99"/>
      <c r="NRK1053" s="99"/>
      <c r="NRL1053" s="99"/>
      <c r="NRM1053" s="99"/>
      <c r="NRN1053" s="99"/>
      <c r="NRO1053" s="99"/>
      <c r="NRP1053" s="99"/>
      <c r="NRQ1053" s="99"/>
      <c r="NRR1053" s="99"/>
      <c r="NRS1053" s="99"/>
      <c r="NRT1053" s="99"/>
      <c r="NRU1053" s="99"/>
      <c r="NRV1053" s="99"/>
      <c r="NRW1053" s="99"/>
      <c r="NRX1053" s="99"/>
      <c r="NRY1053" s="99"/>
      <c r="NRZ1053" s="99"/>
      <c r="NSA1053" s="99"/>
      <c r="NSB1053" s="99"/>
      <c r="NSC1053" s="99"/>
      <c r="NSD1053" s="99"/>
      <c r="NSE1053" s="99"/>
      <c r="NSF1053" s="99"/>
      <c r="NSG1053" s="99"/>
      <c r="NSH1053" s="99"/>
      <c r="NSI1053" s="99"/>
      <c r="NSJ1053" s="99"/>
      <c r="NSK1053" s="99"/>
      <c r="NSL1053" s="99"/>
      <c r="NSM1053" s="99"/>
      <c r="NSN1053" s="99"/>
      <c r="NSO1053" s="99"/>
      <c r="NSP1053" s="99"/>
      <c r="NSQ1053" s="99"/>
      <c r="NSR1053" s="99"/>
      <c r="NSS1053" s="99"/>
      <c r="NST1053" s="99"/>
      <c r="NSU1053" s="99"/>
      <c r="NSV1053" s="99"/>
      <c r="NSW1053" s="99"/>
      <c r="NSX1053" s="99"/>
      <c r="NSY1053" s="99"/>
      <c r="NSZ1053" s="99"/>
      <c r="NTA1053" s="99"/>
      <c r="NTB1053" s="99"/>
      <c r="NTC1053" s="99"/>
      <c r="NTD1053" s="99"/>
      <c r="NTE1053" s="99"/>
      <c r="NTF1053" s="99"/>
      <c r="NTG1053" s="99"/>
      <c r="NTH1053" s="99"/>
      <c r="NTI1053" s="99"/>
      <c r="NTJ1053" s="99"/>
      <c r="NTK1053" s="99"/>
      <c r="NTL1053" s="99"/>
      <c r="NTM1053" s="99"/>
      <c r="NTN1053" s="99"/>
      <c r="NTO1053" s="99"/>
      <c r="NTP1053" s="99"/>
      <c r="NTQ1053" s="99"/>
      <c r="NTR1053" s="99"/>
      <c r="NTS1053" s="99"/>
      <c r="NTT1053" s="99"/>
      <c r="NTU1053" s="99"/>
      <c r="NTV1053" s="99"/>
      <c r="NTW1053" s="99"/>
      <c r="NTX1053" s="99"/>
      <c r="NTY1053" s="99"/>
      <c r="NTZ1053" s="99"/>
      <c r="NUA1053" s="99"/>
      <c r="NUB1053" s="99"/>
      <c r="NUC1053" s="99"/>
      <c r="NUD1053" s="99"/>
      <c r="NUE1053" s="99"/>
      <c r="NUF1053" s="99"/>
      <c r="NUG1053" s="99"/>
      <c r="NUH1053" s="99"/>
      <c r="NUI1053" s="99"/>
      <c r="NUJ1053" s="99"/>
      <c r="NUK1053" s="99"/>
      <c r="NUL1053" s="99"/>
      <c r="NUM1053" s="99"/>
      <c r="NUN1053" s="99"/>
      <c r="NUO1053" s="99"/>
      <c r="NUP1053" s="99"/>
      <c r="NUQ1053" s="99"/>
      <c r="NUR1053" s="99"/>
      <c r="NUS1053" s="99"/>
      <c r="NUT1053" s="99"/>
      <c r="NUU1053" s="99"/>
      <c r="NUV1053" s="99"/>
      <c r="NUW1053" s="99"/>
      <c r="NUX1053" s="99"/>
      <c r="NUY1053" s="99"/>
      <c r="NUZ1053" s="99"/>
      <c r="NVA1053" s="99"/>
      <c r="NVB1053" s="99"/>
      <c r="NVC1053" s="99"/>
      <c r="NVD1053" s="99"/>
      <c r="NVE1053" s="99"/>
      <c r="NVF1053" s="99"/>
      <c r="NVG1053" s="99"/>
      <c r="NVH1053" s="99"/>
      <c r="NVI1053" s="99"/>
      <c r="NVJ1053" s="99"/>
      <c r="NVK1053" s="99"/>
      <c r="NVL1053" s="99"/>
      <c r="NVM1053" s="99"/>
      <c r="NVN1053" s="99"/>
      <c r="NVO1053" s="99"/>
      <c r="NVP1053" s="99"/>
      <c r="NVQ1053" s="99"/>
      <c r="NVR1053" s="99"/>
      <c r="NVS1053" s="99"/>
      <c r="NVT1053" s="99"/>
      <c r="NVU1053" s="99"/>
      <c r="NVV1053" s="99"/>
      <c r="NVW1053" s="99"/>
      <c r="NVX1053" s="99"/>
      <c r="NVY1053" s="99"/>
      <c r="NVZ1053" s="99"/>
      <c r="NWA1053" s="99"/>
      <c r="NWB1053" s="99"/>
      <c r="NWC1053" s="99"/>
      <c r="NWD1053" s="99"/>
      <c r="NWE1053" s="99"/>
      <c r="NWF1053" s="99"/>
      <c r="NWG1053" s="99"/>
      <c r="NWH1053" s="99"/>
      <c r="NWI1053" s="99"/>
      <c r="NWJ1053" s="99"/>
      <c r="NWK1053" s="99"/>
      <c r="NWL1053" s="99"/>
      <c r="NWM1053" s="99"/>
      <c r="NWN1053" s="99"/>
      <c r="NWO1053" s="99"/>
      <c r="NWP1053" s="99"/>
      <c r="NWQ1053" s="99"/>
      <c r="NWR1053" s="99"/>
      <c r="NWS1053" s="99"/>
      <c r="NWT1053" s="99"/>
      <c r="NWU1053" s="99"/>
      <c r="NWV1053" s="99"/>
      <c r="NWW1053" s="99"/>
      <c r="NWX1053" s="99"/>
      <c r="NWY1053" s="99"/>
      <c r="NWZ1053" s="99"/>
      <c r="NXA1053" s="99"/>
      <c r="NXB1053" s="99"/>
      <c r="NXC1053" s="99"/>
      <c r="NXD1053" s="99"/>
      <c r="NXE1053" s="99"/>
      <c r="NXF1053" s="99"/>
      <c r="NXG1053" s="99"/>
      <c r="NXH1053" s="99"/>
      <c r="NXI1053" s="99"/>
      <c r="NXJ1053" s="99"/>
      <c r="NXK1053" s="99"/>
      <c r="NXL1053" s="99"/>
      <c r="NXM1053" s="99"/>
      <c r="NXN1053" s="99"/>
      <c r="NXO1053" s="99"/>
      <c r="NXP1053" s="99"/>
      <c r="NXQ1053" s="99"/>
      <c r="NXR1053" s="99"/>
      <c r="NXS1053" s="99"/>
      <c r="NXT1053" s="99"/>
      <c r="NXU1053" s="99"/>
      <c r="NXV1053" s="99"/>
      <c r="NXW1053" s="99"/>
      <c r="NXX1053" s="99"/>
      <c r="NXY1053" s="99"/>
      <c r="NXZ1053" s="99"/>
      <c r="NYA1053" s="99"/>
      <c r="NYB1053" s="99"/>
      <c r="NYC1053" s="99"/>
      <c r="NYD1053" s="99"/>
      <c r="NYE1053" s="99"/>
      <c r="NYF1053" s="99"/>
      <c r="NYG1053" s="99"/>
      <c r="NYH1053" s="99"/>
      <c r="NYI1053" s="99"/>
      <c r="NYJ1053" s="99"/>
      <c r="NYK1053" s="99"/>
      <c r="NYL1053" s="99"/>
      <c r="NYM1053" s="99"/>
      <c r="NYN1053" s="99"/>
      <c r="NYO1053" s="99"/>
      <c r="NYP1053" s="99"/>
      <c r="NYQ1053" s="99"/>
      <c r="NYR1053" s="99"/>
      <c r="NYS1053" s="99"/>
      <c r="NYT1053" s="99"/>
      <c r="NYU1053" s="99"/>
      <c r="NYV1053" s="99"/>
      <c r="NYW1053" s="99"/>
      <c r="NYX1053" s="99"/>
      <c r="NYY1053" s="99"/>
      <c r="NYZ1053" s="99"/>
      <c r="NZA1053" s="99"/>
      <c r="NZB1053" s="99"/>
      <c r="NZC1053" s="99"/>
      <c r="NZD1053" s="99"/>
      <c r="NZE1053" s="99"/>
      <c r="NZF1053" s="99"/>
      <c r="NZG1053" s="99"/>
      <c r="NZH1053" s="99"/>
      <c r="NZI1053" s="99"/>
      <c r="NZJ1053" s="99"/>
      <c r="NZK1053" s="99"/>
      <c r="NZL1053" s="99"/>
      <c r="NZM1053" s="99"/>
      <c r="NZN1053" s="99"/>
      <c r="NZO1053" s="99"/>
      <c r="NZP1053" s="99"/>
      <c r="NZQ1053" s="99"/>
      <c r="NZR1053" s="99"/>
      <c r="NZS1053" s="99"/>
      <c r="NZT1053" s="99"/>
      <c r="NZU1053" s="99"/>
      <c r="NZV1053" s="99"/>
      <c r="NZW1053" s="99"/>
      <c r="NZX1053" s="99"/>
      <c r="NZY1053" s="99"/>
      <c r="NZZ1053" s="99"/>
      <c r="OAA1053" s="99"/>
      <c r="OAB1053" s="99"/>
      <c r="OAC1053" s="99"/>
      <c r="OAD1053" s="99"/>
      <c r="OAE1053" s="99"/>
      <c r="OAF1053" s="99"/>
      <c r="OAG1053" s="99"/>
      <c r="OAH1053" s="99"/>
      <c r="OAI1053" s="99"/>
      <c r="OAJ1053" s="99"/>
      <c r="OAK1053" s="99"/>
      <c r="OAL1053" s="99"/>
      <c r="OAM1053" s="99"/>
      <c r="OAN1053" s="99"/>
      <c r="OAO1053" s="99"/>
      <c r="OAP1053" s="99"/>
      <c r="OAQ1053" s="99"/>
      <c r="OAR1053" s="99"/>
      <c r="OAS1053" s="99"/>
      <c r="OAT1053" s="99"/>
      <c r="OAU1053" s="99"/>
      <c r="OAV1053" s="99"/>
      <c r="OAW1053" s="99"/>
      <c r="OAX1053" s="99"/>
      <c r="OAY1053" s="99"/>
      <c r="OAZ1053" s="99"/>
      <c r="OBA1053" s="99"/>
      <c r="OBB1053" s="99"/>
      <c r="OBC1053" s="99"/>
      <c r="OBD1053" s="99"/>
      <c r="OBE1053" s="99"/>
      <c r="OBF1053" s="99"/>
      <c r="OBG1053" s="99"/>
      <c r="OBH1053" s="99"/>
      <c r="OBI1053" s="99"/>
      <c r="OBJ1053" s="99"/>
      <c r="OBK1053" s="99"/>
      <c r="OBL1053" s="99"/>
      <c r="OBM1053" s="99"/>
      <c r="OBN1053" s="99"/>
      <c r="OBO1053" s="99"/>
      <c r="OBP1053" s="99"/>
      <c r="OBQ1053" s="99"/>
      <c r="OBR1053" s="99"/>
      <c r="OBS1053" s="99"/>
      <c r="OBT1053" s="99"/>
      <c r="OBU1053" s="99"/>
      <c r="OBV1053" s="99"/>
      <c r="OBW1053" s="99"/>
      <c r="OBX1053" s="99"/>
      <c r="OBY1053" s="99"/>
      <c r="OBZ1053" s="99"/>
      <c r="OCA1053" s="99"/>
      <c r="OCB1053" s="99"/>
      <c r="OCC1053" s="99"/>
      <c r="OCD1053" s="99"/>
      <c r="OCE1053" s="99"/>
      <c r="OCF1053" s="99"/>
      <c r="OCG1053" s="99"/>
      <c r="OCH1053" s="99"/>
      <c r="OCI1053" s="99"/>
      <c r="OCJ1053" s="99"/>
      <c r="OCK1053" s="99"/>
      <c r="OCL1053" s="99"/>
      <c r="OCM1053" s="99"/>
      <c r="OCN1053" s="99"/>
      <c r="OCO1053" s="99"/>
      <c r="OCP1053" s="99"/>
      <c r="OCQ1053" s="99"/>
      <c r="OCR1053" s="99"/>
      <c r="OCS1053" s="99"/>
      <c r="OCT1053" s="99"/>
      <c r="OCU1053" s="99"/>
      <c r="OCV1053" s="99"/>
      <c r="OCW1053" s="99"/>
      <c r="OCX1053" s="99"/>
      <c r="OCY1053" s="99"/>
      <c r="OCZ1053" s="99"/>
      <c r="ODA1053" s="99"/>
      <c r="ODB1053" s="99"/>
      <c r="ODC1053" s="99"/>
      <c r="ODD1053" s="99"/>
      <c r="ODE1053" s="99"/>
      <c r="ODF1053" s="99"/>
      <c r="ODG1053" s="99"/>
      <c r="ODH1053" s="99"/>
      <c r="ODI1053" s="99"/>
      <c r="ODJ1053" s="99"/>
      <c r="ODK1053" s="99"/>
      <c r="ODL1053" s="99"/>
      <c r="ODM1053" s="99"/>
      <c r="ODN1053" s="99"/>
      <c r="ODO1053" s="99"/>
      <c r="ODP1053" s="99"/>
      <c r="ODQ1053" s="99"/>
      <c r="ODR1053" s="99"/>
      <c r="ODS1053" s="99"/>
      <c r="ODT1053" s="99"/>
      <c r="ODU1053" s="99"/>
      <c r="ODV1053" s="99"/>
      <c r="ODW1053" s="99"/>
      <c r="ODX1053" s="99"/>
      <c r="ODY1053" s="99"/>
      <c r="ODZ1053" s="99"/>
      <c r="OEA1053" s="99"/>
      <c r="OEB1053" s="99"/>
      <c r="OEC1053" s="99"/>
      <c r="OED1053" s="99"/>
      <c r="OEE1053" s="99"/>
      <c r="OEF1053" s="99"/>
      <c r="OEG1053" s="99"/>
      <c r="OEH1053" s="99"/>
      <c r="OEI1053" s="99"/>
      <c r="OEJ1053" s="99"/>
      <c r="OEK1053" s="99"/>
      <c r="OEL1053" s="99"/>
      <c r="OEM1053" s="99"/>
      <c r="OEN1053" s="99"/>
      <c r="OEO1053" s="99"/>
      <c r="OEP1053" s="99"/>
      <c r="OEQ1053" s="99"/>
      <c r="OER1053" s="99"/>
      <c r="OES1053" s="99"/>
      <c r="OET1053" s="99"/>
      <c r="OEU1053" s="99"/>
      <c r="OEV1053" s="99"/>
      <c r="OEW1053" s="99"/>
      <c r="OEX1053" s="99"/>
      <c r="OEY1053" s="99"/>
      <c r="OEZ1053" s="99"/>
      <c r="OFA1053" s="99"/>
      <c r="OFB1053" s="99"/>
      <c r="OFC1053" s="99"/>
      <c r="OFD1053" s="99"/>
      <c r="OFE1053" s="99"/>
      <c r="OFF1053" s="99"/>
      <c r="OFG1053" s="99"/>
      <c r="OFH1053" s="99"/>
      <c r="OFI1053" s="99"/>
      <c r="OFJ1053" s="99"/>
      <c r="OFK1053" s="99"/>
      <c r="OFL1053" s="99"/>
      <c r="OFM1053" s="99"/>
      <c r="OFN1053" s="99"/>
      <c r="OFO1053" s="99"/>
      <c r="OFP1053" s="99"/>
      <c r="OFQ1053" s="99"/>
      <c r="OFR1053" s="99"/>
      <c r="OFS1053" s="99"/>
      <c r="OFT1053" s="99"/>
      <c r="OFU1053" s="99"/>
      <c r="OFV1053" s="99"/>
      <c r="OFW1053" s="99"/>
      <c r="OFX1053" s="99"/>
      <c r="OFY1053" s="99"/>
      <c r="OFZ1053" s="99"/>
      <c r="OGA1053" s="99"/>
      <c r="OGB1053" s="99"/>
      <c r="OGC1053" s="99"/>
      <c r="OGD1053" s="99"/>
      <c r="OGE1053" s="99"/>
      <c r="OGF1053" s="99"/>
      <c r="OGG1053" s="99"/>
      <c r="OGH1053" s="99"/>
      <c r="OGI1053" s="99"/>
      <c r="OGJ1053" s="99"/>
      <c r="OGK1053" s="99"/>
      <c r="OGL1053" s="99"/>
      <c r="OGM1053" s="99"/>
      <c r="OGN1053" s="99"/>
      <c r="OGO1053" s="99"/>
      <c r="OGP1053" s="99"/>
      <c r="OGQ1053" s="99"/>
      <c r="OGR1053" s="99"/>
      <c r="OGS1053" s="99"/>
      <c r="OGT1053" s="99"/>
      <c r="OGU1053" s="99"/>
      <c r="OGV1053" s="99"/>
      <c r="OGW1053" s="99"/>
      <c r="OGX1053" s="99"/>
      <c r="OGY1053" s="99"/>
      <c r="OGZ1053" s="99"/>
      <c r="OHA1053" s="99"/>
      <c r="OHB1053" s="99"/>
      <c r="OHC1053" s="99"/>
      <c r="OHD1053" s="99"/>
      <c r="OHE1053" s="99"/>
      <c r="OHF1053" s="99"/>
      <c r="OHG1053" s="99"/>
      <c r="OHH1053" s="99"/>
      <c r="OHI1053" s="99"/>
      <c r="OHJ1053" s="99"/>
      <c r="OHK1053" s="99"/>
      <c r="OHL1053" s="99"/>
      <c r="OHM1053" s="99"/>
      <c r="OHN1053" s="99"/>
      <c r="OHO1053" s="99"/>
      <c r="OHP1053" s="99"/>
      <c r="OHQ1053" s="99"/>
      <c r="OHR1053" s="99"/>
      <c r="OHS1053" s="99"/>
      <c r="OHT1053" s="99"/>
      <c r="OHU1053" s="99"/>
      <c r="OHV1053" s="99"/>
      <c r="OHW1053" s="99"/>
      <c r="OHX1053" s="99"/>
      <c r="OHY1053" s="99"/>
      <c r="OHZ1053" s="99"/>
      <c r="OIA1053" s="99"/>
      <c r="OIB1053" s="99"/>
      <c r="OIC1053" s="99"/>
      <c r="OID1053" s="99"/>
      <c r="OIE1053" s="99"/>
      <c r="OIF1053" s="99"/>
      <c r="OIG1053" s="99"/>
      <c r="OIH1053" s="99"/>
      <c r="OII1053" s="99"/>
      <c r="OIJ1053" s="99"/>
      <c r="OIK1053" s="99"/>
      <c r="OIL1053" s="99"/>
      <c r="OIM1053" s="99"/>
      <c r="OIN1053" s="99"/>
      <c r="OIO1053" s="99"/>
      <c r="OIP1053" s="99"/>
      <c r="OIQ1053" s="99"/>
      <c r="OIR1053" s="99"/>
      <c r="OIS1053" s="99"/>
      <c r="OIT1053" s="99"/>
      <c r="OIU1053" s="99"/>
      <c r="OIV1053" s="99"/>
      <c r="OIW1053" s="99"/>
      <c r="OIX1053" s="99"/>
      <c r="OIY1053" s="99"/>
      <c r="OIZ1053" s="99"/>
      <c r="OJA1053" s="99"/>
      <c r="OJB1053" s="99"/>
      <c r="OJC1053" s="99"/>
      <c r="OJD1053" s="99"/>
      <c r="OJE1053" s="99"/>
      <c r="OJF1053" s="99"/>
      <c r="OJG1053" s="99"/>
      <c r="OJH1053" s="99"/>
      <c r="OJI1053" s="99"/>
      <c r="OJJ1053" s="99"/>
      <c r="OJK1053" s="99"/>
      <c r="OJL1053" s="99"/>
      <c r="OJM1053" s="99"/>
      <c r="OJN1053" s="99"/>
      <c r="OJO1053" s="99"/>
      <c r="OJP1053" s="99"/>
      <c r="OJQ1053" s="99"/>
      <c r="OJR1053" s="99"/>
      <c r="OJS1053" s="99"/>
      <c r="OJT1053" s="99"/>
      <c r="OJU1053" s="99"/>
      <c r="OJV1053" s="99"/>
      <c r="OJW1053" s="99"/>
      <c r="OJX1053" s="99"/>
      <c r="OJY1053" s="99"/>
      <c r="OJZ1053" s="99"/>
      <c r="OKA1053" s="99"/>
      <c r="OKB1053" s="99"/>
      <c r="OKC1053" s="99"/>
      <c r="OKD1053" s="99"/>
      <c r="OKE1053" s="99"/>
      <c r="OKF1053" s="99"/>
      <c r="OKG1053" s="99"/>
      <c r="OKH1053" s="99"/>
      <c r="OKI1053" s="99"/>
      <c r="OKJ1053" s="99"/>
      <c r="OKK1053" s="99"/>
      <c r="OKL1053" s="99"/>
      <c r="OKM1053" s="99"/>
      <c r="OKN1053" s="99"/>
      <c r="OKO1053" s="99"/>
      <c r="OKP1053" s="99"/>
      <c r="OKQ1053" s="99"/>
      <c r="OKR1053" s="99"/>
      <c r="OKS1053" s="99"/>
      <c r="OKT1053" s="99"/>
      <c r="OKU1053" s="99"/>
      <c r="OKV1053" s="99"/>
      <c r="OKW1053" s="99"/>
      <c r="OKX1053" s="99"/>
      <c r="OKY1053" s="99"/>
      <c r="OKZ1053" s="99"/>
      <c r="OLA1053" s="99"/>
      <c r="OLB1053" s="99"/>
      <c r="OLC1053" s="99"/>
      <c r="OLD1053" s="99"/>
      <c r="OLE1053" s="99"/>
      <c r="OLF1053" s="99"/>
      <c r="OLG1053" s="99"/>
      <c r="OLH1053" s="99"/>
      <c r="OLI1053" s="99"/>
      <c r="OLJ1053" s="99"/>
      <c r="OLK1053" s="99"/>
      <c r="OLL1053" s="99"/>
      <c r="OLM1053" s="99"/>
      <c r="OLN1053" s="99"/>
      <c r="OLO1053" s="99"/>
      <c r="OLP1053" s="99"/>
      <c r="OLQ1053" s="99"/>
      <c r="OLR1053" s="99"/>
      <c r="OLS1053" s="99"/>
      <c r="OLT1053" s="99"/>
      <c r="OLU1053" s="99"/>
      <c r="OLV1053" s="99"/>
      <c r="OLW1053" s="99"/>
      <c r="OLX1053" s="99"/>
      <c r="OLY1053" s="99"/>
      <c r="OLZ1053" s="99"/>
      <c r="OMA1053" s="99"/>
      <c r="OMB1053" s="99"/>
      <c r="OMC1053" s="99"/>
      <c r="OMD1053" s="99"/>
      <c r="OME1053" s="99"/>
      <c r="OMF1053" s="99"/>
      <c r="OMG1053" s="99"/>
      <c r="OMH1053" s="99"/>
      <c r="OMI1053" s="99"/>
      <c r="OMJ1053" s="99"/>
      <c r="OMK1053" s="99"/>
      <c r="OML1053" s="99"/>
      <c r="OMM1053" s="99"/>
      <c r="OMN1053" s="99"/>
      <c r="OMO1053" s="99"/>
      <c r="OMP1053" s="99"/>
      <c r="OMQ1053" s="99"/>
      <c r="OMR1053" s="99"/>
      <c r="OMS1053" s="99"/>
      <c r="OMT1053" s="99"/>
      <c r="OMU1053" s="99"/>
      <c r="OMV1053" s="99"/>
      <c r="OMW1053" s="99"/>
      <c r="OMX1053" s="99"/>
      <c r="OMY1053" s="99"/>
      <c r="OMZ1053" s="99"/>
      <c r="ONA1053" s="99"/>
      <c r="ONB1053" s="99"/>
      <c r="ONC1053" s="99"/>
      <c r="OND1053" s="99"/>
      <c r="ONE1053" s="99"/>
      <c r="ONF1053" s="99"/>
      <c r="ONG1053" s="99"/>
      <c r="ONH1053" s="99"/>
      <c r="ONI1053" s="99"/>
      <c r="ONJ1053" s="99"/>
      <c r="ONK1053" s="99"/>
      <c r="ONL1053" s="99"/>
      <c r="ONM1053" s="99"/>
      <c r="ONN1053" s="99"/>
      <c r="ONO1053" s="99"/>
      <c r="ONP1053" s="99"/>
      <c r="ONQ1053" s="99"/>
      <c r="ONR1053" s="99"/>
      <c r="ONS1053" s="99"/>
      <c r="ONT1053" s="99"/>
      <c r="ONU1053" s="99"/>
      <c r="ONV1053" s="99"/>
      <c r="ONW1053" s="99"/>
      <c r="ONX1053" s="99"/>
      <c r="ONY1053" s="99"/>
      <c r="ONZ1053" s="99"/>
      <c r="OOA1053" s="99"/>
      <c r="OOB1053" s="99"/>
      <c r="OOC1053" s="99"/>
      <c r="OOD1053" s="99"/>
      <c r="OOE1053" s="99"/>
      <c r="OOF1053" s="99"/>
      <c r="OOG1053" s="99"/>
      <c r="OOH1053" s="99"/>
      <c r="OOI1053" s="99"/>
      <c r="OOJ1053" s="99"/>
      <c r="OOK1053" s="99"/>
      <c r="OOL1053" s="99"/>
      <c r="OOM1053" s="99"/>
      <c r="OON1053" s="99"/>
      <c r="OOO1053" s="99"/>
      <c r="OOP1053" s="99"/>
      <c r="OOQ1053" s="99"/>
      <c r="OOR1053" s="99"/>
      <c r="OOS1053" s="99"/>
      <c r="OOT1053" s="99"/>
      <c r="OOU1053" s="99"/>
      <c r="OOV1053" s="99"/>
      <c r="OOW1053" s="99"/>
      <c r="OOX1053" s="99"/>
      <c r="OOY1053" s="99"/>
      <c r="OOZ1053" s="99"/>
      <c r="OPA1053" s="99"/>
      <c r="OPB1053" s="99"/>
      <c r="OPC1053" s="99"/>
      <c r="OPD1053" s="99"/>
      <c r="OPE1053" s="99"/>
      <c r="OPF1053" s="99"/>
      <c r="OPG1053" s="99"/>
      <c r="OPH1053" s="99"/>
      <c r="OPI1053" s="99"/>
      <c r="OPJ1053" s="99"/>
      <c r="OPK1053" s="99"/>
      <c r="OPL1053" s="99"/>
      <c r="OPM1053" s="99"/>
      <c r="OPN1053" s="99"/>
      <c r="OPO1053" s="99"/>
      <c r="OPP1053" s="99"/>
      <c r="OPQ1053" s="99"/>
      <c r="OPR1053" s="99"/>
      <c r="OPS1053" s="99"/>
      <c r="OPT1053" s="99"/>
      <c r="OPU1053" s="99"/>
      <c r="OPV1053" s="99"/>
      <c r="OPW1053" s="99"/>
      <c r="OPX1053" s="99"/>
      <c r="OPY1053" s="99"/>
      <c r="OPZ1053" s="99"/>
      <c r="OQA1053" s="99"/>
      <c r="OQB1053" s="99"/>
      <c r="OQC1053" s="99"/>
      <c r="OQD1053" s="99"/>
      <c r="OQE1053" s="99"/>
      <c r="OQF1053" s="99"/>
      <c r="OQG1053" s="99"/>
      <c r="OQH1053" s="99"/>
      <c r="OQI1053" s="99"/>
      <c r="OQJ1053" s="99"/>
      <c r="OQK1053" s="99"/>
      <c r="OQL1053" s="99"/>
      <c r="OQM1053" s="99"/>
      <c r="OQN1053" s="99"/>
      <c r="OQO1053" s="99"/>
      <c r="OQP1053" s="99"/>
      <c r="OQQ1053" s="99"/>
      <c r="OQR1053" s="99"/>
      <c r="OQS1053" s="99"/>
      <c r="OQT1053" s="99"/>
      <c r="OQU1053" s="99"/>
      <c r="OQV1053" s="99"/>
      <c r="OQW1053" s="99"/>
      <c r="OQX1053" s="99"/>
      <c r="OQY1053" s="99"/>
      <c r="OQZ1053" s="99"/>
      <c r="ORA1053" s="99"/>
      <c r="ORB1053" s="99"/>
      <c r="ORC1053" s="99"/>
      <c r="ORD1053" s="99"/>
      <c r="ORE1053" s="99"/>
      <c r="ORF1053" s="99"/>
      <c r="ORG1053" s="99"/>
      <c r="ORH1053" s="99"/>
      <c r="ORI1053" s="99"/>
      <c r="ORJ1053" s="99"/>
      <c r="ORK1053" s="99"/>
      <c r="ORL1053" s="99"/>
      <c r="ORM1053" s="99"/>
      <c r="ORN1053" s="99"/>
      <c r="ORO1053" s="99"/>
      <c r="ORP1053" s="99"/>
      <c r="ORQ1053" s="99"/>
      <c r="ORR1053" s="99"/>
      <c r="ORS1053" s="99"/>
      <c r="ORT1053" s="99"/>
      <c r="ORU1053" s="99"/>
      <c r="ORV1053" s="99"/>
      <c r="ORW1053" s="99"/>
      <c r="ORX1053" s="99"/>
      <c r="ORY1053" s="99"/>
      <c r="ORZ1053" s="99"/>
      <c r="OSA1053" s="99"/>
      <c r="OSB1053" s="99"/>
      <c r="OSC1053" s="99"/>
      <c r="OSD1053" s="99"/>
      <c r="OSE1053" s="99"/>
      <c r="OSF1053" s="99"/>
      <c r="OSG1053" s="99"/>
      <c r="OSH1053" s="99"/>
      <c r="OSI1053" s="99"/>
      <c r="OSJ1053" s="99"/>
      <c r="OSK1053" s="99"/>
      <c r="OSL1053" s="99"/>
      <c r="OSM1053" s="99"/>
      <c r="OSN1053" s="99"/>
      <c r="OSO1053" s="99"/>
      <c r="OSP1053" s="99"/>
      <c r="OSQ1053" s="99"/>
      <c r="OSR1053" s="99"/>
      <c r="OSS1053" s="99"/>
      <c r="OST1053" s="99"/>
      <c r="OSU1053" s="99"/>
      <c r="OSV1053" s="99"/>
      <c r="OSW1053" s="99"/>
      <c r="OSX1053" s="99"/>
      <c r="OSY1053" s="99"/>
      <c r="OSZ1053" s="99"/>
      <c r="OTA1053" s="99"/>
      <c r="OTB1053" s="99"/>
      <c r="OTC1053" s="99"/>
      <c r="OTD1053" s="99"/>
      <c r="OTE1053" s="99"/>
      <c r="OTF1053" s="99"/>
      <c r="OTG1053" s="99"/>
      <c r="OTH1053" s="99"/>
      <c r="OTI1053" s="99"/>
      <c r="OTJ1053" s="99"/>
      <c r="OTK1053" s="99"/>
      <c r="OTL1053" s="99"/>
      <c r="OTM1053" s="99"/>
      <c r="OTN1053" s="99"/>
      <c r="OTO1053" s="99"/>
      <c r="OTP1053" s="99"/>
      <c r="OTQ1053" s="99"/>
      <c r="OTR1053" s="99"/>
      <c r="OTS1053" s="99"/>
      <c r="OTT1053" s="99"/>
      <c r="OTU1053" s="99"/>
      <c r="OTV1053" s="99"/>
      <c r="OTW1053" s="99"/>
      <c r="OTX1053" s="99"/>
      <c r="OTY1053" s="99"/>
      <c r="OTZ1053" s="99"/>
      <c r="OUA1053" s="99"/>
      <c r="OUB1053" s="99"/>
      <c r="OUC1053" s="99"/>
      <c r="OUD1053" s="99"/>
      <c r="OUE1053" s="99"/>
      <c r="OUF1053" s="99"/>
      <c r="OUG1053" s="99"/>
      <c r="OUH1053" s="99"/>
      <c r="OUI1053" s="99"/>
      <c r="OUJ1053" s="99"/>
      <c r="OUK1053" s="99"/>
      <c r="OUL1053" s="99"/>
      <c r="OUM1053" s="99"/>
      <c r="OUN1053" s="99"/>
      <c r="OUO1053" s="99"/>
      <c r="OUP1053" s="99"/>
      <c r="OUQ1053" s="99"/>
      <c r="OUR1053" s="99"/>
      <c r="OUS1053" s="99"/>
      <c r="OUT1053" s="99"/>
      <c r="OUU1053" s="99"/>
      <c r="OUV1053" s="99"/>
      <c r="OUW1053" s="99"/>
      <c r="OUX1053" s="99"/>
      <c r="OUY1053" s="99"/>
      <c r="OUZ1053" s="99"/>
      <c r="OVA1053" s="99"/>
      <c r="OVB1053" s="99"/>
      <c r="OVC1053" s="99"/>
      <c r="OVD1053" s="99"/>
      <c r="OVE1053" s="99"/>
      <c r="OVF1053" s="99"/>
      <c r="OVG1053" s="99"/>
      <c r="OVH1053" s="99"/>
      <c r="OVI1053" s="99"/>
      <c r="OVJ1053" s="99"/>
      <c r="OVK1053" s="99"/>
      <c r="OVL1053" s="99"/>
      <c r="OVM1053" s="99"/>
      <c r="OVN1053" s="99"/>
      <c r="OVO1053" s="99"/>
      <c r="OVP1053" s="99"/>
      <c r="OVQ1053" s="99"/>
      <c r="OVR1053" s="99"/>
      <c r="OVS1053" s="99"/>
      <c r="OVT1053" s="99"/>
      <c r="OVU1053" s="99"/>
      <c r="OVV1053" s="99"/>
      <c r="OVW1053" s="99"/>
      <c r="OVX1053" s="99"/>
      <c r="OVY1053" s="99"/>
      <c r="OVZ1053" s="99"/>
      <c r="OWA1053" s="99"/>
      <c r="OWB1053" s="99"/>
      <c r="OWC1053" s="99"/>
      <c r="OWD1053" s="99"/>
      <c r="OWE1053" s="99"/>
      <c r="OWF1053" s="99"/>
      <c r="OWG1053" s="99"/>
      <c r="OWH1053" s="99"/>
      <c r="OWI1053" s="99"/>
      <c r="OWJ1053" s="99"/>
      <c r="OWK1053" s="99"/>
      <c r="OWL1053" s="99"/>
      <c r="OWM1053" s="99"/>
      <c r="OWN1053" s="99"/>
      <c r="OWO1053" s="99"/>
      <c r="OWP1053" s="99"/>
      <c r="OWQ1053" s="99"/>
      <c r="OWR1053" s="99"/>
      <c r="OWS1053" s="99"/>
      <c r="OWT1053" s="99"/>
      <c r="OWU1053" s="99"/>
      <c r="OWV1053" s="99"/>
      <c r="OWW1053" s="99"/>
      <c r="OWX1053" s="99"/>
      <c r="OWY1053" s="99"/>
      <c r="OWZ1053" s="99"/>
      <c r="OXA1053" s="99"/>
      <c r="OXB1053" s="99"/>
      <c r="OXC1053" s="99"/>
      <c r="OXD1053" s="99"/>
      <c r="OXE1053" s="99"/>
      <c r="OXF1053" s="99"/>
      <c r="OXG1053" s="99"/>
      <c r="OXH1053" s="99"/>
      <c r="OXI1053" s="99"/>
      <c r="OXJ1053" s="99"/>
      <c r="OXK1053" s="99"/>
      <c r="OXL1053" s="99"/>
      <c r="OXM1053" s="99"/>
      <c r="OXN1053" s="99"/>
      <c r="OXO1053" s="99"/>
      <c r="OXP1053" s="99"/>
      <c r="OXQ1053" s="99"/>
      <c r="OXR1053" s="99"/>
      <c r="OXS1053" s="99"/>
      <c r="OXT1053" s="99"/>
      <c r="OXU1053" s="99"/>
      <c r="OXV1053" s="99"/>
      <c r="OXW1053" s="99"/>
      <c r="OXX1053" s="99"/>
      <c r="OXY1053" s="99"/>
      <c r="OXZ1053" s="99"/>
      <c r="OYA1053" s="99"/>
      <c r="OYB1053" s="99"/>
      <c r="OYC1053" s="99"/>
      <c r="OYD1053" s="99"/>
      <c r="OYE1053" s="99"/>
      <c r="OYF1053" s="99"/>
      <c r="OYG1053" s="99"/>
      <c r="OYH1053" s="99"/>
      <c r="OYI1053" s="99"/>
      <c r="OYJ1053" s="99"/>
      <c r="OYK1053" s="99"/>
      <c r="OYL1053" s="99"/>
      <c r="OYM1053" s="99"/>
      <c r="OYN1053" s="99"/>
      <c r="OYO1053" s="99"/>
      <c r="OYP1053" s="99"/>
      <c r="OYQ1053" s="99"/>
      <c r="OYR1053" s="99"/>
      <c r="OYS1053" s="99"/>
      <c r="OYT1053" s="99"/>
      <c r="OYU1053" s="99"/>
      <c r="OYV1053" s="99"/>
      <c r="OYW1053" s="99"/>
      <c r="OYX1053" s="99"/>
      <c r="OYY1053" s="99"/>
      <c r="OYZ1053" s="99"/>
      <c r="OZA1053" s="99"/>
      <c r="OZB1053" s="99"/>
      <c r="OZC1053" s="99"/>
      <c r="OZD1053" s="99"/>
      <c r="OZE1053" s="99"/>
      <c r="OZF1053" s="99"/>
      <c r="OZG1053" s="99"/>
      <c r="OZH1053" s="99"/>
      <c r="OZI1053" s="99"/>
      <c r="OZJ1053" s="99"/>
      <c r="OZK1053" s="99"/>
      <c r="OZL1053" s="99"/>
      <c r="OZM1053" s="99"/>
      <c r="OZN1053" s="99"/>
      <c r="OZO1053" s="99"/>
      <c r="OZP1053" s="99"/>
      <c r="OZQ1053" s="99"/>
      <c r="OZR1053" s="99"/>
      <c r="OZS1053" s="99"/>
      <c r="OZT1053" s="99"/>
      <c r="OZU1053" s="99"/>
      <c r="OZV1053" s="99"/>
      <c r="OZW1053" s="99"/>
      <c r="OZX1053" s="99"/>
      <c r="OZY1053" s="99"/>
      <c r="OZZ1053" s="99"/>
      <c r="PAA1053" s="99"/>
      <c r="PAB1053" s="99"/>
      <c r="PAC1053" s="99"/>
      <c r="PAD1053" s="99"/>
      <c r="PAE1053" s="99"/>
      <c r="PAF1053" s="99"/>
      <c r="PAG1053" s="99"/>
      <c r="PAH1053" s="99"/>
      <c r="PAI1053" s="99"/>
      <c r="PAJ1053" s="99"/>
      <c r="PAK1053" s="99"/>
      <c r="PAL1053" s="99"/>
      <c r="PAM1053" s="99"/>
      <c r="PAN1053" s="99"/>
      <c r="PAO1053" s="99"/>
      <c r="PAP1053" s="99"/>
      <c r="PAQ1053" s="99"/>
      <c r="PAR1053" s="99"/>
      <c r="PAS1053" s="99"/>
      <c r="PAT1053" s="99"/>
      <c r="PAU1053" s="99"/>
      <c r="PAV1053" s="99"/>
      <c r="PAW1053" s="99"/>
      <c r="PAX1053" s="99"/>
      <c r="PAY1053" s="99"/>
      <c r="PAZ1053" s="99"/>
      <c r="PBA1053" s="99"/>
      <c r="PBB1053" s="99"/>
      <c r="PBC1053" s="99"/>
      <c r="PBD1053" s="99"/>
      <c r="PBE1053" s="99"/>
      <c r="PBF1053" s="99"/>
      <c r="PBG1053" s="99"/>
      <c r="PBH1053" s="99"/>
      <c r="PBI1053" s="99"/>
      <c r="PBJ1053" s="99"/>
      <c r="PBK1053" s="99"/>
      <c r="PBL1053" s="99"/>
      <c r="PBM1053" s="99"/>
      <c r="PBN1053" s="99"/>
      <c r="PBO1053" s="99"/>
      <c r="PBP1053" s="99"/>
      <c r="PBQ1053" s="99"/>
      <c r="PBR1053" s="99"/>
      <c r="PBS1053" s="99"/>
      <c r="PBT1053" s="99"/>
      <c r="PBU1053" s="99"/>
      <c r="PBV1053" s="99"/>
      <c r="PBW1053" s="99"/>
      <c r="PBX1053" s="99"/>
      <c r="PBY1053" s="99"/>
      <c r="PBZ1053" s="99"/>
      <c r="PCA1053" s="99"/>
      <c r="PCB1053" s="99"/>
      <c r="PCC1053" s="99"/>
      <c r="PCD1053" s="99"/>
      <c r="PCE1053" s="99"/>
      <c r="PCF1053" s="99"/>
      <c r="PCG1053" s="99"/>
      <c r="PCH1053" s="99"/>
      <c r="PCI1053" s="99"/>
      <c r="PCJ1053" s="99"/>
      <c r="PCK1053" s="99"/>
      <c r="PCL1053" s="99"/>
      <c r="PCM1053" s="99"/>
      <c r="PCN1053" s="99"/>
      <c r="PCO1053" s="99"/>
      <c r="PCP1053" s="99"/>
      <c r="PCQ1053" s="99"/>
      <c r="PCR1053" s="99"/>
      <c r="PCS1053" s="99"/>
      <c r="PCT1053" s="99"/>
      <c r="PCU1053" s="99"/>
      <c r="PCV1053" s="99"/>
      <c r="PCW1053" s="99"/>
      <c r="PCX1053" s="99"/>
      <c r="PCY1053" s="99"/>
      <c r="PCZ1053" s="99"/>
      <c r="PDA1053" s="99"/>
      <c r="PDB1053" s="99"/>
      <c r="PDC1053" s="99"/>
      <c r="PDD1053" s="99"/>
      <c r="PDE1053" s="99"/>
      <c r="PDF1053" s="99"/>
      <c r="PDG1053" s="99"/>
      <c r="PDH1053" s="99"/>
      <c r="PDI1053" s="99"/>
      <c r="PDJ1053" s="99"/>
      <c r="PDK1053" s="99"/>
      <c r="PDL1053" s="99"/>
      <c r="PDM1053" s="99"/>
      <c r="PDN1053" s="99"/>
      <c r="PDO1053" s="99"/>
      <c r="PDP1053" s="99"/>
      <c r="PDQ1053" s="99"/>
      <c r="PDR1053" s="99"/>
      <c r="PDS1053" s="99"/>
      <c r="PDT1053" s="99"/>
      <c r="PDU1053" s="99"/>
      <c r="PDV1053" s="99"/>
      <c r="PDW1053" s="99"/>
      <c r="PDX1053" s="99"/>
      <c r="PDY1053" s="99"/>
      <c r="PDZ1053" s="99"/>
      <c r="PEA1053" s="99"/>
      <c r="PEB1053" s="99"/>
      <c r="PEC1053" s="99"/>
      <c r="PED1053" s="99"/>
      <c r="PEE1053" s="99"/>
      <c r="PEF1053" s="99"/>
      <c r="PEG1053" s="99"/>
      <c r="PEH1053" s="99"/>
      <c r="PEI1053" s="99"/>
      <c r="PEJ1053" s="99"/>
      <c r="PEK1053" s="99"/>
      <c r="PEL1053" s="99"/>
      <c r="PEM1053" s="99"/>
      <c r="PEN1053" s="99"/>
      <c r="PEO1053" s="99"/>
      <c r="PEP1053" s="99"/>
      <c r="PEQ1053" s="99"/>
      <c r="PER1053" s="99"/>
      <c r="PES1053" s="99"/>
      <c r="PET1053" s="99"/>
      <c r="PEU1053" s="99"/>
      <c r="PEV1053" s="99"/>
      <c r="PEW1053" s="99"/>
      <c r="PEX1053" s="99"/>
      <c r="PEY1053" s="99"/>
      <c r="PEZ1053" s="99"/>
      <c r="PFA1053" s="99"/>
      <c r="PFB1053" s="99"/>
      <c r="PFC1053" s="99"/>
      <c r="PFD1053" s="99"/>
      <c r="PFE1053" s="99"/>
      <c r="PFF1053" s="99"/>
      <c r="PFG1053" s="99"/>
      <c r="PFH1053" s="99"/>
      <c r="PFI1053" s="99"/>
      <c r="PFJ1053" s="99"/>
      <c r="PFK1053" s="99"/>
      <c r="PFL1053" s="99"/>
      <c r="PFM1053" s="99"/>
      <c r="PFN1053" s="99"/>
      <c r="PFO1053" s="99"/>
      <c r="PFP1053" s="99"/>
      <c r="PFQ1053" s="99"/>
      <c r="PFR1053" s="99"/>
      <c r="PFS1053" s="99"/>
      <c r="PFT1053" s="99"/>
      <c r="PFU1053" s="99"/>
      <c r="PFV1053" s="99"/>
      <c r="PFW1053" s="99"/>
      <c r="PFX1053" s="99"/>
      <c r="PFY1053" s="99"/>
      <c r="PFZ1053" s="99"/>
      <c r="PGA1053" s="99"/>
      <c r="PGB1053" s="99"/>
      <c r="PGC1053" s="99"/>
      <c r="PGD1053" s="99"/>
      <c r="PGE1053" s="99"/>
      <c r="PGF1053" s="99"/>
      <c r="PGG1053" s="99"/>
      <c r="PGH1053" s="99"/>
      <c r="PGI1053" s="99"/>
      <c r="PGJ1053" s="99"/>
      <c r="PGK1053" s="99"/>
      <c r="PGL1053" s="99"/>
      <c r="PGM1053" s="99"/>
      <c r="PGN1053" s="99"/>
      <c r="PGO1053" s="99"/>
      <c r="PGP1053" s="99"/>
      <c r="PGQ1053" s="99"/>
      <c r="PGR1053" s="99"/>
      <c r="PGS1053" s="99"/>
      <c r="PGT1053" s="99"/>
      <c r="PGU1053" s="99"/>
      <c r="PGV1053" s="99"/>
      <c r="PGW1053" s="99"/>
      <c r="PGX1053" s="99"/>
      <c r="PGY1053" s="99"/>
      <c r="PGZ1053" s="99"/>
      <c r="PHA1053" s="99"/>
      <c r="PHB1053" s="99"/>
      <c r="PHC1053" s="99"/>
      <c r="PHD1053" s="99"/>
      <c r="PHE1053" s="99"/>
      <c r="PHF1053" s="99"/>
      <c r="PHG1053" s="99"/>
      <c r="PHH1053" s="99"/>
      <c r="PHI1053" s="99"/>
      <c r="PHJ1053" s="99"/>
      <c r="PHK1053" s="99"/>
      <c r="PHL1053" s="99"/>
      <c r="PHM1053" s="99"/>
      <c r="PHN1053" s="99"/>
      <c r="PHO1053" s="99"/>
      <c r="PHP1053" s="99"/>
      <c r="PHQ1053" s="99"/>
      <c r="PHR1053" s="99"/>
      <c r="PHS1053" s="99"/>
      <c r="PHT1053" s="99"/>
      <c r="PHU1053" s="99"/>
      <c r="PHV1053" s="99"/>
      <c r="PHW1053" s="99"/>
      <c r="PHX1053" s="99"/>
      <c r="PHY1053" s="99"/>
      <c r="PHZ1053" s="99"/>
      <c r="PIA1053" s="99"/>
      <c r="PIB1053" s="99"/>
      <c r="PIC1053" s="99"/>
      <c r="PID1053" s="99"/>
      <c r="PIE1053" s="99"/>
      <c r="PIF1053" s="99"/>
      <c r="PIG1053" s="99"/>
      <c r="PIH1053" s="99"/>
      <c r="PII1053" s="99"/>
      <c r="PIJ1053" s="99"/>
      <c r="PIK1053" s="99"/>
      <c r="PIL1053" s="99"/>
      <c r="PIM1053" s="99"/>
      <c r="PIN1053" s="99"/>
      <c r="PIO1053" s="99"/>
      <c r="PIP1053" s="99"/>
      <c r="PIQ1053" s="99"/>
      <c r="PIR1053" s="99"/>
      <c r="PIS1053" s="99"/>
      <c r="PIT1053" s="99"/>
      <c r="PIU1053" s="99"/>
      <c r="PIV1053" s="99"/>
      <c r="PIW1053" s="99"/>
      <c r="PIX1053" s="99"/>
      <c r="PIY1053" s="99"/>
      <c r="PIZ1053" s="99"/>
      <c r="PJA1053" s="99"/>
      <c r="PJB1053" s="99"/>
      <c r="PJC1053" s="99"/>
      <c r="PJD1053" s="99"/>
      <c r="PJE1053" s="99"/>
      <c r="PJF1053" s="99"/>
      <c r="PJG1053" s="99"/>
      <c r="PJH1053" s="99"/>
      <c r="PJI1053" s="99"/>
      <c r="PJJ1053" s="99"/>
      <c r="PJK1053" s="99"/>
      <c r="PJL1053" s="99"/>
      <c r="PJM1053" s="99"/>
      <c r="PJN1053" s="99"/>
      <c r="PJO1053" s="99"/>
      <c r="PJP1053" s="99"/>
      <c r="PJQ1053" s="99"/>
      <c r="PJR1053" s="99"/>
      <c r="PJS1053" s="99"/>
      <c r="PJT1053" s="99"/>
      <c r="PJU1053" s="99"/>
      <c r="PJV1053" s="99"/>
      <c r="PJW1053" s="99"/>
      <c r="PJX1053" s="99"/>
      <c r="PJY1053" s="99"/>
      <c r="PJZ1053" s="99"/>
      <c r="PKA1053" s="99"/>
      <c r="PKB1053" s="99"/>
      <c r="PKC1053" s="99"/>
      <c r="PKD1053" s="99"/>
      <c r="PKE1053" s="99"/>
      <c r="PKF1053" s="99"/>
      <c r="PKG1053" s="99"/>
      <c r="PKH1053" s="99"/>
      <c r="PKI1053" s="99"/>
      <c r="PKJ1053" s="99"/>
      <c r="PKK1053" s="99"/>
      <c r="PKL1053" s="99"/>
      <c r="PKM1053" s="99"/>
      <c r="PKN1053" s="99"/>
      <c r="PKO1053" s="99"/>
      <c r="PKP1053" s="99"/>
      <c r="PKQ1053" s="99"/>
      <c r="PKR1053" s="99"/>
      <c r="PKS1053" s="99"/>
      <c r="PKT1053" s="99"/>
      <c r="PKU1053" s="99"/>
      <c r="PKV1053" s="99"/>
      <c r="PKW1053" s="99"/>
      <c r="PKX1053" s="99"/>
      <c r="PKY1053" s="99"/>
      <c r="PKZ1053" s="99"/>
      <c r="PLA1053" s="99"/>
      <c r="PLB1053" s="99"/>
      <c r="PLC1053" s="99"/>
      <c r="PLD1053" s="99"/>
      <c r="PLE1053" s="99"/>
      <c r="PLF1053" s="99"/>
      <c r="PLG1053" s="99"/>
      <c r="PLH1053" s="99"/>
      <c r="PLI1053" s="99"/>
      <c r="PLJ1053" s="99"/>
      <c r="PLK1053" s="99"/>
      <c r="PLL1053" s="99"/>
      <c r="PLM1053" s="99"/>
      <c r="PLN1053" s="99"/>
      <c r="PLO1053" s="99"/>
      <c r="PLP1053" s="99"/>
      <c r="PLQ1053" s="99"/>
      <c r="PLR1053" s="99"/>
      <c r="PLS1053" s="99"/>
      <c r="PLT1053" s="99"/>
      <c r="PLU1053" s="99"/>
      <c r="PLV1053" s="99"/>
      <c r="PLW1053" s="99"/>
      <c r="PLX1053" s="99"/>
      <c r="PLY1053" s="99"/>
      <c r="PLZ1053" s="99"/>
      <c r="PMA1053" s="99"/>
      <c r="PMB1053" s="99"/>
      <c r="PMC1053" s="99"/>
      <c r="PMD1053" s="99"/>
      <c r="PME1053" s="99"/>
      <c r="PMF1053" s="99"/>
      <c r="PMG1053" s="99"/>
      <c r="PMH1053" s="99"/>
      <c r="PMI1053" s="99"/>
      <c r="PMJ1053" s="99"/>
      <c r="PMK1053" s="99"/>
      <c r="PML1053" s="99"/>
      <c r="PMM1053" s="99"/>
      <c r="PMN1053" s="99"/>
      <c r="PMO1053" s="99"/>
      <c r="PMP1053" s="99"/>
      <c r="PMQ1053" s="99"/>
      <c r="PMR1053" s="99"/>
      <c r="PMS1053" s="99"/>
      <c r="PMT1053" s="99"/>
      <c r="PMU1053" s="99"/>
      <c r="PMV1053" s="99"/>
      <c r="PMW1053" s="99"/>
      <c r="PMX1053" s="99"/>
      <c r="PMY1053" s="99"/>
      <c r="PMZ1053" s="99"/>
      <c r="PNA1053" s="99"/>
      <c r="PNB1053" s="99"/>
      <c r="PNC1053" s="99"/>
      <c r="PND1053" s="99"/>
      <c r="PNE1053" s="99"/>
      <c r="PNF1053" s="99"/>
      <c r="PNG1053" s="99"/>
      <c r="PNH1053" s="99"/>
      <c r="PNI1053" s="99"/>
      <c r="PNJ1053" s="99"/>
      <c r="PNK1053" s="99"/>
      <c r="PNL1053" s="99"/>
      <c r="PNM1053" s="99"/>
      <c r="PNN1053" s="99"/>
      <c r="PNO1053" s="99"/>
      <c r="PNP1053" s="99"/>
      <c r="PNQ1053" s="99"/>
      <c r="PNR1053" s="99"/>
      <c r="PNS1053" s="99"/>
      <c r="PNT1053" s="99"/>
      <c r="PNU1053" s="99"/>
      <c r="PNV1053" s="99"/>
      <c r="PNW1053" s="99"/>
      <c r="PNX1053" s="99"/>
      <c r="PNY1053" s="99"/>
      <c r="PNZ1053" s="99"/>
      <c r="POA1053" s="99"/>
      <c r="POB1053" s="99"/>
      <c r="POC1053" s="99"/>
      <c r="POD1053" s="99"/>
      <c r="POE1053" s="99"/>
      <c r="POF1053" s="99"/>
      <c r="POG1053" s="99"/>
      <c r="POH1053" s="99"/>
      <c r="POI1053" s="99"/>
      <c r="POJ1053" s="99"/>
      <c r="POK1053" s="99"/>
      <c r="POL1053" s="99"/>
      <c r="POM1053" s="99"/>
      <c r="PON1053" s="99"/>
      <c r="POO1053" s="99"/>
      <c r="POP1053" s="99"/>
      <c r="POQ1053" s="99"/>
      <c r="POR1053" s="99"/>
      <c r="POS1053" s="99"/>
      <c r="POT1053" s="99"/>
      <c r="POU1053" s="99"/>
      <c r="POV1053" s="99"/>
      <c r="POW1053" s="99"/>
      <c r="POX1053" s="99"/>
      <c r="POY1053" s="99"/>
      <c r="POZ1053" s="99"/>
      <c r="PPA1053" s="99"/>
      <c r="PPB1053" s="99"/>
      <c r="PPC1053" s="99"/>
      <c r="PPD1053" s="99"/>
      <c r="PPE1053" s="99"/>
      <c r="PPF1053" s="99"/>
      <c r="PPG1053" s="99"/>
      <c r="PPH1053" s="99"/>
      <c r="PPI1053" s="99"/>
      <c r="PPJ1053" s="99"/>
      <c r="PPK1053" s="99"/>
      <c r="PPL1053" s="99"/>
      <c r="PPM1053" s="99"/>
      <c r="PPN1053" s="99"/>
      <c r="PPO1053" s="99"/>
      <c r="PPP1053" s="99"/>
      <c r="PPQ1053" s="99"/>
      <c r="PPR1053" s="99"/>
      <c r="PPS1053" s="99"/>
      <c r="PPT1053" s="99"/>
      <c r="PPU1053" s="99"/>
      <c r="PPV1053" s="99"/>
      <c r="PPW1053" s="99"/>
      <c r="PPX1053" s="99"/>
      <c r="PPY1053" s="99"/>
      <c r="PPZ1053" s="99"/>
      <c r="PQA1053" s="99"/>
      <c r="PQB1053" s="99"/>
      <c r="PQC1053" s="99"/>
      <c r="PQD1053" s="99"/>
      <c r="PQE1053" s="99"/>
      <c r="PQF1053" s="99"/>
      <c r="PQG1053" s="99"/>
      <c r="PQH1053" s="99"/>
      <c r="PQI1053" s="99"/>
      <c r="PQJ1053" s="99"/>
      <c r="PQK1053" s="99"/>
      <c r="PQL1053" s="99"/>
      <c r="PQM1053" s="99"/>
      <c r="PQN1053" s="99"/>
      <c r="PQO1053" s="99"/>
      <c r="PQP1053" s="99"/>
      <c r="PQQ1053" s="99"/>
      <c r="PQR1053" s="99"/>
      <c r="PQS1053" s="99"/>
      <c r="PQT1053" s="99"/>
      <c r="PQU1053" s="99"/>
      <c r="PQV1053" s="99"/>
      <c r="PQW1053" s="99"/>
      <c r="PQX1053" s="99"/>
      <c r="PQY1053" s="99"/>
      <c r="PQZ1053" s="99"/>
      <c r="PRA1053" s="99"/>
      <c r="PRB1053" s="99"/>
      <c r="PRC1053" s="99"/>
      <c r="PRD1053" s="99"/>
      <c r="PRE1053" s="99"/>
      <c r="PRF1053" s="99"/>
      <c r="PRG1053" s="99"/>
      <c r="PRH1053" s="99"/>
      <c r="PRI1053" s="99"/>
      <c r="PRJ1053" s="99"/>
      <c r="PRK1053" s="99"/>
      <c r="PRL1053" s="99"/>
      <c r="PRM1053" s="99"/>
      <c r="PRN1053" s="99"/>
      <c r="PRO1053" s="99"/>
      <c r="PRP1053" s="99"/>
      <c r="PRQ1053" s="99"/>
      <c r="PRR1053" s="99"/>
      <c r="PRS1053" s="99"/>
      <c r="PRT1053" s="99"/>
      <c r="PRU1053" s="99"/>
      <c r="PRV1053" s="99"/>
      <c r="PRW1053" s="99"/>
      <c r="PRX1053" s="99"/>
      <c r="PRY1053" s="99"/>
      <c r="PRZ1053" s="99"/>
      <c r="PSA1053" s="99"/>
      <c r="PSB1053" s="99"/>
      <c r="PSC1053" s="99"/>
      <c r="PSD1053" s="99"/>
      <c r="PSE1053" s="99"/>
      <c r="PSF1053" s="99"/>
      <c r="PSG1053" s="99"/>
      <c r="PSH1053" s="99"/>
      <c r="PSI1053" s="99"/>
      <c r="PSJ1053" s="99"/>
      <c r="PSK1053" s="99"/>
      <c r="PSL1053" s="99"/>
      <c r="PSM1053" s="99"/>
      <c r="PSN1053" s="99"/>
      <c r="PSO1053" s="99"/>
      <c r="PSP1053" s="99"/>
      <c r="PSQ1053" s="99"/>
      <c r="PSR1053" s="99"/>
      <c r="PSS1053" s="99"/>
      <c r="PST1053" s="99"/>
      <c r="PSU1053" s="99"/>
      <c r="PSV1053" s="99"/>
      <c r="PSW1053" s="99"/>
      <c r="PSX1053" s="99"/>
      <c r="PSY1053" s="99"/>
      <c r="PSZ1053" s="99"/>
      <c r="PTA1053" s="99"/>
      <c r="PTB1053" s="99"/>
      <c r="PTC1053" s="99"/>
      <c r="PTD1053" s="99"/>
      <c r="PTE1053" s="99"/>
      <c r="PTF1053" s="99"/>
      <c r="PTG1053" s="99"/>
      <c r="PTH1053" s="99"/>
      <c r="PTI1053" s="99"/>
      <c r="PTJ1053" s="99"/>
      <c r="PTK1053" s="99"/>
      <c r="PTL1053" s="99"/>
      <c r="PTM1053" s="99"/>
      <c r="PTN1053" s="99"/>
      <c r="PTO1053" s="99"/>
      <c r="PTP1053" s="99"/>
      <c r="PTQ1053" s="99"/>
      <c r="PTR1053" s="99"/>
      <c r="PTS1053" s="99"/>
      <c r="PTT1053" s="99"/>
      <c r="PTU1053" s="99"/>
      <c r="PTV1053" s="99"/>
      <c r="PTW1053" s="99"/>
      <c r="PTX1053" s="99"/>
      <c r="PTY1053" s="99"/>
      <c r="PTZ1053" s="99"/>
      <c r="PUA1053" s="99"/>
      <c r="PUB1053" s="99"/>
      <c r="PUC1053" s="99"/>
      <c r="PUD1053" s="99"/>
      <c r="PUE1053" s="99"/>
      <c r="PUF1053" s="99"/>
      <c r="PUG1053" s="99"/>
      <c r="PUH1053" s="99"/>
      <c r="PUI1053" s="99"/>
      <c r="PUJ1053" s="99"/>
      <c r="PUK1053" s="99"/>
      <c r="PUL1053" s="99"/>
      <c r="PUM1053" s="99"/>
      <c r="PUN1053" s="99"/>
      <c r="PUO1053" s="99"/>
      <c r="PUP1053" s="99"/>
      <c r="PUQ1053" s="99"/>
      <c r="PUR1053" s="99"/>
      <c r="PUS1053" s="99"/>
      <c r="PUT1053" s="99"/>
      <c r="PUU1053" s="99"/>
      <c r="PUV1053" s="99"/>
      <c r="PUW1053" s="99"/>
      <c r="PUX1053" s="99"/>
      <c r="PUY1053" s="99"/>
      <c r="PUZ1053" s="99"/>
      <c r="PVA1053" s="99"/>
      <c r="PVB1053" s="99"/>
      <c r="PVC1053" s="99"/>
      <c r="PVD1053" s="99"/>
      <c r="PVE1053" s="99"/>
      <c r="PVF1053" s="99"/>
      <c r="PVG1053" s="99"/>
      <c r="PVH1053" s="99"/>
      <c r="PVI1053" s="99"/>
      <c r="PVJ1053" s="99"/>
      <c r="PVK1053" s="99"/>
      <c r="PVL1053" s="99"/>
      <c r="PVM1053" s="99"/>
      <c r="PVN1053" s="99"/>
      <c r="PVO1053" s="99"/>
      <c r="PVP1053" s="99"/>
      <c r="PVQ1053" s="99"/>
      <c r="PVR1053" s="99"/>
      <c r="PVS1053" s="99"/>
      <c r="PVT1053" s="99"/>
      <c r="PVU1053" s="99"/>
      <c r="PVV1053" s="99"/>
      <c r="PVW1053" s="99"/>
      <c r="PVX1053" s="99"/>
      <c r="PVY1053" s="99"/>
      <c r="PVZ1053" s="99"/>
      <c r="PWA1053" s="99"/>
      <c r="PWB1053" s="99"/>
      <c r="PWC1053" s="99"/>
      <c r="PWD1053" s="99"/>
      <c r="PWE1053" s="99"/>
      <c r="PWF1053" s="99"/>
      <c r="PWG1053" s="99"/>
      <c r="PWH1053" s="99"/>
      <c r="PWI1053" s="99"/>
      <c r="PWJ1053" s="99"/>
      <c r="PWK1053" s="99"/>
      <c r="PWL1053" s="99"/>
      <c r="PWM1053" s="99"/>
      <c r="PWN1053" s="99"/>
      <c r="PWO1053" s="99"/>
      <c r="PWP1053" s="99"/>
      <c r="PWQ1053" s="99"/>
      <c r="PWR1053" s="99"/>
      <c r="PWS1053" s="99"/>
      <c r="PWT1053" s="99"/>
      <c r="PWU1053" s="99"/>
      <c r="PWV1053" s="99"/>
      <c r="PWW1053" s="99"/>
      <c r="PWX1053" s="99"/>
      <c r="PWY1053" s="99"/>
      <c r="PWZ1053" s="99"/>
      <c r="PXA1053" s="99"/>
      <c r="PXB1053" s="99"/>
      <c r="PXC1053" s="99"/>
      <c r="PXD1053" s="99"/>
      <c r="PXE1053" s="99"/>
      <c r="PXF1053" s="99"/>
      <c r="PXG1053" s="99"/>
      <c r="PXH1053" s="99"/>
      <c r="PXI1053" s="99"/>
      <c r="PXJ1053" s="99"/>
      <c r="PXK1053" s="99"/>
      <c r="PXL1053" s="99"/>
      <c r="PXM1053" s="99"/>
      <c r="PXN1053" s="99"/>
      <c r="PXO1053" s="99"/>
      <c r="PXP1053" s="99"/>
      <c r="PXQ1053" s="99"/>
      <c r="PXR1053" s="99"/>
      <c r="PXS1053" s="99"/>
      <c r="PXT1053" s="99"/>
      <c r="PXU1053" s="99"/>
      <c r="PXV1053" s="99"/>
      <c r="PXW1053" s="99"/>
      <c r="PXX1053" s="99"/>
      <c r="PXY1053" s="99"/>
      <c r="PXZ1053" s="99"/>
      <c r="PYA1053" s="99"/>
      <c r="PYB1053" s="99"/>
      <c r="PYC1053" s="99"/>
      <c r="PYD1053" s="99"/>
      <c r="PYE1053" s="99"/>
      <c r="PYF1053" s="99"/>
      <c r="PYG1053" s="99"/>
      <c r="PYH1053" s="99"/>
      <c r="PYI1053" s="99"/>
      <c r="PYJ1053" s="99"/>
      <c r="PYK1053" s="99"/>
      <c r="PYL1053" s="99"/>
      <c r="PYM1053" s="99"/>
      <c r="PYN1053" s="99"/>
      <c r="PYO1053" s="99"/>
      <c r="PYP1053" s="99"/>
      <c r="PYQ1053" s="99"/>
      <c r="PYR1053" s="99"/>
      <c r="PYS1053" s="99"/>
      <c r="PYT1053" s="99"/>
      <c r="PYU1053" s="99"/>
      <c r="PYV1053" s="99"/>
      <c r="PYW1053" s="99"/>
      <c r="PYX1053" s="99"/>
      <c r="PYY1053" s="99"/>
      <c r="PYZ1053" s="99"/>
      <c r="PZA1053" s="99"/>
      <c r="PZB1053" s="99"/>
      <c r="PZC1053" s="99"/>
      <c r="PZD1053" s="99"/>
      <c r="PZE1053" s="99"/>
      <c r="PZF1053" s="99"/>
      <c r="PZG1053" s="99"/>
      <c r="PZH1053" s="99"/>
      <c r="PZI1053" s="99"/>
      <c r="PZJ1053" s="99"/>
      <c r="PZK1053" s="99"/>
      <c r="PZL1053" s="99"/>
      <c r="PZM1053" s="99"/>
      <c r="PZN1053" s="99"/>
      <c r="PZO1053" s="99"/>
      <c r="PZP1053" s="99"/>
      <c r="PZQ1053" s="99"/>
      <c r="PZR1053" s="99"/>
      <c r="PZS1053" s="99"/>
      <c r="PZT1053" s="99"/>
      <c r="PZU1053" s="99"/>
      <c r="PZV1053" s="99"/>
      <c r="PZW1053" s="99"/>
      <c r="PZX1053" s="99"/>
      <c r="PZY1053" s="99"/>
      <c r="PZZ1053" s="99"/>
      <c r="QAA1053" s="99"/>
      <c r="QAB1053" s="99"/>
      <c r="QAC1053" s="99"/>
      <c r="QAD1053" s="99"/>
      <c r="QAE1053" s="99"/>
      <c r="QAF1053" s="99"/>
      <c r="QAG1053" s="99"/>
      <c r="QAH1053" s="99"/>
      <c r="QAI1053" s="99"/>
      <c r="QAJ1053" s="99"/>
      <c r="QAK1053" s="99"/>
      <c r="QAL1053" s="99"/>
      <c r="QAM1053" s="99"/>
      <c r="QAN1053" s="99"/>
      <c r="QAO1053" s="99"/>
      <c r="QAP1053" s="99"/>
      <c r="QAQ1053" s="99"/>
      <c r="QAR1053" s="99"/>
      <c r="QAS1053" s="99"/>
      <c r="QAT1053" s="99"/>
      <c r="QAU1053" s="99"/>
      <c r="QAV1053" s="99"/>
      <c r="QAW1053" s="99"/>
      <c r="QAX1053" s="99"/>
      <c r="QAY1053" s="99"/>
      <c r="QAZ1053" s="99"/>
      <c r="QBA1053" s="99"/>
      <c r="QBB1053" s="99"/>
      <c r="QBC1053" s="99"/>
      <c r="QBD1053" s="99"/>
      <c r="QBE1053" s="99"/>
      <c r="QBF1053" s="99"/>
      <c r="QBG1053" s="99"/>
      <c r="QBH1053" s="99"/>
      <c r="QBI1053" s="99"/>
      <c r="QBJ1053" s="99"/>
      <c r="QBK1053" s="99"/>
      <c r="QBL1053" s="99"/>
      <c r="QBM1053" s="99"/>
      <c r="QBN1053" s="99"/>
      <c r="QBO1053" s="99"/>
      <c r="QBP1053" s="99"/>
      <c r="QBQ1053" s="99"/>
      <c r="QBR1053" s="99"/>
      <c r="QBS1053" s="99"/>
      <c r="QBT1053" s="99"/>
      <c r="QBU1053" s="99"/>
      <c r="QBV1053" s="99"/>
      <c r="QBW1053" s="99"/>
      <c r="QBX1053" s="99"/>
      <c r="QBY1053" s="99"/>
      <c r="QBZ1053" s="99"/>
      <c r="QCA1053" s="99"/>
      <c r="QCB1053" s="99"/>
      <c r="QCC1053" s="99"/>
      <c r="QCD1053" s="99"/>
      <c r="QCE1053" s="99"/>
      <c r="QCF1053" s="99"/>
      <c r="QCG1053" s="99"/>
      <c r="QCH1053" s="99"/>
      <c r="QCI1053" s="99"/>
      <c r="QCJ1053" s="99"/>
      <c r="QCK1053" s="99"/>
      <c r="QCL1053" s="99"/>
      <c r="QCM1053" s="99"/>
      <c r="QCN1053" s="99"/>
      <c r="QCO1053" s="99"/>
      <c r="QCP1053" s="99"/>
      <c r="QCQ1053" s="99"/>
      <c r="QCR1053" s="99"/>
      <c r="QCS1053" s="99"/>
      <c r="QCT1053" s="99"/>
      <c r="QCU1053" s="99"/>
      <c r="QCV1053" s="99"/>
      <c r="QCW1053" s="99"/>
      <c r="QCX1053" s="99"/>
      <c r="QCY1053" s="99"/>
      <c r="QCZ1053" s="99"/>
      <c r="QDA1053" s="99"/>
      <c r="QDB1053" s="99"/>
      <c r="QDC1053" s="99"/>
      <c r="QDD1053" s="99"/>
      <c r="QDE1053" s="99"/>
      <c r="QDF1053" s="99"/>
      <c r="QDG1053" s="99"/>
      <c r="QDH1053" s="99"/>
      <c r="QDI1053" s="99"/>
      <c r="QDJ1053" s="99"/>
      <c r="QDK1053" s="99"/>
      <c r="QDL1053" s="99"/>
      <c r="QDM1053" s="99"/>
      <c r="QDN1053" s="99"/>
      <c r="QDO1053" s="99"/>
      <c r="QDP1053" s="99"/>
      <c r="QDQ1053" s="99"/>
      <c r="QDR1053" s="99"/>
      <c r="QDS1053" s="99"/>
      <c r="QDT1053" s="99"/>
      <c r="QDU1053" s="99"/>
      <c r="QDV1053" s="99"/>
      <c r="QDW1053" s="99"/>
      <c r="QDX1053" s="99"/>
      <c r="QDY1053" s="99"/>
      <c r="QDZ1053" s="99"/>
      <c r="QEA1053" s="99"/>
      <c r="QEB1053" s="99"/>
      <c r="QEC1053" s="99"/>
      <c r="QED1053" s="99"/>
      <c r="QEE1053" s="99"/>
      <c r="QEF1053" s="99"/>
      <c r="QEG1053" s="99"/>
      <c r="QEH1053" s="99"/>
      <c r="QEI1053" s="99"/>
      <c r="QEJ1053" s="99"/>
      <c r="QEK1053" s="99"/>
      <c r="QEL1053" s="99"/>
      <c r="QEM1053" s="99"/>
      <c r="QEN1053" s="99"/>
      <c r="QEO1053" s="99"/>
      <c r="QEP1053" s="99"/>
      <c r="QEQ1053" s="99"/>
      <c r="QER1053" s="99"/>
      <c r="QES1053" s="99"/>
      <c r="QET1053" s="99"/>
      <c r="QEU1053" s="99"/>
      <c r="QEV1053" s="99"/>
      <c r="QEW1053" s="99"/>
      <c r="QEX1053" s="99"/>
      <c r="QEY1053" s="99"/>
      <c r="QEZ1053" s="99"/>
      <c r="QFA1053" s="99"/>
      <c r="QFB1053" s="99"/>
      <c r="QFC1053" s="99"/>
      <c r="QFD1053" s="99"/>
      <c r="QFE1053" s="99"/>
      <c r="QFF1053" s="99"/>
      <c r="QFG1053" s="99"/>
      <c r="QFH1053" s="99"/>
      <c r="QFI1053" s="99"/>
      <c r="QFJ1053" s="99"/>
      <c r="QFK1053" s="99"/>
      <c r="QFL1053" s="99"/>
      <c r="QFM1053" s="99"/>
      <c r="QFN1053" s="99"/>
      <c r="QFO1053" s="99"/>
      <c r="QFP1053" s="99"/>
      <c r="QFQ1053" s="99"/>
      <c r="QFR1053" s="99"/>
      <c r="QFS1053" s="99"/>
      <c r="QFT1053" s="99"/>
      <c r="QFU1053" s="99"/>
      <c r="QFV1053" s="99"/>
      <c r="QFW1053" s="99"/>
      <c r="QFX1053" s="99"/>
      <c r="QFY1053" s="99"/>
      <c r="QFZ1053" s="99"/>
      <c r="QGA1053" s="99"/>
      <c r="QGB1053" s="99"/>
      <c r="QGC1053" s="99"/>
      <c r="QGD1053" s="99"/>
      <c r="QGE1053" s="99"/>
      <c r="QGF1053" s="99"/>
      <c r="QGG1053" s="99"/>
      <c r="QGH1053" s="99"/>
      <c r="QGI1053" s="99"/>
      <c r="QGJ1053" s="99"/>
      <c r="QGK1053" s="99"/>
      <c r="QGL1053" s="99"/>
      <c r="QGM1053" s="99"/>
      <c r="QGN1053" s="99"/>
      <c r="QGO1053" s="99"/>
      <c r="QGP1053" s="99"/>
      <c r="QGQ1053" s="99"/>
      <c r="QGR1053" s="99"/>
      <c r="QGS1053" s="99"/>
      <c r="QGT1053" s="99"/>
      <c r="QGU1053" s="99"/>
      <c r="QGV1053" s="99"/>
      <c r="QGW1053" s="99"/>
      <c r="QGX1053" s="99"/>
      <c r="QGY1053" s="99"/>
      <c r="QGZ1053" s="99"/>
      <c r="QHA1053" s="99"/>
      <c r="QHB1053" s="99"/>
      <c r="QHC1053" s="99"/>
      <c r="QHD1053" s="99"/>
      <c r="QHE1053" s="99"/>
      <c r="QHF1053" s="99"/>
      <c r="QHG1053" s="99"/>
      <c r="QHH1053" s="99"/>
      <c r="QHI1053" s="99"/>
      <c r="QHJ1053" s="99"/>
      <c r="QHK1053" s="99"/>
      <c r="QHL1053" s="99"/>
      <c r="QHM1053" s="99"/>
      <c r="QHN1053" s="99"/>
      <c r="QHO1053" s="99"/>
      <c r="QHP1053" s="99"/>
      <c r="QHQ1053" s="99"/>
      <c r="QHR1053" s="99"/>
      <c r="QHS1053" s="99"/>
      <c r="QHT1053" s="99"/>
      <c r="QHU1053" s="99"/>
      <c r="QHV1053" s="99"/>
      <c r="QHW1053" s="99"/>
      <c r="QHX1053" s="99"/>
      <c r="QHY1053" s="99"/>
      <c r="QHZ1053" s="99"/>
      <c r="QIA1053" s="99"/>
      <c r="QIB1053" s="99"/>
      <c r="QIC1053" s="99"/>
      <c r="QID1053" s="99"/>
      <c r="QIE1053" s="99"/>
      <c r="QIF1053" s="99"/>
      <c r="QIG1053" s="99"/>
      <c r="QIH1053" s="99"/>
      <c r="QII1053" s="99"/>
      <c r="QIJ1053" s="99"/>
      <c r="QIK1053" s="99"/>
      <c r="QIL1053" s="99"/>
      <c r="QIM1053" s="99"/>
      <c r="QIN1053" s="99"/>
      <c r="QIO1053" s="99"/>
      <c r="QIP1053" s="99"/>
      <c r="QIQ1053" s="99"/>
      <c r="QIR1053" s="99"/>
      <c r="QIS1053" s="99"/>
      <c r="QIT1053" s="99"/>
      <c r="QIU1053" s="99"/>
      <c r="QIV1053" s="99"/>
      <c r="QIW1053" s="99"/>
      <c r="QIX1053" s="99"/>
      <c r="QIY1053" s="99"/>
      <c r="QIZ1053" s="99"/>
      <c r="QJA1053" s="99"/>
      <c r="QJB1053" s="99"/>
      <c r="QJC1053" s="99"/>
      <c r="QJD1053" s="99"/>
      <c r="QJE1053" s="99"/>
      <c r="QJF1053" s="99"/>
      <c r="QJG1053" s="99"/>
      <c r="QJH1053" s="99"/>
      <c r="QJI1053" s="99"/>
      <c r="QJJ1053" s="99"/>
      <c r="QJK1053" s="99"/>
      <c r="QJL1053" s="99"/>
      <c r="QJM1053" s="99"/>
      <c r="QJN1053" s="99"/>
      <c r="QJO1053" s="99"/>
      <c r="QJP1053" s="99"/>
      <c r="QJQ1053" s="99"/>
      <c r="QJR1053" s="99"/>
      <c r="QJS1053" s="99"/>
      <c r="QJT1053" s="99"/>
      <c r="QJU1053" s="99"/>
      <c r="QJV1053" s="99"/>
      <c r="QJW1053" s="99"/>
      <c r="QJX1053" s="99"/>
      <c r="QJY1053" s="99"/>
      <c r="QJZ1053" s="99"/>
      <c r="QKA1053" s="99"/>
      <c r="QKB1053" s="99"/>
      <c r="QKC1053" s="99"/>
      <c r="QKD1053" s="99"/>
      <c r="QKE1053" s="99"/>
      <c r="QKF1053" s="99"/>
      <c r="QKG1053" s="99"/>
      <c r="QKH1053" s="99"/>
      <c r="QKI1053" s="99"/>
      <c r="QKJ1053" s="99"/>
      <c r="QKK1053" s="99"/>
      <c r="QKL1053" s="99"/>
      <c r="QKM1053" s="99"/>
      <c r="QKN1053" s="99"/>
      <c r="QKO1053" s="99"/>
      <c r="QKP1053" s="99"/>
      <c r="QKQ1053" s="99"/>
      <c r="QKR1053" s="99"/>
      <c r="QKS1053" s="99"/>
      <c r="QKT1053" s="99"/>
      <c r="QKU1053" s="99"/>
      <c r="QKV1053" s="99"/>
      <c r="QKW1053" s="99"/>
      <c r="QKX1053" s="99"/>
      <c r="QKY1053" s="99"/>
      <c r="QKZ1053" s="99"/>
      <c r="QLA1053" s="99"/>
      <c r="QLB1053" s="99"/>
      <c r="QLC1053" s="99"/>
      <c r="QLD1053" s="99"/>
      <c r="QLE1053" s="99"/>
      <c r="QLF1053" s="99"/>
      <c r="QLG1053" s="99"/>
      <c r="QLH1053" s="99"/>
      <c r="QLI1053" s="99"/>
      <c r="QLJ1053" s="99"/>
      <c r="QLK1053" s="99"/>
      <c r="QLL1053" s="99"/>
      <c r="QLM1053" s="99"/>
      <c r="QLN1053" s="99"/>
      <c r="QLO1053" s="99"/>
      <c r="QLP1053" s="99"/>
      <c r="QLQ1053" s="99"/>
      <c r="QLR1053" s="99"/>
      <c r="QLS1053" s="99"/>
      <c r="QLT1053" s="99"/>
      <c r="QLU1053" s="99"/>
      <c r="QLV1053" s="99"/>
      <c r="QLW1053" s="99"/>
      <c r="QLX1053" s="99"/>
      <c r="QLY1053" s="99"/>
      <c r="QLZ1053" s="99"/>
      <c r="QMA1053" s="99"/>
      <c r="QMB1053" s="99"/>
      <c r="QMC1053" s="99"/>
      <c r="QMD1053" s="99"/>
      <c r="QME1053" s="99"/>
      <c r="QMF1053" s="99"/>
      <c r="QMG1053" s="99"/>
      <c r="QMH1053" s="99"/>
      <c r="QMI1053" s="99"/>
      <c r="QMJ1053" s="99"/>
      <c r="QMK1053" s="99"/>
      <c r="QML1053" s="99"/>
      <c r="QMM1053" s="99"/>
      <c r="QMN1053" s="99"/>
      <c r="QMO1053" s="99"/>
      <c r="QMP1053" s="99"/>
      <c r="QMQ1053" s="99"/>
      <c r="QMR1053" s="99"/>
      <c r="QMS1053" s="99"/>
      <c r="QMT1053" s="99"/>
      <c r="QMU1053" s="99"/>
      <c r="QMV1053" s="99"/>
      <c r="QMW1053" s="99"/>
      <c r="QMX1053" s="99"/>
      <c r="QMY1053" s="99"/>
      <c r="QMZ1053" s="99"/>
      <c r="QNA1053" s="99"/>
      <c r="QNB1053" s="99"/>
      <c r="QNC1053" s="99"/>
      <c r="QND1053" s="99"/>
      <c r="QNE1053" s="99"/>
      <c r="QNF1053" s="99"/>
      <c r="QNG1053" s="99"/>
      <c r="QNH1053" s="99"/>
      <c r="QNI1053" s="99"/>
      <c r="QNJ1053" s="99"/>
      <c r="QNK1053" s="99"/>
      <c r="QNL1053" s="99"/>
      <c r="QNM1053" s="99"/>
      <c r="QNN1053" s="99"/>
      <c r="QNO1053" s="99"/>
      <c r="QNP1053" s="99"/>
      <c r="QNQ1053" s="99"/>
      <c r="QNR1053" s="99"/>
      <c r="QNS1053" s="99"/>
      <c r="QNT1053" s="99"/>
      <c r="QNU1053" s="99"/>
      <c r="QNV1053" s="99"/>
      <c r="QNW1053" s="99"/>
      <c r="QNX1053" s="99"/>
      <c r="QNY1053" s="99"/>
      <c r="QNZ1053" s="99"/>
      <c r="QOA1053" s="99"/>
      <c r="QOB1053" s="99"/>
      <c r="QOC1053" s="99"/>
      <c r="QOD1053" s="99"/>
      <c r="QOE1053" s="99"/>
      <c r="QOF1053" s="99"/>
      <c r="QOG1053" s="99"/>
      <c r="QOH1053" s="99"/>
      <c r="QOI1053" s="99"/>
      <c r="QOJ1053" s="99"/>
      <c r="QOK1053" s="99"/>
      <c r="QOL1053" s="99"/>
      <c r="QOM1053" s="99"/>
      <c r="QON1053" s="99"/>
      <c r="QOO1053" s="99"/>
      <c r="QOP1053" s="99"/>
      <c r="QOQ1053" s="99"/>
      <c r="QOR1053" s="99"/>
      <c r="QOS1053" s="99"/>
      <c r="QOT1053" s="99"/>
      <c r="QOU1053" s="99"/>
      <c r="QOV1053" s="99"/>
      <c r="QOW1053" s="99"/>
      <c r="QOX1053" s="99"/>
      <c r="QOY1053" s="99"/>
      <c r="QOZ1053" s="99"/>
      <c r="QPA1053" s="99"/>
      <c r="QPB1053" s="99"/>
      <c r="QPC1053" s="99"/>
      <c r="QPD1053" s="99"/>
      <c r="QPE1053" s="99"/>
      <c r="QPF1053" s="99"/>
      <c r="QPG1053" s="99"/>
      <c r="QPH1053" s="99"/>
      <c r="QPI1053" s="99"/>
      <c r="QPJ1053" s="99"/>
      <c r="QPK1053" s="99"/>
      <c r="QPL1053" s="99"/>
      <c r="QPM1053" s="99"/>
      <c r="QPN1053" s="99"/>
      <c r="QPO1053" s="99"/>
      <c r="QPP1053" s="99"/>
      <c r="QPQ1053" s="99"/>
      <c r="QPR1053" s="99"/>
      <c r="QPS1053" s="99"/>
      <c r="QPT1053" s="99"/>
      <c r="QPU1053" s="99"/>
      <c r="QPV1053" s="99"/>
      <c r="QPW1053" s="99"/>
      <c r="QPX1053" s="99"/>
      <c r="QPY1053" s="99"/>
      <c r="QPZ1053" s="99"/>
      <c r="QQA1053" s="99"/>
      <c r="QQB1053" s="99"/>
      <c r="QQC1053" s="99"/>
      <c r="QQD1053" s="99"/>
      <c r="QQE1053" s="99"/>
      <c r="QQF1053" s="99"/>
      <c r="QQG1053" s="99"/>
      <c r="QQH1053" s="99"/>
      <c r="QQI1053" s="99"/>
      <c r="QQJ1053" s="99"/>
      <c r="QQK1053" s="99"/>
      <c r="QQL1053" s="99"/>
      <c r="QQM1053" s="99"/>
      <c r="QQN1053" s="99"/>
      <c r="QQO1053" s="99"/>
      <c r="QQP1053" s="99"/>
      <c r="QQQ1053" s="99"/>
      <c r="QQR1053" s="99"/>
      <c r="QQS1053" s="99"/>
      <c r="QQT1053" s="99"/>
      <c r="QQU1053" s="99"/>
      <c r="QQV1053" s="99"/>
      <c r="QQW1053" s="99"/>
      <c r="QQX1053" s="99"/>
      <c r="QQY1053" s="99"/>
      <c r="QQZ1053" s="99"/>
      <c r="QRA1053" s="99"/>
      <c r="QRB1053" s="99"/>
      <c r="QRC1053" s="99"/>
      <c r="QRD1053" s="99"/>
      <c r="QRE1053" s="99"/>
      <c r="QRF1053" s="99"/>
      <c r="QRG1053" s="99"/>
      <c r="QRH1053" s="99"/>
      <c r="QRI1053" s="99"/>
      <c r="QRJ1053" s="99"/>
      <c r="QRK1053" s="99"/>
      <c r="QRL1053" s="99"/>
      <c r="QRM1053" s="99"/>
      <c r="QRN1053" s="99"/>
      <c r="QRO1053" s="99"/>
      <c r="QRP1053" s="99"/>
      <c r="QRQ1053" s="99"/>
      <c r="QRR1053" s="99"/>
      <c r="QRS1053" s="99"/>
      <c r="QRT1053" s="99"/>
      <c r="QRU1053" s="99"/>
      <c r="QRV1053" s="99"/>
      <c r="QRW1053" s="99"/>
      <c r="QRX1053" s="99"/>
      <c r="QRY1053" s="99"/>
      <c r="QRZ1053" s="99"/>
      <c r="QSA1053" s="99"/>
      <c r="QSB1053" s="99"/>
      <c r="QSC1053" s="99"/>
      <c r="QSD1053" s="99"/>
      <c r="QSE1053" s="99"/>
      <c r="QSF1053" s="99"/>
      <c r="QSG1053" s="99"/>
      <c r="QSH1053" s="99"/>
      <c r="QSI1053" s="99"/>
      <c r="QSJ1053" s="99"/>
      <c r="QSK1053" s="99"/>
      <c r="QSL1053" s="99"/>
      <c r="QSM1053" s="99"/>
      <c r="QSN1053" s="99"/>
      <c r="QSO1053" s="99"/>
      <c r="QSP1053" s="99"/>
      <c r="QSQ1053" s="99"/>
      <c r="QSR1053" s="99"/>
      <c r="QSS1053" s="99"/>
      <c r="QST1053" s="99"/>
      <c r="QSU1053" s="99"/>
      <c r="QSV1053" s="99"/>
      <c r="QSW1053" s="99"/>
      <c r="QSX1053" s="99"/>
      <c r="QSY1053" s="99"/>
      <c r="QSZ1053" s="99"/>
      <c r="QTA1053" s="99"/>
      <c r="QTB1053" s="99"/>
      <c r="QTC1053" s="99"/>
      <c r="QTD1053" s="99"/>
      <c r="QTE1053" s="99"/>
      <c r="QTF1053" s="99"/>
      <c r="QTG1053" s="99"/>
      <c r="QTH1053" s="99"/>
      <c r="QTI1053" s="99"/>
      <c r="QTJ1053" s="99"/>
      <c r="QTK1053" s="99"/>
      <c r="QTL1053" s="99"/>
      <c r="QTM1053" s="99"/>
      <c r="QTN1053" s="99"/>
      <c r="QTO1053" s="99"/>
      <c r="QTP1053" s="99"/>
      <c r="QTQ1053" s="99"/>
      <c r="QTR1053" s="99"/>
      <c r="QTS1053" s="99"/>
      <c r="QTT1053" s="99"/>
      <c r="QTU1053" s="99"/>
      <c r="QTV1053" s="99"/>
      <c r="QTW1053" s="99"/>
      <c r="QTX1053" s="99"/>
      <c r="QTY1053" s="99"/>
      <c r="QTZ1053" s="99"/>
      <c r="QUA1053" s="99"/>
      <c r="QUB1053" s="99"/>
      <c r="QUC1053" s="99"/>
      <c r="QUD1053" s="99"/>
      <c r="QUE1053" s="99"/>
      <c r="QUF1053" s="99"/>
      <c r="QUG1053" s="99"/>
      <c r="QUH1053" s="99"/>
      <c r="QUI1053" s="99"/>
      <c r="QUJ1053" s="99"/>
      <c r="QUK1053" s="99"/>
      <c r="QUL1053" s="99"/>
      <c r="QUM1053" s="99"/>
      <c r="QUN1053" s="99"/>
      <c r="QUO1053" s="99"/>
      <c r="QUP1053" s="99"/>
      <c r="QUQ1053" s="99"/>
      <c r="QUR1053" s="99"/>
      <c r="QUS1053" s="99"/>
      <c r="QUT1053" s="99"/>
      <c r="QUU1053" s="99"/>
      <c r="QUV1053" s="99"/>
      <c r="QUW1053" s="99"/>
      <c r="QUX1053" s="99"/>
      <c r="QUY1053" s="99"/>
      <c r="QUZ1053" s="99"/>
      <c r="QVA1053" s="99"/>
      <c r="QVB1053" s="99"/>
      <c r="QVC1053" s="99"/>
      <c r="QVD1053" s="99"/>
      <c r="QVE1053" s="99"/>
      <c r="QVF1053" s="99"/>
      <c r="QVG1053" s="99"/>
      <c r="QVH1053" s="99"/>
      <c r="QVI1053" s="99"/>
      <c r="QVJ1053" s="99"/>
      <c r="QVK1053" s="99"/>
      <c r="QVL1053" s="99"/>
      <c r="QVM1053" s="99"/>
      <c r="QVN1053" s="99"/>
      <c r="QVO1053" s="99"/>
      <c r="QVP1053" s="99"/>
      <c r="QVQ1053" s="99"/>
      <c r="QVR1053" s="99"/>
      <c r="QVS1053" s="99"/>
      <c r="QVT1053" s="99"/>
      <c r="QVU1053" s="99"/>
      <c r="QVV1053" s="99"/>
      <c r="QVW1053" s="99"/>
      <c r="QVX1053" s="99"/>
      <c r="QVY1053" s="99"/>
      <c r="QVZ1053" s="99"/>
      <c r="QWA1053" s="99"/>
      <c r="QWB1053" s="99"/>
      <c r="QWC1053" s="99"/>
      <c r="QWD1053" s="99"/>
      <c r="QWE1053" s="99"/>
      <c r="QWF1053" s="99"/>
      <c r="QWG1053" s="99"/>
      <c r="QWH1053" s="99"/>
      <c r="QWI1053" s="99"/>
      <c r="QWJ1053" s="99"/>
      <c r="QWK1053" s="99"/>
      <c r="QWL1053" s="99"/>
      <c r="QWM1053" s="99"/>
      <c r="QWN1053" s="99"/>
      <c r="QWO1053" s="99"/>
      <c r="QWP1053" s="99"/>
      <c r="QWQ1053" s="99"/>
      <c r="QWR1053" s="99"/>
      <c r="QWS1053" s="99"/>
      <c r="QWT1053" s="99"/>
      <c r="QWU1053" s="99"/>
      <c r="QWV1053" s="99"/>
      <c r="QWW1053" s="99"/>
      <c r="QWX1053" s="99"/>
      <c r="QWY1053" s="99"/>
      <c r="QWZ1053" s="99"/>
      <c r="QXA1053" s="99"/>
      <c r="QXB1053" s="99"/>
      <c r="QXC1053" s="99"/>
      <c r="QXD1053" s="99"/>
      <c r="QXE1053" s="99"/>
      <c r="QXF1053" s="99"/>
      <c r="QXG1053" s="99"/>
      <c r="QXH1053" s="99"/>
      <c r="QXI1053" s="99"/>
      <c r="QXJ1053" s="99"/>
      <c r="QXK1053" s="99"/>
      <c r="QXL1053" s="99"/>
      <c r="QXM1053" s="99"/>
      <c r="QXN1053" s="99"/>
      <c r="QXO1053" s="99"/>
      <c r="QXP1053" s="99"/>
      <c r="QXQ1053" s="99"/>
      <c r="QXR1053" s="99"/>
      <c r="QXS1053" s="99"/>
      <c r="QXT1053" s="99"/>
      <c r="QXU1053" s="99"/>
      <c r="QXV1053" s="99"/>
      <c r="QXW1053" s="99"/>
      <c r="QXX1053" s="99"/>
      <c r="QXY1053" s="99"/>
      <c r="QXZ1053" s="99"/>
      <c r="QYA1053" s="99"/>
      <c r="QYB1053" s="99"/>
      <c r="QYC1053" s="99"/>
      <c r="QYD1053" s="99"/>
      <c r="QYE1053" s="99"/>
      <c r="QYF1053" s="99"/>
      <c r="QYG1053" s="99"/>
      <c r="QYH1053" s="99"/>
      <c r="QYI1053" s="99"/>
      <c r="QYJ1053" s="99"/>
      <c r="QYK1053" s="99"/>
      <c r="QYL1053" s="99"/>
      <c r="QYM1053" s="99"/>
      <c r="QYN1053" s="99"/>
      <c r="QYO1053" s="99"/>
      <c r="QYP1053" s="99"/>
      <c r="QYQ1053" s="99"/>
      <c r="QYR1053" s="99"/>
      <c r="QYS1053" s="99"/>
      <c r="QYT1053" s="99"/>
      <c r="QYU1053" s="99"/>
      <c r="QYV1053" s="99"/>
      <c r="QYW1053" s="99"/>
      <c r="QYX1053" s="99"/>
      <c r="QYY1053" s="99"/>
      <c r="QYZ1053" s="99"/>
      <c r="QZA1053" s="99"/>
      <c r="QZB1053" s="99"/>
      <c r="QZC1053" s="99"/>
      <c r="QZD1053" s="99"/>
      <c r="QZE1053" s="99"/>
      <c r="QZF1053" s="99"/>
      <c r="QZG1053" s="99"/>
      <c r="QZH1053" s="99"/>
      <c r="QZI1053" s="99"/>
      <c r="QZJ1053" s="99"/>
      <c r="QZK1053" s="99"/>
      <c r="QZL1053" s="99"/>
      <c r="QZM1053" s="99"/>
      <c r="QZN1053" s="99"/>
      <c r="QZO1053" s="99"/>
      <c r="QZP1053" s="99"/>
      <c r="QZQ1053" s="99"/>
      <c r="QZR1053" s="99"/>
      <c r="QZS1053" s="99"/>
      <c r="QZT1053" s="99"/>
      <c r="QZU1053" s="99"/>
      <c r="QZV1053" s="99"/>
      <c r="QZW1053" s="99"/>
      <c r="QZX1053" s="99"/>
      <c r="QZY1053" s="99"/>
      <c r="QZZ1053" s="99"/>
      <c r="RAA1053" s="99"/>
      <c r="RAB1053" s="99"/>
      <c r="RAC1053" s="99"/>
      <c r="RAD1053" s="99"/>
      <c r="RAE1053" s="99"/>
      <c r="RAF1053" s="99"/>
      <c r="RAG1053" s="99"/>
      <c r="RAH1053" s="99"/>
      <c r="RAI1053" s="99"/>
      <c r="RAJ1053" s="99"/>
      <c r="RAK1053" s="99"/>
      <c r="RAL1053" s="99"/>
      <c r="RAM1053" s="99"/>
      <c r="RAN1053" s="99"/>
      <c r="RAO1053" s="99"/>
      <c r="RAP1053" s="99"/>
      <c r="RAQ1053" s="99"/>
      <c r="RAR1053" s="99"/>
      <c r="RAS1053" s="99"/>
      <c r="RAT1053" s="99"/>
      <c r="RAU1053" s="99"/>
      <c r="RAV1053" s="99"/>
      <c r="RAW1053" s="99"/>
      <c r="RAX1053" s="99"/>
      <c r="RAY1053" s="99"/>
      <c r="RAZ1053" s="99"/>
      <c r="RBA1053" s="99"/>
      <c r="RBB1053" s="99"/>
      <c r="RBC1053" s="99"/>
      <c r="RBD1053" s="99"/>
      <c r="RBE1053" s="99"/>
      <c r="RBF1053" s="99"/>
      <c r="RBG1053" s="99"/>
      <c r="RBH1053" s="99"/>
      <c r="RBI1053" s="99"/>
      <c r="RBJ1053" s="99"/>
      <c r="RBK1053" s="99"/>
      <c r="RBL1053" s="99"/>
      <c r="RBM1053" s="99"/>
      <c r="RBN1053" s="99"/>
      <c r="RBO1053" s="99"/>
      <c r="RBP1053" s="99"/>
      <c r="RBQ1053" s="99"/>
      <c r="RBR1053" s="99"/>
      <c r="RBS1053" s="99"/>
      <c r="RBT1053" s="99"/>
      <c r="RBU1053" s="99"/>
      <c r="RBV1053" s="99"/>
      <c r="RBW1053" s="99"/>
      <c r="RBX1053" s="99"/>
      <c r="RBY1053" s="99"/>
      <c r="RBZ1053" s="99"/>
      <c r="RCA1053" s="99"/>
      <c r="RCB1053" s="99"/>
      <c r="RCC1053" s="99"/>
      <c r="RCD1053" s="99"/>
      <c r="RCE1053" s="99"/>
      <c r="RCF1053" s="99"/>
      <c r="RCG1053" s="99"/>
      <c r="RCH1053" s="99"/>
      <c r="RCI1053" s="99"/>
      <c r="RCJ1053" s="99"/>
      <c r="RCK1053" s="99"/>
      <c r="RCL1053" s="99"/>
      <c r="RCM1053" s="99"/>
      <c r="RCN1053" s="99"/>
      <c r="RCO1053" s="99"/>
      <c r="RCP1053" s="99"/>
      <c r="RCQ1053" s="99"/>
      <c r="RCR1053" s="99"/>
      <c r="RCS1053" s="99"/>
      <c r="RCT1053" s="99"/>
      <c r="RCU1053" s="99"/>
      <c r="RCV1053" s="99"/>
      <c r="RCW1053" s="99"/>
      <c r="RCX1053" s="99"/>
      <c r="RCY1053" s="99"/>
      <c r="RCZ1053" s="99"/>
      <c r="RDA1053" s="99"/>
      <c r="RDB1053" s="99"/>
      <c r="RDC1053" s="99"/>
      <c r="RDD1053" s="99"/>
      <c r="RDE1053" s="99"/>
      <c r="RDF1053" s="99"/>
      <c r="RDG1053" s="99"/>
      <c r="RDH1053" s="99"/>
      <c r="RDI1053" s="99"/>
      <c r="RDJ1053" s="99"/>
      <c r="RDK1053" s="99"/>
      <c r="RDL1053" s="99"/>
      <c r="RDM1053" s="99"/>
      <c r="RDN1053" s="99"/>
      <c r="RDO1053" s="99"/>
      <c r="RDP1053" s="99"/>
      <c r="RDQ1053" s="99"/>
      <c r="RDR1053" s="99"/>
      <c r="RDS1053" s="99"/>
      <c r="RDT1053" s="99"/>
      <c r="RDU1053" s="99"/>
      <c r="RDV1053" s="99"/>
      <c r="RDW1053" s="99"/>
      <c r="RDX1053" s="99"/>
      <c r="RDY1053" s="99"/>
      <c r="RDZ1053" s="99"/>
      <c r="REA1053" s="99"/>
      <c r="REB1053" s="99"/>
      <c r="REC1053" s="99"/>
      <c r="RED1053" s="99"/>
      <c r="REE1053" s="99"/>
      <c r="REF1053" s="99"/>
      <c r="REG1053" s="99"/>
      <c r="REH1053" s="99"/>
      <c r="REI1053" s="99"/>
      <c r="REJ1053" s="99"/>
      <c r="REK1053" s="99"/>
      <c r="REL1053" s="99"/>
      <c r="REM1053" s="99"/>
      <c r="REN1053" s="99"/>
      <c r="REO1053" s="99"/>
      <c r="REP1053" s="99"/>
      <c r="REQ1053" s="99"/>
      <c r="RER1053" s="99"/>
      <c r="RES1053" s="99"/>
      <c r="RET1053" s="99"/>
      <c r="REU1053" s="99"/>
      <c r="REV1053" s="99"/>
      <c r="REW1053" s="99"/>
      <c r="REX1053" s="99"/>
      <c r="REY1053" s="99"/>
      <c r="REZ1053" s="99"/>
      <c r="RFA1053" s="99"/>
      <c r="RFB1053" s="99"/>
      <c r="RFC1053" s="99"/>
      <c r="RFD1053" s="99"/>
      <c r="RFE1053" s="99"/>
      <c r="RFF1053" s="99"/>
      <c r="RFG1053" s="99"/>
      <c r="RFH1053" s="99"/>
      <c r="RFI1053" s="99"/>
      <c r="RFJ1053" s="99"/>
      <c r="RFK1053" s="99"/>
      <c r="RFL1053" s="99"/>
      <c r="RFM1053" s="99"/>
      <c r="RFN1053" s="99"/>
      <c r="RFO1053" s="99"/>
      <c r="RFP1053" s="99"/>
      <c r="RFQ1053" s="99"/>
      <c r="RFR1053" s="99"/>
      <c r="RFS1053" s="99"/>
      <c r="RFT1053" s="99"/>
      <c r="RFU1053" s="99"/>
      <c r="RFV1053" s="99"/>
      <c r="RFW1053" s="99"/>
      <c r="RFX1053" s="99"/>
      <c r="RFY1053" s="99"/>
      <c r="RFZ1053" s="99"/>
      <c r="RGA1053" s="99"/>
      <c r="RGB1053" s="99"/>
      <c r="RGC1053" s="99"/>
      <c r="RGD1053" s="99"/>
      <c r="RGE1053" s="99"/>
      <c r="RGF1053" s="99"/>
      <c r="RGG1053" s="99"/>
      <c r="RGH1053" s="99"/>
      <c r="RGI1053" s="99"/>
      <c r="RGJ1053" s="99"/>
      <c r="RGK1053" s="99"/>
      <c r="RGL1053" s="99"/>
      <c r="RGM1053" s="99"/>
      <c r="RGN1053" s="99"/>
      <c r="RGO1053" s="99"/>
      <c r="RGP1053" s="99"/>
      <c r="RGQ1053" s="99"/>
      <c r="RGR1053" s="99"/>
      <c r="RGS1053" s="99"/>
      <c r="RGT1053" s="99"/>
      <c r="RGU1053" s="99"/>
      <c r="RGV1053" s="99"/>
      <c r="RGW1053" s="99"/>
      <c r="RGX1053" s="99"/>
      <c r="RGY1053" s="99"/>
      <c r="RGZ1053" s="99"/>
      <c r="RHA1053" s="99"/>
      <c r="RHB1053" s="99"/>
      <c r="RHC1053" s="99"/>
      <c r="RHD1053" s="99"/>
      <c r="RHE1053" s="99"/>
      <c r="RHF1053" s="99"/>
      <c r="RHG1053" s="99"/>
      <c r="RHH1053" s="99"/>
      <c r="RHI1053" s="99"/>
      <c r="RHJ1053" s="99"/>
      <c r="RHK1053" s="99"/>
      <c r="RHL1053" s="99"/>
      <c r="RHM1053" s="99"/>
      <c r="RHN1053" s="99"/>
      <c r="RHO1053" s="99"/>
      <c r="RHP1053" s="99"/>
      <c r="RHQ1053" s="99"/>
      <c r="RHR1053" s="99"/>
      <c r="RHS1053" s="99"/>
      <c r="RHT1053" s="99"/>
      <c r="RHU1053" s="99"/>
      <c r="RHV1053" s="99"/>
      <c r="RHW1053" s="99"/>
      <c r="RHX1053" s="99"/>
      <c r="RHY1053" s="99"/>
      <c r="RHZ1053" s="99"/>
      <c r="RIA1053" s="99"/>
      <c r="RIB1053" s="99"/>
      <c r="RIC1053" s="99"/>
      <c r="RID1053" s="99"/>
      <c r="RIE1053" s="99"/>
      <c r="RIF1053" s="99"/>
      <c r="RIG1053" s="99"/>
      <c r="RIH1053" s="99"/>
      <c r="RII1053" s="99"/>
      <c r="RIJ1053" s="99"/>
      <c r="RIK1053" s="99"/>
      <c r="RIL1053" s="99"/>
      <c r="RIM1053" s="99"/>
      <c r="RIN1053" s="99"/>
      <c r="RIO1053" s="99"/>
      <c r="RIP1053" s="99"/>
      <c r="RIQ1053" s="99"/>
      <c r="RIR1053" s="99"/>
      <c r="RIS1053" s="99"/>
      <c r="RIT1053" s="99"/>
      <c r="RIU1053" s="99"/>
      <c r="RIV1053" s="99"/>
      <c r="RIW1053" s="99"/>
      <c r="RIX1053" s="99"/>
      <c r="RIY1053" s="99"/>
      <c r="RIZ1053" s="99"/>
      <c r="RJA1053" s="99"/>
      <c r="RJB1053" s="99"/>
      <c r="RJC1053" s="99"/>
      <c r="RJD1053" s="99"/>
      <c r="RJE1053" s="99"/>
      <c r="RJF1053" s="99"/>
      <c r="RJG1053" s="99"/>
      <c r="RJH1053" s="99"/>
      <c r="RJI1053" s="99"/>
      <c r="RJJ1053" s="99"/>
      <c r="RJK1053" s="99"/>
      <c r="RJL1053" s="99"/>
      <c r="RJM1053" s="99"/>
      <c r="RJN1053" s="99"/>
      <c r="RJO1053" s="99"/>
      <c r="RJP1053" s="99"/>
      <c r="RJQ1053" s="99"/>
      <c r="RJR1053" s="99"/>
      <c r="RJS1053" s="99"/>
      <c r="RJT1053" s="99"/>
      <c r="RJU1053" s="99"/>
      <c r="RJV1053" s="99"/>
      <c r="RJW1053" s="99"/>
      <c r="RJX1053" s="99"/>
      <c r="RJY1053" s="99"/>
      <c r="RJZ1053" s="99"/>
      <c r="RKA1053" s="99"/>
      <c r="RKB1053" s="99"/>
      <c r="RKC1053" s="99"/>
      <c r="RKD1053" s="99"/>
      <c r="RKE1053" s="99"/>
      <c r="RKF1053" s="99"/>
      <c r="RKG1053" s="99"/>
      <c r="RKH1053" s="99"/>
      <c r="RKI1053" s="99"/>
      <c r="RKJ1053" s="99"/>
      <c r="RKK1053" s="99"/>
      <c r="RKL1053" s="99"/>
      <c r="RKM1053" s="99"/>
      <c r="RKN1053" s="99"/>
      <c r="RKO1053" s="99"/>
      <c r="RKP1053" s="99"/>
      <c r="RKQ1053" s="99"/>
      <c r="RKR1053" s="99"/>
      <c r="RKS1053" s="99"/>
      <c r="RKT1053" s="99"/>
      <c r="RKU1053" s="99"/>
      <c r="RKV1053" s="99"/>
      <c r="RKW1053" s="99"/>
      <c r="RKX1053" s="99"/>
      <c r="RKY1053" s="99"/>
      <c r="RKZ1053" s="99"/>
      <c r="RLA1053" s="99"/>
      <c r="RLB1053" s="99"/>
      <c r="RLC1053" s="99"/>
      <c r="RLD1053" s="99"/>
      <c r="RLE1053" s="99"/>
      <c r="RLF1053" s="99"/>
      <c r="RLG1053" s="99"/>
      <c r="RLH1053" s="99"/>
      <c r="RLI1053" s="99"/>
      <c r="RLJ1053" s="99"/>
      <c r="RLK1053" s="99"/>
      <c r="RLL1053" s="99"/>
      <c r="RLM1053" s="99"/>
      <c r="RLN1053" s="99"/>
      <c r="RLO1053" s="99"/>
      <c r="RLP1053" s="99"/>
      <c r="RLQ1053" s="99"/>
      <c r="RLR1053" s="99"/>
      <c r="RLS1053" s="99"/>
      <c r="RLT1053" s="99"/>
      <c r="RLU1053" s="99"/>
      <c r="RLV1053" s="99"/>
      <c r="RLW1053" s="99"/>
      <c r="RLX1053" s="99"/>
      <c r="RLY1053" s="99"/>
      <c r="RLZ1053" s="99"/>
      <c r="RMA1053" s="99"/>
      <c r="RMB1053" s="99"/>
      <c r="RMC1053" s="99"/>
      <c r="RMD1053" s="99"/>
      <c r="RME1053" s="99"/>
      <c r="RMF1053" s="99"/>
      <c r="RMG1053" s="99"/>
      <c r="RMH1053" s="99"/>
      <c r="RMI1053" s="99"/>
      <c r="RMJ1053" s="99"/>
      <c r="RMK1053" s="99"/>
      <c r="RML1053" s="99"/>
      <c r="RMM1053" s="99"/>
      <c r="RMN1053" s="99"/>
      <c r="RMO1053" s="99"/>
      <c r="RMP1053" s="99"/>
      <c r="RMQ1053" s="99"/>
      <c r="RMR1053" s="99"/>
      <c r="RMS1053" s="99"/>
      <c r="RMT1053" s="99"/>
      <c r="RMU1053" s="99"/>
      <c r="RMV1053" s="99"/>
      <c r="RMW1053" s="99"/>
      <c r="RMX1053" s="99"/>
      <c r="RMY1053" s="99"/>
      <c r="RMZ1053" s="99"/>
      <c r="RNA1053" s="99"/>
      <c r="RNB1053" s="99"/>
      <c r="RNC1053" s="99"/>
      <c r="RND1053" s="99"/>
      <c r="RNE1053" s="99"/>
      <c r="RNF1053" s="99"/>
      <c r="RNG1053" s="99"/>
      <c r="RNH1053" s="99"/>
      <c r="RNI1053" s="99"/>
      <c r="RNJ1053" s="99"/>
      <c r="RNK1053" s="99"/>
      <c r="RNL1053" s="99"/>
      <c r="RNM1053" s="99"/>
      <c r="RNN1053" s="99"/>
      <c r="RNO1053" s="99"/>
      <c r="RNP1053" s="99"/>
      <c r="RNQ1053" s="99"/>
      <c r="RNR1053" s="99"/>
      <c r="RNS1053" s="99"/>
      <c r="RNT1053" s="99"/>
      <c r="RNU1053" s="99"/>
      <c r="RNV1053" s="99"/>
      <c r="RNW1053" s="99"/>
      <c r="RNX1053" s="99"/>
      <c r="RNY1053" s="99"/>
      <c r="RNZ1053" s="99"/>
      <c r="ROA1053" s="99"/>
      <c r="ROB1053" s="99"/>
      <c r="ROC1053" s="99"/>
      <c r="ROD1053" s="99"/>
      <c r="ROE1053" s="99"/>
      <c r="ROF1053" s="99"/>
      <c r="ROG1053" s="99"/>
      <c r="ROH1053" s="99"/>
      <c r="ROI1053" s="99"/>
      <c r="ROJ1053" s="99"/>
      <c r="ROK1053" s="99"/>
      <c r="ROL1053" s="99"/>
      <c r="ROM1053" s="99"/>
      <c r="RON1053" s="99"/>
      <c r="ROO1053" s="99"/>
      <c r="ROP1053" s="99"/>
      <c r="ROQ1053" s="99"/>
      <c r="ROR1053" s="99"/>
      <c r="ROS1053" s="99"/>
      <c r="ROT1053" s="99"/>
      <c r="ROU1053" s="99"/>
      <c r="ROV1053" s="99"/>
      <c r="ROW1053" s="99"/>
      <c r="ROX1053" s="99"/>
      <c r="ROY1053" s="99"/>
      <c r="ROZ1053" s="99"/>
      <c r="RPA1053" s="99"/>
      <c r="RPB1053" s="99"/>
      <c r="RPC1053" s="99"/>
      <c r="RPD1053" s="99"/>
      <c r="RPE1053" s="99"/>
      <c r="RPF1053" s="99"/>
      <c r="RPG1053" s="99"/>
      <c r="RPH1053" s="99"/>
      <c r="RPI1053" s="99"/>
      <c r="RPJ1053" s="99"/>
      <c r="RPK1053" s="99"/>
      <c r="RPL1053" s="99"/>
      <c r="RPM1053" s="99"/>
      <c r="RPN1053" s="99"/>
      <c r="RPO1053" s="99"/>
      <c r="RPP1053" s="99"/>
      <c r="RPQ1053" s="99"/>
      <c r="RPR1053" s="99"/>
      <c r="RPS1053" s="99"/>
      <c r="RPT1053" s="99"/>
      <c r="RPU1053" s="99"/>
      <c r="RPV1053" s="99"/>
      <c r="RPW1053" s="99"/>
      <c r="RPX1053" s="99"/>
      <c r="RPY1053" s="99"/>
      <c r="RPZ1053" s="99"/>
      <c r="RQA1053" s="99"/>
      <c r="RQB1053" s="99"/>
      <c r="RQC1053" s="99"/>
      <c r="RQD1053" s="99"/>
      <c r="RQE1053" s="99"/>
      <c r="RQF1053" s="99"/>
      <c r="RQG1053" s="99"/>
      <c r="RQH1053" s="99"/>
      <c r="RQI1053" s="99"/>
      <c r="RQJ1053" s="99"/>
      <c r="RQK1053" s="99"/>
      <c r="RQL1053" s="99"/>
      <c r="RQM1053" s="99"/>
      <c r="RQN1053" s="99"/>
      <c r="RQO1053" s="99"/>
      <c r="RQP1053" s="99"/>
      <c r="RQQ1053" s="99"/>
      <c r="RQR1053" s="99"/>
      <c r="RQS1053" s="99"/>
      <c r="RQT1053" s="99"/>
      <c r="RQU1053" s="99"/>
      <c r="RQV1053" s="99"/>
      <c r="RQW1053" s="99"/>
      <c r="RQX1053" s="99"/>
      <c r="RQY1053" s="99"/>
      <c r="RQZ1053" s="99"/>
      <c r="RRA1053" s="99"/>
      <c r="RRB1053" s="99"/>
      <c r="RRC1053" s="99"/>
      <c r="RRD1053" s="99"/>
      <c r="RRE1053" s="99"/>
      <c r="RRF1053" s="99"/>
      <c r="RRG1053" s="99"/>
      <c r="RRH1053" s="99"/>
      <c r="RRI1053" s="99"/>
      <c r="RRJ1053" s="99"/>
      <c r="RRK1053" s="99"/>
      <c r="RRL1053" s="99"/>
      <c r="RRM1053" s="99"/>
      <c r="RRN1053" s="99"/>
      <c r="RRO1053" s="99"/>
      <c r="RRP1053" s="99"/>
      <c r="RRQ1053" s="99"/>
      <c r="RRR1053" s="99"/>
      <c r="RRS1053" s="99"/>
      <c r="RRT1053" s="99"/>
      <c r="RRU1053" s="99"/>
      <c r="RRV1053" s="99"/>
      <c r="RRW1053" s="99"/>
      <c r="RRX1053" s="99"/>
      <c r="RRY1053" s="99"/>
      <c r="RRZ1053" s="99"/>
      <c r="RSA1053" s="99"/>
      <c r="RSB1053" s="99"/>
      <c r="RSC1053" s="99"/>
      <c r="RSD1053" s="99"/>
      <c r="RSE1053" s="99"/>
      <c r="RSF1053" s="99"/>
      <c r="RSG1053" s="99"/>
      <c r="RSH1053" s="99"/>
      <c r="RSI1053" s="99"/>
      <c r="RSJ1053" s="99"/>
      <c r="RSK1053" s="99"/>
      <c r="RSL1053" s="99"/>
      <c r="RSM1053" s="99"/>
      <c r="RSN1053" s="99"/>
      <c r="RSO1053" s="99"/>
      <c r="RSP1053" s="99"/>
      <c r="RSQ1053" s="99"/>
      <c r="RSR1053" s="99"/>
      <c r="RSS1053" s="99"/>
      <c r="RST1053" s="99"/>
      <c r="RSU1053" s="99"/>
      <c r="RSV1053" s="99"/>
      <c r="RSW1053" s="99"/>
      <c r="RSX1053" s="99"/>
      <c r="RSY1053" s="99"/>
      <c r="RSZ1053" s="99"/>
      <c r="RTA1053" s="99"/>
      <c r="RTB1053" s="99"/>
      <c r="RTC1053" s="99"/>
      <c r="RTD1053" s="99"/>
      <c r="RTE1053" s="99"/>
      <c r="RTF1053" s="99"/>
      <c r="RTG1053" s="99"/>
      <c r="RTH1053" s="99"/>
      <c r="RTI1053" s="99"/>
      <c r="RTJ1053" s="99"/>
      <c r="RTK1053" s="99"/>
      <c r="RTL1053" s="99"/>
      <c r="RTM1053" s="99"/>
      <c r="RTN1053" s="99"/>
      <c r="RTO1053" s="99"/>
      <c r="RTP1053" s="99"/>
      <c r="RTQ1053" s="99"/>
      <c r="RTR1053" s="99"/>
      <c r="RTS1053" s="99"/>
      <c r="RTT1053" s="99"/>
      <c r="RTU1053" s="99"/>
      <c r="RTV1053" s="99"/>
      <c r="RTW1053" s="99"/>
      <c r="RTX1053" s="99"/>
      <c r="RTY1053" s="99"/>
      <c r="RTZ1053" s="99"/>
      <c r="RUA1053" s="99"/>
      <c r="RUB1053" s="99"/>
      <c r="RUC1053" s="99"/>
      <c r="RUD1053" s="99"/>
      <c r="RUE1053" s="99"/>
      <c r="RUF1053" s="99"/>
      <c r="RUG1053" s="99"/>
      <c r="RUH1053" s="99"/>
      <c r="RUI1053" s="99"/>
      <c r="RUJ1053" s="99"/>
      <c r="RUK1053" s="99"/>
      <c r="RUL1053" s="99"/>
      <c r="RUM1053" s="99"/>
      <c r="RUN1053" s="99"/>
      <c r="RUO1053" s="99"/>
      <c r="RUP1053" s="99"/>
      <c r="RUQ1053" s="99"/>
      <c r="RUR1053" s="99"/>
      <c r="RUS1053" s="99"/>
      <c r="RUT1053" s="99"/>
      <c r="RUU1053" s="99"/>
      <c r="RUV1053" s="99"/>
      <c r="RUW1053" s="99"/>
      <c r="RUX1053" s="99"/>
      <c r="RUY1053" s="99"/>
      <c r="RUZ1053" s="99"/>
      <c r="RVA1053" s="99"/>
      <c r="RVB1053" s="99"/>
      <c r="RVC1053" s="99"/>
      <c r="RVD1053" s="99"/>
      <c r="RVE1053" s="99"/>
      <c r="RVF1053" s="99"/>
      <c r="RVG1053" s="99"/>
      <c r="RVH1053" s="99"/>
      <c r="RVI1053" s="99"/>
      <c r="RVJ1053" s="99"/>
      <c r="RVK1053" s="99"/>
      <c r="RVL1053" s="99"/>
      <c r="RVM1053" s="99"/>
      <c r="RVN1053" s="99"/>
      <c r="RVO1053" s="99"/>
      <c r="RVP1053" s="99"/>
      <c r="RVQ1053" s="99"/>
      <c r="RVR1053" s="99"/>
      <c r="RVS1053" s="99"/>
      <c r="RVT1053" s="99"/>
      <c r="RVU1053" s="99"/>
      <c r="RVV1053" s="99"/>
      <c r="RVW1053" s="99"/>
      <c r="RVX1053" s="99"/>
      <c r="RVY1053" s="99"/>
      <c r="RVZ1053" s="99"/>
      <c r="RWA1053" s="99"/>
      <c r="RWB1053" s="99"/>
      <c r="RWC1053" s="99"/>
      <c r="RWD1053" s="99"/>
      <c r="RWE1053" s="99"/>
      <c r="RWF1053" s="99"/>
      <c r="RWG1053" s="99"/>
      <c r="RWH1053" s="99"/>
      <c r="RWI1053" s="99"/>
      <c r="RWJ1053" s="99"/>
      <c r="RWK1053" s="99"/>
      <c r="RWL1053" s="99"/>
      <c r="RWM1053" s="99"/>
      <c r="RWN1053" s="99"/>
      <c r="RWO1053" s="99"/>
      <c r="RWP1053" s="99"/>
      <c r="RWQ1053" s="99"/>
      <c r="RWR1053" s="99"/>
      <c r="RWS1053" s="99"/>
      <c r="RWT1053" s="99"/>
      <c r="RWU1053" s="99"/>
      <c r="RWV1053" s="99"/>
      <c r="RWW1053" s="99"/>
      <c r="RWX1053" s="99"/>
      <c r="RWY1053" s="99"/>
      <c r="RWZ1053" s="99"/>
      <c r="RXA1053" s="99"/>
      <c r="RXB1053" s="99"/>
      <c r="RXC1053" s="99"/>
      <c r="RXD1053" s="99"/>
      <c r="RXE1053" s="99"/>
      <c r="RXF1053" s="99"/>
      <c r="RXG1053" s="99"/>
      <c r="RXH1053" s="99"/>
      <c r="RXI1053" s="99"/>
      <c r="RXJ1053" s="99"/>
      <c r="RXK1053" s="99"/>
      <c r="RXL1053" s="99"/>
      <c r="RXM1053" s="99"/>
      <c r="RXN1053" s="99"/>
      <c r="RXO1053" s="99"/>
      <c r="RXP1053" s="99"/>
      <c r="RXQ1053" s="99"/>
      <c r="RXR1053" s="99"/>
      <c r="RXS1053" s="99"/>
      <c r="RXT1053" s="99"/>
      <c r="RXU1053" s="99"/>
      <c r="RXV1053" s="99"/>
      <c r="RXW1053" s="99"/>
      <c r="RXX1053" s="99"/>
      <c r="RXY1053" s="99"/>
      <c r="RXZ1053" s="99"/>
      <c r="RYA1053" s="99"/>
      <c r="RYB1053" s="99"/>
      <c r="RYC1053" s="99"/>
      <c r="RYD1053" s="99"/>
      <c r="RYE1053" s="99"/>
      <c r="RYF1053" s="99"/>
      <c r="RYG1053" s="99"/>
      <c r="RYH1053" s="99"/>
      <c r="RYI1053" s="99"/>
      <c r="RYJ1053" s="99"/>
      <c r="RYK1053" s="99"/>
      <c r="RYL1053" s="99"/>
      <c r="RYM1053" s="99"/>
      <c r="RYN1053" s="99"/>
      <c r="RYO1053" s="99"/>
      <c r="RYP1053" s="99"/>
      <c r="RYQ1053" s="99"/>
      <c r="RYR1053" s="99"/>
      <c r="RYS1053" s="99"/>
      <c r="RYT1053" s="99"/>
      <c r="RYU1053" s="99"/>
      <c r="RYV1053" s="99"/>
      <c r="RYW1053" s="99"/>
      <c r="RYX1053" s="99"/>
      <c r="RYY1053" s="99"/>
      <c r="RYZ1053" s="99"/>
      <c r="RZA1053" s="99"/>
      <c r="RZB1053" s="99"/>
      <c r="RZC1053" s="99"/>
      <c r="RZD1053" s="99"/>
      <c r="RZE1053" s="99"/>
      <c r="RZF1053" s="99"/>
      <c r="RZG1053" s="99"/>
      <c r="RZH1053" s="99"/>
      <c r="RZI1053" s="99"/>
      <c r="RZJ1053" s="99"/>
      <c r="RZK1053" s="99"/>
      <c r="RZL1053" s="99"/>
      <c r="RZM1053" s="99"/>
      <c r="RZN1053" s="99"/>
      <c r="RZO1053" s="99"/>
      <c r="RZP1053" s="99"/>
      <c r="RZQ1053" s="99"/>
      <c r="RZR1053" s="99"/>
      <c r="RZS1053" s="99"/>
      <c r="RZT1053" s="99"/>
      <c r="RZU1053" s="99"/>
      <c r="RZV1053" s="99"/>
      <c r="RZW1053" s="99"/>
      <c r="RZX1053" s="99"/>
      <c r="RZY1053" s="99"/>
      <c r="RZZ1053" s="99"/>
      <c r="SAA1053" s="99"/>
      <c r="SAB1053" s="99"/>
      <c r="SAC1053" s="99"/>
      <c r="SAD1053" s="99"/>
      <c r="SAE1053" s="99"/>
      <c r="SAF1053" s="99"/>
      <c r="SAG1053" s="99"/>
      <c r="SAH1053" s="99"/>
      <c r="SAI1053" s="99"/>
      <c r="SAJ1053" s="99"/>
      <c r="SAK1053" s="99"/>
      <c r="SAL1053" s="99"/>
      <c r="SAM1053" s="99"/>
      <c r="SAN1053" s="99"/>
      <c r="SAO1053" s="99"/>
      <c r="SAP1053" s="99"/>
      <c r="SAQ1053" s="99"/>
      <c r="SAR1053" s="99"/>
      <c r="SAS1053" s="99"/>
      <c r="SAT1053" s="99"/>
      <c r="SAU1053" s="99"/>
      <c r="SAV1053" s="99"/>
      <c r="SAW1053" s="99"/>
      <c r="SAX1053" s="99"/>
      <c r="SAY1053" s="99"/>
      <c r="SAZ1053" s="99"/>
      <c r="SBA1053" s="99"/>
      <c r="SBB1053" s="99"/>
      <c r="SBC1053" s="99"/>
      <c r="SBD1053" s="99"/>
      <c r="SBE1053" s="99"/>
      <c r="SBF1053" s="99"/>
      <c r="SBG1053" s="99"/>
      <c r="SBH1053" s="99"/>
      <c r="SBI1053" s="99"/>
      <c r="SBJ1053" s="99"/>
      <c r="SBK1053" s="99"/>
      <c r="SBL1053" s="99"/>
      <c r="SBM1053" s="99"/>
      <c r="SBN1053" s="99"/>
      <c r="SBO1053" s="99"/>
      <c r="SBP1053" s="99"/>
      <c r="SBQ1053" s="99"/>
      <c r="SBR1053" s="99"/>
      <c r="SBS1053" s="99"/>
      <c r="SBT1053" s="99"/>
      <c r="SBU1053" s="99"/>
      <c r="SBV1053" s="99"/>
      <c r="SBW1053" s="99"/>
      <c r="SBX1053" s="99"/>
      <c r="SBY1053" s="99"/>
      <c r="SBZ1053" s="99"/>
      <c r="SCA1053" s="99"/>
      <c r="SCB1053" s="99"/>
      <c r="SCC1053" s="99"/>
      <c r="SCD1053" s="99"/>
      <c r="SCE1053" s="99"/>
      <c r="SCF1053" s="99"/>
      <c r="SCG1053" s="99"/>
      <c r="SCH1053" s="99"/>
      <c r="SCI1053" s="99"/>
      <c r="SCJ1053" s="99"/>
      <c r="SCK1053" s="99"/>
      <c r="SCL1053" s="99"/>
      <c r="SCM1053" s="99"/>
      <c r="SCN1053" s="99"/>
      <c r="SCO1053" s="99"/>
      <c r="SCP1053" s="99"/>
      <c r="SCQ1053" s="99"/>
      <c r="SCR1053" s="99"/>
      <c r="SCS1053" s="99"/>
      <c r="SCT1053" s="99"/>
      <c r="SCU1053" s="99"/>
      <c r="SCV1053" s="99"/>
      <c r="SCW1053" s="99"/>
      <c r="SCX1053" s="99"/>
      <c r="SCY1053" s="99"/>
      <c r="SCZ1053" s="99"/>
      <c r="SDA1053" s="99"/>
      <c r="SDB1053" s="99"/>
      <c r="SDC1053" s="99"/>
      <c r="SDD1053" s="99"/>
      <c r="SDE1053" s="99"/>
      <c r="SDF1053" s="99"/>
      <c r="SDG1053" s="99"/>
      <c r="SDH1053" s="99"/>
      <c r="SDI1053" s="99"/>
      <c r="SDJ1053" s="99"/>
      <c r="SDK1053" s="99"/>
      <c r="SDL1053" s="99"/>
      <c r="SDM1053" s="99"/>
      <c r="SDN1053" s="99"/>
      <c r="SDO1053" s="99"/>
      <c r="SDP1053" s="99"/>
      <c r="SDQ1053" s="99"/>
      <c r="SDR1053" s="99"/>
      <c r="SDS1053" s="99"/>
      <c r="SDT1053" s="99"/>
      <c r="SDU1053" s="99"/>
      <c r="SDV1053" s="99"/>
      <c r="SDW1053" s="99"/>
      <c r="SDX1053" s="99"/>
      <c r="SDY1053" s="99"/>
      <c r="SDZ1053" s="99"/>
      <c r="SEA1053" s="99"/>
      <c r="SEB1053" s="99"/>
      <c r="SEC1053" s="99"/>
      <c r="SED1053" s="99"/>
      <c r="SEE1053" s="99"/>
      <c r="SEF1053" s="99"/>
      <c r="SEG1053" s="99"/>
      <c r="SEH1053" s="99"/>
      <c r="SEI1053" s="99"/>
      <c r="SEJ1053" s="99"/>
      <c r="SEK1053" s="99"/>
      <c r="SEL1053" s="99"/>
      <c r="SEM1053" s="99"/>
      <c r="SEN1053" s="99"/>
      <c r="SEO1053" s="99"/>
      <c r="SEP1053" s="99"/>
      <c r="SEQ1053" s="99"/>
      <c r="SER1053" s="99"/>
      <c r="SES1053" s="99"/>
      <c r="SET1053" s="99"/>
      <c r="SEU1053" s="99"/>
      <c r="SEV1053" s="99"/>
      <c r="SEW1053" s="99"/>
      <c r="SEX1053" s="99"/>
      <c r="SEY1053" s="99"/>
      <c r="SEZ1053" s="99"/>
      <c r="SFA1053" s="99"/>
      <c r="SFB1053" s="99"/>
      <c r="SFC1053" s="99"/>
      <c r="SFD1053" s="99"/>
      <c r="SFE1053" s="99"/>
      <c r="SFF1053" s="99"/>
      <c r="SFG1053" s="99"/>
      <c r="SFH1053" s="99"/>
      <c r="SFI1053" s="99"/>
      <c r="SFJ1053" s="99"/>
      <c r="SFK1053" s="99"/>
      <c r="SFL1053" s="99"/>
      <c r="SFM1053" s="99"/>
      <c r="SFN1053" s="99"/>
      <c r="SFO1053" s="99"/>
      <c r="SFP1053" s="99"/>
      <c r="SFQ1053" s="99"/>
      <c r="SFR1053" s="99"/>
      <c r="SFS1053" s="99"/>
      <c r="SFT1053" s="99"/>
      <c r="SFU1053" s="99"/>
      <c r="SFV1053" s="99"/>
      <c r="SFW1053" s="99"/>
      <c r="SFX1053" s="99"/>
      <c r="SFY1053" s="99"/>
      <c r="SFZ1053" s="99"/>
      <c r="SGA1053" s="99"/>
      <c r="SGB1053" s="99"/>
      <c r="SGC1053" s="99"/>
      <c r="SGD1053" s="99"/>
      <c r="SGE1053" s="99"/>
      <c r="SGF1053" s="99"/>
      <c r="SGG1053" s="99"/>
      <c r="SGH1053" s="99"/>
      <c r="SGI1053" s="99"/>
      <c r="SGJ1053" s="99"/>
      <c r="SGK1053" s="99"/>
      <c r="SGL1053" s="99"/>
      <c r="SGM1053" s="99"/>
      <c r="SGN1053" s="99"/>
      <c r="SGO1053" s="99"/>
      <c r="SGP1053" s="99"/>
      <c r="SGQ1053" s="99"/>
      <c r="SGR1053" s="99"/>
      <c r="SGS1053" s="99"/>
      <c r="SGT1053" s="99"/>
      <c r="SGU1053" s="99"/>
      <c r="SGV1053" s="99"/>
      <c r="SGW1053" s="99"/>
      <c r="SGX1053" s="99"/>
      <c r="SGY1053" s="99"/>
      <c r="SGZ1053" s="99"/>
      <c r="SHA1053" s="99"/>
      <c r="SHB1053" s="99"/>
      <c r="SHC1053" s="99"/>
      <c r="SHD1053" s="99"/>
      <c r="SHE1053" s="99"/>
      <c r="SHF1053" s="99"/>
      <c r="SHG1053" s="99"/>
      <c r="SHH1053" s="99"/>
      <c r="SHI1053" s="99"/>
      <c r="SHJ1053" s="99"/>
      <c r="SHK1053" s="99"/>
      <c r="SHL1053" s="99"/>
      <c r="SHM1053" s="99"/>
      <c r="SHN1053" s="99"/>
      <c r="SHO1053" s="99"/>
      <c r="SHP1053" s="99"/>
      <c r="SHQ1053" s="99"/>
      <c r="SHR1053" s="99"/>
      <c r="SHS1053" s="99"/>
      <c r="SHT1053" s="99"/>
      <c r="SHU1053" s="99"/>
      <c r="SHV1053" s="99"/>
      <c r="SHW1053" s="99"/>
      <c r="SHX1053" s="99"/>
      <c r="SHY1053" s="99"/>
      <c r="SHZ1053" s="99"/>
      <c r="SIA1053" s="99"/>
      <c r="SIB1053" s="99"/>
      <c r="SIC1053" s="99"/>
      <c r="SID1053" s="99"/>
      <c r="SIE1053" s="99"/>
      <c r="SIF1053" s="99"/>
      <c r="SIG1053" s="99"/>
      <c r="SIH1053" s="99"/>
      <c r="SII1053" s="99"/>
      <c r="SIJ1053" s="99"/>
      <c r="SIK1053" s="99"/>
      <c r="SIL1053" s="99"/>
      <c r="SIM1053" s="99"/>
      <c r="SIN1053" s="99"/>
      <c r="SIO1053" s="99"/>
      <c r="SIP1053" s="99"/>
      <c r="SIQ1053" s="99"/>
      <c r="SIR1053" s="99"/>
      <c r="SIS1053" s="99"/>
      <c r="SIT1053" s="99"/>
      <c r="SIU1053" s="99"/>
      <c r="SIV1053" s="99"/>
      <c r="SIW1053" s="99"/>
      <c r="SIX1053" s="99"/>
      <c r="SIY1053" s="99"/>
      <c r="SIZ1053" s="99"/>
      <c r="SJA1053" s="99"/>
      <c r="SJB1053" s="99"/>
      <c r="SJC1053" s="99"/>
      <c r="SJD1053" s="99"/>
      <c r="SJE1053" s="99"/>
      <c r="SJF1053" s="99"/>
      <c r="SJG1053" s="99"/>
      <c r="SJH1053" s="99"/>
      <c r="SJI1053" s="99"/>
      <c r="SJJ1053" s="99"/>
      <c r="SJK1053" s="99"/>
      <c r="SJL1053" s="99"/>
      <c r="SJM1053" s="99"/>
      <c r="SJN1053" s="99"/>
      <c r="SJO1053" s="99"/>
      <c r="SJP1053" s="99"/>
      <c r="SJQ1053" s="99"/>
      <c r="SJR1053" s="99"/>
      <c r="SJS1053" s="99"/>
      <c r="SJT1053" s="99"/>
      <c r="SJU1053" s="99"/>
      <c r="SJV1053" s="99"/>
      <c r="SJW1053" s="99"/>
      <c r="SJX1053" s="99"/>
      <c r="SJY1053" s="99"/>
      <c r="SJZ1053" s="99"/>
      <c r="SKA1053" s="99"/>
      <c r="SKB1053" s="99"/>
      <c r="SKC1053" s="99"/>
      <c r="SKD1053" s="99"/>
      <c r="SKE1053" s="99"/>
      <c r="SKF1053" s="99"/>
      <c r="SKG1053" s="99"/>
      <c r="SKH1053" s="99"/>
      <c r="SKI1053" s="99"/>
      <c r="SKJ1053" s="99"/>
      <c r="SKK1053" s="99"/>
      <c r="SKL1053" s="99"/>
      <c r="SKM1053" s="99"/>
      <c r="SKN1053" s="99"/>
      <c r="SKO1053" s="99"/>
      <c r="SKP1053" s="99"/>
      <c r="SKQ1053" s="99"/>
      <c r="SKR1053" s="99"/>
      <c r="SKS1053" s="99"/>
      <c r="SKT1053" s="99"/>
      <c r="SKU1053" s="99"/>
      <c r="SKV1053" s="99"/>
      <c r="SKW1053" s="99"/>
      <c r="SKX1053" s="99"/>
      <c r="SKY1053" s="99"/>
      <c r="SKZ1053" s="99"/>
      <c r="SLA1053" s="99"/>
      <c r="SLB1053" s="99"/>
      <c r="SLC1053" s="99"/>
      <c r="SLD1053" s="99"/>
      <c r="SLE1053" s="99"/>
      <c r="SLF1053" s="99"/>
      <c r="SLG1053" s="99"/>
      <c r="SLH1053" s="99"/>
      <c r="SLI1053" s="99"/>
      <c r="SLJ1053" s="99"/>
      <c r="SLK1053" s="99"/>
      <c r="SLL1053" s="99"/>
      <c r="SLM1053" s="99"/>
      <c r="SLN1053" s="99"/>
      <c r="SLO1053" s="99"/>
      <c r="SLP1053" s="99"/>
      <c r="SLQ1053" s="99"/>
      <c r="SLR1053" s="99"/>
      <c r="SLS1053" s="99"/>
      <c r="SLT1053" s="99"/>
      <c r="SLU1053" s="99"/>
      <c r="SLV1053" s="99"/>
      <c r="SLW1053" s="99"/>
      <c r="SLX1053" s="99"/>
      <c r="SLY1053" s="99"/>
      <c r="SLZ1053" s="99"/>
      <c r="SMA1053" s="99"/>
      <c r="SMB1053" s="99"/>
      <c r="SMC1053" s="99"/>
      <c r="SMD1053" s="99"/>
      <c r="SME1053" s="99"/>
      <c r="SMF1053" s="99"/>
      <c r="SMG1053" s="99"/>
      <c r="SMH1053" s="99"/>
      <c r="SMI1053" s="99"/>
      <c r="SMJ1053" s="99"/>
      <c r="SMK1053" s="99"/>
      <c r="SML1053" s="99"/>
      <c r="SMM1053" s="99"/>
      <c r="SMN1053" s="99"/>
      <c r="SMO1053" s="99"/>
      <c r="SMP1053" s="99"/>
      <c r="SMQ1053" s="99"/>
      <c r="SMR1053" s="99"/>
      <c r="SMS1053" s="99"/>
      <c r="SMT1053" s="99"/>
      <c r="SMU1053" s="99"/>
      <c r="SMV1053" s="99"/>
      <c r="SMW1053" s="99"/>
      <c r="SMX1053" s="99"/>
      <c r="SMY1053" s="99"/>
      <c r="SMZ1053" s="99"/>
      <c r="SNA1053" s="99"/>
      <c r="SNB1053" s="99"/>
      <c r="SNC1053" s="99"/>
      <c r="SND1053" s="99"/>
      <c r="SNE1053" s="99"/>
      <c r="SNF1053" s="99"/>
      <c r="SNG1053" s="99"/>
      <c r="SNH1053" s="99"/>
      <c r="SNI1053" s="99"/>
      <c r="SNJ1053" s="99"/>
      <c r="SNK1053" s="99"/>
      <c r="SNL1053" s="99"/>
      <c r="SNM1053" s="99"/>
      <c r="SNN1053" s="99"/>
      <c r="SNO1053" s="99"/>
      <c r="SNP1053" s="99"/>
      <c r="SNQ1053" s="99"/>
      <c r="SNR1053" s="99"/>
      <c r="SNS1053" s="99"/>
      <c r="SNT1053" s="99"/>
      <c r="SNU1053" s="99"/>
      <c r="SNV1053" s="99"/>
      <c r="SNW1053" s="99"/>
      <c r="SNX1053" s="99"/>
      <c r="SNY1053" s="99"/>
      <c r="SNZ1053" s="99"/>
      <c r="SOA1053" s="99"/>
      <c r="SOB1053" s="99"/>
      <c r="SOC1053" s="99"/>
      <c r="SOD1053" s="99"/>
      <c r="SOE1053" s="99"/>
      <c r="SOF1053" s="99"/>
      <c r="SOG1053" s="99"/>
      <c r="SOH1053" s="99"/>
      <c r="SOI1053" s="99"/>
      <c r="SOJ1053" s="99"/>
      <c r="SOK1053" s="99"/>
      <c r="SOL1053" s="99"/>
      <c r="SOM1053" s="99"/>
      <c r="SON1053" s="99"/>
      <c r="SOO1053" s="99"/>
      <c r="SOP1053" s="99"/>
      <c r="SOQ1053" s="99"/>
      <c r="SOR1053" s="99"/>
      <c r="SOS1053" s="99"/>
      <c r="SOT1053" s="99"/>
      <c r="SOU1053" s="99"/>
      <c r="SOV1053" s="99"/>
      <c r="SOW1053" s="99"/>
      <c r="SOX1053" s="99"/>
      <c r="SOY1053" s="99"/>
      <c r="SOZ1053" s="99"/>
      <c r="SPA1053" s="99"/>
      <c r="SPB1053" s="99"/>
      <c r="SPC1053" s="99"/>
      <c r="SPD1053" s="99"/>
      <c r="SPE1053" s="99"/>
      <c r="SPF1053" s="99"/>
      <c r="SPG1053" s="99"/>
      <c r="SPH1053" s="99"/>
      <c r="SPI1053" s="99"/>
      <c r="SPJ1053" s="99"/>
      <c r="SPK1053" s="99"/>
      <c r="SPL1053" s="99"/>
      <c r="SPM1053" s="99"/>
      <c r="SPN1053" s="99"/>
      <c r="SPO1053" s="99"/>
      <c r="SPP1053" s="99"/>
      <c r="SPQ1053" s="99"/>
      <c r="SPR1053" s="99"/>
      <c r="SPS1053" s="99"/>
      <c r="SPT1053" s="99"/>
      <c r="SPU1053" s="99"/>
      <c r="SPV1053" s="99"/>
      <c r="SPW1053" s="99"/>
      <c r="SPX1053" s="99"/>
      <c r="SPY1053" s="99"/>
      <c r="SPZ1053" s="99"/>
      <c r="SQA1053" s="99"/>
      <c r="SQB1053" s="99"/>
      <c r="SQC1053" s="99"/>
      <c r="SQD1053" s="99"/>
      <c r="SQE1053" s="99"/>
      <c r="SQF1053" s="99"/>
      <c r="SQG1053" s="99"/>
      <c r="SQH1053" s="99"/>
      <c r="SQI1053" s="99"/>
      <c r="SQJ1053" s="99"/>
      <c r="SQK1053" s="99"/>
      <c r="SQL1053" s="99"/>
      <c r="SQM1053" s="99"/>
      <c r="SQN1053" s="99"/>
      <c r="SQO1053" s="99"/>
      <c r="SQP1053" s="99"/>
      <c r="SQQ1053" s="99"/>
      <c r="SQR1053" s="99"/>
      <c r="SQS1053" s="99"/>
      <c r="SQT1053" s="99"/>
      <c r="SQU1053" s="99"/>
      <c r="SQV1053" s="99"/>
      <c r="SQW1053" s="99"/>
      <c r="SQX1053" s="99"/>
      <c r="SQY1053" s="99"/>
      <c r="SQZ1053" s="99"/>
      <c r="SRA1053" s="99"/>
      <c r="SRB1053" s="99"/>
      <c r="SRC1053" s="99"/>
      <c r="SRD1053" s="99"/>
      <c r="SRE1053" s="99"/>
      <c r="SRF1053" s="99"/>
      <c r="SRG1053" s="99"/>
      <c r="SRH1053" s="99"/>
      <c r="SRI1053" s="99"/>
      <c r="SRJ1053" s="99"/>
      <c r="SRK1053" s="99"/>
      <c r="SRL1053" s="99"/>
      <c r="SRM1053" s="99"/>
      <c r="SRN1053" s="99"/>
      <c r="SRO1053" s="99"/>
      <c r="SRP1053" s="99"/>
      <c r="SRQ1053" s="99"/>
      <c r="SRR1053" s="99"/>
      <c r="SRS1053" s="99"/>
      <c r="SRT1053" s="99"/>
      <c r="SRU1053" s="99"/>
      <c r="SRV1053" s="99"/>
      <c r="SRW1053" s="99"/>
      <c r="SRX1053" s="99"/>
      <c r="SRY1053" s="99"/>
      <c r="SRZ1053" s="99"/>
      <c r="SSA1053" s="99"/>
      <c r="SSB1053" s="99"/>
      <c r="SSC1053" s="99"/>
      <c r="SSD1053" s="99"/>
      <c r="SSE1053" s="99"/>
      <c r="SSF1053" s="99"/>
      <c r="SSG1053" s="99"/>
      <c r="SSH1053" s="99"/>
      <c r="SSI1053" s="99"/>
      <c r="SSJ1053" s="99"/>
      <c r="SSK1053" s="99"/>
      <c r="SSL1053" s="99"/>
      <c r="SSM1053" s="99"/>
      <c r="SSN1053" s="99"/>
      <c r="SSO1053" s="99"/>
      <c r="SSP1053" s="99"/>
      <c r="SSQ1053" s="99"/>
      <c r="SSR1053" s="99"/>
      <c r="SSS1053" s="99"/>
      <c r="SST1053" s="99"/>
      <c r="SSU1053" s="99"/>
      <c r="SSV1053" s="99"/>
      <c r="SSW1053" s="99"/>
      <c r="SSX1053" s="99"/>
      <c r="SSY1053" s="99"/>
      <c r="SSZ1053" s="99"/>
      <c r="STA1053" s="99"/>
      <c r="STB1053" s="99"/>
      <c r="STC1053" s="99"/>
      <c r="STD1053" s="99"/>
      <c r="STE1053" s="99"/>
      <c r="STF1053" s="99"/>
      <c r="STG1053" s="99"/>
      <c r="STH1053" s="99"/>
      <c r="STI1053" s="99"/>
      <c r="STJ1053" s="99"/>
      <c r="STK1053" s="99"/>
      <c r="STL1053" s="99"/>
      <c r="STM1053" s="99"/>
      <c r="STN1053" s="99"/>
      <c r="STO1053" s="99"/>
      <c r="STP1053" s="99"/>
      <c r="STQ1053" s="99"/>
      <c r="STR1053" s="99"/>
      <c r="STS1053" s="99"/>
      <c r="STT1053" s="99"/>
      <c r="STU1053" s="99"/>
      <c r="STV1053" s="99"/>
      <c r="STW1053" s="99"/>
      <c r="STX1053" s="99"/>
      <c r="STY1053" s="99"/>
      <c r="STZ1053" s="99"/>
      <c r="SUA1053" s="99"/>
      <c r="SUB1053" s="99"/>
      <c r="SUC1053" s="99"/>
      <c r="SUD1053" s="99"/>
      <c r="SUE1053" s="99"/>
      <c r="SUF1053" s="99"/>
      <c r="SUG1053" s="99"/>
      <c r="SUH1053" s="99"/>
      <c r="SUI1053" s="99"/>
      <c r="SUJ1053" s="99"/>
      <c r="SUK1053" s="99"/>
      <c r="SUL1053" s="99"/>
      <c r="SUM1053" s="99"/>
      <c r="SUN1053" s="99"/>
      <c r="SUO1053" s="99"/>
      <c r="SUP1053" s="99"/>
      <c r="SUQ1053" s="99"/>
      <c r="SUR1053" s="99"/>
      <c r="SUS1053" s="99"/>
      <c r="SUT1053" s="99"/>
      <c r="SUU1053" s="99"/>
      <c r="SUV1053" s="99"/>
      <c r="SUW1053" s="99"/>
      <c r="SUX1053" s="99"/>
      <c r="SUY1053" s="99"/>
      <c r="SUZ1053" s="99"/>
      <c r="SVA1053" s="99"/>
      <c r="SVB1053" s="99"/>
      <c r="SVC1053" s="99"/>
      <c r="SVD1053" s="99"/>
      <c r="SVE1053" s="99"/>
      <c r="SVF1053" s="99"/>
      <c r="SVG1053" s="99"/>
      <c r="SVH1053" s="99"/>
      <c r="SVI1053" s="99"/>
      <c r="SVJ1053" s="99"/>
      <c r="SVK1053" s="99"/>
      <c r="SVL1053" s="99"/>
      <c r="SVM1053" s="99"/>
      <c r="SVN1053" s="99"/>
      <c r="SVO1053" s="99"/>
      <c r="SVP1053" s="99"/>
      <c r="SVQ1053" s="99"/>
      <c r="SVR1053" s="99"/>
      <c r="SVS1053" s="99"/>
      <c r="SVT1053" s="99"/>
      <c r="SVU1053" s="99"/>
      <c r="SVV1053" s="99"/>
      <c r="SVW1053" s="99"/>
      <c r="SVX1053" s="99"/>
      <c r="SVY1053" s="99"/>
      <c r="SVZ1053" s="99"/>
      <c r="SWA1053" s="99"/>
      <c r="SWB1053" s="99"/>
      <c r="SWC1053" s="99"/>
      <c r="SWD1053" s="99"/>
      <c r="SWE1053" s="99"/>
      <c r="SWF1053" s="99"/>
      <c r="SWG1053" s="99"/>
      <c r="SWH1053" s="99"/>
      <c r="SWI1053" s="99"/>
      <c r="SWJ1053" s="99"/>
      <c r="SWK1053" s="99"/>
      <c r="SWL1053" s="99"/>
      <c r="SWM1053" s="99"/>
      <c r="SWN1053" s="99"/>
      <c r="SWO1053" s="99"/>
      <c r="SWP1053" s="99"/>
      <c r="SWQ1053" s="99"/>
      <c r="SWR1053" s="99"/>
      <c r="SWS1053" s="99"/>
      <c r="SWT1053" s="99"/>
      <c r="SWU1053" s="99"/>
      <c r="SWV1053" s="99"/>
      <c r="SWW1053" s="99"/>
      <c r="SWX1053" s="99"/>
      <c r="SWY1053" s="99"/>
      <c r="SWZ1053" s="99"/>
      <c r="SXA1053" s="99"/>
      <c r="SXB1053" s="99"/>
      <c r="SXC1053" s="99"/>
      <c r="SXD1053" s="99"/>
      <c r="SXE1053" s="99"/>
      <c r="SXF1053" s="99"/>
      <c r="SXG1053" s="99"/>
      <c r="SXH1053" s="99"/>
      <c r="SXI1053" s="99"/>
      <c r="SXJ1053" s="99"/>
      <c r="SXK1053" s="99"/>
      <c r="SXL1053" s="99"/>
      <c r="SXM1053" s="99"/>
      <c r="SXN1053" s="99"/>
      <c r="SXO1053" s="99"/>
      <c r="SXP1053" s="99"/>
      <c r="SXQ1053" s="99"/>
      <c r="SXR1053" s="99"/>
      <c r="SXS1053" s="99"/>
      <c r="SXT1053" s="99"/>
      <c r="SXU1053" s="99"/>
      <c r="SXV1053" s="99"/>
      <c r="SXW1053" s="99"/>
      <c r="SXX1053" s="99"/>
      <c r="SXY1053" s="99"/>
      <c r="SXZ1053" s="99"/>
      <c r="SYA1053" s="99"/>
      <c r="SYB1053" s="99"/>
      <c r="SYC1053" s="99"/>
      <c r="SYD1053" s="99"/>
      <c r="SYE1053" s="99"/>
      <c r="SYF1053" s="99"/>
      <c r="SYG1053" s="99"/>
      <c r="SYH1053" s="99"/>
      <c r="SYI1053" s="99"/>
      <c r="SYJ1053" s="99"/>
      <c r="SYK1053" s="99"/>
      <c r="SYL1053" s="99"/>
      <c r="SYM1053" s="99"/>
      <c r="SYN1053" s="99"/>
      <c r="SYO1053" s="99"/>
      <c r="SYP1053" s="99"/>
      <c r="SYQ1053" s="99"/>
      <c r="SYR1053" s="99"/>
      <c r="SYS1053" s="99"/>
      <c r="SYT1053" s="99"/>
      <c r="SYU1053" s="99"/>
      <c r="SYV1053" s="99"/>
      <c r="SYW1053" s="99"/>
      <c r="SYX1053" s="99"/>
      <c r="SYY1053" s="99"/>
      <c r="SYZ1053" s="99"/>
      <c r="SZA1053" s="99"/>
      <c r="SZB1053" s="99"/>
      <c r="SZC1053" s="99"/>
      <c r="SZD1053" s="99"/>
      <c r="SZE1053" s="99"/>
      <c r="SZF1053" s="99"/>
      <c r="SZG1053" s="99"/>
      <c r="SZH1053" s="99"/>
      <c r="SZI1053" s="99"/>
      <c r="SZJ1053" s="99"/>
      <c r="SZK1053" s="99"/>
      <c r="SZL1053" s="99"/>
      <c r="SZM1053" s="99"/>
      <c r="SZN1053" s="99"/>
      <c r="SZO1053" s="99"/>
      <c r="SZP1053" s="99"/>
      <c r="SZQ1053" s="99"/>
      <c r="SZR1053" s="99"/>
      <c r="SZS1053" s="99"/>
      <c r="SZT1053" s="99"/>
      <c r="SZU1053" s="99"/>
      <c r="SZV1053" s="99"/>
      <c r="SZW1053" s="99"/>
      <c r="SZX1053" s="99"/>
      <c r="SZY1053" s="99"/>
      <c r="SZZ1053" s="99"/>
      <c r="TAA1053" s="99"/>
      <c r="TAB1053" s="99"/>
      <c r="TAC1053" s="99"/>
      <c r="TAD1053" s="99"/>
      <c r="TAE1053" s="99"/>
      <c r="TAF1053" s="99"/>
      <c r="TAG1053" s="99"/>
      <c r="TAH1053" s="99"/>
      <c r="TAI1053" s="99"/>
      <c r="TAJ1053" s="99"/>
      <c r="TAK1053" s="99"/>
      <c r="TAL1053" s="99"/>
      <c r="TAM1053" s="99"/>
      <c r="TAN1053" s="99"/>
      <c r="TAO1053" s="99"/>
      <c r="TAP1053" s="99"/>
      <c r="TAQ1053" s="99"/>
      <c r="TAR1053" s="99"/>
      <c r="TAS1053" s="99"/>
      <c r="TAT1053" s="99"/>
      <c r="TAU1053" s="99"/>
      <c r="TAV1053" s="99"/>
      <c r="TAW1053" s="99"/>
      <c r="TAX1053" s="99"/>
      <c r="TAY1053" s="99"/>
      <c r="TAZ1053" s="99"/>
      <c r="TBA1053" s="99"/>
      <c r="TBB1053" s="99"/>
      <c r="TBC1053" s="99"/>
      <c r="TBD1053" s="99"/>
      <c r="TBE1053" s="99"/>
      <c r="TBF1053" s="99"/>
      <c r="TBG1053" s="99"/>
      <c r="TBH1053" s="99"/>
      <c r="TBI1053" s="99"/>
      <c r="TBJ1053" s="99"/>
      <c r="TBK1053" s="99"/>
      <c r="TBL1053" s="99"/>
      <c r="TBM1053" s="99"/>
      <c r="TBN1053" s="99"/>
      <c r="TBO1053" s="99"/>
      <c r="TBP1053" s="99"/>
      <c r="TBQ1053" s="99"/>
      <c r="TBR1053" s="99"/>
      <c r="TBS1053" s="99"/>
      <c r="TBT1053" s="99"/>
      <c r="TBU1053" s="99"/>
      <c r="TBV1053" s="99"/>
      <c r="TBW1053" s="99"/>
      <c r="TBX1053" s="99"/>
      <c r="TBY1053" s="99"/>
      <c r="TBZ1053" s="99"/>
      <c r="TCA1053" s="99"/>
      <c r="TCB1053" s="99"/>
      <c r="TCC1053" s="99"/>
      <c r="TCD1053" s="99"/>
      <c r="TCE1053" s="99"/>
      <c r="TCF1053" s="99"/>
      <c r="TCG1053" s="99"/>
      <c r="TCH1053" s="99"/>
      <c r="TCI1053" s="99"/>
      <c r="TCJ1053" s="99"/>
      <c r="TCK1053" s="99"/>
      <c r="TCL1053" s="99"/>
      <c r="TCM1053" s="99"/>
      <c r="TCN1053" s="99"/>
      <c r="TCO1053" s="99"/>
      <c r="TCP1053" s="99"/>
      <c r="TCQ1053" s="99"/>
      <c r="TCR1053" s="99"/>
      <c r="TCS1053" s="99"/>
      <c r="TCT1053" s="99"/>
      <c r="TCU1053" s="99"/>
      <c r="TCV1053" s="99"/>
      <c r="TCW1053" s="99"/>
      <c r="TCX1053" s="99"/>
      <c r="TCY1053" s="99"/>
      <c r="TCZ1053" s="99"/>
      <c r="TDA1053" s="99"/>
      <c r="TDB1053" s="99"/>
      <c r="TDC1053" s="99"/>
      <c r="TDD1053" s="99"/>
      <c r="TDE1053" s="99"/>
      <c r="TDF1053" s="99"/>
      <c r="TDG1053" s="99"/>
      <c r="TDH1053" s="99"/>
      <c r="TDI1053" s="99"/>
      <c r="TDJ1053" s="99"/>
      <c r="TDK1053" s="99"/>
      <c r="TDL1053" s="99"/>
      <c r="TDM1053" s="99"/>
      <c r="TDN1053" s="99"/>
      <c r="TDO1053" s="99"/>
      <c r="TDP1053" s="99"/>
      <c r="TDQ1053" s="99"/>
      <c r="TDR1053" s="99"/>
      <c r="TDS1053" s="99"/>
      <c r="TDT1053" s="99"/>
      <c r="TDU1053" s="99"/>
      <c r="TDV1053" s="99"/>
      <c r="TDW1053" s="99"/>
      <c r="TDX1053" s="99"/>
      <c r="TDY1053" s="99"/>
      <c r="TDZ1053" s="99"/>
      <c r="TEA1053" s="99"/>
      <c r="TEB1053" s="99"/>
      <c r="TEC1053" s="99"/>
      <c r="TED1053" s="99"/>
      <c r="TEE1053" s="99"/>
      <c r="TEF1053" s="99"/>
      <c r="TEG1053" s="99"/>
      <c r="TEH1053" s="99"/>
      <c r="TEI1053" s="99"/>
      <c r="TEJ1053" s="99"/>
      <c r="TEK1053" s="99"/>
      <c r="TEL1053" s="99"/>
      <c r="TEM1053" s="99"/>
      <c r="TEN1053" s="99"/>
      <c r="TEO1053" s="99"/>
      <c r="TEP1053" s="99"/>
      <c r="TEQ1053" s="99"/>
      <c r="TER1053" s="99"/>
      <c r="TES1053" s="99"/>
      <c r="TET1053" s="99"/>
      <c r="TEU1053" s="99"/>
      <c r="TEV1053" s="99"/>
      <c r="TEW1053" s="99"/>
      <c r="TEX1053" s="99"/>
      <c r="TEY1053" s="99"/>
      <c r="TEZ1053" s="99"/>
      <c r="TFA1053" s="99"/>
      <c r="TFB1053" s="99"/>
      <c r="TFC1053" s="99"/>
      <c r="TFD1053" s="99"/>
      <c r="TFE1053" s="99"/>
      <c r="TFF1053" s="99"/>
      <c r="TFG1053" s="99"/>
      <c r="TFH1053" s="99"/>
      <c r="TFI1053" s="99"/>
      <c r="TFJ1053" s="99"/>
      <c r="TFK1053" s="99"/>
      <c r="TFL1053" s="99"/>
      <c r="TFM1053" s="99"/>
      <c r="TFN1053" s="99"/>
      <c r="TFO1053" s="99"/>
      <c r="TFP1053" s="99"/>
      <c r="TFQ1053" s="99"/>
      <c r="TFR1053" s="99"/>
      <c r="TFS1053" s="99"/>
      <c r="TFT1053" s="99"/>
      <c r="TFU1053" s="99"/>
      <c r="TFV1053" s="99"/>
      <c r="TFW1053" s="99"/>
      <c r="TFX1053" s="99"/>
      <c r="TFY1053" s="99"/>
      <c r="TFZ1053" s="99"/>
      <c r="TGA1053" s="99"/>
      <c r="TGB1053" s="99"/>
      <c r="TGC1053" s="99"/>
      <c r="TGD1053" s="99"/>
      <c r="TGE1053" s="99"/>
      <c r="TGF1053" s="99"/>
      <c r="TGG1053" s="99"/>
      <c r="TGH1053" s="99"/>
      <c r="TGI1053" s="99"/>
      <c r="TGJ1053" s="99"/>
      <c r="TGK1053" s="99"/>
      <c r="TGL1053" s="99"/>
      <c r="TGM1053" s="99"/>
      <c r="TGN1053" s="99"/>
      <c r="TGO1053" s="99"/>
      <c r="TGP1053" s="99"/>
      <c r="TGQ1053" s="99"/>
      <c r="TGR1053" s="99"/>
      <c r="TGS1053" s="99"/>
      <c r="TGT1053" s="99"/>
      <c r="TGU1053" s="99"/>
      <c r="TGV1053" s="99"/>
      <c r="TGW1053" s="99"/>
      <c r="TGX1053" s="99"/>
      <c r="TGY1053" s="99"/>
      <c r="TGZ1053" s="99"/>
      <c r="THA1053" s="99"/>
      <c r="THB1053" s="99"/>
      <c r="THC1053" s="99"/>
      <c r="THD1053" s="99"/>
      <c r="THE1053" s="99"/>
      <c r="THF1053" s="99"/>
      <c r="THG1053" s="99"/>
      <c r="THH1053" s="99"/>
      <c r="THI1053" s="99"/>
      <c r="THJ1053" s="99"/>
      <c r="THK1053" s="99"/>
      <c r="THL1053" s="99"/>
      <c r="THM1053" s="99"/>
      <c r="THN1053" s="99"/>
      <c r="THO1053" s="99"/>
      <c r="THP1053" s="99"/>
      <c r="THQ1053" s="99"/>
      <c r="THR1053" s="99"/>
      <c r="THS1053" s="99"/>
      <c r="THT1053" s="99"/>
      <c r="THU1053" s="99"/>
      <c r="THV1053" s="99"/>
      <c r="THW1053" s="99"/>
      <c r="THX1053" s="99"/>
      <c r="THY1053" s="99"/>
      <c r="THZ1053" s="99"/>
      <c r="TIA1053" s="99"/>
      <c r="TIB1053" s="99"/>
      <c r="TIC1053" s="99"/>
      <c r="TID1053" s="99"/>
      <c r="TIE1053" s="99"/>
      <c r="TIF1053" s="99"/>
      <c r="TIG1053" s="99"/>
      <c r="TIH1053" s="99"/>
      <c r="TII1053" s="99"/>
      <c r="TIJ1053" s="99"/>
      <c r="TIK1053" s="99"/>
      <c r="TIL1053" s="99"/>
      <c r="TIM1053" s="99"/>
      <c r="TIN1053" s="99"/>
      <c r="TIO1053" s="99"/>
      <c r="TIP1053" s="99"/>
      <c r="TIQ1053" s="99"/>
      <c r="TIR1053" s="99"/>
      <c r="TIS1053" s="99"/>
      <c r="TIT1053" s="99"/>
      <c r="TIU1053" s="99"/>
      <c r="TIV1053" s="99"/>
      <c r="TIW1053" s="99"/>
      <c r="TIX1053" s="99"/>
      <c r="TIY1053" s="99"/>
      <c r="TIZ1053" s="99"/>
      <c r="TJA1053" s="99"/>
      <c r="TJB1053" s="99"/>
      <c r="TJC1053" s="99"/>
      <c r="TJD1053" s="99"/>
      <c r="TJE1053" s="99"/>
      <c r="TJF1053" s="99"/>
      <c r="TJG1053" s="99"/>
      <c r="TJH1053" s="99"/>
      <c r="TJI1053" s="99"/>
      <c r="TJJ1053" s="99"/>
      <c r="TJK1053" s="99"/>
      <c r="TJL1053" s="99"/>
      <c r="TJM1053" s="99"/>
      <c r="TJN1053" s="99"/>
      <c r="TJO1053" s="99"/>
      <c r="TJP1053" s="99"/>
      <c r="TJQ1053" s="99"/>
      <c r="TJR1053" s="99"/>
      <c r="TJS1053" s="99"/>
      <c r="TJT1053" s="99"/>
      <c r="TJU1053" s="99"/>
      <c r="TJV1053" s="99"/>
      <c r="TJW1053" s="99"/>
      <c r="TJX1053" s="99"/>
      <c r="TJY1053" s="99"/>
      <c r="TJZ1053" s="99"/>
      <c r="TKA1053" s="99"/>
      <c r="TKB1053" s="99"/>
      <c r="TKC1053" s="99"/>
      <c r="TKD1053" s="99"/>
      <c r="TKE1053" s="99"/>
      <c r="TKF1053" s="99"/>
      <c r="TKG1053" s="99"/>
      <c r="TKH1053" s="99"/>
      <c r="TKI1053" s="99"/>
      <c r="TKJ1053" s="99"/>
      <c r="TKK1053" s="99"/>
      <c r="TKL1053" s="99"/>
      <c r="TKM1053" s="99"/>
      <c r="TKN1053" s="99"/>
      <c r="TKO1053" s="99"/>
      <c r="TKP1053" s="99"/>
      <c r="TKQ1053" s="99"/>
      <c r="TKR1053" s="99"/>
      <c r="TKS1053" s="99"/>
      <c r="TKT1053" s="99"/>
      <c r="TKU1053" s="99"/>
      <c r="TKV1053" s="99"/>
      <c r="TKW1053" s="99"/>
      <c r="TKX1053" s="99"/>
      <c r="TKY1053" s="99"/>
      <c r="TKZ1053" s="99"/>
      <c r="TLA1053" s="99"/>
      <c r="TLB1053" s="99"/>
      <c r="TLC1053" s="99"/>
      <c r="TLD1053" s="99"/>
      <c r="TLE1053" s="99"/>
      <c r="TLF1053" s="99"/>
      <c r="TLG1053" s="99"/>
      <c r="TLH1053" s="99"/>
      <c r="TLI1053" s="99"/>
      <c r="TLJ1053" s="99"/>
      <c r="TLK1053" s="99"/>
      <c r="TLL1053" s="99"/>
      <c r="TLM1053" s="99"/>
      <c r="TLN1053" s="99"/>
      <c r="TLO1053" s="99"/>
      <c r="TLP1053" s="99"/>
      <c r="TLQ1053" s="99"/>
      <c r="TLR1053" s="99"/>
      <c r="TLS1053" s="99"/>
      <c r="TLT1053" s="99"/>
      <c r="TLU1053" s="99"/>
      <c r="TLV1053" s="99"/>
      <c r="TLW1053" s="99"/>
      <c r="TLX1053" s="99"/>
      <c r="TLY1053" s="99"/>
      <c r="TLZ1053" s="99"/>
      <c r="TMA1053" s="99"/>
      <c r="TMB1053" s="99"/>
      <c r="TMC1053" s="99"/>
      <c r="TMD1053" s="99"/>
      <c r="TME1053" s="99"/>
      <c r="TMF1053" s="99"/>
      <c r="TMG1053" s="99"/>
      <c r="TMH1053" s="99"/>
      <c r="TMI1053" s="99"/>
      <c r="TMJ1053" s="99"/>
      <c r="TMK1053" s="99"/>
      <c r="TML1053" s="99"/>
      <c r="TMM1053" s="99"/>
      <c r="TMN1053" s="99"/>
      <c r="TMO1053" s="99"/>
      <c r="TMP1053" s="99"/>
      <c r="TMQ1053" s="99"/>
      <c r="TMR1053" s="99"/>
      <c r="TMS1053" s="99"/>
      <c r="TMT1053" s="99"/>
      <c r="TMU1053" s="99"/>
      <c r="TMV1053" s="99"/>
      <c r="TMW1053" s="99"/>
      <c r="TMX1053" s="99"/>
      <c r="TMY1053" s="99"/>
      <c r="TMZ1053" s="99"/>
      <c r="TNA1053" s="99"/>
      <c r="TNB1053" s="99"/>
      <c r="TNC1053" s="99"/>
      <c r="TND1053" s="99"/>
      <c r="TNE1053" s="99"/>
      <c r="TNF1053" s="99"/>
      <c r="TNG1053" s="99"/>
      <c r="TNH1053" s="99"/>
      <c r="TNI1053" s="99"/>
      <c r="TNJ1053" s="99"/>
      <c r="TNK1053" s="99"/>
      <c r="TNL1053" s="99"/>
      <c r="TNM1053" s="99"/>
      <c r="TNN1053" s="99"/>
      <c r="TNO1053" s="99"/>
      <c r="TNP1053" s="99"/>
      <c r="TNQ1053" s="99"/>
      <c r="TNR1053" s="99"/>
      <c r="TNS1053" s="99"/>
      <c r="TNT1053" s="99"/>
      <c r="TNU1053" s="99"/>
      <c r="TNV1053" s="99"/>
      <c r="TNW1053" s="99"/>
      <c r="TNX1053" s="99"/>
      <c r="TNY1053" s="99"/>
      <c r="TNZ1053" s="99"/>
      <c r="TOA1053" s="99"/>
      <c r="TOB1053" s="99"/>
      <c r="TOC1053" s="99"/>
      <c r="TOD1053" s="99"/>
      <c r="TOE1053" s="99"/>
      <c r="TOF1053" s="99"/>
      <c r="TOG1053" s="99"/>
      <c r="TOH1053" s="99"/>
      <c r="TOI1053" s="99"/>
      <c r="TOJ1053" s="99"/>
      <c r="TOK1053" s="99"/>
      <c r="TOL1053" s="99"/>
      <c r="TOM1053" s="99"/>
      <c r="TON1053" s="99"/>
      <c r="TOO1053" s="99"/>
      <c r="TOP1053" s="99"/>
      <c r="TOQ1053" s="99"/>
      <c r="TOR1053" s="99"/>
      <c r="TOS1053" s="99"/>
      <c r="TOT1053" s="99"/>
      <c r="TOU1053" s="99"/>
      <c r="TOV1053" s="99"/>
      <c r="TOW1053" s="99"/>
      <c r="TOX1053" s="99"/>
      <c r="TOY1053" s="99"/>
      <c r="TOZ1053" s="99"/>
      <c r="TPA1053" s="99"/>
      <c r="TPB1053" s="99"/>
      <c r="TPC1053" s="99"/>
      <c r="TPD1053" s="99"/>
      <c r="TPE1053" s="99"/>
      <c r="TPF1053" s="99"/>
      <c r="TPG1053" s="99"/>
      <c r="TPH1053" s="99"/>
      <c r="TPI1053" s="99"/>
      <c r="TPJ1053" s="99"/>
      <c r="TPK1053" s="99"/>
      <c r="TPL1053" s="99"/>
      <c r="TPM1053" s="99"/>
      <c r="TPN1053" s="99"/>
      <c r="TPO1053" s="99"/>
      <c r="TPP1053" s="99"/>
      <c r="TPQ1053" s="99"/>
      <c r="TPR1053" s="99"/>
      <c r="TPS1053" s="99"/>
      <c r="TPT1053" s="99"/>
      <c r="TPU1053" s="99"/>
      <c r="TPV1053" s="99"/>
      <c r="TPW1053" s="99"/>
      <c r="TPX1053" s="99"/>
      <c r="TPY1053" s="99"/>
      <c r="TPZ1053" s="99"/>
      <c r="TQA1053" s="99"/>
      <c r="TQB1053" s="99"/>
      <c r="TQC1053" s="99"/>
      <c r="TQD1053" s="99"/>
      <c r="TQE1053" s="99"/>
      <c r="TQF1053" s="99"/>
      <c r="TQG1053" s="99"/>
      <c r="TQH1053" s="99"/>
      <c r="TQI1053" s="99"/>
      <c r="TQJ1053" s="99"/>
      <c r="TQK1053" s="99"/>
      <c r="TQL1053" s="99"/>
      <c r="TQM1053" s="99"/>
      <c r="TQN1053" s="99"/>
      <c r="TQO1053" s="99"/>
      <c r="TQP1053" s="99"/>
      <c r="TQQ1053" s="99"/>
      <c r="TQR1053" s="99"/>
      <c r="TQS1053" s="99"/>
      <c r="TQT1053" s="99"/>
      <c r="TQU1053" s="99"/>
      <c r="TQV1053" s="99"/>
      <c r="TQW1053" s="99"/>
      <c r="TQX1053" s="99"/>
      <c r="TQY1053" s="99"/>
      <c r="TQZ1053" s="99"/>
      <c r="TRA1053" s="99"/>
      <c r="TRB1053" s="99"/>
      <c r="TRC1053" s="99"/>
      <c r="TRD1053" s="99"/>
      <c r="TRE1053" s="99"/>
      <c r="TRF1053" s="99"/>
      <c r="TRG1053" s="99"/>
      <c r="TRH1053" s="99"/>
      <c r="TRI1053" s="99"/>
      <c r="TRJ1053" s="99"/>
      <c r="TRK1053" s="99"/>
      <c r="TRL1053" s="99"/>
      <c r="TRM1053" s="99"/>
      <c r="TRN1053" s="99"/>
      <c r="TRO1053" s="99"/>
      <c r="TRP1053" s="99"/>
      <c r="TRQ1053" s="99"/>
      <c r="TRR1053" s="99"/>
      <c r="TRS1053" s="99"/>
      <c r="TRT1053" s="99"/>
      <c r="TRU1053" s="99"/>
      <c r="TRV1053" s="99"/>
      <c r="TRW1053" s="99"/>
      <c r="TRX1053" s="99"/>
      <c r="TRY1053" s="99"/>
      <c r="TRZ1053" s="99"/>
      <c r="TSA1053" s="99"/>
      <c r="TSB1053" s="99"/>
      <c r="TSC1053" s="99"/>
      <c r="TSD1053" s="99"/>
      <c r="TSE1053" s="99"/>
      <c r="TSF1053" s="99"/>
      <c r="TSG1053" s="99"/>
      <c r="TSH1053" s="99"/>
      <c r="TSI1053" s="99"/>
      <c r="TSJ1053" s="99"/>
      <c r="TSK1053" s="99"/>
      <c r="TSL1053" s="99"/>
      <c r="TSM1053" s="99"/>
      <c r="TSN1053" s="99"/>
      <c r="TSO1053" s="99"/>
      <c r="TSP1053" s="99"/>
      <c r="TSQ1053" s="99"/>
      <c r="TSR1053" s="99"/>
      <c r="TSS1053" s="99"/>
      <c r="TST1053" s="99"/>
      <c r="TSU1053" s="99"/>
      <c r="TSV1053" s="99"/>
      <c r="TSW1053" s="99"/>
      <c r="TSX1053" s="99"/>
      <c r="TSY1053" s="99"/>
      <c r="TSZ1053" s="99"/>
      <c r="TTA1053" s="99"/>
      <c r="TTB1053" s="99"/>
      <c r="TTC1053" s="99"/>
      <c r="TTD1053" s="99"/>
      <c r="TTE1053" s="99"/>
      <c r="TTF1053" s="99"/>
      <c r="TTG1053" s="99"/>
      <c r="TTH1053" s="99"/>
      <c r="TTI1053" s="99"/>
      <c r="TTJ1053" s="99"/>
      <c r="TTK1053" s="99"/>
      <c r="TTL1053" s="99"/>
      <c r="TTM1053" s="99"/>
      <c r="TTN1053" s="99"/>
      <c r="TTO1053" s="99"/>
      <c r="TTP1053" s="99"/>
      <c r="TTQ1053" s="99"/>
      <c r="TTR1053" s="99"/>
      <c r="TTS1053" s="99"/>
      <c r="TTT1053" s="99"/>
      <c r="TTU1053" s="99"/>
      <c r="TTV1053" s="99"/>
      <c r="TTW1053" s="99"/>
      <c r="TTX1053" s="99"/>
      <c r="TTY1053" s="99"/>
      <c r="TTZ1053" s="99"/>
      <c r="TUA1053" s="99"/>
      <c r="TUB1053" s="99"/>
      <c r="TUC1053" s="99"/>
      <c r="TUD1053" s="99"/>
      <c r="TUE1053" s="99"/>
      <c r="TUF1053" s="99"/>
      <c r="TUG1053" s="99"/>
      <c r="TUH1053" s="99"/>
      <c r="TUI1053" s="99"/>
      <c r="TUJ1053" s="99"/>
      <c r="TUK1053" s="99"/>
      <c r="TUL1053" s="99"/>
      <c r="TUM1053" s="99"/>
      <c r="TUN1053" s="99"/>
      <c r="TUO1053" s="99"/>
      <c r="TUP1053" s="99"/>
      <c r="TUQ1053" s="99"/>
      <c r="TUR1053" s="99"/>
      <c r="TUS1053" s="99"/>
      <c r="TUT1053" s="99"/>
      <c r="TUU1053" s="99"/>
      <c r="TUV1053" s="99"/>
      <c r="TUW1053" s="99"/>
      <c r="TUX1053" s="99"/>
      <c r="TUY1053" s="99"/>
      <c r="TUZ1053" s="99"/>
      <c r="TVA1053" s="99"/>
      <c r="TVB1053" s="99"/>
      <c r="TVC1053" s="99"/>
      <c r="TVD1053" s="99"/>
      <c r="TVE1053" s="99"/>
      <c r="TVF1053" s="99"/>
      <c r="TVG1053" s="99"/>
      <c r="TVH1053" s="99"/>
      <c r="TVI1053" s="99"/>
      <c r="TVJ1053" s="99"/>
      <c r="TVK1053" s="99"/>
      <c r="TVL1053" s="99"/>
      <c r="TVM1053" s="99"/>
      <c r="TVN1053" s="99"/>
      <c r="TVO1053" s="99"/>
      <c r="TVP1053" s="99"/>
      <c r="TVQ1053" s="99"/>
      <c r="TVR1053" s="99"/>
      <c r="TVS1053" s="99"/>
      <c r="TVT1053" s="99"/>
      <c r="TVU1053" s="99"/>
      <c r="TVV1053" s="99"/>
      <c r="TVW1053" s="99"/>
      <c r="TVX1053" s="99"/>
      <c r="TVY1053" s="99"/>
      <c r="TVZ1053" s="99"/>
      <c r="TWA1053" s="99"/>
      <c r="TWB1053" s="99"/>
      <c r="TWC1053" s="99"/>
      <c r="TWD1053" s="99"/>
      <c r="TWE1053" s="99"/>
      <c r="TWF1053" s="99"/>
      <c r="TWG1053" s="99"/>
      <c r="TWH1053" s="99"/>
      <c r="TWI1053" s="99"/>
      <c r="TWJ1053" s="99"/>
      <c r="TWK1053" s="99"/>
      <c r="TWL1053" s="99"/>
      <c r="TWM1053" s="99"/>
      <c r="TWN1053" s="99"/>
      <c r="TWO1053" s="99"/>
      <c r="TWP1053" s="99"/>
      <c r="TWQ1053" s="99"/>
      <c r="TWR1053" s="99"/>
      <c r="TWS1053" s="99"/>
      <c r="TWT1053" s="99"/>
      <c r="TWU1053" s="99"/>
      <c r="TWV1053" s="99"/>
      <c r="TWW1053" s="99"/>
      <c r="TWX1053" s="99"/>
      <c r="TWY1053" s="99"/>
      <c r="TWZ1053" s="99"/>
      <c r="TXA1053" s="99"/>
      <c r="TXB1053" s="99"/>
      <c r="TXC1053" s="99"/>
      <c r="TXD1053" s="99"/>
      <c r="TXE1053" s="99"/>
      <c r="TXF1053" s="99"/>
      <c r="TXG1053" s="99"/>
      <c r="TXH1053" s="99"/>
      <c r="TXI1053" s="99"/>
      <c r="TXJ1053" s="99"/>
      <c r="TXK1053" s="99"/>
      <c r="TXL1053" s="99"/>
      <c r="TXM1053" s="99"/>
      <c r="TXN1053" s="99"/>
      <c r="TXO1053" s="99"/>
      <c r="TXP1053" s="99"/>
      <c r="TXQ1053" s="99"/>
      <c r="TXR1053" s="99"/>
      <c r="TXS1053" s="99"/>
      <c r="TXT1053" s="99"/>
      <c r="TXU1053" s="99"/>
      <c r="TXV1053" s="99"/>
      <c r="TXW1053" s="99"/>
      <c r="TXX1053" s="99"/>
      <c r="TXY1053" s="99"/>
      <c r="TXZ1053" s="99"/>
      <c r="TYA1053" s="99"/>
      <c r="TYB1053" s="99"/>
      <c r="TYC1053" s="99"/>
      <c r="TYD1053" s="99"/>
      <c r="TYE1053" s="99"/>
      <c r="TYF1053" s="99"/>
      <c r="TYG1053" s="99"/>
      <c r="TYH1053" s="99"/>
      <c r="TYI1053" s="99"/>
      <c r="TYJ1053" s="99"/>
      <c r="TYK1053" s="99"/>
      <c r="TYL1053" s="99"/>
      <c r="TYM1053" s="99"/>
      <c r="TYN1053" s="99"/>
      <c r="TYO1053" s="99"/>
      <c r="TYP1053" s="99"/>
      <c r="TYQ1053" s="99"/>
      <c r="TYR1053" s="99"/>
      <c r="TYS1053" s="99"/>
      <c r="TYT1053" s="99"/>
      <c r="TYU1053" s="99"/>
      <c r="TYV1053" s="99"/>
      <c r="TYW1053" s="99"/>
      <c r="TYX1053" s="99"/>
      <c r="TYY1053" s="99"/>
      <c r="TYZ1053" s="99"/>
      <c r="TZA1053" s="99"/>
      <c r="TZB1053" s="99"/>
      <c r="TZC1053" s="99"/>
      <c r="TZD1053" s="99"/>
      <c r="TZE1053" s="99"/>
      <c r="TZF1053" s="99"/>
      <c r="TZG1053" s="99"/>
      <c r="TZH1053" s="99"/>
      <c r="TZI1053" s="99"/>
      <c r="TZJ1053" s="99"/>
      <c r="TZK1053" s="99"/>
      <c r="TZL1053" s="99"/>
      <c r="TZM1053" s="99"/>
      <c r="TZN1053" s="99"/>
      <c r="TZO1053" s="99"/>
      <c r="TZP1053" s="99"/>
      <c r="TZQ1053" s="99"/>
      <c r="TZR1053" s="99"/>
      <c r="TZS1053" s="99"/>
      <c r="TZT1053" s="99"/>
      <c r="TZU1053" s="99"/>
      <c r="TZV1053" s="99"/>
      <c r="TZW1053" s="99"/>
      <c r="TZX1053" s="99"/>
      <c r="TZY1053" s="99"/>
      <c r="TZZ1053" s="99"/>
      <c r="UAA1053" s="99"/>
      <c r="UAB1053" s="99"/>
      <c r="UAC1053" s="99"/>
      <c r="UAD1053" s="99"/>
      <c r="UAE1053" s="99"/>
      <c r="UAF1053" s="99"/>
      <c r="UAG1053" s="99"/>
      <c r="UAH1053" s="99"/>
      <c r="UAI1053" s="99"/>
      <c r="UAJ1053" s="99"/>
      <c r="UAK1053" s="99"/>
      <c r="UAL1053" s="99"/>
      <c r="UAM1053" s="99"/>
      <c r="UAN1053" s="99"/>
      <c r="UAO1053" s="99"/>
      <c r="UAP1053" s="99"/>
      <c r="UAQ1053" s="99"/>
      <c r="UAR1053" s="99"/>
      <c r="UAS1053" s="99"/>
      <c r="UAT1053" s="99"/>
      <c r="UAU1053" s="99"/>
      <c r="UAV1053" s="99"/>
      <c r="UAW1053" s="99"/>
      <c r="UAX1053" s="99"/>
      <c r="UAY1053" s="99"/>
      <c r="UAZ1053" s="99"/>
      <c r="UBA1053" s="99"/>
      <c r="UBB1053" s="99"/>
      <c r="UBC1053" s="99"/>
      <c r="UBD1053" s="99"/>
      <c r="UBE1053" s="99"/>
      <c r="UBF1053" s="99"/>
      <c r="UBG1053" s="99"/>
      <c r="UBH1053" s="99"/>
      <c r="UBI1053" s="99"/>
      <c r="UBJ1053" s="99"/>
      <c r="UBK1053" s="99"/>
      <c r="UBL1053" s="99"/>
      <c r="UBM1053" s="99"/>
      <c r="UBN1053" s="99"/>
      <c r="UBO1053" s="99"/>
      <c r="UBP1053" s="99"/>
      <c r="UBQ1053" s="99"/>
      <c r="UBR1053" s="99"/>
      <c r="UBS1053" s="99"/>
      <c r="UBT1053" s="99"/>
      <c r="UBU1053" s="99"/>
      <c r="UBV1053" s="99"/>
      <c r="UBW1053" s="99"/>
      <c r="UBX1053" s="99"/>
      <c r="UBY1053" s="99"/>
      <c r="UBZ1053" s="99"/>
      <c r="UCA1053" s="99"/>
      <c r="UCB1053" s="99"/>
      <c r="UCC1053" s="99"/>
      <c r="UCD1053" s="99"/>
      <c r="UCE1053" s="99"/>
      <c r="UCF1053" s="99"/>
      <c r="UCG1053" s="99"/>
      <c r="UCH1053" s="99"/>
      <c r="UCI1053" s="99"/>
      <c r="UCJ1053" s="99"/>
      <c r="UCK1053" s="99"/>
      <c r="UCL1053" s="99"/>
      <c r="UCM1053" s="99"/>
      <c r="UCN1053" s="99"/>
      <c r="UCO1053" s="99"/>
      <c r="UCP1053" s="99"/>
      <c r="UCQ1053" s="99"/>
      <c r="UCR1053" s="99"/>
      <c r="UCS1053" s="99"/>
      <c r="UCT1053" s="99"/>
      <c r="UCU1053" s="99"/>
      <c r="UCV1053" s="99"/>
      <c r="UCW1053" s="99"/>
      <c r="UCX1053" s="99"/>
      <c r="UCY1053" s="99"/>
      <c r="UCZ1053" s="99"/>
      <c r="UDA1053" s="99"/>
      <c r="UDB1053" s="99"/>
      <c r="UDC1053" s="99"/>
      <c r="UDD1053" s="99"/>
      <c r="UDE1053" s="99"/>
      <c r="UDF1053" s="99"/>
      <c r="UDG1053" s="99"/>
      <c r="UDH1053" s="99"/>
      <c r="UDI1053" s="99"/>
      <c r="UDJ1053" s="99"/>
      <c r="UDK1053" s="99"/>
      <c r="UDL1053" s="99"/>
      <c r="UDM1053" s="99"/>
      <c r="UDN1053" s="99"/>
      <c r="UDO1053" s="99"/>
      <c r="UDP1053" s="99"/>
      <c r="UDQ1053" s="99"/>
      <c r="UDR1053" s="99"/>
      <c r="UDS1053" s="99"/>
      <c r="UDT1053" s="99"/>
      <c r="UDU1053" s="99"/>
      <c r="UDV1053" s="99"/>
      <c r="UDW1053" s="99"/>
      <c r="UDX1053" s="99"/>
      <c r="UDY1053" s="99"/>
      <c r="UDZ1053" s="99"/>
      <c r="UEA1053" s="99"/>
      <c r="UEB1053" s="99"/>
      <c r="UEC1053" s="99"/>
      <c r="UED1053" s="99"/>
      <c r="UEE1053" s="99"/>
      <c r="UEF1053" s="99"/>
      <c r="UEG1053" s="99"/>
      <c r="UEH1053" s="99"/>
      <c r="UEI1053" s="99"/>
      <c r="UEJ1053" s="99"/>
      <c r="UEK1053" s="99"/>
      <c r="UEL1053" s="99"/>
      <c r="UEM1053" s="99"/>
      <c r="UEN1053" s="99"/>
      <c r="UEO1053" s="99"/>
      <c r="UEP1053" s="99"/>
      <c r="UEQ1053" s="99"/>
      <c r="UER1053" s="99"/>
      <c r="UES1053" s="99"/>
      <c r="UET1053" s="99"/>
      <c r="UEU1053" s="99"/>
      <c r="UEV1053" s="99"/>
      <c r="UEW1053" s="99"/>
      <c r="UEX1053" s="99"/>
      <c r="UEY1053" s="99"/>
      <c r="UEZ1053" s="99"/>
      <c r="UFA1053" s="99"/>
      <c r="UFB1053" s="99"/>
      <c r="UFC1053" s="99"/>
      <c r="UFD1053" s="99"/>
      <c r="UFE1053" s="99"/>
      <c r="UFF1053" s="99"/>
      <c r="UFG1053" s="99"/>
      <c r="UFH1053" s="99"/>
      <c r="UFI1053" s="99"/>
      <c r="UFJ1053" s="99"/>
      <c r="UFK1053" s="99"/>
      <c r="UFL1053" s="99"/>
      <c r="UFM1053" s="99"/>
      <c r="UFN1053" s="99"/>
      <c r="UFO1053" s="99"/>
      <c r="UFP1053" s="99"/>
      <c r="UFQ1053" s="99"/>
      <c r="UFR1053" s="99"/>
      <c r="UFS1053" s="99"/>
      <c r="UFT1053" s="99"/>
      <c r="UFU1053" s="99"/>
      <c r="UFV1053" s="99"/>
      <c r="UFW1053" s="99"/>
      <c r="UFX1053" s="99"/>
      <c r="UFY1053" s="99"/>
      <c r="UFZ1053" s="99"/>
      <c r="UGA1053" s="99"/>
      <c r="UGB1053" s="99"/>
      <c r="UGC1053" s="99"/>
      <c r="UGD1053" s="99"/>
      <c r="UGE1053" s="99"/>
      <c r="UGF1053" s="99"/>
      <c r="UGG1053" s="99"/>
      <c r="UGH1053" s="99"/>
      <c r="UGI1053" s="99"/>
      <c r="UGJ1053" s="99"/>
      <c r="UGK1053" s="99"/>
      <c r="UGL1053" s="99"/>
      <c r="UGM1053" s="99"/>
      <c r="UGN1053" s="99"/>
      <c r="UGO1053" s="99"/>
      <c r="UGP1053" s="99"/>
      <c r="UGQ1053" s="99"/>
      <c r="UGR1053" s="99"/>
      <c r="UGS1053" s="99"/>
      <c r="UGT1053" s="99"/>
      <c r="UGU1053" s="99"/>
      <c r="UGV1053" s="99"/>
      <c r="UGW1053" s="99"/>
      <c r="UGX1053" s="99"/>
      <c r="UGY1053" s="99"/>
      <c r="UGZ1053" s="99"/>
      <c r="UHA1053" s="99"/>
      <c r="UHB1053" s="99"/>
      <c r="UHC1053" s="99"/>
      <c r="UHD1053" s="99"/>
      <c r="UHE1053" s="99"/>
      <c r="UHF1053" s="99"/>
      <c r="UHG1053" s="99"/>
      <c r="UHH1053" s="99"/>
      <c r="UHI1053" s="99"/>
      <c r="UHJ1053" s="99"/>
      <c r="UHK1053" s="99"/>
      <c r="UHL1053" s="99"/>
      <c r="UHM1053" s="99"/>
      <c r="UHN1053" s="99"/>
      <c r="UHO1053" s="99"/>
      <c r="UHP1053" s="99"/>
      <c r="UHQ1053" s="99"/>
      <c r="UHR1053" s="99"/>
      <c r="UHS1053" s="99"/>
      <c r="UHT1053" s="99"/>
      <c r="UHU1053" s="99"/>
      <c r="UHV1053" s="99"/>
      <c r="UHW1053" s="99"/>
      <c r="UHX1053" s="99"/>
      <c r="UHY1053" s="99"/>
      <c r="UHZ1053" s="99"/>
      <c r="UIA1053" s="99"/>
      <c r="UIB1053" s="99"/>
      <c r="UIC1053" s="99"/>
      <c r="UID1053" s="99"/>
      <c r="UIE1053" s="99"/>
      <c r="UIF1053" s="99"/>
      <c r="UIG1053" s="99"/>
      <c r="UIH1053" s="99"/>
      <c r="UII1053" s="99"/>
      <c r="UIJ1053" s="99"/>
      <c r="UIK1053" s="99"/>
      <c r="UIL1053" s="99"/>
      <c r="UIM1053" s="99"/>
      <c r="UIN1053" s="99"/>
      <c r="UIO1053" s="99"/>
      <c r="UIP1053" s="99"/>
      <c r="UIQ1053" s="99"/>
      <c r="UIR1053" s="99"/>
      <c r="UIS1053" s="99"/>
      <c r="UIT1053" s="99"/>
      <c r="UIU1053" s="99"/>
      <c r="UIV1053" s="99"/>
      <c r="UIW1053" s="99"/>
      <c r="UIX1053" s="99"/>
      <c r="UIY1053" s="99"/>
      <c r="UIZ1053" s="99"/>
      <c r="UJA1053" s="99"/>
      <c r="UJB1053" s="99"/>
      <c r="UJC1053" s="99"/>
      <c r="UJD1053" s="99"/>
      <c r="UJE1053" s="99"/>
      <c r="UJF1053" s="99"/>
      <c r="UJG1053" s="99"/>
      <c r="UJH1053" s="99"/>
      <c r="UJI1053" s="99"/>
      <c r="UJJ1053" s="99"/>
      <c r="UJK1053" s="99"/>
      <c r="UJL1053" s="99"/>
      <c r="UJM1053" s="99"/>
      <c r="UJN1053" s="99"/>
      <c r="UJO1053" s="99"/>
      <c r="UJP1053" s="99"/>
      <c r="UJQ1053" s="99"/>
      <c r="UJR1053" s="99"/>
      <c r="UJS1053" s="99"/>
      <c r="UJT1053" s="99"/>
      <c r="UJU1053" s="99"/>
      <c r="UJV1053" s="99"/>
      <c r="UJW1053" s="99"/>
      <c r="UJX1053" s="99"/>
      <c r="UJY1053" s="99"/>
      <c r="UJZ1053" s="99"/>
      <c r="UKA1053" s="99"/>
      <c r="UKB1053" s="99"/>
      <c r="UKC1053" s="99"/>
      <c r="UKD1053" s="99"/>
      <c r="UKE1053" s="99"/>
      <c r="UKF1053" s="99"/>
      <c r="UKG1053" s="99"/>
      <c r="UKH1053" s="99"/>
      <c r="UKI1053" s="99"/>
      <c r="UKJ1053" s="99"/>
      <c r="UKK1053" s="99"/>
      <c r="UKL1053" s="99"/>
      <c r="UKM1053" s="99"/>
      <c r="UKN1053" s="99"/>
      <c r="UKO1053" s="99"/>
      <c r="UKP1053" s="99"/>
      <c r="UKQ1053" s="99"/>
      <c r="UKR1053" s="99"/>
      <c r="UKS1053" s="99"/>
      <c r="UKT1053" s="99"/>
      <c r="UKU1053" s="99"/>
      <c r="UKV1053" s="99"/>
      <c r="UKW1053" s="99"/>
      <c r="UKX1053" s="99"/>
      <c r="UKY1053" s="99"/>
      <c r="UKZ1053" s="99"/>
      <c r="ULA1053" s="99"/>
      <c r="ULB1053" s="99"/>
      <c r="ULC1053" s="99"/>
      <c r="ULD1053" s="99"/>
      <c r="ULE1053" s="99"/>
      <c r="ULF1053" s="99"/>
      <c r="ULG1053" s="99"/>
      <c r="ULH1053" s="99"/>
      <c r="ULI1053" s="99"/>
      <c r="ULJ1053" s="99"/>
      <c r="ULK1053" s="99"/>
      <c r="ULL1053" s="99"/>
      <c r="ULM1053" s="99"/>
      <c r="ULN1053" s="99"/>
      <c r="ULO1053" s="99"/>
      <c r="ULP1053" s="99"/>
      <c r="ULQ1053" s="99"/>
      <c r="ULR1053" s="99"/>
      <c r="ULS1053" s="99"/>
      <c r="ULT1053" s="99"/>
      <c r="ULU1053" s="99"/>
      <c r="ULV1053" s="99"/>
      <c r="ULW1053" s="99"/>
      <c r="ULX1053" s="99"/>
      <c r="ULY1053" s="99"/>
      <c r="ULZ1053" s="99"/>
      <c r="UMA1053" s="99"/>
      <c r="UMB1053" s="99"/>
      <c r="UMC1053" s="99"/>
      <c r="UMD1053" s="99"/>
      <c r="UME1053" s="99"/>
      <c r="UMF1053" s="99"/>
      <c r="UMG1053" s="99"/>
      <c r="UMH1053" s="99"/>
      <c r="UMI1053" s="99"/>
      <c r="UMJ1053" s="99"/>
      <c r="UMK1053" s="99"/>
      <c r="UML1053" s="99"/>
      <c r="UMM1053" s="99"/>
      <c r="UMN1053" s="99"/>
      <c r="UMO1053" s="99"/>
      <c r="UMP1053" s="99"/>
      <c r="UMQ1053" s="99"/>
      <c r="UMR1053" s="99"/>
      <c r="UMS1053" s="99"/>
      <c r="UMT1053" s="99"/>
      <c r="UMU1053" s="99"/>
      <c r="UMV1053" s="99"/>
      <c r="UMW1053" s="99"/>
      <c r="UMX1053" s="99"/>
      <c r="UMY1053" s="99"/>
      <c r="UMZ1053" s="99"/>
      <c r="UNA1053" s="99"/>
      <c r="UNB1053" s="99"/>
      <c r="UNC1053" s="99"/>
      <c r="UND1053" s="99"/>
      <c r="UNE1053" s="99"/>
      <c r="UNF1053" s="99"/>
      <c r="UNG1053" s="99"/>
      <c r="UNH1053" s="99"/>
      <c r="UNI1053" s="99"/>
      <c r="UNJ1053" s="99"/>
      <c r="UNK1053" s="99"/>
      <c r="UNL1053" s="99"/>
      <c r="UNM1053" s="99"/>
      <c r="UNN1053" s="99"/>
      <c r="UNO1053" s="99"/>
      <c r="UNP1053" s="99"/>
      <c r="UNQ1053" s="99"/>
      <c r="UNR1053" s="99"/>
      <c r="UNS1053" s="99"/>
      <c r="UNT1053" s="99"/>
      <c r="UNU1053" s="99"/>
      <c r="UNV1053" s="99"/>
      <c r="UNW1053" s="99"/>
      <c r="UNX1053" s="99"/>
      <c r="UNY1053" s="99"/>
      <c r="UNZ1053" s="99"/>
      <c r="UOA1053" s="99"/>
      <c r="UOB1053" s="99"/>
      <c r="UOC1053" s="99"/>
      <c r="UOD1053" s="99"/>
      <c r="UOE1053" s="99"/>
      <c r="UOF1053" s="99"/>
      <c r="UOG1053" s="99"/>
      <c r="UOH1053" s="99"/>
      <c r="UOI1053" s="99"/>
      <c r="UOJ1053" s="99"/>
      <c r="UOK1053" s="99"/>
      <c r="UOL1053" s="99"/>
      <c r="UOM1053" s="99"/>
      <c r="UON1053" s="99"/>
      <c r="UOO1053" s="99"/>
      <c r="UOP1053" s="99"/>
      <c r="UOQ1053" s="99"/>
      <c r="UOR1053" s="99"/>
      <c r="UOS1053" s="99"/>
      <c r="UOT1053" s="99"/>
      <c r="UOU1053" s="99"/>
      <c r="UOV1053" s="99"/>
      <c r="UOW1053" s="99"/>
      <c r="UOX1053" s="99"/>
      <c r="UOY1053" s="99"/>
      <c r="UOZ1053" s="99"/>
      <c r="UPA1053" s="99"/>
      <c r="UPB1053" s="99"/>
      <c r="UPC1053" s="99"/>
      <c r="UPD1053" s="99"/>
      <c r="UPE1053" s="99"/>
      <c r="UPF1053" s="99"/>
      <c r="UPG1053" s="99"/>
      <c r="UPH1053" s="99"/>
      <c r="UPI1053" s="99"/>
      <c r="UPJ1053" s="99"/>
      <c r="UPK1053" s="99"/>
      <c r="UPL1053" s="99"/>
      <c r="UPM1053" s="99"/>
      <c r="UPN1053" s="99"/>
      <c r="UPO1053" s="99"/>
      <c r="UPP1053" s="99"/>
      <c r="UPQ1053" s="99"/>
      <c r="UPR1053" s="99"/>
      <c r="UPS1053" s="99"/>
      <c r="UPT1053" s="99"/>
      <c r="UPU1053" s="99"/>
      <c r="UPV1053" s="99"/>
      <c r="UPW1053" s="99"/>
      <c r="UPX1053" s="99"/>
      <c r="UPY1053" s="99"/>
      <c r="UPZ1053" s="99"/>
      <c r="UQA1053" s="99"/>
      <c r="UQB1053" s="99"/>
      <c r="UQC1053" s="99"/>
      <c r="UQD1053" s="99"/>
      <c r="UQE1053" s="99"/>
      <c r="UQF1053" s="99"/>
      <c r="UQG1053" s="99"/>
      <c r="UQH1053" s="99"/>
      <c r="UQI1053" s="99"/>
      <c r="UQJ1053" s="99"/>
      <c r="UQK1053" s="99"/>
      <c r="UQL1053" s="99"/>
      <c r="UQM1053" s="99"/>
      <c r="UQN1053" s="99"/>
      <c r="UQO1053" s="99"/>
      <c r="UQP1053" s="99"/>
      <c r="UQQ1053" s="99"/>
      <c r="UQR1053" s="99"/>
      <c r="UQS1053" s="99"/>
      <c r="UQT1053" s="99"/>
      <c r="UQU1053" s="99"/>
      <c r="UQV1053" s="99"/>
      <c r="UQW1053" s="99"/>
      <c r="UQX1053" s="99"/>
      <c r="UQY1053" s="99"/>
      <c r="UQZ1053" s="99"/>
      <c r="URA1053" s="99"/>
      <c r="URB1053" s="99"/>
      <c r="URC1053" s="99"/>
      <c r="URD1053" s="99"/>
      <c r="URE1053" s="99"/>
      <c r="URF1053" s="99"/>
      <c r="URG1053" s="99"/>
      <c r="URH1053" s="99"/>
      <c r="URI1053" s="99"/>
      <c r="URJ1053" s="99"/>
      <c r="URK1053" s="99"/>
      <c r="URL1053" s="99"/>
      <c r="URM1053" s="99"/>
      <c r="URN1053" s="99"/>
      <c r="URO1053" s="99"/>
      <c r="URP1053" s="99"/>
      <c r="URQ1053" s="99"/>
      <c r="URR1053" s="99"/>
      <c r="URS1053" s="99"/>
      <c r="URT1053" s="99"/>
      <c r="URU1053" s="99"/>
      <c r="URV1053" s="99"/>
      <c r="URW1053" s="99"/>
      <c r="URX1053" s="99"/>
      <c r="URY1053" s="99"/>
      <c r="URZ1053" s="99"/>
      <c r="USA1053" s="99"/>
      <c r="USB1053" s="99"/>
      <c r="USC1053" s="99"/>
      <c r="USD1053" s="99"/>
      <c r="USE1053" s="99"/>
      <c r="USF1053" s="99"/>
      <c r="USG1053" s="99"/>
      <c r="USH1053" s="99"/>
      <c r="USI1053" s="99"/>
      <c r="USJ1053" s="99"/>
      <c r="USK1053" s="99"/>
      <c r="USL1053" s="99"/>
      <c r="USM1053" s="99"/>
      <c r="USN1053" s="99"/>
      <c r="USO1053" s="99"/>
      <c r="USP1053" s="99"/>
      <c r="USQ1053" s="99"/>
      <c r="USR1053" s="99"/>
      <c r="USS1053" s="99"/>
      <c r="UST1053" s="99"/>
      <c r="USU1053" s="99"/>
      <c r="USV1053" s="99"/>
      <c r="USW1053" s="99"/>
      <c r="USX1053" s="99"/>
      <c r="USY1053" s="99"/>
      <c r="USZ1053" s="99"/>
      <c r="UTA1053" s="99"/>
      <c r="UTB1053" s="99"/>
      <c r="UTC1053" s="99"/>
      <c r="UTD1053" s="99"/>
      <c r="UTE1053" s="99"/>
      <c r="UTF1053" s="99"/>
      <c r="UTG1053" s="99"/>
      <c r="UTH1053" s="99"/>
      <c r="UTI1053" s="99"/>
      <c r="UTJ1053" s="99"/>
      <c r="UTK1053" s="99"/>
      <c r="UTL1053" s="99"/>
      <c r="UTM1053" s="99"/>
      <c r="UTN1053" s="99"/>
      <c r="UTO1053" s="99"/>
      <c r="UTP1053" s="99"/>
      <c r="UTQ1053" s="99"/>
      <c r="UTR1053" s="99"/>
      <c r="UTS1053" s="99"/>
      <c r="UTT1053" s="99"/>
      <c r="UTU1053" s="99"/>
      <c r="UTV1053" s="99"/>
      <c r="UTW1053" s="99"/>
      <c r="UTX1053" s="99"/>
      <c r="UTY1053" s="99"/>
      <c r="UTZ1053" s="99"/>
      <c r="UUA1053" s="99"/>
      <c r="UUB1053" s="99"/>
      <c r="UUC1053" s="99"/>
      <c r="UUD1053" s="99"/>
      <c r="UUE1053" s="99"/>
      <c r="UUF1053" s="99"/>
      <c r="UUG1053" s="99"/>
      <c r="UUH1053" s="99"/>
      <c r="UUI1053" s="99"/>
      <c r="UUJ1053" s="99"/>
      <c r="UUK1053" s="99"/>
      <c r="UUL1053" s="99"/>
      <c r="UUM1053" s="99"/>
      <c r="UUN1053" s="99"/>
      <c r="UUO1053" s="99"/>
      <c r="UUP1053" s="99"/>
      <c r="UUQ1053" s="99"/>
      <c r="UUR1053" s="99"/>
      <c r="UUS1053" s="99"/>
      <c r="UUT1053" s="99"/>
      <c r="UUU1053" s="99"/>
      <c r="UUV1053" s="99"/>
      <c r="UUW1053" s="99"/>
      <c r="UUX1053" s="99"/>
      <c r="UUY1053" s="99"/>
      <c r="UUZ1053" s="99"/>
      <c r="UVA1053" s="99"/>
      <c r="UVB1053" s="99"/>
      <c r="UVC1053" s="99"/>
      <c r="UVD1053" s="99"/>
      <c r="UVE1053" s="99"/>
      <c r="UVF1053" s="99"/>
      <c r="UVG1053" s="99"/>
      <c r="UVH1053" s="99"/>
      <c r="UVI1053" s="99"/>
      <c r="UVJ1053" s="99"/>
      <c r="UVK1053" s="99"/>
      <c r="UVL1053" s="99"/>
      <c r="UVM1053" s="99"/>
      <c r="UVN1053" s="99"/>
      <c r="UVO1053" s="99"/>
      <c r="UVP1053" s="99"/>
      <c r="UVQ1053" s="99"/>
      <c r="UVR1053" s="99"/>
      <c r="UVS1053" s="99"/>
      <c r="UVT1053" s="99"/>
      <c r="UVU1053" s="99"/>
      <c r="UVV1053" s="99"/>
      <c r="UVW1053" s="99"/>
      <c r="UVX1053" s="99"/>
      <c r="UVY1053" s="99"/>
      <c r="UVZ1053" s="99"/>
      <c r="UWA1053" s="99"/>
      <c r="UWB1053" s="99"/>
      <c r="UWC1053" s="99"/>
      <c r="UWD1053" s="99"/>
      <c r="UWE1053" s="99"/>
      <c r="UWF1053" s="99"/>
      <c r="UWG1053" s="99"/>
      <c r="UWH1053" s="99"/>
      <c r="UWI1053" s="99"/>
      <c r="UWJ1053" s="99"/>
      <c r="UWK1053" s="99"/>
      <c r="UWL1053" s="99"/>
      <c r="UWM1053" s="99"/>
      <c r="UWN1053" s="99"/>
      <c r="UWO1053" s="99"/>
      <c r="UWP1053" s="99"/>
      <c r="UWQ1053" s="99"/>
      <c r="UWR1053" s="99"/>
      <c r="UWS1053" s="99"/>
      <c r="UWT1053" s="99"/>
      <c r="UWU1053" s="99"/>
      <c r="UWV1053" s="99"/>
      <c r="UWW1053" s="99"/>
      <c r="UWX1053" s="99"/>
      <c r="UWY1053" s="99"/>
      <c r="UWZ1053" s="99"/>
      <c r="UXA1053" s="99"/>
      <c r="UXB1053" s="99"/>
      <c r="UXC1053" s="99"/>
      <c r="UXD1053" s="99"/>
      <c r="UXE1053" s="99"/>
      <c r="UXF1053" s="99"/>
      <c r="UXG1053" s="99"/>
      <c r="UXH1053" s="99"/>
      <c r="UXI1053" s="99"/>
      <c r="UXJ1053" s="99"/>
      <c r="UXK1053" s="99"/>
      <c r="UXL1053" s="99"/>
      <c r="UXM1053" s="99"/>
      <c r="UXN1053" s="99"/>
      <c r="UXO1053" s="99"/>
      <c r="UXP1053" s="99"/>
      <c r="UXQ1053" s="99"/>
      <c r="UXR1053" s="99"/>
      <c r="UXS1053" s="99"/>
      <c r="UXT1053" s="99"/>
      <c r="UXU1053" s="99"/>
      <c r="UXV1053" s="99"/>
      <c r="UXW1053" s="99"/>
      <c r="UXX1053" s="99"/>
      <c r="UXY1053" s="99"/>
      <c r="UXZ1053" s="99"/>
      <c r="UYA1053" s="99"/>
      <c r="UYB1053" s="99"/>
      <c r="UYC1053" s="99"/>
      <c r="UYD1053" s="99"/>
      <c r="UYE1053" s="99"/>
      <c r="UYF1053" s="99"/>
      <c r="UYG1053" s="99"/>
      <c r="UYH1053" s="99"/>
      <c r="UYI1053" s="99"/>
      <c r="UYJ1053" s="99"/>
      <c r="UYK1053" s="99"/>
      <c r="UYL1053" s="99"/>
      <c r="UYM1053" s="99"/>
      <c r="UYN1053" s="99"/>
      <c r="UYO1053" s="99"/>
      <c r="UYP1053" s="99"/>
      <c r="UYQ1053" s="99"/>
      <c r="UYR1053" s="99"/>
      <c r="UYS1053" s="99"/>
      <c r="UYT1053" s="99"/>
      <c r="UYU1053" s="99"/>
      <c r="UYV1053" s="99"/>
      <c r="UYW1053" s="99"/>
      <c r="UYX1053" s="99"/>
      <c r="UYY1053" s="99"/>
      <c r="UYZ1053" s="99"/>
      <c r="UZA1053" s="99"/>
      <c r="UZB1053" s="99"/>
      <c r="UZC1053" s="99"/>
      <c r="UZD1053" s="99"/>
      <c r="UZE1053" s="99"/>
      <c r="UZF1053" s="99"/>
      <c r="UZG1053" s="99"/>
      <c r="UZH1053" s="99"/>
      <c r="UZI1053" s="99"/>
      <c r="UZJ1053" s="99"/>
      <c r="UZK1053" s="99"/>
      <c r="UZL1053" s="99"/>
      <c r="UZM1053" s="99"/>
      <c r="UZN1053" s="99"/>
      <c r="UZO1053" s="99"/>
      <c r="UZP1053" s="99"/>
      <c r="UZQ1053" s="99"/>
      <c r="UZR1053" s="99"/>
      <c r="UZS1053" s="99"/>
      <c r="UZT1053" s="99"/>
      <c r="UZU1053" s="99"/>
      <c r="UZV1053" s="99"/>
      <c r="UZW1053" s="99"/>
      <c r="UZX1053" s="99"/>
      <c r="UZY1053" s="99"/>
      <c r="UZZ1053" s="99"/>
      <c r="VAA1053" s="99"/>
      <c r="VAB1053" s="99"/>
      <c r="VAC1053" s="99"/>
      <c r="VAD1053" s="99"/>
      <c r="VAE1053" s="99"/>
      <c r="VAF1053" s="99"/>
      <c r="VAG1053" s="99"/>
      <c r="VAH1053" s="99"/>
      <c r="VAI1053" s="99"/>
      <c r="VAJ1053" s="99"/>
      <c r="VAK1053" s="99"/>
      <c r="VAL1053" s="99"/>
      <c r="VAM1053" s="99"/>
      <c r="VAN1053" s="99"/>
      <c r="VAO1053" s="99"/>
      <c r="VAP1053" s="99"/>
      <c r="VAQ1053" s="99"/>
      <c r="VAR1053" s="99"/>
      <c r="VAS1053" s="99"/>
      <c r="VAT1053" s="99"/>
      <c r="VAU1053" s="99"/>
      <c r="VAV1053" s="99"/>
      <c r="VAW1053" s="99"/>
      <c r="VAX1053" s="99"/>
      <c r="VAY1053" s="99"/>
      <c r="VAZ1053" s="99"/>
      <c r="VBA1053" s="99"/>
      <c r="VBB1053" s="99"/>
      <c r="VBC1053" s="99"/>
      <c r="VBD1053" s="99"/>
      <c r="VBE1053" s="99"/>
      <c r="VBF1053" s="99"/>
      <c r="VBG1053" s="99"/>
      <c r="VBH1053" s="99"/>
      <c r="VBI1053" s="99"/>
      <c r="VBJ1053" s="99"/>
      <c r="VBK1053" s="99"/>
      <c r="VBL1053" s="99"/>
      <c r="VBM1053" s="99"/>
      <c r="VBN1053" s="99"/>
      <c r="VBO1053" s="99"/>
      <c r="VBP1053" s="99"/>
      <c r="VBQ1053" s="99"/>
      <c r="VBR1053" s="99"/>
      <c r="VBS1053" s="99"/>
      <c r="VBT1053" s="99"/>
      <c r="VBU1053" s="99"/>
      <c r="VBV1053" s="99"/>
      <c r="VBW1053" s="99"/>
      <c r="VBX1053" s="99"/>
      <c r="VBY1053" s="99"/>
      <c r="VBZ1053" s="99"/>
      <c r="VCA1053" s="99"/>
      <c r="VCB1053" s="99"/>
      <c r="VCC1053" s="99"/>
      <c r="VCD1053" s="99"/>
      <c r="VCE1053" s="99"/>
      <c r="VCF1053" s="99"/>
      <c r="VCG1053" s="99"/>
      <c r="VCH1053" s="99"/>
      <c r="VCI1053" s="99"/>
      <c r="VCJ1053" s="99"/>
      <c r="VCK1053" s="99"/>
      <c r="VCL1053" s="99"/>
      <c r="VCM1053" s="99"/>
      <c r="VCN1053" s="99"/>
      <c r="VCO1053" s="99"/>
      <c r="VCP1053" s="99"/>
      <c r="VCQ1053" s="99"/>
      <c r="VCR1053" s="99"/>
      <c r="VCS1053" s="99"/>
      <c r="VCT1053" s="99"/>
      <c r="VCU1053" s="99"/>
      <c r="VCV1053" s="99"/>
      <c r="VCW1053" s="99"/>
      <c r="VCX1053" s="99"/>
      <c r="VCY1053" s="99"/>
      <c r="VCZ1053" s="99"/>
      <c r="VDA1053" s="99"/>
      <c r="VDB1053" s="99"/>
      <c r="VDC1053" s="99"/>
      <c r="VDD1053" s="99"/>
      <c r="VDE1053" s="99"/>
      <c r="VDF1053" s="99"/>
      <c r="VDG1053" s="99"/>
      <c r="VDH1053" s="99"/>
      <c r="VDI1053" s="99"/>
      <c r="VDJ1053" s="99"/>
      <c r="VDK1053" s="99"/>
      <c r="VDL1053" s="99"/>
      <c r="VDM1053" s="99"/>
      <c r="VDN1053" s="99"/>
      <c r="VDO1053" s="99"/>
      <c r="VDP1053" s="99"/>
      <c r="VDQ1053" s="99"/>
      <c r="VDR1053" s="99"/>
      <c r="VDS1053" s="99"/>
      <c r="VDT1053" s="99"/>
      <c r="VDU1053" s="99"/>
      <c r="VDV1053" s="99"/>
      <c r="VDW1053" s="99"/>
      <c r="VDX1053" s="99"/>
      <c r="VDY1053" s="99"/>
      <c r="VDZ1053" s="99"/>
      <c r="VEA1053" s="99"/>
      <c r="VEB1053" s="99"/>
      <c r="VEC1053" s="99"/>
      <c r="VED1053" s="99"/>
      <c r="VEE1053" s="99"/>
      <c r="VEF1053" s="99"/>
      <c r="VEG1053" s="99"/>
      <c r="VEH1053" s="99"/>
      <c r="VEI1053" s="99"/>
      <c r="VEJ1053" s="99"/>
      <c r="VEK1053" s="99"/>
      <c r="VEL1053" s="99"/>
      <c r="VEM1053" s="99"/>
      <c r="VEN1053" s="99"/>
      <c r="VEO1053" s="99"/>
      <c r="VEP1053" s="99"/>
      <c r="VEQ1053" s="99"/>
      <c r="VER1053" s="99"/>
      <c r="VES1053" s="99"/>
      <c r="VET1053" s="99"/>
      <c r="VEU1053" s="99"/>
      <c r="VEV1053" s="99"/>
      <c r="VEW1053" s="99"/>
      <c r="VEX1053" s="99"/>
      <c r="VEY1053" s="99"/>
      <c r="VEZ1053" s="99"/>
      <c r="VFA1053" s="99"/>
      <c r="VFB1053" s="99"/>
      <c r="VFC1053" s="99"/>
      <c r="VFD1053" s="99"/>
      <c r="VFE1053" s="99"/>
      <c r="VFF1053" s="99"/>
      <c r="VFG1053" s="99"/>
      <c r="VFH1053" s="99"/>
      <c r="VFI1053" s="99"/>
      <c r="VFJ1053" s="99"/>
      <c r="VFK1053" s="99"/>
      <c r="VFL1053" s="99"/>
      <c r="VFM1053" s="99"/>
      <c r="VFN1053" s="99"/>
      <c r="VFO1053" s="99"/>
      <c r="VFP1053" s="99"/>
      <c r="VFQ1053" s="99"/>
      <c r="VFR1053" s="99"/>
      <c r="VFS1053" s="99"/>
      <c r="VFT1053" s="99"/>
      <c r="VFU1053" s="99"/>
      <c r="VFV1053" s="99"/>
      <c r="VFW1053" s="99"/>
      <c r="VFX1053" s="99"/>
      <c r="VFY1053" s="99"/>
      <c r="VFZ1053" s="99"/>
      <c r="VGA1053" s="99"/>
      <c r="VGB1053" s="99"/>
      <c r="VGC1053" s="99"/>
      <c r="VGD1053" s="99"/>
      <c r="VGE1053" s="99"/>
      <c r="VGF1053" s="99"/>
      <c r="VGG1053" s="99"/>
      <c r="VGH1053" s="99"/>
      <c r="VGI1053" s="99"/>
      <c r="VGJ1053" s="99"/>
      <c r="VGK1053" s="99"/>
      <c r="VGL1053" s="99"/>
      <c r="VGM1053" s="99"/>
      <c r="VGN1053" s="99"/>
      <c r="VGO1053" s="99"/>
      <c r="VGP1053" s="99"/>
      <c r="VGQ1053" s="99"/>
      <c r="VGR1053" s="99"/>
      <c r="VGS1053" s="99"/>
      <c r="VGT1053" s="99"/>
      <c r="VGU1053" s="99"/>
      <c r="VGV1053" s="99"/>
      <c r="VGW1053" s="99"/>
      <c r="VGX1053" s="99"/>
      <c r="VGY1053" s="99"/>
      <c r="VGZ1053" s="99"/>
      <c r="VHA1053" s="99"/>
      <c r="VHB1053" s="99"/>
      <c r="VHC1053" s="99"/>
      <c r="VHD1053" s="99"/>
      <c r="VHE1053" s="99"/>
      <c r="VHF1053" s="99"/>
      <c r="VHG1053" s="99"/>
      <c r="VHH1053" s="99"/>
      <c r="VHI1053" s="99"/>
      <c r="VHJ1053" s="99"/>
      <c r="VHK1053" s="99"/>
      <c r="VHL1053" s="99"/>
      <c r="VHM1053" s="99"/>
      <c r="VHN1053" s="99"/>
      <c r="VHO1053" s="99"/>
      <c r="VHP1053" s="99"/>
      <c r="VHQ1053" s="99"/>
      <c r="VHR1053" s="99"/>
      <c r="VHS1053" s="99"/>
      <c r="VHT1053" s="99"/>
      <c r="VHU1053" s="99"/>
      <c r="VHV1053" s="99"/>
      <c r="VHW1053" s="99"/>
      <c r="VHX1053" s="99"/>
      <c r="VHY1053" s="99"/>
      <c r="VHZ1053" s="99"/>
      <c r="VIA1053" s="99"/>
      <c r="VIB1053" s="99"/>
      <c r="VIC1053" s="99"/>
      <c r="VID1053" s="99"/>
      <c r="VIE1053" s="99"/>
      <c r="VIF1053" s="99"/>
      <c r="VIG1053" s="99"/>
      <c r="VIH1053" s="99"/>
      <c r="VII1053" s="99"/>
      <c r="VIJ1053" s="99"/>
      <c r="VIK1053" s="99"/>
      <c r="VIL1053" s="99"/>
      <c r="VIM1053" s="99"/>
      <c r="VIN1053" s="99"/>
      <c r="VIO1053" s="99"/>
      <c r="VIP1053" s="99"/>
      <c r="VIQ1053" s="99"/>
      <c r="VIR1053" s="99"/>
      <c r="VIS1053" s="99"/>
      <c r="VIT1053" s="99"/>
      <c r="VIU1053" s="99"/>
      <c r="VIV1053" s="99"/>
      <c r="VIW1053" s="99"/>
      <c r="VIX1053" s="99"/>
      <c r="VIY1053" s="99"/>
      <c r="VIZ1053" s="99"/>
      <c r="VJA1053" s="99"/>
      <c r="VJB1053" s="99"/>
      <c r="VJC1053" s="99"/>
      <c r="VJD1053" s="99"/>
      <c r="VJE1053" s="99"/>
      <c r="VJF1053" s="99"/>
      <c r="VJG1053" s="99"/>
      <c r="VJH1053" s="99"/>
      <c r="VJI1053" s="99"/>
      <c r="VJJ1053" s="99"/>
      <c r="VJK1053" s="99"/>
      <c r="VJL1053" s="99"/>
      <c r="VJM1053" s="99"/>
      <c r="VJN1053" s="99"/>
      <c r="VJO1053" s="99"/>
      <c r="VJP1053" s="99"/>
      <c r="VJQ1053" s="99"/>
      <c r="VJR1053" s="99"/>
      <c r="VJS1053" s="99"/>
      <c r="VJT1053" s="99"/>
      <c r="VJU1053" s="99"/>
      <c r="VJV1053" s="99"/>
      <c r="VJW1053" s="99"/>
      <c r="VJX1053" s="99"/>
      <c r="VJY1053" s="99"/>
      <c r="VJZ1053" s="99"/>
      <c r="VKA1053" s="99"/>
      <c r="VKB1053" s="99"/>
      <c r="VKC1053" s="99"/>
      <c r="VKD1053" s="99"/>
      <c r="VKE1053" s="99"/>
      <c r="VKF1053" s="99"/>
      <c r="VKG1053" s="99"/>
      <c r="VKH1053" s="99"/>
      <c r="VKI1053" s="99"/>
      <c r="VKJ1053" s="99"/>
      <c r="VKK1053" s="99"/>
      <c r="VKL1053" s="99"/>
      <c r="VKM1053" s="99"/>
      <c r="VKN1053" s="99"/>
      <c r="VKO1053" s="99"/>
      <c r="VKP1053" s="99"/>
      <c r="VKQ1053" s="99"/>
      <c r="VKR1053" s="99"/>
      <c r="VKS1053" s="99"/>
      <c r="VKT1053" s="99"/>
      <c r="VKU1053" s="99"/>
      <c r="VKV1053" s="99"/>
      <c r="VKW1053" s="99"/>
      <c r="VKX1053" s="99"/>
      <c r="VKY1053" s="99"/>
      <c r="VKZ1053" s="99"/>
      <c r="VLA1053" s="99"/>
      <c r="VLB1053" s="99"/>
      <c r="VLC1053" s="99"/>
      <c r="VLD1053" s="99"/>
      <c r="VLE1053" s="99"/>
      <c r="VLF1053" s="99"/>
      <c r="VLG1053" s="99"/>
      <c r="VLH1053" s="99"/>
      <c r="VLI1053" s="99"/>
      <c r="VLJ1053" s="99"/>
      <c r="VLK1053" s="99"/>
      <c r="VLL1053" s="99"/>
      <c r="VLM1053" s="99"/>
      <c r="VLN1053" s="99"/>
      <c r="VLO1053" s="99"/>
      <c r="VLP1053" s="99"/>
      <c r="VLQ1053" s="99"/>
      <c r="VLR1053" s="99"/>
      <c r="VLS1053" s="99"/>
      <c r="VLT1053" s="99"/>
      <c r="VLU1053" s="99"/>
      <c r="VLV1053" s="99"/>
      <c r="VLW1053" s="99"/>
      <c r="VLX1053" s="99"/>
      <c r="VLY1053" s="99"/>
      <c r="VLZ1053" s="99"/>
      <c r="VMA1053" s="99"/>
      <c r="VMB1053" s="99"/>
      <c r="VMC1053" s="99"/>
      <c r="VMD1053" s="99"/>
      <c r="VME1053" s="99"/>
      <c r="VMF1053" s="99"/>
      <c r="VMG1053" s="99"/>
      <c r="VMH1053" s="99"/>
      <c r="VMI1053" s="99"/>
      <c r="VMJ1053" s="99"/>
      <c r="VMK1053" s="99"/>
      <c r="VML1053" s="99"/>
      <c r="VMM1053" s="99"/>
      <c r="VMN1053" s="99"/>
      <c r="VMO1053" s="99"/>
      <c r="VMP1053" s="99"/>
      <c r="VMQ1053" s="99"/>
      <c r="VMR1053" s="99"/>
      <c r="VMS1053" s="99"/>
      <c r="VMT1053" s="99"/>
      <c r="VMU1053" s="99"/>
      <c r="VMV1053" s="99"/>
      <c r="VMW1053" s="99"/>
      <c r="VMX1053" s="99"/>
      <c r="VMY1053" s="99"/>
      <c r="VMZ1053" s="99"/>
      <c r="VNA1053" s="99"/>
      <c r="VNB1053" s="99"/>
      <c r="VNC1053" s="99"/>
      <c r="VND1053" s="99"/>
      <c r="VNE1053" s="99"/>
      <c r="VNF1053" s="99"/>
      <c r="VNG1053" s="99"/>
      <c r="VNH1053" s="99"/>
      <c r="VNI1053" s="99"/>
      <c r="VNJ1053" s="99"/>
      <c r="VNK1053" s="99"/>
      <c r="VNL1053" s="99"/>
      <c r="VNM1053" s="99"/>
      <c r="VNN1053" s="99"/>
      <c r="VNO1053" s="99"/>
      <c r="VNP1053" s="99"/>
      <c r="VNQ1053" s="99"/>
      <c r="VNR1053" s="99"/>
      <c r="VNS1053" s="99"/>
      <c r="VNT1053" s="99"/>
      <c r="VNU1053" s="99"/>
      <c r="VNV1053" s="99"/>
      <c r="VNW1053" s="99"/>
      <c r="VNX1053" s="99"/>
      <c r="VNY1053" s="99"/>
      <c r="VNZ1053" s="99"/>
      <c r="VOA1053" s="99"/>
      <c r="VOB1053" s="99"/>
      <c r="VOC1053" s="99"/>
      <c r="VOD1053" s="99"/>
      <c r="VOE1053" s="99"/>
      <c r="VOF1053" s="99"/>
      <c r="VOG1053" s="99"/>
      <c r="VOH1053" s="99"/>
      <c r="VOI1053" s="99"/>
      <c r="VOJ1053" s="99"/>
      <c r="VOK1053" s="99"/>
      <c r="VOL1053" s="99"/>
      <c r="VOM1053" s="99"/>
      <c r="VON1053" s="99"/>
      <c r="VOO1053" s="99"/>
      <c r="VOP1053" s="99"/>
      <c r="VOQ1053" s="99"/>
      <c r="VOR1053" s="99"/>
      <c r="VOS1053" s="99"/>
      <c r="VOT1053" s="99"/>
      <c r="VOU1053" s="99"/>
      <c r="VOV1053" s="99"/>
      <c r="VOW1053" s="99"/>
      <c r="VOX1053" s="99"/>
      <c r="VOY1053" s="99"/>
      <c r="VOZ1053" s="99"/>
      <c r="VPA1053" s="99"/>
      <c r="VPB1053" s="99"/>
      <c r="VPC1053" s="99"/>
      <c r="VPD1053" s="99"/>
      <c r="VPE1053" s="99"/>
      <c r="VPF1053" s="99"/>
      <c r="VPG1053" s="99"/>
      <c r="VPH1053" s="99"/>
      <c r="VPI1053" s="99"/>
      <c r="VPJ1053" s="99"/>
      <c r="VPK1053" s="99"/>
      <c r="VPL1053" s="99"/>
      <c r="VPM1053" s="99"/>
      <c r="VPN1053" s="99"/>
      <c r="VPO1053" s="99"/>
      <c r="VPP1053" s="99"/>
      <c r="VPQ1053" s="99"/>
      <c r="VPR1053" s="99"/>
      <c r="VPS1053" s="99"/>
      <c r="VPT1053" s="99"/>
      <c r="VPU1053" s="99"/>
      <c r="VPV1053" s="99"/>
      <c r="VPW1053" s="99"/>
      <c r="VPX1053" s="99"/>
      <c r="VPY1053" s="99"/>
      <c r="VPZ1053" s="99"/>
      <c r="VQA1053" s="99"/>
      <c r="VQB1053" s="99"/>
      <c r="VQC1053" s="99"/>
      <c r="VQD1053" s="99"/>
      <c r="VQE1053" s="99"/>
      <c r="VQF1053" s="99"/>
      <c r="VQG1053" s="99"/>
      <c r="VQH1053" s="99"/>
      <c r="VQI1053" s="99"/>
      <c r="VQJ1053" s="99"/>
      <c r="VQK1053" s="99"/>
      <c r="VQL1053" s="99"/>
      <c r="VQM1053" s="99"/>
      <c r="VQN1053" s="99"/>
      <c r="VQO1053" s="99"/>
      <c r="VQP1053" s="99"/>
      <c r="VQQ1053" s="99"/>
      <c r="VQR1053" s="99"/>
      <c r="VQS1053" s="99"/>
      <c r="VQT1053" s="99"/>
      <c r="VQU1053" s="99"/>
      <c r="VQV1053" s="99"/>
      <c r="VQW1053" s="99"/>
      <c r="VQX1053" s="99"/>
      <c r="VQY1053" s="99"/>
      <c r="VQZ1053" s="99"/>
      <c r="VRA1053" s="99"/>
      <c r="VRB1053" s="99"/>
      <c r="VRC1053" s="99"/>
      <c r="VRD1053" s="99"/>
      <c r="VRE1053" s="99"/>
      <c r="VRF1053" s="99"/>
      <c r="VRG1053" s="99"/>
      <c r="VRH1053" s="99"/>
      <c r="VRI1053" s="99"/>
      <c r="VRJ1053" s="99"/>
      <c r="VRK1053" s="99"/>
      <c r="VRL1053" s="99"/>
      <c r="VRM1053" s="99"/>
      <c r="VRN1053" s="99"/>
      <c r="VRO1053" s="99"/>
      <c r="VRP1053" s="99"/>
      <c r="VRQ1053" s="99"/>
      <c r="VRR1053" s="99"/>
      <c r="VRS1053" s="99"/>
      <c r="VRT1053" s="99"/>
      <c r="VRU1053" s="99"/>
      <c r="VRV1053" s="99"/>
      <c r="VRW1053" s="99"/>
      <c r="VRX1053" s="99"/>
      <c r="VRY1053" s="99"/>
      <c r="VRZ1053" s="99"/>
      <c r="VSA1053" s="99"/>
      <c r="VSB1053" s="99"/>
      <c r="VSC1053" s="99"/>
      <c r="VSD1053" s="99"/>
      <c r="VSE1053" s="99"/>
      <c r="VSF1053" s="99"/>
      <c r="VSG1053" s="99"/>
      <c r="VSH1053" s="99"/>
      <c r="VSI1053" s="99"/>
      <c r="VSJ1053" s="99"/>
      <c r="VSK1053" s="99"/>
      <c r="VSL1053" s="99"/>
      <c r="VSM1053" s="99"/>
      <c r="VSN1053" s="99"/>
      <c r="VSO1053" s="99"/>
      <c r="VSP1053" s="99"/>
      <c r="VSQ1053" s="99"/>
      <c r="VSR1053" s="99"/>
      <c r="VSS1053" s="99"/>
      <c r="VST1053" s="99"/>
      <c r="VSU1053" s="99"/>
      <c r="VSV1053" s="99"/>
      <c r="VSW1053" s="99"/>
      <c r="VSX1053" s="99"/>
      <c r="VSY1053" s="99"/>
      <c r="VSZ1053" s="99"/>
      <c r="VTA1053" s="99"/>
      <c r="VTB1053" s="99"/>
      <c r="VTC1053" s="99"/>
      <c r="VTD1053" s="99"/>
      <c r="VTE1053" s="99"/>
      <c r="VTF1053" s="99"/>
      <c r="VTG1053" s="99"/>
      <c r="VTH1053" s="99"/>
      <c r="VTI1053" s="99"/>
      <c r="VTJ1053" s="99"/>
      <c r="VTK1053" s="99"/>
      <c r="VTL1053" s="99"/>
      <c r="VTM1053" s="99"/>
      <c r="VTN1053" s="99"/>
      <c r="VTO1053" s="99"/>
      <c r="VTP1053" s="99"/>
      <c r="VTQ1053" s="99"/>
      <c r="VTR1053" s="99"/>
      <c r="VTS1053" s="99"/>
      <c r="VTT1053" s="99"/>
      <c r="VTU1053" s="99"/>
      <c r="VTV1053" s="99"/>
      <c r="VTW1053" s="99"/>
      <c r="VTX1053" s="99"/>
      <c r="VTY1053" s="99"/>
      <c r="VTZ1053" s="99"/>
      <c r="VUA1053" s="99"/>
      <c r="VUB1053" s="99"/>
      <c r="VUC1053" s="99"/>
      <c r="VUD1053" s="99"/>
      <c r="VUE1053" s="99"/>
      <c r="VUF1053" s="99"/>
      <c r="VUG1053" s="99"/>
      <c r="VUH1053" s="99"/>
      <c r="VUI1053" s="99"/>
      <c r="VUJ1053" s="99"/>
      <c r="VUK1053" s="99"/>
      <c r="VUL1053" s="99"/>
      <c r="VUM1053" s="99"/>
      <c r="VUN1053" s="99"/>
      <c r="VUO1053" s="99"/>
      <c r="VUP1053" s="99"/>
      <c r="VUQ1053" s="99"/>
      <c r="VUR1053" s="99"/>
      <c r="VUS1053" s="99"/>
      <c r="VUT1053" s="99"/>
      <c r="VUU1053" s="99"/>
      <c r="VUV1053" s="99"/>
      <c r="VUW1053" s="99"/>
      <c r="VUX1053" s="99"/>
      <c r="VUY1053" s="99"/>
      <c r="VUZ1053" s="99"/>
      <c r="VVA1053" s="99"/>
      <c r="VVB1053" s="99"/>
      <c r="VVC1053" s="99"/>
      <c r="VVD1053" s="99"/>
      <c r="VVE1053" s="99"/>
      <c r="VVF1053" s="99"/>
      <c r="VVG1053" s="99"/>
      <c r="VVH1053" s="99"/>
      <c r="VVI1053" s="99"/>
      <c r="VVJ1053" s="99"/>
      <c r="VVK1053" s="99"/>
      <c r="VVL1053" s="99"/>
      <c r="VVM1053" s="99"/>
      <c r="VVN1053" s="99"/>
      <c r="VVO1053" s="99"/>
      <c r="VVP1053" s="99"/>
      <c r="VVQ1053" s="99"/>
      <c r="VVR1053" s="99"/>
      <c r="VVS1053" s="99"/>
      <c r="VVT1053" s="99"/>
      <c r="VVU1053" s="99"/>
      <c r="VVV1053" s="99"/>
      <c r="VVW1053" s="99"/>
      <c r="VVX1053" s="99"/>
      <c r="VVY1053" s="99"/>
      <c r="VVZ1053" s="99"/>
      <c r="VWA1053" s="99"/>
      <c r="VWB1053" s="99"/>
      <c r="VWC1053" s="99"/>
      <c r="VWD1053" s="99"/>
      <c r="VWE1053" s="99"/>
      <c r="VWF1053" s="99"/>
      <c r="VWG1053" s="99"/>
      <c r="VWH1053" s="99"/>
      <c r="VWI1053" s="99"/>
      <c r="VWJ1053" s="99"/>
      <c r="VWK1053" s="99"/>
      <c r="VWL1053" s="99"/>
      <c r="VWM1053" s="99"/>
      <c r="VWN1053" s="99"/>
      <c r="VWO1053" s="99"/>
      <c r="VWP1053" s="99"/>
      <c r="VWQ1053" s="99"/>
      <c r="VWR1053" s="99"/>
      <c r="VWS1053" s="99"/>
      <c r="VWT1053" s="99"/>
      <c r="VWU1053" s="99"/>
      <c r="VWV1053" s="99"/>
      <c r="VWW1053" s="99"/>
      <c r="VWX1053" s="99"/>
      <c r="VWY1053" s="99"/>
      <c r="VWZ1053" s="99"/>
      <c r="VXA1053" s="99"/>
      <c r="VXB1053" s="99"/>
      <c r="VXC1053" s="99"/>
      <c r="VXD1053" s="99"/>
      <c r="VXE1053" s="99"/>
      <c r="VXF1053" s="99"/>
      <c r="VXG1053" s="99"/>
      <c r="VXH1053" s="99"/>
      <c r="VXI1053" s="99"/>
      <c r="VXJ1053" s="99"/>
      <c r="VXK1053" s="99"/>
      <c r="VXL1053" s="99"/>
      <c r="VXM1053" s="99"/>
      <c r="VXN1053" s="99"/>
      <c r="VXO1053" s="99"/>
      <c r="VXP1053" s="99"/>
      <c r="VXQ1053" s="99"/>
      <c r="VXR1053" s="99"/>
      <c r="VXS1053" s="99"/>
      <c r="VXT1053" s="99"/>
      <c r="VXU1053" s="99"/>
      <c r="VXV1053" s="99"/>
      <c r="VXW1053" s="99"/>
      <c r="VXX1053" s="99"/>
      <c r="VXY1053" s="99"/>
      <c r="VXZ1053" s="99"/>
      <c r="VYA1053" s="99"/>
      <c r="VYB1053" s="99"/>
      <c r="VYC1053" s="99"/>
      <c r="VYD1053" s="99"/>
      <c r="VYE1053" s="99"/>
      <c r="VYF1053" s="99"/>
      <c r="VYG1053" s="99"/>
      <c r="VYH1053" s="99"/>
      <c r="VYI1053" s="99"/>
      <c r="VYJ1053" s="99"/>
      <c r="VYK1053" s="99"/>
      <c r="VYL1053" s="99"/>
      <c r="VYM1053" s="99"/>
      <c r="VYN1053" s="99"/>
      <c r="VYO1053" s="99"/>
      <c r="VYP1053" s="99"/>
      <c r="VYQ1053" s="99"/>
      <c r="VYR1053" s="99"/>
      <c r="VYS1053" s="99"/>
      <c r="VYT1053" s="99"/>
      <c r="VYU1053" s="99"/>
      <c r="VYV1053" s="99"/>
      <c r="VYW1053" s="99"/>
      <c r="VYX1053" s="99"/>
      <c r="VYY1053" s="99"/>
      <c r="VYZ1053" s="99"/>
      <c r="VZA1053" s="99"/>
      <c r="VZB1053" s="99"/>
      <c r="VZC1053" s="99"/>
      <c r="VZD1053" s="99"/>
      <c r="VZE1053" s="99"/>
      <c r="VZF1053" s="99"/>
      <c r="VZG1053" s="99"/>
      <c r="VZH1053" s="99"/>
      <c r="VZI1053" s="99"/>
      <c r="VZJ1053" s="99"/>
      <c r="VZK1053" s="99"/>
      <c r="VZL1053" s="99"/>
      <c r="VZM1053" s="99"/>
      <c r="VZN1053" s="99"/>
      <c r="VZO1053" s="99"/>
      <c r="VZP1053" s="99"/>
      <c r="VZQ1053" s="99"/>
      <c r="VZR1053" s="99"/>
      <c r="VZS1053" s="99"/>
      <c r="VZT1053" s="99"/>
      <c r="VZU1053" s="99"/>
      <c r="VZV1053" s="99"/>
      <c r="VZW1053" s="99"/>
      <c r="VZX1053" s="99"/>
      <c r="VZY1053" s="99"/>
      <c r="VZZ1053" s="99"/>
      <c r="WAA1053" s="99"/>
      <c r="WAB1053" s="99"/>
      <c r="WAC1053" s="99"/>
      <c r="WAD1053" s="99"/>
      <c r="WAE1053" s="99"/>
      <c r="WAF1053" s="99"/>
      <c r="WAG1053" s="99"/>
      <c r="WAH1053" s="99"/>
      <c r="WAI1053" s="99"/>
      <c r="WAJ1053" s="99"/>
      <c r="WAK1053" s="99"/>
      <c r="WAL1053" s="99"/>
      <c r="WAM1053" s="99"/>
      <c r="WAN1053" s="99"/>
      <c r="WAO1053" s="99"/>
      <c r="WAP1053" s="99"/>
      <c r="WAQ1053" s="99"/>
      <c r="WAR1053" s="99"/>
      <c r="WAS1053" s="99"/>
      <c r="WAT1053" s="99"/>
      <c r="WAU1053" s="99"/>
      <c r="WAV1053" s="99"/>
      <c r="WAW1053" s="99"/>
      <c r="WAX1053" s="99"/>
      <c r="WAY1053" s="99"/>
      <c r="WAZ1053" s="99"/>
      <c r="WBA1053" s="99"/>
      <c r="WBB1053" s="99"/>
      <c r="WBC1053" s="99"/>
      <c r="WBD1053" s="99"/>
      <c r="WBE1053" s="99"/>
      <c r="WBF1053" s="99"/>
      <c r="WBG1053" s="99"/>
      <c r="WBH1053" s="99"/>
      <c r="WBI1053" s="99"/>
      <c r="WBJ1053" s="99"/>
      <c r="WBK1053" s="99"/>
      <c r="WBL1053" s="99"/>
      <c r="WBM1053" s="99"/>
      <c r="WBN1053" s="99"/>
      <c r="WBO1053" s="99"/>
      <c r="WBP1053" s="99"/>
      <c r="WBQ1053" s="99"/>
      <c r="WBR1053" s="99"/>
      <c r="WBS1053" s="99"/>
      <c r="WBT1053" s="99"/>
      <c r="WBU1053" s="99"/>
      <c r="WBV1053" s="99"/>
      <c r="WBW1053" s="99"/>
      <c r="WBX1053" s="99"/>
      <c r="WBY1053" s="99"/>
      <c r="WBZ1053" s="99"/>
      <c r="WCA1053" s="99"/>
      <c r="WCB1053" s="99"/>
      <c r="WCC1053" s="99"/>
      <c r="WCD1053" s="99"/>
      <c r="WCE1053" s="99"/>
      <c r="WCF1053" s="99"/>
      <c r="WCG1053" s="99"/>
      <c r="WCH1053" s="99"/>
      <c r="WCI1053" s="99"/>
      <c r="WCJ1053" s="99"/>
      <c r="WCK1053" s="99"/>
      <c r="WCL1053" s="99"/>
      <c r="WCM1053" s="99"/>
      <c r="WCN1053" s="99"/>
      <c r="WCO1053" s="99"/>
      <c r="WCP1053" s="99"/>
      <c r="WCQ1053" s="99"/>
      <c r="WCR1053" s="99"/>
      <c r="WCS1053" s="99"/>
      <c r="WCT1053" s="99"/>
      <c r="WCU1053" s="99"/>
      <c r="WCV1053" s="99"/>
      <c r="WCW1053" s="99"/>
      <c r="WCX1053" s="99"/>
      <c r="WCY1053" s="99"/>
      <c r="WCZ1053" s="99"/>
      <c r="WDA1053" s="99"/>
      <c r="WDB1053" s="99"/>
      <c r="WDC1053" s="99"/>
      <c r="WDD1053" s="99"/>
      <c r="WDE1053" s="99"/>
      <c r="WDF1053" s="99"/>
      <c r="WDG1053" s="99"/>
      <c r="WDH1053" s="99"/>
      <c r="WDI1053" s="99"/>
      <c r="WDJ1053" s="99"/>
      <c r="WDK1053" s="99"/>
      <c r="WDL1053" s="99"/>
      <c r="WDM1053" s="99"/>
      <c r="WDN1053" s="99"/>
      <c r="WDO1053" s="99"/>
      <c r="WDP1053" s="99"/>
      <c r="WDQ1053" s="99"/>
      <c r="WDR1053" s="99"/>
      <c r="WDS1053" s="99"/>
      <c r="WDT1053" s="99"/>
      <c r="WDU1053" s="99"/>
      <c r="WDV1053" s="99"/>
      <c r="WDW1053" s="99"/>
      <c r="WDX1053" s="99"/>
      <c r="WDY1053" s="99"/>
      <c r="WDZ1053" s="99"/>
      <c r="WEA1053" s="99"/>
      <c r="WEB1053" s="99"/>
      <c r="WEC1053" s="99"/>
      <c r="WED1053" s="99"/>
      <c r="WEE1053" s="99"/>
      <c r="WEF1053" s="99"/>
      <c r="WEG1053" s="99"/>
      <c r="WEH1053" s="99"/>
      <c r="WEI1053" s="99"/>
      <c r="WEJ1053" s="99"/>
      <c r="WEK1053" s="99"/>
      <c r="WEL1053" s="99"/>
      <c r="WEM1053" s="99"/>
      <c r="WEN1053" s="99"/>
      <c r="WEO1053" s="99"/>
      <c r="WEP1053" s="99"/>
      <c r="WEQ1053" s="99"/>
      <c r="WER1053" s="99"/>
      <c r="WES1053" s="99"/>
      <c r="WET1053" s="99"/>
      <c r="WEU1053" s="99"/>
      <c r="WEV1053" s="99"/>
      <c r="WEW1053" s="99"/>
      <c r="WEX1053" s="99"/>
      <c r="WEY1053" s="99"/>
      <c r="WEZ1053" s="99"/>
      <c r="WFA1053" s="99"/>
      <c r="WFB1053" s="99"/>
      <c r="WFC1053" s="99"/>
      <c r="WFD1053" s="99"/>
      <c r="WFE1053" s="99"/>
      <c r="WFF1053" s="99"/>
      <c r="WFG1053" s="99"/>
      <c r="WFH1053" s="99"/>
      <c r="WFI1053" s="99"/>
      <c r="WFJ1053" s="99"/>
      <c r="WFK1053" s="99"/>
      <c r="WFL1053" s="99"/>
      <c r="WFM1053" s="99"/>
      <c r="WFN1053" s="99"/>
      <c r="WFO1053" s="99"/>
      <c r="WFP1053" s="99"/>
      <c r="WFQ1053" s="99"/>
      <c r="WFR1053" s="99"/>
      <c r="WFS1053" s="99"/>
      <c r="WFT1053" s="99"/>
      <c r="WFU1053" s="99"/>
      <c r="WFV1053" s="99"/>
      <c r="WFW1053" s="99"/>
      <c r="WFX1053" s="99"/>
      <c r="WFY1053" s="99"/>
      <c r="WFZ1053" s="99"/>
      <c r="WGA1053" s="99"/>
      <c r="WGB1053" s="99"/>
      <c r="WGC1053" s="99"/>
      <c r="WGD1053" s="99"/>
      <c r="WGE1053" s="99"/>
      <c r="WGF1053" s="99"/>
      <c r="WGG1053" s="99"/>
      <c r="WGH1053" s="99"/>
      <c r="WGI1053" s="99"/>
      <c r="WGJ1053" s="99"/>
      <c r="WGK1053" s="99"/>
      <c r="WGL1053" s="99"/>
      <c r="WGM1053" s="99"/>
      <c r="WGN1053" s="99"/>
      <c r="WGO1053" s="99"/>
      <c r="WGP1053" s="99"/>
      <c r="WGQ1053" s="99"/>
      <c r="WGR1053" s="99"/>
      <c r="WGS1053" s="99"/>
      <c r="WGT1053" s="99"/>
      <c r="WGU1053" s="99"/>
      <c r="WGV1053" s="99"/>
      <c r="WGW1053" s="99"/>
      <c r="WGX1053" s="99"/>
      <c r="WGY1053" s="99"/>
      <c r="WGZ1053" s="99"/>
      <c r="WHA1053" s="99"/>
      <c r="WHB1053" s="99"/>
      <c r="WHC1053" s="99"/>
      <c r="WHD1053" s="99"/>
      <c r="WHE1053" s="99"/>
      <c r="WHF1053" s="99"/>
      <c r="WHG1053" s="99"/>
      <c r="WHH1053" s="99"/>
      <c r="WHI1053" s="99"/>
      <c r="WHJ1053" s="99"/>
      <c r="WHK1053" s="99"/>
      <c r="WHL1053" s="99"/>
      <c r="WHM1053" s="99"/>
      <c r="WHN1053" s="99"/>
      <c r="WHO1053" s="99"/>
      <c r="WHP1053" s="99"/>
      <c r="WHQ1053" s="99"/>
      <c r="WHR1053" s="99"/>
      <c r="WHS1053" s="99"/>
      <c r="WHT1053" s="99"/>
      <c r="WHU1053" s="99"/>
      <c r="WHV1053" s="99"/>
      <c r="WHW1053" s="99"/>
      <c r="WHX1053" s="99"/>
      <c r="WHY1053" s="99"/>
      <c r="WHZ1053" s="99"/>
      <c r="WIA1053" s="99"/>
      <c r="WIB1053" s="99"/>
      <c r="WIC1053" s="99"/>
      <c r="WID1053" s="99"/>
      <c r="WIE1053" s="99"/>
      <c r="WIF1053" s="99"/>
      <c r="WIG1053" s="99"/>
      <c r="WIH1053" s="99"/>
      <c r="WII1053" s="99"/>
      <c r="WIJ1053" s="99"/>
      <c r="WIK1053" s="99"/>
      <c r="WIL1053" s="99"/>
      <c r="WIM1053" s="99"/>
      <c r="WIN1053" s="99"/>
      <c r="WIO1053" s="99"/>
      <c r="WIP1053" s="99"/>
      <c r="WIQ1053" s="99"/>
      <c r="WIR1053" s="99"/>
      <c r="WIS1053" s="99"/>
      <c r="WIT1053" s="99"/>
      <c r="WIU1053" s="99"/>
      <c r="WIV1053" s="99"/>
      <c r="WIW1053" s="99"/>
      <c r="WIX1053" s="99"/>
      <c r="WIY1053" s="99"/>
      <c r="WIZ1053" s="99"/>
      <c r="WJA1053" s="99"/>
      <c r="WJB1053" s="99"/>
      <c r="WJC1053" s="99"/>
      <c r="WJD1053" s="99"/>
      <c r="WJE1053" s="99"/>
      <c r="WJF1053" s="99"/>
      <c r="WJG1053" s="99"/>
      <c r="WJH1053" s="99"/>
      <c r="WJI1053" s="99"/>
      <c r="WJJ1053" s="99"/>
      <c r="WJK1053" s="99"/>
      <c r="WJL1053" s="99"/>
      <c r="WJM1053" s="99"/>
      <c r="WJN1053" s="99"/>
      <c r="WJO1053" s="99"/>
      <c r="WJP1053" s="99"/>
      <c r="WJQ1053" s="99"/>
      <c r="WJR1053" s="99"/>
      <c r="WJS1053" s="99"/>
      <c r="WJT1053" s="99"/>
      <c r="WJU1053" s="99"/>
      <c r="WJV1053" s="99"/>
      <c r="WJW1053" s="99"/>
      <c r="WJX1053" s="99"/>
      <c r="WJY1053" s="99"/>
      <c r="WJZ1053" s="99"/>
      <c r="WKA1053" s="99"/>
      <c r="WKB1053" s="99"/>
      <c r="WKC1053" s="99"/>
      <c r="WKD1053" s="99"/>
      <c r="WKE1053" s="99"/>
      <c r="WKF1053" s="99"/>
      <c r="WKG1053" s="99"/>
      <c r="WKH1053" s="99"/>
      <c r="WKI1053" s="99"/>
      <c r="WKJ1053" s="99"/>
      <c r="WKK1053" s="99"/>
      <c r="WKL1053" s="99"/>
      <c r="WKM1053" s="99"/>
      <c r="WKN1053" s="99"/>
      <c r="WKO1053" s="99"/>
      <c r="WKP1053" s="99"/>
      <c r="WKQ1053" s="99"/>
      <c r="WKR1053" s="99"/>
      <c r="WKS1053" s="99"/>
      <c r="WKT1053" s="99"/>
      <c r="WKU1053" s="99"/>
      <c r="WKV1053" s="99"/>
      <c r="WKW1053" s="99"/>
      <c r="WKX1053" s="99"/>
      <c r="WKY1053" s="99"/>
      <c r="WKZ1053" s="99"/>
      <c r="WLA1053" s="99"/>
      <c r="WLB1053" s="99"/>
      <c r="WLC1053" s="99"/>
      <c r="WLD1053" s="99"/>
      <c r="WLE1053" s="99"/>
      <c r="WLF1053" s="99"/>
      <c r="WLG1053" s="99"/>
      <c r="WLH1053" s="99"/>
      <c r="WLI1053" s="99"/>
      <c r="WLJ1053" s="99"/>
      <c r="WLK1053" s="99"/>
      <c r="WLL1053" s="99"/>
      <c r="WLM1053" s="99"/>
      <c r="WLN1053" s="99"/>
      <c r="WLO1053" s="99"/>
      <c r="WLP1053" s="99"/>
      <c r="WLQ1053" s="99"/>
      <c r="WLR1053" s="99"/>
      <c r="WLS1053" s="99"/>
      <c r="WLT1053" s="99"/>
      <c r="WLU1053" s="99"/>
      <c r="WLV1053" s="99"/>
      <c r="WLW1053" s="99"/>
      <c r="WLX1053" s="99"/>
      <c r="WLY1053" s="99"/>
      <c r="WLZ1053" s="99"/>
      <c r="WMA1053" s="99"/>
      <c r="WMB1053" s="99"/>
      <c r="WMC1053" s="99"/>
      <c r="WMD1053" s="99"/>
      <c r="WME1053" s="99"/>
      <c r="WMF1053" s="99"/>
      <c r="WMG1053" s="99"/>
      <c r="WMH1053" s="99"/>
      <c r="WMI1053" s="99"/>
      <c r="WMJ1053" s="99"/>
      <c r="WMK1053" s="99"/>
      <c r="WML1053" s="99"/>
      <c r="WMM1053" s="99"/>
      <c r="WMN1053" s="99"/>
      <c r="WMO1053" s="99"/>
      <c r="WMP1053" s="99"/>
      <c r="WMQ1053" s="99"/>
      <c r="WMR1053" s="99"/>
      <c r="WMS1053" s="99"/>
      <c r="WMT1053" s="99"/>
      <c r="WMU1053" s="99"/>
      <c r="WMV1053" s="99"/>
      <c r="WMW1053" s="99"/>
      <c r="WMX1053" s="99"/>
      <c r="WMY1053" s="99"/>
      <c r="WMZ1053" s="99"/>
      <c r="WNA1053" s="99"/>
      <c r="WNB1053" s="99"/>
      <c r="WNC1053" s="99"/>
      <c r="WND1053" s="99"/>
      <c r="WNE1053" s="99"/>
      <c r="WNF1053" s="99"/>
      <c r="WNG1053" s="99"/>
      <c r="WNH1053" s="99"/>
      <c r="WNI1053" s="99"/>
      <c r="WNJ1053" s="99"/>
      <c r="WNK1053" s="99"/>
      <c r="WNL1053" s="99"/>
      <c r="WNM1053" s="99"/>
      <c r="WNN1053" s="99"/>
      <c r="WNO1053" s="99"/>
      <c r="WNP1053" s="99"/>
      <c r="WNQ1053" s="99"/>
      <c r="WNR1053" s="99"/>
      <c r="WNS1053" s="99"/>
      <c r="WNT1053" s="99"/>
      <c r="WNU1053" s="99"/>
      <c r="WNV1053" s="99"/>
      <c r="WNW1053" s="99"/>
      <c r="WNX1053" s="99"/>
      <c r="WNY1053" s="99"/>
      <c r="WNZ1053" s="99"/>
      <c r="WOA1053" s="99"/>
      <c r="WOB1053" s="99"/>
      <c r="WOC1053" s="99"/>
      <c r="WOD1053" s="99"/>
      <c r="WOE1053" s="99"/>
      <c r="WOF1053" s="99"/>
      <c r="WOG1053" s="99"/>
      <c r="WOH1053" s="99"/>
      <c r="WOI1053" s="99"/>
      <c r="WOJ1053" s="99"/>
      <c r="WOK1053" s="99"/>
      <c r="WOL1053" s="99"/>
      <c r="WOM1053" s="99"/>
      <c r="WON1053" s="99"/>
      <c r="WOO1053" s="99"/>
      <c r="WOP1053" s="99"/>
      <c r="WOQ1053" s="99"/>
      <c r="WOR1053" s="99"/>
      <c r="WOS1053" s="99"/>
      <c r="WOT1053" s="99"/>
      <c r="WOU1053" s="99"/>
      <c r="WOV1053" s="99"/>
      <c r="WOW1053" s="99"/>
      <c r="WOX1053" s="99"/>
      <c r="WOY1053" s="99"/>
      <c r="WOZ1053" s="99"/>
      <c r="WPA1053" s="99"/>
      <c r="WPB1053" s="99"/>
      <c r="WPC1053" s="99"/>
      <c r="WPD1053" s="99"/>
      <c r="WPE1053" s="99"/>
      <c r="WPF1053" s="99"/>
      <c r="WPG1053" s="99"/>
      <c r="WPH1053" s="99"/>
      <c r="WPI1053" s="99"/>
      <c r="WPJ1053" s="99"/>
      <c r="WPK1053" s="99"/>
      <c r="WPL1053" s="99"/>
      <c r="WPM1053" s="99"/>
      <c r="WPN1053" s="99"/>
      <c r="WPO1053" s="99"/>
      <c r="WPP1053" s="99"/>
      <c r="WPQ1053" s="99"/>
      <c r="WPR1053" s="99"/>
      <c r="WPS1053" s="99"/>
      <c r="WPT1053" s="99"/>
      <c r="WPU1053" s="99"/>
      <c r="WPV1053" s="99"/>
      <c r="WPW1053" s="99"/>
      <c r="WPX1053" s="99"/>
      <c r="WPY1053" s="99"/>
      <c r="WPZ1053" s="99"/>
      <c r="WQA1053" s="99"/>
      <c r="WQB1053" s="99"/>
      <c r="WQC1053" s="99"/>
      <c r="WQD1053" s="99"/>
      <c r="WQE1053" s="99"/>
      <c r="WQF1053" s="99"/>
      <c r="WQG1053" s="99"/>
      <c r="WQH1053" s="99"/>
      <c r="WQI1053" s="99"/>
      <c r="WQJ1053" s="99"/>
      <c r="WQK1053" s="99"/>
      <c r="WQL1053" s="99"/>
      <c r="WQM1053" s="99"/>
      <c r="WQN1053" s="99"/>
      <c r="WQO1053" s="99"/>
      <c r="WQP1053" s="99"/>
      <c r="WQQ1053" s="99"/>
      <c r="WQR1053" s="99"/>
      <c r="WQS1053" s="99"/>
      <c r="WQT1053" s="99"/>
      <c r="WQU1053" s="99"/>
      <c r="WQV1053" s="99"/>
      <c r="WQW1053" s="99"/>
      <c r="WQX1053" s="99"/>
      <c r="WQY1053" s="99"/>
      <c r="WQZ1053" s="99"/>
      <c r="WRA1053" s="99"/>
      <c r="WRB1053" s="99"/>
      <c r="WRC1053" s="99"/>
      <c r="WRD1053" s="99"/>
      <c r="WRE1053" s="99"/>
      <c r="WRF1053" s="99"/>
      <c r="WRG1053" s="99"/>
      <c r="WRH1053" s="99"/>
      <c r="WRI1053" s="99"/>
      <c r="WRJ1053" s="99"/>
      <c r="WRK1053" s="99"/>
      <c r="WRL1053" s="99"/>
      <c r="WRM1053" s="99"/>
      <c r="WRN1053" s="99"/>
      <c r="WRO1053" s="99"/>
      <c r="WRP1053" s="99"/>
      <c r="WRQ1053" s="99"/>
      <c r="WRR1053" s="99"/>
      <c r="WRS1053" s="99"/>
      <c r="WRT1053" s="99"/>
      <c r="WRU1053" s="99"/>
      <c r="WRV1053" s="99"/>
      <c r="WRW1053" s="99"/>
      <c r="WRX1053" s="99"/>
      <c r="WRY1053" s="99"/>
      <c r="WRZ1053" s="99"/>
      <c r="WSA1053" s="99"/>
      <c r="WSB1053" s="99"/>
      <c r="WSC1053" s="99"/>
      <c r="WSD1053" s="99"/>
      <c r="WSE1053" s="99"/>
      <c r="WSF1053" s="99"/>
      <c r="WSG1053" s="99"/>
      <c r="WSH1053" s="99"/>
      <c r="WSI1053" s="99"/>
      <c r="WSJ1053" s="99"/>
      <c r="WSK1053" s="99"/>
      <c r="WSL1053" s="99"/>
      <c r="WSM1053" s="99"/>
      <c r="WSN1053" s="99"/>
      <c r="WSO1053" s="99"/>
      <c r="WSP1053" s="99"/>
      <c r="WSQ1053" s="99"/>
      <c r="WSR1053" s="99"/>
      <c r="WSS1053" s="99"/>
      <c r="WST1053" s="99"/>
      <c r="WSU1053" s="99"/>
      <c r="WSV1053" s="99"/>
      <c r="WSW1053" s="99"/>
      <c r="WSX1053" s="99"/>
      <c r="WSY1053" s="99"/>
      <c r="WSZ1053" s="99"/>
      <c r="WTA1053" s="99"/>
      <c r="WTB1053" s="99"/>
      <c r="WTC1053" s="99"/>
      <c r="WTD1053" s="99"/>
      <c r="WTE1053" s="99"/>
      <c r="WTF1053" s="99"/>
      <c r="WTG1053" s="99"/>
      <c r="WTH1053" s="99"/>
      <c r="WTI1053" s="99"/>
      <c r="WTJ1053" s="99"/>
      <c r="WTK1053" s="99"/>
      <c r="WTL1053" s="99"/>
      <c r="WTM1053" s="99"/>
      <c r="WTN1053" s="99"/>
      <c r="WTO1053" s="99"/>
      <c r="WTP1053" s="99"/>
      <c r="WTQ1053" s="99"/>
      <c r="WTR1053" s="99"/>
      <c r="WTS1053" s="99"/>
      <c r="WTT1053" s="99"/>
      <c r="WTU1053" s="99"/>
      <c r="WTV1053" s="99"/>
      <c r="WTW1053" s="99"/>
      <c r="WTX1053" s="99"/>
      <c r="WTY1053" s="99"/>
      <c r="WTZ1053" s="99"/>
      <c r="WUA1053" s="99"/>
      <c r="WUB1053" s="99"/>
      <c r="WUC1053" s="99"/>
      <c r="WUD1053" s="99"/>
      <c r="WUE1053" s="99"/>
      <c r="WUF1053" s="99"/>
      <c r="WUG1053" s="99"/>
      <c r="WUH1053" s="99"/>
      <c r="WUI1053" s="99"/>
      <c r="WUJ1053" s="99"/>
      <c r="WUK1053" s="99"/>
      <c r="WUL1053" s="99"/>
      <c r="WUM1053" s="99"/>
      <c r="WUN1053" s="99"/>
      <c r="WUO1053" s="99"/>
      <c r="WUP1053" s="99"/>
      <c r="WUQ1053" s="99"/>
      <c r="WUR1053" s="99"/>
      <c r="WUS1053" s="99"/>
      <c r="WUT1053" s="99"/>
      <c r="WUU1053" s="99"/>
      <c r="WUV1053" s="99"/>
      <c r="WUW1053" s="99"/>
      <c r="WUX1053" s="99"/>
      <c r="WUY1053" s="99"/>
      <c r="WUZ1053" s="99"/>
      <c r="WVA1053" s="99"/>
      <c r="WVB1053" s="99"/>
      <c r="WVC1053" s="99"/>
      <c r="WVD1053" s="99"/>
      <c r="WVE1053" s="99"/>
      <c r="WVF1053" s="99"/>
      <c r="WVG1053" s="99"/>
      <c r="WVH1053" s="99"/>
      <c r="WVI1053" s="99"/>
      <c r="WVJ1053" s="99"/>
      <c r="WVK1053" s="99"/>
      <c r="WVL1053" s="99"/>
      <c r="WVM1053" s="99"/>
      <c r="WVN1053" s="99"/>
      <c r="WVO1053" s="99"/>
      <c r="WVP1053" s="99"/>
      <c r="WVQ1053" s="99"/>
      <c r="WVR1053" s="99"/>
      <c r="WVS1053" s="99"/>
      <c r="WVT1053" s="99"/>
      <c r="WVU1053" s="99"/>
      <c r="WVV1053" s="99"/>
      <c r="WVW1053" s="99"/>
      <c r="WVX1053" s="99"/>
      <c r="WVY1053" s="99"/>
      <c r="WVZ1053" s="99"/>
      <c r="WWA1053" s="99"/>
      <c r="WWB1053" s="99"/>
      <c r="WWC1053" s="99"/>
      <c r="WWD1053" s="99"/>
      <c r="WWE1053" s="99"/>
      <c r="WWF1053" s="99"/>
      <c r="WWG1053" s="99"/>
      <c r="WWH1053" s="99"/>
      <c r="WWI1053" s="99"/>
      <c r="WWJ1053" s="99"/>
      <c r="WWK1053" s="99"/>
      <c r="WWL1053" s="99"/>
      <c r="WWM1053" s="99"/>
      <c r="WWN1053" s="99"/>
      <c r="WWO1053" s="99"/>
      <c r="WWP1053" s="99"/>
      <c r="WWQ1053" s="99"/>
      <c r="WWR1053" s="99"/>
      <c r="WWS1053" s="99"/>
      <c r="WWT1053" s="99"/>
      <c r="WWU1053" s="99"/>
      <c r="WWV1053" s="99"/>
      <c r="WWW1053" s="99"/>
      <c r="WWX1053" s="99"/>
      <c r="WWY1053" s="99"/>
      <c r="WWZ1053" s="99"/>
      <c r="WXA1053" s="99"/>
      <c r="WXB1053" s="99"/>
      <c r="WXC1053" s="99"/>
      <c r="WXD1053" s="99"/>
      <c r="WXE1053" s="99"/>
      <c r="WXF1053" s="99"/>
      <c r="WXG1053" s="99"/>
      <c r="WXH1053" s="99"/>
      <c r="WXI1053" s="99"/>
      <c r="WXJ1053" s="99"/>
      <c r="WXK1053" s="99"/>
      <c r="WXL1053" s="99"/>
      <c r="WXM1053" s="99"/>
      <c r="WXN1053" s="99"/>
      <c r="WXO1053" s="99"/>
      <c r="WXP1053" s="99"/>
      <c r="WXQ1053" s="99"/>
      <c r="WXR1053" s="99"/>
      <c r="WXS1053" s="99"/>
      <c r="WXT1053" s="99"/>
      <c r="WXU1053" s="99"/>
      <c r="WXV1053" s="99"/>
      <c r="WXW1053" s="99"/>
      <c r="WXX1053" s="99"/>
      <c r="WXY1053" s="99"/>
      <c r="WXZ1053" s="99"/>
      <c r="WYA1053" s="99"/>
      <c r="WYB1053" s="99"/>
      <c r="WYC1053" s="99"/>
      <c r="WYD1053" s="99"/>
      <c r="WYE1053" s="99"/>
      <c r="WYF1053" s="99"/>
      <c r="WYG1053" s="99"/>
      <c r="WYH1053" s="99"/>
      <c r="WYI1053" s="99"/>
      <c r="WYJ1053" s="99"/>
      <c r="WYK1053" s="99"/>
      <c r="WYL1053" s="99"/>
      <c r="WYM1053" s="99"/>
      <c r="WYN1053" s="99"/>
      <c r="WYO1053" s="99"/>
      <c r="WYP1053" s="99"/>
      <c r="WYQ1053" s="99"/>
      <c r="WYR1053" s="99"/>
      <c r="WYS1053" s="99"/>
      <c r="WYT1053" s="99"/>
      <c r="WYU1053" s="99"/>
      <c r="WYV1053" s="99"/>
      <c r="WYW1053" s="99"/>
      <c r="WYX1053" s="99"/>
      <c r="WYY1053" s="99"/>
      <c r="WYZ1053" s="99"/>
      <c r="WZA1053" s="99"/>
      <c r="WZB1053" s="99"/>
      <c r="WZC1053" s="99"/>
      <c r="WZD1053" s="99"/>
      <c r="WZE1053" s="99"/>
      <c r="WZF1053" s="99"/>
      <c r="WZG1053" s="99"/>
      <c r="WZH1053" s="99"/>
      <c r="WZI1053" s="99"/>
      <c r="WZJ1053" s="99"/>
      <c r="WZK1053" s="99"/>
      <c r="WZL1053" s="99"/>
      <c r="WZM1053" s="99"/>
      <c r="WZN1053" s="99"/>
      <c r="WZO1053" s="99"/>
      <c r="WZP1053" s="99"/>
      <c r="WZQ1053" s="99"/>
      <c r="WZR1053" s="99"/>
      <c r="WZS1053" s="99"/>
      <c r="WZT1053" s="99"/>
      <c r="WZU1053" s="99"/>
      <c r="WZV1053" s="99"/>
      <c r="WZW1053" s="99"/>
      <c r="WZX1053" s="99"/>
      <c r="WZY1053" s="99"/>
      <c r="WZZ1053" s="99"/>
      <c r="XAA1053" s="99"/>
      <c r="XAB1053" s="99"/>
      <c r="XAC1053" s="99"/>
      <c r="XAD1053" s="99"/>
      <c r="XAE1053" s="99"/>
      <c r="XAF1053" s="99"/>
      <c r="XAG1053" s="99"/>
      <c r="XAH1053" s="99"/>
      <c r="XAI1053" s="99"/>
      <c r="XAJ1053" s="99"/>
      <c r="XAK1053" s="99"/>
      <c r="XAL1053" s="99"/>
      <c r="XAM1053" s="99"/>
      <c r="XAN1053" s="99"/>
      <c r="XAO1053" s="99"/>
      <c r="XAP1053" s="99"/>
      <c r="XAQ1053" s="99"/>
      <c r="XAR1053" s="99"/>
      <c r="XAS1053" s="99"/>
      <c r="XAT1053" s="99"/>
      <c r="XAU1053" s="99"/>
      <c r="XAV1053" s="99"/>
      <c r="XAW1053" s="99"/>
      <c r="XAX1053" s="99"/>
      <c r="XAY1053" s="99"/>
      <c r="XAZ1053" s="99"/>
      <c r="XBA1053" s="99"/>
      <c r="XBB1053" s="99"/>
      <c r="XBC1053" s="99"/>
      <c r="XBD1053" s="99"/>
      <c r="XBE1053" s="99"/>
      <c r="XBF1053" s="99"/>
      <c r="XBG1053" s="99"/>
      <c r="XBH1053" s="99"/>
      <c r="XBI1053" s="99"/>
      <c r="XBJ1053" s="99"/>
      <c r="XBK1053" s="99"/>
      <c r="XBL1053" s="99"/>
      <c r="XBM1053" s="99"/>
      <c r="XBN1053" s="99"/>
      <c r="XBO1053" s="99"/>
      <c r="XBP1053" s="99"/>
      <c r="XBQ1053" s="99"/>
      <c r="XBR1053" s="99"/>
      <c r="XBS1053" s="99"/>
      <c r="XBT1053" s="99"/>
      <c r="XBU1053" s="99"/>
      <c r="XBV1053" s="99"/>
      <c r="XBW1053" s="99"/>
      <c r="XBX1053" s="99"/>
      <c r="XBY1053" s="99"/>
      <c r="XBZ1053" s="99"/>
      <c r="XCA1053" s="99"/>
      <c r="XCB1053" s="99"/>
      <c r="XCC1053" s="99"/>
      <c r="XCD1053" s="99"/>
      <c r="XCE1053" s="99"/>
      <c r="XCF1053" s="99"/>
      <c r="XCG1053" s="99"/>
      <c r="XCH1053" s="99"/>
      <c r="XCI1053" s="99"/>
      <c r="XCJ1053" s="99"/>
      <c r="XCK1053" s="99"/>
      <c r="XCL1053" s="99"/>
      <c r="XCM1053" s="99"/>
      <c r="XCN1053" s="99"/>
      <c r="XCO1053" s="99"/>
      <c r="XCP1053" s="99"/>
      <c r="XCQ1053" s="99"/>
      <c r="XCR1053" s="99"/>
      <c r="XCS1053" s="99"/>
      <c r="XCT1053" s="99"/>
      <c r="XCU1053" s="99"/>
      <c r="XCV1053" s="99"/>
      <c r="XCW1053" s="99"/>
      <c r="XCX1053" s="99"/>
      <c r="XCY1053" s="99"/>
      <c r="XCZ1053" s="99"/>
      <c r="XDA1053" s="99"/>
      <c r="XDB1053" s="99"/>
      <c r="XDC1053" s="99"/>
      <c r="XDD1053" s="99"/>
      <c r="XDE1053" s="99"/>
      <c r="XDF1053" s="99"/>
      <c r="XDG1053" s="99"/>
      <c r="XDH1053" s="99"/>
      <c r="XDI1053" s="99"/>
      <c r="XDJ1053" s="99"/>
      <c r="XDK1053" s="99"/>
      <c r="XDL1053" s="99"/>
      <c r="XDM1053" s="99"/>
      <c r="XDN1053" s="99"/>
      <c r="XDO1053" s="99"/>
      <c r="XDP1053" s="99"/>
      <c r="XDQ1053" s="99"/>
      <c r="XDR1053" s="99"/>
      <c r="XDS1053" s="99"/>
      <c r="XDT1053" s="99"/>
      <c r="XDU1053" s="99"/>
      <c r="XDV1053" s="99"/>
      <c r="XDW1053" s="99"/>
      <c r="XDX1053" s="99"/>
      <c r="XDY1053" s="99"/>
      <c r="XDZ1053" s="99"/>
      <c r="XEA1053" s="99"/>
      <c r="XEB1053" s="99"/>
      <c r="XEC1053" s="99"/>
      <c r="XED1053" s="99"/>
      <c r="XEE1053" s="99"/>
      <c r="XEF1053" s="99"/>
      <c r="XEG1053" s="99"/>
      <c r="XEH1053" s="99"/>
      <c r="XEI1053" s="99"/>
      <c r="XEJ1053" s="99"/>
      <c r="XEK1053" s="99"/>
      <c r="XEL1053" s="99"/>
      <c r="XEM1053" s="99"/>
      <c r="XEN1053" s="99"/>
      <c r="XEO1053" s="99"/>
      <c r="XEP1053" s="99"/>
      <c r="XEQ1053" s="99"/>
      <c r="XER1053" s="99"/>
      <c r="XES1053" s="99"/>
      <c r="XET1053" s="99"/>
      <c r="XEU1053" s="99"/>
      <c r="XEV1053" s="99"/>
      <c r="XEW1053" s="99"/>
      <c r="XEX1053" s="99"/>
      <c r="XEY1053" s="99"/>
      <c r="XEZ1053" s="99"/>
      <c r="XFA1053" s="99"/>
      <c r="XFB1053" s="99"/>
    </row>
    <row r="1054" spans="1:16382" s="100" customFormat="1" ht="32.1" customHeight="1">
      <c r="B1054" s="25" t="s">
        <v>1343</v>
      </c>
      <c r="C1054" s="20" t="s">
        <v>1344</v>
      </c>
      <c r="D1054" s="20">
        <v>7310019</v>
      </c>
      <c r="E1054" s="101" t="s">
        <v>1345</v>
      </c>
      <c r="F1054" s="105" t="s">
        <v>53</v>
      </c>
      <c r="G1054" s="26" t="s">
        <v>3752</v>
      </c>
      <c r="H1054" s="26" t="s">
        <v>54</v>
      </c>
      <c r="I1054" s="27">
        <v>1</v>
      </c>
      <c r="J1054" s="28" t="s">
        <v>55</v>
      </c>
      <c r="K1054" s="127" t="s">
        <v>3753</v>
      </c>
      <c r="L1054" s="126">
        <v>15900000</v>
      </c>
      <c r="M1054" s="106">
        <v>41852</v>
      </c>
      <c r="N1054" s="106">
        <v>41993</v>
      </c>
      <c r="O1054" s="30" t="s">
        <v>80</v>
      </c>
      <c r="P1054" s="107" t="s">
        <v>59</v>
      </c>
      <c r="Q1054" s="116"/>
      <c r="R1054" s="101"/>
      <c r="S1054" s="133">
        <v>15900000</v>
      </c>
      <c r="T1054" s="99" t="s">
        <v>61</v>
      </c>
    </row>
    <row r="1055" spans="1:16382" s="100" customFormat="1" ht="32.1" customHeight="1">
      <c r="B1055" s="25" t="s">
        <v>3276</v>
      </c>
      <c r="C1055" s="26" t="s">
        <v>3277</v>
      </c>
      <c r="D1055" s="26" t="s">
        <v>3278</v>
      </c>
      <c r="E1055" s="101" t="s">
        <v>3279</v>
      </c>
      <c r="F1055" s="101" t="s">
        <v>380</v>
      </c>
      <c r="G1055" s="26" t="s">
        <v>3752</v>
      </c>
      <c r="H1055" s="26" t="s">
        <v>54</v>
      </c>
      <c r="I1055" s="27">
        <v>4</v>
      </c>
      <c r="J1055" s="28" t="s">
        <v>55</v>
      </c>
      <c r="K1055" s="127" t="s">
        <v>3753</v>
      </c>
      <c r="L1055" s="126">
        <v>3000000</v>
      </c>
      <c r="M1055" s="103">
        <v>41852</v>
      </c>
      <c r="N1055" s="103">
        <v>42004</v>
      </c>
      <c r="O1055" s="26" t="s">
        <v>88</v>
      </c>
      <c r="P1055" s="107" t="s">
        <v>59</v>
      </c>
      <c r="Q1055" s="116"/>
      <c r="R1055" s="101"/>
      <c r="S1055" s="133">
        <v>3000000</v>
      </c>
      <c r="T1055" s="99" t="s">
        <v>382</v>
      </c>
    </row>
    <row r="1056" spans="1:16382" s="100" customFormat="1" ht="32.1" customHeight="1">
      <c r="B1056" s="25" t="s">
        <v>495</v>
      </c>
      <c r="C1056" s="20" t="s">
        <v>496</v>
      </c>
      <c r="D1056" s="20">
        <v>7260000</v>
      </c>
      <c r="E1056" s="101" t="s">
        <v>497</v>
      </c>
      <c r="F1056" s="105" t="s">
        <v>498</v>
      </c>
      <c r="G1056" s="26" t="s">
        <v>3752</v>
      </c>
      <c r="H1056" s="26" t="s">
        <v>54</v>
      </c>
      <c r="I1056" s="27">
        <v>1</v>
      </c>
      <c r="J1056" s="28" t="s">
        <v>55</v>
      </c>
      <c r="K1056" s="127" t="s">
        <v>3753</v>
      </c>
      <c r="L1056" s="125" t="s">
        <v>320</v>
      </c>
      <c r="M1056" s="106">
        <v>41855</v>
      </c>
      <c r="N1056" s="106">
        <v>42004</v>
      </c>
      <c r="O1056" s="26" t="s">
        <v>57</v>
      </c>
      <c r="P1056" s="107" t="s">
        <v>59</v>
      </c>
      <c r="Q1056" s="116"/>
      <c r="R1056" s="101"/>
      <c r="S1056" s="133" t="s">
        <v>320</v>
      </c>
      <c r="T1056" s="99" t="s">
        <v>447</v>
      </c>
    </row>
    <row r="1057" spans="2:20" s="100" customFormat="1" ht="32.1" customHeight="1">
      <c r="B1057" s="25" t="s">
        <v>499</v>
      </c>
      <c r="C1057" s="20" t="s">
        <v>460</v>
      </c>
      <c r="D1057" s="20">
        <v>7210000</v>
      </c>
      <c r="E1057" s="101" t="s">
        <v>500</v>
      </c>
      <c r="F1057" s="105" t="s">
        <v>501</v>
      </c>
      <c r="G1057" s="26" t="s">
        <v>3752</v>
      </c>
      <c r="H1057" s="26" t="s">
        <v>54</v>
      </c>
      <c r="I1057" s="27">
        <v>1</v>
      </c>
      <c r="J1057" s="28" t="s">
        <v>55</v>
      </c>
      <c r="K1057" s="127" t="s">
        <v>3753</v>
      </c>
      <c r="L1057" s="125" t="s">
        <v>320</v>
      </c>
      <c r="M1057" s="106">
        <v>41855</v>
      </c>
      <c r="N1057" s="106">
        <v>42004</v>
      </c>
      <c r="O1057" s="30" t="s">
        <v>80</v>
      </c>
      <c r="P1057" s="107" t="s">
        <v>124</v>
      </c>
      <c r="Q1057" s="116"/>
      <c r="R1057" s="101"/>
      <c r="S1057" s="133" t="s">
        <v>320</v>
      </c>
      <c r="T1057" s="99" t="s">
        <v>447</v>
      </c>
    </row>
    <row r="1058" spans="2:20" s="100" customFormat="1" ht="32.1" customHeight="1">
      <c r="B1058" s="25" t="s">
        <v>508</v>
      </c>
      <c r="C1058" s="20" t="s">
        <v>460</v>
      </c>
      <c r="D1058" s="20">
        <v>7210000</v>
      </c>
      <c r="E1058" s="101" t="s">
        <v>509</v>
      </c>
      <c r="F1058" s="105" t="s">
        <v>510</v>
      </c>
      <c r="G1058" s="26" t="s">
        <v>3752</v>
      </c>
      <c r="H1058" s="26" t="s">
        <v>54</v>
      </c>
      <c r="I1058" s="27">
        <v>1</v>
      </c>
      <c r="J1058" s="28" t="s">
        <v>55</v>
      </c>
      <c r="K1058" s="127" t="s">
        <v>3753</v>
      </c>
      <c r="L1058" s="125" t="s">
        <v>320</v>
      </c>
      <c r="M1058" s="106">
        <v>41855</v>
      </c>
      <c r="N1058" s="106">
        <v>42004</v>
      </c>
      <c r="O1058" s="26" t="s">
        <v>57</v>
      </c>
      <c r="P1058" s="107" t="s">
        <v>59</v>
      </c>
      <c r="Q1058" s="116"/>
      <c r="R1058" s="101"/>
      <c r="S1058" s="133" t="s">
        <v>320</v>
      </c>
      <c r="T1058" s="99" t="s">
        <v>447</v>
      </c>
    </row>
    <row r="1059" spans="2:20" s="100" customFormat="1" ht="32.1" customHeight="1">
      <c r="B1059" s="25" t="s">
        <v>1252</v>
      </c>
      <c r="C1059" s="31" t="s">
        <v>327</v>
      </c>
      <c r="D1059" s="31" t="s">
        <v>317</v>
      </c>
      <c r="E1059" s="101" t="s">
        <v>1253</v>
      </c>
      <c r="F1059" s="114" t="s">
        <v>319</v>
      </c>
      <c r="G1059" s="26" t="s">
        <v>3752</v>
      </c>
      <c r="H1059" s="26" t="s">
        <v>54</v>
      </c>
      <c r="I1059" s="27">
        <v>1</v>
      </c>
      <c r="J1059" s="28" t="s">
        <v>113</v>
      </c>
      <c r="K1059" s="28" t="s">
        <v>3761</v>
      </c>
      <c r="L1059" s="125" t="s">
        <v>320</v>
      </c>
      <c r="M1059" s="103">
        <v>41856</v>
      </c>
      <c r="N1059" s="103">
        <v>41942</v>
      </c>
      <c r="O1059" s="30" t="s">
        <v>80</v>
      </c>
      <c r="P1059" s="107" t="s">
        <v>59</v>
      </c>
      <c r="Q1059" s="116"/>
      <c r="R1059" s="101"/>
      <c r="S1059" s="133" t="s">
        <v>320</v>
      </c>
      <c r="T1059" s="99" t="s">
        <v>325</v>
      </c>
    </row>
    <row r="1060" spans="2:20" s="100" customFormat="1" ht="32.1" customHeight="1">
      <c r="B1060" s="25" t="s">
        <v>1255</v>
      </c>
      <c r="C1060" s="31" t="s">
        <v>327</v>
      </c>
      <c r="D1060" s="31" t="s">
        <v>317</v>
      </c>
      <c r="E1060" s="101" t="s">
        <v>1256</v>
      </c>
      <c r="F1060" s="114" t="s">
        <v>319</v>
      </c>
      <c r="G1060" s="26" t="s">
        <v>3752</v>
      </c>
      <c r="H1060" s="26" t="s">
        <v>54</v>
      </c>
      <c r="I1060" s="27">
        <v>1</v>
      </c>
      <c r="J1060" s="28" t="s">
        <v>113</v>
      </c>
      <c r="K1060" s="28" t="s">
        <v>3761</v>
      </c>
      <c r="L1060" s="125" t="s">
        <v>320</v>
      </c>
      <c r="M1060" s="103">
        <v>41856</v>
      </c>
      <c r="N1060" s="103">
        <v>41912</v>
      </c>
      <c r="O1060" s="30" t="s">
        <v>80</v>
      </c>
      <c r="P1060" s="107" t="s">
        <v>59</v>
      </c>
      <c r="Q1060" s="116"/>
      <c r="R1060" s="101"/>
      <c r="S1060" s="133" t="s">
        <v>320</v>
      </c>
      <c r="T1060" s="99" t="s">
        <v>325</v>
      </c>
    </row>
    <row r="1061" spans="2:20" s="100" customFormat="1" ht="32.1" customHeight="1">
      <c r="B1061" s="25" t="s">
        <v>1257</v>
      </c>
      <c r="C1061" s="31" t="s">
        <v>327</v>
      </c>
      <c r="D1061" s="31" t="s">
        <v>317</v>
      </c>
      <c r="E1061" s="101" t="s">
        <v>1258</v>
      </c>
      <c r="F1061" s="114" t="s">
        <v>319</v>
      </c>
      <c r="G1061" s="26" t="s">
        <v>3752</v>
      </c>
      <c r="H1061" s="26" t="s">
        <v>54</v>
      </c>
      <c r="I1061" s="27">
        <v>1</v>
      </c>
      <c r="J1061" s="28" t="s">
        <v>113</v>
      </c>
      <c r="K1061" s="28" t="s">
        <v>3761</v>
      </c>
      <c r="L1061" s="125" t="s">
        <v>320</v>
      </c>
      <c r="M1061" s="103">
        <v>41856</v>
      </c>
      <c r="N1061" s="103">
        <v>41912</v>
      </c>
      <c r="O1061" s="30" t="s">
        <v>80</v>
      </c>
      <c r="P1061" s="107" t="s">
        <v>59</v>
      </c>
      <c r="Q1061" s="116"/>
      <c r="R1061" s="101"/>
      <c r="S1061" s="133" t="s">
        <v>320</v>
      </c>
      <c r="T1061" s="99" t="s">
        <v>325</v>
      </c>
    </row>
    <row r="1062" spans="2:20" s="100" customFormat="1" ht="32.1" customHeight="1">
      <c r="B1062" s="25" t="s">
        <v>1259</v>
      </c>
      <c r="C1062" s="31" t="s">
        <v>64</v>
      </c>
      <c r="D1062" s="31" t="s">
        <v>332</v>
      </c>
      <c r="E1062" s="101" t="s">
        <v>1260</v>
      </c>
      <c r="F1062" s="114" t="s">
        <v>319</v>
      </c>
      <c r="G1062" s="26" t="s">
        <v>3752</v>
      </c>
      <c r="H1062" s="26" t="s">
        <v>54</v>
      </c>
      <c r="I1062" s="27">
        <v>1</v>
      </c>
      <c r="J1062" s="28" t="s">
        <v>113</v>
      </c>
      <c r="K1062" s="28" t="s">
        <v>3761</v>
      </c>
      <c r="L1062" s="125" t="s">
        <v>320</v>
      </c>
      <c r="M1062" s="103">
        <v>41856</v>
      </c>
      <c r="N1062" s="103">
        <v>42004</v>
      </c>
      <c r="O1062" s="26" t="s">
        <v>57</v>
      </c>
      <c r="P1062" s="107" t="s">
        <v>59</v>
      </c>
      <c r="Q1062" s="116"/>
      <c r="R1062" s="101"/>
      <c r="S1062" s="133" t="s">
        <v>320</v>
      </c>
      <c r="T1062" s="99" t="s">
        <v>325</v>
      </c>
    </row>
    <row r="1063" spans="2:20" s="100" customFormat="1" ht="32.1" customHeight="1">
      <c r="B1063" s="25" t="s">
        <v>1261</v>
      </c>
      <c r="C1063" s="31" t="s">
        <v>64</v>
      </c>
      <c r="D1063" s="31" t="s">
        <v>332</v>
      </c>
      <c r="E1063" s="101" t="s">
        <v>1262</v>
      </c>
      <c r="F1063" s="114" t="s">
        <v>319</v>
      </c>
      <c r="G1063" s="26" t="s">
        <v>3752</v>
      </c>
      <c r="H1063" s="26" t="s">
        <v>54</v>
      </c>
      <c r="I1063" s="27">
        <v>1</v>
      </c>
      <c r="J1063" s="28" t="s">
        <v>113</v>
      </c>
      <c r="K1063" s="28" t="s">
        <v>3761</v>
      </c>
      <c r="L1063" s="125" t="s">
        <v>320</v>
      </c>
      <c r="M1063" s="103">
        <v>41856</v>
      </c>
      <c r="N1063" s="103">
        <v>42004</v>
      </c>
      <c r="O1063" s="26" t="s">
        <v>57</v>
      </c>
      <c r="P1063" s="107" t="s">
        <v>59</v>
      </c>
      <c r="Q1063" s="116"/>
      <c r="R1063" s="101"/>
      <c r="S1063" s="133" t="s">
        <v>320</v>
      </c>
      <c r="T1063" s="99" t="s">
        <v>325</v>
      </c>
    </row>
    <row r="1064" spans="2:20" s="100" customFormat="1" ht="32.1" customHeight="1">
      <c r="B1064" s="25" t="s">
        <v>1278</v>
      </c>
      <c r="C1064" s="31" t="s">
        <v>475</v>
      </c>
      <c r="D1064" s="31">
        <v>7200000</v>
      </c>
      <c r="E1064" s="101" t="s">
        <v>1279</v>
      </c>
      <c r="F1064" s="114" t="s">
        <v>1280</v>
      </c>
      <c r="G1064" s="26" t="s">
        <v>3752</v>
      </c>
      <c r="H1064" s="26" t="s">
        <v>54</v>
      </c>
      <c r="I1064" s="27">
        <v>1</v>
      </c>
      <c r="J1064" s="28" t="s">
        <v>55</v>
      </c>
      <c r="K1064" s="127" t="s">
        <v>3753</v>
      </c>
      <c r="L1064" s="125" t="s">
        <v>320</v>
      </c>
      <c r="M1064" s="103">
        <v>41856</v>
      </c>
      <c r="N1064" s="103">
        <v>42004</v>
      </c>
      <c r="O1064" s="26" t="s">
        <v>88</v>
      </c>
      <c r="P1064" s="107" t="s">
        <v>59</v>
      </c>
      <c r="Q1064" s="116"/>
      <c r="R1064" s="101"/>
      <c r="S1064" s="133" t="s">
        <v>320</v>
      </c>
      <c r="T1064" s="99" t="s">
        <v>447</v>
      </c>
    </row>
    <row r="1065" spans="2:20" s="100" customFormat="1" ht="32.1" customHeight="1">
      <c r="B1065" s="25" t="s">
        <v>1281</v>
      </c>
      <c r="C1065" s="31" t="s">
        <v>475</v>
      </c>
      <c r="D1065" s="31">
        <v>7200000</v>
      </c>
      <c r="E1065" s="101" t="s">
        <v>1282</v>
      </c>
      <c r="F1065" s="114" t="s">
        <v>1283</v>
      </c>
      <c r="G1065" s="26" t="s">
        <v>3752</v>
      </c>
      <c r="H1065" s="26" t="s">
        <v>54</v>
      </c>
      <c r="I1065" s="27">
        <v>1</v>
      </c>
      <c r="J1065" s="28" t="s">
        <v>55</v>
      </c>
      <c r="K1065" s="127" t="s">
        <v>3753</v>
      </c>
      <c r="L1065" s="125" t="s">
        <v>320</v>
      </c>
      <c r="M1065" s="103">
        <v>41856</v>
      </c>
      <c r="N1065" s="103">
        <v>42004</v>
      </c>
      <c r="O1065" s="26" t="s">
        <v>57</v>
      </c>
      <c r="P1065" s="107" t="s">
        <v>59</v>
      </c>
      <c r="Q1065" s="116"/>
      <c r="R1065" s="101"/>
      <c r="S1065" s="133" t="s">
        <v>320</v>
      </c>
      <c r="T1065" s="99" t="s">
        <v>447</v>
      </c>
    </row>
    <row r="1066" spans="2:20" s="100" customFormat="1" ht="32.1" customHeight="1">
      <c r="B1066" s="25" t="s">
        <v>1265</v>
      </c>
      <c r="C1066" s="31" t="s">
        <v>1266</v>
      </c>
      <c r="D1066" s="31" t="s">
        <v>1267</v>
      </c>
      <c r="E1066" s="101" t="s">
        <v>1268</v>
      </c>
      <c r="F1066" s="114" t="s">
        <v>1269</v>
      </c>
      <c r="G1066" s="26" t="s">
        <v>3755</v>
      </c>
      <c r="H1066" s="26" t="s">
        <v>77</v>
      </c>
      <c r="I1066" s="27">
        <v>26277330</v>
      </c>
      <c r="J1066" s="28" t="s">
        <v>1270</v>
      </c>
      <c r="K1066" s="127" t="s">
        <v>3879</v>
      </c>
      <c r="L1066" s="126">
        <v>412837191170</v>
      </c>
      <c r="M1066" s="103">
        <v>41857</v>
      </c>
      <c r="N1066" s="103">
        <v>42185</v>
      </c>
      <c r="O1066" s="30" t="s">
        <v>80</v>
      </c>
      <c r="P1066" s="107" t="s">
        <v>59</v>
      </c>
      <c r="Q1066" s="116"/>
      <c r="R1066" s="101"/>
      <c r="S1066" s="133">
        <v>412837191170</v>
      </c>
      <c r="T1066" s="99" t="s">
        <v>1639</v>
      </c>
    </row>
    <row r="1067" spans="2:20" s="100" customFormat="1" ht="32.1" customHeight="1">
      <c r="B1067" s="25" t="s">
        <v>3060</v>
      </c>
      <c r="C1067" s="26" t="s">
        <v>118</v>
      </c>
      <c r="D1067" s="26">
        <v>4560000</v>
      </c>
      <c r="E1067" s="101" t="s">
        <v>3061</v>
      </c>
      <c r="F1067" s="101" t="s">
        <v>3062</v>
      </c>
      <c r="G1067" s="26" t="s">
        <v>3773</v>
      </c>
      <c r="H1067" s="26" t="s">
        <v>635</v>
      </c>
      <c r="I1067" s="27">
        <v>1</v>
      </c>
      <c r="J1067" s="28" t="s">
        <v>113</v>
      </c>
      <c r="K1067" s="127" t="s">
        <v>3761</v>
      </c>
      <c r="L1067" s="126">
        <v>536321390.49000001</v>
      </c>
      <c r="M1067" s="103">
        <v>41857</v>
      </c>
      <c r="N1067" s="103">
        <v>42369</v>
      </c>
      <c r="O1067" s="26" t="s">
        <v>57</v>
      </c>
      <c r="P1067" s="107" t="s">
        <v>59</v>
      </c>
      <c r="Q1067" s="116"/>
      <c r="R1067" s="101"/>
      <c r="S1067" s="133">
        <v>536321390.49000001</v>
      </c>
      <c r="T1067" s="99" t="s">
        <v>721</v>
      </c>
    </row>
    <row r="1068" spans="2:20" s="100" customFormat="1" ht="32.1" customHeight="1">
      <c r="B1068" s="25" t="s">
        <v>2334</v>
      </c>
      <c r="C1068" s="26" t="s">
        <v>126</v>
      </c>
      <c r="D1068" s="26">
        <v>72</v>
      </c>
      <c r="E1068" s="101" t="s">
        <v>2335</v>
      </c>
      <c r="F1068" s="101" t="s">
        <v>129</v>
      </c>
      <c r="G1068" s="26" t="s">
        <v>3752</v>
      </c>
      <c r="H1068" s="26" t="s">
        <v>54</v>
      </c>
      <c r="I1068" s="27">
        <v>1</v>
      </c>
      <c r="J1068" s="28" t="s">
        <v>55</v>
      </c>
      <c r="K1068" s="127" t="s">
        <v>3753</v>
      </c>
      <c r="L1068" s="126">
        <v>278601610</v>
      </c>
      <c r="M1068" s="103">
        <v>41863</v>
      </c>
      <c r="N1068" s="103">
        <v>42339</v>
      </c>
      <c r="O1068" s="26" t="s">
        <v>57</v>
      </c>
      <c r="P1068" s="107" t="s">
        <v>59</v>
      </c>
      <c r="Q1068" s="116"/>
      <c r="R1068" s="101"/>
      <c r="S1068" s="133">
        <v>278601610</v>
      </c>
      <c r="T1068" s="99" t="s">
        <v>3767</v>
      </c>
    </row>
    <row r="1069" spans="2:20" s="100" customFormat="1" ht="32.1" customHeight="1">
      <c r="B1069" s="25" t="s">
        <v>1392</v>
      </c>
      <c r="C1069" s="26" t="s">
        <v>64</v>
      </c>
      <c r="D1069" s="26">
        <v>7499000</v>
      </c>
      <c r="E1069" s="101" t="s">
        <v>622</v>
      </c>
      <c r="F1069" s="101" t="s">
        <v>619</v>
      </c>
      <c r="G1069" s="26" t="s">
        <v>3752</v>
      </c>
      <c r="H1069" s="26" t="s">
        <v>54</v>
      </c>
      <c r="I1069" s="27">
        <v>100</v>
      </c>
      <c r="J1069" s="28" t="s">
        <v>55</v>
      </c>
      <c r="K1069" s="127" t="s">
        <v>3753</v>
      </c>
      <c r="L1069" s="126">
        <v>42500000</v>
      </c>
      <c r="M1069" s="103">
        <v>41866</v>
      </c>
      <c r="N1069" s="103">
        <v>42338</v>
      </c>
      <c r="O1069" s="26" t="s">
        <v>57</v>
      </c>
      <c r="P1069" s="107" t="s">
        <v>59</v>
      </c>
      <c r="Q1069" s="116"/>
      <c r="R1069" s="101"/>
      <c r="S1069" s="133">
        <v>42500000</v>
      </c>
      <c r="T1069" s="99" t="s">
        <v>620</v>
      </c>
    </row>
    <row r="1070" spans="2:20" s="100" customFormat="1" ht="32.1" customHeight="1">
      <c r="B1070" s="25" t="s">
        <v>1393</v>
      </c>
      <c r="C1070" s="26" t="s">
        <v>64</v>
      </c>
      <c r="D1070" s="26">
        <v>7499000</v>
      </c>
      <c r="E1070" s="101" t="s">
        <v>624</v>
      </c>
      <c r="F1070" s="101" t="s">
        <v>619</v>
      </c>
      <c r="G1070" s="26" t="s">
        <v>3752</v>
      </c>
      <c r="H1070" s="26" t="s">
        <v>54</v>
      </c>
      <c r="I1070" s="27">
        <v>100</v>
      </c>
      <c r="J1070" s="28" t="s">
        <v>55</v>
      </c>
      <c r="K1070" s="127" t="s">
        <v>3753</v>
      </c>
      <c r="L1070" s="126">
        <v>42500000</v>
      </c>
      <c r="M1070" s="103">
        <v>41866</v>
      </c>
      <c r="N1070" s="103">
        <v>42338</v>
      </c>
      <c r="O1070" s="26" t="s">
        <v>57</v>
      </c>
      <c r="P1070" s="107" t="s">
        <v>59</v>
      </c>
      <c r="Q1070" s="116"/>
      <c r="R1070" s="101"/>
      <c r="S1070" s="133">
        <v>42500000</v>
      </c>
      <c r="T1070" s="99" t="s">
        <v>620</v>
      </c>
    </row>
    <row r="1071" spans="2:20" s="100" customFormat="1" ht="32.1" customHeight="1">
      <c r="B1071" s="25" t="s">
        <v>1394</v>
      </c>
      <c r="C1071" s="30" t="s">
        <v>64</v>
      </c>
      <c r="D1071" s="30">
        <v>7499000</v>
      </c>
      <c r="E1071" s="101" t="s">
        <v>1395</v>
      </c>
      <c r="F1071" s="101" t="s">
        <v>619</v>
      </c>
      <c r="G1071" s="26" t="s">
        <v>3752</v>
      </c>
      <c r="H1071" s="26" t="s">
        <v>54</v>
      </c>
      <c r="I1071" s="27">
        <v>100</v>
      </c>
      <c r="J1071" s="28" t="s">
        <v>55</v>
      </c>
      <c r="K1071" s="127" t="s">
        <v>3753</v>
      </c>
      <c r="L1071" s="126">
        <v>42500000</v>
      </c>
      <c r="M1071" s="103">
        <v>41866</v>
      </c>
      <c r="N1071" s="103">
        <v>42338</v>
      </c>
      <c r="O1071" s="26" t="s">
        <v>57</v>
      </c>
      <c r="P1071" s="107" t="s">
        <v>59</v>
      </c>
      <c r="Q1071" s="116"/>
      <c r="R1071" s="101"/>
      <c r="S1071" s="133">
        <v>42500000</v>
      </c>
      <c r="T1071" s="99" t="s">
        <v>620</v>
      </c>
    </row>
    <row r="1072" spans="2:20" s="100" customFormat="1" ht="32.1" customHeight="1">
      <c r="B1072" s="25" t="s">
        <v>1397</v>
      </c>
      <c r="C1072" s="30" t="s">
        <v>64</v>
      </c>
      <c r="D1072" s="30">
        <v>7499000</v>
      </c>
      <c r="E1072" s="101" t="s">
        <v>1398</v>
      </c>
      <c r="F1072" s="101" t="s">
        <v>619</v>
      </c>
      <c r="G1072" s="26" t="s">
        <v>3752</v>
      </c>
      <c r="H1072" s="26" t="s">
        <v>54</v>
      </c>
      <c r="I1072" s="27">
        <v>30</v>
      </c>
      <c r="J1072" s="28" t="s">
        <v>55</v>
      </c>
      <c r="K1072" s="127" t="s">
        <v>3753</v>
      </c>
      <c r="L1072" s="126">
        <v>9268400</v>
      </c>
      <c r="M1072" s="103">
        <v>41866</v>
      </c>
      <c r="N1072" s="103">
        <v>42338</v>
      </c>
      <c r="O1072" s="26" t="s">
        <v>57</v>
      </c>
      <c r="P1072" s="107" t="s">
        <v>59</v>
      </c>
      <c r="Q1072" s="116"/>
      <c r="R1072" s="101"/>
      <c r="S1072" s="133">
        <v>9268400</v>
      </c>
      <c r="T1072" s="99" t="s">
        <v>620</v>
      </c>
    </row>
    <row r="1073" spans="1:16382" s="100" customFormat="1" ht="32.1" customHeight="1">
      <c r="B1073" s="25" t="s">
        <v>1399</v>
      </c>
      <c r="C1073" s="30" t="s">
        <v>64</v>
      </c>
      <c r="D1073" s="30">
        <v>7499000</v>
      </c>
      <c r="E1073" s="101" t="s">
        <v>1400</v>
      </c>
      <c r="F1073" s="101" t="s">
        <v>619</v>
      </c>
      <c r="G1073" s="26" t="s">
        <v>3752</v>
      </c>
      <c r="H1073" s="26" t="s">
        <v>54</v>
      </c>
      <c r="I1073" s="27">
        <v>1</v>
      </c>
      <c r="J1073" s="28" t="s">
        <v>55</v>
      </c>
      <c r="K1073" s="127" t="s">
        <v>3753</v>
      </c>
      <c r="L1073" s="126">
        <v>5525000</v>
      </c>
      <c r="M1073" s="103">
        <v>41866</v>
      </c>
      <c r="N1073" s="103">
        <v>42277</v>
      </c>
      <c r="O1073" s="26" t="s">
        <v>57</v>
      </c>
      <c r="P1073" s="107" t="s">
        <v>59</v>
      </c>
      <c r="Q1073" s="116"/>
      <c r="R1073" s="101"/>
      <c r="S1073" s="133">
        <v>5525000</v>
      </c>
      <c r="T1073" s="99" t="s">
        <v>620</v>
      </c>
    </row>
    <row r="1074" spans="1:16382" s="100" customFormat="1" ht="32.1" customHeight="1">
      <c r="B1074" s="25" t="s">
        <v>1401</v>
      </c>
      <c r="C1074" s="30" t="s">
        <v>64</v>
      </c>
      <c r="D1074" s="30">
        <v>7499000</v>
      </c>
      <c r="E1074" s="101" t="s">
        <v>1402</v>
      </c>
      <c r="F1074" s="101" t="s">
        <v>619</v>
      </c>
      <c r="G1074" s="26" t="s">
        <v>3773</v>
      </c>
      <c r="H1074" s="26" t="s">
        <v>635</v>
      </c>
      <c r="I1074" s="27">
        <v>1</v>
      </c>
      <c r="J1074" s="28" t="s">
        <v>55</v>
      </c>
      <c r="K1074" s="127" t="s">
        <v>3753</v>
      </c>
      <c r="L1074" s="126">
        <v>23600000</v>
      </c>
      <c r="M1074" s="103">
        <v>41866</v>
      </c>
      <c r="N1074" s="103">
        <v>42338</v>
      </c>
      <c r="O1074" s="26" t="s">
        <v>57</v>
      </c>
      <c r="P1074" s="107" t="s">
        <v>59</v>
      </c>
      <c r="Q1074" s="116"/>
      <c r="R1074" s="101"/>
      <c r="S1074" s="133">
        <v>23600000</v>
      </c>
      <c r="T1074" s="99" t="s">
        <v>620</v>
      </c>
    </row>
    <row r="1075" spans="1:16382" s="100" customFormat="1" ht="32.1" customHeight="1">
      <c r="B1075" s="25" t="s">
        <v>1406</v>
      </c>
      <c r="C1075" s="31" t="s">
        <v>644</v>
      </c>
      <c r="D1075" s="31">
        <v>7499000</v>
      </c>
      <c r="E1075" s="101" t="s">
        <v>645</v>
      </c>
      <c r="F1075" s="114" t="s">
        <v>619</v>
      </c>
      <c r="G1075" s="26" t="s">
        <v>3752</v>
      </c>
      <c r="H1075" s="26" t="s">
        <v>54</v>
      </c>
      <c r="I1075" s="27">
        <v>3</v>
      </c>
      <c r="J1075" s="28" t="s">
        <v>55</v>
      </c>
      <c r="K1075" s="127" t="s">
        <v>3753</v>
      </c>
      <c r="L1075" s="126">
        <v>25334400</v>
      </c>
      <c r="M1075" s="103">
        <v>41866</v>
      </c>
      <c r="N1075" s="103">
        <v>42369</v>
      </c>
      <c r="O1075" s="26" t="s">
        <v>57</v>
      </c>
      <c r="P1075" s="107" t="s">
        <v>59</v>
      </c>
      <c r="Q1075" s="116"/>
      <c r="R1075" s="101"/>
      <c r="S1075" s="133">
        <v>25334400</v>
      </c>
      <c r="T1075" s="99" t="s">
        <v>620</v>
      </c>
    </row>
    <row r="1076" spans="1:16382" s="100" customFormat="1" ht="32.1" customHeight="1">
      <c r="B1076" s="25" t="s">
        <v>1234</v>
      </c>
      <c r="C1076" s="30" t="s">
        <v>126</v>
      </c>
      <c r="D1076" s="30" t="s">
        <v>127</v>
      </c>
      <c r="E1076" s="101" t="s">
        <v>1235</v>
      </c>
      <c r="F1076" s="101" t="s">
        <v>53</v>
      </c>
      <c r="G1076" s="26" t="s">
        <v>3752</v>
      </c>
      <c r="H1076" s="26" t="s">
        <v>54</v>
      </c>
      <c r="I1076" s="27">
        <v>13</v>
      </c>
      <c r="J1076" s="28" t="s">
        <v>55</v>
      </c>
      <c r="K1076" s="127" t="s">
        <v>3753</v>
      </c>
      <c r="L1076" s="126">
        <v>9007640</v>
      </c>
      <c r="M1076" s="103">
        <v>41876</v>
      </c>
      <c r="N1076" s="103">
        <v>42278</v>
      </c>
      <c r="O1076" s="30" t="s">
        <v>80</v>
      </c>
      <c r="P1076" s="107" t="s">
        <v>59</v>
      </c>
      <c r="Q1076" s="116"/>
      <c r="R1076" s="101"/>
      <c r="S1076" s="133">
        <v>9007640</v>
      </c>
      <c r="T1076" s="99" t="s">
        <v>3767</v>
      </c>
    </row>
    <row r="1077" spans="1:16382" s="100" customFormat="1" ht="32.1" customHeight="1">
      <c r="B1077" s="25" t="s">
        <v>1237</v>
      </c>
      <c r="C1077" s="30" t="s">
        <v>126</v>
      </c>
      <c r="D1077" s="30" t="s">
        <v>127</v>
      </c>
      <c r="E1077" s="101" t="s">
        <v>1238</v>
      </c>
      <c r="F1077" s="101" t="s">
        <v>53</v>
      </c>
      <c r="G1077" s="26" t="s">
        <v>3752</v>
      </c>
      <c r="H1077" s="26" t="s">
        <v>54</v>
      </c>
      <c r="I1077" s="27">
        <v>13</v>
      </c>
      <c r="J1077" s="28" t="s">
        <v>55</v>
      </c>
      <c r="K1077" s="127" t="s">
        <v>3753</v>
      </c>
      <c r="L1077" s="126">
        <v>34150229.850000001</v>
      </c>
      <c r="M1077" s="103">
        <v>41876</v>
      </c>
      <c r="N1077" s="103">
        <v>42278</v>
      </c>
      <c r="O1077" s="30" t="s">
        <v>80</v>
      </c>
      <c r="P1077" s="107" t="s">
        <v>59</v>
      </c>
      <c r="Q1077" s="116"/>
      <c r="R1077" s="101"/>
      <c r="S1077" s="133">
        <v>34150229.850000001</v>
      </c>
      <c r="T1077" s="99" t="s">
        <v>3767</v>
      </c>
    </row>
    <row r="1078" spans="1:16382" s="100" customFormat="1" ht="32.1" customHeight="1">
      <c r="B1078" s="25" t="s">
        <v>2634</v>
      </c>
      <c r="C1078" s="26" t="s">
        <v>126</v>
      </c>
      <c r="D1078" s="26">
        <v>72</v>
      </c>
      <c r="E1078" s="101" t="s">
        <v>2635</v>
      </c>
      <c r="F1078" s="101" t="s">
        <v>129</v>
      </c>
      <c r="G1078" s="26" t="s">
        <v>3752</v>
      </c>
      <c r="H1078" s="26" t="s">
        <v>54</v>
      </c>
      <c r="I1078" s="27">
        <v>1</v>
      </c>
      <c r="J1078" s="28" t="s">
        <v>55</v>
      </c>
      <c r="K1078" s="127" t="s">
        <v>3753</v>
      </c>
      <c r="L1078" s="126">
        <v>20000000</v>
      </c>
      <c r="M1078" s="103">
        <v>41876</v>
      </c>
      <c r="N1078" s="103">
        <v>41974</v>
      </c>
      <c r="O1078" s="30" t="s">
        <v>80</v>
      </c>
      <c r="P1078" s="107" t="s">
        <v>59</v>
      </c>
      <c r="Q1078" s="116"/>
      <c r="R1078" s="101"/>
      <c r="S1078" s="133">
        <v>20000000</v>
      </c>
      <c r="T1078" s="99" t="s">
        <v>3767</v>
      </c>
    </row>
    <row r="1079" spans="1:16382" s="100" customFormat="1" ht="32.1" customHeight="1">
      <c r="B1079" s="25" t="s">
        <v>347</v>
      </c>
      <c r="C1079" s="26" t="s">
        <v>126</v>
      </c>
      <c r="D1079" s="26" t="s">
        <v>127</v>
      </c>
      <c r="E1079" s="101" t="s">
        <v>348</v>
      </c>
      <c r="F1079" s="101" t="s">
        <v>129</v>
      </c>
      <c r="G1079" s="26" t="s">
        <v>3752</v>
      </c>
      <c r="H1079" s="26" t="s">
        <v>54</v>
      </c>
      <c r="I1079" s="27">
        <v>3</v>
      </c>
      <c r="J1079" s="28" t="s">
        <v>55</v>
      </c>
      <c r="K1079" s="127" t="s">
        <v>3753</v>
      </c>
      <c r="L1079" s="126">
        <v>4675000</v>
      </c>
      <c r="M1079" s="103">
        <v>41878</v>
      </c>
      <c r="N1079" s="103">
        <v>42004</v>
      </c>
      <c r="O1079" s="26" t="s">
        <v>88</v>
      </c>
      <c r="P1079" s="107" t="s">
        <v>59</v>
      </c>
      <c r="Q1079" s="116"/>
      <c r="R1079" s="101"/>
      <c r="S1079" s="133">
        <v>4675000</v>
      </c>
      <c r="T1079" s="99" t="s">
        <v>3767</v>
      </c>
    </row>
    <row r="1080" spans="1:16382" s="100" customFormat="1" ht="32.1" customHeight="1">
      <c r="B1080" s="25" t="s">
        <v>3281</v>
      </c>
      <c r="C1080" s="26" t="s">
        <v>108</v>
      </c>
      <c r="D1080" s="26" t="s">
        <v>3274</v>
      </c>
      <c r="E1080" s="101" t="s">
        <v>3282</v>
      </c>
      <c r="F1080" s="101" t="s">
        <v>380</v>
      </c>
      <c r="G1080" s="26" t="s">
        <v>3752</v>
      </c>
      <c r="H1080" s="26" t="s">
        <v>54</v>
      </c>
      <c r="I1080" s="27">
        <v>2000</v>
      </c>
      <c r="J1080" s="28" t="s">
        <v>55</v>
      </c>
      <c r="K1080" s="127" t="s">
        <v>3753</v>
      </c>
      <c r="L1080" s="126">
        <v>1000000</v>
      </c>
      <c r="M1080" s="103">
        <v>41879</v>
      </c>
      <c r="N1080" s="103">
        <v>42004</v>
      </c>
      <c r="O1080" s="26" t="s">
        <v>88</v>
      </c>
      <c r="P1080" s="107" t="s">
        <v>59</v>
      </c>
      <c r="Q1080" s="116"/>
      <c r="R1080" s="101"/>
      <c r="S1080" s="133">
        <v>1000000</v>
      </c>
      <c r="T1080" s="99" t="s">
        <v>382</v>
      </c>
    </row>
    <row r="1081" spans="1:16382" s="100" customFormat="1" ht="32.1" customHeight="1">
      <c r="B1081" s="25" t="s">
        <v>1272</v>
      </c>
      <c r="C1081" s="31" t="s">
        <v>805</v>
      </c>
      <c r="D1081" s="31" t="s">
        <v>806</v>
      </c>
      <c r="E1081" s="101" t="s">
        <v>807</v>
      </c>
      <c r="F1081" s="114" t="s">
        <v>808</v>
      </c>
      <c r="G1081" s="26" t="s">
        <v>3755</v>
      </c>
      <c r="H1081" s="26" t="s">
        <v>77</v>
      </c>
      <c r="I1081" s="27" t="s">
        <v>3828</v>
      </c>
      <c r="J1081" s="28" t="s">
        <v>809</v>
      </c>
      <c r="K1081" s="127" t="s">
        <v>3762</v>
      </c>
      <c r="L1081" s="125" t="s">
        <v>320</v>
      </c>
      <c r="M1081" s="103">
        <v>41881</v>
      </c>
      <c r="N1081" s="103">
        <v>42004</v>
      </c>
      <c r="O1081" s="30" t="s">
        <v>80</v>
      </c>
      <c r="P1081" s="107" t="s">
        <v>59</v>
      </c>
      <c r="Q1081" s="116"/>
      <c r="R1081" s="101"/>
      <c r="S1081" s="133" t="s">
        <v>320</v>
      </c>
      <c r="T1081" s="99" t="s">
        <v>81</v>
      </c>
    </row>
    <row r="1082" spans="1:16382" s="100" customFormat="1" ht="32.1" customHeight="1">
      <c r="B1082" s="25" t="s">
        <v>1273</v>
      </c>
      <c r="C1082" s="31" t="s">
        <v>805</v>
      </c>
      <c r="D1082" s="31" t="s">
        <v>806</v>
      </c>
      <c r="E1082" s="101" t="s">
        <v>813</v>
      </c>
      <c r="F1082" s="114" t="s">
        <v>814</v>
      </c>
      <c r="G1082" s="26" t="s">
        <v>3755</v>
      </c>
      <c r="H1082" s="26" t="s">
        <v>77</v>
      </c>
      <c r="I1082" s="27" t="s">
        <v>3828</v>
      </c>
      <c r="J1082" s="28" t="s">
        <v>809</v>
      </c>
      <c r="K1082" s="127" t="s">
        <v>3762</v>
      </c>
      <c r="L1082" s="125" t="s">
        <v>320</v>
      </c>
      <c r="M1082" s="103">
        <v>41881</v>
      </c>
      <c r="N1082" s="103">
        <v>42004</v>
      </c>
      <c r="O1082" s="30" t="s">
        <v>80</v>
      </c>
      <c r="P1082" s="107" t="s">
        <v>59</v>
      </c>
      <c r="Q1082" s="116"/>
      <c r="R1082" s="101"/>
      <c r="S1082" s="133" t="s">
        <v>320</v>
      </c>
      <c r="T1082" s="99" t="s">
        <v>81</v>
      </c>
    </row>
    <row r="1083" spans="1:16382" s="100" customFormat="1" ht="32.1" customHeight="1">
      <c r="B1083" s="25" t="s">
        <v>1274</v>
      </c>
      <c r="C1083" s="31" t="s">
        <v>805</v>
      </c>
      <c r="D1083" s="31" t="s">
        <v>806</v>
      </c>
      <c r="E1083" s="101" t="s">
        <v>816</v>
      </c>
      <c r="F1083" s="114" t="s">
        <v>817</v>
      </c>
      <c r="G1083" s="26" t="s">
        <v>3755</v>
      </c>
      <c r="H1083" s="26" t="s">
        <v>77</v>
      </c>
      <c r="I1083" s="27" t="s">
        <v>3828</v>
      </c>
      <c r="J1083" s="28" t="s">
        <v>809</v>
      </c>
      <c r="K1083" s="127" t="s">
        <v>3762</v>
      </c>
      <c r="L1083" s="125" t="s">
        <v>320</v>
      </c>
      <c r="M1083" s="103">
        <v>41881</v>
      </c>
      <c r="N1083" s="103">
        <v>42004</v>
      </c>
      <c r="O1083" s="30" t="s">
        <v>80</v>
      </c>
      <c r="P1083" s="107" t="s">
        <v>59</v>
      </c>
      <c r="Q1083" s="116"/>
      <c r="R1083" s="101"/>
      <c r="S1083" s="133" t="s">
        <v>320</v>
      </c>
      <c r="T1083" s="99" t="s">
        <v>81</v>
      </c>
    </row>
    <row r="1084" spans="1:16382" s="100" customFormat="1" ht="32.1" customHeight="1">
      <c r="B1084" s="25" t="s">
        <v>1275</v>
      </c>
      <c r="C1084" s="31" t="s">
        <v>805</v>
      </c>
      <c r="D1084" s="31" t="s">
        <v>806</v>
      </c>
      <c r="E1084" s="101" t="s">
        <v>819</v>
      </c>
      <c r="F1084" s="114" t="s">
        <v>820</v>
      </c>
      <c r="G1084" s="26" t="s">
        <v>3755</v>
      </c>
      <c r="H1084" s="26" t="s">
        <v>77</v>
      </c>
      <c r="I1084" s="27" t="s">
        <v>3828</v>
      </c>
      <c r="J1084" s="28" t="s">
        <v>809</v>
      </c>
      <c r="K1084" s="127" t="s">
        <v>3762</v>
      </c>
      <c r="L1084" s="125" t="s">
        <v>320</v>
      </c>
      <c r="M1084" s="103">
        <v>41881</v>
      </c>
      <c r="N1084" s="103">
        <v>42004</v>
      </c>
      <c r="O1084" s="30" t="s">
        <v>80</v>
      </c>
      <c r="P1084" s="107" t="s">
        <v>59</v>
      </c>
      <c r="Q1084" s="116"/>
      <c r="R1084" s="101"/>
      <c r="S1084" s="133" t="s">
        <v>320</v>
      </c>
      <c r="T1084" s="99" t="s">
        <v>81</v>
      </c>
    </row>
    <row r="1085" spans="1:16382" s="100" customFormat="1" ht="32.1" customHeight="1">
      <c r="A1085" s="99"/>
      <c r="B1085" s="338">
        <v>41883</v>
      </c>
      <c r="C1085" s="339"/>
      <c r="D1085" s="339"/>
      <c r="E1085" s="339"/>
      <c r="F1085" s="339"/>
      <c r="G1085" s="339"/>
      <c r="H1085" s="339"/>
      <c r="I1085" s="339"/>
      <c r="J1085" s="339"/>
      <c r="K1085" s="339"/>
      <c r="L1085" s="339"/>
      <c r="M1085" s="339"/>
      <c r="N1085" s="339"/>
      <c r="O1085" s="339"/>
      <c r="P1085" s="340"/>
      <c r="Q1085" s="99"/>
      <c r="R1085" s="99"/>
      <c r="S1085" s="99"/>
      <c r="T1085" s="99"/>
      <c r="U1085" s="99"/>
      <c r="V1085" s="99"/>
      <c r="W1085" s="99"/>
      <c r="X1085" s="99"/>
      <c r="Y1085" s="99"/>
      <c r="Z1085" s="99"/>
      <c r="AA1085" s="99"/>
      <c r="AB1085" s="99"/>
      <c r="AC1085" s="99"/>
      <c r="AD1085" s="99"/>
      <c r="AE1085" s="99"/>
      <c r="AF1085" s="99"/>
      <c r="AG1085" s="99"/>
      <c r="AH1085" s="99"/>
      <c r="AI1085" s="99"/>
      <c r="AJ1085" s="99"/>
      <c r="AK1085" s="99"/>
      <c r="AL1085" s="99"/>
      <c r="AM1085" s="99"/>
      <c r="AN1085" s="99"/>
      <c r="AO1085" s="99"/>
      <c r="AP1085" s="99"/>
      <c r="AQ1085" s="99"/>
      <c r="AR1085" s="99"/>
      <c r="AS1085" s="99"/>
      <c r="AT1085" s="99"/>
      <c r="AU1085" s="99"/>
      <c r="AV1085" s="99"/>
      <c r="AW1085" s="99"/>
      <c r="AX1085" s="99"/>
      <c r="AY1085" s="99"/>
      <c r="AZ1085" s="99"/>
      <c r="BA1085" s="99"/>
      <c r="BB1085" s="99"/>
      <c r="BC1085" s="99"/>
      <c r="BD1085" s="99"/>
      <c r="BE1085" s="99"/>
      <c r="BF1085" s="99"/>
      <c r="BG1085" s="99"/>
      <c r="BH1085" s="99"/>
      <c r="BI1085" s="99"/>
      <c r="BJ1085" s="99"/>
      <c r="BK1085" s="99"/>
      <c r="BL1085" s="99"/>
      <c r="BM1085" s="99"/>
      <c r="BN1085" s="99"/>
      <c r="BO1085" s="99"/>
      <c r="BP1085" s="99"/>
      <c r="BQ1085" s="99"/>
      <c r="BR1085" s="99"/>
      <c r="BS1085" s="99"/>
      <c r="BT1085" s="99"/>
      <c r="BU1085" s="99"/>
      <c r="BV1085" s="99"/>
      <c r="BW1085" s="99"/>
      <c r="BX1085" s="99"/>
      <c r="BY1085" s="99"/>
      <c r="BZ1085" s="99"/>
      <c r="CA1085" s="99"/>
      <c r="CB1085" s="99"/>
      <c r="CC1085" s="99"/>
      <c r="CD1085" s="99"/>
      <c r="CE1085" s="99"/>
      <c r="CF1085" s="99"/>
      <c r="CG1085" s="99"/>
      <c r="CH1085" s="99"/>
      <c r="CI1085" s="99"/>
      <c r="CJ1085" s="99"/>
      <c r="CK1085" s="99"/>
      <c r="CL1085" s="99"/>
      <c r="CM1085" s="99"/>
      <c r="CN1085" s="99"/>
      <c r="CO1085" s="99"/>
      <c r="CP1085" s="99"/>
      <c r="CQ1085" s="99"/>
      <c r="CR1085" s="99"/>
      <c r="CS1085" s="99"/>
      <c r="CT1085" s="99"/>
      <c r="CU1085" s="99"/>
      <c r="CV1085" s="99"/>
      <c r="CW1085" s="99"/>
      <c r="CX1085" s="99"/>
      <c r="CY1085" s="99"/>
      <c r="CZ1085" s="99"/>
      <c r="DA1085" s="99"/>
      <c r="DB1085" s="99"/>
      <c r="DC1085" s="99"/>
      <c r="DD1085" s="99"/>
      <c r="DE1085" s="99"/>
      <c r="DF1085" s="99"/>
      <c r="DG1085" s="99"/>
      <c r="DH1085" s="99"/>
      <c r="DI1085" s="99"/>
      <c r="DJ1085" s="99"/>
      <c r="DK1085" s="99"/>
      <c r="DL1085" s="99"/>
      <c r="DM1085" s="99"/>
      <c r="DN1085" s="99"/>
      <c r="DO1085" s="99"/>
      <c r="DP1085" s="99"/>
      <c r="DQ1085" s="99"/>
      <c r="DR1085" s="99"/>
      <c r="DS1085" s="99"/>
      <c r="DT1085" s="99"/>
      <c r="DU1085" s="99"/>
      <c r="DV1085" s="99"/>
      <c r="DW1085" s="99"/>
      <c r="DX1085" s="99"/>
      <c r="DY1085" s="99"/>
      <c r="DZ1085" s="99"/>
      <c r="EA1085" s="99"/>
      <c r="EB1085" s="99"/>
      <c r="EC1085" s="99"/>
      <c r="ED1085" s="99"/>
      <c r="EE1085" s="99"/>
      <c r="EF1085" s="99"/>
      <c r="EG1085" s="99"/>
      <c r="EH1085" s="99"/>
      <c r="EI1085" s="99"/>
      <c r="EJ1085" s="99"/>
      <c r="EK1085" s="99"/>
      <c r="EL1085" s="99"/>
      <c r="EM1085" s="99"/>
      <c r="EN1085" s="99"/>
      <c r="EO1085" s="99"/>
      <c r="EP1085" s="99"/>
      <c r="EQ1085" s="99"/>
      <c r="ER1085" s="99"/>
      <c r="ES1085" s="99"/>
      <c r="ET1085" s="99"/>
      <c r="EU1085" s="99"/>
      <c r="EV1085" s="99"/>
      <c r="EW1085" s="99"/>
      <c r="EX1085" s="99"/>
      <c r="EY1085" s="99"/>
      <c r="EZ1085" s="99"/>
      <c r="FA1085" s="99"/>
      <c r="FB1085" s="99"/>
      <c r="FC1085" s="99"/>
      <c r="FD1085" s="99"/>
      <c r="FE1085" s="99"/>
      <c r="FF1085" s="99"/>
      <c r="FG1085" s="99"/>
      <c r="FH1085" s="99"/>
      <c r="FI1085" s="99"/>
      <c r="FJ1085" s="99"/>
      <c r="FK1085" s="99"/>
      <c r="FL1085" s="99"/>
      <c r="FM1085" s="99"/>
      <c r="FN1085" s="99"/>
      <c r="FO1085" s="99"/>
      <c r="FP1085" s="99"/>
      <c r="FQ1085" s="99"/>
      <c r="FR1085" s="99"/>
      <c r="FS1085" s="99"/>
      <c r="FT1085" s="99"/>
      <c r="FU1085" s="99"/>
      <c r="FV1085" s="99"/>
      <c r="FW1085" s="99"/>
      <c r="FX1085" s="99"/>
      <c r="FY1085" s="99"/>
      <c r="FZ1085" s="99"/>
      <c r="GA1085" s="99"/>
      <c r="GB1085" s="99"/>
      <c r="GC1085" s="99"/>
      <c r="GD1085" s="99"/>
      <c r="GE1085" s="99"/>
      <c r="GF1085" s="99"/>
      <c r="GG1085" s="99"/>
      <c r="GH1085" s="99"/>
      <c r="GI1085" s="99"/>
      <c r="GJ1085" s="99"/>
      <c r="GK1085" s="99"/>
      <c r="GL1085" s="99"/>
      <c r="GM1085" s="99"/>
      <c r="GN1085" s="99"/>
      <c r="GO1085" s="99"/>
      <c r="GP1085" s="99"/>
      <c r="GQ1085" s="99"/>
      <c r="GR1085" s="99"/>
      <c r="GS1085" s="99"/>
      <c r="GT1085" s="99"/>
      <c r="GU1085" s="99"/>
      <c r="GV1085" s="99"/>
      <c r="GW1085" s="99"/>
      <c r="GX1085" s="99"/>
      <c r="GY1085" s="99"/>
      <c r="GZ1085" s="99"/>
      <c r="HA1085" s="99"/>
      <c r="HB1085" s="99"/>
      <c r="HC1085" s="99"/>
      <c r="HD1085" s="99"/>
      <c r="HE1085" s="99"/>
      <c r="HF1085" s="99"/>
      <c r="HG1085" s="99"/>
      <c r="HH1085" s="99"/>
      <c r="HI1085" s="99"/>
      <c r="HJ1085" s="99"/>
      <c r="HK1085" s="99"/>
      <c r="HL1085" s="99"/>
      <c r="HM1085" s="99"/>
      <c r="HN1085" s="99"/>
      <c r="HO1085" s="99"/>
      <c r="HP1085" s="99"/>
      <c r="HQ1085" s="99"/>
      <c r="HR1085" s="99"/>
      <c r="HS1085" s="99"/>
      <c r="HT1085" s="99"/>
      <c r="HU1085" s="99"/>
      <c r="HV1085" s="99"/>
      <c r="HW1085" s="99"/>
      <c r="HX1085" s="99"/>
      <c r="HY1085" s="99"/>
      <c r="HZ1085" s="99"/>
      <c r="IA1085" s="99"/>
      <c r="IB1085" s="99"/>
      <c r="IC1085" s="99"/>
      <c r="ID1085" s="99"/>
      <c r="IE1085" s="99"/>
      <c r="IF1085" s="99"/>
      <c r="IG1085" s="99"/>
      <c r="IH1085" s="99"/>
      <c r="II1085" s="99"/>
      <c r="IJ1085" s="99"/>
      <c r="IK1085" s="99"/>
      <c r="IL1085" s="99"/>
      <c r="IM1085" s="99"/>
      <c r="IN1085" s="99"/>
      <c r="IO1085" s="99"/>
      <c r="IP1085" s="99"/>
      <c r="IQ1085" s="99"/>
      <c r="IR1085" s="99"/>
      <c r="IS1085" s="99"/>
      <c r="IT1085" s="99"/>
      <c r="IU1085" s="99"/>
      <c r="IV1085" s="99"/>
      <c r="IW1085" s="99"/>
      <c r="IX1085" s="99"/>
      <c r="IY1085" s="99"/>
      <c r="IZ1085" s="99"/>
      <c r="JA1085" s="99"/>
      <c r="JB1085" s="99"/>
      <c r="JC1085" s="99"/>
      <c r="JD1085" s="99"/>
      <c r="JE1085" s="99"/>
      <c r="JF1085" s="99"/>
      <c r="JG1085" s="99"/>
      <c r="JH1085" s="99"/>
      <c r="JI1085" s="99"/>
      <c r="JJ1085" s="99"/>
      <c r="JK1085" s="99"/>
      <c r="JL1085" s="99"/>
      <c r="JM1085" s="99"/>
      <c r="JN1085" s="99"/>
      <c r="JO1085" s="99"/>
      <c r="JP1085" s="99"/>
      <c r="JQ1085" s="99"/>
      <c r="JR1085" s="99"/>
      <c r="JS1085" s="99"/>
      <c r="JT1085" s="99"/>
      <c r="JU1085" s="99"/>
      <c r="JV1085" s="99"/>
      <c r="JW1085" s="99"/>
      <c r="JX1085" s="99"/>
      <c r="JY1085" s="99"/>
      <c r="JZ1085" s="99"/>
      <c r="KA1085" s="99"/>
      <c r="KB1085" s="99"/>
      <c r="KC1085" s="99"/>
      <c r="KD1085" s="99"/>
      <c r="KE1085" s="99"/>
      <c r="KF1085" s="99"/>
      <c r="KG1085" s="99"/>
      <c r="KH1085" s="99"/>
      <c r="KI1085" s="99"/>
      <c r="KJ1085" s="99"/>
      <c r="KK1085" s="99"/>
      <c r="KL1085" s="99"/>
      <c r="KM1085" s="99"/>
      <c r="KN1085" s="99"/>
      <c r="KO1085" s="99"/>
      <c r="KP1085" s="99"/>
      <c r="KQ1085" s="99"/>
      <c r="KR1085" s="99"/>
      <c r="KS1085" s="99"/>
      <c r="KT1085" s="99"/>
      <c r="KU1085" s="99"/>
      <c r="KV1085" s="99"/>
      <c r="KW1085" s="99"/>
      <c r="KX1085" s="99"/>
      <c r="KY1085" s="99"/>
      <c r="KZ1085" s="99"/>
      <c r="LA1085" s="99"/>
      <c r="LB1085" s="99"/>
      <c r="LC1085" s="99"/>
      <c r="LD1085" s="99"/>
      <c r="LE1085" s="99"/>
      <c r="LF1085" s="99"/>
      <c r="LG1085" s="99"/>
      <c r="LH1085" s="99"/>
      <c r="LI1085" s="99"/>
      <c r="LJ1085" s="99"/>
      <c r="LK1085" s="99"/>
      <c r="LL1085" s="99"/>
      <c r="LM1085" s="99"/>
      <c r="LN1085" s="99"/>
      <c r="LO1085" s="99"/>
      <c r="LP1085" s="99"/>
      <c r="LQ1085" s="99"/>
      <c r="LR1085" s="99"/>
      <c r="LS1085" s="99"/>
      <c r="LT1085" s="99"/>
      <c r="LU1085" s="99"/>
      <c r="LV1085" s="99"/>
      <c r="LW1085" s="99"/>
      <c r="LX1085" s="99"/>
      <c r="LY1085" s="99"/>
      <c r="LZ1085" s="99"/>
      <c r="MA1085" s="99"/>
      <c r="MB1085" s="99"/>
      <c r="MC1085" s="99"/>
      <c r="MD1085" s="99"/>
      <c r="ME1085" s="99"/>
      <c r="MF1085" s="99"/>
      <c r="MG1085" s="99"/>
      <c r="MH1085" s="99"/>
      <c r="MI1085" s="99"/>
      <c r="MJ1085" s="99"/>
      <c r="MK1085" s="99"/>
      <c r="ML1085" s="99"/>
      <c r="MM1085" s="99"/>
      <c r="MN1085" s="99"/>
      <c r="MO1085" s="99"/>
      <c r="MP1085" s="99"/>
      <c r="MQ1085" s="99"/>
      <c r="MR1085" s="99"/>
      <c r="MS1085" s="99"/>
      <c r="MT1085" s="99"/>
      <c r="MU1085" s="99"/>
      <c r="MV1085" s="99"/>
      <c r="MW1085" s="99"/>
      <c r="MX1085" s="99"/>
      <c r="MY1085" s="99"/>
      <c r="MZ1085" s="99"/>
      <c r="NA1085" s="99"/>
      <c r="NB1085" s="99"/>
      <c r="NC1085" s="99"/>
      <c r="ND1085" s="99"/>
      <c r="NE1085" s="99"/>
      <c r="NF1085" s="99"/>
      <c r="NG1085" s="99"/>
      <c r="NH1085" s="99"/>
      <c r="NI1085" s="99"/>
      <c r="NJ1085" s="99"/>
      <c r="NK1085" s="99"/>
      <c r="NL1085" s="99"/>
      <c r="NM1085" s="99"/>
      <c r="NN1085" s="99"/>
      <c r="NO1085" s="99"/>
      <c r="NP1085" s="99"/>
      <c r="NQ1085" s="99"/>
      <c r="NR1085" s="99"/>
      <c r="NS1085" s="99"/>
      <c r="NT1085" s="99"/>
      <c r="NU1085" s="99"/>
      <c r="NV1085" s="99"/>
      <c r="NW1085" s="99"/>
      <c r="NX1085" s="99"/>
      <c r="NY1085" s="99"/>
      <c r="NZ1085" s="99"/>
      <c r="OA1085" s="99"/>
      <c r="OB1085" s="99"/>
      <c r="OC1085" s="99"/>
      <c r="OD1085" s="99"/>
      <c r="OE1085" s="99"/>
      <c r="OF1085" s="99"/>
      <c r="OG1085" s="99"/>
      <c r="OH1085" s="99"/>
      <c r="OI1085" s="99"/>
      <c r="OJ1085" s="99"/>
      <c r="OK1085" s="99"/>
      <c r="OL1085" s="99"/>
      <c r="OM1085" s="99"/>
      <c r="ON1085" s="99"/>
      <c r="OO1085" s="99"/>
      <c r="OP1085" s="99"/>
      <c r="OQ1085" s="99"/>
      <c r="OR1085" s="99"/>
      <c r="OS1085" s="99"/>
      <c r="OT1085" s="99"/>
      <c r="OU1085" s="99"/>
      <c r="OV1085" s="99"/>
      <c r="OW1085" s="99"/>
      <c r="OX1085" s="99"/>
      <c r="OY1085" s="99"/>
      <c r="OZ1085" s="99"/>
      <c r="PA1085" s="99"/>
      <c r="PB1085" s="99"/>
      <c r="PC1085" s="99"/>
      <c r="PD1085" s="99"/>
      <c r="PE1085" s="99"/>
      <c r="PF1085" s="99"/>
      <c r="PG1085" s="99"/>
      <c r="PH1085" s="99"/>
      <c r="PI1085" s="99"/>
      <c r="PJ1085" s="99"/>
      <c r="PK1085" s="99"/>
      <c r="PL1085" s="99"/>
      <c r="PM1085" s="99"/>
      <c r="PN1085" s="99"/>
      <c r="PO1085" s="99"/>
      <c r="PP1085" s="99"/>
      <c r="PQ1085" s="99"/>
      <c r="PR1085" s="99"/>
      <c r="PS1085" s="99"/>
      <c r="PT1085" s="99"/>
      <c r="PU1085" s="99"/>
      <c r="PV1085" s="99"/>
      <c r="PW1085" s="99"/>
      <c r="PX1085" s="99"/>
      <c r="PY1085" s="99"/>
      <c r="PZ1085" s="99"/>
      <c r="QA1085" s="99"/>
      <c r="QB1085" s="99"/>
      <c r="QC1085" s="99"/>
      <c r="QD1085" s="99"/>
      <c r="QE1085" s="99"/>
      <c r="QF1085" s="99"/>
      <c r="QG1085" s="99"/>
      <c r="QH1085" s="99"/>
      <c r="QI1085" s="99"/>
      <c r="QJ1085" s="99"/>
      <c r="QK1085" s="99"/>
      <c r="QL1085" s="99"/>
      <c r="QM1085" s="99"/>
      <c r="QN1085" s="99"/>
      <c r="QO1085" s="99"/>
      <c r="QP1085" s="99"/>
      <c r="QQ1085" s="99"/>
      <c r="QR1085" s="99"/>
      <c r="QS1085" s="99"/>
      <c r="QT1085" s="99"/>
      <c r="QU1085" s="99"/>
      <c r="QV1085" s="99"/>
      <c r="QW1085" s="99"/>
      <c r="QX1085" s="99"/>
      <c r="QY1085" s="99"/>
      <c r="QZ1085" s="99"/>
      <c r="RA1085" s="99"/>
      <c r="RB1085" s="99"/>
      <c r="RC1085" s="99"/>
      <c r="RD1085" s="99"/>
      <c r="RE1085" s="99"/>
      <c r="RF1085" s="99"/>
      <c r="RG1085" s="99"/>
      <c r="RH1085" s="99"/>
      <c r="RI1085" s="99"/>
      <c r="RJ1085" s="99"/>
      <c r="RK1085" s="99"/>
      <c r="RL1085" s="99"/>
      <c r="RM1085" s="99"/>
      <c r="RN1085" s="99"/>
      <c r="RO1085" s="99"/>
      <c r="RP1085" s="99"/>
      <c r="RQ1085" s="99"/>
      <c r="RR1085" s="99"/>
      <c r="RS1085" s="99"/>
      <c r="RT1085" s="99"/>
      <c r="RU1085" s="99"/>
      <c r="RV1085" s="99"/>
      <c r="RW1085" s="99"/>
      <c r="RX1085" s="99"/>
      <c r="RY1085" s="99"/>
      <c r="RZ1085" s="99"/>
      <c r="SA1085" s="99"/>
      <c r="SB1085" s="99"/>
      <c r="SC1085" s="99"/>
      <c r="SD1085" s="99"/>
      <c r="SE1085" s="99"/>
      <c r="SF1085" s="99"/>
      <c r="SG1085" s="99"/>
      <c r="SH1085" s="99"/>
      <c r="SI1085" s="99"/>
      <c r="SJ1085" s="99"/>
      <c r="SK1085" s="99"/>
      <c r="SL1085" s="99"/>
      <c r="SM1085" s="99"/>
      <c r="SN1085" s="99"/>
      <c r="SO1085" s="99"/>
      <c r="SP1085" s="99"/>
      <c r="SQ1085" s="99"/>
      <c r="SR1085" s="99"/>
      <c r="SS1085" s="99"/>
      <c r="ST1085" s="99"/>
      <c r="SU1085" s="99"/>
      <c r="SV1085" s="99"/>
      <c r="SW1085" s="99"/>
      <c r="SX1085" s="99"/>
      <c r="SY1085" s="99"/>
      <c r="SZ1085" s="99"/>
      <c r="TA1085" s="99"/>
      <c r="TB1085" s="99"/>
      <c r="TC1085" s="99"/>
      <c r="TD1085" s="99"/>
      <c r="TE1085" s="99"/>
      <c r="TF1085" s="99"/>
      <c r="TG1085" s="99"/>
      <c r="TH1085" s="99"/>
      <c r="TI1085" s="99"/>
      <c r="TJ1085" s="99"/>
      <c r="TK1085" s="99"/>
      <c r="TL1085" s="99"/>
      <c r="TM1085" s="99"/>
      <c r="TN1085" s="99"/>
      <c r="TO1085" s="99"/>
      <c r="TP1085" s="99"/>
      <c r="TQ1085" s="99"/>
      <c r="TR1085" s="99"/>
      <c r="TS1085" s="99"/>
      <c r="TT1085" s="99"/>
      <c r="TU1085" s="99"/>
      <c r="TV1085" s="99"/>
      <c r="TW1085" s="99"/>
      <c r="TX1085" s="99"/>
      <c r="TY1085" s="99"/>
      <c r="TZ1085" s="99"/>
      <c r="UA1085" s="99"/>
      <c r="UB1085" s="99"/>
      <c r="UC1085" s="99"/>
      <c r="UD1085" s="99"/>
      <c r="UE1085" s="99"/>
      <c r="UF1085" s="99"/>
      <c r="UG1085" s="99"/>
      <c r="UH1085" s="99"/>
      <c r="UI1085" s="99"/>
      <c r="UJ1085" s="99"/>
      <c r="UK1085" s="99"/>
      <c r="UL1085" s="99"/>
      <c r="UM1085" s="99"/>
      <c r="UN1085" s="99"/>
      <c r="UO1085" s="99"/>
      <c r="UP1085" s="99"/>
      <c r="UQ1085" s="99"/>
      <c r="UR1085" s="99"/>
      <c r="US1085" s="99"/>
      <c r="UT1085" s="99"/>
      <c r="UU1085" s="99"/>
      <c r="UV1085" s="99"/>
      <c r="UW1085" s="99"/>
      <c r="UX1085" s="99"/>
      <c r="UY1085" s="99"/>
      <c r="UZ1085" s="99"/>
      <c r="VA1085" s="99"/>
      <c r="VB1085" s="99"/>
      <c r="VC1085" s="99"/>
      <c r="VD1085" s="99"/>
      <c r="VE1085" s="99"/>
      <c r="VF1085" s="99"/>
      <c r="VG1085" s="99"/>
      <c r="VH1085" s="99"/>
      <c r="VI1085" s="99"/>
      <c r="VJ1085" s="99"/>
      <c r="VK1085" s="99"/>
      <c r="VL1085" s="99"/>
      <c r="VM1085" s="99"/>
      <c r="VN1085" s="99"/>
      <c r="VO1085" s="99"/>
      <c r="VP1085" s="99"/>
      <c r="VQ1085" s="99"/>
      <c r="VR1085" s="99"/>
      <c r="VS1085" s="99"/>
      <c r="VT1085" s="99"/>
      <c r="VU1085" s="99"/>
      <c r="VV1085" s="99"/>
      <c r="VW1085" s="99"/>
      <c r="VX1085" s="99"/>
      <c r="VY1085" s="99"/>
      <c r="VZ1085" s="99"/>
      <c r="WA1085" s="99"/>
      <c r="WB1085" s="99"/>
      <c r="WC1085" s="99"/>
      <c r="WD1085" s="99"/>
      <c r="WE1085" s="99"/>
      <c r="WF1085" s="99"/>
      <c r="WG1085" s="99"/>
      <c r="WH1085" s="99"/>
      <c r="WI1085" s="99"/>
      <c r="WJ1085" s="99"/>
      <c r="WK1085" s="99"/>
      <c r="WL1085" s="99"/>
      <c r="WM1085" s="99"/>
      <c r="WN1085" s="99"/>
      <c r="WO1085" s="99"/>
      <c r="WP1085" s="99"/>
      <c r="WQ1085" s="99"/>
      <c r="WR1085" s="99"/>
      <c r="WS1085" s="99"/>
      <c r="WT1085" s="99"/>
      <c r="WU1085" s="99"/>
      <c r="WV1085" s="99"/>
      <c r="WW1085" s="99"/>
      <c r="WX1085" s="99"/>
      <c r="WY1085" s="99"/>
      <c r="WZ1085" s="99"/>
      <c r="XA1085" s="99"/>
      <c r="XB1085" s="99"/>
      <c r="XC1085" s="99"/>
      <c r="XD1085" s="99"/>
      <c r="XE1085" s="99"/>
      <c r="XF1085" s="99"/>
      <c r="XG1085" s="99"/>
      <c r="XH1085" s="99"/>
      <c r="XI1085" s="99"/>
      <c r="XJ1085" s="99"/>
      <c r="XK1085" s="99"/>
      <c r="XL1085" s="99"/>
      <c r="XM1085" s="99"/>
      <c r="XN1085" s="99"/>
      <c r="XO1085" s="99"/>
      <c r="XP1085" s="99"/>
      <c r="XQ1085" s="99"/>
      <c r="XR1085" s="99"/>
      <c r="XS1085" s="99"/>
      <c r="XT1085" s="99"/>
      <c r="XU1085" s="99"/>
      <c r="XV1085" s="99"/>
      <c r="XW1085" s="99"/>
      <c r="XX1085" s="99"/>
      <c r="XY1085" s="99"/>
      <c r="XZ1085" s="99"/>
      <c r="YA1085" s="99"/>
      <c r="YB1085" s="99"/>
      <c r="YC1085" s="99"/>
      <c r="YD1085" s="99"/>
      <c r="YE1085" s="99"/>
      <c r="YF1085" s="99"/>
      <c r="YG1085" s="99"/>
      <c r="YH1085" s="99"/>
      <c r="YI1085" s="99"/>
      <c r="YJ1085" s="99"/>
      <c r="YK1085" s="99"/>
      <c r="YL1085" s="99"/>
      <c r="YM1085" s="99"/>
      <c r="YN1085" s="99"/>
      <c r="YO1085" s="99"/>
      <c r="YP1085" s="99"/>
      <c r="YQ1085" s="99"/>
      <c r="YR1085" s="99"/>
      <c r="YS1085" s="99"/>
      <c r="YT1085" s="99"/>
      <c r="YU1085" s="99"/>
      <c r="YV1085" s="99"/>
      <c r="YW1085" s="99"/>
      <c r="YX1085" s="99"/>
      <c r="YY1085" s="99"/>
      <c r="YZ1085" s="99"/>
      <c r="ZA1085" s="99"/>
      <c r="ZB1085" s="99"/>
      <c r="ZC1085" s="99"/>
      <c r="ZD1085" s="99"/>
      <c r="ZE1085" s="99"/>
      <c r="ZF1085" s="99"/>
      <c r="ZG1085" s="99"/>
      <c r="ZH1085" s="99"/>
      <c r="ZI1085" s="99"/>
      <c r="ZJ1085" s="99"/>
      <c r="ZK1085" s="99"/>
      <c r="ZL1085" s="99"/>
      <c r="ZM1085" s="99"/>
      <c r="ZN1085" s="99"/>
      <c r="ZO1085" s="99"/>
      <c r="ZP1085" s="99"/>
      <c r="ZQ1085" s="99"/>
      <c r="ZR1085" s="99"/>
      <c r="ZS1085" s="99"/>
      <c r="ZT1085" s="99"/>
      <c r="ZU1085" s="99"/>
      <c r="ZV1085" s="99"/>
      <c r="ZW1085" s="99"/>
      <c r="ZX1085" s="99"/>
      <c r="ZY1085" s="99"/>
      <c r="ZZ1085" s="99"/>
      <c r="AAA1085" s="99"/>
      <c r="AAB1085" s="99"/>
      <c r="AAC1085" s="99"/>
      <c r="AAD1085" s="99"/>
      <c r="AAE1085" s="99"/>
      <c r="AAF1085" s="99"/>
      <c r="AAG1085" s="99"/>
      <c r="AAH1085" s="99"/>
      <c r="AAI1085" s="99"/>
      <c r="AAJ1085" s="99"/>
      <c r="AAK1085" s="99"/>
      <c r="AAL1085" s="99"/>
      <c r="AAM1085" s="99"/>
      <c r="AAN1085" s="99"/>
      <c r="AAO1085" s="99"/>
      <c r="AAP1085" s="99"/>
      <c r="AAQ1085" s="99"/>
      <c r="AAR1085" s="99"/>
      <c r="AAS1085" s="99"/>
      <c r="AAT1085" s="99"/>
      <c r="AAU1085" s="99"/>
      <c r="AAV1085" s="99"/>
      <c r="AAW1085" s="99"/>
      <c r="AAX1085" s="99"/>
      <c r="AAY1085" s="99"/>
      <c r="AAZ1085" s="99"/>
      <c r="ABA1085" s="99"/>
      <c r="ABB1085" s="99"/>
      <c r="ABC1085" s="99"/>
      <c r="ABD1085" s="99"/>
      <c r="ABE1085" s="99"/>
      <c r="ABF1085" s="99"/>
      <c r="ABG1085" s="99"/>
      <c r="ABH1085" s="99"/>
      <c r="ABI1085" s="99"/>
      <c r="ABJ1085" s="99"/>
      <c r="ABK1085" s="99"/>
      <c r="ABL1085" s="99"/>
      <c r="ABM1085" s="99"/>
      <c r="ABN1085" s="99"/>
      <c r="ABO1085" s="99"/>
      <c r="ABP1085" s="99"/>
      <c r="ABQ1085" s="99"/>
      <c r="ABR1085" s="99"/>
      <c r="ABS1085" s="99"/>
      <c r="ABT1085" s="99"/>
      <c r="ABU1085" s="99"/>
      <c r="ABV1085" s="99"/>
      <c r="ABW1085" s="99"/>
      <c r="ABX1085" s="99"/>
      <c r="ABY1085" s="99"/>
      <c r="ABZ1085" s="99"/>
      <c r="ACA1085" s="99"/>
      <c r="ACB1085" s="99"/>
      <c r="ACC1085" s="99"/>
      <c r="ACD1085" s="99"/>
      <c r="ACE1085" s="99"/>
      <c r="ACF1085" s="99"/>
      <c r="ACG1085" s="99"/>
      <c r="ACH1085" s="99"/>
      <c r="ACI1085" s="99"/>
      <c r="ACJ1085" s="99"/>
      <c r="ACK1085" s="99"/>
      <c r="ACL1085" s="99"/>
      <c r="ACM1085" s="99"/>
      <c r="ACN1085" s="99"/>
      <c r="ACO1085" s="99"/>
      <c r="ACP1085" s="99"/>
      <c r="ACQ1085" s="99"/>
      <c r="ACR1085" s="99"/>
      <c r="ACS1085" s="99"/>
      <c r="ACT1085" s="99"/>
      <c r="ACU1085" s="99"/>
      <c r="ACV1085" s="99"/>
      <c r="ACW1085" s="99"/>
      <c r="ACX1085" s="99"/>
      <c r="ACY1085" s="99"/>
      <c r="ACZ1085" s="99"/>
      <c r="ADA1085" s="99"/>
      <c r="ADB1085" s="99"/>
      <c r="ADC1085" s="99"/>
      <c r="ADD1085" s="99"/>
      <c r="ADE1085" s="99"/>
      <c r="ADF1085" s="99"/>
      <c r="ADG1085" s="99"/>
      <c r="ADH1085" s="99"/>
      <c r="ADI1085" s="99"/>
      <c r="ADJ1085" s="99"/>
      <c r="ADK1085" s="99"/>
      <c r="ADL1085" s="99"/>
      <c r="ADM1085" s="99"/>
      <c r="ADN1085" s="99"/>
      <c r="ADO1085" s="99"/>
      <c r="ADP1085" s="99"/>
      <c r="ADQ1085" s="99"/>
      <c r="ADR1085" s="99"/>
      <c r="ADS1085" s="99"/>
      <c r="ADT1085" s="99"/>
      <c r="ADU1085" s="99"/>
      <c r="ADV1085" s="99"/>
      <c r="ADW1085" s="99"/>
      <c r="ADX1085" s="99"/>
      <c r="ADY1085" s="99"/>
      <c r="ADZ1085" s="99"/>
      <c r="AEA1085" s="99"/>
      <c r="AEB1085" s="99"/>
      <c r="AEC1085" s="99"/>
      <c r="AED1085" s="99"/>
      <c r="AEE1085" s="99"/>
      <c r="AEF1085" s="99"/>
      <c r="AEG1085" s="99"/>
      <c r="AEH1085" s="99"/>
      <c r="AEI1085" s="99"/>
      <c r="AEJ1085" s="99"/>
      <c r="AEK1085" s="99"/>
      <c r="AEL1085" s="99"/>
      <c r="AEM1085" s="99"/>
      <c r="AEN1085" s="99"/>
      <c r="AEO1085" s="99"/>
      <c r="AEP1085" s="99"/>
      <c r="AEQ1085" s="99"/>
      <c r="AER1085" s="99"/>
      <c r="AES1085" s="99"/>
      <c r="AET1085" s="99"/>
      <c r="AEU1085" s="99"/>
      <c r="AEV1085" s="99"/>
      <c r="AEW1085" s="99"/>
      <c r="AEX1085" s="99"/>
      <c r="AEY1085" s="99"/>
      <c r="AEZ1085" s="99"/>
      <c r="AFA1085" s="99"/>
      <c r="AFB1085" s="99"/>
      <c r="AFC1085" s="99"/>
      <c r="AFD1085" s="99"/>
      <c r="AFE1085" s="99"/>
      <c r="AFF1085" s="99"/>
      <c r="AFG1085" s="99"/>
      <c r="AFH1085" s="99"/>
      <c r="AFI1085" s="99"/>
      <c r="AFJ1085" s="99"/>
      <c r="AFK1085" s="99"/>
      <c r="AFL1085" s="99"/>
      <c r="AFM1085" s="99"/>
      <c r="AFN1085" s="99"/>
      <c r="AFO1085" s="99"/>
      <c r="AFP1085" s="99"/>
      <c r="AFQ1085" s="99"/>
      <c r="AFR1085" s="99"/>
      <c r="AFS1085" s="99"/>
      <c r="AFT1085" s="99"/>
      <c r="AFU1085" s="99"/>
      <c r="AFV1085" s="99"/>
      <c r="AFW1085" s="99"/>
      <c r="AFX1085" s="99"/>
      <c r="AFY1085" s="99"/>
      <c r="AFZ1085" s="99"/>
      <c r="AGA1085" s="99"/>
      <c r="AGB1085" s="99"/>
      <c r="AGC1085" s="99"/>
      <c r="AGD1085" s="99"/>
      <c r="AGE1085" s="99"/>
      <c r="AGF1085" s="99"/>
      <c r="AGG1085" s="99"/>
      <c r="AGH1085" s="99"/>
      <c r="AGI1085" s="99"/>
      <c r="AGJ1085" s="99"/>
      <c r="AGK1085" s="99"/>
      <c r="AGL1085" s="99"/>
      <c r="AGM1085" s="99"/>
      <c r="AGN1085" s="99"/>
      <c r="AGO1085" s="99"/>
      <c r="AGP1085" s="99"/>
      <c r="AGQ1085" s="99"/>
      <c r="AGR1085" s="99"/>
      <c r="AGS1085" s="99"/>
      <c r="AGT1085" s="99"/>
      <c r="AGU1085" s="99"/>
      <c r="AGV1085" s="99"/>
      <c r="AGW1085" s="99"/>
      <c r="AGX1085" s="99"/>
      <c r="AGY1085" s="99"/>
      <c r="AGZ1085" s="99"/>
      <c r="AHA1085" s="99"/>
      <c r="AHB1085" s="99"/>
      <c r="AHC1085" s="99"/>
      <c r="AHD1085" s="99"/>
      <c r="AHE1085" s="99"/>
      <c r="AHF1085" s="99"/>
      <c r="AHG1085" s="99"/>
      <c r="AHH1085" s="99"/>
      <c r="AHI1085" s="99"/>
      <c r="AHJ1085" s="99"/>
      <c r="AHK1085" s="99"/>
      <c r="AHL1085" s="99"/>
      <c r="AHM1085" s="99"/>
      <c r="AHN1085" s="99"/>
      <c r="AHO1085" s="99"/>
      <c r="AHP1085" s="99"/>
      <c r="AHQ1085" s="99"/>
      <c r="AHR1085" s="99"/>
      <c r="AHS1085" s="99"/>
      <c r="AHT1085" s="99"/>
      <c r="AHU1085" s="99"/>
      <c r="AHV1085" s="99"/>
      <c r="AHW1085" s="99"/>
      <c r="AHX1085" s="99"/>
      <c r="AHY1085" s="99"/>
      <c r="AHZ1085" s="99"/>
      <c r="AIA1085" s="99"/>
      <c r="AIB1085" s="99"/>
      <c r="AIC1085" s="99"/>
      <c r="AID1085" s="99"/>
      <c r="AIE1085" s="99"/>
      <c r="AIF1085" s="99"/>
      <c r="AIG1085" s="99"/>
      <c r="AIH1085" s="99"/>
      <c r="AII1085" s="99"/>
      <c r="AIJ1085" s="99"/>
      <c r="AIK1085" s="99"/>
      <c r="AIL1085" s="99"/>
      <c r="AIM1085" s="99"/>
      <c r="AIN1085" s="99"/>
      <c r="AIO1085" s="99"/>
      <c r="AIP1085" s="99"/>
      <c r="AIQ1085" s="99"/>
      <c r="AIR1085" s="99"/>
      <c r="AIS1085" s="99"/>
      <c r="AIT1085" s="99"/>
      <c r="AIU1085" s="99"/>
      <c r="AIV1085" s="99"/>
      <c r="AIW1085" s="99"/>
      <c r="AIX1085" s="99"/>
      <c r="AIY1085" s="99"/>
      <c r="AIZ1085" s="99"/>
      <c r="AJA1085" s="99"/>
      <c r="AJB1085" s="99"/>
      <c r="AJC1085" s="99"/>
      <c r="AJD1085" s="99"/>
      <c r="AJE1085" s="99"/>
      <c r="AJF1085" s="99"/>
      <c r="AJG1085" s="99"/>
      <c r="AJH1085" s="99"/>
      <c r="AJI1085" s="99"/>
      <c r="AJJ1085" s="99"/>
      <c r="AJK1085" s="99"/>
      <c r="AJL1085" s="99"/>
      <c r="AJM1085" s="99"/>
      <c r="AJN1085" s="99"/>
      <c r="AJO1085" s="99"/>
      <c r="AJP1085" s="99"/>
      <c r="AJQ1085" s="99"/>
      <c r="AJR1085" s="99"/>
      <c r="AJS1085" s="99"/>
      <c r="AJT1085" s="99"/>
      <c r="AJU1085" s="99"/>
      <c r="AJV1085" s="99"/>
      <c r="AJW1085" s="99"/>
      <c r="AJX1085" s="99"/>
      <c r="AJY1085" s="99"/>
      <c r="AJZ1085" s="99"/>
      <c r="AKA1085" s="99"/>
      <c r="AKB1085" s="99"/>
      <c r="AKC1085" s="99"/>
      <c r="AKD1085" s="99"/>
      <c r="AKE1085" s="99"/>
      <c r="AKF1085" s="99"/>
      <c r="AKG1085" s="99"/>
      <c r="AKH1085" s="99"/>
      <c r="AKI1085" s="99"/>
      <c r="AKJ1085" s="99"/>
      <c r="AKK1085" s="99"/>
      <c r="AKL1085" s="99"/>
      <c r="AKM1085" s="99"/>
      <c r="AKN1085" s="99"/>
      <c r="AKO1085" s="99"/>
      <c r="AKP1085" s="99"/>
      <c r="AKQ1085" s="99"/>
      <c r="AKR1085" s="99"/>
      <c r="AKS1085" s="99"/>
      <c r="AKT1085" s="99"/>
      <c r="AKU1085" s="99"/>
      <c r="AKV1085" s="99"/>
      <c r="AKW1085" s="99"/>
      <c r="AKX1085" s="99"/>
      <c r="AKY1085" s="99"/>
      <c r="AKZ1085" s="99"/>
      <c r="ALA1085" s="99"/>
      <c r="ALB1085" s="99"/>
      <c r="ALC1085" s="99"/>
      <c r="ALD1085" s="99"/>
      <c r="ALE1085" s="99"/>
      <c r="ALF1085" s="99"/>
      <c r="ALG1085" s="99"/>
      <c r="ALH1085" s="99"/>
      <c r="ALI1085" s="99"/>
      <c r="ALJ1085" s="99"/>
      <c r="ALK1085" s="99"/>
      <c r="ALL1085" s="99"/>
      <c r="ALM1085" s="99"/>
      <c r="ALN1085" s="99"/>
      <c r="ALO1085" s="99"/>
      <c r="ALP1085" s="99"/>
      <c r="ALQ1085" s="99"/>
      <c r="ALR1085" s="99"/>
      <c r="ALS1085" s="99"/>
      <c r="ALT1085" s="99"/>
      <c r="ALU1085" s="99"/>
      <c r="ALV1085" s="99"/>
      <c r="ALW1085" s="99"/>
      <c r="ALX1085" s="99"/>
      <c r="ALY1085" s="99"/>
      <c r="ALZ1085" s="99"/>
      <c r="AMA1085" s="99"/>
      <c r="AMB1085" s="99"/>
      <c r="AMC1085" s="99"/>
      <c r="AMD1085" s="99"/>
      <c r="AME1085" s="99"/>
      <c r="AMF1085" s="99"/>
      <c r="AMG1085" s="99"/>
      <c r="AMH1085" s="99"/>
      <c r="AMI1085" s="99"/>
      <c r="AMJ1085" s="99"/>
      <c r="AMK1085" s="99"/>
      <c r="AML1085" s="99"/>
      <c r="AMM1085" s="99"/>
      <c r="AMN1085" s="99"/>
      <c r="AMO1085" s="99"/>
      <c r="AMP1085" s="99"/>
      <c r="AMQ1085" s="99"/>
      <c r="AMR1085" s="99"/>
      <c r="AMS1085" s="99"/>
      <c r="AMT1085" s="99"/>
      <c r="AMU1085" s="99"/>
      <c r="AMV1085" s="99"/>
      <c r="AMW1085" s="99"/>
      <c r="AMX1085" s="99"/>
      <c r="AMY1085" s="99"/>
      <c r="AMZ1085" s="99"/>
      <c r="ANA1085" s="99"/>
      <c r="ANB1085" s="99"/>
      <c r="ANC1085" s="99"/>
      <c r="AND1085" s="99"/>
      <c r="ANE1085" s="99"/>
      <c r="ANF1085" s="99"/>
      <c r="ANG1085" s="99"/>
      <c r="ANH1085" s="99"/>
      <c r="ANI1085" s="99"/>
      <c r="ANJ1085" s="99"/>
      <c r="ANK1085" s="99"/>
      <c r="ANL1085" s="99"/>
      <c r="ANM1085" s="99"/>
      <c r="ANN1085" s="99"/>
      <c r="ANO1085" s="99"/>
      <c r="ANP1085" s="99"/>
      <c r="ANQ1085" s="99"/>
      <c r="ANR1085" s="99"/>
      <c r="ANS1085" s="99"/>
      <c r="ANT1085" s="99"/>
      <c r="ANU1085" s="99"/>
      <c r="ANV1085" s="99"/>
      <c r="ANW1085" s="99"/>
      <c r="ANX1085" s="99"/>
      <c r="ANY1085" s="99"/>
      <c r="ANZ1085" s="99"/>
      <c r="AOA1085" s="99"/>
      <c r="AOB1085" s="99"/>
      <c r="AOC1085" s="99"/>
      <c r="AOD1085" s="99"/>
      <c r="AOE1085" s="99"/>
      <c r="AOF1085" s="99"/>
      <c r="AOG1085" s="99"/>
      <c r="AOH1085" s="99"/>
      <c r="AOI1085" s="99"/>
      <c r="AOJ1085" s="99"/>
      <c r="AOK1085" s="99"/>
      <c r="AOL1085" s="99"/>
      <c r="AOM1085" s="99"/>
      <c r="AON1085" s="99"/>
      <c r="AOO1085" s="99"/>
      <c r="AOP1085" s="99"/>
      <c r="AOQ1085" s="99"/>
      <c r="AOR1085" s="99"/>
      <c r="AOS1085" s="99"/>
      <c r="AOT1085" s="99"/>
      <c r="AOU1085" s="99"/>
      <c r="AOV1085" s="99"/>
      <c r="AOW1085" s="99"/>
      <c r="AOX1085" s="99"/>
      <c r="AOY1085" s="99"/>
      <c r="AOZ1085" s="99"/>
      <c r="APA1085" s="99"/>
      <c r="APB1085" s="99"/>
      <c r="APC1085" s="99"/>
      <c r="APD1085" s="99"/>
      <c r="APE1085" s="99"/>
      <c r="APF1085" s="99"/>
      <c r="APG1085" s="99"/>
      <c r="APH1085" s="99"/>
      <c r="API1085" s="99"/>
      <c r="APJ1085" s="99"/>
      <c r="APK1085" s="99"/>
      <c r="APL1085" s="99"/>
      <c r="APM1085" s="99"/>
      <c r="APN1085" s="99"/>
      <c r="APO1085" s="99"/>
      <c r="APP1085" s="99"/>
      <c r="APQ1085" s="99"/>
      <c r="APR1085" s="99"/>
      <c r="APS1085" s="99"/>
      <c r="APT1085" s="99"/>
      <c r="APU1085" s="99"/>
      <c r="APV1085" s="99"/>
      <c r="APW1085" s="99"/>
      <c r="APX1085" s="99"/>
      <c r="APY1085" s="99"/>
      <c r="APZ1085" s="99"/>
      <c r="AQA1085" s="99"/>
      <c r="AQB1085" s="99"/>
      <c r="AQC1085" s="99"/>
      <c r="AQD1085" s="99"/>
      <c r="AQE1085" s="99"/>
      <c r="AQF1085" s="99"/>
      <c r="AQG1085" s="99"/>
      <c r="AQH1085" s="99"/>
      <c r="AQI1085" s="99"/>
      <c r="AQJ1085" s="99"/>
      <c r="AQK1085" s="99"/>
      <c r="AQL1085" s="99"/>
      <c r="AQM1085" s="99"/>
      <c r="AQN1085" s="99"/>
      <c r="AQO1085" s="99"/>
      <c r="AQP1085" s="99"/>
      <c r="AQQ1085" s="99"/>
      <c r="AQR1085" s="99"/>
      <c r="AQS1085" s="99"/>
      <c r="AQT1085" s="99"/>
      <c r="AQU1085" s="99"/>
      <c r="AQV1085" s="99"/>
      <c r="AQW1085" s="99"/>
      <c r="AQX1085" s="99"/>
      <c r="AQY1085" s="99"/>
      <c r="AQZ1085" s="99"/>
      <c r="ARA1085" s="99"/>
      <c r="ARB1085" s="99"/>
      <c r="ARC1085" s="99"/>
      <c r="ARD1085" s="99"/>
      <c r="ARE1085" s="99"/>
      <c r="ARF1085" s="99"/>
      <c r="ARG1085" s="99"/>
      <c r="ARH1085" s="99"/>
      <c r="ARI1085" s="99"/>
      <c r="ARJ1085" s="99"/>
      <c r="ARK1085" s="99"/>
      <c r="ARL1085" s="99"/>
      <c r="ARM1085" s="99"/>
      <c r="ARN1085" s="99"/>
      <c r="ARO1085" s="99"/>
      <c r="ARP1085" s="99"/>
      <c r="ARQ1085" s="99"/>
      <c r="ARR1085" s="99"/>
      <c r="ARS1085" s="99"/>
      <c r="ART1085" s="99"/>
      <c r="ARU1085" s="99"/>
      <c r="ARV1085" s="99"/>
      <c r="ARW1085" s="99"/>
      <c r="ARX1085" s="99"/>
      <c r="ARY1085" s="99"/>
      <c r="ARZ1085" s="99"/>
      <c r="ASA1085" s="99"/>
      <c r="ASB1085" s="99"/>
      <c r="ASC1085" s="99"/>
      <c r="ASD1085" s="99"/>
      <c r="ASE1085" s="99"/>
      <c r="ASF1085" s="99"/>
      <c r="ASG1085" s="99"/>
      <c r="ASH1085" s="99"/>
      <c r="ASI1085" s="99"/>
      <c r="ASJ1085" s="99"/>
      <c r="ASK1085" s="99"/>
      <c r="ASL1085" s="99"/>
      <c r="ASM1085" s="99"/>
      <c r="ASN1085" s="99"/>
      <c r="ASO1085" s="99"/>
      <c r="ASP1085" s="99"/>
      <c r="ASQ1085" s="99"/>
      <c r="ASR1085" s="99"/>
      <c r="ASS1085" s="99"/>
      <c r="AST1085" s="99"/>
      <c r="ASU1085" s="99"/>
      <c r="ASV1085" s="99"/>
      <c r="ASW1085" s="99"/>
      <c r="ASX1085" s="99"/>
      <c r="ASY1085" s="99"/>
      <c r="ASZ1085" s="99"/>
      <c r="ATA1085" s="99"/>
      <c r="ATB1085" s="99"/>
      <c r="ATC1085" s="99"/>
      <c r="ATD1085" s="99"/>
      <c r="ATE1085" s="99"/>
      <c r="ATF1085" s="99"/>
      <c r="ATG1085" s="99"/>
      <c r="ATH1085" s="99"/>
      <c r="ATI1085" s="99"/>
      <c r="ATJ1085" s="99"/>
      <c r="ATK1085" s="99"/>
      <c r="ATL1085" s="99"/>
      <c r="ATM1085" s="99"/>
      <c r="ATN1085" s="99"/>
      <c r="ATO1085" s="99"/>
      <c r="ATP1085" s="99"/>
      <c r="ATQ1085" s="99"/>
      <c r="ATR1085" s="99"/>
      <c r="ATS1085" s="99"/>
      <c r="ATT1085" s="99"/>
      <c r="ATU1085" s="99"/>
      <c r="ATV1085" s="99"/>
      <c r="ATW1085" s="99"/>
      <c r="ATX1085" s="99"/>
      <c r="ATY1085" s="99"/>
      <c r="ATZ1085" s="99"/>
      <c r="AUA1085" s="99"/>
      <c r="AUB1085" s="99"/>
      <c r="AUC1085" s="99"/>
      <c r="AUD1085" s="99"/>
      <c r="AUE1085" s="99"/>
      <c r="AUF1085" s="99"/>
      <c r="AUG1085" s="99"/>
      <c r="AUH1085" s="99"/>
      <c r="AUI1085" s="99"/>
      <c r="AUJ1085" s="99"/>
      <c r="AUK1085" s="99"/>
      <c r="AUL1085" s="99"/>
      <c r="AUM1085" s="99"/>
      <c r="AUN1085" s="99"/>
      <c r="AUO1085" s="99"/>
      <c r="AUP1085" s="99"/>
      <c r="AUQ1085" s="99"/>
      <c r="AUR1085" s="99"/>
      <c r="AUS1085" s="99"/>
      <c r="AUT1085" s="99"/>
      <c r="AUU1085" s="99"/>
      <c r="AUV1085" s="99"/>
      <c r="AUW1085" s="99"/>
      <c r="AUX1085" s="99"/>
      <c r="AUY1085" s="99"/>
      <c r="AUZ1085" s="99"/>
      <c r="AVA1085" s="99"/>
      <c r="AVB1085" s="99"/>
      <c r="AVC1085" s="99"/>
      <c r="AVD1085" s="99"/>
      <c r="AVE1085" s="99"/>
      <c r="AVF1085" s="99"/>
      <c r="AVG1085" s="99"/>
      <c r="AVH1085" s="99"/>
      <c r="AVI1085" s="99"/>
      <c r="AVJ1085" s="99"/>
      <c r="AVK1085" s="99"/>
      <c r="AVL1085" s="99"/>
      <c r="AVM1085" s="99"/>
      <c r="AVN1085" s="99"/>
      <c r="AVO1085" s="99"/>
      <c r="AVP1085" s="99"/>
      <c r="AVQ1085" s="99"/>
      <c r="AVR1085" s="99"/>
      <c r="AVS1085" s="99"/>
      <c r="AVT1085" s="99"/>
      <c r="AVU1085" s="99"/>
      <c r="AVV1085" s="99"/>
      <c r="AVW1085" s="99"/>
      <c r="AVX1085" s="99"/>
      <c r="AVY1085" s="99"/>
      <c r="AVZ1085" s="99"/>
      <c r="AWA1085" s="99"/>
      <c r="AWB1085" s="99"/>
      <c r="AWC1085" s="99"/>
      <c r="AWD1085" s="99"/>
      <c r="AWE1085" s="99"/>
      <c r="AWF1085" s="99"/>
      <c r="AWG1085" s="99"/>
      <c r="AWH1085" s="99"/>
      <c r="AWI1085" s="99"/>
      <c r="AWJ1085" s="99"/>
      <c r="AWK1085" s="99"/>
      <c r="AWL1085" s="99"/>
      <c r="AWM1085" s="99"/>
      <c r="AWN1085" s="99"/>
      <c r="AWO1085" s="99"/>
      <c r="AWP1085" s="99"/>
      <c r="AWQ1085" s="99"/>
      <c r="AWR1085" s="99"/>
      <c r="AWS1085" s="99"/>
      <c r="AWT1085" s="99"/>
      <c r="AWU1085" s="99"/>
      <c r="AWV1085" s="99"/>
      <c r="AWW1085" s="99"/>
      <c r="AWX1085" s="99"/>
      <c r="AWY1085" s="99"/>
      <c r="AWZ1085" s="99"/>
      <c r="AXA1085" s="99"/>
      <c r="AXB1085" s="99"/>
      <c r="AXC1085" s="99"/>
      <c r="AXD1085" s="99"/>
      <c r="AXE1085" s="99"/>
      <c r="AXF1085" s="99"/>
      <c r="AXG1085" s="99"/>
      <c r="AXH1085" s="99"/>
      <c r="AXI1085" s="99"/>
      <c r="AXJ1085" s="99"/>
      <c r="AXK1085" s="99"/>
      <c r="AXL1085" s="99"/>
      <c r="AXM1085" s="99"/>
      <c r="AXN1085" s="99"/>
      <c r="AXO1085" s="99"/>
      <c r="AXP1085" s="99"/>
      <c r="AXQ1085" s="99"/>
      <c r="AXR1085" s="99"/>
      <c r="AXS1085" s="99"/>
      <c r="AXT1085" s="99"/>
      <c r="AXU1085" s="99"/>
      <c r="AXV1085" s="99"/>
      <c r="AXW1085" s="99"/>
      <c r="AXX1085" s="99"/>
      <c r="AXY1085" s="99"/>
      <c r="AXZ1085" s="99"/>
      <c r="AYA1085" s="99"/>
      <c r="AYB1085" s="99"/>
      <c r="AYC1085" s="99"/>
      <c r="AYD1085" s="99"/>
      <c r="AYE1085" s="99"/>
      <c r="AYF1085" s="99"/>
      <c r="AYG1085" s="99"/>
      <c r="AYH1085" s="99"/>
      <c r="AYI1085" s="99"/>
      <c r="AYJ1085" s="99"/>
      <c r="AYK1085" s="99"/>
      <c r="AYL1085" s="99"/>
      <c r="AYM1085" s="99"/>
      <c r="AYN1085" s="99"/>
      <c r="AYO1085" s="99"/>
      <c r="AYP1085" s="99"/>
      <c r="AYQ1085" s="99"/>
      <c r="AYR1085" s="99"/>
      <c r="AYS1085" s="99"/>
      <c r="AYT1085" s="99"/>
      <c r="AYU1085" s="99"/>
      <c r="AYV1085" s="99"/>
      <c r="AYW1085" s="99"/>
      <c r="AYX1085" s="99"/>
      <c r="AYY1085" s="99"/>
      <c r="AYZ1085" s="99"/>
      <c r="AZA1085" s="99"/>
      <c r="AZB1085" s="99"/>
      <c r="AZC1085" s="99"/>
      <c r="AZD1085" s="99"/>
      <c r="AZE1085" s="99"/>
      <c r="AZF1085" s="99"/>
      <c r="AZG1085" s="99"/>
      <c r="AZH1085" s="99"/>
      <c r="AZI1085" s="99"/>
      <c r="AZJ1085" s="99"/>
      <c r="AZK1085" s="99"/>
      <c r="AZL1085" s="99"/>
      <c r="AZM1085" s="99"/>
      <c r="AZN1085" s="99"/>
      <c r="AZO1085" s="99"/>
      <c r="AZP1085" s="99"/>
      <c r="AZQ1085" s="99"/>
      <c r="AZR1085" s="99"/>
      <c r="AZS1085" s="99"/>
      <c r="AZT1085" s="99"/>
      <c r="AZU1085" s="99"/>
      <c r="AZV1085" s="99"/>
      <c r="AZW1085" s="99"/>
      <c r="AZX1085" s="99"/>
      <c r="AZY1085" s="99"/>
      <c r="AZZ1085" s="99"/>
      <c r="BAA1085" s="99"/>
      <c r="BAB1085" s="99"/>
      <c r="BAC1085" s="99"/>
      <c r="BAD1085" s="99"/>
      <c r="BAE1085" s="99"/>
      <c r="BAF1085" s="99"/>
      <c r="BAG1085" s="99"/>
      <c r="BAH1085" s="99"/>
      <c r="BAI1085" s="99"/>
      <c r="BAJ1085" s="99"/>
      <c r="BAK1085" s="99"/>
      <c r="BAL1085" s="99"/>
      <c r="BAM1085" s="99"/>
      <c r="BAN1085" s="99"/>
      <c r="BAO1085" s="99"/>
      <c r="BAP1085" s="99"/>
      <c r="BAQ1085" s="99"/>
      <c r="BAR1085" s="99"/>
      <c r="BAS1085" s="99"/>
      <c r="BAT1085" s="99"/>
      <c r="BAU1085" s="99"/>
      <c r="BAV1085" s="99"/>
      <c r="BAW1085" s="99"/>
      <c r="BAX1085" s="99"/>
      <c r="BAY1085" s="99"/>
      <c r="BAZ1085" s="99"/>
      <c r="BBA1085" s="99"/>
      <c r="BBB1085" s="99"/>
      <c r="BBC1085" s="99"/>
      <c r="BBD1085" s="99"/>
      <c r="BBE1085" s="99"/>
      <c r="BBF1085" s="99"/>
      <c r="BBG1085" s="99"/>
      <c r="BBH1085" s="99"/>
      <c r="BBI1085" s="99"/>
      <c r="BBJ1085" s="99"/>
      <c r="BBK1085" s="99"/>
      <c r="BBL1085" s="99"/>
      <c r="BBM1085" s="99"/>
      <c r="BBN1085" s="99"/>
      <c r="BBO1085" s="99"/>
      <c r="BBP1085" s="99"/>
      <c r="BBQ1085" s="99"/>
      <c r="BBR1085" s="99"/>
      <c r="BBS1085" s="99"/>
      <c r="BBT1085" s="99"/>
      <c r="BBU1085" s="99"/>
      <c r="BBV1085" s="99"/>
      <c r="BBW1085" s="99"/>
      <c r="BBX1085" s="99"/>
      <c r="BBY1085" s="99"/>
      <c r="BBZ1085" s="99"/>
      <c r="BCA1085" s="99"/>
      <c r="BCB1085" s="99"/>
      <c r="BCC1085" s="99"/>
      <c r="BCD1085" s="99"/>
      <c r="BCE1085" s="99"/>
      <c r="BCF1085" s="99"/>
      <c r="BCG1085" s="99"/>
      <c r="BCH1085" s="99"/>
      <c r="BCI1085" s="99"/>
      <c r="BCJ1085" s="99"/>
      <c r="BCK1085" s="99"/>
      <c r="BCL1085" s="99"/>
      <c r="BCM1085" s="99"/>
      <c r="BCN1085" s="99"/>
      <c r="BCO1085" s="99"/>
      <c r="BCP1085" s="99"/>
      <c r="BCQ1085" s="99"/>
      <c r="BCR1085" s="99"/>
      <c r="BCS1085" s="99"/>
      <c r="BCT1085" s="99"/>
      <c r="BCU1085" s="99"/>
      <c r="BCV1085" s="99"/>
      <c r="BCW1085" s="99"/>
      <c r="BCX1085" s="99"/>
      <c r="BCY1085" s="99"/>
      <c r="BCZ1085" s="99"/>
      <c r="BDA1085" s="99"/>
      <c r="BDB1085" s="99"/>
      <c r="BDC1085" s="99"/>
      <c r="BDD1085" s="99"/>
      <c r="BDE1085" s="99"/>
      <c r="BDF1085" s="99"/>
      <c r="BDG1085" s="99"/>
      <c r="BDH1085" s="99"/>
      <c r="BDI1085" s="99"/>
      <c r="BDJ1085" s="99"/>
      <c r="BDK1085" s="99"/>
      <c r="BDL1085" s="99"/>
      <c r="BDM1085" s="99"/>
      <c r="BDN1085" s="99"/>
      <c r="BDO1085" s="99"/>
      <c r="BDP1085" s="99"/>
      <c r="BDQ1085" s="99"/>
      <c r="BDR1085" s="99"/>
      <c r="BDS1085" s="99"/>
      <c r="BDT1085" s="99"/>
      <c r="BDU1085" s="99"/>
      <c r="BDV1085" s="99"/>
      <c r="BDW1085" s="99"/>
      <c r="BDX1085" s="99"/>
      <c r="BDY1085" s="99"/>
      <c r="BDZ1085" s="99"/>
      <c r="BEA1085" s="99"/>
      <c r="BEB1085" s="99"/>
      <c r="BEC1085" s="99"/>
      <c r="BED1085" s="99"/>
      <c r="BEE1085" s="99"/>
      <c r="BEF1085" s="99"/>
      <c r="BEG1085" s="99"/>
      <c r="BEH1085" s="99"/>
      <c r="BEI1085" s="99"/>
      <c r="BEJ1085" s="99"/>
      <c r="BEK1085" s="99"/>
      <c r="BEL1085" s="99"/>
      <c r="BEM1085" s="99"/>
      <c r="BEN1085" s="99"/>
      <c r="BEO1085" s="99"/>
      <c r="BEP1085" s="99"/>
      <c r="BEQ1085" s="99"/>
      <c r="BER1085" s="99"/>
      <c r="BES1085" s="99"/>
      <c r="BET1085" s="99"/>
      <c r="BEU1085" s="99"/>
      <c r="BEV1085" s="99"/>
      <c r="BEW1085" s="99"/>
      <c r="BEX1085" s="99"/>
      <c r="BEY1085" s="99"/>
      <c r="BEZ1085" s="99"/>
      <c r="BFA1085" s="99"/>
      <c r="BFB1085" s="99"/>
      <c r="BFC1085" s="99"/>
      <c r="BFD1085" s="99"/>
      <c r="BFE1085" s="99"/>
      <c r="BFF1085" s="99"/>
      <c r="BFG1085" s="99"/>
      <c r="BFH1085" s="99"/>
      <c r="BFI1085" s="99"/>
      <c r="BFJ1085" s="99"/>
      <c r="BFK1085" s="99"/>
      <c r="BFL1085" s="99"/>
      <c r="BFM1085" s="99"/>
      <c r="BFN1085" s="99"/>
      <c r="BFO1085" s="99"/>
      <c r="BFP1085" s="99"/>
      <c r="BFQ1085" s="99"/>
      <c r="BFR1085" s="99"/>
      <c r="BFS1085" s="99"/>
      <c r="BFT1085" s="99"/>
      <c r="BFU1085" s="99"/>
      <c r="BFV1085" s="99"/>
      <c r="BFW1085" s="99"/>
      <c r="BFX1085" s="99"/>
      <c r="BFY1085" s="99"/>
      <c r="BFZ1085" s="99"/>
      <c r="BGA1085" s="99"/>
      <c r="BGB1085" s="99"/>
      <c r="BGC1085" s="99"/>
      <c r="BGD1085" s="99"/>
      <c r="BGE1085" s="99"/>
      <c r="BGF1085" s="99"/>
      <c r="BGG1085" s="99"/>
      <c r="BGH1085" s="99"/>
      <c r="BGI1085" s="99"/>
      <c r="BGJ1085" s="99"/>
      <c r="BGK1085" s="99"/>
      <c r="BGL1085" s="99"/>
      <c r="BGM1085" s="99"/>
      <c r="BGN1085" s="99"/>
      <c r="BGO1085" s="99"/>
      <c r="BGP1085" s="99"/>
      <c r="BGQ1085" s="99"/>
      <c r="BGR1085" s="99"/>
      <c r="BGS1085" s="99"/>
      <c r="BGT1085" s="99"/>
      <c r="BGU1085" s="99"/>
      <c r="BGV1085" s="99"/>
      <c r="BGW1085" s="99"/>
      <c r="BGX1085" s="99"/>
      <c r="BGY1085" s="99"/>
      <c r="BGZ1085" s="99"/>
      <c r="BHA1085" s="99"/>
      <c r="BHB1085" s="99"/>
      <c r="BHC1085" s="99"/>
      <c r="BHD1085" s="99"/>
      <c r="BHE1085" s="99"/>
      <c r="BHF1085" s="99"/>
      <c r="BHG1085" s="99"/>
      <c r="BHH1085" s="99"/>
      <c r="BHI1085" s="99"/>
      <c r="BHJ1085" s="99"/>
      <c r="BHK1085" s="99"/>
      <c r="BHL1085" s="99"/>
      <c r="BHM1085" s="99"/>
      <c r="BHN1085" s="99"/>
      <c r="BHO1085" s="99"/>
      <c r="BHP1085" s="99"/>
      <c r="BHQ1085" s="99"/>
      <c r="BHR1085" s="99"/>
      <c r="BHS1085" s="99"/>
      <c r="BHT1085" s="99"/>
      <c r="BHU1085" s="99"/>
      <c r="BHV1085" s="99"/>
      <c r="BHW1085" s="99"/>
      <c r="BHX1085" s="99"/>
      <c r="BHY1085" s="99"/>
      <c r="BHZ1085" s="99"/>
      <c r="BIA1085" s="99"/>
      <c r="BIB1085" s="99"/>
      <c r="BIC1085" s="99"/>
      <c r="BID1085" s="99"/>
      <c r="BIE1085" s="99"/>
      <c r="BIF1085" s="99"/>
      <c r="BIG1085" s="99"/>
      <c r="BIH1085" s="99"/>
      <c r="BII1085" s="99"/>
      <c r="BIJ1085" s="99"/>
      <c r="BIK1085" s="99"/>
      <c r="BIL1085" s="99"/>
      <c r="BIM1085" s="99"/>
      <c r="BIN1085" s="99"/>
      <c r="BIO1085" s="99"/>
      <c r="BIP1085" s="99"/>
      <c r="BIQ1085" s="99"/>
      <c r="BIR1085" s="99"/>
      <c r="BIS1085" s="99"/>
      <c r="BIT1085" s="99"/>
      <c r="BIU1085" s="99"/>
      <c r="BIV1085" s="99"/>
      <c r="BIW1085" s="99"/>
      <c r="BIX1085" s="99"/>
      <c r="BIY1085" s="99"/>
      <c r="BIZ1085" s="99"/>
      <c r="BJA1085" s="99"/>
      <c r="BJB1085" s="99"/>
      <c r="BJC1085" s="99"/>
      <c r="BJD1085" s="99"/>
      <c r="BJE1085" s="99"/>
      <c r="BJF1085" s="99"/>
      <c r="BJG1085" s="99"/>
      <c r="BJH1085" s="99"/>
      <c r="BJI1085" s="99"/>
      <c r="BJJ1085" s="99"/>
      <c r="BJK1085" s="99"/>
      <c r="BJL1085" s="99"/>
      <c r="BJM1085" s="99"/>
      <c r="BJN1085" s="99"/>
      <c r="BJO1085" s="99"/>
      <c r="BJP1085" s="99"/>
      <c r="BJQ1085" s="99"/>
      <c r="BJR1085" s="99"/>
      <c r="BJS1085" s="99"/>
      <c r="BJT1085" s="99"/>
      <c r="BJU1085" s="99"/>
      <c r="BJV1085" s="99"/>
      <c r="BJW1085" s="99"/>
      <c r="BJX1085" s="99"/>
      <c r="BJY1085" s="99"/>
      <c r="BJZ1085" s="99"/>
      <c r="BKA1085" s="99"/>
      <c r="BKB1085" s="99"/>
      <c r="BKC1085" s="99"/>
      <c r="BKD1085" s="99"/>
      <c r="BKE1085" s="99"/>
      <c r="BKF1085" s="99"/>
      <c r="BKG1085" s="99"/>
      <c r="BKH1085" s="99"/>
      <c r="BKI1085" s="99"/>
      <c r="BKJ1085" s="99"/>
      <c r="BKK1085" s="99"/>
      <c r="BKL1085" s="99"/>
      <c r="BKM1085" s="99"/>
      <c r="BKN1085" s="99"/>
      <c r="BKO1085" s="99"/>
      <c r="BKP1085" s="99"/>
      <c r="BKQ1085" s="99"/>
      <c r="BKR1085" s="99"/>
      <c r="BKS1085" s="99"/>
      <c r="BKT1085" s="99"/>
      <c r="BKU1085" s="99"/>
      <c r="BKV1085" s="99"/>
      <c r="BKW1085" s="99"/>
      <c r="BKX1085" s="99"/>
      <c r="BKY1085" s="99"/>
      <c r="BKZ1085" s="99"/>
      <c r="BLA1085" s="99"/>
      <c r="BLB1085" s="99"/>
      <c r="BLC1085" s="99"/>
      <c r="BLD1085" s="99"/>
      <c r="BLE1085" s="99"/>
      <c r="BLF1085" s="99"/>
      <c r="BLG1085" s="99"/>
      <c r="BLH1085" s="99"/>
      <c r="BLI1085" s="99"/>
      <c r="BLJ1085" s="99"/>
      <c r="BLK1085" s="99"/>
      <c r="BLL1085" s="99"/>
      <c r="BLM1085" s="99"/>
      <c r="BLN1085" s="99"/>
      <c r="BLO1085" s="99"/>
      <c r="BLP1085" s="99"/>
      <c r="BLQ1085" s="99"/>
      <c r="BLR1085" s="99"/>
      <c r="BLS1085" s="99"/>
      <c r="BLT1085" s="99"/>
      <c r="BLU1085" s="99"/>
      <c r="BLV1085" s="99"/>
      <c r="BLW1085" s="99"/>
      <c r="BLX1085" s="99"/>
      <c r="BLY1085" s="99"/>
      <c r="BLZ1085" s="99"/>
      <c r="BMA1085" s="99"/>
      <c r="BMB1085" s="99"/>
      <c r="BMC1085" s="99"/>
      <c r="BMD1085" s="99"/>
      <c r="BME1085" s="99"/>
      <c r="BMF1085" s="99"/>
      <c r="BMG1085" s="99"/>
      <c r="BMH1085" s="99"/>
      <c r="BMI1085" s="99"/>
      <c r="BMJ1085" s="99"/>
      <c r="BMK1085" s="99"/>
      <c r="BML1085" s="99"/>
      <c r="BMM1085" s="99"/>
      <c r="BMN1085" s="99"/>
      <c r="BMO1085" s="99"/>
      <c r="BMP1085" s="99"/>
      <c r="BMQ1085" s="99"/>
      <c r="BMR1085" s="99"/>
      <c r="BMS1085" s="99"/>
      <c r="BMT1085" s="99"/>
      <c r="BMU1085" s="99"/>
      <c r="BMV1085" s="99"/>
      <c r="BMW1085" s="99"/>
      <c r="BMX1085" s="99"/>
      <c r="BMY1085" s="99"/>
      <c r="BMZ1085" s="99"/>
      <c r="BNA1085" s="99"/>
      <c r="BNB1085" s="99"/>
      <c r="BNC1085" s="99"/>
      <c r="BND1085" s="99"/>
      <c r="BNE1085" s="99"/>
      <c r="BNF1085" s="99"/>
      <c r="BNG1085" s="99"/>
      <c r="BNH1085" s="99"/>
      <c r="BNI1085" s="99"/>
      <c r="BNJ1085" s="99"/>
      <c r="BNK1085" s="99"/>
      <c r="BNL1085" s="99"/>
      <c r="BNM1085" s="99"/>
      <c r="BNN1085" s="99"/>
      <c r="BNO1085" s="99"/>
      <c r="BNP1085" s="99"/>
      <c r="BNQ1085" s="99"/>
      <c r="BNR1085" s="99"/>
      <c r="BNS1085" s="99"/>
      <c r="BNT1085" s="99"/>
      <c r="BNU1085" s="99"/>
      <c r="BNV1085" s="99"/>
      <c r="BNW1085" s="99"/>
      <c r="BNX1085" s="99"/>
      <c r="BNY1085" s="99"/>
      <c r="BNZ1085" s="99"/>
      <c r="BOA1085" s="99"/>
      <c r="BOB1085" s="99"/>
      <c r="BOC1085" s="99"/>
      <c r="BOD1085" s="99"/>
      <c r="BOE1085" s="99"/>
      <c r="BOF1085" s="99"/>
      <c r="BOG1085" s="99"/>
      <c r="BOH1085" s="99"/>
      <c r="BOI1085" s="99"/>
      <c r="BOJ1085" s="99"/>
      <c r="BOK1085" s="99"/>
      <c r="BOL1085" s="99"/>
      <c r="BOM1085" s="99"/>
      <c r="BON1085" s="99"/>
      <c r="BOO1085" s="99"/>
      <c r="BOP1085" s="99"/>
      <c r="BOQ1085" s="99"/>
      <c r="BOR1085" s="99"/>
      <c r="BOS1085" s="99"/>
      <c r="BOT1085" s="99"/>
      <c r="BOU1085" s="99"/>
      <c r="BOV1085" s="99"/>
      <c r="BOW1085" s="99"/>
      <c r="BOX1085" s="99"/>
      <c r="BOY1085" s="99"/>
      <c r="BOZ1085" s="99"/>
      <c r="BPA1085" s="99"/>
      <c r="BPB1085" s="99"/>
      <c r="BPC1085" s="99"/>
      <c r="BPD1085" s="99"/>
      <c r="BPE1085" s="99"/>
      <c r="BPF1085" s="99"/>
      <c r="BPG1085" s="99"/>
      <c r="BPH1085" s="99"/>
      <c r="BPI1085" s="99"/>
      <c r="BPJ1085" s="99"/>
      <c r="BPK1085" s="99"/>
      <c r="BPL1085" s="99"/>
      <c r="BPM1085" s="99"/>
      <c r="BPN1085" s="99"/>
      <c r="BPO1085" s="99"/>
      <c r="BPP1085" s="99"/>
      <c r="BPQ1085" s="99"/>
      <c r="BPR1085" s="99"/>
      <c r="BPS1085" s="99"/>
      <c r="BPT1085" s="99"/>
      <c r="BPU1085" s="99"/>
      <c r="BPV1085" s="99"/>
      <c r="BPW1085" s="99"/>
      <c r="BPX1085" s="99"/>
      <c r="BPY1085" s="99"/>
      <c r="BPZ1085" s="99"/>
      <c r="BQA1085" s="99"/>
      <c r="BQB1085" s="99"/>
      <c r="BQC1085" s="99"/>
      <c r="BQD1085" s="99"/>
      <c r="BQE1085" s="99"/>
      <c r="BQF1085" s="99"/>
      <c r="BQG1085" s="99"/>
      <c r="BQH1085" s="99"/>
      <c r="BQI1085" s="99"/>
      <c r="BQJ1085" s="99"/>
      <c r="BQK1085" s="99"/>
      <c r="BQL1085" s="99"/>
      <c r="BQM1085" s="99"/>
      <c r="BQN1085" s="99"/>
      <c r="BQO1085" s="99"/>
      <c r="BQP1085" s="99"/>
      <c r="BQQ1085" s="99"/>
      <c r="BQR1085" s="99"/>
      <c r="BQS1085" s="99"/>
      <c r="BQT1085" s="99"/>
      <c r="BQU1085" s="99"/>
      <c r="BQV1085" s="99"/>
      <c r="BQW1085" s="99"/>
      <c r="BQX1085" s="99"/>
      <c r="BQY1085" s="99"/>
      <c r="BQZ1085" s="99"/>
      <c r="BRA1085" s="99"/>
      <c r="BRB1085" s="99"/>
      <c r="BRC1085" s="99"/>
      <c r="BRD1085" s="99"/>
      <c r="BRE1085" s="99"/>
      <c r="BRF1085" s="99"/>
      <c r="BRG1085" s="99"/>
      <c r="BRH1085" s="99"/>
      <c r="BRI1085" s="99"/>
      <c r="BRJ1085" s="99"/>
      <c r="BRK1085" s="99"/>
      <c r="BRL1085" s="99"/>
      <c r="BRM1085" s="99"/>
      <c r="BRN1085" s="99"/>
      <c r="BRO1085" s="99"/>
      <c r="BRP1085" s="99"/>
      <c r="BRQ1085" s="99"/>
      <c r="BRR1085" s="99"/>
      <c r="BRS1085" s="99"/>
      <c r="BRT1085" s="99"/>
      <c r="BRU1085" s="99"/>
      <c r="BRV1085" s="99"/>
      <c r="BRW1085" s="99"/>
      <c r="BRX1085" s="99"/>
      <c r="BRY1085" s="99"/>
      <c r="BRZ1085" s="99"/>
      <c r="BSA1085" s="99"/>
      <c r="BSB1085" s="99"/>
      <c r="BSC1085" s="99"/>
      <c r="BSD1085" s="99"/>
      <c r="BSE1085" s="99"/>
      <c r="BSF1085" s="99"/>
      <c r="BSG1085" s="99"/>
      <c r="BSH1085" s="99"/>
      <c r="BSI1085" s="99"/>
      <c r="BSJ1085" s="99"/>
      <c r="BSK1085" s="99"/>
      <c r="BSL1085" s="99"/>
      <c r="BSM1085" s="99"/>
      <c r="BSN1085" s="99"/>
      <c r="BSO1085" s="99"/>
      <c r="BSP1085" s="99"/>
      <c r="BSQ1085" s="99"/>
      <c r="BSR1085" s="99"/>
      <c r="BSS1085" s="99"/>
      <c r="BST1085" s="99"/>
      <c r="BSU1085" s="99"/>
      <c r="BSV1085" s="99"/>
      <c r="BSW1085" s="99"/>
      <c r="BSX1085" s="99"/>
      <c r="BSY1085" s="99"/>
      <c r="BSZ1085" s="99"/>
      <c r="BTA1085" s="99"/>
      <c r="BTB1085" s="99"/>
      <c r="BTC1085" s="99"/>
      <c r="BTD1085" s="99"/>
      <c r="BTE1085" s="99"/>
      <c r="BTF1085" s="99"/>
      <c r="BTG1085" s="99"/>
      <c r="BTH1085" s="99"/>
      <c r="BTI1085" s="99"/>
      <c r="BTJ1085" s="99"/>
      <c r="BTK1085" s="99"/>
      <c r="BTL1085" s="99"/>
      <c r="BTM1085" s="99"/>
      <c r="BTN1085" s="99"/>
      <c r="BTO1085" s="99"/>
      <c r="BTP1085" s="99"/>
      <c r="BTQ1085" s="99"/>
      <c r="BTR1085" s="99"/>
      <c r="BTS1085" s="99"/>
      <c r="BTT1085" s="99"/>
      <c r="BTU1085" s="99"/>
      <c r="BTV1085" s="99"/>
      <c r="BTW1085" s="99"/>
      <c r="BTX1085" s="99"/>
      <c r="BTY1085" s="99"/>
      <c r="BTZ1085" s="99"/>
      <c r="BUA1085" s="99"/>
      <c r="BUB1085" s="99"/>
      <c r="BUC1085" s="99"/>
      <c r="BUD1085" s="99"/>
      <c r="BUE1085" s="99"/>
      <c r="BUF1085" s="99"/>
      <c r="BUG1085" s="99"/>
      <c r="BUH1085" s="99"/>
      <c r="BUI1085" s="99"/>
      <c r="BUJ1085" s="99"/>
      <c r="BUK1085" s="99"/>
      <c r="BUL1085" s="99"/>
      <c r="BUM1085" s="99"/>
      <c r="BUN1085" s="99"/>
      <c r="BUO1085" s="99"/>
      <c r="BUP1085" s="99"/>
      <c r="BUQ1085" s="99"/>
      <c r="BUR1085" s="99"/>
      <c r="BUS1085" s="99"/>
      <c r="BUT1085" s="99"/>
      <c r="BUU1085" s="99"/>
      <c r="BUV1085" s="99"/>
      <c r="BUW1085" s="99"/>
      <c r="BUX1085" s="99"/>
      <c r="BUY1085" s="99"/>
      <c r="BUZ1085" s="99"/>
      <c r="BVA1085" s="99"/>
      <c r="BVB1085" s="99"/>
      <c r="BVC1085" s="99"/>
      <c r="BVD1085" s="99"/>
      <c r="BVE1085" s="99"/>
      <c r="BVF1085" s="99"/>
      <c r="BVG1085" s="99"/>
      <c r="BVH1085" s="99"/>
      <c r="BVI1085" s="99"/>
      <c r="BVJ1085" s="99"/>
      <c r="BVK1085" s="99"/>
      <c r="BVL1085" s="99"/>
      <c r="BVM1085" s="99"/>
      <c r="BVN1085" s="99"/>
      <c r="BVO1085" s="99"/>
      <c r="BVP1085" s="99"/>
      <c r="BVQ1085" s="99"/>
      <c r="BVR1085" s="99"/>
      <c r="BVS1085" s="99"/>
      <c r="BVT1085" s="99"/>
      <c r="BVU1085" s="99"/>
      <c r="BVV1085" s="99"/>
      <c r="BVW1085" s="99"/>
      <c r="BVX1085" s="99"/>
      <c r="BVY1085" s="99"/>
      <c r="BVZ1085" s="99"/>
      <c r="BWA1085" s="99"/>
      <c r="BWB1085" s="99"/>
      <c r="BWC1085" s="99"/>
      <c r="BWD1085" s="99"/>
      <c r="BWE1085" s="99"/>
      <c r="BWF1085" s="99"/>
      <c r="BWG1085" s="99"/>
      <c r="BWH1085" s="99"/>
      <c r="BWI1085" s="99"/>
      <c r="BWJ1085" s="99"/>
      <c r="BWK1085" s="99"/>
      <c r="BWL1085" s="99"/>
      <c r="BWM1085" s="99"/>
      <c r="BWN1085" s="99"/>
      <c r="BWO1085" s="99"/>
      <c r="BWP1085" s="99"/>
      <c r="BWQ1085" s="99"/>
      <c r="BWR1085" s="99"/>
      <c r="BWS1085" s="99"/>
      <c r="BWT1085" s="99"/>
      <c r="BWU1085" s="99"/>
      <c r="BWV1085" s="99"/>
      <c r="BWW1085" s="99"/>
      <c r="BWX1085" s="99"/>
      <c r="BWY1085" s="99"/>
      <c r="BWZ1085" s="99"/>
      <c r="BXA1085" s="99"/>
      <c r="BXB1085" s="99"/>
      <c r="BXC1085" s="99"/>
      <c r="BXD1085" s="99"/>
      <c r="BXE1085" s="99"/>
      <c r="BXF1085" s="99"/>
      <c r="BXG1085" s="99"/>
      <c r="BXH1085" s="99"/>
      <c r="BXI1085" s="99"/>
      <c r="BXJ1085" s="99"/>
      <c r="BXK1085" s="99"/>
      <c r="BXL1085" s="99"/>
      <c r="BXM1085" s="99"/>
      <c r="BXN1085" s="99"/>
      <c r="BXO1085" s="99"/>
      <c r="BXP1085" s="99"/>
      <c r="BXQ1085" s="99"/>
      <c r="BXR1085" s="99"/>
      <c r="BXS1085" s="99"/>
      <c r="BXT1085" s="99"/>
      <c r="BXU1085" s="99"/>
      <c r="BXV1085" s="99"/>
      <c r="BXW1085" s="99"/>
      <c r="BXX1085" s="99"/>
      <c r="BXY1085" s="99"/>
      <c r="BXZ1085" s="99"/>
      <c r="BYA1085" s="99"/>
      <c r="BYB1085" s="99"/>
      <c r="BYC1085" s="99"/>
      <c r="BYD1085" s="99"/>
      <c r="BYE1085" s="99"/>
      <c r="BYF1085" s="99"/>
      <c r="BYG1085" s="99"/>
      <c r="BYH1085" s="99"/>
      <c r="BYI1085" s="99"/>
      <c r="BYJ1085" s="99"/>
      <c r="BYK1085" s="99"/>
      <c r="BYL1085" s="99"/>
      <c r="BYM1085" s="99"/>
      <c r="BYN1085" s="99"/>
      <c r="BYO1085" s="99"/>
      <c r="BYP1085" s="99"/>
      <c r="BYQ1085" s="99"/>
      <c r="BYR1085" s="99"/>
      <c r="BYS1085" s="99"/>
      <c r="BYT1085" s="99"/>
      <c r="BYU1085" s="99"/>
      <c r="BYV1085" s="99"/>
      <c r="BYW1085" s="99"/>
      <c r="BYX1085" s="99"/>
      <c r="BYY1085" s="99"/>
      <c r="BYZ1085" s="99"/>
      <c r="BZA1085" s="99"/>
      <c r="BZB1085" s="99"/>
      <c r="BZC1085" s="99"/>
      <c r="BZD1085" s="99"/>
      <c r="BZE1085" s="99"/>
      <c r="BZF1085" s="99"/>
      <c r="BZG1085" s="99"/>
      <c r="BZH1085" s="99"/>
      <c r="BZI1085" s="99"/>
      <c r="BZJ1085" s="99"/>
      <c r="BZK1085" s="99"/>
      <c r="BZL1085" s="99"/>
      <c r="BZM1085" s="99"/>
      <c r="BZN1085" s="99"/>
      <c r="BZO1085" s="99"/>
      <c r="BZP1085" s="99"/>
      <c r="BZQ1085" s="99"/>
      <c r="BZR1085" s="99"/>
      <c r="BZS1085" s="99"/>
      <c r="BZT1085" s="99"/>
      <c r="BZU1085" s="99"/>
      <c r="BZV1085" s="99"/>
      <c r="BZW1085" s="99"/>
      <c r="BZX1085" s="99"/>
      <c r="BZY1085" s="99"/>
      <c r="BZZ1085" s="99"/>
      <c r="CAA1085" s="99"/>
      <c r="CAB1085" s="99"/>
      <c r="CAC1085" s="99"/>
      <c r="CAD1085" s="99"/>
      <c r="CAE1085" s="99"/>
      <c r="CAF1085" s="99"/>
      <c r="CAG1085" s="99"/>
      <c r="CAH1085" s="99"/>
      <c r="CAI1085" s="99"/>
      <c r="CAJ1085" s="99"/>
      <c r="CAK1085" s="99"/>
      <c r="CAL1085" s="99"/>
      <c r="CAM1085" s="99"/>
      <c r="CAN1085" s="99"/>
      <c r="CAO1085" s="99"/>
      <c r="CAP1085" s="99"/>
      <c r="CAQ1085" s="99"/>
      <c r="CAR1085" s="99"/>
      <c r="CAS1085" s="99"/>
      <c r="CAT1085" s="99"/>
      <c r="CAU1085" s="99"/>
      <c r="CAV1085" s="99"/>
      <c r="CAW1085" s="99"/>
      <c r="CAX1085" s="99"/>
      <c r="CAY1085" s="99"/>
      <c r="CAZ1085" s="99"/>
      <c r="CBA1085" s="99"/>
      <c r="CBB1085" s="99"/>
      <c r="CBC1085" s="99"/>
      <c r="CBD1085" s="99"/>
      <c r="CBE1085" s="99"/>
      <c r="CBF1085" s="99"/>
      <c r="CBG1085" s="99"/>
      <c r="CBH1085" s="99"/>
      <c r="CBI1085" s="99"/>
      <c r="CBJ1085" s="99"/>
      <c r="CBK1085" s="99"/>
      <c r="CBL1085" s="99"/>
      <c r="CBM1085" s="99"/>
      <c r="CBN1085" s="99"/>
      <c r="CBO1085" s="99"/>
      <c r="CBP1085" s="99"/>
      <c r="CBQ1085" s="99"/>
      <c r="CBR1085" s="99"/>
      <c r="CBS1085" s="99"/>
      <c r="CBT1085" s="99"/>
      <c r="CBU1085" s="99"/>
      <c r="CBV1085" s="99"/>
      <c r="CBW1085" s="99"/>
      <c r="CBX1085" s="99"/>
      <c r="CBY1085" s="99"/>
      <c r="CBZ1085" s="99"/>
      <c r="CCA1085" s="99"/>
      <c r="CCB1085" s="99"/>
      <c r="CCC1085" s="99"/>
      <c r="CCD1085" s="99"/>
      <c r="CCE1085" s="99"/>
      <c r="CCF1085" s="99"/>
      <c r="CCG1085" s="99"/>
      <c r="CCH1085" s="99"/>
      <c r="CCI1085" s="99"/>
      <c r="CCJ1085" s="99"/>
      <c r="CCK1085" s="99"/>
      <c r="CCL1085" s="99"/>
      <c r="CCM1085" s="99"/>
      <c r="CCN1085" s="99"/>
      <c r="CCO1085" s="99"/>
      <c r="CCP1085" s="99"/>
      <c r="CCQ1085" s="99"/>
      <c r="CCR1085" s="99"/>
      <c r="CCS1085" s="99"/>
      <c r="CCT1085" s="99"/>
      <c r="CCU1085" s="99"/>
      <c r="CCV1085" s="99"/>
      <c r="CCW1085" s="99"/>
      <c r="CCX1085" s="99"/>
      <c r="CCY1085" s="99"/>
      <c r="CCZ1085" s="99"/>
      <c r="CDA1085" s="99"/>
      <c r="CDB1085" s="99"/>
      <c r="CDC1085" s="99"/>
      <c r="CDD1085" s="99"/>
      <c r="CDE1085" s="99"/>
      <c r="CDF1085" s="99"/>
      <c r="CDG1085" s="99"/>
      <c r="CDH1085" s="99"/>
      <c r="CDI1085" s="99"/>
      <c r="CDJ1085" s="99"/>
      <c r="CDK1085" s="99"/>
      <c r="CDL1085" s="99"/>
      <c r="CDM1085" s="99"/>
      <c r="CDN1085" s="99"/>
      <c r="CDO1085" s="99"/>
      <c r="CDP1085" s="99"/>
      <c r="CDQ1085" s="99"/>
      <c r="CDR1085" s="99"/>
      <c r="CDS1085" s="99"/>
      <c r="CDT1085" s="99"/>
      <c r="CDU1085" s="99"/>
      <c r="CDV1085" s="99"/>
      <c r="CDW1085" s="99"/>
      <c r="CDX1085" s="99"/>
      <c r="CDY1085" s="99"/>
      <c r="CDZ1085" s="99"/>
      <c r="CEA1085" s="99"/>
      <c r="CEB1085" s="99"/>
      <c r="CEC1085" s="99"/>
      <c r="CED1085" s="99"/>
      <c r="CEE1085" s="99"/>
      <c r="CEF1085" s="99"/>
      <c r="CEG1085" s="99"/>
      <c r="CEH1085" s="99"/>
      <c r="CEI1085" s="99"/>
      <c r="CEJ1085" s="99"/>
      <c r="CEK1085" s="99"/>
      <c r="CEL1085" s="99"/>
      <c r="CEM1085" s="99"/>
      <c r="CEN1085" s="99"/>
      <c r="CEO1085" s="99"/>
      <c r="CEP1085" s="99"/>
      <c r="CEQ1085" s="99"/>
      <c r="CER1085" s="99"/>
      <c r="CES1085" s="99"/>
      <c r="CET1085" s="99"/>
      <c r="CEU1085" s="99"/>
      <c r="CEV1085" s="99"/>
      <c r="CEW1085" s="99"/>
      <c r="CEX1085" s="99"/>
      <c r="CEY1085" s="99"/>
      <c r="CEZ1085" s="99"/>
      <c r="CFA1085" s="99"/>
      <c r="CFB1085" s="99"/>
      <c r="CFC1085" s="99"/>
      <c r="CFD1085" s="99"/>
      <c r="CFE1085" s="99"/>
      <c r="CFF1085" s="99"/>
      <c r="CFG1085" s="99"/>
      <c r="CFH1085" s="99"/>
      <c r="CFI1085" s="99"/>
      <c r="CFJ1085" s="99"/>
      <c r="CFK1085" s="99"/>
      <c r="CFL1085" s="99"/>
      <c r="CFM1085" s="99"/>
      <c r="CFN1085" s="99"/>
      <c r="CFO1085" s="99"/>
      <c r="CFP1085" s="99"/>
      <c r="CFQ1085" s="99"/>
      <c r="CFR1085" s="99"/>
      <c r="CFS1085" s="99"/>
      <c r="CFT1085" s="99"/>
      <c r="CFU1085" s="99"/>
      <c r="CFV1085" s="99"/>
      <c r="CFW1085" s="99"/>
      <c r="CFX1085" s="99"/>
      <c r="CFY1085" s="99"/>
      <c r="CFZ1085" s="99"/>
      <c r="CGA1085" s="99"/>
      <c r="CGB1085" s="99"/>
      <c r="CGC1085" s="99"/>
      <c r="CGD1085" s="99"/>
      <c r="CGE1085" s="99"/>
      <c r="CGF1085" s="99"/>
      <c r="CGG1085" s="99"/>
      <c r="CGH1085" s="99"/>
      <c r="CGI1085" s="99"/>
      <c r="CGJ1085" s="99"/>
      <c r="CGK1085" s="99"/>
      <c r="CGL1085" s="99"/>
      <c r="CGM1085" s="99"/>
      <c r="CGN1085" s="99"/>
      <c r="CGO1085" s="99"/>
      <c r="CGP1085" s="99"/>
      <c r="CGQ1085" s="99"/>
      <c r="CGR1085" s="99"/>
      <c r="CGS1085" s="99"/>
      <c r="CGT1085" s="99"/>
      <c r="CGU1085" s="99"/>
      <c r="CGV1085" s="99"/>
      <c r="CGW1085" s="99"/>
      <c r="CGX1085" s="99"/>
      <c r="CGY1085" s="99"/>
      <c r="CGZ1085" s="99"/>
      <c r="CHA1085" s="99"/>
      <c r="CHB1085" s="99"/>
      <c r="CHC1085" s="99"/>
      <c r="CHD1085" s="99"/>
      <c r="CHE1085" s="99"/>
      <c r="CHF1085" s="99"/>
      <c r="CHG1085" s="99"/>
      <c r="CHH1085" s="99"/>
      <c r="CHI1085" s="99"/>
      <c r="CHJ1085" s="99"/>
      <c r="CHK1085" s="99"/>
      <c r="CHL1085" s="99"/>
      <c r="CHM1085" s="99"/>
      <c r="CHN1085" s="99"/>
      <c r="CHO1085" s="99"/>
      <c r="CHP1085" s="99"/>
      <c r="CHQ1085" s="99"/>
      <c r="CHR1085" s="99"/>
      <c r="CHS1085" s="99"/>
      <c r="CHT1085" s="99"/>
      <c r="CHU1085" s="99"/>
      <c r="CHV1085" s="99"/>
      <c r="CHW1085" s="99"/>
      <c r="CHX1085" s="99"/>
      <c r="CHY1085" s="99"/>
      <c r="CHZ1085" s="99"/>
      <c r="CIA1085" s="99"/>
      <c r="CIB1085" s="99"/>
      <c r="CIC1085" s="99"/>
      <c r="CID1085" s="99"/>
      <c r="CIE1085" s="99"/>
      <c r="CIF1085" s="99"/>
      <c r="CIG1085" s="99"/>
      <c r="CIH1085" s="99"/>
      <c r="CII1085" s="99"/>
      <c r="CIJ1085" s="99"/>
      <c r="CIK1085" s="99"/>
      <c r="CIL1085" s="99"/>
      <c r="CIM1085" s="99"/>
      <c r="CIN1085" s="99"/>
      <c r="CIO1085" s="99"/>
      <c r="CIP1085" s="99"/>
      <c r="CIQ1085" s="99"/>
      <c r="CIR1085" s="99"/>
      <c r="CIS1085" s="99"/>
      <c r="CIT1085" s="99"/>
      <c r="CIU1085" s="99"/>
      <c r="CIV1085" s="99"/>
      <c r="CIW1085" s="99"/>
      <c r="CIX1085" s="99"/>
      <c r="CIY1085" s="99"/>
      <c r="CIZ1085" s="99"/>
      <c r="CJA1085" s="99"/>
      <c r="CJB1085" s="99"/>
      <c r="CJC1085" s="99"/>
      <c r="CJD1085" s="99"/>
      <c r="CJE1085" s="99"/>
      <c r="CJF1085" s="99"/>
      <c r="CJG1085" s="99"/>
      <c r="CJH1085" s="99"/>
      <c r="CJI1085" s="99"/>
      <c r="CJJ1085" s="99"/>
      <c r="CJK1085" s="99"/>
      <c r="CJL1085" s="99"/>
      <c r="CJM1085" s="99"/>
      <c r="CJN1085" s="99"/>
      <c r="CJO1085" s="99"/>
      <c r="CJP1085" s="99"/>
      <c r="CJQ1085" s="99"/>
      <c r="CJR1085" s="99"/>
      <c r="CJS1085" s="99"/>
      <c r="CJT1085" s="99"/>
      <c r="CJU1085" s="99"/>
      <c r="CJV1085" s="99"/>
      <c r="CJW1085" s="99"/>
      <c r="CJX1085" s="99"/>
      <c r="CJY1085" s="99"/>
      <c r="CJZ1085" s="99"/>
      <c r="CKA1085" s="99"/>
      <c r="CKB1085" s="99"/>
      <c r="CKC1085" s="99"/>
      <c r="CKD1085" s="99"/>
      <c r="CKE1085" s="99"/>
      <c r="CKF1085" s="99"/>
      <c r="CKG1085" s="99"/>
      <c r="CKH1085" s="99"/>
      <c r="CKI1085" s="99"/>
      <c r="CKJ1085" s="99"/>
      <c r="CKK1085" s="99"/>
      <c r="CKL1085" s="99"/>
      <c r="CKM1085" s="99"/>
      <c r="CKN1085" s="99"/>
      <c r="CKO1085" s="99"/>
      <c r="CKP1085" s="99"/>
      <c r="CKQ1085" s="99"/>
      <c r="CKR1085" s="99"/>
      <c r="CKS1085" s="99"/>
      <c r="CKT1085" s="99"/>
      <c r="CKU1085" s="99"/>
      <c r="CKV1085" s="99"/>
      <c r="CKW1085" s="99"/>
      <c r="CKX1085" s="99"/>
      <c r="CKY1085" s="99"/>
      <c r="CKZ1085" s="99"/>
      <c r="CLA1085" s="99"/>
      <c r="CLB1085" s="99"/>
      <c r="CLC1085" s="99"/>
      <c r="CLD1085" s="99"/>
      <c r="CLE1085" s="99"/>
      <c r="CLF1085" s="99"/>
      <c r="CLG1085" s="99"/>
      <c r="CLH1085" s="99"/>
      <c r="CLI1085" s="99"/>
      <c r="CLJ1085" s="99"/>
      <c r="CLK1085" s="99"/>
      <c r="CLL1085" s="99"/>
      <c r="CLM1085" s="99"/>
      <c r="CLN1085" s="99"/>
      <c r="CLO1085" s="99"/>
      <c r="CLP1085" s="99"/>
      <c r="CLQ1085" s="99"/>
      <c r="CLR1085" s="99"/>
      <c r="CLS1085" s="99"/>
      <c r="CLT1085" s="99"/>
      <c r="CLU1085" s="99"/>
      <c r="CLV1085" s="99"/>
      <c r="CLW1085" s="99"/>
      <c r="CLX1085" s="99"/>
      <c r="CLY1085" s="99"/>
      <c r="CLZ1085" s="99"/>
      <c r="CMA1085" s="99"/>
      <c r="CMB1085" s="99"/>
      <c r="CMC1085" s="99"/>
      <c r="CMD1085" s="99"/>
      <c r="CME1085" s="99"/>
      <c r="CMF1085" s="99"/>
      <c r="CMG1085" s="99"/>
      <c r="CMH1085" s="99"/>
      <c r="CMI1085" s="99"/>
      <c r="CMJ1085" s="99"/>
      <c r="CMK1085" s="99"/>
      <c r="CML1085" s="99"/>
      <c r="CMM1085" s="99"/>
      <c r="CMN1085" s="99"/>
      <c r="CMO1085" s="99"/>
      <c r="CMP1085" s="99"/>
      <c r="CMQ1085" s="99"/>
      <c r="CMR1085" s="99"/>
      <c r="CMS1085" s="99"/>
      <c r="CMT1085" s="99"/>
      <c r="CMU1085" s="99"/>
      <c r="CMV1085" s="99"/>
      <c r="CMW1085" s="99"/>
      <c r="CMX1085" s="99"/>
      <c r="CMY1085" s="99"/>
      <c r="CMZ1085" s="99"/>
      <c r="CNA1085" s="99"/>
      <c r="CNB1085" s="99"/>
      <c r="CNC1085" s="99"/>
      <c r="CND1085" s="99"/>
      <c r="CNE1085" s="99"/>
      <c r="CNF1085" s="99"/>
      <c r="CNG1085" s="99"/>
      <c r="CNH1085" s="99"/>
      <c r="CNI1085" s="99"/>
      <c r="CNJ1085" s="99"/>
      <c r="CNK1085" s="99"/>
      <c r="CNL1085" s="99"/>
      <c r="CNM1085" s="99"/>
      <c r="CNN1085" s="99"/>
      <c r="CNO1085" s="99"/>
      <c r="CNP1085" s="99"/>
      <c r="CNQ1085" s="99"/>
      <c r="CNR1085" s="99"/>
      <c r="CNS1085" s="99"/>
      <c r="CNT1085" s="99"/>
      <c r="CNU1085" s="99"/>
      <c r="CNV1085" s="99"/>
      <c r="CNW1085" s="99"/>
      <c r="CNX1085" s="99"/>
      <c r="CNY1085" s="99"/>
      <c r="CNZ1085" s="99"/>
      <c r="COA1085" s="99"/>
      <c r="COB1085" s="99"/>
      <c r="COC1085" s="99"/>
      <c r="COD1085" s="99"/>
      <c r="COE1085" s="99"/>
      <c r="COF1085" s="99"/>
      <c r="COG1085" s="99"/>
      <c r="COH1085" s="99"/>
      <c r="COI1085" s="99"/>
      <c r="COJ1085" s="99"/>
      <c r="COK1085" s="99"/>
      <c r="COL1085" s="99"/>
      <c r="COM1085" s="99"/>
      <c r="CON1085" s="99"/>
      <c r="COO1085" s="99"/>
      <c r="COP1085" s="99"/>
      <c r="COQ1085" s="99"/>
      <c r="COR1085" s="99"/>
      <c r="COS1085" s="99"/>
      <c r="COT1085" s="99"/>
      <c r="COU1085" s="99"/>
      <c r="COV1085" s="99"/>
      <c r="COW1085" s="99"/>
      <c r="COX1085" s="99"/>
      <c r="COY1085" s="99"/>
      <c r="COZ1085" s="99"/>
      <c r="CPA1085" s="99"/>
      <c r="CPB1085" s="99"/>
      <c r="CPC1085" s="99"/>
      <c r="CPD1085" s="99"/>
      <c r="CPE1085" s="99"/>
      <c r="CPF1085" s="99"/>
      <c r="CPG1085" s="99"/>
      <c r="CPH1085" s="99"/>
      <c r="CPI1085" s="99"/>
      <c r="CPJ1085" s="99"/>
      <c r="CPK1085" s="99"/>
      <c r="CPL1085" s="99"/>
      <c r="CPM1085" s="99"/>
      <c r="CPN1085" s="99"/>
      <c r="CPO1085" s="99"/>
      <c r="CPP1085" s="99"/>
      <c r="CPQ1085" s="99"/>
      <c r="CPR1085" s="99"/>
      <c r="CPS1085" s="99"/>
      <c r="CPT1085" s="99"/>
      <c r="CPU1085" s="99"/>
      <c r="CPV1085" s="99"/>
      <c r="CPW1085" s="99"/>
      <c r="CPX1085" s="99"/>
      <c r="CPY1085" s="99"/>
      <c r="CPZ1085" s="99"/>
      <c r="CQA1085" s="99"/>
      <c r="CQB1085" s="99"/>
      <c r="CQC1085" s="99"/>
      <c r="CQD1085" s="99"/>
      <c r="CQE1085" s="99"/>
      <c r="CQF1085" s="99"/>
      <c r="CQG1085" s="99"/>
      <c r="CQH1085" s="99"/>
      <c r="CQI1085" s="99"/>
      <c r="CQJ1085" s="99"/>
      <c r="CQK1085" s="99"/>
      <c r="CQL1085" s="99"/>
      <c r="CQM1085" s="99"/>
      <c r="CQN1085" s="99"/>
      <c r="CQO1085" s="99"/>
      <c r="CQP1085" s="99"/>
      <c r="CQQ1085" s="99"/>
      <c r="CQR1085" s="99"/>
      <c r="CQS1085" s="99"/>
      <c r="CQT1085" s="99"/>
      <c r="CQU1085" s="99"/>
      <c r="CQV1085" s="99"/>
      <c r="CQW1085" s="99"/>
      <c r="CQX1085" s="99"/>
      <c r="CQY1085" s="99"/>
      <c r="CQZ1085" s="99"/>
      <c r="CRA1085" s="99"/>
      <c r="CRB1085" s="99"/>
      <c r="CRC1085" s="99"/>
      <c r="CRD1085" s="99"/>
      <c r="CRE1085" s="99"/>
      <c r="CRF1085" s="99"/>
      <c r="CRG1085" s="99"/>
      <c r="CRH1085" s="99"/>
      <c r="CRI1085" s="99"/>
      <c r="CRJ1085" s="99"/>
      <c r="CRK1085" s="99"/>
      <c r="CRL1085" s="99"/>
      <c r="CRM1085" s="99"/>
      <c r="CRN1085" s="99"/>
      <c r="CRO1085" s="99"/>
      <c r="CRP1085" s="99"/>
      <c r="CRQ1085" s="99"/>
      <c r="CRR1085" s="99"/>
      <c r="CRS1085" s="99"/>
      <c r="CRT1085" s="99"/>
      <c r="CRU1085" s="99"/>
      <c r="CRV1085" s="99"/>
      <c r="CRW1085" s="99"/>
      <c r="CRX1085" s="99"/>
      <c r="CRY1085" s="99"/>
      <c r="CRZ1085" s="99"/>
      <c r="CSA1085" s="99"/>
      <c r="CSB1085" s="99"/>
      <c r="CSC1085" s="99"/>
      <c r="CSD1085" s="99"/>
      <c r="CSE1085" s="99"/>
      <c r="CSF1085" s="99"/>
      <c r="CSG1085" s="99"/>
      <c r="CSH1085" s="99"/>
      <c r="CSI1085" s="99"/>
      <c r="CSJ1085" s="99"/>
      <c r="CSK1085" s="99"/>
      <c r="CSL1085" s="99"/>
      <c r="CSM1085" s="99"/>
      <c r="CSN1085" s="99"/>
      <c r="CSO1085" s="99"/>
      <c r="CSP1085" s="99"/>
      <c r="CSQ1085" s="99"/>
      <c r="CSR1085" s="99"/>
      <c r="CSS1085" s="99"/>
      <c r="CST1085" s="99"/>
      <c r="CSU1085" s="99"/>
      <c r="CSV1085" s="99"/>
      <c r="CSW1085" s="99"/>
      <c r="CSX1085" s="99"/>
      <c r="CSY1085" s="99"/>
      <c r="CSZ1085" s="99"/>
      <c r="CTA1085" s="99"/>
      <c r="CTB1085" s="99"/>
      <c r="CTC1085" s="99"/>
      <c r="CTD1085" s="99"/>
      <c r="CTE1085" s="99"/>
      <c r="CTF1085" s="99"/>
      <c r="CTG1085" s="99"/>
      <c r="CTH1085" s="99"/>
      <c r="CTI1085" s="99"/>
      <c r="CTJ1085" s="99"/>
      <c r="CTK1085" s="99"/>
      <c r="CTL1085" s="99"/>
      <c r="CTM1085" s="99"/>
      <c r="CTN1085" s="99"/>
      <c r="CTO1085" s="99"/>
      <c r="CTP1085" s="99"/>
      <c r="CTQ1085" s="99"/>
      <c r="CTR1085" s="99"/>
      <c r="CTS1085" s="99"/>
      <c r="CTT1085" s="99"/>
      <c r="CTU1085" s="99"/>
      <c r="CTV1085" s="99"/>
      <c r="CTW1085" s="99"/>
      <c r="CTX1085" s="99"/>
      <c r="CTY1085" s="99"/>
      <c r="CTZ1085" s="99"/>
      <c r="CUA1085" s="99"/>
      <c r="CUB1085" s="99"/>
      <c r="CUC1085" s="99"/>
      <c r="CUD1085" s="99"/>
      <c r="CUE1085" s="99"/>
      <c r="CUF1085" s="99"/>
      <c r="CUG1085" s="99"/>
      <c r="CUH1085" s="99"/>
      <c r="CUI1085" s="99"/>
      <c r="CUJ1085" s="99"/>
      <c r="CUK1085" s="99"/>
      <c r="CUL1085" s="99"/>
      <c r="CUM1085" s="99"/>
      <c r="CUN1085" s="99"/>
      <c r="CUO1085" s="99"/>
      <c r="CUP1085" s="99"/>
      <c r="CUQ1085" s="99"/>
      <c r="CUR1085" s="99"/>
      <c r="CUS1085" s="99"/>
      <c r="CUT1085" s="99"/>
      <c r="CUU1085" s="99"/>
      <c r="CUV1085" s="99"/>
      <c r="CUW1085" s="99"/>
      <c r="CUX1085" s="99"/>
      <c r="CUY1085" s="99"/>
      <c r="CUZ1085" s="99"/>
      <c r="CVA1085" s="99"/>
      <c r="CVB1085" s="99"/>
      <c r="CVC1085" s="99"/>
      <c r="CVD1085" s="99"/>
      <c r="CVE1085" s="99"/>
      <c r="CVF1085" s="99"/>
      <c r="CVG1085" s="99"/>
      <c r="CVH1085" s="99"/>
      <c r="CVI1085" s="99"/>
      <c r="CVJ1085" s="99"/>
      <c r="CVK1085" s="99"/>
      <c r="CVL1085" s="99"/>
      <c r="CVM1085" s="99"/>
      <c r="CVN1085" s="99"/>
      <c r="CVO1085" s="99"/>
      <c r="CVP1085" s="99"/>
      <c r="CVQ1085" s="99"/>
      <c r="CVR1085" s="99"/>
      <c r="CVS1085" s="99"/>
      <c r="CVT1085" s="99"/>
      <c r="CVU1085" s="99"/>
      <c r="CVV1085" s="99"/>
      <c r="CVW1085" s="99"/>
      <c r="CVX1085" s="99"/>
      <c r="CVY1085" s="99"/>
      <c r="CVZ1085" s="99"/>
      <c r="CWA1085" s="99"/>
      <c r="CWB1085" s="99"/>
      <c r="CWC1085" s="99"/>
      <c r="CWD1085" s="99"/>
      <c r="CWE1085" s="99"/>
      <c r="CWF1085" s="99"/>
      <c r="CWG1085" s="99"/>
      <c r="CWH1085" s="99"/>
      <c r="CWI1085" s="99"/>
      <c r="CWJ1085" s="99"/>
      <c r="CWK1085" s="99"/>
      <c r="CWL1085" s="99"/>
      <c r="CWM1085" s="99"/>
      <c r="CWN1085" s="99"/>
      <c r="CWO1085" s="99"/>
      <c r="CWP1085" s="99"/>
      <c r="CWQ1085" s="99"/>
      <c r="CWR1085" s="99"/>
      <c r="CWS1085" s="99"/>
      <c r="CWT1085" s="99"/>
      <c r="CWU1085" s="99"/>
      <c r="CWV1085" s="99"/>
      <c r="CWW1085" s="99"/>
      <c r="CWX1085" s="99"/>
      <c r="CWY1085" s="99"/>
      <c r="CWZ1085" s="99"/>
      <c r="CXA1085" s="99"/>
      <c r="CXB1085" s="99"/>
      <c r="CXC1085" s="99"/>
      <c r="CXD1085" s="99"/>
      <c r="CXE1085" s="99"/>
      <c r="CXF1085" s="99"/>
      <c r="CXG1085" s="99"/>
      <c r="CXH1085" s="99"/>
      <c r="CXI1085" s="99"/>
      <c r="CXJ1085" s="99"/>
      <c r="CXK1085" s="99"/>
      <c r="CXL1085" s="99"/>
      <c r="CXM1085" s="99"/>
      <c r="CXN1085" s="99"/>
      <c r="CXO1085" s="99"/>
      <c r="CXP1085" s="99"/>
      <c r="CXQ1085" s="99"/>
      <c r="CXR1085" s="99"/>
      <c r="CXS1085" s="99"/>
      <c r="CXT1085" s="99"/>
      <c r="CXU1085" s="99"/>
      <c r="CXV1085" s="99"/>
      <c r="CXW1085" s="99"/>
      <c r="CXX1085" s="99"/>
      <c r="CXY1085" s="99"/>
      <c r="CXZ1085" s="99"/>
      <c r="CYA1085" s="99"/>
      <c r="CYB1085" s="99"/>
      <c r="CYC1085" s="99"/>
      <c r="CYD1085" s="99"/>
      <c r="CYE1085" s="99"/>
      <c r="CYF1085" s="99"/>
      <c r="CYG1085" s="99"/>
      <c r="CYH1085" s="99"/>
      <c r="CYI1085" s="99"/>
      <c r="CYJ1085" s="99"/>
      <c r="CYK1085" s="99"/>
      <c r="CYL1085" s="99"/>
      <c r="CYM1085" s="99"/>
      <c r="CYN1085" s="99"/>
      <c r="CYO1085" s="99"/>
      <c r="CYP1085" s="99"/>
      <c r="CYQ1085" s="99"/>
      <c r="CYR1085" s="99"/>
      <c r="CYS1085" s="99"/>
      <c r="CYT1085" s="99"/>
      <c r="CYU1085" s="99"/>
      <c r="CYV1085" s="99"/>
      <c r="CYW1085" s="99"/>
      <c r="CYX1085" s="99"/>
      <c r="CYY1085" s="99"/>
      <c r="CYZ1085" s="99"/>
      <c r="CZA1085" s="99"/>
      <c r="CZB1085" s="99"/>
      <c r="CZC1085" s="99"/>
      <c r="CZD1085" s="99"/>
      <c r="CZE1085" s="99"/>
      <c r="CZF1085" s="99"/>
      <c r="CZG1085" s="99"/>
      <c r="CZH1085" s="99"/>
      <c r="CZI1085" s="99"/>
      <c r="CZJ1085" s="99"/>
      <c r="CZK1085" s="99"/>
      <c r="CZL1085" s="99"/>
      <c r="CZM1085" s="99"/>
      <c r="CZN1085" s="99"/>
      <c r="CZO1085" s="99"/>
      <c r="CZP1085" s="99"/>
      <c r="CZQ1085" s="99"/>
      <c r="CZR1085" s="99"/>
      <c r="CZS1085" s="99"/>
      <c r="CZT1085" s="99"/>
      <c r="CZU1085" s="99"/>
      <c r="CZV1085" s="99"/>
      <c r="CZW1085" s="99"/>
      <c r="CZX1085" s="99"/>
      <c r="CZY1085" s="99"/>
      <c r="CZZ1085" s="99"/>
      <c r="DAA1085" s="99"/>
      <c r="DAB1085" s="99"/>
      <c r="DAC1085" s="99"/>
      <c r="DAD1085" s="99"/>
      <c r="DAE1085" s="99"/>
      <c r="DAF1085" s="99"/>
      <c r="DAG1085" s="99"/>
      <c r="DAH1085" s="99"/>
      <c r="DAI1085" s="99"/>
      <c r="DAJ1085" s="99"/>
      <c r="DAK1085" s="99"/>
      <c r="DAL1085" s="99"/>
      <c r="DAM1085" s="99"/>
      <c r="DAN1085" s="99"/>
      <c r="DAO1085" s="99"/>
      <c r="DAP1085" s="99"/>
      <c r="DAQ1085" s="99"/>
      <c r="DAR1085" s="99"/>
      <c r="DAS1085" s="99"/>
      <c r="DAT1085" s="99"/>
      <c r="DAU1085" s="99"/>
      <c r="DAV1085" s="99"/>
      <c r="DAW1085" s="99"/>
      <c r="DAX1085" s="99"/>
      <c r="DAY1085" s="99"/>
      <c r="DAZ1085" s="99"/>
      <c r="DBA1085" s="99"/>
      <c r="DBB1085" s="99"/>
      <c r="DBC1085" s="99"/>
      <c r="DBD1085" s="99"/>
      <c r="DBE1085" s="99"/>
      <c r="DBF1085" s="99"/>
      <c r="DBG1085" s="99"/>
      <c r="DBH1085" s="99"/>
      <c r="DBI1085" s="99"/>
      <c r="DBJ1085" s="99"/>
      <c r="DBK1085" s="99"/>
      <c r="DBL1085" s="99"/>
      <c r="DBM1085" s="99"/>
      <c r="DBN1085" s="99"/>
      <c r="DBO1085" s="99"/>
      <c r="DBP1085" s="99"/>
      <c r="DBQ1085" s="99"/>
      <c r="DBR1085" s="99"/>
      <c r="DBS1085" s="99"/>
      <c r="DBT1085" s="99"/>
      <c r="DBU1085" s="99"/>
      <c r="DBV1085" s="99"/>
      <c r="DBW1085" s="99"/>
      <c r="DBX1085" s="99"/>
      <c r="DBY1085" s="99"/>
      <c r="DBZ1085" s="99"/>
      <c r="DCA1085" s="99"/>
      <c r="DCB1085" s="99"/>
      <c r="DCC1085" s="99"/>
      <c r="DCD1085" s="99"/>
      <c r="DCE1085" s="99"/>
      <c r="DCF1085" s="99"/>
      <c r="DCG1085" s="99"/>
      <c r="DCH1085" s="99"/>
      <c r="DCI1085" s="99"/>
      <c r="DCJ1085" s="99"/>
      <c r="DCK1085" s="99"/>
      <c r="DCL1085" s="99"/>
      <c r="DCM1085" s="99"/>
      <c r="DCN1085" s="99"/>
      <c r="DCO1085" s="99"/>
      <c r="DCP1085" s="99"/>
      <c r="DCQ1085" s="99"/>
      <c r="DCR1085" s="99"/>
      <c r="DCS1085" s="99"/>
      <c r="DCT1085" s="99"/>
      <c r="DCU1085" s="99"/>
      <c r="DCV1085" s="99"/>
      <c r="DCW1085" s="99"/>
      <c r="DCX1085" s="99"/>
      <c r="DCY1085" s="99"/>
      <c r="DCZ1085" s="99"/>
      <c r="DDA1085" s="99"/>
      <c r="DDB1085" s="99"/>
      <c r="DDC1085" s="99"/>
      <c r="DDD1085" s="99"/>
      <c r="DDE1085" s="99"/>
      <c r="DDF1085" s="99"/>
      <c r="DDG1085" s="99"/>
      <c r="DDH1085" s="99"/>
      <c r="DDI1085" s="99"/>
      <c r="DDJ1085" s="99"/>
      <c r="DDK1085" s="99"/>
      <c r="DDL1085" s="99"/>
      <c r="DDM1085" s="99"/>
      <c r="DDN1085" s="99"/>
      <c r="DDO1085" s="99"/>
      <c r="DDP1085" s="99"/>
      <c r="DDQ1085" s="99"/>
      <c r="DDR1085" s="99"/>
      <c r="DDS1085" s="99"/>
      <c r="DDT1085" s="99"/>
      <c r="DDU1085" s="99"/>
      <c r="DDV1085" s="99"/>
      <c r="DDW1085" s="99"/>
      <c r="DDX1085" s="99"/>
      <c r="DDY1085" s="99"/>
      <c r="DDZ1085" s="99"/>
      <c r="DEA1085" s="99"/>
      <c r="DEB1085" s="99"/>
      <c r="DEC1085" s="99"/>
      <c r="DED1085" s="99"/>
      <c r="DEE1085" s="99"/>
      <c r="DEF1085" s="99"/>
      <c r="DEG1085" s="99"/>
      <c r="DEH1085" s="99"/>
      <c r="DEI1085" s="99"/>
      <c r="DEJ1085" s="99"/>
      <c r="DEK1085" s="99"/>
      <c r="DEL1085" s="99"/>
      <c r="DEM1085" s="99"/>
      <c r="DEN1085" s="99"/>
      <c r="DEO1085" s="99"/>
      <c r="DEP1085" s="99"/>
      <c r="DEQ1085" s="99"/>
      <c r="DER1085" s="99"/>
      <c r="DES1085" s="99"/>
      <c r="DET1085" s="99"/>
      <c r="DEU1085" s="99"/>
      <c r="DEV1085" s="99"/>
      <c r="DEW1085" s="99"/>
      <c r="DEX1085" s="99"/>
      <c r="DEY1085" s="99"/>
      <c r="DEZ1085" s="99"/>
      <c r="DFA1085" s="99"/>
      <c r="DFB1085" s="99"/>
      <c r="DFC1085" s="99"/>
      <c r="DFD1085" s="99"/>
      <c r="DFE1085" s="99"/>
      <c r="DFF1085" s="99"/>
      <c r="DFG1085" s="99"/>
      <c r="DFH1085" s="99"/>
      <c r="DFI1085" s="99"/>
      <c r="DFJ1085" s="99"/>
      <c r="DFK1085" s="99"/>
      <c r="DFL1085" s="99"/>
      <c r="DFM1085" s="99"/>
      <c r="DFN1085" s="99"/>
      <c r="DFO1085" s="99"/>
      <c r="DFP1085" s="99"/>
      <c r="DFQ1085" s="99"/>
      <c r="DFR1085" s="99"/>
      <c r="DFS1085" s="99"/>
      <c r="DFT1085" s="99"/>
      <c r="DFU1085" s="99"/>
      <c r="DFV1085" s="99"/>
      <c r="DFW1085" s="99"/>
      <c r="DFX1085" s="99"/>
      <c r="DFY1085" s="99"/>
      <c r="DFZ1085" s="99"/>
      <c r="DGA1085" s="99"/>
      <c r="DGB1085" s="99"/>
      <c r="DGC1085" s="99"/>
      <c r="DGD1085" s="99"/>
      <c r="DGE1085" s="99"/>
      <c r="DGF1085" s="99"/>
      <c r="DGG1085" s="99"/>
      <c r="DGH1085" s="99"/>
      <c r="DGI1085" s="99"/>
      <c r="DGJ1085" s="99"/>
      <c r="DGK1085" s="99"/>
      <c r="DGL1085" s="99"/>
      <c r="DGM1085" s="99"/>
      <c r="DGN1085" s="99"/>
      <c r="DGO1085" s="99"/>
      <c r="DGP1085" s="99"/>
      <c r="DGQ1085" s="99"/>
      <c r="DGR1085" s="99"/>
      <c r="DGS1085" s="99"/>
      <c r="DGT1085" s="99"/>
      <c r="DGU1085" s="99"/>
      <c r="DGV1085" s="99"/>
      <c r="DGW1085" s="99"/>
      <c r="DGX1085" s="99"/>
      <c r="DGY1085" s="99"/>
      <c r="DGZ1085" s="99"/>
      <c r="DHA1085" s="99"/>
      <c r="DHB1085" s="99"/>
      <c r="DHC1085" s="99"/>
      <c r="DHD1085" s="99"/>
      <c r="DHE1085" s="99"/>
      <c r="DHF1085" s="99"/>
      <c r="DHG1085" s="99"/>
      <c r="DHH1085" s="99"/>
      <c r="DHI1085" s="99"/>
      <c r="DHJ1085" s="99"/>
      <c r="DHK1085" s="99"/>
      <c r="DHL1085" s="99"/>
      <c r="DHM1085" s="99"/>
      <c r="DHN1085" s="99"/>
      <c r="DHO1085" s="99"/>
      <c r="DHP1085" s="99"/>
      <c r="DHQ1085" s="99"/>
      <c r="DHR1085" s="99"/>
      <c r="DHS1085" s="99"/>
      <c r="DHT1085" s="99"/>
      <c r="DHU1085" s="99"/>
      <c r="DHV1085" s="99"/>
      <c r="DHW1085" s="99"/>
      <c r="DHX1085" s="99"/>
      <c r="DHY1085" s="99"/>
      <c r="DHZ1085" s="99"/>
      <c r="DIA1085" s="99"/>
      <c r="DIB1085" s="99"/>
      <c r="DIC1085" s="99"/>
      <c r="DID1085" s="99"/>
      <c r="DIE1085" s="99"/>
      <c r="DIF1085" s="99"/>
      <c r="DIG1085" s="99"/>
      <c r="DIH1085" s="99"/>
      <c r="DII1085" s="99"/>
      <c r="DIJ1085" s="99"/>
      <c r="DIK1085" s="99"/>
      <c r="DIL1085" s="99"/>
      <c r="DIM1085" s="99"/>
      <c r="DIN1085" s="99"/>
      <c r="DIO1085" s="99"/>
      <c r="DIP1085" s="99"/>
      <c r="DIQ1085" s="99"/>
      <c r="DIR1085" s="99"/>
      <c r="DIS1085" s="99"/>
      <c r="DIT1085" s="99"/>
      <c r="DIU1085" s="99"/>
      <c r="DIV1085" s="99"/>
      <c r="DIW1085" s="99"/>
      <c r="DIX1085" s="99"/>
      <c r="DIY1085" s="99"/>
      <c r="DIZ1085" s="99"/>
      <c r="DJA1085" s="99"/>
      <c r="DJB1085" s="99"/>
      <c r="DJC1085" s="99"/>
      <c r="DJD1085" s="99"/>
      <c r="DJE1085" s="99"/>
      <c r="DJF1085" s="99"/>
      <c r="DJG1085" s="99"/>
      <c r="DJH1085" s="99"/>
      <c r="DJI1085" s="99"/>
      <c r="DJJ1085" s="99"/>
      <c r="DJK1085" s="99"/>
      <c r="DJL1085" s="99"/>
      <c r="DJM1085" s="99"/>
      <c r="DJN1085" s="99"/>
      <c r="DJO1085" s="99"/>
      <c r="DJP1085" s="99"/>
      <c r="DJQ1085" s="99"/>
      <c r="DJR1085" s="99"/>
      <c r="DJS1085" s="99"/>
      <c r="DJT1085" s="99"/>
      <c r="DJU1085" s="99"/>
      <c r="DJV1085" s="99"/>
      <c r="DJW1085" s="99"/>
      <c r="DJX1085" s="99"/>
      <c r="DJY1085" s="99"/>
      <c r="DJZ1085" s="99"/>
      <c r="DKA1085" s="99"/>
      <c r="DKB1085" s="99"/>
      <c r="DKC1085" s="99"/>
      <c r="DKD1085" s="99"/>
      <c r="DKE1085" s="99"/>
      <c r="DKF1085" s="99"/>
      <c r="DKG1085" s="99"/>
      <c r="DKH1085" s="99"/>
      <c r="DKI1085" s="99"/>
      <c r="DKJ1085" s="99"/>
      <c r="DKK1085" s="99"/>
      <c r="DKL1085" s="99"/>
      <c r="DKM1085" s="99"/>
      <c r="DKN1085" s="99"/>
      <c r="DKO1085" s="99"/>
      <c r="DKP1085" s="99"/>
      <c r="DKQ1085" s="99"/>
      <c r="DKR1085" s="99"/>
      <c r="DKS1085" s="99"/>
      <c r="DKT1085" s="99"/>
      <c r="DKU1085" s="99"/>
      <c r="DKV1085" s="99"/>
      <c r="DKW1085" s="99"/>
      <c r="DKX1085" s="99"/>
      <c r="DKY1085" s="99"/>
      <c r="DKZ1085" s="99"/>
      <c r="DLA1085" s="99"/>
      <c r="DLB1085" s="99"/>
      <c r="DLC1085" s="99"/>
      <c r="DLD1085" s="99"/>
      <c r="DLE1085" s="99"/>
      <c r="DLF1085" s="99"/>
      <c r="DLG1085" s="99"/>
      <c r="DLH1085" s="99"/>
      <c r="DLI1085" s="99"/>
      <c r="DLJ1085" s="99"/>
      <c r="DLK1085" s="99"/>
      <c r="DLL1085" s="99"/>
      <c r="DLM1085" s="99"/>
      <c r="DLN1085" s="99"/>
      <c r="DLO1085" s="99"/>
      <c r="DLP1085" s="99"/>
      <c r="DLQ1085" s="99"/>
      <c r="DLR1085" s="99"/>
      <c r="DLS1085" s="99"/>
      <c r="DLT1085" s="99"/>
      <c r="DLU1085" s="99"/>
      <c r="DLV1085" s="99"/>
      <c r="DLW1085" s="99"/>
      <c r="DLX1085" s="99"/>
      <c r="DLY1085" s="99"/>
      <c r="DLZ1085" s="99"/>
      <c r="DMA1085" s="99"/>
      <c r="DMB1085" s="99"/>
      <c r="DMC1085" s="99"/>
      <c r="DMD1085" s="99"/>
      <c r="DME1085" s="99"/>
      <c r="DMF1085" s="99"/>
      <c r="DMG1085" s="99"/>
      <c r="DMH1085" s="99"/>
      <c r="DMI1085" s="99"/>
      <c r="DMJ1085" s="99"/>
      <c r="DMK1085" s="99"/>
      <c r="DML1085" s="99"/>
      <c r="DMM1085" s="99"/>
      <c r="DMN1085" s="99"/>
      <c r="DMO1085" s="99"/>
      <c r="DMP1085" s="99"/>
      <c r="DMQ1085" s="99"/>
      <c r="DMR1085" s="99"/>
      <c r="DMS1085" s="99"/>
      <c r="DMT1085" s="99"/>
      <c r="DMU1085" s="99"/>
      <c r="DMV1085" s="99"/>
      <c r="DMW1085" s="99"/>
      <c r="DMX1085" s="99"/>
      <c r="DMY1085" s="99"/>
      <c r="DMZ1085" s="99"/>
      <c r="DNA1085" s="99"/>
      <c r="DNB1085" s="99"/>
      <c r="DNC1085" s="99"/>
      <c r="DND1085" s="99"/>
      <c r="DNE1085" s="99"/>
      <c r="DNF1085" s="99"/>
      <c r="DNG1085" s="99"/>
      <c r="DNH1085" s="99"/>
      <c r="DNI1085" s="99"/>
      <c r="DNJ1085" s="99"/>
      <c r="DNK1085" s="99"/>
      <c r="DNL1085" s="99"/>
      <c r="DNM1085" s="99"/>
      <c r="DNN1085" s="99"/>
      <c r="DNO1085" s="99"/>
      <c r="DNP1085" s="99"/>
      <c r="DNQ1085" s="99"/>
      <c r="DNR1085" s="99"/>
      <c r="DNS1085" s="99"/>
      <c r="DNT1085" s="99"/>
      <c r="DNU1085" s="99"/>
      <c r="DNV1085" s="99"/>
      <c r="DNW1085" s="99"/>
      <c r="DNX1085" s="99"/>
      <c r="DNY1085" s="99"/>
      <c r="DNZ1085" s="99"/>
      <c r="DOA1085" s="99"/>
      <c r="DOB1085" s="99"/>
      <c r="DOC1085" s="99"/>
      <c r="DOD1085" s="99"/>
      <c r="DOE1085" s="99"/>
      <c r="DOF1085" s="99"/>
      <c r="DOG1085" s="99"/>
      <c r="DOH1085" s="99"/>
      <c r="DOI1085" s="99"/>
      <c r="DOJ1085" s="99"/>
      <c r="DOK1085" s="99"/>
      <c r="DOL1085" s="99"/>
      <c r="DOM1085" s="99"/>
      <c r="DON1085" s="99"/>
      <c r="DOO1085" s="99"/>
      <c r="DOP1085" s="99"/>
      <c r="DOQ1085" s="99"/>
      <c r="DOR1085" s="99"/>
      <c r="DOS1085" s="99"/>
      <c r="DOT1085" s="99"/>
      <c r="DOU1085" s="99"/>
      <c r="DOV1085" s="99"/>
      <c r="DOW1085" s="99"/>
      <c r="DOX1085" s="99"/>
      <c r="DOY1085" s="99"/>
      <c r="DOZ1085" s="99"/>
      <c r="DPA1085" s="99"/>
      <c r="DPB1085" s="99"/>
      <c r="DPC1085" s="99"/>
      <c r="DPD1085" s="99"/>
      <c r="DPE1085" s="99"/>
      <c r="DPF1085" s="99"/>
      <c r="DPG1085" s="99"/>
      <c r="DPH1085" s="99"/>
      <c r="DPI1085" s="99"/>
      <c r="DPJ1085" s="99"/>
      <c r="DPK1085" s="99"/>
      <c r="DPL1085" s="99"/>
      <c r="DPM1085" s="99"/>
      <c r="DPN1085" s="99"/>
      <c r="DPO1085" s="99"/>
      <c r="DPP1085" s="99"/>
      <c r="DPQ1085" s="99"/>
      <c r="DPR1085" s="99"/>
      <c r="DPS1085" s="99"/>
      <c r="DPT1085" s="99"/>
      <c r="DPU1085" s="99"/>
      <c r="DPV1085" s="99"/>
      <c r="DPW1085" s="99"/>
      <c r="DPX1085" s="99"/>
      <c r="DPY1085" s="99"/>
      <c r="DPZ1085" s="99"/>
      <c r="DQA1085" s="99"/>
      <c r="DQB1085" s="99"/>
      <c r="DQC1085" s="99"/>
      <c r="DQD1085" s="99"/>
      <c r="DQE1085" s="99"/>
      <c r="DQF1085" s="99"/>
      <c r="DQG1085" s="99"/>
      <c r="DQH1085" s="99"/>
      <c r="DQI1085" s="99"/>
      <c r="DQJ1085" s="99"/>
      <c r="DQK1085" s="99"/>
      <c r="DQL1085" s="99"/>
      <c r="DQM1085" s="99"/>
      <c r="DQN1085" s="99"/>
      <c r="DQO1085" s="99"/>
      <c r="DQP1085" s="99"/>
      <c r="DQQ1085" s="99"/>
      <c r="DQR1085" s="99"/>
      <c r="DQS1085" s="99"/>
      <c r="DQT1085" s="99"/>
      <c r="DQU1085" s="99"/>
      <c r="DQV1085" s="99"/>
      <c r="DQW1085" s="99"/>
      <c r="DQX1085" s="99"/>
      <c r="DQY1085" s="99"/>
      <c r="DQZ1085" s="99"/>
      <c r="DRA1085" s="99"/>
      <c r="DRB1085" s="99"/>
      <c r="DRC1085" s="99"/>
      <c r="DRD1085" s="99"/>
      <c r="DRE1085" s="99"/>
      <c r="DRF1085" s="99"/>
      <c r="DRG1085" s="99"/>
      <c r="DRH1085" s="99"/>
      <c r="DRI1085" s="99"/>
      <c r="DRJ1085" s="99"/>
      <c r="DRK1085" s="99"/>
      <c r="DRL1085" s="99"/>
      <c r="DRM1085" s="99"/>
      <c r="DRN1085" s="99"/>
      <c r="DRO1085" s="99"/>
      <c r="DRP1085" s="99"/>
      <c r="DRQ1085" s="99"/>
      <c r="DRR1085" s="99"/>
      <c r="DRS1085" s="99"/>
      <c r="DRT1085" s="99"/>
      <c r="DRU1085" s="99"/>
      <c r="DRV1085" s="99"/>
      <c r="DRW1085" s="99"/>
      <c r="DRX1085" s="99"/>
      <c r="DRY1085" s="99"/>
      <c r="DRZ1085" s="99"/>
      <c r="DSA1085" s="99"/>
      <c r="DSB1085" s="99"/>
      <c r="DSC1085" s="99"/>
      <c r="DSD1085" s="99"/>
      <c r="DSE1085" s="99"/>
      <c r="DSF1085" s="99"/>
      <c r="DSG1085" s="99"/>
      <c r="DSH1085" s="99"/>
      <c r="DSI1085" s="99"/>
      <c r="DSJ1085" s="99"/>
      <c r="DSK1085" s="99"/>
      <c r="DSL1085" s="99"/>
      <c r="DSM1085" s="99"/>
      <c r="DSN1085" s="99"/>
      <c r="DSO1085" s="99"/>
      <c r="DSP1085" s="99"/>
      <c r="DSQ1085" s="99"/>
      <c r="DSR1085" s="99"/>
      <c r="DSS1085" s="99"/>
      <c r="DST1085" s="99"/>
      <c r="DSU1085" s="99"/>
      <c r="DSV1085" s="99"/>
      <c r="DSW1085" s="99"/>
      <c r="DSX1085" s="99"/>
      <c r="DSY1085" s="99"/>
      <c r="DSZ1085" s="99"/>
      <c r="DTA1085" s="99"/>
      <c r="DTB1085" s="99"/>
      <c r="DTC1085" s="99"/>
      <c r="DTD1085" s="99"/>
      <c r="DTE1085" s="99"/>
      <c r="DTF1085" s="99"/>
      <c r="DTG1085" s="99"/>
      <c r="DTH1085" s="99"/>
      <c r="DTI1085" s="99"/>
      <c r="DTJ1085" s="99"/>
      <c r="DTK1085" s="99"/>
      <c r="DTL1085" s="99"/>
      <c r="DTM1085" s="99"/>
      <c r="DTN1085" s="99"/>
      <c r="DTO1085" s="99"/>
      <c r="DTP1085" s="99"/>
      <c r="DTQ1085" s="99"/>
      <c r="DTR1085" s="99"/>
      <c r="DTS1085" s="99"/>
      <c r="DTT1085" s="99"/>
      <c r="DTU1085" s="99"/>
      <c r="DTV1085" s="99"/>
      <c r="DTW1085" s="99"/>
      <c r="DTX1085" s="99"/>
      <c r="DTY1085" s="99"/>
      <c r="DTZ1085" s="99"/>
      <c r="DUA1085" s="99"/>
      <c r="DUB1085" s="99"/>
      <c r="DUC1085" s="99"/>
      <c r="DUD1085" s="99"/>
      <c r="DUE1085" s="99"/>
      <c r="DUF1085" s="99"/>
      <c r="DUG1085" s="99"/>
      <c r="DUH1085" s="99"/>
      <c r="DUI1085" s="99"/>
      <c r="DUJ1085" s="99"/>
      <c r="DUK1085" s="99"/>
      <c r="DUL1085" s="99"/>
      <c r="DUM1085" s="99"/>
      <c r="DUN1085" s="99"/>
      <c r="DUO1085" s="99"/>
      <c r="DUP1085" s="99"/>
      <c r="DUQ1085" s="99"/>
      <c r="DUR1085" s="99"/>
      <c r="DUS1085" s="99"/>
      <c r="DUT1085" s="99"/>
      <c r="DUU1085" s="99"/>
      <c r="DUV1085" s="99"/>
      <c r="DUW1085" s="99"/>
      <c r="DUX1085" s="99"/>
      <c r="DUY1085" s="99"/>
      <c r="DUZ1085" s="99"/>
      <c r="DVA1085" s="99"/>
      <c r="DVB1085" s="99"/>
      <c r="DVC1085" s="99"/>
      <c r="DVD1085" s="99"/>
      <c r="DVE1085" s="99"/>
      <c r="DVF1085" s="99"/>
      <c r="DVG1085" s="99"/>
      <c r="DVH1085" s="99"/>
      <c r="DVI1085" s="99"/>
      <c r="DVJ1085" s="99"/>
      <c r="DVK1085" s="99"/>
      <c r="DVL1085" s="99"/>
      <c r="DVM1085" s="99"/>
      <c r="DVN1085" s="99"/>
      <c r="DVO1085" s="99"/>
      <c r="DVP1085" s="99"/>
      <c r="DVQ1085" s="99"/>
      <c r="DVR1085" s="99"/>
      <c r="DVS1085" s="99"/>
      <c r="DVT1085" s="99"/>
      <c r="DVU1085" s="99"/>
      <c r="DVV1085" s="99"/>
      <c r="DVW1085" s="99"/>
      <c r="DVX1085" s="99"/>
      <c r="DVY1085" s="99"/>
      <c r="DVZ1085" s="99"/>
      <c r="DWA1085" s="99"/>
      <c r="DWB1085" s="99"/>
      <c r="DWC1085" s="99"/>
      <c r="DWD1085" s="99"/>
      <c r="DWE1085" s="99"/>
      <c r="DWF1085" s="99"/>
      <c r="DWG1085" s="99"/>
      <c r="DWH1085" s="99"/>
      <c r="DWI1085" s="99"/>
      <c r="DWJ1085" s="99"/>
      <c r="DWK1085" s="99"/>
      <c r="DWL1085" s="99"/>
      <c r="DWM1085" s="99"/>
      <c r="DWN1085" s="99"/>
      <c r="DWO1085" s="99"/>
      <c r="DWP1085" s="99"/>
      <c r="DWQ1085" s="99"/>
      <c r="DWR1085" s="99"/>
      <c r="DWS1085" s="99"/>
      <c r="DWT1085" s="99"/>
      <c r="DWU1085" s="99"/>
      <c r="DWV1085" s="99"/>
      <c r="DWW1085" s="99"/>
      <c r="DWX1085" s="99"/>
      <c r="DWY1085" s="99"/>
      <c r="DWZ1085" s="99"/>
      <c r="DXA1085" s="99"/>
      <c r="DXB1085" s="99"/>
      <c r="DXC1085" s="99"/>
      <c r="DXD1085" s="99"/>
      <c r="DXE1085" s="99"/>
      <c r="DXF1085" s="99"/>
      <c r="DXG1085" s="99"/>
      <c r="DXH1085" s="99"/>
      <c r="DXI1085" s="99"/>
      <c r="DXJ1085" s="99"/>
      <c r="DXK1085" s="99"/>
      <c r="DXL1085" s="99"/>
      <c r="DXM1085" s="99"/>
      <c r="DXN1085" s="99"/>
      <c r="DXO1085" s="99"/>
      <c r="DXP1085" s="99"/>
      <c r="DXQ1085" s="99"/>
      <c r="DXR1085" s="99"/>
      <c r="DXS1085" s="99"/>
      <c r="DXT1085" s="99"/>
      <c r="DXU1085" s="99"/>
      <c r="DXV1085" s="99"/>
      <c r="DXW1085" s="99"/>
      <c r="DXX1085" s="99"/>
      <c r="DXY1085" s="99"/>
      <c r="DXZ1085" s="99"/>
      <c r="DYA1085" s="99"/>
      <c r="DYB1085" s="99"/>
      <c r="DYC1085" s="99"/>
      <c r="DYD1085" s="99"/>
      <c r="DYE1085" s="99"/>
      <c r="DYF1085" s="99"/>
      <c r="DYG1085" s="99"/>
      <c r="DYH1085" s="99"/>
      <c r="DYI1085" s="99"/>
      <c r="DYJ1085" s="99"/>
      <c r="DYK1085" s="99"/>
      <c r="DYL1085" s="99"/>
      <c r="DYM1085" s="99"/>
      <c r="DYN1085" s="99"/>
      <c r="DYO1085" s="99"/>
      <c r="DYP1085" s="99"/>
      <c r="DYQ1085" s="99"/>
      <c r="DYR1085" s="99"/>
      <c r="DYS1085" s="99"/>
      <c r="DYT1085" s="99"/>
      <c r="DYU1085" s="99"/>
      <c r="DYV1085" s="99"/>
      <c r="DYW1085" s="99"/>
      <c r="DYX1085" s="99"/>
      <c r="DYY1085" s="99"/>
      <c r="DYZ1085" s="99"/>
      <c r="DZA1085" s="99"/>
      <c r="DZB1085" s="99"/>
      <c r="DZC1085" s="99"/>
      <c r="DZD1085" s="99"/>
      <c r="DZE1085" s="99"/>
      <c r="DZF1085" s="99"/>
      <c r="DZG1085" s="99"/>
      <c r="DZH1085" s="99"/>
      <c r="DZI1085" s="99"/>
      <c r="DZJ1085" s="99"/>
      <c r="DZK1085" s="99"/>
      <c r="DZL1085" s="99"/>
      <c r="DZM1085" s="99"/>
      <c r="DZN1085" s="99"/>
      <c r="DZO1085" s="99"/>
      <c r="DZP1085" s="99"/>
      <c r="DZQ1085" s="99"/>
      <c r="DZR1085" s="99"/>
      <c r="DZS1085" s="99"/>
      <c r="DZT1085" s="99"/>
      <c r="DZU1085" s="99"/>
      <c r="DZV1085" s="99"/>
      <c r="DZW1085" s="99"/>
      <c r="DZX1085" s="99"/>
      <c r="DZY1085" s="99"/>
      <c r="DZZ1085" s="99"/>
      <c r="EAA1085" s="99"/>
      <c r="EAB1085" s="99"/>
      <c r="EAC1085" s="99"/>
      <c r="EAD1085" s="99"/>
      <c r="EAE1085" s="99"/>
      <c r="EAF1085" s="99"/>
      <c r="EAG1085" s="99"/>
      <c r="EAH1085" s="99"/>
      <c r="EAI1085" s="99"/>
      <c r="EAJ1085" s="99"/>
      <c r="EAK1085" s="99"/>
      <c r="EAL1085" s="99"/>
      <c r="EAM1085" s="99"/>
      <c r="EAN1085" s="99"/>
      <c r="EAO1085" s="99"/>
      <c r="EAP1085" s="99"/>
      <c r="EAQ1085" s="99"/>
      <c r="EAR1085" s="99"/>
      <c r="EAS1085" s="99"/>
      <c r="EAT1085" s="99"/>
      <c r="EAU1085" s="99"/>
      <c r="EAV1085" s="99"/>
      <c r="EAW1085" s="99"/>
      <c r="EAX1085" s="99"/>
      <c r="EAY1085" s="99"/>
      <c r="EAZ1085" s="99"/>
      <c r="EBA1085" s="99"/>
      <c r="EBB1085" s="99"/>
      <c r="EBC1085" s="99"/>
      <c r="EBD1085" s="99"/>
      <c r="EBE1085" s="99"/>
      <c r="EBF1085" s="99"/>
      <c r="EBG1085" s="99"/>
      <c r="EBH1085" s="99"/>
      <c r="EBI1085" s="99"/>
      <c r="EBJ1085" s="99"/>
      <c r="EBK1085" s="99"/>
      <c r="EBL1085" s="99"/>
      <c r="EBM1085" s="99"/>
      <c r="EBN1085" s="99"/>
      <c r="EBO1085" s="99"/>
      <c r="EBP1085" s="99"/>
      <c r="EBQ1085" s="99"/>
      <c r="EBR1085" s="99"/>
      <c r="EBS1085" s="99"/>
      <c r="EBT1085" s="99"/>
      <c r="EBU1085" s="99"/>
      <c r="EBV1085" s="99"/>
      <c r="EBW1085" s="99"/>
      <c r="EBX1085" s="99"/>
      <c r="EBY1085" s="99"/>
      <c r="EBZ1085" s="99"/>
      <c r="ECA1085" s="99"/>
      <c r="ECB1085" s="99"/>
      <c r="ECC1085" s="99"/>
      <c r="ECD1085" s="99"/>
      <c r="ECE1085" s="99"/>
      <c r="ECF1085" s="99"/>
      <c r="ECG1085" s="99"/>
      <c r="ECH1085" s="99"/>
      <c r="ECI1085" s="99"/>
      <c r="ECJ1085" s="99"/>
      <c r="ECK1085" s="99"/>
      <c r="ECL1085" s="99"/>
      <c r="ECM1085" s="99"/>
      <c r="ECN1085" s="99"/>
      <c r="ECO1085" s="99"/>
      <c r="ECP1085" s="99"/>
      <c r="ECQ1085" s="99"/>
      <c r="ECR1085" s="99"/>
      <c r="ECS1085" s="99"/>
      <c r="ECT1085" s="99"/>
      <c r="ECU1085" s="99"/>
      <c r="ECV1085" s="99"/>
      <c r="ECW1085" s="99"/>
      <c r="ECX1085" s="99"/>
      <c r="ECY1085" s="99"/>
      <c r="ECZ1085" s="99"/>
      <c r="EDA1085" s="99"/>
      <c r="EDB1085" s="99"/>
      <c r="EDC1085" s="99"/>
      <c r="EDD1085" s="99"/>
      <c r="EDE1085" s="99"/>
      <c r="EDF1085" s="99"/>
      <c r="EDG1085" s="99"/>
      <c r="EDH1085" s="99"/>
      <c r="EDI1085" s="99"/>
      <c r="EDJ1085" s="99"/>
      <c r="EDK1085" s="99"/>
      <c r="EDL1085" s="99"/>
      <c r="EDM1085" s="99"/>
      <c r="EDN1085" s="99"/>
      <c r="EDO1085" s="99"/>
      <c r="EDP1085" s="99"/>
      <c r="EDQ1085" s="99"/>
      <c r="EDR1085" s="99"/>
      <c r="EDS1085" s="99"/>
      <c r="EDT1085" s="99"/>
      <c r="EDU1085" s="99"/>
      <c r="EDV1085" s="99"/>
      <c r="EDW1085" s="99"/>
      <c r="EDX1085" s="99"/>
      <c r="EDY1085" s="99"/>
      <c r="EDZ1085" s="99"/>
      <c r="EEA1085" s="99"/>
      <c r="EEB1085" s="99"/>
      <c r="EEC1085" s="99"/>
      <c r="EED1085" s="99"/>
      <c r="EEE1085" s="99"/>
      <c r="EEF1085" s="99"/>
      <c r="EEG1085" s="99"/>
      <c r="EEH1085" s="99"/>
      <c r="EEI1085" s="99"/>
      <c r="EEJ1085" s="99"/>
      <c r="EEK1085" s="99"/>
      <c r="EEL1085" s="99"/>
      <c r="EEM1085" s="99"/>
      <c r="EEN1085" s="99"/>
      <c r="EEO1085" s="99"/>
      <c r="EEP1085" s="99"/>
      <c r="EEQ1085" s="99"/>
      <c r="EER1085" s="99"/>
      <c r="EES1085" s="99"/>
      <c r="EET1085" s="99"/>
      <c r="EEU1085" s="99"/>
      <c r="EEV1085" s="99"/>
      <c r="EEW1085" s="99"/>
      <c r="EEX1085" s="99"/>
      <c r="EEY1085" s="99"/>
      <c r="EEZ1085" s="99"/>
      <c r="EFA1085" s="99"/>
      <c r="EFB1085" s="99"/>
      <c r="EFC1085" s="99"/>
      <c r="EFD1085" s="99"/>
      <c r="EFE1085" s="99"/>
      <c r="EFF1085" s="99"/>
      <c r="EFG1085" s="99"/>
      <c r="EFH1085" s="99"/>
      <c r="EFI1085" s="99"/>
      <c r="EFJ1085" s="99"/>
      <c r="EFK1085" s="99"/>
      <c r="EFL1085" s="99"/>
      <c r="EFM1085" s="99"/>
      <c r="EFN1085" s="99"/>
      <c r="EFO1085" s="99"/>
      <c r="EFP1085" s="99"/>
      <c r="EFQ1085" s="99"/>
      <c r="EFR1085" s="99"/>
      <c r="EFS1085" s="99"/>
      <c r="EFT1085" s="99"/>
      <c r="EFU1085" s="99"/>
      <c r="EFV1085" s="99"/>
      <c r="EFW1085" s="99"/>
      <c r="EFX1085" s="99"/>
      <c r="EFY1085" s="99"/>
      <c r="EFZ1085" s="99"/>
      <c r="EGA1085" s="99"/>
      <c r="EGB1085" s="99"/>
      <c r="EGC1085" s="99"/>
      <c r="EGD1085" s="99"/>
      <c r="EGE1085" s="99"/>
      <c r="EGF1085" s="99"/>
      <c r="EGG1085" s="99"/>
      <c r="EGH1085" s="99"/>
      <c r="EGI1085" s="99"/>
      <c r="EGJ1085" s="99"/>
      <c r="EGK1085" s="99"/>
      <c r="EGL1085" s="99"/>
      <c r="EGM1085" s="99"/>
      <c r="EGN1085" s="99"/>
      <c r="EGO1085" s="99"/>
      <c r="EGP1085" s="99"/>
      <c r="EGQ1085" s="99"/>
      <c r="EGR1085" s="99"/>
      <c r="EGS1085" s="99"/>
      <c r="EGT1085" s="99"/>
      <c r="EGU1085" s="99"/>
      <c r="EGV1085" s="99"/>
      <c r="EGW1085" s="99"/>
      <c r="EGX1085" s="99"/>
      <c r="EGY1085" s="99"/>
      <c r="EGZ1085" s="99"/>
      <c r="EHA1085" s="99"/>
      <c r="EHB1085" s="99"/>
      <c r="EHC1085" s="99"/>
      <c r="EHD1085" s="99"/>
      <c r="EHE1085" s="99"/>
      <c r="EHF1085" s="99"/>
      <c r="EHG1085" s="99"/>
      <c r="EHH1085" s="99"/>
      <c r="EHI1085" s="99"/>
      <c r="EHJ1085" s="99"/>
      <c r="EHK1085" s="99"/>
      <c r="EHL1085" s="99"/>
      <c r="EHM1085" s="99"/>
      <c r="EHN1085" s="99"/>
      <c r="EHO1085" s="99"/>
      <c r="EHP1085" s="99"/>
      <c r="EHQ1085" s="99"/>
      <c r="EHR1085" s="99"/>
      <c r="EHS1085" s="99"/>
      <c r="EHT1085" s="99"/>
      <c r="EHU1085" s="99"/>
      <c r="EHV1085" s="99"/>
      <c r="EHW1085" s="99"/>
      <c r="EHX1085" s="99"/>
      <c r="EHY1085" s="99"/>
      <c r="EHZ1085" s="99"/>
      <c r="EIA1085" s="99"/>
      <c r="EIB1085" s="99"/>
      <c r="EIC1085" s="99"/>
      <c r="EID1085" s="99"/>
      <c r="EIE1085" s="99"/>
      <c r="EIF1085" s="99"/>
      <c r="EIG1085" s="99"/>
      <c r="EIH1085" s="99"/>
      <c r="EII1085" s="99"/>
      <c r="EIJ1085" s="99"/>
      <c r="EIK1085" s="99"/>
      <c r="EIL1085" s="99"/>
      <c r="EIM1085" s="99"/>
      <c r="EIN1085" s="99"/>
      <c r="EIO1085" s="99"/>
      <c r="EIP1085" s="99"/>
      <c r="EIQ1085" s="99"/>
      <c r="EIR1085" s="99"/>
      <c r="EIS1085" s="99"/>
      <c r="EIT1085" s="99"/>
      <c r="EIU1085" s="99"/>
      <c r="EIV1085" s="99"/>
      <c r="EIW1085" s="99"/>
      <c r="EIX1085" s="99"/>
      <c r="EIY1085" s="99"/>
      <c r="EIZ1085" s="99"/>
      <c r="EJA1085" s="99"/>
      <c r="EJB1085" s="99"/>
      <c r="EJC1085" s="99"/>
      <c r="EJD1085" s="99"/>
      <c r="EJE1085" s="99"/>
      <c r="EJF1085" s="99"/>
      <c r="EJG1085" s="99"/>
      <c r="EJH1085" s="99"/>
      <c r="EJI1085" s="99"/>
      <c r="EJJ1085" s="99"/>
      <c r="EJK1085" s="99"/>
      <c r="EJL1085" s="99"/>
      <c r="EJM1085" s="99"/>
      <c r="EJN1085" s="99"/>
      <c r="EJO1085" s="99"/>
      <c r="EJP1085" s="99"/>
      <c r="EJQ1085" s="99"/>
      <c r="EJR1085" s="99"/>
      <c r="EJS1085" s="99"/>
      <c r="EJT1085" s="99"/>
      <c r="EJU1085" s="99"/>
      <c r="EJV1085" s="99"/>
      <c r="EJW1085" s="99"/>
      <c r="EJX1085" s="99"/>
      <c r="EJY1085" s="99"/>
      <c r="EJZ1085" s="99"/>
      <c r="EKA1085" s="99"/>
      <c r="EKB1085" s="99"/>
      <c r="EKC1085" s="99"/>
      <c r="EKD1085" s="99"/>
      <c r="EKE1085" s="99"/>
      <c r="EKF1085" s="99"/>
      <c r="EKG1085" s="99"/>
      <c r="EKH1085" s="99"/>
      <c r="EKI1085" s="99"/>
      <c r="EKJ1085" s="99"/>
      <c r="EKK1085" s="99"/>
      <c r="EKL1085" s="99"/>
      <c r="EKM1085" s="99"/>
      <c r="EKN1085" s="99"/>
      <c r="EKO1085" s="99"/>
      <c r="EKP1085" s="99"/>
      <c r="EKQ1085" s="99"/>
      <c r="EKR1085" s="99"/>
      <c r="EKS1085" s="99"/>
      <c r="EKT1085" s="99"/>
      <c r="EKU1085" s="99"/>
      <c r="EKV1085" s="99"/>
      <c r="EKW1085" s="99"/>
      <c r="EKX1085" s="99"/>
      <c r="EKY1085" s="99"/>
      <c r="EKZ1085" s="99"/>
      <c r="ELA1085" s="99"/>
      <c r="ELB1085" s="99"/>
      <c r="ELC1085" s="99"/>
      <c r="ELD1085" s="99"/>
      <c r="ELE1085" s="99"/>
      <c r="ELF1085" s="99"/>
      <c r="ELG1085" s="99"/>
      <c r="ELH1085" s="99"/>
      <c r="ELI1085" s="99"/>
      <c r="ELJ1085" s="99"/>
      <c r="ELK1085" s="99"/>
      <c r="ELL1085" s="99"/>
      <c r="ELM1085" s="99"/>
      <c r="ELN1085" s="99"/>
      <c r="ELO1085" s="99"/>
      <c r="ELP1085" s="99"/>
      <c r="ELQ1085" s="99"/>
      <c r="ELR1085" s="99"/>
      <c r="ELS1085" s="99"/>
      <c r="ELT1085" s="99"/>
      <c r="ELU1085" s="99"/>
      <c r="ELV1085" s="99"/>
      <c r="ELW1085" s="99"/>
      <c r="ELX1085" s="99"/>
      <c r="ELY1085" s="99"/>
      <c r="ELZ1085" s="99"/>
      <c r="EMA1085" s="99"/>
      <c r="EMB1085" s="99"/>
      <c r="EMC1085" s="99"/>
      <c r="EMD1085" s="99"/>
      <c r="EME1085" s="99"/>
      <c r="EMF1085" s="99"/>
      <c r="EMG1085" s="99"/>
      <c r="EMH1085" s="99"/>
      <c r="EMI1085" s="99"/>
      <c r="EMJ1085" s="99"/>
      <c r="EMK1085" s="99"/>
      <c r="EML1085" s="99"/>
      <c r="EMM1085" s="99"/>
      <c r="EMN1085" s="99"/>
      <c r="EMO1085" s="99"/>
      <c r="EMP1085" s="99"/>
      <c r="EMQ1085" s="99"/>
      <c r="EMR1085" s="99"/>
      <c r="EMS1085" s="99"/>
      <c r="EMT1085" s="99"/>
      <c r="EMU1085" s="99"/>
      <c r="EMV1085" s="99"/>
      <c r="EMW1085" s="99"/>
      <c r="EMX1085" s="99"/>
      <c r="EMY1085" s="99"/>
      <c r="EMZ1085" s="99"/>
      <c r="ENA1085" s="99"/>
      <c r="ENB1085" s="99"/>
      <c r="ENC1085" s="99"/>
      <c r="END1085" s="99"/>
      <c r="ENE1085" s="99"/>
      <c r="ENF1085" s="99"/>
      <c r="ENG1085" s="99"/>
      <c r="ENH1085" s="99"/>
      <c r="ENI1085" s="99"/>
      <c r="ENJ1085" s="99"/>
      <c r="ENK1085" s="99"/>
      <c r="ENL1085" s="99"/>
      <c r="ENM1085" s="99"/>
      <c r="ENN1085" s="99"/>
      <c r="ENO1085" s="99"/>
      <c r="ENP1085" s="99"/>
      <c r="ENQ1085" s="99"/>
      <c r="ENR1085" s="99"/>
      <c r="ENS1085" s="99"/>
      <c r="ENT1085" s="99"/>
      <c r="ENU1085" s="99"/>
      <c r="ENV1085" s="99"/>
      <c r="ENW1085" s="99"/>
      <c r="ENX1085" s="99"/>
      <c r="ENY1085" s="99"/>
      <c r="ENZ1085" s="99"/>
      <c r="EOA1085" s="99"/>
      <c r="EOB1085" s="99"/>
      <c r="EOC1085" s="99"/>
      <c r="EOD1085" s="99"/>
      <c r="EOE1085" s="99"/>
      <c r="EOF1085" s="99"/>
      <c r="EOG1085" s="99"/>
      <c r="EOH1085" s="99"/>
      <c r="EOI1085" s="99"/>
      <c r="EOJ1085" s="99"/>
      <c r="EOK1085" s="99"/>
      <c r="EOL1085" s="99"/>
      <c r="EOM1085" s="99"/>
      <c r="EON1085" s="99"/>
      <c r="EOO1085" s="99"/>
      <c r="EOP1085" s="99"/>
      <c r="EOQ1085" s="99"/>
      <c r="EOR1085" s="99"/>
      <c r="EOS1085" s="99"/>
      <c r="EOT1085" s="99"/>
      <c r="EOU1085" s="99"/>
      <c r="EOV1085" s="99"/>
      <c r="EOW1085" s="99"/>
      <c r="EOX1085" s="99"/>
      <c r="EOY1085" s="99"/>
      <c r="EOZ1085" s="99"/>
      <c r="EPA1085" s="99"/>
      <c r="EPB1085" s="99"/>
      <c r="EPC1085" s="99"/>
      <c r="EPD1085" s="99"/>
      <c r="EPE1085" s="99"/>
      <c r="EPF1085" s="99"/>
      <c r="EPG1085" s="99"/>
      <c r="EPH1085" s="99"/>
      <c r="EPI1085" s="99"/>
      <c r="EPJ1085" s="99"/>
      <c r="EPK1085" s="99"/>
      <c r="EPL1085" s="99"/>
      <c r="EPM1085" s="99"/>
      <c r="EPN1085" s="99"/>
      <c r="EPO1085" s="99"/>
      <c r="EPP1085" s="99"/>
      <c r="EPQ1085" s="99"/>
      <c r="EPR1085" s="99"/>
      <c r="EPS1085" s="99"/>
      <c r="EPT1085" s="99"/>
      <c r="EPU1085" s="99"/>
      <c r="EPV1085" s="99"/>
      <c r="EPW1085" s="99"/>
      <c r="EPX1085" s="99"/>
      <c r="EPY1085" s="99"/>
      <c r="EPZ1085" s="99"/>
      <c r="EQA1085" s="99"/>
      <c r="EQB1085" s="99"/>
      <c r="EQC1085" s="99"/>
      <c r="EQD1085" s="99"/>
      <c r="EQE1085" s="99"/>
      <c r="EQF1085" s="99"/>
      <c r="EQG1085" s="99"/>
      <c r="EQH1085" s="99"/>
      <c r="EQI1085" s="99"/>
      <c r="EQJ1085" s="99"/>
      <c r="EQK1085" s="99"/>
      <c r="EQL1085" s="99"/>
      <c r="EQM1085" s="99"/>
      <c r="EQN1085" s="99"/>
      <c r="EQO1085" s="99"/>
      <c r="EQP1085" s="99"/>
      <c r="EQQ1085" s="99"/>
      <c r="EQR1085" s="99"/>
      <c r="EQS1085" s="99"/>
      <c r="EQT1085" s="99"/>
      <c r="EQU1085" s="99"/>
      <c r="EQV1085" s="99"/>
      <c r="EQW1085" s="99"/>
      <c r="EQX1085" s="99"/>
      <c r="EQY1085" s="99"/>
      <c r="EQZ1085" s="99"/>
      <c r="ERA1085" s="99"/>
      <c r="ERB1085" s="99"/>
      <c r="ERC1085" s="99"/>
      <c r="ERD1085" s="99"/>
      <c r="ERE1085" s="99"/>
      <c r="ERF1085" s="99"/>
      <c r="ERG1085" s="99"/>
      <c r="ERH1085" s="99"/>
      <c r="ERI1085" s="99"/>
      <c r="ERJ1085" s="99"/>
      <c r="ERK1085" s="99"/>
      <c r="ERL1085" s="99"/>
      <c r="ERM1085" s="99"/>
      <c r="ERN1085" s="99"/>
      <c r="ERO1085" s="99"/>
      <c r="ERP1085" s="99"/>
      <c r="ERQ1085" s="99"/>
      <c r="ERR1085" s="99"/>
      <c r="ERS1085" s="99"/>
      <c r="ERT1085" s="99"/>
      <c r="ERU1085" s="99"/>
      <c r="ERV1085" s="99"/>
      <c r="ERW1085" s="99"/>
      <c r="ERX1085" s="99"/>
      <c r="ERY1085" s="99"/>
      <c r="ERZ1085" s="99"/>
      <c r="ESA1085" s="99"/>
      <c r="ESB1085" s="99"/>
      <c r="ESC1085" s="99"/>
      <c r="ESD1085" s="99"/>
      <c r="ESE1085" s="99"/>
      <c r="ESF1085" s="99"/>
      <c r="ESG1085" s="99"/>
      <c r="ESH1085" s="99"/>
      <c r="ESI1085" s="99"/>
      <c r="ESJ1085" s="99"/>
      <c r="ESK1085" s="99"/>
      <c r="ESL1085" s="99"/>
      <c r="ESM1085" s="99"/>
      <c r="ESN1085" s="99"/>
      <c r="ESO1085" s="99"/>
      <c r="ESP1085" s="99"/>
      <c r="ESQ1085" s="99"/>
      <c r="ESR1085" s="99"/>
      <c r="ESS1085" s="99"/>
      <c r="EST1085" s="99"/>
      <c r="ESU1085" s="99"/>
      <c r="ESV1085" s="99"/>
      <c r="ESW1085" s="99"/>
      <c r="ESX1085" s="99"/>
      <c r="ESY1085" s="99"/>
      <c r="ESZ1085" s="99"/>
      <c r="ETA1085" s="99"/>
      <c r="ETB1085" s="99"/>
      <c r="ETC1085" s="99"/>
      <c r="ETD1085" s="99"/>
      <c r="ETE1085" s="99"/>
      <c r="ETF1085" s="99"/>
      <c r="ETG1085" s="99"/>
      <c r="ETH1085" s="99"/>
      <c r="ETI1085" s="99"/>
      <c r="ETJ1085" s="99"/>
      <c r="ETK1085" s="99"/>
      <c r="ETL1085" s="99"/>
      <c r="ETM1085" s="99"/>
      <c r="ETN1085" s="99"/>
      <c r="ETO1085" s="99"/>
      <c r="ETP1085" s="99"/>
      <c r="ETQ1085" s="99"/>
      <c r="ETR1085" s="99"/>
      <c r="ETS1085" s="99"/>
      <c r="ETT1085" s="99"/>
      <c r="ETU1085" s="99"/>
      <c r="ETV1085" s="99"/>
      <c r="ETW1085" s="99"/>
      <c r="ETX1085" s="99"/>
      <c r="ETY1085" s="99"/>
      <c r="ETZ1085" s="99"/>
      <c r="EUA1085" s="99"/>
      <c r="EUB1085" s="99"/>
      <c r="EUC1085" s="99"/>
      <c r="EUD1085" s="99"/>
      <c r="EUE1085" s="99"/>
      <c r="EUF1085" s="99"/>
      <c r="EUG1085" s="99"/>
      <c r="EUH1085" s="99"/>
      <c r="EUI1085" s="99"/>
      <c r="EUJ1085" s="99"/>
      <c r="EUK1085" s="99"/>
      <c r="EUL1085" s="99"/>
      <c r="EUM1085" s="99"/>
      <c r="EUN1085" s="99"/>
      <c r="EUO1085" s="99"/>
      <c r="EUP1085" s="99"/>
      <c r="EUQ1085" s="99"/>
      <c r="EUR1085" s="99"/>
      <c r="EUS1085" s="99"/>
      <c r="EUT1085" s="99"/>
      <c r="EUU1085" s="99"/>
      <c r="EUV1085" s="99"/>
      <c r="EUW1085" s="99"/>
      <c r="EUX1085" s="99"/>
      <c r="EUY1085" s="99"/>
      <c r="EUZ1085" s="99"/>
      <c r="EVA1085" s="99"/>
      <c r="EVB1085" s="99"/>
      <c r="EVC1085" s="99"/>
      <c r="EVD1085" s="99"/>
      <c r="EVE1085" s="99"/>
      <c r="EVF1085" s="99"/>
      <c r="EVG1085" s="99"/>
      <c r="EVH1085" s="99"/>
      <c r="EVI1085" s="99"/>
      <c r="EVJ1085" s="99"/>
      <c r="EVK1085" s="99"/>
      <c r="EVL1085" s="99"/>
      <c r="EVM1085" s="99"/>
      <c r="EVN1085" s="99"/>
      <c r="EVO1085" s="99"/>
      <c r="EVP1085" s="99"/>
      <c r="EVQ1085" s="99"/>
      <c r="EVR1085" s="99"/>
      <c r="EVS1085" s="99"/>
      <c r="EVT1085" s="99"/>
      <c r="EVU1085" s="99"/>
      <c r="EVV1085" s="99"/>
      <c r="EVW1085" s="99"/>
      <c r="EVX1085" s="99"/>
      <c r="EVY1085" s="99"/>
      <c r="EVZ1085" s="99"/>
      <c r="EWA1085" s="99"/>
      <c r="EWB1085" s="99"/>
      <c r="EWC1085" s="99"/>
      <c r="EWD1085" s="99"/>
      <c r="EWE1085" s="99"/>
      <c r="EWF1085" s="99"/>
      <c r="EWG1085" s="99"/>
      <c r="EWH1085" s="99"/>
      <c r="EWI1085" s="99"/>
      <c r="EWJ1085" s="99"/>
      <c r="EWK1085" s="99"/>
      <c r="EWL1085" s="99"/>
      <c r="EWM1085" s="99"/>
      <c r="EWN1085" s="99"/>
      <c r="EWO1085" s="99"/>
      <c r="EWP1085" s="99"/>
      <c r="EWQ1085" s="99"/>
      <c r="EWR1085" s="99"/>
      <c r="EWS1085" s="99"/>
      <c r="EWT1085" s="99"/>
      <c r="EWU1085" s="99"/>
      <c r="EWV1085" s="99"/>
      <c r="EWW1085" s="99"/>
      <c r="EWX1085" s="99"/>
      <c r="EWY1085" s="99"/>
      <c r="EWZ1085" s="99"/>
      <c r="EXA1085" s="99"/>
      <c r="EXB1085" s="99"/>
      <c r="EXC1085" s="99"/>
      <c r="EXD1085" s="99"/>
      <c r="EXE1085" s="99"/>
      <c r="EXF1085" s="99"/>
      <c r="EXG1085" s="99"/>
      <c r="EXH1085" s="99"/>
      <c r="EXI1085" s="99"/>
      <c r="EXJ1085" s="99"/>
      <c r="EXK1085" s="99"/>
      <c r="EXL1085" s="99"/>
      <c r="EXM1085" s="99"/>
      <c r="EXN1085" s="99"/>
      <c r="EXO1085" s="99"/>
      <c r="EXP1085" s="99"/>
      <c r="EXQ1085" s="99"/>
      <c r="EXR1085" s="99"/>
      <c r="EXS1085" s="99"/>
      <c r="EXT1085" s="99"/>
      <c r="EXU1085" s="99"/>
      <c r="EXV1085" s="99"/>
      <c r="EXW1085" s="99"/>
      <c r="EXX1085" s="99"/>
      <c r="EXY1085" s="99"/>
      <c r="EXZ1085" s="99"/>
      <c r="EYA1085" s="99"/>
      <c r="EYB1085" s="99"/>
      <c r="EYC1085" s="99"/>
      <c r="EYD1085" s="99"/>
      <c r="EYE1085" s="99"/>
      <c r="EYF1085" s="99"/>
      <c r="EYG1085" s="99"/>
      <c r="EYH1085" s="99"/>
      <c r="EYI1085" s="99"/>
      <c r="EYJ1085" s="99"/>
      <c r="EYK1085" s="99"/>
      <c r="EYL1085" s="99"/>
      <c r="EYM1085" s="99"/>
      <c r="EYN1085" s="99"/>
      <c r="EYO1085" s="99"/>
      <c r="EYP1085" s="99"/>
      <c r="EYQ1085" s="99"/>
      <c r="EYR1085" s="99"/>
      <c r="EYS1085" s="99"/>
      <c r="EYT1085" s="99"/>
      <c r="EYU1085" s="99"/>
      <c r="EYV1085" s="99"/>
      <c r="EYW1085" s="99"/>
      <c r="EYX1085" s="99"/>
      <c r="EYY1085" s="99"/>
      <c r="EYZ1085" s="99"/>
      <c r="EZA1085" s="99"/>
      <c r="EZB1085" s="99"/>
      <c r="EZC1085" s="99"/>
      <c r="EZD1085" s="99"/>
      <c r="EZE1085" s="99"/>
      <c r="EZF1085" s="99"/>
      <c r="EZG1085" s="99"/>
      <c r="EZH1085" s="99"/>
      <c r="EZI1085" s="99"/>
      <c r="EZJ1085" s="99"/>
      <c r="EZK1085" s="99"/>
      <c r="EZL1085" s="99"/>
      <c r="EZM1085" s="99"/>
      <c r="EZN1085" s="99"/>
      <c r="EZO1085" s="99"/>
      <c r="EZP1085" s="99"/>
      <c r="EZQ1085" s="99"/>
      <c r="EZR1085" s="99"/>
      <c r="EZS1085" s="99"/>
      <c r="EZT1085" s="99"/>
      <c r="EZU1085" s="99"/>
      <c r="EZV1085" s="99"/>
      <c r="EZW1085" s="99"/>
      <c r="EZX1085" s="99"/>
      <c r="EZY1085" s="99"/>
      <c r="EZZ1085" s="99"/>
      <c r="FAA1085" s="99"/>
      <c r="FAB1085" s="99"/>
      <c r="FAC1085" s="99"/>
      <c r="FAD1085" s="99"/>
      <c r="FAE1085" s="99"/>
      <c r="FAF1085" s="99"/>
      <c r="FAG1085" s="99"/>
      <c r="FAH1085" s="99"/>
      <c r="FAI1085" s="99"/>
      <c r="FAJ1085" s="99"/>
      <c r="FAK1085" s="99"/>
      <c r="FAL1085" s="99"/>
      <c r="FAM1085" s="99"/>
      <c r="FAN1085" s="99"/>
      <c r="FAO1085" s="99"/>
      <c r="FAP1085" s="99"/>
      <c r="FAQ1085" s="99"/>
      <c r="FAR1085" s="99"/>
      <c r="FAS1085" s="99"/>
      <c r="FAT1085" s="99"/>
      <c r="FAU1085" s="99"/>
      <c r="FAV1085" s="99"/>
      <c r="FAW1085" s="99"/>
      <c r="FAX1085" s="99"/>
      <c r="FAY1085" s="99"/>
      <c r="FAZ1085" s="99"/>
      <c r="FBA1085" s="99"/>
      <c r="FBB1085" s="99"/>
      <c r="FBC1085" s="99"/>
      <c r="FBD1085" s="99"/>
      <c r="FBE1085" s="99"/>
      <c r="FBF1085" s="99"/>
      <c r="FBG1085" s="99"/>
      <c r="FBH1085" s="99"/>
      <c r="FBI1085" s="99"/>
      <c r="FBJ1085" s="99"/>
      <c r="FBK1085" s="99"/>
      <c r="FBL1085" s="99"/>
      <c r="FBM1085" s="99"/>
      <c r="FBN1085" s="99"/>
      <c r="FBO1085" s="99"/>
      <c r="FBP1085" s="99"/>
      <c r="FBQ1085" s="99"/>
      <c r="FBR1085" s="99"/>
      <c r="FBS1085" s="99"/>
      <c r="FBT1085" s="99"/>
      <c r="FBU1085" s="99"/>
      <c r="FBV1085" s="99"/>
      <c r="FBW1085" s="99"/>
      <c r="FBX1085" s="99"/>
      <c r="FBY1085" s="99"/>
      <c r="FBZ1085" s="99"/>
      <c r="FCA1085" s="99"/>
      <c r="FCB1085" s="99"/>
      <c r="FCC1085" s="99"/>
      <c r="FCD1085" s="99"/>
      <c r="FCE1085" s="99"/>
      <c r="FCF1085" s="99"/>
      <c r="FCG1085" s="99"/>
      <c r="FCH1085" s="99"/>
      <c r="FCI1085" s="99"/>
      <c r="FCJ1085" s="99"/>
      <c r="FCK1085" s="99"/>
      <c r="FCL1085" s="99"/>
      <c r="FCM1085" s="99"/>
      <c r="FCN1085" s="99"/>
      <c r="FCO1085" s="99"/>
      <c r="FCP1085" s="99"/>
      <c r="FCQ1085" s="99"/>
      <c r="FCR1085" s="99"/>
      <c r="FCS1085" s="99"/>
      <c r="FCT1085" s="99"/>
      <c r="FCU1085" s="99"/>
      <c r="FCV1085" s="99"/>
      <c r="FCW1085" s="99"/>
      <c r="FCX1085" s="99"/>
      <c r="FCY1085" s="99"/>
      <c r="FCZ1085" s="99"/>
      <c r="FDA1085" s="99"/>
      <c r="FDB1085" s="99"/>
      <c r="FDC1085" s="99"/>
      <c r="FDD1085" s="99"/>
      <c r="FDE1085" s="99"/>
      <c r="FDF1085" s="99"/>
      <c r="FDG1085" s="99"/>
      <c r="FDH1085" s="99"/>
      <c r="FDI1085" s="99"/>
      <c r="FDJ1085" s="99"/>
      <c r="FDK1085" s="99"/>
      <c r="FDL1085" s="99"/>
      <c r="FDM1085" s="99"/>
      <c r="FDN1085" s="99"/>
      <c r="FDO1085" s="99"/>
      <c r="FDP1085" s="99"/>
      <c r="FDQ1085" s="99"/>
      <c r="FDR1085" s="99"/>
      <c r="FDS1085" s="99"/>
      <c r="FDT1085" s="99"/>
      <c r="FDU1085" s="99"/>
      <c r="FDV1085" s="99"/>
      <c r="FDW1085" s="99"/>
      <c r="FDX1085" s="99"/>
      <c r="FDY1085" s="99"/>
      <c r="FDZ1085" s="99"/>
      <c r="FEA1085" s="99"/>
      <c r="FEB1085" s="99"/>
      <c r="FEC1085" s="99"/>
      <c r="FED1085" s="99"/>
      <c r="FEE1085" s="99"/>
      <c r="FEF1085" s="99"/>
      <c r="FEG1085" s="99"/>
      <c r="FEH1085" s="99"/>
      <c r="FEI1085" s="99"/>
      <c r="FEJ1085" s="99"/>
      <c r="FEK1085" s="99"/>
      <c r="FEL1085" s="99"/>
      <c r="FEM1085" s="99"/>
      <c r="FEN1085" s="99"/>
      <c r="FEO1085" s="99"/>
      <c r="FEP1085" s="99"/>
      <c r="FEQ1085" s="99"/>
      <c r="FER1085" s="99"/>
      <c r="FES1085" s="99"/>
      <c r="FET1085" s="99"/>
      <c r="FEU1085" s="99"/>
      <c r="FEV1085" s="99"/>
      <c r="FEW1085" s="99"/>
      <c r="FEX1085" s="99"/>
      <c r="FEY1085" s="99"/>
      <c r="FEZ1085" s="99"/>
      <c r="FFA1085" s="99"/>
      <c r="FFB1085" s="99"/>
      <c r="FFC1085" s="99"/>
      <c r="FFD1085" s="99"/>
      <c r="FFE1085" s="99"/>
      <c r="FFF1085" s="99"/>
      <c r="FFG1085" s="99"/>
      <c r="FFH1085" s="99"/>
      <c r="FFI1085" s="99"/>
      <c r="FFJ1085" s="99"/>
      <c r="FFK1085" s="99"/>
      <c r="FFL1085" s="99"/>
      <c r="FFM1085" s="99"/>
      <c r="FFN1085" s="99"/>
      <c r="FFO1085" s="99"/>
      <c r="FFP1085" s="99"/>
      <c r="FFQ1085" s="99"/>
      <c r="FFR1085" s="99"/>
      <c r="FFS1085" s="99"/>
      <c r="FFT1085" s="99"/>
      <c r="FFU1085" s="99"/>
      <c r="FFV1085" s="99"/>
      <c r="FFW1085" s="99"/>
      <c r="FFX1085" s="99"/>
      <c r="FFY1085" s="99"/>
      <c r="FFZ1085" s="99"/>
      <c r="FGA1085" s="99"/>
      <c r="FGB1085" s="99"/>
      <c r="FGC1085" s="99"/>
      <c r="FGD1085" s="99"/>
      <c r="FGE1085" s="99"/>
      <c r="FGF1085" s="99"/>
      <c r="FGG1085" s="99"/>
      <c r="FGH1085" s="99"/>
      <c r="FGI1085" s="99"/>
      <c r="FGJ1085" s="99"/>
      <c r="FGK1085" s="99"/>
      <c r="FGL1085" s="99"/>
      <c r="FGM1085" s="99"/>
      <c r="FGN1085" s="99"/>
      <c r="FGO1085" s="99"/>
      <c r="FGP1085" s="99"/>
      <c r="FGQ1085" s="99"/>
      <c r="FGR1085" s="99"/>
      <c r="FGS1085" s="99"/>
      <c r="FGT1085" s="99"/>
      <c r="FGU1085" s="99"/>
      <c r="FGV1085" s="99"/>
      <c r="FGW1085" s="99"/>
      <c r="FGX1085" s="99"/>
      <c r="FGY1085" s="99"/>
      <c r="FGZ1085" s="99"/>
      <c r="FHA1085" s="99"/>
      <c r="FHB1085" s="99"/>
      <c r="FHC1085" s="99"/>
      <c r="FHD1085" s="99"/>
      <c r="FHE1085" s="99"/>
      <c r="FHF1085" s="99"/>
      <c r="FHG1085" s="99"/>
      <c r="FHH1085" s="99"/>
      <c r="FHI1085" s="99"/>
      <c r="FHJ1085" s="99"/>
      <c r="FHK1085" s="99"/>
      <c r="FHL1085" s="99"/>
      <c r="FHM1085" s="99"/>
      <c r="FHN1085" s="99"/>
      <c r="FHO1085" s="99"/>
      <c r="FHP1085" s="99"/>
      <c r="FHQ1085" s="99"/>
      <c r="FHR1085" s="99"/>
      <c r="FHS1085" s="99"/>
      <c r="FHT1085" s="99"/>
      <c r="FHU1085" s="99"/>
      <c r="FHV1085" s="99"/>
      <c r="FHW1085" s="99"/>
      <c r="FHX1085" s="99"/>
      <c r="FHY1085" s="99"/>
      <c r="FHZ1085" s="99"/>
      <c r="FIA1085" s="99"/>
      <c r="FIB1085" s="99"/>
      <c r="FIC1085" s="99"/>
      <c r="FID1085" s="99"/>
      <c r="FIE1085" s="99"/>
      <c r="FIF1085" s="99"/>
      <c r="FIG1085" s="99"/>
      <c r="FIH1085" s="99"/>
      <c r="FII1085" s="99"/>
      <c r="FIJ1085" s="99"/>
      <c r="FIK1085" s="99"/>
      <c r="FIL1085" s="99"/>
      <c r="FIM1085" s="99"/>
      <c r="FIN1085" s="99"/>
      <c r="FIO1085" s="99"/>
      <c r="FIP1085" s="99"/>
      <c r="FIQ1085" s="99"/>
      <c r="FIR1085" s="99"/>
      <c r="FIS1085" s="99"/>
      <c r="FIT1085" s="99"/>
      <c r="FIU1085" s="99"/>
      <c r="FIV1085" s="99"/>
      <c r="FIW1085" s="99"/>
      <c r="FIX1085" s="99"/>
      <c r="FIY1085" s="99"/>
      <c r="FIZ1085" s="99"/>
      <c r="FJA1085" s="99"/>
      <c r="FJB1085" s="99"/>
      <c r="FJC1085" s="99"/>
      <c r="FJD1085" s="99"/>
      <c r="FJE1085" s="99"/>
      <c r="FJF1085" s="99"/>
      <c r="FJG1085" s="99"/>
      <c r="FJH1085" s="99"/>
      <c r="FJI1085" s="99"/>
      <c r="FJJ1085" s="99"/>
      <c r="FJK1085" s="99"/>
      <c r="FJL1085" s="99"/>
      <c r="FJM1085" s="99"/>
      <c r="FJN1085" s="99"/>
      <c r="FJO1085" s="99"/>
      <c r="FJP1085" s="99"/>
      <c r="FJQ1085" s="99"/>
      <c r="FJR1085" s="99"/>
      <c r="FJS1085" s="99"/>
      <c r="FJT1085" s="99"/>
      <c r="FJU1085" s="99"/>
      <c r="FJV1085" s="99"/>
      <c r="FJW1085" s="99"/>
      <c r="FJX1085" s="99"/>
      <c r="FJY1085" s="99"/>
      <c r="FJZ1085" s="99"/>
      <c r="FKA1085" s="99"/>
      <c r="FKB1085" s="99"/>
      <c r="FKC1085" s="99"/>
      <c r="FKD1085" s="99"/>
      <c r="FKE1085" s="99"/>
      <c r="FKF1085" s="99"/>
      <c r="FKG1085" s="99"/>
      <c r="FKH1085" s="99"/>
      <c r="FKI1085" s="99"/>
      <c r="FKJ1085" s="99"/>
      <c r="FKK1085" s="99"/>
      <c r="FKL1085" s="99"/>
      <c r="FKM1085" s="99"/>
      <c r="FKN1085" s="99"/>
      <c r="FKO1085" s="99"/>
      <c r="FKP1085" s="99"/>
      <c r="FKQ1085" s="99"/>
      <c r="FKR1085" s="99"/>
      <c r="FKS1085" s="99"/>
      <c r="FKT1085" s="99"/>
      <c r="FKU1085" s="99"/>
      <c r="FKV1085" s="99"/>
      <c r="FKW1085" s="99"/>
      <c r="FKX1085" s="99"/>
      <c r="FKY1085" s="99"/>
      <c r="FKZ1085" s="99"/>
      <c r="FLA1085" s="99"/>
      <c r="FLB1085" s="99"/>
      <c r="FLC1085" s="99"/>
      <c r="FLD1085" s="99"/>
      <c r="FLE1085" s="99"/>
      <c r="FLF1085" s="99"/>
      <c r="FLG1085" s="99"/>
      <c r="FLH1085" s="99"/>
      <c r="FLI1085" s="99"/>
      <c r="FLJ1085" s="99"/>
      <c r="FLK1085" s="99"/>
      <c r="FLL1085" s="99"/>
      <c r="FLM1085" s="99"/>
      <c r="FLN1085" s="99"/>
      <c r="FLO1085" s="99"/>
      <c r="FLP1085" s="99"/>
      <c r="FLQ1085" s="99"/>
      <c r="FLR1085" s="99"/>
      <c r="FLS1085" s="99"/>
      <c r="FLT1085" s="99"/>
      <c r="FLU1085" s="99"/>
      <c r="FLV1085" s="99"/>
      <c r="FLW1085" s="99"/>
      <c r="FLX1085" s="99"/>
      <c r="FLY1085" s="99"/>
      <c r="FLZ1085" s="99"/>
      <c r="FMA1085" s="99"/>
      <c r="FMB1085" s="99"/>
      <c r="FMC1085" s="99"/>
      <c r="FMD1085" s="99"/>
      <c r="FME1085" s="99"/>
      <c r="FMF1085" s="99"/>
      <c r="FMG1085" s="99"/>
      <c r="FMH1085" s="99"/>
      <c r="FMI1085" s="99"/>
      <c r="FMJ1085" s="99"/>
      <c r="FMK1085" s="99"/>
      <c r="FML1085" s="99"/>
      <c r="FMM1085" s="99"/>
      <c r="FMN1085" s="99"/>
      <c r="FMO1085" s="99"/>
      <c r="FMP1085" s="99"/>
      <c r="FMQ1085" s="99"/>
      <c r="FMR1085" s="99"/>
      <c r="FMS1085" s="99"/>
      <c r="FMT1085" s="99"/>
      <c r="FMU1085" s="99"/>
      <c r="FMV1085" s="99"/>
      <c r="FMW1085" s="99"/>
      <c r="FMX1085" s="99"/>
      <c r="FMY1085" s="99"/>
      <c r="FMZ1085" s="99"/>
      <c r="FNA1085" s="99"/>
      <c r="FNB1085" s="99"/>
      <c r="FNC1085" s="99"/>
      <c r="FND1085" s="99"/>
      <c r="FNE1085" s="99"/>
      <c r="FNF1085" s="99"/>
      <c r="FNG1085" s="99"/>
      <c r="FNH1085" s="99"/>
      <c r="FNI1085" s="99"/>
      <c r="FNJ1085" s="99"/>
      <c r="FNK1085" s="99"/>
      <c r="FNL1085" s="99"/>
      <c r="FNM1085" s="99"/>
      <c r="FNN1085" s="99"/>
      <c r="FNO1085" s="99"/>
      <c r="FNP1085" s="99"/>
      <c r="FNQ1085" s="99"/>
      <c r="FNR1085" s="99"/>
      <c r="FNS1085" s="99"/>
      <c r="FNT1085" s="99"/>
      <c r="FNU1085" s="99"/>
      <c r="FNV1085" s="99"/>
      <c r="FNW1085" s="99"/>
      <c r="FNX1085" s="99"/>
      <c r="FNY1085" s="99"/>
      <c r="FNZ1085" s="99"/>
      <c r="FOA1085" s="99"/>
      <c r="FOB1085" s="99"/>
      <c r="FOC1085" s="99"/>
      <c r="FOD1085" s="99"/>
      <c r="FOE1085" s="99"/>
      <c r="FOF1085" s="99"/>
      <c r="FOG1085" s="99"/>
      <c r="FOH1085" s="99"/>
      <c r="FOI1085" s="99"/>
      <c r="FOJ1085" s="99"/>
      <c r="FOK1085" s="99"/>
      <c r="FOL1085" s="99"/>
      <c r="FOM1085" s="99"/>
      <c r="FON1085" s="99"/>
      <c r="FOO1085" s="99"/>
      <c r="FOP1085" s="99"/>
      <c r="FOQ1085" s="99"/>
      <c r="FOR1085" s="99"/>
      <c r="FOS1085" s="99"/>
      <c r="FOT1085" s="99"/>
      <c r="FOU1085" s="99"/>
      <c r="FOV1085" s="99"/>
      <c r="FOW1085" s="99"/>
      <c r="FOX1085" s="99"/>
      <c r="FOY1085" s="99"/>
      <c r="FOZ1085" s="99"/>
      <c r="FPA1085" s="99"/>
      <c r="FPB1085" s="99"/>
      <c r="FPC1085" s="99"/>
      <c r="FPD1085" s="99"/>
      <c r="FPE1085" s="99"/>
      <c r="FPF1085" s="99"/>
      <c r="FPG1085" s="99"/>
      <c r="FPH1085" s="99"/>
      <c r="FPI1085" s="99"/>
      <c r="FPJ1085" s="99"/>
      <c r="FPK1085" s="99"/>
      <c r="FPL1085" s="99"/>
      <c r="FPM1085" s="99"/>
      <c r="FPN1085" s="99"/>
      <c r="FPO1085" s="99"/>
      <c r="FPP1085" s="99"/>
      <c r="FPQ1085" s="99"/>
      <c r="FPR1085" s="99"/>
      <c r="FPS1085" s="99"/>
      <c r="FPT1085" s="99"/>
      <c r="FPU1085" s="99"/>
      <c r="FPV1085" s="99"/>
      <c r="FPW1085" s="99"/>
      <c r="FPX1085" s="99"/>
      <c r="FPY1085" s="99"/>
      <c r="FPZ1085" s="99"/>
      <c r="FQA1085" s="99"/>
      <c r="FQB1085" s="99"/>
      <c r="FQC1085" s="99"/>
      <c r="FQD1085" s="99"/>
      <c r="FQE1085" s="99"/>
      <c r="FQF1085" s="99"/>
      <c r="FQG1085" s="99"/>
      <c r="FQH1085" s="99"/>
      <c r="FQI1085" s="99"/>
      <c r="FQJ1085" s="99"/>
      <c r="FQK1085" s="99"/>
      <c r="FQL1085" s="99"/>
      <c r="FQM1085" s="99"/>
      <c r="FQN1085" s="99"/>
      <c r="FQO1085" s="99"/>
      <c r="FQP1085" s="99"/>
      <c r="FQQ1085" s="99"/>
      <c r="FQR1085" s="99"/>
      <c r="FQS1085" s="99"/>
      <c r="FQT1085" s="99"/>
      <c r="FQU1085" s="99"/>
      <c r="FQV1085" s="99"/>
      <c r="FQW1085" s="99"/>
      <c r="FQX1085" s="99"/>
      <c r="FQY1085" s="99"/>
      <c r="FQZ1085" s="99"/>
      <c r="FRA1085" s="99"/>
      <c r="FRB1085" s="99"/>
      <c r="FRC1085" s="99"/>
      <c r="FRD1085" s="99"/>
      <c r="FRE1085" s="99"/>
      <c r="FRF1085" s="99"/>
      <c r="FRG1085" s="99"/>
      <c r="FRH1085" s="99"/>
      <c r="FRI1085" s="99"/>
      <c r="FRJ1085" s="99"/>
      <c r="FRK1085" s="99"/>
      <c r="FRL1085" s="99"/>
      <c r="FRM1085" s="99"/>
      <c r="FRN1085" s="99"/>
      <c r="FRO1085" s="99"/>
      <c r="FRP1085" s="99"/>
      <c r="FRQ1085" s="99"/>
      <c r="FRR1085" s="99"/>
      <c r="FRS1085" s="99"/>
      <c r="FRT1085" s="99"/>
      <c r="FRU1085" s="99"/>
      <c r="FRV1085" s="99"/>
      <c r="FRW1085" s="99"/>
      <c r="FRX1085" s="99"/>
      <c r="FRY1085" s="99"/>
      <c r="FRZ1085" s="99"/>
      <c r="FSA1085" s="99"/>
      <c r="FSB1085" s="99"/>
      <c r="FSC1085" s="99"/>
      <c r="FSD1085" s="99"/>
      <c r="FSE1085" s="99"/>
      <c r="FSF1085" s="99"/>
      <c r="FSG1085" s="99"/>
      <c r="FSH1085" s="99"/>
      <c r="FSI1085" s="99"/>
      <c r="FSJ1085" s="99"/>
      <c r="FSK1085" s="99"/>
      <c r="FSL1085" s="99"/>
      <c r="FSM1085" s="99"/>
      <c r="FSN1085" s="99"/>
      <c r="FSO1085" s="99"/>
      <c r="FSP1085" s="99"/>
      <c r="FSQ1085" s="99"/>
      <c r="FSR1085" s="99"/>
      <c r="FSS1085" s="99"/>
      <c r="FST1085" s="99"/>
      <c r="FSU1085" s="99"/>
      <c r="FSV1085" s="99"/>
      <c r="FSW1085" s="99"/>
      <c r="FSX1085" s="99"/>
      <c r="FSY1085" s="99"/>
      <c r="FSZ1085" s="99"/>
      <c r="FTA1085" s="99"/>
      <c r="FTB1085" s="99"/>
      <c r="FTC1085" s="99"/>
      <c r="FTD1085" s="99"/>
      <c r="FTE1085" s="99"/>
      <c r="FTF1085" s="99"/>
      <c r="FTG1085" s="99"/>
      <c r="FTH1085" s="99"/>
      <c r="FTI1085" s="99"/>
      <c r="FTJ1085" s="99"/>
      <c r="FTK1085" s="99"/>
      <c r="FTL1085" s="99"/>
      <c r="FTM1085" s="99"/>
      <c r="FTN1085" s="99"/>
      <c r="FTO1085" s="99"/>
      <c r="FTP1085" s="99"/>
      <c r="FTQ1085" s="99"/>
      <c r="FTR1085" s="99"/>
      <c r="FTS1085" s="99"/>
      <c r="FTT1085" s="99"/>
      <c r="FTU1085" s="99"/>
      <c r="FTV1085" s="99"/>
      <c r="FTW1085" s="99"/>
      <c r="FTX1085" s="99"/>
      <c r="FTY1085" s="99"/>
      <c r="FTZ1085" s="99"/>
      <c r="FUA1085" s="99"/>
      <c r="FUB1085" s="99"/>
      <c r="FUC1085" s="99"/>
      <c r="FUD1085" s="99"/>
      <c r="FUE1085" s="99"/>
      <c r="FUF1085" s="99"/>
      <c r="FUG1085" s="99"/>
      <c r="FUH1085" s="99"/>
      <c r="FUI1085" s="99"/>
      <c r="FUJ1085" s="99"/>
      <c r="FUK1085" s="99"/>
      <c r="FUL1085" s="99"/>
      <c r="FUM1085" s="99"/>
      <c r="FUN1085" s="99"/>
      <c r="FUO1085" s="99"/>
      <c r="FUP1085" s="99"/>
      <c r="FUQ1085" s="99"/>
      <c r="FUR1085" s="99"/>
      <c r="FUS1085" s="99"/>
      <c r="FUT1085" s="99"/>
      <c r="FUU1085" s="99"/>
      <c r="FUV1085" s="99"/>
      <c r="FUW1085" s="99"/>
      <c r="FUX1085" s="99"/>
      <c r="FUY1085" s="99"/>
      <c r="FUZ1085" s="99"/>
      <c r="FVA1085" s="99"/>
      <c r="FVB1085" s="99"/>
      <c r="FVC1085" s="99"/>
      <c r="FVD1085" s="99"/>
      <c r="FVE1085" s="99"/>
      <c r="FVF1085" s="99"/>
      <c r="FVG1085" s="99"/>
      <c r="FVH1085" s="99"/>
      <c r="FVI1085" s="99"/>
      <c r="FVJ1085" s="99"/>
      <c r="FVK1085" s="99"/>
      <c r="FVL1085" s="99"/>
      <c r="FVM1085" s="99"/>
      <c r="FVN1085" s="99"/>
      <c r="FVO1085" s="99"/>
      <c r="FVP1085" s="99"/>
      <c r="FVQ1085" s="99"/>
      <c r="FVR1085" s="99"/>
      <c r="FVS1085" s="99"/>
      <c r="FVT1085" s="99"/>
      <c r="FVU1085" s="99"/>
      <c r="FVV1085" s="99"/>
      <c r="FVW1085" s="99"/>
      <c r="FVX1085" s="99"/>
      <c r="FVY1085" s="99"/>
      <c r="FVZ1085" s="99"/>
      <c r="FWA1085" s="99"/>
      <c r="FWB1085" s="99"/>
      <c r="FWC1085" s="99"/>
      <c r="FWD1085" s="99"/>
      <c r="FWE1085" s="99"/>
      <c r="FWF1085" s="99"/>
      <c r="FWG1085" s="99"/>
      <c r="FWH1085" s="99"/>
      <c r="FWI1085" s="99"/>
      <c r="FWJ1085" s="99"/>
      <c r="FWK1085" s="99"/>
      <c r="FWL1085" s="99"/>
      <c r="FWM1085" s="99"/>
      <c r="FWN1085" s="99"/>
      <c r="FWO1085" s="99"/>
      <c r="FWP1085" s="99"/>
      <c r="FWQ1085" s="99"/>
      <c r="FWR1085" s="99"/>
      <c r="FWS1085" s="99"/>
      <c r="FWT1085" s="99"/>
      <c r="FWU1085" s="99"/>
      <c r="FWV1085" s="99"/>
      <c r="FWW1085" s="99"/>
      <c r="FWX1085" s="99"/>
      <c r="FWY1085" s="99"/>
      <c r="FWZ1085" s="99"/>
      <c r="FXA1085" s="99"/>
      <c r="FXB1085" s="99"/>
      <c r="FXC1085" s="99"/>
      <c r="FXD1085" s="99"/>
      <c r="FXE1085" s="99"/>
      <c r="FXF1085" s="99"/>
      <c r="FXG1085" s="99"/>
      <c r="FXH1085" s="99"/>
      <c r="FXI1085" s="99"/>
      <c r="FXJ1085" s="99"/>
      <c r="FXK1085" s="99"/>
      <c r="FXL1085" s="99"/>
      <c r="FXM1085" s="99"/>
      <c r="FXN1085" s="99"/>
      <c r="FXO1085" s="99"/>
      <c r="FXP1085" s="99"/>
      <c r="FXQ1085" s="99"/>
      <c r="FXR1085" s="99"/>
      <c r="FXS1085" s="99"/>
      <c r="FXT1085" s="99"/>
      <c r="FXU1085" s="99"/>
      <c r="FXV1085" s="99"/>
      <c r="FXW1085" s="99"/>
      <c r="FXX1085" s="99"/>
      <c r="FXY1085" s="99"/>
      <c r="FXZ1085" s="99"/>
      <c r="FYA1085" s="99"/>
      <c r="FYB1085" s="99"/>
      <c r="FYC1085" s="99"/>
      <c r="FYD1085" s="99"/>
      <c r="FYE1085" s="99"/>
      <c r="FYF1085" s="99"/>
      <c r="FYG1085" s="99"/>
      <c r="FYH1085" s="99"/>
      <c r="FYI1085" s="99"/>
      <c r="FYJ1085" s="99"/>
      <c r="FYK1085" s="99"/>
      <c r="FYL1085" s="99"/>
      <c r="FYM1085" s="99"/>
      <c r="FYN1085" s="99"/>
      <c r="FYO1085" s="99"/>
      <c r="FYP1085" s="99"/>
      <c r="FYQ1085" s="99"/>
      <c r="FYR1085" s="99"/>
      <c r="FYS1085" s="99"/>
      <c r="FYT1085" s="99"/>
      <c r="FYU1085" s="99"/>
      <c r="FYV1085" s="99"/>
      <c r="FYW1085" s="99"/>
      <c r="FYX1085" s="99"/>
      <c r="FYY1085" s="99"/>
      <c r="FYZ1085" s="99"/>
      <c r="FZA1085" s="99"/>
      <c r="FZB1085" s="99"/>
      <c r="FZC1085" s="99"/>
      <c r="FZD1085" s="99"/>
      <c r="FZE1085" s="99"/>
      <c r="FZF1085" s="99"/>
      <c r="FZG1085" s="99"/>
      <c r="FZH1085" s="99"/>
      <c r="FZI1085" s="99"/>
      <c r="FZJ1085" s="99"/>
      <c r="FZK1085" s="99"/>
      <c r="FZL1085" s="99"/>
      <c r="FZM1085" s="99"/>
      <c r="FZN1085" s="99"/>
      <c r="FZO1085" s="99"/>
      <c r="FZP1085" s="99"/>
      <c r="FZQ1085" s="99"/>
      <c r="FZR1085" s="99"/>
      <c r="FZS1085" s="99"/>
      <c r="FZT1085" s="99"/>
      <c r="FZU1085" s="99"/>
      <c r="FZV1085" s="99"/>
      <c r="FZW1085" s="99"/>
      <c r="FZX1085" s="99"/>
      <c r="FZY1085" s="99"/>
      <c r="FZZ1085" s="99"/>
      <c r="GAA1085" s="99"/>
      <c r="GAB1085" s="99"/>
      <c r="GAC1085" s="99"/>
      <c r="GAD1085" s="99"/>
      <c r="GAE1085" s="99"/>
      <c r="GAF1085" s="99"/>
      <c r="GAG1085" s="99"/>
      <c r="GAH1085" s="99"/>
      <c r="GAI1085" s="99"/>
      <c r="GAJ1085" s="99"/>
      <c r="GAK1085" s="99"/>
      <c r="GAL1085" s="99"/>
      <c r="GAM1085" s="99"/>
      <c r="GAN1085" s="99"/>
      <c r="GAO1085" s="99"/>
      <c r="GAP1085" s="99"/>
      <c r="GAQ1085" s="99"/>
      <c r="GAR1085" s="99"/>
      <c r="GAS1085" s="99"/>
      <c r="GAT1085" s="99"/>
      <c r="GAU1085" s="99"/>
      <c r="GAV1085" s="99"/>
      <c r="GAW1085" s="99"/>
      <c r="GAX1085" s="99"/>
      <c r="GAY1085" s="99"/>
      <c r="GAZ1085" s="99"/>
      <c r="GBA1085" s="99"/>
      <c r="GBB1085" s="99"/>
      <c r="GBC1085" s="99"/>
      <c r="GBD1085" s="99"/>
      <c r="GBE1085" s="99"/>
      <c r="GBF1085" s="99"/>
      <c r="GBG1085" s="99"/>
      <c r="GBH1085" s="99"/>
      <c r="GBI1085" s="99"/>
      <c r="GBJ1085" s="99"/>
      <c r="GBK1085" s="99"/>
      <c r="GBL1085" s="99"/>
      <c r="GBM1085" s="99"/>
      <c r="GBN1085" s="99"/>
      <c r="GBO1085" s="99"/>
      <c r="GBP1085" s="99"/>
      <c r="GBQ1085" s="99"/>
      <c r="GBR1085" s="99"/>
      <c r="GBS1085" s="99"/>
      <c r="GBT1085" s="99"/>
      <c r="GBU1085" s="99"/>
      <c r="GBV1085" s="99"/>
      <c r="GBW1085" s="99"/>
      <c r="GBX1085" s="99"/>
      <c r="GBY1085" s="99"/>
      <c r="GBZ1085" s="99"/>
      <c r="GCA1085" s="99"/>
      <c r="GCB1085" s="99"/>
      <c r="GCC1085" s="99"/>
      <c r="GCD1085" s="99"/>
      <c r="GCE1085" s="99"/>
      <c r="GCF1085" s="99"/>
      <c r="GCG1085" s="99"/>
      <c r="GCH1085" s="99"/>
      <c r="GCI1085" s="99"/>
      <c r="GCJ1085" s="99"/>
      <c r="GCK1085" s="99"/>
      <c r="GCL1085" s="99"/>
      <c r="GCM1085" s="99"/>
      <c r="GCN1085" s="99"/>
      <c r="GCO1085" s="99"/>
      <c r="GCP1085" s="99"/>
      <c r="GCQ1085" s="99"/>
      <c r="GCR1085" s="99"/>
      <c r="GCS1085" s="99"/>
      <c r="GCT1085" s="99"/>
      <c r="GCU1085" s="99"/>
      <c r="GCV1085" s="99"/>
      <c r="GCW1085" s="99"/>
      <c r="GCX1085" s="99"/>
      <c r="GCY1085" s="99"/>
      <c r="GCZ1085" s="99"/>
      <c r="GDA1085" s="99"/>
      <c r="GDB1085" s="99"/>
      <c r="GDC1085" s="99"/>
      <c r="GDD1085" s="99"/>
      <c r="GDE1085" s="99"/>
      <c r="GDF1085" s="99"/>
      <c r="GDG1085" s="99"/>
      <c r="GDH1085" s="99"/>
      <c r="GDI1085" s="99"/>
      <c r="GDJ1085" s="99"/>
      <c r="GDK1085" s="99"/>
      <c r="GDL1085" s="99"/>
      <c r="GDM1085" s="99"/>
      <c r="GDN1085" s="99"/>
      <c r="GDO1085" s="99"/>
      <c r="GDP1085" s="99"/>
      <c r="GDQ1085" s="99"/>
      <c r="GDR1085" s="99"/>
      <c r="GDS1085" s="99"/>
      <c r="GDT1085" s="99"/>
      <c r="GDU1085" s="99"/>
      <c r="GDV1085" s="99"/>
      <c r="GDW1085" s="99"/>
      <c r="GDX1085" s="99"/>
      <c r="GDY1085" s="99"/>
      <c r="GDZ1085" s="99"/>
      <c r="GEA1085" s="99"/>
      <c r="GEB1085" s="99"/>
      <c r="GEC1085" s="99"/>
      <c r="GED1085" s="99"/>
      <c r="GEE1085" s="99"/>
      <c r="GEF1085" s="99"/>
      <c r="GEG1085" s="99"/>
      <c r="GEH1085" s="99"/>
      <c r="GEI1085" s="99"/>
      <c r="GEJ1085" s="99"/>
      <c r="GEK1085" s="99"/>
      <c r="GEL1085" s="99"/>
      <c r="GEM1085" s="99"/>
      <c r="GEN1085" s="99"/>
      <c r="GEO1085" s="99"/>
      <c r="GEP1085" s="99"/>
      <c r="GEQ1085" s="99"/>
      <c r="GER1085" s="99"/>
      <c r="GES1085" s="99"/>
      <c r="GET1085" s="99"/>
      <c r="GEU1085" s="99"/>
      <c r="GEV1085" s="99"/>
      <c r="GEW1085" s="99"/>
      <c r="GEX1085" s="99"/>
      <c r="GEY1085" s="99"/>
      <c r="GEZ1085" s="99"/>
      <c r="GFA1085" s="99"/>
      <c r="GFB1085" s="99"/>
      <c r="GFC1085" s="99"/>
      <c r="GFD1085" s="99"/>
      <c r="GFE1085" s="99"/>
      <c r="GFF1085" s="99"/>
      <c r="GFG1085" s="99"/>
      <c r="GFH1085" s="99"/>
      <c r="GFI1085" s="99"/>
      <c r="GFJ1085" s="99"/>
      <c r="GFK1085" s="99"/>
      <c r="GFL1085" s="99"/>
      <c r="GFM1085" s="99"/>
      <c r="GFN1085" s="99"/>
      <c r="GFO1085" s="99"/>
      <c r="GFP1085" s="99"/>
      <c r="GFQ1085" s="99"/>
      <c r="GFR1085" s="99"/>
      <c r="GFS1085" s="99"/>
      <c r="GFT1085" s="99"/>
      <c r="GFU1085" s="99"/>
      <c r="GFV1085" s="99"/>
      <c r="GFW1085" s="99"/>
      <c r="GFX1085" s="99"/>
      <c r="GFY1085" s="99"/>
      <c r="GFZ1085" s="99"/>
      <c r="GGA1085" s="99"/>
      <c r="GGB1085" s="99"/>
      <c r="GGC1085" s="99"/>
      <c r="GGD1085" s="99"/>
      <c r="GGE1085" s="99"/>
      <c r="GGF1085" s="99"/>
      <c r="GGG1085" s="99"/>
      <c r="GGH1085" s="99"/>
      <c r="GGI1085" s="99"/>
      <c r="GGJ1085" s="99"/>
      <c r="GGK1085" s="99"/>
      <c r="GGL1085" s="99"/>
      <c r="GGM1085" s="99"/>
      <c r="GGN1085" s="99"/>
      <c r="GGO1085" s="99"/>
      <c r="GGP1085" s="99"/>
      <c r="GGQ1085" s="99"/>
      <c r="GGR1085" s="99"/>
      <c r="GGS1085" s="99"/>
      <c r="GGT1085" s="99"/>
      <c r="GGU1085" s="99"/>
      <c r="GGV1085" s="99"/>
      <c r="GGW1085" s="99"/>
      <c r="GGX1085" s="99"/>
      <c r="GGY1085" s="99"/>
      <c r="GGZ1085" s="99"/>
      <c r="GHA1085" s="99"/>
      <c r="GHB1085" s="99"/>
      <c r="GHC1085" s="99"/>
      <c r="GHD1085" s="99"/>
      <c r="GHE1085" s="99"/>
      <c r="GHF1085" s="99"/>
      <c r="GHG1085" s="99"/>
      <c r="GHH1085" s="99"/>
      <c r="GHI1085" s="99"/>
      <c r="GHJ1085" s="99"/>
      <c r="GHK1085" s="99"/>
      <c r="GHL1085" s="99"/>
      <c r="GHM1085" s="99"/>
      <c r="GHN1085" s="99"/>
      <c r="GHO1085" s="99"/>
      <c r="GHP1085" s="99"/>
      <c r="GHQ1085" s="99"/>
      <c r="GHR1085" s="99"/>
      <c r="GHS1085" s="99"/>
      <c r="GHT1085" s="99"/>
      <c r="GHU1085" s="99"/>
      <c r="GHV1085" s="99"/>
      <c r="GHW1085" s="99"/>
      <c r="GHX1085" s="99"/>
      <c r="GHY1085" s="99"/>
      <c r="GHZ1085" s="99"/>
      <c r="GIA1085" s="99"/>
      <c r="GIB1085" s="99"/>
      <c r="GIC1085" s="99"/>
      <c r="GID1085" s="99"/>
      <c r="GIE1085" s="99"/>
      <c r="GIF1085" s="99"/>
      <c r="GIG1085" s="99"/>
      <c r="GIH1085" s="99"/>
      <c r="GII1085" s="99"/>
      <c r="GIJ1085" s="99"/>
      <c r="GIK1085" s="99"/>
      <c r="GIL1085" s="99"/>
      <c r="GIM1085" s="99"/>
      <c r="GIN1085" s="99"/>
      <c r="GIO1085" s="99"/>
      <c r="GIP1085" s="99"/>
      <c r="GIQ1085" s="99"/>
      <c r="GIR1085" s="99"/>
      <c r="GIS1085" s="99"/>
      <c r="GIT1085" s="99"/>
      <c r="GIU1085" s="99"/>
      <c r="GIV1085" s="99"/>
      <c r="GIW1085" s="99"/>
      <c r="GIX1085" s="99"/>
      <c r="GIY1085" s="99"/>
      <c r="GIZ1085" s="99"/>
      <c r="GJA1085" s="99"/>
      <c r="GJB1085" s="99"/>
      <c r="GJC1085" s="99"/>
      <c r="GJD1085" s="99"/>
      <c r="GJE1085" s="99"/>
      <c r="GJF1085" s="99"/>
      <c r="GJG1085" s="99"/>
      <c r="GJH1085" s="99"/>
      <c r="GJI1085" s="99"/>
      <c r="GJJ1085" s="99"/>
      <c r="GJK1085" s="99"/>
      <c r="GJL1085" s="99"/>
      <c r="GJM1085" s="99"/>
      <c r="GJN1085" s="99"/>
      <c r="GJO1085" s="99"/>
      <c r="GJP1085" s="99"/>
      <c r="GJQ1085" s="99"/>
      <c r="GJR1085" s="99"/>
      <c r="GJS1085" s="99"/>
      <c r="GJT1085" s="99"/>
      <c r="GJU1085" s="99"/>
      <c r="GJV1085" s="99"/>
      <c r="GJW1085" s="99"/>
      <c r="GJX1085" s="99"/>
      <c r="GJY1085" s="99"/>
      <c r="GJZ1085" s="99"/>
      <c r="GKA1085" s="99"/>
      <c r="GKB1085" s="99"/>
      <c r="GKC1085" s="99"/>
      <c r="GKD1085" s="99"/>
      <c r="GKE1085" s="99"/>
      <c r="GKF1085" s="99"/>
      <c r="GKG1085" s="99"/>
      <c r="GKH1085" s="99"/>
      <c r="GKI1085" s="99"/>
      <c r="GKJ1085" s="99"/>
      <c r="GKK1085" s="99"/>
      <c r="GKL1085" s="99"/>
      <c r="GKM1085" s="99"/>
      <c r="GKN1085" s="99"/>
      <c r="GKO1085" s="99"/>
      <c r="GKP1085" s="99"/>
      <c r="GKQ1085" s="99"/>
      <c r="GKR1085" s="99"/>
      <c r="GKS1085" s="99"/>
      <c r="GKT1085" s="99"/>
      <c r="GKU1085" s="99"/>
      <c r="GKV1085" s="99"/>
      <c r="GKW1085" s="99"/>
      <c r="GKX1085" s="99"/>
      <c r="GKY1085" s="99"/>
      <c r="GKZ1085" s="99"/>
      <c r="GLA1085" s="99"/>
      <c r="GLB1085" s="99"/>
      <c r="GLC1085" s="99"/>
      <c r="GLD1085" s="99"/>
      <c r="GLE1085" s="99"/>
      <c r="GLF1085" s="99"/>
      <c r="GLG1085" s="99"/>
      <c r="GLH1085" s="99"/>
      <c r="GLI1085" s="99"/>
      <c r="GLJ1085" s="99"/>
      <c r="GLK1085" s="99"/>
      <c r="GLL1085" s="99"/>
      <c r="GLM1085" s="99"/>
      <c r="GLN1085" s="99"/>
      <c r="GLO1085" s="99"/>
      <c r="GLP1085" s="99"/>
      <c r="GLQ1085" s="99"/>
      <c r="GLR1085" s="99"/>
      <c r="GLS1085" s="99"/>
      <c r="GLT1085" s="99"/>
      <c r="GLU1085" s="99"/>
      <c r="GLV1085" s="99"/>
      <c r="GLW1085" s="99"/>
      <c r="GLX1085" s="99"/>
      <c r="GLY1085" s="99"/>
      <c r="GLZ1085" s="99"/>
      <c r="GMA1085" s="99"/>
      <c r="GMB1085" s="99"/>
      <c r="GMC1085" s="99"/>
      <c r="GMD1085" s="99"/>
      <c r="GME1085" s="99"/>
      <c r="GMF1085" s="99"/>
      <c r="GMG1085" s="99"/>
      <c r="GMH1085" s="99"/>
      <c r="GMI1085" s="99"/>
      <c r="GMJ1085" s="99"/>
      <c r="GMK1085" s="99"/>
      <c r="GML1085" s="99"/>
      <c r="GMM1085" s="99"/>
      <c r="GMN1085" s="99"/>
      <c r="GMO1085" s="99"/>
      <c r="GMP1085" s="99"/>
      <c r="GMQ1085" s="99"/>
      <c r="GMR1085" s="99"/>
      <c r="GMS1085" s="99"/>
      <c r="GMT1085" s="99"/>
      <c r="GMU1085" s="99"/>
      <c r="GMV1085" s="99"/>
      <c r="GMW1085" s="99"/>
      <c r="GMX1085" s="99"/>
      <c r="GMY1085" s="99"/>
      <c r="GMZ1085" s="99"/>
      <c r="GNA1085" s="99"/>
      <c r="GNB1085" s="99"/>
      <c r="GNC1085" s="99"/>
      <c r="GND1085" s="99"/>
      <c r="GNE1085" s="99"/>
      <c r="GNF1085" s="99"/>
      <c r="GNG1085" s="99"/>
      <c r="GNH1085" s="99"/>
      <c r="GNI1085" s="99"/>
      <c r="GNJ1085" s="99"/>
      <c r="GNK1085" s="99"/>
      <c r="GNL1085" s="99"/>
      <c r="GNM1085" s="99"/>
      <c r="GNN1085" s="99"/>
      <c r="GNO1085" s="99"/>
      <c r="GNP1085" s="99"/>
      <c r="GNQ1085" s="99"/>
      <c r="GNR1085" s="99"/>
      <c r="GNS1085" s="99"/>
      <c r="GNT1085" s="99"/>
      <c r="GNU1085" s="99"/>
      <c r="GNV1085" s="99"/>
      <c r="GNW1085" s="99"/>
      <c r="GNX1085" s="99"/>
      <c r="GNY1085" s="99"/>
      <c r="GNZ1085" s="99"/>
      <c r="GOA1085" s="99"/>
      <c r="GOB1085" s="99"/>
      <c r="GOC1085" s="99"/>
      <c r="GOD1085" s="99"/>
      <c r="GOE1085" s="99"/>
      <c r="GOF1085" s="99"/>
      <c r="GOG1085" s="99"/>
      <c r="GOH1085" s="99"/>
      <c r="GOI1085" s="99"/>
      <c r="GOJ1085" s="99"/>
      <c r="GOK1085" s="99"/>
      <c r="GOL1085" s="99"/>
      <c r="GOM1085" s="99"/>
      <c r="GON1085" s="99"/>
      <c r="GOO1085" s="99"/>
      <c r="GOP1085" s="99"/>
      <c r="GOQ1085" s="99"/>
      <c r="GOR1085" s="99"/>
      <c r="GOS1085" s="99"/>
      <c r="GOT1085" s="99"/>
      <c r="GOU1085" s="99"/>
      <c r="GOV1085" s="99"/>
      <c r="GOW1085" s="99"/>
      <c r="GOX1085" s="99"/>
      <c r="GOY1085" s="99"/>
      <c r="GOZ1085" s="99"/>
      <c r="GPA1085" s="99"/>
      <c r="GPB1085" s="99"/>
      <c r="GPC1085" s="99"/>
      <c r="GPD1085" s="99"/>
      <c r="GPE1085" s="99"/>
      <c r="GPF1085" s="99"/>
      <c r="GPG1085" s="99"/>
      <c r="GPH1085" s="99"/>
      <c r="GPI1085" s="99"/>
      <c r="GPJ1085" s="99"/>
      <c r="GPK1085" s="99"/>
      <c r="GPL1085" s="99"/>
      <c r="GPM1085" s="99"/>
      <c r="GPN1085" s="99"/>
      <c r="GPO1085" s="99"/>
      <c r="GPP1085" s="99"/>
      <c r="GPQ1085" s="99"/>
      <c r="GPR1085" s="99"/>
      <c r="GPS1085" s="99"/>
      <c r="GPT1085" s="99"/>
      <c r="GPU1085" s="99"/>
      <c r="GPV1085" s="99"/>
      <c r="GPW1085" s="99"/>
      <c r="GPX1085" s="99"/>
      <c r="GPY1085" s="99"/>
      <c r="GPZ1085" s="99"/>
      <c r="GQA1085" s="99"/>
      <c r="GQB1085" s="99"/>
      <c r="GQC1085" s="99"/>
      <c r="GQD1085" s="99"/>
      <c r="GQE1085" s="99"/>
      <c r="GQF1085" s="99"/>
      <c r="GQG1085" s="99"/>
      <c r="GQH1085" s="99"/>
      <c r="GQI1085" s="99"/>
      <c r="GQJ1085" s="99"/>
      <c r="GQK1085" s="99"/>
      <c r="GQL1085" s="99"/>
      <c r="GQM1085" s="99"/>
      <c r="GQN1085" s="99"/>
      <c r="GQO1085" s="99"/>
      <c r="GQP1085" s="99"/>
      <c r="GQQ1085" s="99"/>
      <c r="GQR1085" s="99"/>
      <c r="GQS1085" s="99"/>
      <c r="GQT1085" s="99"/>
      <c r="GQU1085" s="99"/>
      <c r="GQV1085" s="99"/>
      <c r="GQW1085" s="99"/>
      <c r="GQX1085" s="99"/>
      <c r="GQY1085" s="99"/>
      <c r="GQZ1085" s="99"/>
      <c r="GRA1085" s="99"/>
      <c r="GRB1085" s="99"/>
      <c r="GRC1085" s="99"/>
      <c r="GRD1085" s="99"/>
      <c r="GRE1085" s="99"/>
      <c r="GRF1085" s="99"/>
      <c r="GRG1085" s="99"/>
      <c r="GRH1085" s="99"/>
      <c r="GRI1085" s="99"/>
      <c r="GRJ1085" s="99"/>
      <c r="GRK1085" s="99"/>
      <c r="GRL1085" s="99"/>
      <c r="GRM1085" s="99"/>
      <c r="GRN1085" s="99"/>
      <c r="GRO1085" s="99"/>
      <c r="GRP1085" s="99"/>
      <c r="GRQ1085" s="99"/>
      <c r="GRR1085" s="99"/>
      <c r="GRS1085" s="99"/>
      <c r="GRT1085" s="99"/>
      <c r="GRU1085" s="99"/>
      <c r="GRV1085" s="99"/>
      <c r="GRW1085" s="99"/>
      <c r="GRX1085" s="99"/>
      <c r="GRY1085" s="99"/>
      <c r="GRZ1085" s="99"/>
      <c r="GSA1085" s="99"/>
      <c r="GSB1085" s="99"/>
      <c r="GSC1085" s="99"/>
      <c r="GSD1085" s="99"/>
      <c r="GSE1085" s="99"/>
      <c r="GSF1085" s="99"/>
      <c r="GSG1085" s="99"/>
      <c r="GSH1085" s="99"/>
      <c r="GSI1085" s="99"/>
      <c r="GSJ1085" s="99"/>
      <c r="GSK1085" s="99"/>
      <c r="GSL1085" s="99"/>
      <c r="GSM1085" s="99"/>
      <c r="GSN1085" s="99"/>
      <c r="GSO1085" s="99"/>
      <c r="GSP1085" s="99"/>
      <c r="GSQ1085" s="99"/>
      <c r="GSR1085" s="99"/>
      <c r="GSS1085" s="99"/>
      <c r="GST1085" s="99"/>
      <c r="GSU1085" s="99"/>
      <c r="GSV1085" s="99"/>
      <c r="GSW1085" s="99"/>
      <c r="GSX1085" s="99"/>
      <c r="GSY1085" s="99"/>
      <c r="GSZ1085" s="99"/>
      <c r="GTA1085" s="99"/>
      <c r="GTB1085" s="99"/>
      <c r="GTC1085" s="99"/>
      <c r="GTD1085" s="99"/>
      <c r="GTE1085" s="99"/>
      <c r="GTF1085" s="99"/>
      <c r="GTG1085" s="99"/>
      <c r="GTH1085" s="99"/>
      <c r="GTI1085" s="99"/>
      <c r="GTJ1085" s="99"/>
      <c r="GTK1085" s="99"/>
      <c r="GTL1085" s="99"/>
      <c r="GTM1085" s="99"/>
      <c r="GTN1085" s="99"/>
      <c r="GTO1085" s="99"/>
      <c r="GTP1085" s="99"/>
      <c r="GTQ1085" s="99"/>
      <c r="GTR1085" s="99"/>
      <c r="GTS1085" s="99"/>
      <c r="GTT1085" s="99"/>
      <c r="GTU1085" s="99"/>
      <c r="GTV1085" s="99"/>
      <c r="GTW1085" s="99"/>
      <c r="GTX1085" s="99"/>
      <c r="GTY1085" s="99"/>
      <c r="GTZ1085" s="99"/>
      <c r="GUA1085" s="99"/>
      <c r="GUB1085" s="99"/>
      <c r="GUC1085" s="99"/>
      <c r="GUD1085" s="99"/>
      <c r="GUE1085" s="99"/>
      <c r="GUF1085" s="99"/>
      <c r="GUG1085" s="99"/>
      <c r="GUH1085" s="99"/>
      <c r="GUI1085" s="99"/>
      <c r="GUJ1085" s="99"/>
      <c r="GUK1085" s="99"/>
      <c r="GUL1085" s="99"/>
      <c r="GUM1085" s="99"/>
      <c r="GUN1085" s="99"/>
      <c r="GUO1085" s="99"/>
      <c r="GUP1085" s="99"/>
      <c r="GUQ1085" s="99"/>
      <c r="GUR1085" s="99"/>
      <c r="GUS1085" s="99"/>
      <c r="GUT1085" s="99"/>
      <c r="GUU1085" s="99"/>
      <c r="GUV1085" s="99"/>
      <c r="GUW1085" s="99"/>
      <c r="GUX1085" s="99"/>
      <c r="GUY1085" s="99"/>
      <c r="GUZ1085" s="99"/>
      <c r="GVA1085" s="99"/>
      <c r="GVB1085" s="99"/>
      <c r="GVC1085" s="99"/>
      <c r="GVD1085" s="99"/>
      <c r="GVE1085" s="99"/>
      <c r="GVF1085" s="99"/>
      <c r="GVG1085" s="99"/>
      <c r="GVH1085" s="99"/>
      <c r="GVI1085" s="99"/>
      <c r="GVJ1085" s="99"/>
      <c r="GVK1085" s="99"/>
      <c r="GVL1085" s="99"/>
      <c r="GVM1085" s="99"/>
      <c r="GVN1085" s="99"/>
      <c r="GVO1085" s="99"/>
      <c r="GVP1085" s="99"/>
      <c r="GVQ1085" s="99"/>
      <c r="GVR1085" s="99"/>
      <c r="GVS1085" s="99"/>
      <c r="GVT1085" s="99"/>
      <c r="GVU1085" s="99"/>
      <c r="GVV1085" s="99"/>
      <c r="GVW1085" s="99"/>
      <c r="GVX1085" s="99"/>
      <c r="GVY1085" s="99"/>
      <c r="GVZ1085" s="99"/>
      <c r="GWA1085" s="99"/>
      <c r="GWB1085" s="99"/>
      <c r="GWC1085" s="99"/>
      <c r="GWD1085" s="99"/>
      <c r="GWE1085" s="99"/>
      <c r="GWF1085" s="99"/>
      <c r="GWG1085" s="99"/>
      <c r="GWH1085" s="99"/>
      <c r="GWI1085" s="99"/>
      <c r="GWJ1085" s="99"/>
      <c r="GWK1085" s="99"/>
      <c r="GWL1085" s="99"/>
      <c r="GWM1085" s="99"/>
      <c r="GWN1085" s="99"/>
      <c r="GWO1085" s="99"/>
      <c r="GWP1085" s="99"/>
      <c r="GWQ1085" s="99"/>
      <c r="GWR1085" s="99"/>
      <c r="GWS1085" s="99"/>
      <c r="GWT1085" s="99"/>
      <c r="GWU1085" s="99"/>
      <c r="GWV1085" s="99"/>
      <c r="GWW1085" s="99"/>
      <c r="GWX1085" s="99"/>
      <c r="GWY1085" s="99"/>
      <c r="GWZ1085" s="99"/>
      <c r="GXA1085" s="99"/>
      <c r="GXB1085" s="99"/>
      <c r="GXC1085" s="99"/>
      <c r="GXD1085" s="99"/>
      <c r="GXE1085" s="99"/>
      <c r="GXF1085" s="99"/>
      <c r="GXG1085" s="99"/>
      <c r="GXH1085" s="99"/>
      <c r="GXI1085" s="99"/>
      <c r="GXJ1085" s="99"/>
      <c r="GXK1085" s="99"/>
      <c r="GXL1085" s="99"/>
      <c r="GXM1085" s="99"/>
      <c r="GXN1085" s="99"/>
      <c r="GXO1085" s="99"/>
      <c r="GXP1085" s="99"/>
      <c r="GXQ1085" s="99"/>
      <c r="GXR1085" s="99"/>
      <c r="GXS1085" s="99"/>
      <c r="GXT1085" s="99"/>
      <c r="GXU1085" s="99"/>
      <c r="GXV1085" s="99"/>
      <c r="GXW1085" s="99"/>
      <c r="GXX1085" s="99"/>
      <c r="GXY1085" s="99"/>
      <c r="GXZ1085" s="99"/>
      <c r="GYA1085" s="99"/>
      <c r="GYB1085" s="99"/>
      <c r="GYC1085" s="99"/>
      <c r="GYD1085" s="99"/>
      <c r="GYE1085" s="99"/>
      <c r="GYF1085" s="99"/>
      <c r="GYG1085" s="99"/>
      <c r="GYH1085" s="99"/>
      <c r="GYI1085" s="99"/>
      <c r="GYJ1085" s="99"/>
      <c r="GYK1085" s="99"/>
      <c r="GYL1085" s="99"/>
      <c r="GYM1085" s="99"/>
      <c r="GYN1085" s="99"/>
      <c r="GYO1085" s="99"/>
      <c r="GYP1085" s="99"/>
      <c r="GYQ1085" s="99"/>
      <c r="GYR1085" s="99"/>
      <c r="GYS1085" s="99"/>
      <c r="GYT1085" s="99"/>
      <c r="GYU1085" s="99"/>
      <c r="GYV1085" s="99"/>
      <c r="GYW1085" s="99"/>
      <c r="GYX1085" s="99"/>
      <c r="GYY1085" s="99"/>
      <c r="GYZ1085" s="99"/>
      <c r="GZA1085" s="99"/>
      <c r="GZB1085" s="99"/>
      <c r="GZC1085" s="99"/>
      <c r="GZD1085" s="99"/>
      <c r="GZE1085" s="99"/>
      <c r="GZF1085" s="99"/>
      <c r="GZG1085" s="99"/>
      <c r="GZH1085" s="99"/>
      <c r="GZI1085" s="99"/>
      <c r="GZJ1085" s="99"/>
      <c r="GZK1085" s="99"/>
      <c r="GZL1085" s="99"/>
      <c r="GZM1085" s="99"/>
      <c r="GZN1085" s="99"/>
      <c r="GZO1085" s="99"/>
      <c r="GZP1085" s="99"/>
      <c r="GZQ1085" s="99"/>
      <c r="GZR1085" s="99"/>
      <c r="GZS1085" s="99"/>
      <c r="GZT1085" s="99"/>
      <c r="GZU1085" s="99"/>
      <c r="GZV1085" s="99"/>
      <c r="GZW1085" s="99"/>
      <c r="GZX1085" s="99"/>
      <c r="GZY1085" s="99"/>
      <c r="GZZ1085" s="99"/>
      <c r="HAA1085" s="99"/>
      <c r="HAB1085" s="99"/>
      <c r="HAC1085" s="99"/>
      <c r="HAD1085" s="99"/>
      <c r="HAE1085" s="99"/>
      <c r="HAF1085" s="99"/>
      <c r="HAG1085" s="99"/>
      <c r="HAH1085" s="99"/>
      <c r="HAI1085" s="99"/>
      <c r="HAJ1085" s="99"/>
      <c r="HAK1085" s="99"/>
      <c r="HAL1085" s="99"/>
      <c r="HAM1085" s="99"/>
      <c r="HAN1085" s="99"/>
      <c r="HAO1085" s="99"/>
      <c r="HAP1085" s="99"/>
      <c r="HAQ1085" s="99"/>
      <c r="HAR1085" s="99"/>
      <c r="HAS1085" s="99"/>
      <c r="HAT1085" s="99"/>
      <c r="HAU1085" s="99"/>
      <c r="HAV1085" s="99"/>
      <c r="HAW1085" s="99"/>
      <c r="HAX1085" s="99"/>
      <c r="HAY1085" s="99"/>
      <c r="HAZ1085" s="99"/>
      <c r="HBA1085" s="99"/>
      <c r="HBB1085" s="99"/>
      <c r="HBC1085" s="99"/>
      <c r="HBD1085" s="99"/>
      <c r="HBE1085" s="99"/>
      <c r="HBF1085" s="99"/>
      <c r="HBG1085" s="99"/>
      <c r="HBH1085" s="99"/>
      <c r="HBI1085" s="99"/>
      <c r="HBJ1085" s="99"/>
      <c r="HBK1085" s="99"/>
      <c r="HBL1085" s="99"/>
      <c r="HBM1085" s="99"/>
      <c r="HBN1085" s="99"/>
      <c r="HBO1085" s="99"/>
      <c r="HBP1085" s="99"/>
      <c r="HBQ1085" s="99"/>
      <c r="HBR1085" s="99"/>
      <c r="HBS1085" s="99"/>
      <c r="HBT1085" s="99"/>
      <c r="HBU1085" s="99"/>
      <c r="HBV1085" s="99"/>
      <c r="HBW1085" s="99"/>
      <c r="HBX1085" s="99"/>
      <c r="HBY1085" s="99"/>
      <c r="HBZ1085" s="99"/>
      <c r="HCA1085" s="99"/>
      <c r="HCB1085" s="99"/>
      <c r="HCC1085" s="99"/>
      <c r="HCD1085" s="99"/>
      <c r="HCE1085" s="99"/>
      <c r="HCF1085" s="99"/>
      <c r="HCG1085" s="99"/>
      <c r="HCH1085" s="99"/>
      <c r="HCI1085" s="99"/>
      <c r="HCJ1085" s="99"/>
      <c r="HCK1085" s="99"/>
      <c r="HCL1085" s="99"/>
      <c r="HCM1085" s="99"/>
      <c r="HCN1085" s="99"/>
      <c r="HCO1085" s="99"/>
      <c r="HCP1085" s="99"/>
      <c r="HCQ1085" s="99"/>
      <c r="HCR1085" s="99"/>
      <c r="HCS1085" s="99"/>
      <c r="HCT1085" s="99"/>
      <c r="HCU1085" s="99"/>
      <c r="HCV1085" s="99"/>
      <c r="HCW1085" s="99"/>
      <c r="HCX1085" s="99"/>
      <c r="HCY1085" s="99"/>
      <c r="HCZ1085" s="99"/>
      <c r="HDA1085" s="99"/>
      <c r="HDB1085" s="99"/>
      <c r="HDC1085" s="99"/>
      <c r="HDD1085" s="99"/>
      <c r="HDE1085" s="99"/>
      <c r="HDF1085" s="99"/>
      <c r="HDG1085" s="99"/>
      <c r="HDH1085" s="99"/>
      <c r="HDI1085" s="99"/>
      <c r="HDJ1085" s="99"/>
      <c r="HDK1085" s="99"/>
      <c r="HDL1085" s="99"/>
      <c r="HDM1085" s="99"/>
      <c r="HDN1085" s="99"/>
      <c r="HDO1085" s="99"/>
      <c r="HDP1085" s="99"/>
      <c r="HDQ1085" s="99"/>
      <c r="HDR1085" s="99"/>
      <c r="HDS1085" s="99"/>
      <c r="HDT1085" s="99"/>
      <c r="HDU1085" s="99"/>
      <c r="HDV1085" s="99"/>
      <c r="HDW1085" s="99"/>
      <c r="HDX1085" s="99"/>
      <c r="HDY1085" s="99"/>
      <c r="HDZ1085" s="99"/>
      <c r="HEA1085" s="99"/>
      <c r="HEB1085" s="99"/>
      <c r="HEC1085" s="99"/>
      <c r="HED1085" s="99"/>
      <c r="HEE1085" s="99"/>
      <c r="HEF1085" s="99"/>
      <c r="HEG1085" s="99"/>
      <c r="HEH1085" s="99"/>
      <c r="HEI1085" s="99"/>
      <c r="HEJ1085" s="99"/>
      <c r="HEK1085" s="99"/>
      <c r="HEL1085" s="99"/>
      <c r="HEM1085" s="99"/>
      <c r="HEN1085" s="99"/>
      <c r="HEO1085" s="99"/>
      <c r="HEP1085" s="99"/>
      <c r="HEQ1085" s="99"/>
      <c r="HER1085" s="99"/>
      <c r="HES1085" s="99"/>
      <c r="HET1085" s="99"/>
      <c r="HEU1085" s="99"/>
      <c r="HEV1085" s="99"/>
      <c r="HEW1085" s="99"/>
      <c r="HEX1085" s="99"/>
      <c r="HEY1085" s="99"/>
      <c r="HEZ1085" s="99"/>
      <c r="HFA1085" s="99"/>
      <c r="HFB1085" s="99"/>
      <c r="HFC1085" s="99"/>
      <c r="HFD1085" s="99"/>
      <c r="HFE1085" s="99"/>
      <c r="HFF1085" s="99"/>
      <c r="HFG1085" s="99"/>
      <c r="HFH1085" s="99"/>
      <c r="HFI1085" s="99"/>
      <c r="HFJ1085" s="99"/>
      <c r="HFK1085" s="99"/>
      <c r="HFL1085" s="99"/>
      <c r="HFM1085" s="99"/>
      <c r="HFN1085" s="99"/>
      <c r="HFO1085" s="99"/>
      <c r="HFP1085" s="99"/>
      <c r="HFQ1085" s="99"/>
      <c r="HFR1085" s="99"/>
      <c r="HFS1085" s="99"/>
      <c r="HFT1085" s="99"/>
      <c r="HFU1085" s="99"/>
      <c r="HFV1085" s="99"/>
      <c r="HFW1085" s="99"/>
      <c r="HFX1085" s="99"/>
      <c r="HFY1085" s="99"/>
      <c r="HFZ1085" s="99"/>
      <c r="HGA1085" s="99"/>
      <c r="HGB1085" s="99"/>
      <c r="HGC1085" s="99"/>
      <c r="HGD1085" s="99"/>
      <c r="HGE1085" s="99"/>
      <c r="HGF1085" s="99"/>
      <c r="HGG1085" s="99"/>
      <c r="HGH1085" s="99"/>
      <c r="HGI1085" s="99"/>
      <c r="HGJ1085" s="99"/>
      <c r="HGK1085" s="99"/>
      <c r="HGL1085" s="99"/>
      <c r="HGM1085" s="99"/>
      <c r="HGN1085" s="99"/>
      <c r="HGO1085" s="99"/>
      <c r="HGP1085" s="99"/>
      <c r="HGQ1085" s="99"/>
      <c r="HGR1085" s="99"/>
      <c r="HGS1085" s="99"/>
      <c r="HGT1085" s="99"/>
      <c r="HGU1085" s="99"/>
      <c r="HGV1085" s="99"/>
      <c r="HGW1085" s="99"/>
      <c r="HGX1085" s="99"/>
      <c r="HGY1085" s="99"/>
      <c r="HGZ1085" s="99"/>
      <c r="HHA1085" s="99"/>
      <c r="HHB1085" s="99"/>
      <c r="HHC1085" s="99"/>
      <c r="HHD1085" s="99"/>
      <c r="HHE1085" s="99"/>
      <c r="HHF1085" s="99"/>
      <c r="HHG1085" s="99"/>
      <c r="HHH1085" s="99"/>
      <c r="HHI1085" s="99"/>
      <c r="HHJ1085" s="99"/>
      <c r="HHK1085" s="99"/>
      <c r="HHL1085" s="99"/>
      <c r="HHM1085" s="99"/>
      <c r="HHN1085" s="99"/>
      <c r="HHO1085" s="99"/>
      <c r="HHP1085" s="99"/>
      <c r="HHQ1085" s="99"/>
      <c r="HHR1085" s="99"/>
      <c r="HHS1085" s="99"/>
      <c r="HHT1085" s="99"/>
      <c r="HHU1085" s="99"/>
      <c r="HHV1085" s="99"/>
      <c r="HHW1085" s="99"/>
      <c r="HHX1085" s="99"/>
      <c r="HHY1085" s="99"/>
      <c r="HHZ1085" s="99"/>
      <c r="HIA1085" s="99"/>
      <c r="HIB1085" s="99"/>
      <c r="HIC1085" s="99"/>
      <c r="HID1085" s="99"/>
      <c r="HIE1085" s="99"/>
      <c r="HIF1085" s="99"/>
      <c r="HIG1085" s="99"/>
      <c r="HIH1085" s="99"/>
      <c r="HII1085" s="99"/>
      <c r="HIJ1085" s="99"/>
      <c r="HIK1085" s="99"/>
      <c r="HIL1085" s="99"/>
      <c r="HIM1085" s="99"/>
      <c r="HIN1085" s="99"/>
      <c r="HIO1085" s="99"/>
      <c r="HIP1085" s="99"/>
      <c r="HIQ1085" s="99"/>
      <c r="HIR1085" s="99"/>
      <c r="HIS1085" s="99"/>
      <c r="HIT1085" s="99"/>
      <c r="HIU1085" s="99"/>
      <c r="HIV1085" s="99"/>
      <c r="HIW1085" s="99"/>
      <c r="HIX1085" s="99"/>
      <c r="HIY1085" s="99"/>
      <c r="HIZ1085" s="99"/>
      <c r="HJA1085" s="99"/>
      <c r="HJB1085" s="99"/>
      <c r="HJC1085" s="99"/>
      <c r="HJD1085" s="99"/>
      <c r="HJE1085" s="99"/>
      <c r="HJF1085" s="99"/>
      <c r="HJG1085" s="99"/>
      <c r="HJH1085" s="99"/>
      <c r="HJI1085" s="99"/>
      <c r="HJJ1085" s="99"/>
      <c r="HJK1085" s="99"/>
      <c r="HJL1085" s="99"/>
      <c r="HJM1085" s="99"/>
      <c r="HJN1085" s="99"/>
      <c r="HJO1085" s="99"/>
      <c r="HJP1085" s="99"/>
      <c r="HJQ1085" s="99"/>
      <c r="HJR1085" s="99"/>
      <c r="HJS1085" s="99"/>
      <c r="HJT1085" s="99"/>
      <c r="HJU1085" s="99"/>
      <c r="HJV1085" s="99"/>
      <c r="HJW1085" s="99"/>
      <c r="HJX1085" s="99"/>
      <c r="HJY1085" s="99"/>
      <c r="HJZ1085" s="99"/>
      <c r="HKA1085" s="99"/>
      <c r="HKB1085" s="99"/>
      <c r="HKC1085" s="99"/>
      <c r="HKD1085" s="99"/>
      <c r="HKE1085" s="99"/>
      <c r="HKF1085" s="99"/>
      <c r="HKG1085" s="99"/>
      <c r="HKH1085" s="99"/>
      <c r="HKI1085" s="99"/>
      <c r="HKJ1085" s="99"/>
      <c r="HKK1085" s="99"/>
      <c r="HKL1085" s="99"/>
      <c r="HKM1085" s="99"/>
      <c r="HKN1085" s="99"/>
      <c r="HKO1085" s="99"/>
      <c r="HKP1085" s="99"/>
      <c r="HKQ1085" s="99"/>
      <c r="HKR1085" s="99"/>
      <c r="HKS1085" s="99"/>
      <c r="HKT1085" s="99"/>
      <c r="HKU1085" s="99"/>
      <c r="HKV1085" s="99"/>
      <c r="HKW1085" s="99"/>
      <c r="HKX1085" s="99"/>
      <c r="HKY1085" s="99"/>
      <c r="HKZ1085" s="99"/>
      <c r="HLA1085" s="99"/>
      <c r="HLB1085" s="99"/>
      <c r="HLC1085" s="99"/>
      <c r="HLD1085" s="99"/>
      <c r="HLE1085" s="99"/>
      <c r="HLF1085" s="99"/>
      <c r="HLG1085" s="99"/>
      <c r="HLH1085" s="99"/>
      <c r="HLI1085" s="99"/>
      <c r="HLJ1085" s="99"/>
      <c r="HLK1085" s="99"/>
      <c r="HLL1085" s="99"/>
      <c r="HLM1085" s="99"/>
      <c r="HLN1085" s="99"/>
      <c r="HLO1085" s="99"/>
      <c r="HLP1085" s="99"/>
      <c r="HLQ1085" s="99"/>
      <c r="HLR1085" s="99"/>
      <c r="HLS1085" s="99"/>
      <c r="HLT1085" s="99"/>
      <c r="HLU1085" s="99"/>
      <c r="HLV1085" s="99"/>
      <c r="HLW1085" s="99"/>
      <c r="HLX1085" s="99"/>
      <c r="HLY1085" s="99"/>
      <c r="HLZ1085" s="99"/>
      <c r="HMA1085" s="99"/>
      <c r="HMB1085" s="99"/>
      <c r="HMC1085" s="99"/>
      <c r="HMD1085" s="99"/>
      <c r="HME1085" s="99"/>
      <c r="HMF1085" s="99"/>
      <c r="HMG1085" s="99"/>
      <c r="HMH1085" s="99"/>
      <c r="HMI1085" s="99"/>
      <c r="HMJ1085" s="99"/>
      <c r="HMK1085" s="99"/>
      <c r="HML1085" s="99"/>
      <c r="HMM1085" s="99"/>
      <c r="HMN1085" s="99"/>
      <c r="HMO1085" s="99"/>
      <c r="HMP1085" s="99"/>
      <c r="HMQ1085" s="99"/>
      <c r="HMR1085" s="99"/>
      <c r="HMS1085" s="99"/>
      <c r="HMT1085" s="99"/>
      <c r="HMU1085" s="99"/>
      <c r="HMV1085" s="99"/>
      <c r="HMW1085" s="99"/>
      <c r="HMX1085" s="99"/>
      <c r="HMY1085" s="99"/>
      <c r="HMZ1085" s="99"/>
      <c r="HNA1085" s="99"/>
      <c r="HNB1085" s="99"/>
      <c r="HNC1085" s="99"/>
      <c r="HND1085" s="99"/>
      <c r="HNE1085" s="99"/>
      <c r="HNF1085" s="99"/>
      <c r="HNG1085" s="99"/>
      <c r="HNH1085" s="99"/>
      <c r="HNI1085" s="99"/>
      <c r="HNJ1085" s="99"/>
      <c r="HNK1085" s="99"/>
      <c r="HNL1085" s="99"/>
      <c r="HNM1085" s="99"/>
      <c r="HNN1085" s="99"/>
      <c r="HNO1085" s="99"/>
      <c r="HNP1085" s="99"/>
      <c r="HNQ1085" s="99"/>
      <c r="HNR1085" s="99"/>
      <c r="HNS1085" s="99"/>
      <c r="HNT1085" s="99"/>
      <c r="HNU1085" s="99"/>
      <c r="HNV1085" s="99"/>
      <c r="HNW1085" s="99"/>
      <c r="HNX1085" s="99"/>
      <c r="HNY1085" s="99"/>
      <c r="HNZ1085" s="99"/>
      <c r="HOA1085" s="99"/>
      <c r="HOB1085" s="99"/>
      <c r="HOC1085" s="99"/>
      <c r="HOD1085" s="99"/>
      <c r="HOE1085" s="99"/>
      <c r="HOF1085" s="99"/>
      <c r="HOG1085" s="99"/>
      <c r="HOH1085" s="99"/>
      <c r="HOI1085" s="99"/>
      <c r="HOJ1085" s="99"/>
      <c r="HOK1085" s="99"/>
      <c r="HOL1085" s="99"/>
      <c r="HOM1085" s="99"/>
      <c r="HON1085" s="99"/>
      <c r="HOO1085" s="99"/>
      <c r="HOP1085" s="99"/>
      <c r="HOQ1085" s="99"/>
      <c r="HOR1085" s="99"/>
      <c r="HOS1085" s="99"/>
      <c r="HOT1085" s="99"/>
      <c r="HOU1085" s="99"/>
      <c r="HOV1085" s="99"/>
      <c r="HOW1085" s="99"/>
      <c r="HOX1085" s="99"/>
      <c r="HOY1085" s="99"/>
      <c r="HOZ1085" s="99"/>
      <c r="HPA1085" s="99"/>
      <c r="HPB1085" s="99"/>
      <c r="HPC1085" s="99"/>
      <c r="HPD1085" s="99"/>
      <c r="HPE1085" s="99"/>
      <c r="HPF1085" s="99"/>
      <c r="HPG1085" s="99"/>
      <c r="HPH1085" s="99"/>
      <c r="HPI1085" s="99"/>
      <c r="HPJ1085" s="99"/>
      <c r="HPK1085" s="99"/>
      <c r="HPL1085" s="99"/>
      <c r="HPM1085" s="99"/>
      <c r="HPN1085" s="99"/>
      <c r="HPO1085" s="99"/>
      <c r="HPP1085" s="99"/>
      <c r="HPQ1085" s="99"/>
      <c r="HPR1085" s="99"/>
      <c r="HPS1085" s="99"/>
      <c r="HPT1085" s="99"/>
      <c r="HPU1085" s="99"/>
      <c r="HPV1085" s="99"/>
      <c r="HPW1085" s="99"/>
      <c r="HPX1085" s="99"/>
      <c r="HPY1085" s="99"/>
      <c r="HPZ1085" s="99"/>
      <c r="HQA1085" s="99"/>
      <c r="HQB1085" s="99"/>
      <c r="HQC1085" s="99"/>
      <c r="HQD1085" s="99"/>
      <c r="HQE1085" s="99"/>
      <c r="HQF1085" s="99"/>
      <c r="HQG1085" s="99"/>
      <c r="HQH1085" s="99"/>
      <c r="HQI1085" s="99"/>
      <c r="HQJ1085" s="99"/>
      <c r="HQK1085" s="99"/>
      <c r="HQL1085" s="99"/>
      <c r="HQM1085" s="99"/>
      <c r="HQN1085" s="99"/>
      <c r="HQO1085" s="99"/>
      <c r="HQP1085" s="99"/>
      <c r="HQQ1085" s="99"/>
      <c r="HQR1085" s="99"/>
      <c r="HQS1085" s="99"/>
      <c r="HQT1085" s="99"/>
      <c r="HQU1085" s="99"/>
      <c r="HQV1085" s="99"/>
      <c r="HQW1085" s="99"/>
      <c r="HQX1085" s="99"/>
      <c r="HQY1085" s="99"/>
      <c r="HQZ1085" s="99"/>
      <c r="HRA1085" s="99"/>
      <c r="HRB1085" s="99"/>
      <c r="HRC1085" s="99"/>
      <c r="HRD1085" s="99"/>
      <c r="HRE1085" s="99"/>
      <c r="HRF1085" s="99"/>
      <c r="HRG1085" s="99"/>
      <c r="HRH1085" s="99"/>
      <c r="HRI1085" s="99"/>
      <c r="HRJ1085" s="99"/>
      <c r="HRK1085" s="99"/>
      <c r="HRL1085" s="99"/>
      <c r="HRM1085" s="99"/>
      <c r="HRN1085" s="99"/>
      <c r="HRO1085" s="99"/>
      <c r="HRP1085" s="99"/>
      <c r="HRQ1085" s="99"/>
      <c r="HRR1085" s="99"/>
      <c r="HRS1085" s="99"/>
      <c r="HRT1085" s="99"/>
      <c r="HRU1085" s="99"/>
      <c r="HRV1085" s="99"/>
      <c r="HRW1085" s="99"/>
      <c r="HRX1085" s="99"/>
      <c r="HRY1085" s="99"/>
      <c r="HRZ1085" s="99"/>
      <c r="HSA1085" s="99"/>
      <c r="HSB1085" s="99"/>
      <c r="HSC1085" s="99"/>
      <c r="HSD1085" s="99"/>
      <c r="HSE1085" s="99"/>
      <c r="HSF1085" s="99"/>
      <c r="HSG1085" s="99"/>
      <c r="HSH1085" s="99"/>
      <c r="HSI1085" s="99"/>
      <c r="HSJ1085" s="99"/>
      <c r="HSK1085" s="99"/>
      <c r="HSL1085" s="99"/>
      <c r="HSM1085" s="99"/>
      <c r="HSN1085" s="99"/>
      <c r="HSO1085" s="99"/>
      <c r="HSP1085" s="99"/>
      <c r="HSQ1085" s="99"/>
      <c r="HSR1085" s="99"/>
      <c r="HSS1085" s="99"/>
      <c r="HST1085" s="99"/>
      <c r="HSU1085" s="99"/>
      <c r="HSV1085" s="99"/>
      <c r="HSW1085" s="99"/>
      <c r="HSX1085" s="99"/>
      <c r="HSY1085" s="99"/>
      <c r="HSZ1085" s="99"/>
      <c r="HTA1085" s="99"/>
      <c r="HTB1085" s="99"/>
      <c r="HTC1085" s="99"/>
      <c r="HTD1085" s="99"/>
      <c r="HTE1085" s="99"/>
      <c r="HTF1085" s="99"/>
      <c r="HTG1085" s="99"/>
      <c r="HTH1085" s="99"/>
      <c r="HTI1085" s="99"/>
      <c r="HTJ1085" s="99"/>
      <c r="HTK1085" s="99"/>
      <c r="HTL1085" s="99"/>
      <c r="HTM1085" s="99"/>
      <c r="HTN1085" s="99"/>
      <c r="HTO1085" s="99"/>
      <c r="HTP1085" s="99"/>
      <c r="HTQ1085" s="99"/>
      <c r="HTR1085" s="99"/>
      <c r="HTS1085" s="99"/>
      <c r="HTT1085" s="99"/>
      <c r="HTU1085" s="99"/>
      <c r="HTV1085" s="99"/>
      <c r="HTW1085" s="99"/>
      <c r="HTX1085" s="99"/>
      <c r="HTY1085" s="99"/>
      <c r="HTZ1085" s="99"/>
      <c r="HUA1085" s="99"/>
      <c r="HUB1085" s="99"/>
      <c r="HUC1085" s="99"/>
      <c r="HUD1085" s="99"/>
      <c r="HUE1085" s="99"/>
      <c r="HUF1085" s="99"/>
      <c r="HUG1085" s="99"/>
      <c r="HUH1085" s="99"/>
      <c r="HUI1085" s="99"/>
      <c r="HUJ1085" s="99"/>
      <c r="HUK1085" s="99"/>
      <c r="HUL1085" s="99"/>
      <c r="HUM1085" s="99"/>
      <c r="HUN1085" s="99"/>
      <c r="HUO1085" s="99"/>
      <c r="HUP1085" s="99"/>
      <c r="HUQ1085" s="99"/>
      <c r="HUR1085" s="99"/>
      <c r="HUS1085" s="99"/>
      <c r="HUT1085" s="99"/>
      <c r="HUU1085" s="99"/>
      <c r="HUV1085" s="99"/>
      <c r="HUW1085" s="99"/>
      <c r="HUX1085" s="99"/>
      <c r="HUY1085" s="99"/>
      <c r="HUZ1085" s="99"/>
      <c r="HVA1085" s="99"/>
      <c r="HVB1085" s="99"/>
      <c r="HVC1085" s="99"/>
      <c r="HVD1085" s="99"/>
      <c r="HVE1085" s="99"/>
      <c r="HVF1085" s="99"/>
      <c r="HVG1085" s="99"/>
      <c r="HVH1085" s="99"/>
      <c r="HVI1085" s="99"/>
      <c r="HVJ1085" s="99"/>
      <c r="HVK1085" s="99"/>
      <c r="HVL1085" s="99"/>
      <c r="HVM1085" s="99"/>
      <c r="HVN1085" s="99"/>
      <c r="HVO1085" s="99"/>
      <c r="HVP1085" s="99"/>
      <c r="HVQ1085" s="99"/>
      <c r="HVR1085" s="99"/>
      <c r="HVS1085" s="99"/>
      <c r="HVT1085" s="99"/>
      <c r="HVU1085" s="99"/>
      <c r="HVV1085" s="99"/>
      <c r="HVW1085" s="99"/>
      <c r="HVX1085" s="99"/>
      <c r="HVY1085" s="99"/>
      <c r="HVZ1085" s="99"/>
      <c r="HWA1085" s="99"/>
      <c r="HWB1085" s="99"/>
      <c r="HWC1085" s="99"/>
      <c r="HWD1085" s="99"/>
      <c r="HWE1085" s="99"/>
      <c r="HWF1085" s="99"/>
      <c r="HWG1085" s="99"/>
      <c r="HWH1085" s="99"/>
      <c r="HWI1085" s="99"/>
      <c r="HWJ1085" s="99"/>
      <c r="HWK1085" s="99"/>
      <c r="HWL1085" s="99"/>
      <c r="HWM1085" s="99"/>
      <c r="HWN1085" s="99"/>
      <c r="HWO1085" s="99"/>
      <c r="HWP1085" s="99"/>
      <c r="HWQ1085" s="99"/>
      <c r="HWR1085" s="99"/>
      <c r="HWS1085" s="99"/>
      <c r="HWT1085" s="99"/>
      <c r="HWU1085" s="99"/>
      <c r="HWV1085" s="99"/>
      <c r="HWW1085" s="99"/>
      <c r="HWX1085" s="99"/>
      <c r="HWY1085" s="99"/>
      <c r="HWZ1085" s="99"/>
      <c r="HXA1085" s="99"/>
      <c r="HXB1085" s="99"/>
      <c r="HXC1085" s="99"/>
      <c r="HXD1085" s="99"/>
      <c r="HXE1085" s="99"/>
      <c r="HXF1085" s="99"/>
      <c r="HXG1085" s="99"/>
      <c r="HXH1085" s="99"/>
      <c r="HXI1085" s="99"/>
      <c r="HXJ1085" s="99"/>
      <c r="HXK1085" s="99"/>
      <c r="HXL1085" s="99"/>
      <c r="HXM1085" s="99"/>
      <c r="HXN1085" s="99"/>
      <c r="HXO1085" s="99"/>
      <c r="HXP1085" s="99"/>
      <c r="HXQ1085" s="99"/>
      <c r="HXR1085" s="99"/>
      <c r="HXS1085" s="99"/>
      <c r="HXT1085" s="99"/>
      <c r="HXU1085" s="99"/>
      <c r="HXV1085" s="99"/>
      <c r="HXW1085" s="99"/>
      <c r="HXX1085" s="99"/>
      <c r="HXY1085" s="99"/>
      <c r="HXZ1085" s="99"/>
      <c r="HYA1085" s="99"/>
      <c r="HYB1085" s="99"/>
      <c r="HYC1085" s="99"/>
      <c r="HYD1085" s="99"/>
      <c r="HYE1085" s="99"/>
      <c r="HYF1085" s="99"/>
      <c r="HYG1085" s="99"/>
      <c r="HYH1085" s="99"/>
      <c r="HYI1085" s="99"/>
      <c r="HYJ1085" s="99"/>
      <c r="HYK1085" s="99"/>
      <c r="HYL1085" s="99"/>
      <c r="HYM1085" s="99"/>
      <c r="HYN1085" s="99"/>
      <c r="HYO1085" s="99"/>
      <c r="HYP1085" s="99"/>
      <c r="HYQ1085" s="99"/>
      <c r="HYR1085" s="99"/>
      <c r="HYS1085" s="99"/>
      <c r="HYT1085" s="99"/>
      <c r="HYU1085" s="99"/>
      <c r="HYV1085" s="99"/>
      <c r="HYW1085" s="99"/>
      <c r="HYX1085" s="99"/>
      <c r="HYY1085" s="99"/>
      <c r="HYZ1085" s="99"/>
      <c r="HZA1085" s="99"/>
      <c r="HZB1085" s="99"/>
      <c r="HZC1085" s="99"/>
      <c r="HZD1085" s="99"/>
      <c r="HZE1085" s="99"/>
      <c r="HZF1085" s="99"/>
      <c r="HZG1085" s="99"/>
      <c r="HZH1085" s="99"/>
      <c r="HZI1085" s="99"/>
      <c r="HZJ1085" s="99"/>
      <c r="HZK1085" s="99"/>
      <c r="HZL1085" s="99"/>
      <c r="HZM1085" s="99"/>
      <c r="HZN1085" s="99"/>
      <c r="HZO1085" s="99"/>
      <c r="HZP1085" s="99"/>
      <c r="HZQ1085" s="99"/>
      <c r="HZR1085" s="99"/>
      <c r="HZS1085" s="99"/>
      <c r="HZT1085" s="99"/>
      <c r="HZU1085" s="99"/>
      <c r="HZV1085" s="99"/>
      <c r="HZW1085" s="99"/>
      <c r="HZX1085" s="99"/>
      <c r="HZY1085" s="99"/>
      <c r="HZZ1085" s="99"/>
      <c r="IAA1085" s="99"/>
      <c r="IAB1085" s="99"/>
      <c r="IAC1085" s="99"/>
      <c r="IAD1085" s="99"/>
      <c r="IAE1085" s="99"/>
      <c r="IAF1085" s="99"/>
      <c r="IAG1085" s="99"/>
      <c r="IAH1085" s="99"/>
      <c r="IAI1085" s="99"/>
      <c r="IAJ1085" s="99"/>
      <c r="IAK1085" s="99"/>
      <c r="IAL1085" s="99"/>
      <c r="IAM1085" s="99"/>
      <c r="IAN1085" s="99"/>
      <c r="IAO1085" s="99"/>
      <c r="IAP1085" s="99"/>
      <c r="IAQ1085" s="99"/>
      <c r="IAR1085" s="99"/>
      <c r="IAS1085" s="99"/>
      <c r="IAT1085" s="99"/>
      <c r="IAU1085" s="99"/>
      <c r="IAV1085" s="99"/>
      <c r="IAW1085" s="99"/>
      <c r="IAX1085" s="99"/>
      <c r="IAY1085" s="99"/>
      <c r="IAZ1085" s="99"/>
      <c r="IBA1085" s="99"/>
      <c r="IBB1085" s="99"/>
      <c r="IBC1085" s="99"/>
      <c r="IBD1085" s="99"/>
      <c r="IBE1085" s="99"/>
      <c r="IBF1085" s="99"/>
      <c r="IBG1085" s="99"/>
      <c r="IBH1085" s="99"/>
      <c r="IBI1085" s="99"/>
      <c r="IBJ1085" s="99"/>
      <c r="IBK1085" s="99"/>
      <c r="IBL1085" s="99"/>
      <c r="IBM1085" s="99"/>
      <c r="IBN1085" s="99"/>
      <c r="IBO1085" s="99"/>
      <c r="IBP1085" s="99"/>
      <c r="IBQ1085" s="99"/>
      <c r="IBR1085" s="99"/>
      <c r="IBS1085" s="99"/>
      <c r="IBT1085" s="99"/>
      <c r="IBU1085" s="99"/>
      <c r="IBV1085" s="99"/>
      <c r="IBW1085" s="99"/>
      <c r="IBX1085" s="99"/>
      <c r="IBY1085" s="99"/>
      <c r="IBZ1085" s="99"/>
      <c r="ICA1085" s="99"/>
      <c r="ICB1085" s="99"/>
      <c r="ICC1085" s="99"/>
      <c r="ICD1085" s="99"/>
      <c r="ICE1085" s="99"/>
      <c r="ICF1085" s="99"/>
      <c r="ICG1085" s="99"/>
      <c r="ICH1085" s="99"/>
      <c r="ICI1085" s="99"/>
      <c r="ICJ1085" s="99"/>
      <c r="ICK1085" s="99"/>
      <c r="ICL1085" s="99"/>
      <c r="ICM1085" s="99"/>
      <c r="ICN1085" s="99"/>
      <c r="ICO1085" s="99"/>
      <c r="ICP1085" s="99"/>
      <c r="ICQ1085" s="99"/>
      <c r="ICR1085" s="99"/>
      <c r="ICS1085" s="99"/>
      <c r="ICT1085" s="99"/>
      <c r="ICU1085" s="99"/>
      <c r="ICV1085" s="99"/>
      <c r="ICW1085" s="99"/>
      <c r="ICX1085" s="99"/>
      <c r="ICY1085" s="99"/>
      <c r="ICZ1085" s="99"/>
      <c r="IDA1085" s="99"/>
      <c r="IDB1085" s="99"/>
      <c r="IDC1085" s="99"/>
      <c r="IDD1085" s="99"/>
      <c r="IDE1085" s="99"/>
      <c r="IDF1085" s="99"/>
      <c r="IDG1085" s="99"/>
      <c r="IDH1085" s="99"/>
      <c r="IDI1085" s="99"/>
      <c r="IDJ1085" s="99"/>
      <c r="IDK1085" s="99"/>
      <c r="IDL1085" s="99"/>
      <c r="IDM1085" s="99"/>
      <c r="IDN1085" s="99"/>
      <c r="IDO1085" s="99"/>
      <c r="IDP1085" s="99"/>
      <c r="IDQ1085" s="99"/>
      <c r="IDR1085" s="99"/>
      <c r="IDS1085" s="99"/>
      <c r="IDT1085" s="99"/>
      <c r="IDU1085" s="99"/>
      <c r="IDV1085" s="99"/>
      <c r="IDW1085" s="99"/>
      <c r="IDX1085" s="99"/>
      <c r="IDY1085" s="99"/>
      <c r="IDZ1085" s="99"/>
      <c r="IEA1085" s="99"/>
      <c r="IEB1085" s="99"/>
      <c r="IEC1085" s="99"/>
      <c r="IED1085" s="99"/>
      <c r="IEE1085" s="99"/>
      <c r="IEF1085" s="99"/>
      <c r="IEG1085" s="99"/>
      <c r="IEH1085" s="99"/>
      <c r="IEI1085" s="99"/>
      <c r="IEJ1085" s="99"/>
      <c r="IEK1085" s="99"/>
      <c r="IEL1085" s="99"/>
      <c r="IEM1085" s="99"/>
      <c r="IEN1085" s="99"/>
      <c r="IEO1085" s="99"/>
      <c r="IEP1085" s="99"/>
      <c r="IEQ1085" s="99"/>
      <c r="IER1085" s="99"/>
      <c r="IES1085" s="99"/>
      <c r="IET1085" s="99"/>
      <c r="IEU1085" s="99"/>
      <c r="IEV1085" s="99"/>
      <c r="IEW1085" s="99"/>
      <c r="IEX1085" s="99"/>
      <c r="IEY1085" s="99"/>
      <c r="IEZ1085" s="99"/>
      <c r="IFA1085" s="99"/>
      <c r="IFB1085" s="99"/>
      <c r="IFC1085" s="99"/>
      <c r="IFD1085" s="99"/>
      <c r="IFE1085" s="99"/>
      <c r="IFF1085" s="99"/>
      <c r="IFG1085" s="99"/>
      <c r="IFH1085" s="99"/>
      <c r="IFI1085" s="99"/>
      <c r="IFJ1085" s="99"/>
      <c r="IFK1085" s="99"/>
      <c r="IFL1085" s="99"/>
      <c r="IFM1085" s="99"/>
      <c r="IFN1085" s="99"/>
      <c r="IFO1085" s="99"/>
      <c r="IFP1085" s="99"/>
      <c r="IFQ1085" s="99"/>
      <c r="IFR1085" s="99"/>
      <c r="IFS1085" s="99"/>
      <c r="IFT1085" s="99"/>
      <c r="IFU1085" s="99"/>
      <c r="IFV1085" s="99"/>
      <c r="IFW1085" s="99"/>
      <c r="IFX1085" s="99"/>
      <c r="IFY1085" s="99"/>
      <c r="IFZ1085" s="99"/>
      <c r="IGA1085" s="99"/>
      <c r="IGB1085" s="99"/>
      <c r="IGC1085" s="99"/>
      <c r="IGD1085" s="99"/>
      <c r="IGE1085" s="99"/>
      <c r="IGF1085" s="99"/>
      <c r="IGG1085" s="99"/>
      <c r="IGH1085" s="99"/>
      <c r="IGI1085" s="99"/>
      <c r="IGJ1085" s="99"/>
      <c r="IGK1085" s="99"/>
      <c r="IGL1085" s="99"/>
      <c r="IGM1085" s="99"/>
      <c r="IGN1085" s="99"/>
      <c r="IGO1085" s="99"/>
      <c r="IGP1085" s="99"/>
      <c r="IGQ1085" s="99"/>
      <c r="IGR1085" s="99"/>
      <c r="IGS1085" s="99"/>
      <c r="IGT1085" s="99"/>
      <c r="IGU1085" s="99"/>
      <c r="IGV1085" s="99"/>
      <c r="IGW1085" s="99"/>
      <c r="IGX1085" s="99"/>
      <c r="IGY1085" s="99"/>
      <c r="IGZ1085" s="99"/>
      <c r="IHA1085" s="99"/>
      <c r="IHB1085" s="99"/>
      <c r="IHC1085" s="99"/>
      <c r="IHD1085" s="99"/>
      <c r="IHE1085" s="99"/>
      <c r="IHF1085" s="99"/>
      <c r="IHG1085" s="99"/>
      <c r="IHH1085" s="99"/>
      <c r="IHI1085" s="99"/>
      <c r="IHJ1085" s="99"/>
      <c r="IHK1085" s="99"/>
      <c r="IHL1085" s="99"/>
      <c r="IHM1085" s="99"/>
      <c r="IHN1085" s="99"/>
      <c r="IHO1085" s="99"/>
      <c r="IHP1085" s="99"/>
      <c r="IHQ1085" s="99"/>
      <c r="IHR1085" s="99"/>
      <c r="IHS1085" s="99"/>
      <c r="IHT1085" s="99"/>
      <c r="IHU1085" s="99"/>
      <c r="IHV1085" s="99"/>
      <c r="IHW1085" s="99"/>
      <c r="IHX1085" s="99"/>
      <c r="IHY1085" s="99"/>
      <c r="IHZ1085" s="99"/>
      <c r="IIA1085" s="99"/>
      <c r="IIB1085" s="99"/>
      <c r="IIC1085" s="99"/>
      <c r="IID1085" s="99"/>
      <c r="IIE1085" s="99"/>
      <c r="IIF1085" s="99"/>
      <c r="IIG1085" s="99"/>
      <c r="IIH1085" s="99"/>
      <c r="III1085" s="99"/>
      <c r="IIJ1085" s="99"/>
      <c r="IIK1085" s="99"/>
      <c r="IIL1085" s="99"/>
      <c r="IIM1085" s="99"/>
      <c r="IIN1085" s="99"/>
      <c r="IIO1085" s="99"/>
      <c r="IIP1085" s="99"/>
      <c r="IIQ1085" s="99"/>
      <c r="IIR1085" s="99"/>
      <c r="IIS1085" s="99"/>
      <c r="IIT1085" s="99"/>
      <c r="IIU1085" s="99"/>
      <c r="IIV1085" s="99"/>
      <c r="IIW1085" s="99"/>
      <c r="IIX1085" s="99"/>
      <c r="IIY1085" s="99"/>
      <c r="IIZ1085" s="99"/>
      <c r="IJA1085" s="99"/>
      <c r="IJB1085" s="99"/>
      <c r="IJC1085" s="99"/>
      <c r="IJD1085" s="99"/>
      <c r="IJE1085" s="99"/>
      <c r="IJF1085" s="99"/>
      <c r="IJG1085" s="99"/>
      <c r="IJH1085" s="99"/>
      <c r="IJI1085" s="99"/>
      <c r="IJJ1085" s="99"/>
      <c r="IJK1085" s="99"/>
      <c r="IJL1085" s="99"/>
      <c r="IJM1085" s="99"/>
      <c r="IJN1085" s="99"/>
      <c r="IJO1085" s="99"/>
      <c r="IJP1085" s="99"/>
      <c r="IJQ1085" s="99"/>
      <c r="IJR1085" s="99"/>
      <c r="IJS1085" s="99"/>
      <c r="IJT1085" s="99"/>
      <c r="IJU1085" s="99"/>
      <c r="IJV1085" s="99"/>
      <c r="IJW1085" s="99"/>
      <c r="IJX1085" s="99"/>
      <c r="IJY1085" s="99"/>
      <c r="IJZ1085" s="99"/>
      <c r="IKA1085" s="99"/>
      <c r="IKB1085" s="99"/>
      <c r="IKC1085" s="99"/>
      <c r="IKD1085" s="99"/>
      <c r="IKE1085" s="99"/>
      <c r="IKF1085" s="99"/>
      <c r="IKG1085" s="99"/>
      <c r="IKH1085" s="99"/>
      <c r="IKI1085" s="99"/>
      <c r="IKJ1085" s="99"/>
      <c r="IKK1085" s="99"/>
      <c r="IKL1085" s="99"/>
      <c r="IKM1085" s="99"/>
      <c r="IKN1085" s="99"/>
      <c r="IKO1085" s="99"/>
      <c r="IKP1085" s="99"/>
      <c r="IKQ1085" s="99"/>
      <c r="IKR1085" s="99"/>
      <c r="IKS1085" s="99"/>
      <c r="IKT1085" s="99"/>
      <c r="IKU1085" s="99"/>
      <c r="IKV1085" s="99"/>
      <c r="IKW1085" s="99"/>
      <c r="IKX1085" s="99"/>
      <c r="IKY1085" s="99"/>
      <c r="IKZ1085" s="99"/>
      <c r="ILA1085" s="99"/>
      <c r="ILB1085" s="99"/>
      <c r="ILC1085" s="99"/>
      <c r="ILD1085" s="99"/>
      <c r="ILE1085" s="99"/>
      <c r="ILF1085" s="99"/>
      <c r="ILG1085" s="99"/>
      <c r="ILH1085" s="99"/>
      <c r="ILI1085" s="99"/>
      <c r="ILJ1085" s="99"/>
      <c r="ILK1085" s="99"/>
      <c r="ILL1085" s="99"/>
      <c r="ILM1085" s="99"/>
      <c r="ILN1085" s="99"/>
      <c r="ILO1085" s="99"/>
      <c r="ILP1085" s="99"/>
      <c r="ILQ1085" s="99"/>
      <c r="ILR1085" s="99"/>
      <c r="ILS1085" s="99"/>
      <c r="ILT1085" s="99"/>
      <c r="ILU1085" s="99"/>
      <c r="ILV1085" s="99"/>
      <c r="ILW1085" s="99"/>
      <c r="ILX1085" s="99"/>
      <c r="ILY1085" s="99"/>
      <c r="ILZ1085" s="99"/>
      <c r="IMA1085" s="99"/>
      <c r="IMB1085" s="99"/>
      <c r="IMC1085" s="99"/>
      <c r="IMD1085" s="99"/>
      <c r="IME1085" s="99"/>
      <c r="IMF1085" s="99"/>
      <c r="IMG1085" s="99"/>
      <c r="IMH1085" s="99"/>
      <c r="IMI1085" s="99"/>
      <c r="IMJ1085" s="99"/>
      <c r="IMK1085" s="99"/>
      <c r="IML1085" s="99"/>
      <c r="IMM1085" s="99"/>
      <c r="IMN1085" s="99"/>
      <c r="IMO1085" s="99"/>
      <c r="IMP1085" s="99"/>
      <c r="IMQ1085" s="99"/>
      <c r="IMR1085" s="99"/>
      <c r="IMS1085" s="99"/>
      <c r="IMT1085" s="99"/>
      <c r="IMU1085" s="99"/>
      <c r="IMV1085" s="99"/>
      <c r="IMW1085" s="99"/>
      <c r="IMX1085" s="99"/>
      <c r="IMY1085" s="99"/>
      <c r="IMZ1085" s="99"/>
      <c r="INA1085" s="99"/>
      <c r="INB1085" s="99"/>
      <c r="INC1085" s="99"/>
      <c r="IND1085" s="99"/>
      <c r="INE1085" s="99"/>
      <c r="INF1085" s="99"/>
      <c r="ING1085" s="99"/>
      <c r="INH1085" s="99"/>
      <c r="INI1085" s="99"/>
      <c r="INJ1085" s="99"/>
      <c r="INK1085" s="99"/>
      <c r="INL1085" s="99"/>
      <c r="INM1085" s="99"/>
      <c r="INN1085" s="99"/>
      <c r="INO1085" s="99"/>
      <c r="INP1085" s="99"/>
      <c r="INQ1085" s="99"/>
      <c r="INR1085" s="99"/>
      <c r="INS1085" s="99"/>
      <c r="INT1085" s="99"/>
      <c r="INU1085" s="99"/>
      <c r="INV1085" s="99"/>
      <c r="INW1085" s="99"/>
      <c r="INX1085" s="99"/>
      <c r="INY1085" s="99"/>
      <c r="INZ1085" s="99"/>
      <c r="IOA1085" s="99"/>
      <c r="IOB1085" s="99"/>
      <c r="IOC1085" s="99"/>
      <c r="IOD1085" s="99"/>
      <c r="IOE1085" s="99"/>
      <c r="IOF1085" s="99"/>
      <c r="IOG1085" s="99"/>
      <c r="IOH1085" s="99"/>
      <c r="IOI1085" s="99"/>
      <c r="IOJ1085" s="99"/>
      <c r="IOK1085" s="99"/>
      <c r="IOL1085" s="99"/>
      <c r="IOM1085" s="99"/>
      <c r="ION1085" s="99"/>
      <c r="IOO1085" s="99"/>
      <c r="IOP1085" s="99"/>
      <c r="IOQ1085" s="99"/>
      <c r="IOR1085" s="99"/>
      <c r="IOS1085" s="99"/>
      <c r="IOT1085" s="99"/>
      <c r="IOU1085" s="99"/>
      <c r="IOV1085" s="99"/>
      <c r="IOW1085" s="99"/>
      <c r="IOX1085" s="99"/>
      <c r="IOY1085" s="99"/>
      <c r="IOZ1085" s="99"/>
      <c r="IPA1085" s="99"/>
      <c r="IPB1085" s="99"/>
      <c r="IPC1085" s="99"/>
      <c r="IPD1085" s="99"/>
      <c r="IPE1085" s="99"/>
      <c r="IPF1085" s="99"/>
      <c r="IPG1085" s="99"/>
      <c r="IPH1085" s="99"/>
      <c r="IPI1085" s="99"/>
      <c r="IPJ1085" s="99"/>
      <c r="IPK1085" s="99"/>
      <c r="IPL1085" s="99"/>
      <c r="IPM1085" s="99"/>
      <c r="IPN1085" s="99"/>
      <c r="IPO1085" s="99"/>
      <c r="IPP1085" s="99"/>
      <c r="IPQ1085" s="99"/>
      <c r="IPR1085" s="99"/>
      <c r="IPS1085" s="99"/>
      <c r="IPT1085" s="99"/>
      <c r="IPU1085" s="99"/>
      <c r="IPV1085" s="99"/>
      <c r="IPW1085" s="99"/>
      <c r="IPX1085" s="99"/>
      <c r="IPY1085" s="99"/>
      <c r="IPZ1085" s="99"/>
      <c r="IQA1085" s="99"/>
      <c r="IQB1085" s="99"/>
      <c r="IQC1085" s="99"/>
      <c r="IQD1085" s="99"/>
      <c r="IQE1085" s="99"/>
      <c r="IQF1085" s="99"/>
      <c r="IQG1085" s="99"/>
      <c r="IQH1085" s="99"/>
      <c r="IQI1085" s="99"/>
      <c r="IQJ1085" s="99"/>
      <c r="IQK1085" s="99"/>
      <c r="IQL1085" s="99"/>
      <c r="IQM1085" s="99"/>
      <c r="IQN1085" s="99"/>
      <c r="IQO1085" s="99"/>
      <c r="IQP1085" s="99"/>
      <c r="IQQ1085" s="99"/>
      <c r="IQR1085" s="99"/>
      <c r="IQS1085" s="99"/>
      <c r="IQT1085" s="99"/>
      <c r="IQU1085" s="99"/>
      <c r="IQV1085" s="99"/>
      <c r="IQW1085" s="99"/>
      <c r="IQX1085" s="99"/>
      <c r="IQY1085" s="99"/>
      <c r="IQZ1085" s="99"/>
      <c r="IRA1085" s="99"/>
      <c r="IRB1085" s="99"/>
      <c r="IRC1085" s="99"/>
      <c r="IRD1085" s="99"/>
      <c r="IRE1085" s="99"/>
      <c r="IRF1085" s="99"/>
      <c r="IRG1085" s="99"/>
      <c r="IRH1085" s="99"/>
      <c r="IRI1085" s="99"/>
      <c r="IRJ1085" s="99"/>
      <c r="IRK1085" s="99"/>
      <c r="IRL1085" s="99"/>
      <c r="IRM1085" s="99"/>
      <c r="IRN1085" s="99"/>
      <c r="IRO1085" s="99"/>
      <c r="IRP1085" s="99"/>
      <c r="IRQ1085" s="99"/>
      <c r="IRR1085" s="99"/>
      <c r="IRS1085" s="99"/>
      <c r="IRT1085" s="99"/>
      <c r="IRU1085" s="99"/>
      <c r="IRV1085" s="99"/>
      <c r="IRW1085" s="99"/>
      <c r="IRX1085" s="99"/>
      <c r="IRY1085" s="99"/>
      <c r="IRZ1085" s="99"/>
      <c r="ISA1085" s="99"/>
      <c r="ISB1085" s="99"/>
      <c r="ISC1085" s="99"/>
      <c r="ISD1085" s="99"/>
      <c r="ISE1085" s="99"/>
      <c r="ISF1085" s="99"/>
      <c r="ISG1085" s="99"/>
      <c r="ISH1085" s="99"/>
      <c r="ISI1085" s="99"/>
      <c r="ISJ1085" s="99"/>
      <c r="ISK1085" s="99"/>
      <c r="ISL1085" s="99"/>
      <c r="ISM1085" s="99"/>
      <c r="ISN1085" s="99"/>
      <c r="ISO1085" s="99"/>
      <c r="ISP1085" s="99"/>
      <c r="ISQ1085" s="99"/>
      <c r="ISR1085" s="99"/>
      <c r="ISS1085" s="99"/>
      <c r="IST1085" s="99"/>
      <c r="ISU1085" s="99"/>
      <c r="ISV1085" s="99"/>
      <c r="ISW1085" s="99"/>
      <c r="ISX1085" s="99"/>
      <c r="ISY1085" s="99"/>
      <c r="ISZ1085" s="99"/>
      <c r="ITA1085" s="99"/>
      <c r="ITB1085" s="99"/>
      <c r="ITC1085" s="99"/>
      <c r="ITD1085" s="99"/>
      <c r="ITE1085" s="99"/>
      <c r="ITF1085" s="99"/>
      <c r="ITG1085" s="99"/>
      <c r="ITH1085" s="99"/>
      <c r="ITI1085" s="99"/>
      <c r="ITJ1085" s="99"/>
      <c r="ITK1085" s="99"/>
      <c r="ITL1085" s="99"/>
      <c r="ITM1085" s="99"/>
      <c r="ITN1085" s="99"/>
      <c r="ITO1085" s="99"/>
      <c r="ITP1085" s="99"/>
      <c r="ITQ1085" s="99"/>
      <c r="ITR1085" s="99"/>
      <c r="ITS1085" s="99"/>
      <c r="ITT1085" s="99"/>
      <c r="ITU1085" s="99"/>
      <c r="ITV1085" s="99"/>
      <c r="ITW1085" s="99"/>
      <c r="ITX1085" s="99"/>
      <c r="ITY1085" s="99"/>
      <c r="ITZ1085" s="99"/>
      <c r="IUA1085" s="99"/>
      <c r="IUB1085" s="99"/>
      <c r="IUC1085" s="99"/>
      <c r="IUD1085" s="99"/>
      <c r="IUE1085" s="99"/>
      <c r="IUF1085" s="99"/>
      <c r="IUG1085" s="99"/>
      <c r="IUH1085" s="99"/>
      <c r="IUI1085" s="99"/>
      <c r="IUJ1085" s="99"/>
      <c r="IUK1085" s="99"/>
      <c r="IUL1085" s="99"/>
      <c r="IUM1085" s="99"/>
      <c r="IUN1085" s="99"/>
      <c r="IUO1085" s="99"/>
      <c r="IUP1085" s="99"/>
      <c r="IUQ1085" s="99"/>
      <c r="IUR1085" s="99"/>
      <c r="IUS1085" s="99"/>
      <c r="IUT1085" s="99"/>
      <c r="IUU1085" s="99"/>
      <c r="IUV1085" s="99"/>
      <c r="IUW1085" s="99"/>
      <c r="IUX1085" s="99"/>
      <c r="IUY1085" s="99"/>
      <c r="IUZ1085" s="99"/>
      <c r="IVA1085" s="99"/>
      <c r="IVB1085" s="99"/>
      <c r="IVC1085" s="99"/>
      <c r="IVD1085" s="99"/>
      <c r="IVE1085" s="99"/>
      <c r="IVF1085" s="99"/>
      <c r="IVG1085" s="99"/>
      <c r="IVH1085" s="99"/>
      <c r="IVI1085" s="99"/>
      <c r="IVJ1085" s="99"/>
      <c r="IVK1085" s="99"/>
      <c r="IVL1085" s="99"/>
      <c r="IVM1085" s="99"/>
      <c r="IVN1085" s="99"/>
      <c r="IVO1085" s="99"/>
      <c r="IVP1085" s="99"/>
      <c r="IVQ1085" s="99"/>
      <c r="IVR1085" s="99"/>
      <c r="IVS1085" s="99"/>
      <c r="IVT1085" s="99"/>
      <c r="IVU1085" s="99"/>
      <c r="IVV1085" s="99"/>
      <c r="IVW1085" s="99"/>
      <c r="IVX1085" s="99"/>
      <c r="IVY1085" s="99"/>
      <c r="IVZ1085" s="99"/>
      <c r="IWA1085" s="99"/>
      <c r="IWB1085" s="99"/>
      <c r="IWC1085" s="99"/>
      <c r="IWD1085" s="99"/>
      <c r="IWE1085" s="99"/>
      <c r="IWF1085" s="99"/>
      <c r="IWG1085" s="99"/>
      <c r="IWH1085" s="99"/>
      <c r="IWI1085" s="99"/>
      <c r="IWJ1085" s="99"/>
      <c r="IWK1085" s="99"/>
      <c r="IWL1085" s="99"/>
      <c r="IWM1085" s="99"/>
      <c r="IWN1085" s="99"/>
      <c r="IWO1085" s="99"/>
      <c r="IWP1085" s="99"/>
      <c r="IWQ1085" s="99"/>
      <c r="IWR1085" s="99"/>
      <c r="IWS1085" s="99"/>
      <c r="IWT1085" s="99"/>
      <c r="IWU1085" s="99"/>
      <c r="IWV1085" s="99"/>
      <c r="IWW1085" s="99"/>
      <c r="IWX1085" s="99"/>
      <c r="IWY1085" s="99"/>
      <c r="IWZ1085" s="99"/>
      <c r="IXA1085" s="99"/>
      <c r="IXB1085" s="99"/>
      <c r="IXC1085" s="99"/>
      <c r="IXD1085" s="99"/>
      <c r="IXE1085" s="99"/>
      <c r="IXF1085" s="99"/>
      <c r="IXG1085" s="99"/>
      <c r="IXH1085" s="99"/>
      <c r="IXI1085" s="99"/>
      <c r="IXJ1085" s="99"/>
      <c r="IXK1085" s="99"/>
      <c r="IXL1085" s="99"/>
      <c r="IXM1085" s="99"/>
      <c r="IXN1085" s="99"/>
      <c r="IXO1085" s="99"/>
      <c r="IXP1085" s="99"/>
      <c r="IXQ1085" s="99"/>
      <c r="IXR1085" s="99"/>
      <c r="IXS1085" s="99"/>
      <c r="IXT1085" s="99"/>
      <c r="IXU1085" s="99"/>
      <c r="IXV1085" s="99"/>
      <c r="IXW1085" s="99"/>
      <c r="IXX1085" s="99"/>
      <c r="IXY1085" s="99"/>
      <c r="IXZ1085" s="99"/>
      <c r="IYA1085" s="99"/>
      <c r="IYB1085" s="99"/>
      <c r="IYC1085" s="99"/>
      <c r="IYD1085" s="99"/>
      <c r="IYE1085" s="99"/>
      <c r="IYF1085" s="99"/>
      <c r="IYG1085" s="99"/>
      <c r="IYH1085" s="99"/>
      <c r="IYI1085" s="99"/>
      <c r="IYJ1085" s="99"/>
      <c r="IYK1085" s="99"/>
      <c r="IYL1085" s="99"/>
      <c r="IYM1085" s="99"/>
      <c r="IYN1085" s="99"/>
      <c r="IYO1085" s="99"/>
      <c r="IYP1085" s="99"/>
      <c r="IYQ1085" s="99"/>
      <c r="IYR1085" s="99"/>
      <c r="IYS1085" s="99"/>
      <c r="IYT1085" s="99"/>
      <c r="IYU1085" s="99"/>
      <c r="IYV1085" s="99"/>
      <c r="IYW1085" s="99"/>
      <c r="IYX1085" s="99"/>
      <c r="IYY1085" s="99"/>
      <c r="IYZ1085" s="99"/>
      <c r="IZA1085" s="99"/>
      <c r="IZB1085" s="99"/>
      <c r="IZC1085" s="99"/>
      <c r="IZD1085" s="99"/>
      <c r="IZE1085" s="99"/>
      <c r="IZF1085" s="99"/>
      <c r="IZG1085" s="99"/>
      <c r="IZH1085" s="99"/>
      <c r="IZI1085" s="99"/>
      <c r="IZJ1085" s="99"/>
      <c r="IZK1085" s="99"/>
      <c r="IZL1085" s="99"/>
      <c r="IZM1085" s="99"/>
      <c r="IZN1085" s="99"/>
      <c r="IZO1085" s="99"/>
      <c r="IZP1085" s="99"/>
      <c r="IZQ1085" s="99"/>
      <c r="IZR1085" s="99"/>
      <c r="IZS1085" s="99"/>
      <c r="IZT1085" s="99"/>
      <c r="IZU1085" s="99"/>
      <c r="IZV1085" s="99"/>
      <c r="IZW1085" s="99"/>
      <c r="IZX1085" s="99"/>
      <c r="IZY1085" s="99"/>
      <c r="IZZ1085" s="99"/>
      <c r="JAA1085" s="99"/>
      <c r="JAB1085" s="99"/>
      <c r="JAC1085" s="99"/>
      <c r="JAD1085" s="99"/>
      <c r="JAE1085" s="99"/>
      <c r="JAF1085" s="99"/>
      <c r="JAG1085" s="99"/>
      <c r="JAH1085" s="99"/>
      <c r="JAI1085" s="99"/>
      <c r="JAJ1085" s="99"/>
      <c r="JAK1085" s="99"/>
      <c r="JAL1085" s="99"/>
      <c r="JAM1085" s="99"/>
      <c r="JAN1085" s="99"/>
      <c r="JAO1085" s="99"/>
      <c r="JAP1085" s="99"/>
      <c r="JAQ1085" s="99"/>
      <c r="JAR1085" s="99"/>
      <c r="JAS1085" s="99"/>
      <c r="JAT1085" s="99"/>
      <c r="JAU1085" s="99"/>
      <c r="JAV1085" s="99"/>
      <c r="JAW1085" s="99"/>
      <c r="JAX1085" s="99"/>
      <c r="JAY1085" s="99"/>
      <c r="JAZ1085" s="99"/>
      <c r="JBA1085" s="99"/>
      <c r="JBB1085" s="99"/>
      <c r="JBC1085" s="99"/>
      <c r="JBD1085" s="99"/>
      <c r="JBE1085" s="99"/>
      <c r="JBF1085" s="99"/>
      <c r="JBG1085" s="99"/>
      <c r="JBH1085" s="99"/>
      <c r="JBI1085" s="99"/>
      <c r="JBJ1085" s="99"/>
      <c r="JBK1085" s="99"/>
      <c r="JBL1085" s="99"/>
      <c r="JBM1085" s="99"/>
      <c r="JBN1085" s="99"/>
      <c r="JBO1085" s="99"/>
      <c r="JBP1085" s="99"/>
      <c r="JBQ1085" s="99"/>
      <c r="JBR1085" s="99"/>
      <c r="JBS1085" s="99"/>
      <c r="JBT1085" s="99"/>
      <c r="JBU1085" s="99"/>
      <c r="JBV1085" s="99"/>
      <c r="JBW1085" s="99"/>
      <c r="JBX1085" s="99"/>
      <c r="JBY1085" s="99"/>
      <c r="JBZ1085" s="99"/>
      <c r="JCA1085" s="99"/>
      <c r="JCB1085" s="99"/>
      <c r="JCC1085" s="99"/>
      <c r="JCD1085" s="99"/>
      <c r="JCE1085" s="99"/>
      <c r="JCF1085" s="99"/>
      <c r="JCG1085" s="99"/>
      <c r="JCH1085" s="99"/>
      <c r="JCI1085" s="99"/>
      <c r="JCJ1085" s="99"/>
      <c r="JCK1085" s="99"/>
      <c r="JCL1085" s="99"/>
      <c r="JCM1085" s="99"/>
      <c r="JCN1085" s="99"/>
      <c r="JCO1085" s="99"/>
      <c r="JCP1085" s="99"/>
      <c r="JCQ1085" s="99"/>
      <c r="JCR1085" s="99"/>
      <c r="JCS1085" s="99"/>
      <c r="JCT1085" s="99"/>
      <c r="JCU1085" s="99"/>
      <c r="JCV1085" s="99"/>
      <c r="JCW1085" s="99"/>
      <c r="JCX1085" s="99"/>
      <c r="JCY1085" s="99"/>
      <c r="JCZ1085" s="99"/>
      <c r="JDA1085" s="99"/>
      <c r="JDB1085" s="99"/>
      <c r="JDC1085" s="99"/>
      <c r="JDD1085" s="99"/>
      <c r="JDE1085" s="99"/>
      <c r="JDF1085" s="99"/>
      <c r="JDG1085" s="99"/>
      <c r="JDH1085" s="99"/>
      <c r="JDI1085" s="99"/>
      <c r="JDJ1085" s="99"/>
      <c r="JDK1085" s="99"/>
      <c r="JDL1085" s="99"/>
      <c r="JDM1085" s="99"/>
      <c r="JDN1085" s="99"/>
      <c r="JDO1085" s="99"/>
      <c r="JDP1085" s="99"/>
      <c r="JDQ1085" s="99"/>
      <c r="JDR1085" s="99"/>
      <c r="JDS1085" s="99"/>
      <c r="JDT1085" s="99"/>
      <c r="JDU1085" s="99"/>
      <c r="JDV1085" s="99"/>
      <c r="JDW1085" s="99"/>
      <c r="JDX1085" s="99"/>
      <c r="JDY1085" s="99"/>
      <c r="JDZ1085" s="99"/>
      <c r="JEA1085" s="99"/>
      <c r="JEB1085" s="99"/>
      <c r="JEC1085" s="99"/>
      <c r="JED1085" s="99"/>
      <c r="JEE1085" s="99"/>
      <c r="JEF1085" s="99"/>
      <c r="JEG1085" s="99"/>
      <c r="JEH1085" s="99"/>
      <c r="JEI1085" s="99"/>
      <c r="JEJ1085" s="99"/>
      <c r="JEK1085" s="99"/>
      <c r="JEL1085" s="99"/>
      <c r="JEM1085" s="99"/>
      <c r="JEN1085" s="99"/>
      <c r="JEO1085" s="99"/>
      <c r="JEP1085" s="99"/>
      <c r="JEQ1085" s="99"/>
      <c r="JER1085" s="99"/>
      <c r="JES1085" s="99"/>
      <c r="JET1085" s="99"/>
      <c r="JEU1085" s="99"/>
      <c r="JEV1085" s="99"/>
      <c r="JEW1085" s="99"/>
      <c r="JEX1085" s="99"/>
      <c r="JEY1085" s="99"/>
      <c r="JEZ1085" s="99"/>
      <c r="JFA1085" s="99"/>
      <c r="JFB1085" s="99"/>
      <c r="JFC1085" s="99"/>
      <c r="JFD1085" s="99"/>
      <c r="JFE1085" s="99"/>
      <c r="JFF1085" s="99"/>
      <c r="JFG1085" s="99"/>
      <c r="JFH1085" s="99"/>
      <c r="JFI1085" s="99"/>
      <c r="JFJ1085" s="99"/>
      <c r="JFK1085" s="99"/>
      <c r="JFL1085" s="99"/>
      <c r="JFM1085" s="99"/>
      <c r="JFN1085" s="99"/>
      <c r="JFO1085" s="99"/>
      <c r="JFP1085" s="99"/>
      <c r="JFQ1085" s="99"/>
      <c r="JFR1085" s="99"/>
      <c r="JFS1085" s="99"/>
      <c r="JFT1085" s="99"/>
      <c r="JFU1085" s="99"/>
      <c r="JFV1085" s="99"/>
      <c r="JFW1085" s="99"/>
      <c r="JFX1085" s="99"/>
      <c r="JFY1085" s="99"/>
      <c r="JFZ1085" s="99"/>
      <c r="JGA1085" s="99"/>
      <c r="JGB1085" s="99"/>
      <c r="JGC1085" s="99"/>
      <c r="JGD1085" s="99"/>
      <c r="JGE1085" s="99"/>
      <c r="JGF1085" s="99"/>
      <c r="JGG1085" s="99"/>
      <c r="JGH1085" s="99"/>
      <c r="JGI1085" s="99"/>
      <c r="JGJ1085" s="99"/>
      <c r="JGK1085" s="99"/>
      <c r="JGL1085" s="99"/>
      <c r="JGM1085" s="99"/>
      <c r="JGN1085" s="99"/>
      <c r="JGO1085" s="99"/>
      <c r="JGP1085" s="99"/>
      <c r="JGQ1085" s="99"/>
      <c r="JGR1085" s="99"/>
      <c r="JGS1085" s="99"/>
      <c r="JGT1085" s="99"/>
      <c r="JGU1085" s="99"/>
      <c r="JGV1085" s="99"/>
      <c r="JGW1085" s="99"/>
      <c r="JGX1085" s="99"/>
      <c r="JGY1085" s="99"/>
      <c r="JGZ1085" s="99"/>
      <c r="JHA1085" s="99"/>
      <c r="JHB1085" s="99"/>
      <c r="JHC1085" s="99"/>
      <c r="JHD1085" s="99"/>
      <c r="JHE1085" s="99"/>
      <c r="JHF1085" s="99"/>
      <c r="JHG1085" s="99"/>
      <c r="JHH1085" s="99"/>
      <c r="JHI1085" s="99"/>
      <c r="JHJ1085" s="99"/>
      <c r="JHK1085" s="99"/>
      <c r="JHL1085" s="99"/>
      <c r="JHM1085" s="99"/>
      <c r="JHN1085" s="99"/>
      <c r="JHO1085" s="99"/>
      <c r="JHP1085" s="99"/>
      <c r="JHQ1085" s="99"/>
      <c r="JHR1085" s="99"/>
      <c r="JHS1085" s="99"/>
      <c r="JHT1085" s="99"/>
      <c r="JHU1085" s="99"/>
      <c r="JHV1085" s="99"/>
      <c r="JHW1085" s="99"/>
      <c r="JHX1085" s="99"/>
      <c r="JHY1085" s="99"/>
      <c r="JHZ1085" s="99"/>
      <c r="JIA1085" s="99"/>
      <c r="JIB1085" s="99"/>
      <c r="JIC1085" s="99"/>
      <c r="JID1085" s="99"/>
      <c r="JIE1085" s="99"/>
      <c r="JIF1085" s="99"/>
      <c r="JIG1085" s="99"/>
      <c r="JIH1085" s="99"/>
      <c r="JII1085" s="99"/>
      <c r="JIJ1085" s="99"/>
      <c r="JIK1085" s="99"/>
      <c r="JIL1085" s="99"/>
      <c r="JIM1085" s="99"/>
      <c r="JIN1085" s="99"/>
      <c r="JIO1085" s="99"/>
      <c r="JIP1085" s="99"/>
      <c r="JIQ1085" s="99"/>
      <c r="JIR1085" s="99"/>
      <c r="JIS1085" s="99"/>
      <c r="JIT1085" s="99"/>
      <c r="JIU1085" s="99"/>
      <c r="JIV1085" s="99"/>
      <c r="JIW1085" s="99"/>
      <c r="JIX1085" s="99"/>
      <c r="JIY1085" s="99"/>
      <c r="JIZ1085" s="99"/>
      <c r="JJA1085" s="99"/>
      <c r="JJB1085" s="99"/>
      <c r="JJC1085" s="99"/>
      <c r="JJD1085" s="99"/>
      <c r="JJE1085" s="99"/>
      <c r="JJF1085" s="99"/>
      <c r="JJG1085" s="99"/>
      <c r="JJH1085" s="99"/>
      <c r="JJI1085" s="99"/>
      <c r="JJJ1085" s="99"/>
      <c r="JJK1085" s="99"/>
      <c r="JJL1085" s="99"/>
      <c r="JJM1085" s="99"/>
      <c r="JJN1085" s="99"/>
      <c r="JJO1085" s="99"/>
      <c r="JJP1085" s="99"/>
      <c r="JJQ1085" s="99"/>
      <c r="JJR1085" s="99"/>
      <c r="JJS1085" s="99"/>
      <c r="JJT1085" s="99"/>
      <c r="JJU1085" s="99"/>
      <c r="JJV1085" s="99"/>
      <c r="JJW1085" s="99"/>
      <c r="JJX1085" s="99"/>
      <c r="JJY1085" s="99"/>
      <c r="JJZ1085" s="99"/>
      <c r="JKA1085" s="99"/>
      <c r="JKB1085" s="99"/>
      <c r="JKC1085" s="99"/>
      <c r="JKD1085" s="99"/>
      <c r="JKE1085" s="99"/>
      <c r="JKF1085" s="99"/>
      <c r="JKG1085" s="99"/>
      <c r="JKH1085" s="99"/>
      <c r="JKI1085" s="99"/>
      <c r="JKJ1085" s="99"/>
      <c r="JKK1085" s="99"/>
      <c r="JKL1085" s="99"/>
      <c r="JKM1085" s="99"/>
      <c r="JKN1085" s="99"/>
      <c r="JKO1085" s="99"/>
      <c r="JKP1085" s="99"/>
      <c r="JKQ1085" s="99"/>
      <c r="JKR1085" s="99"/>
      <c r="JKS1085" s="99"/>
      <c r="JKT1085" s="99"/>
      <c r="JKU1085" s="99"/>
      <c r="JKV1085" s="99"/>
      <c r="JKW1085" s="99"/>
      <c r="JKX1085" s="99"/>
      <c r="JKY1085" s="99"/>
      <c r="JKZ1085" s="99"/>
      <c r="JLA1085" s="99"/>
      <c r="JLB1085" s="99"/>
      <c r="JLC1085" s="99"/>
      <c r="JLD1085" s="99"/>
      <c r="JLE1085" s="99"/>
      <c r="JLF1085" s="99"/>
      <c r="JLG1085" s="99"/>
      <c r="JLH1085" s="99"/>
      <c r="JLI1085" s="99"/>
      <c r="JLJ1085" s="99"/>
      <c r="JLK1085" s="99"/>
      <c r="JLL1085" s="99"/>
      <c r="JLM1085" s="99"/>
      <c r="JLN1085" s="99"/>
      <c r="JLO1085" s="99"/>
      <c r="JLP1085" s="99"/>
      <c r="JLQ1085" s="99"/>
      <c r="JLR1085" s="99"/>
      <c r="JLS1085" s="99"/>
      <c r="JLT1085" s="99"/>
      <c r="JLU1085" s="99"/>
      <c r="JLV1085" s="99"/>
      <c r="JLW1085" s="99"/>
      <c r="JLX1085" s="99"/>
      <c r="JLY1085" s="99"/>
      <c r="JLZ1085" s="99"/>
      <c r="JMA1085" s="99"/>
      <c r="JMB1085" s="99"/>
      <c r="JMC1085" s="99"/>
      <c r="JMD1085" s="99"/>
      <c r="JME1085" s="99"/>
      <c r="JMF1085" s="99"/>
      <c r="JMG1085" s="99"/>
      <c r="JMH1085" s="99"/>
      <c r="JMI1085" s="99"/>
      <c r="JMJ1085" s="99"/>
      <c r="JMK1085" s="99"/>
      <c r="JML1085" s="99"/>
      <c r="JMM1085" s="99"/>
      <c r="JMN1085" s="99"/>
      <c r="JMO1085" s="99"/>
      <c r="JMP1085" s="99"/>
      <c r="JMQ1085" s="99"/>
      <c r="JMR1085" s="99"/>
      <c r="JMS1085" s="99"/>
      <c r="JMT1085" s="99"/>
      <c r="JMU1085" s="99"/>
      <c r="JMV1085" s="99"/>
      <c r="JMW1085" s="99"/>
      <c r="JMX1085" s="99"/>
      <c r="JMY1085" s="99"/>
      <c r="JMZ1085" s="99"/>
      <c r="JNA1085" s="99"/>
      <c r="JNB1085" s="99"/>
      <c r="JNC1085" s="99"/>
      <c r="JND1085" s="99"/>
      <c r="JNE1085" s="99"/>
      <c r="JNF1085" s="99"/>
      <c r="JNG1085" s="99"/>
      <c r="JNH1085" s="99"/>
      <c r="JNI1085" s="99"/>
      <c r="JNJ1085" s="99"/>
      <c r="JNK1085" s="99"/>
      <c r="JNL1085" s="99"/>
      <c r="JNM1085" s="99"/>
      <c r="JNN1085" s="99"/>
      <c r="JNO1085" s="99"/>
      <c r="JNP1085" s="99"/>
      <c r="JNQ1085" s="99"/>
      <c r="JNR1085" s="99"/>
      <c r="JNS1085" s="99"/>
      <c r="JNT1085" s="99"/>
      <c r="JNU1085" s="99"/>
      <c r="JNV1085" s="99"/>
      <c r="JNW1085" s="99"/>
      <c r="JNX1085" s="99"/>
      <c r="JNY1085" s="99"/>
      <c r="JNZ1085" s="99"/>
      <c r="JOA1085" s="99"/>
      <c r="JOB1085" s="99"/>
      <c r="JOC1085" s="99"/>
      <c r="JOD1085" s="99"/>
      <c r="JOE1085" s="99"/>
      <c r="JOF1085" s="99"/>
      <c r="JOG1085" s="99"/>
      <c r="JOH1085" s="99"/>
      <c r="JOI1085" s="99"/>
      <c r="JOJ1085" s="99"/>
      <c r="JOK1085" s="99"/>
      <c r="JOL1085" s="99"/>
      <c r="JOM1085" s="99"/>
      <c r="JON1085" s="99"/>
      <c r="JOO1085" s="99"/>
      <c r="JOP1085" s="99"/>
      <c r="JOQ1085" s="99"/>
      <c r="JOR1085" s="99"/>
      <c r="JOS1085" s="99"/>
      <c r="JOT1085" s="99"/>
      <c r="JOU1085" s="99"/>
      <c r="JOV1085" s="99"/>
      <c r="JOW1085" s="99"/>
      <c r="JOX1085" s="99"/>
      <c r="JOY1085" s="99"/>
      <c r="JOZ1085" s="99"/>
      <c r="JPA1085" s="99"/>
      <c r="JPB1085" s="99"/>
      <c r="JPC1085" s="99"/>
      <c r="JPD1085" s="99"/>
      <c r="JPE1085" s="99"/>
      <c r="JPF1085" s="99"/>
      <c r="JPG1085" s="99"/>
      <c r="JPH1085" s="99"/>
      <c r="JPI1085" s="99"/>
      <c r="JPJ1085" s="99"/>
      <c r="JPK1085" s="99"/>
      <c r="JPL1085" s="99"/>
      <c r="JPM1085" s="99"/>
      <c r="JPN1085" s="99"/>
      <c r="JPO1085" s="99"/>
      <c r="JPP1085" s="99"/>
      <c r="JPQ1085" s="99"/>
      <c r="JPR1085" s="99"/>
      <c r="JPS1085" s="99"/>
      <c r="JPT1085" s="99"/>
      <c r="JPU1085" s="99"/>
      <c r="JPV1085" s="99"/>
      <c r="JPW1085" s="99"/>
      <c r="JPX1085" s="99"/>
      <c r="JPY1085" s="99"/>
      <c r="JPZ1085" s="99"/>
      <c r="JQA1085" s="99"/>
      <c r="JQB1085" s="99"/>
      <c r="JQC1085" s="99"/>
      <c r="JQD1085" s="99"/>
      <c r="JQE1085" s="99"/>
      <c r="JQF1085" s="99"/>
      <c r="JQG1085" s="99"/>
      <c r="JQH1085" s="99"/>
      <c r="JQI1085" s="99"/>
      <c r="JQJ1085" s="99"/>
      <c r="JQK1085" s="99"/>
      <c r="JQL1085" s="99"/>
      <c r="JQM1085" s="99"/>
      <c r="JQN1085" s="99"/>
      <c r="JQO1085" s="99"/>
      <c r="JQP1085" s="99"/>
      <c r="JQQ1085" s="99"/>
      <c r="JQR1085" s="99"/>
      <c r="JQS1085" s="99"/>
      <c r="JQT1085" s="99"/>
      <c r="JQU1085" s="99"/>
      <c r="JQV1085" s="99"/>
      <c r="JQW1085" s="99"/>
      <c r="JQX1085" s="99"/>
      <c r="JQY1085" s="99"/>
      <c r="JQZ1085" s="99"/>
      <c r="JRA1085" s="99"/>
      <c r="JRB1085" s="99"/>
      <c r="JRC1085" s="99"/>
      <c r="JRD1085" s="99"/>
      <c r="JRE1085" s="99"/>
      <c r="JRF1085" s="99"/>
      <c r="JRG1085" s="99"/>
      <c r="JRH1085" s="99"/>
      <c r="JRI1085" s="99"/>
      <c r="JRJ1085" s="99"/>
      <c r="JRK1085" s="99"/>
      <c r="JRL1085" s="99"/>
      <c r="JRM1085" s="99"/>
      <c r="JRN1085" s="99"/>
      <c r="JRO1085" s="99"/>
      <c r="JRP1085" s="99"/>
      <c r="JRQ1085" s="99"/>
      <c r="JRR1085" s="99"/>
      <c r="JRS1085" s="99"/>
      <c r="JRT1085" s="99"/>
      <c r="JRU1085" s="99"/>
      <c r="JRV1085" s="99"/>
      <c r="JRW1085" s="99"/>
      <c r="JRX1085" s="99"/>
      <c r="JRY1085" s="99"/>
      <c r="JRZ1085" s="99"/>
      <c r="JSA1085" s="99"/>
      <c r="JSB1085" s="99"/>
      <c r="JSC1085" s="99"/>
      <c r="JSD1085" s="99"/>
      <c r="JSE1085" s="99"/>
      <c r="JSF1085" s="99"/>
      <c r="JSG1085" s="99"/>
      <c r="JSH1085" s="99"/>
      <c r="JSI1085" s="99"/>
      <c r="JSJ1085" s="99"/>
      <c r="JSK1085" s="99"/>
      <c r="JSL1085" s="99"/>
      <c r="JSM1085" s="99"/>
      <c r="JSN1085" s="99"/>
      <c r="JSO1085" s="99"/>
      <c r="JSP1085" s="99"/>
      <c r="JSQ1085" s="99"/>
      <c r="JSR1085" s="99"/>
      <c r="JSS1085" s="99"/>
      <c r="JST1085" s="99"/>
      <c r="JSU1085" s="99"/>
      <c r="JSV1085" s="99"/>
      <c r="JSW1085" s="99"/>
      <c r="JSX1085" s="99"/>
      <c r="JSY1085" s="99"/>
      <c r="JSZ1085" s="99"/>
      <c r="JTA1085" s="99"/>
      <c r="JTB1085" s="99"/>
      <c r="JTC1085" s="99"/>
      <c r="JTD1085" s="99"/>
      <c r="JTE1085" s="99"/>
      <c r="JTF1085" s="99"/>
      <c r="JTG1085" s="99"/>
      <c r="JTH1085" s="99"/>
      <c r="JTI1085" s="99"/>
      <c r="JTJ1085" s="99"/>
      <c r="JTK1085" s="99"/>
      <c r="JTL1085" s="99"/>
      <c r="JTM1085" s="99"/>
      <c r="JTN1085" s="99"/>
      <c r="JTO1085" s="99"/>
      <c r="JTP1085" s="99"/>
      <c r="JTQ1085" s="99"/>
      <c r="JTR1085" s="99"/>
      <c r="JTS1085" s="99"/>
      <c r="JTT1085" s="99"/>
      <c r="JTU1085" s="99"/>
      <c r="JTV1085" s="99"/>
      <c r="JTW1085" s="99"/>
      <c r="JTX1085" s="99"/>
      <c r="JTY1085" s="99"/>
      <c r="JTZ1085" s="99"/>
      <c r="JUA1085" s="99"/>
      <c r="JUB1085" s="99"/>
      <c r="JUC1085" s="99"/>
      <c r="JUD1085" s="99"/>
      <c r="JUE1085" s="99"/>
      <c r="JUF1085" s="99"/>
      <c r="JUG1085" s="99"/>
      <c r="JUH1085" s="99"/>
      <c r="JUI1085" s="99"/>
      <c r="JUJ1085" s="99"/>
      <c r="JUK1085" s="99"/>
      <c r="JUL1085" s="99"/>
      <c r="JUM1085" s="99"/>
      <c r="JUN1085" s="99"/>
      <c r="JUO1085" s="99"/>
      <c r="JUP1085" s="99"/>
      <c r="JUQ1085" s="99"/>
      <c r="JUR1085" s="99"/>
      <c r="JUS1085" s="99"/>
      <c r="JUT1085" s="99"/>
      <c r="JUU1085" s="99"/>
      <c r="JUV1085" s="99"/>
      <c r="JUW1085" s="99"/>
      <c r="JUX1085" s="99"/>
      <c r="JUY1085" s="99"/>
      <c r="JUZ1085" s="99"/>
      <c r="JVA1085" s="99"/>
      <c r="JVB1085" s="99"/>
      <c r="JVC1085" s="99"/>
      <c r="JVD1085" s="99"/>
      <c r="JVE1085" s="99"/>
      <c r="JVF1085" s="99"/>
      <c r="JVG1085" s="99"/>
      <c r="JVH1085" s="99"/>
      <c r="JVI1085" s="99"/>
      <c r="JVJ1085" s="99"/>
      <c r="JVK1085" s="99"/>
      <c r="JVL1085" s="99"/>
      <c r="JVM1085" s="99"/>
      <c r="JVN1085" s="99"/>
      <c r="JVO1085" s="99"/>
      <c r="JVP1085" s="99"/>
      <c r="JVQ1085" s="99"/>
      <c r="JVR1085" s="99"/>
      <c r="JVS1085" s="99"/>
      <c r="JVT1085" s="99"/>
      <c r="JVU1085" s="99"/>
      <c r="JVV1085" s="99"/>
      <c r="JVW1085" s="99"/>
      <c r="JVX1085" s="99"/>
      <c r="JVY1085" s="99"/>
      <c r="JVZ1085" s="99"/>
      <c r="JWA1085" s="99"/>
      <c r="JWB1085" s="99"/>
      <c r="JWC1085" s="99"/>
      <c r="JWD1085" s="99"/>
      <c r="JWE1085" s="99"/>
      <c r="JWF1085" s="99"/>
      <c r="JWG1085" s="99"/>
      <c r="JWH1085" s="99"/>
      <c r="JWI1085" s="99"/>
      <c r="JWJ1085" s="99"/>
      <c r="JWK1085" s="99"/>
      <c r="JWL1085" s="99"/>
      <c r="JWM1085" s="99"/>
      <c r="JWN1085" s="99"/>
      <c r="JWO1085" s="99"/>
      <c r="JWP1085" s="99"/>
      <c r="JWQ1085" s="99"/>
      <c r="JWR1085" s="99"/>
      <c r="JWS1085" s="99"/>
      <c r="JWT1085" s="99"/>
      <c r="JWU1085" s="99"/>
      <c r="JWV1085" s="99"/>
      <c r="JWW1085" s="99"/>
      <c r="JWX1085" s="99"/>
      <c r="JWY1085" s="99"/>
      <c r="JWZ1085" s="99"/>
      <c r="JXA1085" s="99"/>
      <c r="JXB1085" s="99"/>
      <c r="JXC1085" s="99"/>
      <c r="JXD1085" s="99"/>
      <c r="JXE1085" s="99"/>
      <c r="JXF1085" s="99"/>
      <c r="JXG1085" s="99"/>
      <c r="JXH1085" s="99"/>
      <c r="JXI1085" s="99"/>
      <c r="JXJ1085" s="99"/>
      <c r="JXK1085" s="99"/>
      <c r="JXL1085" s="99"/>
      <c r="JXM1085" s="99"/>
      <c r="JXN1085" s="99"/>
      <c r="JXO1085" s="99"/>
      <c r="JXP1085" s="99"/>
      <c r="JXQ1085" s="99"/>
      <c r="JXR1085" s="99"/>
      <c r="JXS1085" s="99"/>
      <c r="JXT1085" s="99"/>
      <c r="JXU1085" s="99"/>
      <c r="JXV1085" s="99"/>
      <c r="JXW1085" s="99"/>
      <c r="JXX1085" s="99"/>
      <c r="JXY1085" s="99"/>
      <c r="JXZ1085" s="99"/>
      <c r="JYA1085" s="99"/>
      <c r="JYB1085" s="99"/>
      <c r="JYC1085" s="99"/>
      <c r="JYD1085" s="99"/>
      <c r="JYE1085" s="99"/>
      <c r="JYF1085" s="99"/>
      <c r="JYG1085" s="99"/>
      <c r="JYH1085" s="99"/>
      <c r="JYI1085" s="99"/>
      <c r="JYJ1085" s="99"/>
      <c r="JYK1085" s="99"/>
      <c r="JYL1085" s="99"/>
      <c r="JYM1085" s="99"/>
      <c r="JYN1085" s="99"/>
      <c r="JYO1085" s="99"/>
      <c r="JYP1085" s="99"/>
      <c r="JYQ1085" s="99"/>
      <c r="JYR1085" s="99"/>
      <c r="JYS1085" s="99"/>
      <c r="JYT1085" s="99"/>
      <c r="JYU1085" s="99"/>
      <c r="JYV1085" s="99"/>
      <c r="JYW1085" s="99"/>
      <c r="JYX1085" s="99"/>
      <c r="JYY1085" s="99"/>
      <c r="JYZ1085" s="99"/>
      <c r="JZA1085" s="99"/>
      <c r="JZB1085" s="99"/>
      <c r="JZC1085" s="99"/>
      <c r="JZD1085" s="99"/>
      <c r="JZE1085" s="99"/>
      <c r="JZF1085" s="99"/>
      <c r="JZG1085" s="99"/>
      <c r="JZH1085" s="99"/>
      <c r="JZI1085" s="99"/>
      <c r="JZJ1085" s="99"/>
      <c r="JZK1085" s="99"/>
      <c r="JZL1085" s="99"/>
      <c r="JZM1085" s="99"/>
      <c r="JZN1085" s="99"/>
      <c r="JZO1085" s="99"/>
      <c r="JZP1085" s="99"/>
      <c r="JZQ1085" s="99"/>
      <c r="JZR1085" s="99"/>
      <c r="JZS1085" s="99"/>
      <c r="JZT1085" s="99"/>
      <c r="JZU1085" s="99"/>
      <c r="JZV1085" s="99"/>
      <c r="JZW1085" s="99"/>
      <c r="JZX1085" s="99"/>
      <c r="JZY1085" s="99"/>
      <c r="JZZ1085" s="99"/>
      <c r="KAA1085" s="99"/>
      <c r="KAB1085" s="99"/>
      <c r="KAC1085" s="99"/>
      <c r="KAD1085" s="99"/>
      <c r="KAE1085" s="99"/>
      <c r="KAF1085" s="99"/>
      <c r="KAG1085" s="99"/>
      <c r="KAH1085" s="99"/>
      <c r="KAI1085" s="99"/>
      <c r="KAJ1085" s="99"/>
      <c r="KAK1085" s="99"/>
      <c r="KAL1085" s="99"/>
      <c r="KAM1085" s="99"/>
      <c r="KAN1085" s="99"/>
      <c r="KAO1085" s="99"/>
      <c r="KAP1085" s="99"/>
      <c r="KAQ1085" s="99"/>
      <c r="KAR1085" s="99"/>
      <c r="KAS1085" s="99"/>
      <c r="KAT1085" s="99"/>
      <c r="KAU1085" s="99"/>
      <c r="KAV1085" s="99"/>
      <c r="KAW1085" s="99"/>
      <c r="KAX1085" s="99"/>
      <c r="KAY1085" s="99"/>
      <c r="KAZ1085" s="99"/>
      <c r="KBA1085" s="99"/>
      <c r="KBB1085" s="99"/>
      <c r="KBC1085" s="99"/>
      <c r="KBD1085" s="99"/>
      <c r="KBE1085" s="99"/>
      <c r="KBF1085" s="99"/>
      <c r="KBG1085" s="99"/>
      <c r="KBH1085" s="99"/>
      <c r="KBI1085" s="99"/>
      <c r="KBJ1085" s="99"/>
      <c r="KBK1085" s="99"/>
      <c r="KBL1085" s="99"/>
      <c r="KBM1085" s="99"/>
      <c r="KBN1085" s="99"/>
      <c r="KBO1085" s="99"/>
      <c r="KBP1085" s="99"/>
      <c r="KBQ1085" s="99"/>
      <c r="KBR1085" s="99"/>
      <c r="KBS1085" s="99"/>
      <c r="KBT1085" s="99"/>
      <c r="KBU1085" s="99"/>
      <c r="KBV1085" s="99"/>
      <c r="KBW1085" s="99"/>
      <c r="KBX1085" s="99"/>
      <c r="KBY1085" s="99"/>
      <c r="KBZ1085" s="99"/>
      <c r="KCA1085" s="99"/>
      <c r="KCB1085" s="99"/>
      <c r="KCC1085" s="99"/>
      <c r="KCD1085" s="99"/>
      <c r="KCE1085" s="99"/>
      <c r="KCF1085" s="99"/>
      <c r="KCG1085" s="99"/>
      <c r="KCH1085" s="99"/>
      <c r="KCI1085" s="99"/>
      <c r="KCJ1085" s="99"/>
      <c r="KCK1085" s="99"/>
      <c r="KCL1085" s="99"/>
      <c r="KCM1085" s="99"/>
      <c r="KCN1085" s="99"/>
      <c r="KCO1085" s="99"/>
      <c r="KCP1085" s="99"/>
      <c r="KCQ1085" s="99"/>
      <c r="KCR1085" s="99"/>
      <c r="KCS1085" s="99"/>
      <c r="KCT1085" s="99"/>
      <c r="KCU1085" s="99"/>
      <c r="KCV1085" s="99"/>
      <c r="KCW1085" s="99"/>
      <c r="KCX1085" s="99"/>
      <c r="KCY1085" s="99"/>
      <c r="KCZ1085" s="99"/>
      <c r="KDA1085" s="99"/>
      <c r="KDB1085" s="99"/>
      <c r="KDC1085" s="99"/>
      <c r="KDD1085" s="99"/>
      <c r="KDE1085" s="99"/>
      <c r="KDF1085" s="99"/>
      <c r="KDG1085" s="99"/>
      <c r="KDH1085" s="99"/>
      <c r="KDI1085" s="99"/>
      <c r="KDJ1085" s="99"/>
      <c r="KDK1085" s="99"/>
      <c r="KDL1085" s="99"/>
      <c r="KDM1085" s="99"/>
      <c r="KDN1085" s="99"/>
      <c r="KDO1085" s="99"/>
      <c r="KDP1085" s="99"/>
      <c r="KDQ1085" s="99"/>
      <c r="KDR1085" s="99"/>
      <c r="KDS1085" s="99"/>
      <c r="KDT1085" s="99"/>
      <c r="KDU1085" s="99"/>
      <c r="KDV1085" s="99"/>
      <c r="KDW1085" s="99"/>
      <c r="KDX1085" s="99"/>
      <c r="KDY1085" s="99"/>
      <c r="KDZ1085" s="99"/>
      <c r="KEA1085" s="99"/>
      <c r="KEB1085" s="99"/>
      <c r="KEC1085" s="99"/>
      <c r="KED1085" s="99"/>
      <c r="KEE1085" s="99"/>
      <c r="KEF1085" s="99"/>
      <c r="KEG1085" s="99"/>
      <c r="KEH1085" s="99"/>
      <c r="KEI1085" s="99"/>
      <c r="KEJ1085" s="99"/>
      <c r="KEK1085" s="99"/>
      <c r="KEL1085" s="99"/>
      <c r="KEM1085" s="99"/>
      <c r="KEN1085" s="99"/>
      <c r="KEO1085" s="99"/>
      <c r="KEP1085" s="99"/>
      <c r="KEQ1085" s="99"/>
      <c r="KER1085" s="99"/>
      <c r="KES1085" s="99"/>
      <c r="KET1085" s="99"/>
      <c r="KEU1085" s="99"/>
      <c r="KEV1085" s="99"/>
      <c r="KEW1085" s="99"/>
      <c r="KEX1085" s="99"/>
      <c r="KEY1085" s="99"/>
      <c r="KEZ1085" s="99"/>
      <c r="KFA1085" s="99"/>
      <c r="KFB1085" s="99"/>
      <c r="KFC1085" s="99"/>
      <c r="KFD1085" s="99"/>
      <c r="KFE1085" s="99"/>
      <c r="KFF1085" s="99"/>
      <c r="KFG1085" s="99"/>
      <c r="KFH1085" s="99"/>
      <c r="KFI1085" s="99"/>
      <c r="KFJ1085" s="99"/>
      <c r="KFK1085" s="99"/>
      <c r="KFL1085" s="99"/>
      <c r="KFM1085" s="99"/>
      <c r="KFN1085" s="99"/>
      <c r="KFO1085" s="99"/>
      <c r="KFP1085" s="99"/>
      <c r="KFQ1085" s="99"/>
      <c r="KFR1085" s="99"/>
      <c r="KFS1085" s="99"/>
      <c r="KFT1085" s="99"/>
      <c r="KFU1085" s="99"/>
      <c r="KFV1085" s="99"/>
      <c r="KFW1085" s="99"/>
      <c r="KFX1085" s="99"/>
      <c r="KFY1085" s="99"/>
      <c r="KFZ1085" s="99"/>
      <c r="KGA1085" s="99"/>
      <c r="KGB1085" s="99"/>
      <c r="KGC1085" s="99"/>
      <c r="KGD1085" s="99"/>
      <c r="KGE1085" s="99"/>
      <c r="KGF1085" s="99"/>
      <c r="KGG1085" s="99"/>
      <c r="KGH1085" s="99"/>
      <c r="KGI1085" s="99"/>
      <c r="KGJ1085" s="99"/>
      <c r="KGK1085" s="99"/>
      <c r="KGL1085" s="99"/>
      <c r="KGM1085" s="99"/>
      <c r="KGN1085" s="99"/>
      <c r="KGO1085" s="99"/>
      <c r="KGP1085" s="99"/>
      <c r="KGQ1085" s="99"/>
      <c r="KGR1085" s="99"/>
      <c r="KGS1085" s="99"/>
      <c r="KGT1085" s="99"/>
      <c r="KGU1085" s="99"/>
      <c r="KGV1085" s="99"/>
      <c r="KGW1085" s="99"/>
      <c r="KGX1085" s="99"/>
      <c r="KGY1085" s="99"/>
      <c r="KGZ1085" s="99"/>
      <c r="KHA1085" s="99"/>
      <c r="KHB1085" s="99"/>
      <c r="KHC1085" s="99"/>
      <c r="KHD1085" s="99"/>
      <c r="KHE1085" s="99"/>
      <c r="KHF1085" s="99"/>
      <c r="KHG1085" s="99"/>
      <c r="KHH1085" s="99"/>
      <c r="KHI1085" s="99"/>
      <c r="KHJ1085" s="99"/>
      <c r="KHK1085" s="99"/>
      <c r="KHL1085" s="99"/>
      <c r="KHM1085" s="99"/>
      <c r="KHN1085" s="99"/>
      <c r="KHO1085" s="99"/>
      <c r="KHP1085" s="99"/>
      <c r="KHQ1085" s="99"/>
      <c r="KHR1085" s="99"/>
      <c r="KHS1085" s="99"/>
      <c r="KHT1085" s="99"/>
      <c r="KHU1085" s="99"/>
      <c r="KHV1085" s="99"/>
      <c r="KHW1085" s="99"/>
      <c r="KHX1085" s="99"/>
      <c r="KHY1085" s="99"/>
      <c r="KHZ1085" s="99"/>
      <c r="KIA1085" s="99"/>
      <c r="KIB1085" s="99"/>
      <c r="KIC1085" s="99"/>
      <c r="KID1085" s="99"/>
      <c r="KIE1085" s="99"/>
      <c r="KIF1085" s="99"/>
      <c r="KIG1085" s="99"/>
      <c r="KIH1085" s="99"/>
      <c r="KII1085" s="99"/>
      <c r="KIJ1085" s="99"/>
      <c r="KIK1085" s="99"/>
      <c r="KIL1085" s="99"/>
      <c r="KIM1085" s="99"/>
      <c r="KIN1085" s="99"/>
      <c r="KIO1085" s="99"/>
      <c r="KIP1085" s="99"/>
      <c r="KIQ1085" s="99"/>
      <c r="KIR1085" s="99"/>
      <c r="KIS1085" s="99"/>
      <c r="KIT1085" s="99"/>
      <c r="KIU1085" s="99"/>
      <c r="KIV1085" s="99"/>
      <c r="KIW1085" s="99"/>
      <c r="KIX1085" s="99"/>
      <c r="KIY1085" s="99"/>
      <c r="KIZ1085" s="99"/>
      <c r="KJA1085" s="99"/>
      <c r="KJB1085" s="99"/>
      <c r="KJC1085" s="99"/>
      <c r="KJD1085" s="99"/>
      <c r="KJE1085" s="99"/>
      <c r="KJF1085" s="99"/>
      <c r="KJG1085" s="99"/>
      <c r="KJH1085" s="99"/>
      <c r="KJI1085" s="99"/>
      <c r="KJJ1085" s="99"/>
      <c r="KJK1085" s="99"/>
      <c r="KJL1085" s="99"/>
      <c r="KJM1085" s="99"/>
      <c r="KJN1085" s="99"/>
      <c r="KJO1085" s="99"/>
      <c r="KJP1085" s="99"/>
      <c r="KJQ1085" s="99"/>
      <c r="KJR1085" s="99"/>
      <c r="KJS1085" s="99"/>
      <c r="KJT1085" s="99"/>
      <c r="KJU1085" s="99"/>
      <c r="KJV1085" s="99"/>
      <c r="KJW1085" s="99"/>
      <c r="KJX1085" s="99"/>
      <c r="KJY1085" s="99"/>
      <c r="KJZ1085" s="99"/>
      <c r="KKA1085" s="99"/>
      <c r="KKB1085" s="99"/>
      <c r="KKC1085" s="99"/>
      <c r="KKD1085" s="99"/>
      <c r="KKE1085" s="99"/>
      <c r="KKF1085" s="99"/>
      <c r="KKG1085" s="99"/>
      <c r="KKH1085" s="99"/>
      <c r="KKI1085" s="99"/>
      <c r="KKJ1085" s="99"/>
      <c r="KKK1085" s="99"/>
      <c r="KKL1085" s="99"/>
      <c r="KKM1085" s="99"/>
      <c r="KKN1085" s="99"/>
      <c r="KKO1085" s="99"/>
      <c r="KKP1085" s="99"/>
      <c r="KKQ1085" s="99"/>
      <c r="KKR1085" s="99"/>
      <c r="KKS1085" s="99"/>
      <c r="KKT1085" s="99"/>
      <c r="KKU1085" s="99"/>
      <c r="KKV1085" s="99"/>
      <c r="KKW1085" s="99"/>
      <c r="KKX1085" s="99"/>
      <c r="KKY1085" s="99"/>
      <c r="KKZ1085" s="99"/>
      <c r="KLA1085" s="99"/>
      <c r="KLB1085" s="99"/>
      <c r="KLC1085" s="99"/>
      <c r="KLD1085" s="99"/>
      <c r="KLE1085" s="99"/>
      <c r="KLF1085" s="99"/>
      <c r="KLG1085" s="99"/>
      <c r="KLH1085" s="99"/>
      <c r="KLI1085" s="99"/>
      <c r="KLJ1085" s="99"/>
      <c r="KLK1085" s="99"/>
      <c r="KLL1085" s="99"/>
      <c r="KLM1085" s="99"/>
      <c r="KLN1085" s="99"/>
      <c r="KLO1085" s="99"/>
      <c r="KLP1085" s="99"/>
      <c r="KLQ1085" s="99"/>
      <c r="KLR1085" s="99"/>
      <c r="KLS1085" s="99"/>
      <c r="KLT1085" s="99"/>
      <c r="KLU1085" s="99"/>
      <c r="KLV1085" s="99"/>
      <c r="KLW1085" s="99"/>
      <c r="KLX1085" s="99"/>
      <c r="KLY1085" s="99"/>
      <c r="KLZ1085" s="99"/>
      <c r="KMA1085" s="99"/>
      <c r="KMB1085" s="99"/>
      <c r="KMC1085" s="99"/>
      <c r="KMD1085" s="99"/>
      <c r="KME1085" s="99"/>
      <c r="KMF1085" s="99"/>
      <c r="KMG1085" s="99"/>
      <c r="KMH1085" s="99"/>
      <c r="KMI1085" s="99"/>
      <c r="KMJ1085" s="99"/>
      <c r="KMK1085" s="99"/>
      <c r="KML1085" s="99"/>
      <c r="KMM1085" s="99"/>
      <c r="KMN1085" s="99"/>
      <c r="KMO1085" s="99"/>
      <c r="KMP1085" s="99"/>
      <c r="KMQ1085" s="99"/>
      <c r="KMR1085" s="99"/>
      <c r="KMS1085" s="99"/>
      <c r="KMT1085" s="99"/>
      <c r="KMU1085" s="99"/>
      <c r="KMV1085" s="99"/>
      <c r="KMW1085" s="99"/>
      <c r="KMX1085" s="99"/>
      <c r="KMY1085" s="99"/>
      <c r="KMZ1085" s="99"/>
      <c r="KNA1085" s="99"/>
      <c r="KNB1085" s="99"/>
      <c r="KNC1085" s="99"/>
      <c r="KND1085" s="99"/>
      <c r="KNE1085" s="99"/>
      <c r="KNF1085" s="99"/>
      <c r="KNG1085" s="99"/>
      <c r="KNH1085" s="99"/>
      <c r="KNI1085" s="99"/>
      <c r="KNJ1085" s="99"/>
      <c r="KNK1085" s="99"/>
      <c r="KNL1085" s="99"/>
      <c r="KNM1085" s="99"/>
      <c r="KNN1085" s="99"/>
      <c r="KNO1085" s="99"/>
      <c r="KNP1085" s="99"/>
      <c r="KNQ1085" s="99"/>
      <c r="KNR1085" s="99"/>
      <c r="KNS1085" s="99"/>
      <c r="KNT1085" s="99"/>
      <c r="KNU1085" s="99"/>
      <c r="KNV1085" s="99"/>
      <c r="KNW1085" s="99"/>
      <c r="KNX1085" s="99"/>
      <c r="KNY1085" s="99"/>
      <c r="KNZ1085" s="99"/>
      <c r="KOA1085" s="99"/>
      <c r="KOB1085" s="99"/>
      <c r="KOC1085" s="99"/>
      <c r="KOD1085" s="99"/>
      <c r="KOE1085" s="99"/>
      <c r="KOF1085" s="99"/>
      <c r="KOG1085" s="99"/>
      <c r="KOH1085" s="99"/>
      <c r="KOI1085" s="99"/>
      <c r="KOJ1085" s="99"/>
      <c r="KOK1085" s="99"/>
      <c r="KOL1085" s="99"/>
      <c r="KOM1085" s="99"/>
      <c r="KON1085" s="99"/>
      <c r="KOO1085" s="99"/>
      <c r="KOP1085" s="99"/>
      <c r="KOQ1085" s="99"/>
      <c r="KOR1085" s="99"/>
      <c r="KOS1085" s="99"/>
      <c r="KOT1085" s="99"/>
      <c r="KOU1085" s="99"/>
      <c r="KOV1085" s="99"/>
      <c r="KOW1085" s="99"/>
      <c r="KOX1085" s="99"/>
      <c r="KOY1085" s="99"/>
      <c r="KOZ1085" s="99"/>
      <c r="KPA1085" s="99"/>
      <c r="KPB1085" s="99"/>
      <c r="KPC1085" s="99"/>
      <c r="KPD1085" s="99"/>
      <c r="KPE1085" s="99"/>
      <c r="KPF1085" s="99"/>
      <c r="KPG1085" s="99"/>
      <c r="KPH1085" s="99"/>
      <c r="KPI1085" s="99"/>
      <c r="KPJ1085" s="99"/>
      <c r="KPK1085" s="99"/>
      <c r="KPL1085" s="99"/>
      <c r="KPM1085" s="99"/>
      <c r="KPN1085" s="99"/>
      <c r="KPO1085" s="99"/>
      <c r="KPP1085" s="99"/>
      <c r="KPQ1085" s="99"/>
      <c r="KPR1085" s="99"/>
      <c r="KPS1085" s="99"/>
      <c r="KPT1085" s="99"/>
      <c r="KPU1085" s="99"/>
      <c r="KPV1085" s="99"/>
      <c r="KPW1085" s="99"/>
      <c r="KPX1085" s="99"/>
      <c r="KPY1085" s="99"/>
      <c r="KPZ1085" s="99"/>
      <c r="KQA1085" s="99"/>
      <c r="KQB1085" s="99"/>
      <c r="KQC1085" s="99"/>
      <c r="KQD1085" s="99"/>
      <c r="KQE1085" s="99"/>
      <c r="KQF1085" s="99"/>
      <c r="KQG1085" s="99"/>
      <c r="KQH1085" s="99"/>
      <c r="KQI1085" s="99"/>
      <c r="KQJ1085" s="99"/>
      <c r="KQK1085" s="99"/>
      <c r="KQL1085" s="99"/>
      <c r="KQM1085" s="99"/>
      <c r="KQN1085" s="99"/>
      <c r="KQO1085" s="99"/>
      <c r="KQP1085" s="99"/>
      <c r="KQQ1085" s="99"/>
      <c r="KQR1085" s="99"/>
      <c r="KQS1085" s="99"/>
      <c r="KQT1085" s="99"/>
      <c r="KQU1085" s="99"/>
      <c r="KQV1085" s="99"/>
      <c r="KQW1085" s="99"/>
      <c r="KQX1085" s="99"/>
      <c r="KQY1085" s="99"/>
      <c r="KQZ1085" s="99"/>
      <c r="KRA1085" s="99"/>
      <c r="KRB1085" s="99"/>
      <c r="KRC1085" s="99"/>
      <c r="KRD1085" s="99"/>
      <c r="KRE1085" s="99"/>
      <c r="KRF1085" s="99"/>
      <c r="KRG1085" s="99"/>
      <c r="KRH1085" s="99"/>
      <c r="KRI1085" s="99"/>
      <c r="KRJ1085" s="99"/>
      <c r="KRK1085" s="99"/>
      <c r="KRL1085" s="99"/>
      <c r="KRM1085" s="99"/>
      <c r="KRN1085" s="99"/>
      <c r="KRO1085" s="99"/>
      <c r="KRP1085" s="99"/>
      <c r="KRQ1085" s="99"/>
      <c r="KRR1085" s="99"/>
      <c r="KRS1085" s="99"/>
      <c r="KRT1085" s="99"/>
      <c r="KRU1085" s="99"/>
      <c r="KRV1085" s="99"/>
      <c r="KRW1085" s="99"/>
      <c r="KRX1085" s="99"/>
      <c r="KRY1085" s="99"/>
      <c r="KRZ1085" s="99"/>
      <c r="KSA1085" s="99"/>
      <c r="KSB1085" s="99"/>
      <c r="KSC1085" s="99"/>
      <c r="KSD1085" s="99"/>
      <c r="KSE1085" s="99"/>
      <c r="KSF1085" s="99"/>
      <c r="KSG1085" s="99"/>
      <c r="KSH1085" s="99"/>
      <c r="KSI1085" s="99"/>
      <c r="KSJ1085" s="99"/>
      <c r="KSK1085" s="99"/>
      <c r="KSL1085" s="99"/>
      <c r="KSM1085" s="99"/>
      <c r="KSN1085" s="99"/>
      <c r="KSO1085" s="99"/>
      <c r="KSP1085" s="99"/>
      <c r="KSQ1085" s="99"/>
      <c r="KSR1085" s="99"/>
      <c r="KSS1085" s="99"/>
      <c r="KST1085" s="99"/>
      <c r="KSU1085" s="99"/>
      <c r="KSV1085" s="99"/>
      <c r="KSW1085" s="99"/>
      <c r="KSX1085" s="99"/>
      <c r="KSY1085" s="99"/>
      <c r="KSZ1085" s="99"/>
      <c r="KTA1085" s="99"/>
      <c r="KTB1085" s="99"/>
      <c r="KTC1085" s="99"/>
      <c r="KTD1085" s="99"/>
      <c r="KTE1085" s="99"/>
      <c r="KTF1085" s="99"/>
      <c r="KTG1085" s="99"/>
      <c r="KTH1085" s="99"/>
      <c r="KTI1085" s="99"/>
      <c r="KTJ1085" s="99"/>
      <c r="KTK1085" s="99"/>
      <c r="KTL1085" s="99"/>
      <c r="KTM1085" s="99"/>
      <c r="KTN1085" s="99"/>
      <c r="KTO1085" s="99"/>
      <c r="KTP1085" s="99"/>
      <c r="KTQ1085" s="99"/>
      <c r="KTR1085" s="99"/>
      <c r="KTS1085" s="99"/>
      <c r="KTT1085" s="99"/>
      <c r="KTU1085" s="99"/>
      <c r="KTV1085" s="99"/>
      <c r="KTW1085" s="99"/>
      <c r="KTX1085" s="99"/>
      <c r="KTY1085" s="99"/>
      <c r="KTZ1085" s="99"/>
      <c r="KUA1085" s="99"/>
      <c r="KUB1085" s="99"/>
      <c r="KUC1085" s="99"/>
      <c r="KUD1085" s="99"/>
      <c r="KUE1085" s="99"/>
      <c r="KUF1085" s="99"/>
      <c r="KUG1085" s="99"/>
      <c r="KUH1085" s="99"/>
      <c r="KUI1085" s="99"/>
      <c r="KUJ1085" s="99"/>
      <c r="KUK1085" s="99"/>
      <c r="KUL1085" s="99"/>
      <c r="KUM1085" s="99"/>
      <c r="KUN1085" s="99"/>
      <c r="KUO1085" s="99"/>
      <c r="KUP1085" s="99"/>
      <c r="KUQ1085" s="99"/>
      <c r="KUR1085" s="99"/>
      <c r="KUS1085" s="99"/>
      <c r="KUT1085" s="99"/>
      <c r="KUU1085" s="99"/>
      <c r="KUV1085" s="99"/>
      <c r="KUW1085" s="99"/>
      <c r="KUX1085" s="99"/>
      <c r="KUY1085" s="99"/>
      <c r="KUZ1085" s="99"/>
      <c r="KVA1085" s="99"/>
      <c r="KVB1085" s="99"/>
      <c r="KVC1085" s="99"/>
      <c r="KVD1085" s="99"/>
      <c r="KVE1085" s="99"/>
      <c r="KVF1085" s="99"/>
      <c r="KVG1085" s="99"/>
      <c r="KVH1085" s="99"/>
      <c r="KVI1085" s="99"/>
      <c r="KVJ1085" s="99"/>
      <c r="KVK1085" s="99"/>
      <c r="KVL1085" s="99"/>
      <c r="KVM1085" s="99"/>
      <c r="KVN1085" s="99"/>
      <c r="KVO1085" s="99"/>
      <c r="KVP1085" s="99"/>
      <c r="KVQ1085" s="99"/>
      <c r="KVR1085" s="99"/>
      <c r="KVS1085" s="99"/>
      <c r="KVT1085" s="99"/>
      <c r="KVU1085" s="99"/>
      <c r="KVV1085" s="99"/>
      <c r="KVW1085" s="99"/>
      <c r="KVX1085" s="99"/>
      <c r="KVY1085" s="99"/>
      <c r="KVZ1085" s="99"/>
      <c r="KWA1085" s="99"/>
      <c r="KWB1085" s="99"/>
      <c r="KWC1085" s="99"/>
      <c r="KWD1085" s="99"/>
      <c r="KWE1085" s="99"/>
      <c r="KWF1085" s="99"/>
      <c r="KWG1085" s="99"/>
      <c r="KWH1085" s="99"/>
      <c r="KWI1085" s="99"/>
      <c r="KWJ1085" s="99"/>
      <c r="KWK1085" s="99"/>
      <c r="KWL1085" s="99"/>
      <c r="KWM1085" s="99"/>
      <c r="KWN1085" s="99"/>
      <c r="KWO1085" s="99"/>
      <c r="KWP1085" s="99"/>
      <c r="KWQ1085" s="99"/>
      <c r="KWR1085" s="99"/>
      <c r="KWS1085" s="99"/>
      <c r="KWT1085" s="99"/>
      <c r="KWU1085" s="99"/>
      <c r="KWV1085" s="99"/>
      <c r="KWW1085" s="99"/>
      <c r="KWX1085" s="99"/>
      <c r="KWY1085" s="99"/>
      <c r="KWZ1085" s="99"/>
      <c r="KXA1085" s="99"/>
      <c r="KXB1085" s="99"/>
      <c r="KXC1085" s="99"/>
      <c r="KXD1085" s="99"/>
      <c r="KXE1085" s="99"/>
      <c r="KXF1085" s="99"/>
      <c r="KXG1085" s="99"/>
      <c r="KXH1085" s="99"/>
      <c r="KXI1085" s="99"/>
      <c r="KXJ1085" s="99"/>
      <c r="KXK1085" s="99"/>
      <c r="KXL1085" s="99"/>
      <c r="KXM1085" s="99"/>
      <c r="KXN1085" s="99"/>
      <c r="KXO1085" s="99"/>
      <c r="KXP1085" s="99"/>
      <c r="KXQ1085" s="99"/>
      <c r="KXR1085" s="99"/>
      <c r="KXS1085" s="99"/>
      <c r="KXT1085" s="99"/>
      <c r="KXU1085" s="99"/>
      <c r="KXV1085" s="99"/>
      <c r="KXW1085" s="99"/>
      <c r="KXX1085" s="99"/>
      <c r="KXY1085" s="99"/>
      <c r="KXZ1085" s="99"/>
      <c r="KYA1085" s="99"/>
      <c r="KYB1085" s="99"/>
      <c r="KYC1085" s="99"/>
      <c r="KYD1085" s="99"/>
      <c r="KYE1085" s="99"/>
      <c r="KYF1085" s="99"/>
      <c r="KYG1085" s="99"/>
      <c r="KYH1085" s="99"/>
      <c r="KYI1085" s="99"/>
      <c r="KYJ1085" s="99"/>
      <c r="KYK1085" s="99"/>
      <c r="KYL1085" s="99"/>
      <c r="KYM1085" s="99"/>
      <c r="KYN1085" s="99"/>
      <c r="KYO1085" s="99"/>
      <c r="KYP1085" s="99"/>
      <c r="KYQ1085" s="99"/>
      <c r="KYR1085" s="99"/>
      <c r="KYS1085" s="99"/>
      <c r="KYT1085" s="99"/>
      <c r="KYU1085" s="99"/>
      <c r="KYV1085" s="99"/>
      <c r="KYW1085" s="99"/>
      <c r="KYX1085" s="99"/>
      <c r="KYY1085" s="99"/>
      <c r="KYZ1085" s="99"/>
      <c r="KZA1085" s="99"/>
      <c r="KZB1085" s="99"/>
      <c r="KZC1085" s="99"/>
      <c r="KZD1085" s="99"/>
      <c r="KZE1085" s="99"/>
      <c r="KZF1085" s="99"/>
      <c r="KZG1085" s="99"/>
      <c r="KZH1085" s="99"/>
      <c r="KZI1085" s="99"/>
      <c r="KZJ1085" s="99"/>
      <c r="KZK1085" s="99"/>
      <c r="KZL1085" s="99"/>
      <c r="KZM1085" s="99"/>
      <c r="KZN1085" s="99"/>
      <c r="KZO1085" s="99"/>
      <c r="KZP1085" s="99"/>
      <c r="KZQ1085" s="99"/>
      <c r="KZR1085" s="99"/>
      <c r="KZS1085" s="99"/>
      <c r="KZT1085" s="99"/>
      <c r="KZU1085" s="99"/>
      <c r="KZV1085" s="99"/>
      <c r="KZW1085" s="99"/>
      <c r="KZX1085" s="99"/>
      <c r="KZY1085" s="99"/>
      <c r="KZZ1085" s="99"/>
      <c r="LAA1085" s="99"/>
      <c r="LAB1085" s="99"/>
      <c r="LAC1085" s="99"/>
      <c r="LAD1085" s="99"/>
      <c r="LAE1085" s="99"/>
      <c r="LAF1085" s="99"/>
      <c r="LAG1085" s="99"/>
      <c r="LAH1085" s="99"/>
      <c r="LAI1085" s="99"/>
      <c r="LAJ1085" s="99"/>
      <c r="LAK1085" s="99"/>
      <c r="LAL1085" s="99"/>
      <c r="LAM1085" s="99"/>
      <c r="LAN1085" s="99"/>
      <c r="LAO1085" s="99"/>
      <c r="LAP1085" s="99"/>
      <c r="LAQ1085" s="99"/>
      <c r="LAR1085" s="99"/>
      <c r="LAS1085" s="99"/>
      <c r="LAT1085" s="99"/>
      <c r="LAU1085" s="99"/>
      <c r="LAV1085" s="99"/>
      <c r="LAW1085" s="99"/>
      <c r="LAX1085" s="99"/>
      <c r="LAY1085" s="99"/>
      <c r="LAZ1085" s="99"/>
      <c r="LBA1085" s="99"/>
      <c r="LBB1085" s="99"/>
      <c r="LBC1085" s="99"/>
      <c r="LBD1085" s="99"/>
      <c r="LBE1085" s="99"/>
      <c r="LBF1085" s="99"/>
      <c r="LBG1085" s="99"/>
      <c r="LBH1085" s="99"/>
      <c r="LBI1085" s="99"/>
      <c r="LBJ1085" s="99"/>
      <c r="LBK1085" s="99"/>
      <c r="LBL1085" s="99"/>
      <c r="LBM1085" s="99"/>
      <c r="LBN1085" s="99"/>
      <c r="LBO1085" s="99"/>
      <c r="LBP1085" s="99"/>
      <c r="LBQ1085" s="99"/>
      <c r="LBR1085" s="99"/>
      <c r="LBS1085" s="99"/>
      <c r="LBT1085" s="99"/>
      <c r="LBU1085" s="99"/>
      <c r="LBV1085" s="99"/>
      <c r="LBW1085" s="99"/>
      <c r="LBX1085" s="99"/>
      <c r="LBY1085" s="99"/>
      <c r="LBZ1085" s="99"/>
      <c r="LCA1085" s="99"/>
      <c r="LCB1085" s="99"/>
      <c r="LCC1085" s="99"/>
      <c r="LCD1085" s="99"/>
      <c r="LCE1085" s="99"/>
      <c r="LCF1085" s="99"/>
      <c r="LCG1085" s="99"/>
      <c r="LCH1085" s="99"/>
      <c r="LCI1085" s="99"/>
      <c r="LCJ1085" s="99"/>
      <c r="LCK1085" s="99"/>
      <c r="LCL1085" s="99"/>
      <c r="LCM1085" s="99"/>
      <c r="LCN1085" s="99"/>
      <c r="LCO1085" s="99"/>
      <c r="LCP1085" s="99"/>
      <c r="LCQ1085" s="99"/>
      <c r="LCR1085" s="99"/>
      <c r="LCS1085" s="99"/>
      <c r="LCT1085" s="99"/>
      <c r="LCU1085" s="99"/>
      <c r="LCV1085" s="99"/>
      <c r="LCW1085" s="99"/>
      <c r="LCX1085" s="99"/>
      <c r="LCY1085" s="99"/>
      <c r="LCZ1085" s="99"/>
      <c r="LDA1085" s="99"/>
      <c r="LDB1085" s="99"/>
      <c r="LDC1085" s="99"/>
      <c r="LDD1085" s="99"/>
      <c r="LDE1085" s="99"/>
      <c r="LDF1085" s="99"/>
      <c r="LDG1085" s="99"/>
      <c r="LDH1085" s="99"/>
      <c r="LDI1085" s="99"/>
      <c r="LDJ1085" s="99"/>
      <c r="LDK1085" s="99"/>
      <c r="LDL1085" s="99"/>
      <c r="LDM1085" s="99"/>
      <c r="LDN1085" s="99"/>
      <c r="LDO1085" s="99"/>
      <c r="LDP1085" s="99"/>
      <c r="LDQ1085" s="99"/>
      <c r="LDR1085" s="99"/>
      <c r="LDS1085" s="99"/>
      <c r="LDT1085" s="99"/>
      <c r="LDU1085" s="99"/>
      <c r="LDV1085" s="99"/>
      <c r="LDW1085" s="99"/>
      <c r="LDX1085" s="99"/>
      <c r="LDY1085" s="99"/>
      <c r="LDZ1085" s="99"/>
      <c r="LEA1085" s="99"/>
      <c r="LEB1085" s="99"/>
      <c r="LEC1085" s="99"/>
      <c r="LED1085" s="99"/>
      <c r="LEE1085" s="99"/>
      <c r="LEF1085" s="99"/>
      <c r="LEG1085" s="99"/>
      <c r="LEH1085" s="99"/>
      <c r="LEI1085" s="99"/>
      <c r="LEJ1085" s="99"/>
      <c r="LEK1085" s="99"/>
      <c r="LEL1085" s="99"/>
      <c r="LEM1085" s="99"/>
      <c r="LEN1085" s="99"/>
      <c r="LEO1085" s="99"/>
      <c r="LEP1085" s="99"/>
      <c r="LEQ1085" s="99"/>
      <c r="LER1085" s="99"/>
      <c r="LES1085" s="99"/>
      <c r="LET1085" s="99"/>
      <c r="LEU1085" s="99"/>
      <c r="LEV1085" s="99"/>
      <c r="LEW1085" s="99"/>
      <c r="LEX1085" s="99"/>
      <c r="LEY1085" s="99"/>
      <c r="LEZ1085" s="99"/>
      <c r="LFA1085" s="99"/>
      <c r="LFB1085" s="99"/>
      <c r="LFC1085" s="99"/>
      <c r="LFD1085" s="99"/>
      <c r="LFE1085" s="99"/>
      <c r="LFF1085" s="99"/>
      <c r="LFG1085" s="99"/>
      <c r="LFH1085" s="99"/>
      <c r="LFI1085" s="99"/>
      <c r="LFJ1085" s="99"/>
      <c r="LFK1085" s="99"/>
      <c r="LFL1085" s="99"/>
      <c r="LFM1085" s="99"/>
      <c r="LFN1085" s="99"/>
      <c r="LFO1085" s="99"/>
      <c r="LFP1085" s="99"/>
      <c r="LFQ1085" s="99"/>
      <c r="LFR1085" s="99"/>
      <c r="LFS1085" s="99"/>
      <c r="LFT1085" s="99"/>
      <c r="LFU1085" s="99"/>
      <c r="LFV1085" s="99"/>
      <c r="LFW1085" s="99"/>
      <c r="LFX1085" s="99"/>
      <c r="LFY1085" s="99"/>
      <c r="LFZ1085" s="99"/>
      <c r="LGA1085" s="99"/>
      <c r="LGB1085" s="99"/>
      <c r="LGC1085" s="99"/>
      <c r="LGD1085" s="99"/>
      <c r="LGE1085" s="99"/>
      <c r="LGF1085" s="99"/>
      <c r="LGG1085" s="99"/>
      <c r="LGH1085" s="99"/>
      <c r="LGI1085" s="99"/>
      <c r="LGJ1085" s="99"/>
      <c r="LGK1085" s="99"/>
      <c r="LGL1085" s="99"/>
      <c r="LGM1085" s="99"/>
      <c r="LGN1085" s="99"/>
      <c r="LGO1085" s="99"/>
      <c r="LGP1085" s="99"/>
      <c r="LGQ1085" s="99"/>
      <c r="LGR1085" s="99"/>
      <c r="LGS1085" s="99"/>
      <c r="LGT1085" s="99"/>
      <c r="LGU1085" s="99"/>
      <c r="LGV1085" s="99"/>
      <c r="LGW1085" s="99"/>
      <c r="LGX1085" s="99"/>
      <c r="LGY1085" s="99"/>
      <c r="LGZ1085" s="99"/>
      <c r="LHA1085" s="99"/>
      <c r="LHB1085" s="99"/>
      <c r="LHC1085" s="99"/>
      <c r="LHD1085" s="99"/>
      <c r="LHE1085" s="99"/>
      <c r="LHF1085" s="99"/>
      <c r="LHG1085" s="99"/>
      <c r="LHH1085" s="99"/>
      <c r="LHI1085" s="99"/>
      <c r="LHJ1085" s="99"/>
      <c r="LHK1085" s="99"/>
      <c r="LHL1085" s="99"/>
      <c r="LHM1085" s="99"/>
      <c r="LHN1085" s="99"/>
      <c r="LHO1085" s="99"/>
      <c r="LHP1085" s="99"/>
      <c r="LHQ1085" s="99"/>
      <c r="LHR1085" s="99"/>
      <c r="LHS1085" s="99"/>
      <c r="LHT1085" s="99"/>
      <c r="LHU1085" s="99"/>
      <c r="LHV1085" s="99"/>
      <c r="LHW1085" s="99"/>
      <c r="LHX1085" s="99"/>
      <c r="LHY1085" s="99"/>
      <c r="LHZ1085" s="99"/>
      <c r="LIA1085" s="99"/>
      <c r="LIB1085" s="99"/>
      <c r="LIC1085" s="99"/>
      <c r="LID1085" s="99"/>
      <c r="LIE1085" s="99"/>
      <c r="LIF1085" s="99"/>
      <c r="LIG1085" s="99"/>
      <c r="LIH1085" s="99"/>
      <c r="LII1085" s="99"/>
      <c r="LIJ1085" s="99"/>
      <c r="LIK1085" s="99"/>
      <c r="LIL1085" s="99"/>
      <c r="LIM1085" s="99"/>
      <c r="LIN1085" s="99"/>
      <c r="LIO1085" s="99"/>
      <c r="LIP1085" s="99"/>
      <c r="LIQ1085" s="99"/>
      <c r="LIR1085" s="99"/>
      <c r="LIS1085" s="99"/>
      <c r="LIT1085" s="99"/>
      <c r="LIU1085" s="99"/>
      <c r="LIV1085" s="99"/>
      <c r="LIW1085" s="99"/>
      <c r="LIX1085" s="99"/>
      <c r="LIY1085" s="99"/>
      <c r="LIZ1085" s="99"/>
      <c r="LJA1085" s="99"/>
      <c r="LJB1085" s="99"/>
      <c r="LJC1085" s="99"/>
      <c r="LJD1085" s="99"/>
      <c r="LJE1085" s="99"/>
      <c r="LJF1085" s="99"/>
      <c r="LJG1085" s="99"/>
      <c r="LJH1085" s="99"/>
      <c r="LJI1085" s="99"/>
      <c r="LJJ1085" s="99"/>
      <c r="LJK1085" s="99"/>
      <c r="LJL1085" s="99"/>
      <c r="LJM1085" s="99"/>
      <c r="LJN1085" s="99"/>
      <c r="LJO1085" s="99"/>
      <c r="LJP1085" s="99"/>
      <c r="LJQ1085" s="99"/>
      <c r="LJR1085" s="99"/>
      <c r="LJS1085" s="99"/>
      <c r="LJT1085" s="99"/>
      <c r="LJU1085" s="99"/>
      <c r="LJV1085" s="99"/>
      <c r="LJW1085" s="99"/>
      <c r="LJX1085" s="99"/>
      <c r="LJY1085" s="99"/>
      <c r="LJZ1085" s="99"/>
      <c r="LKA1085" s="99"/>
      <c r="LKB1085" s="99"/>
      <c r="LKC1085" s="99"/>
      <c r="LKD1085" s="99"/>
      <c r="LKE1085" s="99"/>
      <c r="LKF1085" s="99"/>
      <c r="LKG1085" s="99"/>
      <c r="LKH1085" s="99"/>
      <c r="LKI1085" s="99"/>
      <c r="LKJ1085" s="99"/>
      <c r="LKK1085" s="99"/>
      <c r="LKL1085" s="99"/>
      <c r="LKM1085" s="99"/>
      <c r="LKN1085" s="99"/>
      <c r="LKO1085" s="99"/>
      <c r="LKP1085" s="99"/>
      <c r="LKQ1085" s="99"/>
      <c r="LKR1085" s="99"/>
      <c r="LKS1085" s="99"/>
      <c r="LKT1085" s="99"/>
      <c r="LKU1085" s="99"/>
      <c r="LKV1085" s="99"/>
      <c r="LKW1085" s="99"/>
      <c r="LKX1085" s="99"/>
      <c r="LKY1085" s="99"/>
      <c r="LKZ1085" s="99"/>
      <c r="LLA1085" s="99"/>
      <c r="LLB1085" s="99"/>
      <c r="LLC1085" s="99"/>
      <c r="LLD1085" s="99"/>
      <c r="LLE1085" s="99"/>
      <c r="LLF1085" s="99"/>
      <c r="LLG1085" s="99"/>
      <c r="LLH1085" s="99"/>
      <c r="LLI1085" s="99"/>
      <c r="LLJ1085" s="99"/>
      <c r="LLK1085" s="99"/>
      <c r="LLL1085" s="99"/>
      <c r="LLM1085" s="99"/>
      <c r="LLN1085" s="99"/>
      <c r="LLO1085" s="99"/>
      <c r="LLP1085" s="99"/>
      <c r="LLQ1085" s="99"/>
      <c r="LLR1085" s="99"/>
      <c r="LLS1085" s="99"/>
      <c r="LLT1085" s="99"/>
      <c r="LLU1085" s="99"/>
      <c r="LLV1085" s="99"/>
      <c r="LLW1085" s="99"/>
      <c r="LLX1085" s="99"/>
      <c r="LLY1085" s="99"/>
      <c r="LLZ1085" s="99"/>
      <c r="LMA1085" s="99"/>
      <c r="LMB1085" s="99"/>
      <c r="LMC1085" s="99"/>
      <c r="LMD1085" s="99"/>
      <c r="LME1085" s="99"/>
      <c r="LMF1085" s="99"/>
      <c r="LMG1085" s="99"/>
      <c r="LMH1085" s="99"/>
      <c r="LMI1085" s="99"/>
      <c r="LMJ1085" s="99"/>
      <c r="LMK1085" s="99"/>
      <c r="LML1085" s="99"/>
      <c r="LMM1085" s="99"/>
      <c r="LMN1085" s="99"/>
      <c r="LMO1085" s="99"/>
      <c r="LMP1085" s="99"/>
      <c r="LMQ1085" s="99"/>
      <c r="LMR1085" s="99"/>
      <c r="LMS1085" s="99"/>
      <c r="LMT1085" s="99"/>
      <c r="LMU1085" s="99"/>
      <c r="LMV1085" s="99"/>
      <c r="LMW1085" s="99"/>
      <c r="LMX1085" s="99"/>
      <c r="LMY1085" s="99"/>
      <c r="LMZ1085" s="99"/>
      <c r="LNA1085" s="99"/>
      <c r="LNB1085" s="99"/>
      <c r="LNC1085" s="99"/>
      <c r="LND1085" s="99"/>
      <c r="LNE1085" s="99"/>
      <c r="LNF1085" s="99"/>
      <c r="LNG1085" s="99"/>
      <c r="LNH1085" s="99"/>
      <c r="LNI1085" s="99"/>
      <c r="LNJ1085" s="99"/>
      <c r="LNK1085" s="99"/>
      <c r="LNL1085" s="99"/>
      <c r="LNM1085" s="99"/>
      <c r="LNN1085" s="99"/>
      <c r="LNO1085" s="99"/>
      <c r="LNP1085" s="99"/>
      <c r="LNQ1085" s="99"/>
      <c r="LNR1085" s="99"/>
      <c r="LNS1085" s="99"/>
      <c r="LNT1085" s="99"/>
      <c r="LNU1085" s="99"/>
      <c r="LNV1085" s="99"/>
      <c r="LNW1085" s="99"/>
      <c r="LNX1085" s="99"/>
      <c r="LNY1085" s="99"/>
      <c r="LNZ1085" s="99"/>
      <c r="LOA1085" s="99"/>
      <c r="LOB1085" s="99"/>
      <c r="LOC1085" s="99"/>
      <c r="LOD1085" s="99"/>
      <c r="LOE1085" s="99"/>
      <c r="LOF1085" s="99"/>
      <c r="LOG1085" s="99"/>
      <c r="LOH1085" s="99"/>
      <c r="LOI1085" s="99"/>
      <c r="LOJ1085" s="99"/>
      <c r="LOK1085" s="99"/>
      <c r="LOL1085" s="99"/>
      <c r="LOM1085" s="99"/>
      <c r="LON1085" s="99"/>
      <c r="LOO1085" s="99"/>
      <c r="LOP1085" s="99"/>
      <c r="LOQ1085" s="99"/>
      <c r="LOR1085" s="99"/>
      <c r="LOS1085" s="99"/>
      <c r="LOT1085" s="99"/>
      <c r="LOU1085" s="99"/>
      <c r="LOV1085" s="99"/>
      <c r="LOW1085" s="99"/>
      <c r="LOX1085" s="99"/>
      <c r="LOY1085" s="99"/>
      <c r="LOZ1085" s="99"/>
      <c r="LPA1085" s="99"/>
      <c r="LPB1085" s="99"/>
      <c r="LPC1085" s="99"/>
      <c r="LPD1085" s="99"/>
      <c r="LPE1085" s="99"/>
      <c r="LPF1085" s="99"/>
      <c r="LPG1085" s="99"/>
      <c r="LPH1085" s="99"/>
      <c r="LPI1085" s="99"/>
      <c r="LPJ1085" s="99"/>
      <c r="LPK1085" s="99"/>
      <c r="LPL1085" s="99"/>
      <c r="LPM1085" s="99"/>
      <c r="LPN1085" s="99"/>
      <c r="LPO1085" s="99"/>
      <c r="LPP1085" s="99"/>
      <c r="LPQ1085" s="99"/>
      <c r="LPR1085" s="99"/>
      <c r="LPS1085" s="99"/>
      <c r="LPT1085" s="99"/>
      <c r="LPU1085" s="99"/>
      <c r="LPV1085" s="99"/>
      <c r="LPW1085" s="99"/>
      <c r="LPX1085" s="99"/>
      <c r="LPY1085" s="99"/>
      <c r="LPZ1085" s="99"/>
      <c r="LQA1085" s="99"/>
      <c r="LQB1085" s="99"/>
      <c r="LQC1085" s="99"/>
      <c r="LQD1085" s="99"/>
      <c r="LQE1085" s="99"/>
      <c r="LQF1085" s="99"/>
      <c r="LQG1085" s="99"/>
      <c r="LQH1085" s="99"/>
      <c r="LQI1085" s="99"/>
      <c r="LQJ1085" s="99"/>
      <c r="LQK1085" s="99"/>
      <c r="LQL1085" s="99"/>
      <c r="LQM1085" s="99"/>
      <c r="LQN1085" s="99"/>
      <c r="LQO1085" s="99"/>
      <c r="LQP1085" s="99"/>
      <c r="LQQ1085" s="99"/>
      <c r="LQR1085" s="99"/>
      <c r="LQS1085" s="99"/>
      <c r="LQT1085" s="99"/>
      <c r="LQU1085" s="99"/>
      <c r="LQV1085" s="99"/>
      <c r="LQW1085" s="99"/>
      <c r="LQX1085" s="99"/>
      <c r="LQY1085" s="99"/>
      <c r="LQZ1085" s="99"/>
      <c r="LRA1085" s="99"/>
      <c r="LRB1085" s="99"/>
      <c r="LRC1085" s="99"/>
      <c r="LRD1085" s="99"/>
      <c r="LRE1085" s="99"/>
      <c r="LRF1085" s="99"/>
      <c r="LRG1085" s="99"/>
      <c r="LRH1085" s="99"/>
      <c r="LRI1085" s="99"/>
      <c r="LRJ1085" s="99"/>
      <c r="LRK1085" s="99"/>
      <c r="LRL1085" s="99"/>
      <c r="LRM1085" s="99"/>
      <c r="LRN1085" s="99"/>
      <c r="LRO1085" s="99"/>
      <c r="LRP1085" s="99"/>
      <c r="LRQ1085" s="99"/>
      <c r="LRR1085" s="99"/>
      <c r="LRS1085" s="99"/>
      <c r="LRT1085" s="99"/>
      <c r="LRU1085" s="99"/>
      <c r="LRV1085" s="99"/>
      <c r="LRW1085" s="99"/>
      <c r="LRX1085" s="99"/>
      <c r="LRY1085" s="99"/>
      <c r="LRZ1085" s="99"/>
      <c r="LSA1085" s="99"/>
      <c r="LSB1085" s="99"/>
      <c r="LSC1085" s="99"/>
      <c r="LSD1085" s="99"/>
      <c r="LSE1085" s="99"/>
      <c r="LSF1085" s="99"/>
      <c r="LSG1085" s="99"/>
      <c r="LSH1085" s="99"/>
      <c r="LSI1085" s="99"/>
      <c r="LSJ1085" s="99"/>
      <c r="LSK1085" s="99"/>
      <c r="LSL1085" s="99"/>
      <c r="LSM1085" s="99"/>
      <c r="LSN1085" s="99"/>
      <c r="LSO1085" s="99"/>
      <c r="LSP1085" s="99"/>
      <c r="LSQ1085" s="99"/>
      <c r="LSR1085" s="99"/>
      <c r="LSS1085" s="99"/>
      <c r="LST1085" s="99"/>
      <c r="LSU1085" s="99"/>
      <c r="LSV1085" s="99"/>
      <c r="LSW1085" s="99"/>
      <c r="LSX1085" s="99"/>
      <c r="LSY1085" s="99"/>
      <c r="LSZ1085" s="99"/>
      <c r="LTA1085" s="99"/>
      <c r="LTB1085" s="99"/>
      <c r="LTC1085" s="99"/>
      <c r="LTD1085" s="99"/>
      <c r="LTE1085" s="99"/>
      <c r="LTF1085" s="99"/>
      <c r="LTG1085" s="99"/>
      <c r="LTH1085" s="99"/>
      <c r="LTI1085" s="99"/>
      <c r="LTJ1085" s="99"/>
      <c r="LTK1085" s="99"/>
      <c r="LTL1085" s="99"/>
      <c r="LTM1085" s="99"/>
      <c r="LTN1085" s="99"/>
      <c r="LTO1085" s="99"/>
      <c r="LTP1085" s="99"/>
      <c r="LTQ1085" s="99"/>
      <c r="LTR1085" s="99"/>
      <c r="LTS1085" s="99"/>
      <c r="LTT1085" s="99"/>
      <c r="LTU1085" s="99"/>
      <c r="LTV1085" s="99"/>
      <c r="LTW1085" s="99"/>
      <c r="LTX1085" s="99"/>
      <c r="LTY1085" s="99"/>
      <c r="LTZ1085" s="99"/>
      <c r="LUA1085" s="99"/>
      <c r="LUB1085" s="99"/>
      <c r="LUC1085" s="99"/>
      <c r="LUD1085" s="99"/>
      <c r="LUE1085" s="99"/>
      <c r="LUF1085" s="99"/>
      <c r="LUG1085" s="99"/>
      <c r="LUH1085" s="99"/>
      <c r="LUI1085" s="99"/>
      <c r="LUJ1085" s="99"/>
      <c r="LUK1085" s="99"/>
      <c r="LUL1085" s="99"/>
      <c r="LUM1085" s="99"/>
      <c r="LUN1085" s="99"/>
      <c r="LUO1085" s="99"/>
      <c r="LUP1085" s="99"/>
      <c r="LUQ1085" s="99"/>
      <c r="LUR1085" s="99"/>
      <c r="LUS1085" s="99"/>
      <c r="LUT1085" s="99"/>
      <c r="LUU1085" s="99"/>
      <c r="LUV1085" s="99"/>
      <c r="LUW1085" s="99"/>
      <c r="LUX1085" s="99"/>
      <c r="LUY1085" s="99"/>
      <c r="LUZ1085" s="99"/>
      <c r="LVA1085" s="99"/>
      <c r="LVB1085" s="99"/>
      <c r="LVC1085" s="99"/>
      <c r="LVD1085" s="99"/>
      <c r="LVE1085" s="99"/>
      <c r="LVF1085" s="99"/>
      <c r="LVG1085" s="99"/>
      <c r="LVH1085" s="99"/>
      <c r="LVI1085" s="99"/>
      <c r="LVJ1085" s="99"/>
      <c r="LVK1085" s="99"/>
      <c r="LVL1085" s="99"/>
      <c r="LVM1085" s="99"/>
      <c r="LVN1085" s="99"/>
      <c r="LVO1085" s="99"/>
      <c r="LVP1085" s="99"/>
      <c r="LVQ1085" s="99"/>
      <c r="LVR1085" s="99"/>
      <c r="LVS1085" s="99"/>
      <c r="LVT1085" s="99"/>
      <c r="LVU1085" s="99"/>
      <c r="LVV1085" s="99"/>
      <c r="LVW1085" s="99"/>
      <c r="LVX1085" s="99"/>
      <c r="LVY1085" s="99"/>
      <c r="LVZ1085" s="99"/>
      <c r="LWA1085" s="99"/>
      <c r="LWB1085" s="99"/>
      <c r="LWC1085" s="99"/>
      <c r="LWD1085" s="99"/>
      <c r="LWE1085" s="99"/>
      <c r="LWF1085" s="99"/>
      <c r="LWG1085" s="99"/>
      <c r="LWH1085" s="99"/>
      <c r="LWI1085" s="99"/>
      <c r="LWJ1085" s="99"/>
      <c r="LWK1085" s="99"/>
      <c r="LWL1085" s="99"/>
      <c r="LWM1085" s="99"/>
      <c r="LWN1085" s="99"/>
      <c r="LWO1085" s="99"/>
      <c r="LWP1085" s="99"/>
      <c r="LWQ1085" s="99"/>
      <c r="LWR1085" s="99"/>
      <c r="LWS1085" s="99"/>
      <c r="LWT1085" s="99"/>
      <c r="LWU1085" s="99"/>
      <c r="LWV1085" s="99"/>
      <c r="LWW1085" s="99"/>
      <c r="LWX1085" s="99"/>
      <c r="LWY1085" s="99"/>
      <c r="LWZ1085" s="99"/>
      <c r="LXA1085" s="99"/>
      <c r="LXB1085" s="99"/>
      <c r="LXC1085" s="99"/>
      <c r="LXD1085" s="99"/>
      <c r="LXE1085" s="99"/>
      <c r="LXF1085" s="99"/>
      <c r="LXG1085" s="99"/>
      <c r="LXH1085" s="99"/>
      <c r="LXI1085" s="99"/>
      <c r="LXJ1085" s="99"/>
      <c r="LXK1085" s="99"/>
      <c r="LXL1085" s="99"/>
      <c r="LXM1085" s="99"/>
      <c r="LXN1085" s="99"/>
      <c r="LXO1085" s="99"/>
      <c r="LXP1085" s="99"/>
      <c r="LXQ1085" s="99"/>
      <c r="LXR1085" s="99"/>
      <c r="LXS1085" s="99"/>
      <c r="LXT1085" s="99"/>
      <c r="LXU1085" s="99"/>
      <c r="LXV1085" s="99"/>
      <c r="LXW1085" s="99"/>
      <c r="LXX1085" s="99"/>
      <c r="LXY1085" s="99"/>
      <c r="LXZ1085" s="99"/>
      <c r="LYA1085" s="99"/>
      <c r="LYB1085" s="99"/>
      <c r="LYC1085" s="99"/>
      <c r="LYD1085" s="99"/>
      <c r="LYE1085" s="99"/>
      <c r="LYF1085" s="99"/>
      <c r="LYG1085" s="99"/>
      <c r="LYH1085" s="99"/>
      <c r="LYI1085" s="99"/>
      <c r="LYJ1085" s="99"/>
      <c r="LYK1085" s="99"/>
      <c r="LYL1085" s="99"/>
      <c r="LYM1085" s="99"/>
      <c r="LYN1085" s="99"/>
      <c r="LYO1085" s="99"/>
      <c r="LYP1085" s="99"/>
      <c r="LYQ1085" s="99"/>
      <c r="LYR1085" s="99"/>
      <c r="LYS1085" s="99"/>
      <c r="LYT1085" s="99"/>
      <c r="LYU1085" s="99"/>
      <c r="LYV1085" s="99"/>
      <c r="LYW1085" s="99"/>
      <c r="LYX1085" s="99"/>
      <c r="LYY1085" s="99"/>
      <c r="LYZ1085" s="99"/>
      <c r="LZA1085" s="99"/>
      <c r="LZB1085" s="99"/>
      <c r="LZC1085" s="99"/>
      <c r="LZD1085" s="99"/>
      <c r="LZE1085" s="99"/>
      <c r="LZF1085" s="99"/>
      <c r="LZG1085" s="99"/>
      <c r="LZH1085" s="99"/>
      <c r="LZI1085" s="99"/>
      <c r="LZJ1085" s="99"/>
      <c r="LZK1085" s="99"/>
      <c r="LZL1085" s="99"/>
      <c r="LZM1085" s="99"/>
      <c r="LZN1085" s="99"/>
      <c r="LZO1085" s="99"/>
      <c r="LZP1085" s="99"/>
      <c r="LZQ1085" s="99"/>
      <c r="LZR1085" s="99"/>
      <c r="LZS1085" s="99"/>
      <c r="LZT1085" s="99"/>
      <c r="LZU1085" s="99"/>
      <c r="LZV1085" s="99"/>
      <c r="LZW1085" s="99"/>
      <c r="LZX1085" s="99"/>
      <c r="LZY1085" s="99"/>
      <c r="LZZ1085" s="99"/>
      <c r="MAA1085" s="99"/>
      <c r="MAB1085" s="99"/>
      <c r="MAC1085" s="99"/>
      <c r="MAD1085" s="99"/>
      <c r="MAE1085" s="99"/>
      <c r="MAF1085" s="99"/>
      <c r="MAG1085" s="99"/>
      <c r="MAH1085" s="99"/>
      <c r="MAI1085" s="99"/>
      <c r="MAJ1085" s="99"/>
      <c r="MAK1085" s="99"/>
      <c r="MAL1085" s="99"/>
      <c r="MAM1085" s="99"/>
      <c r="MAN1085" s="99"/>
      <c r="MAO1085" s="99"/>
      <c r="MAP1085" s="99"/>
      <c r="MAQ1085" s="99"/>
      <c r="MAR1085" s="99"/>
      <c r="MAS1085" s="99"/>
      <c r="MAT1085" s="99"/>
      <c r="MAU1085" s="99"/>
      <c r="MAV1085" s="99"/>
      <c r="MAW1085" s="99"/>
      <c r="MAX1085" s="99"/>
      <c r="MAY1085" s="99"/>
      <c r="MAZ1085" s="99"/>
      <c r="MBA1085" s="99"/>
      <c r="MBB1085" s="99"/>
      <c r="MBC1085" s="99"/>
      <c r="MBD1085" s="99"/>
      <c r="MBE1085" s="99"/>
      <c r="MBF1085" s="99"/>
      <c r="MBG1085" s="99"/>
      <c r="MBH1085" s="99"/>
      <c r="MBI1085" s="99"/>
      <c r="MBJ1085" s="99"/>
      <c r="MBK1085" s="99"/>
      <c r="MBL1085" s="99"/>
      <c r="MBM1085" s="99"/>
      <c r="MBN1085" s="99"/>
      <c r="MBO1085" s="99"/>
      <c r="MBP1085" s="99"/>
      <c r="MBQ1085" s="99"/>
      <c r="MBR1085" s="99"/>
      <c r="MBS1085" s="99"/>
      <c r="MBT1085" s="99"/>
      <c r="MBU1085" s="99"/>
      <c r="MBV1085" s="99"/>
      <c r="MBW1085" s="99"/>
      <c r="MBX1085" s="99"/>
      <c r="MBY1085" s="99"/>
      <c r="MBZ1085" s="99"/>
      <c r="MCA1085" s="99"/>
      <c r="MCB1085" s="99"/>
      <c r="MCC1085" s="99"/>
      <c r="MCD1085" s="99"/>
      <c r="MCE1085" s="99"/>
      <c r="MCF1085" s="99"/>
      <c r="MCG1085" s="99"/>
      <c r="MCH1085" s="99"/>
      <c r="MCI1085" s="99"/>
      <c r="MCJ1085" s="99"/>
      <c r="MCK1085" s="99"/>
      <c r="MCL1085" s="99"/>
      <c r="MCM1085" s="99"/>
      <c r="MCN1085" s="99"/>
      <c r="MCO1085" s="99"/>
      <c r="MCP1085" s="99"/>
      <c r="MCQ1085" s="99"/>
      <c r="MCR1085" s="99"/>
      <c r="MCS1085" s="99"/>
      <c r="MCT1085" s="99"/>
      <c r="MCU1085" s="99"/>
      <c r="MCV1085" s="99"/>
      <c r="MCW1085" s="99"/>
      <c r="MCX1085" s="99"/>
      <c r="MCY1085" s="99"/>
      <c r="MCZ1085" s="99"/>
      <c r="MDA1085" s="99"/>
      <c r="MDB1085" s="99"/>
      <c r="MDC1085" s="99"/>
      <c r="MDD1085" s="99"/>
      <c r="MDE1085" s="99"/>
      <c r="MDF1085" s="99"/>
      <c r="MDG1085" s="99"/>
      <c r="MDH1085" s="99"/>
      <c r="MDI1085" s="99"/>
      <c r="MDJ1085" s="99"/>
      <c r="MDK1085" s="99"/>
      <c r="MDL1085" s="99"/>
      <c r="MDM1085" s="99"/>
      <c r="MDN1085" s="99"/>
      <c r="MDO1085" s="99"/>
      <c r="MDP1085" s="99"/>
      <c r="MDQ1085" s="99"/>
      <c r="MDR1085" s="99"/>
      <c r="MDS1085" s="99"/>
      <c r="MDT1085" s="99"/>
      <c r="MDU1085" s="99"/>
      <c r="MDV1085" s="99"/>
      <c r="MDW1085" s="99"/>
      <c r="MDX1085" s="99"/>
      <c r="MDY1085" s="99"/>
      <c r="MDZ1085" s="99"/>
      <c r="MEA1085" s="99"/>
      <c r="MEB1085" s="99"/>
      <c r="MEC1085" s="99"/>
      <c r="MED1085" s="99"/>
      <c r="MEE1085" s="99"/>
      <c r="MEF1085" s="99"/>
      <c r="MEG1085" s="99"/>
      <c r="MEH1085" s="99"/>
      <c r="MEI1085" s="99"/>
      <c r="MEJ1085" s="99"/>
      <c r="MEK1085" s="99"/>
      <c r="MEL1085" s="99"/>
      <c r="MEM1085" s="99"/>
      <c r="MEN1085" s="99"/>
      <c r="MEO1085" s="99"/>
      <c r="MEP1085" s="99"/>
      <c r="MEQ1085" s="99"/>
      <c r="MER1085" s="99"/>
      <c r="MES1085" s="99"/>
      <c r="MET1085" s="99"/>
      <c r="MEU1085" s="99"/>
      <c r="MEV1085" s="99"/>
      <c r="MEW1085" s="99"/>
      <c r="MEX1085" s="99"/>
      <c r="MEY1085" s="99"/>
      <c r="MEZ1085" s="99"/>
      <c r="MFA1085" s="99"/>
      <c r="MFB1085" s="99"/>
      <c r="MFC1085" s="99"/>
      <c r="MFD1085" s="99"/>
      <c r="MFE1085" s="99"/>
      <c r="MFF1085" s="99"/>
      <c r="MFG1085" s="99"/>
      <c r="MFH1085" s="99"/>
      <c r="MFI1085" s="99"/>
      <c r="MFJ1085" s="99"/>
      <c r="MFK1085" s="99"/>
      <c r="MFL1085" s="99"/>
      <c r="MFM1085" s="99"/>
      <c r="MFN1085" s="99"/>
      <c r="MFO1085" s="99"/>
      <c r="MFP1085" s="99"/>
      <c r="MFQ1085" s="99"/>
      <c r="MFR1085" s="99"/>
      <c r="MFS1085" s="99"/>
      <c r="MFT1085" s="99"/>
      <c r="MFU1085" s="99"/>
      <c r="MFV1085" s="99"/>
      <c r="MFW1085" s="99"/>
      <c r="MFX1085" s="99"/>
      <c r="MFY1085" s="99"/>
      <c r="MFZ1085" s="99"/>
      <c r="MGA1085" s="99"/>
      <c r="MGB1085" s="99"/>
      <c r="MGC1085" s="99"/>
      <c r="MGD1085" s="99"/>
      <c r="MGE1085" s="99"/>
      <c r="MGF1085" s="99"/>
      <c r="MGG1085" s="99"/>
      <c r="MGH1085" s="99"/>
      <c r="MGI1085" s="99"/>
      <c r="MGJ1085" s="99"/>
      <c r="MGK1085" s="99"/>
      <c r="MGL1085" s="99"/>
      <c r="MGM1085" s="99"/>
      <c r="MGN1085" s="99"/>
      <c r="MGO1085" s="99"/>
      <c r="MGP1085" s="99"/>
      <c r="MGQ1085" s="99"/>
      <c r="MGR1085" s="99"/>
      <c r="MGS1085" s="99"/>
      <c r="MGT1085" s="99"/>
      <c r="MGU1085" s="99"/>
      <c r="MGV1085" s="99"/>
      <c r="MGW1085" s="99"/>
      <c r="MGX1085" s="99"/>
      <c r="MGY1085" s="99"/>
      <c r="MGZ1085" s="99"/>
      <c r="MHA1085" s="99"/>
      <c r="MHB1085" s="99"/>
      <c r="MHC1085" s="99"/>
      <c r="MHD1085" s="99"/>
      <c r="MHE1085" s="99"/>
      <c r="MHF1085" s="99"/>
      <c r="MHG1085" s="99"/>
      <c r="MHH1085" s="99"/>
      <c r="MHI1085" s="99"/>
      <c r="MHJ1085" s="99"/>
      <c r="MHK1085" s="99"/>
      <c r="MHL1085" s="99"/>
      <c r="MHM1085" s="99"/>
      <c r="MHN1085" s="99"/>
      <c r="MHO1085" s="99"/>
      <c r="MHP1085" s="99"/>
      <c r="MHQ1085" s="99"/>
      <c r="MHR1085" s="99"/>
      <c r="MHS1085" s="99"/>
      <c r="MHT1085" s="99"/>
      <c r="MHU1085" s="99"/>
      <c r="MHV1085" s="99"/>
      <c r="MHW1085" s="99"/>
      <c r="MHX1085" s="99"/>
      <c r="MHY1085" s="99"/>
      <c r="MHZ1085" s="99"/>
      <c r="MIA1085" s="99"/>
      <c r="MIB1085" s="99"/>
      <c r="MIC1085" s="99"/>
      <c r="MID1085" s="99"/>
      <c r="MIE1085" s="99"/>
      <c r="MIF1085" s="99"/>
      <c r="MIG1085" s="99"/>
      <c r="MIH1085" s="99"/>
      <c r="MII1085" s="99"/>
      <c r="MIJ1085" s="99"/>
      <c r="MIK1085" s="99"/>
      <c r="MIL1085" s="99"/>
      <c r="MIM1085" s="99"/>
      <c r="MIN1085" s="99"/>
      <c r="MIO1085" s="99"/>
      <c r="MIP1085" s="99"/>
      <c r="MIQ1085" s="99"/>
      <c r="MIR1085" s="99"/>
      <c r="MIS1085" s="99"/>
      <c r="MIT1085" s="99"/>
      <c r="MIU1085" s="99"/>
      <c r="MIV1085" s="99"/>
      <c r="MIW1085" s="99"/>
      <c r="MIX1085" s="99"/>
      <c r="MIY1085" s="99"/>
      <c r="MIZ1085" s="99"/>
      <c r="MJA1085" s="99"/>
      <c r="MJB1085" s="99"/>
      <c r="MJC1085" s="99"/>
      <c r="MJD1085" s="99"/>
      <c r="MJE1085" s="99"/>
      <c r="MJF1085" s="99"/>
      <c r="MJG1085" s="99"/>
      <c r="MJH1085" s="99"/>
      <c r="MJI1085" s="99"/>
      <c r="MJJ1085" s="99"/>
      <c r="MJK1085" s="99"/>
      <c r="MJL1085" s="99"/>
      <c r="MJM1085" s="99"/>
      <c r="MJN1085" s="99"/>
      <c r="MJO1085" s="99"/>
      <c r="MJP1085" s="99"/>
      <c r="MJQ1085" s="99"/>
      <c r="MJR1085" s="99"/>
      <c r="MJS1085" s="99"/>
      <c r="MJT1085" s="99"/>
      <c r="MJU1085" s="99"/>
      <c r="MJV1085" s="99"/>
      <c r="MJW1085" s="99"/>
      <c r="MJX1085" s="99"/>
      <c r="MJY1085" s="99"/>
      <c r="MJZ1085" s="99"/>
      <c r="MKA1085" s="99"/>
      <c r="MKB1085" s="99"/>
      <c r="MKC1085" s="99"/>
      <c r="MKD1085" s="99"/>
      <c r="MKE1085" s="99"/>
      <c r="MKF1085" s="99"/>
      <c r="MKG1085" s="99"/>
      <c r="MKH1085" s="99"/>
      <c r="MKI1085" s="99"/>
      <c r="MKJ1085" s="99"/>
      <c r="MKK1085" s="99"/>
      <c r="MKL1085" s="99"/>
      <c r="MKM1085" s="99"/>
      <c r="MKN1085" s="99"/>
      <c r="MKO1085" s="99"/>
      <c r="MKP1085" s="99"/>
      <c r="MKQ1085" s="99"/>
      <c r="MKR1085" s="99"/>
      <c r="MKS1085" s="99"/>
      <c r="MKT1085" s="99"/>
      <c r="MKU1085" s="99"/>
      <c r="MKV1085" s="99"/>
      <c r="MKW1085" s="99"/>
      <c r="MKX1085" s="99"/>
      <c r="MKY1085" s="99"/>
      <c r="MKZ1085" s="99"/>
      <c r="MLA1085" s="99"/>
      <c r="MLB1085" s="99"/>
      <c r="MLC1085" s="99"/>
      <c r="MLD1085" s="99"/>
      <c r="MLE1085" s="99"/>
      <c r="MLF1085" s="99"/>
      <c r="MLG1085" s="99"/>
      <c r="MLH1085" s="99"/>
      <c r="MLI1085" s="99"/>
      <c r="MLJ1085" s="99"/>
      <c r="MLK1085" s="99"/>
      <c r="MLL1085" s="99"/>
      <c r="MLM1085" s="99"/>
      <c r="MLN1085" s="99"/>
      <c r="MLO1085" s="99"/>
      <c r="MLP1085" s="99"/>
      <c r="MLQ1085" s="99"/>
      <c r="MLR1085" s="99"/>
      <c r="MLS1085" s="99"/>
      <c r="MLT1085" s="99"/>
      <c r="MLU1085" s="99"/>
      <c r="MLV1085" s="99"/>
      <c r="MLW1085" s="99"/>
      <c r="MLX1085" s="99"/>
      <c r="MLY1085" s="99"/>
      <c r="MLZ1085" s="99"/>
      <c r="MMA1085" s="99"/>
      <c r="MMB1085" s="99"/>
      <c r="MMC1085" s="99"/>
      <c r="MMD1085" s="99"/>
      <c r="MME1085" s="99"/>
      <c r="MMF1085" s="99"/>
      <c r="MMG1085" s="99"/>
      <c r="MMH1085" s="99"/>
      <c r="MMI1085" s="99"/>
      <c r="MMJ1085" s="99"/>
      <c r="MMK1085" s="99"/>
      <c r="MML1085" s="99"/>
      <c r="MMM1085" s="99"/>
      <c r="MMN1085" s="99"/>
      <c r="MMO1085" s="99"/>
      <c r="MMP1085" s="99"/>
      <c r="MMQ1085" s="99"/>
      <c r="MMR1085" s="99"/>
      <c r="MMS1085" s="99"/>
      <c r="MMT1085" s="99"/>
      <c r="MMU1085" s="99"/>
      <c r="MMV1085" s="99"/>
      <c r="MMW1085" s="99"/>
      <c r="MMX1085" s="99"/>
      <c r="MMY1085" s="99"/>
      <c r="MMZ1085" s="99"/>
      <c r="MNA1085" s="99"/>
      <c r="MNB1085" s="99"/>
      <c r="MNC1085" s="99"/>
      <c r="MND1085" s="99"/>
      <c r="MNE1085" s="99"/>
      <c r="MNF1085" s="99"/>
      <c r="MNG1085" s="99"/>
      <c r="MNH1085" s="99"/>
      <c r="MNI1085" s="99"/>
      <c r="MNJ1085" s="99"/>
      <c r="MNK1085" s="99"/>
      <c r="MNL1085" s="99"/>
      <c r="MNM1085" s="99"/>
      <c r="MNN1085" s="99"/>
      <c r="MNO1085" s="99"/>
      <c r="MNP1085" s="99"/>
      <c r="MNQ1085" s="99"/>
      <c r="MNR1085" s="99"/>
      <c r="MNS1085" s="99"/>
      <c r="MNT1085" s="99"/>
      <c r="MNU1085" s="99"/>
      <c r="MNV1085" s="99"/>
      <c r="MNW1085" s="99"/>
      <c r="MNX1085" s="99"/>
      <c r="MNY1085" s="99"/>
      <c r="MNZ1085" s="99"/>
      <c r="MOA1085" s="99"/>
      <c r="MOB1085" s="99"/>
      <c r="MOC1085" s="99"/>
      <c r="MOD1085" s="99"/>
      <c r="MOE1085" s="99"/>
      <c r="MOF1085" s="99"/>
      <c r="MOG1085" s="99"/>
      <c r="MOH1085" s="99"/>
      <c r="MOI1085" s="99"/>
      <c r="MOJ1085" s="99"/>
      <c r="MOK1085" s="99"/>
      <c r="MOL1085" s="99"/>
      <c r="MOM1085" s="99"/>
      <c r="MON1085" s="99"/>
      <c r="MOO1085" s="99"/>
      <c r="MOP1085" s="99"/>
      <c r="MOQ1085" s="99"/>
      <c r="MOR1085" s="99"/>
      <c r="MOS1085" s="99"/>
      <c r="MOT1085" s="99"/>
      <c r="MOU1085" s="99"/>
      <c r="MOV1085" s="99"/>
      <c r="MOW1085" s="99"/>
      <c r="MOX1085" s="99"/>
      <c r="MOY1085" s="99"/>
      <c r="MOZ1085" s="99"/>
      <c r="MPA1085" s="99"/>
      <c r="MPB1085" s="99"/>
      <c r="MPC1085" s="99"/>
      <c r="MPD1085" s="99"/>
      <c r="MPE1085" s="99"/>
      <c r="MPF1085" s="99"/>
      <c r="MPG1085" s="99"/>
      <c r="MPH1085" s="99"/>
      <c r="MPI1085" s="99"/>
      <c r="MPJ1085" s="99"/>
      <c r="MPK1085" s="99"/>
      <c r="MPL1085" s="99"/>
      <c r="MPM1085" s="99"/>
      <c r="MPN1085" s="99"/>
      <c r="MPO1085" s="99"/>
      <c r="MPP1085" s="99"/>
      <c r="MPQ1085" s="99"/>
      <c r="MPR1085" s="99"/>
      <c r="MPS1085" s="99"/>
      <c r="MPT1085" s="99"/>
      <c r="MPU1085" s="99"/>
      <c r="MPV1085" s="99"/>
      <c r="MPW1085" s="99"/>
      <c r="MPX1085" s="99"/>
      <c r="MPY1085" s="99"/>
      <c r="MPZ1085" s="99"/>
      <c r="MQA1085" s="99"/>
      <c r="MQB1085" s="99"/>
      <c r="MQC1085" s="99"/>
      <c r="MQD1085" s="99"/>
      <c r="MQE1085" s="99"/>
      <c r="MQF1085" s="99"/>
      <c r="MQG1085" s="99"/>
      <c r="MQH1085" s="99"/>
      <c r="MQI1085" s="99"/>
      <c r="MQJ1085" s="99"/>
      <c r="MQK1085" s="99"/>
      <c r="MQL1085" s="99"/>
      <c r="MQM1085" s="99"/>
      <c r="MQN1085" s="99"/>
      <c r="MQO1085" s="99"/>
      <c r="MQP1085" s="99"/>
      <c r="MQQ1085" s="99"/>
      <c r="MQR1085" s="99"/>
      <c r="MQS1085" s="99"/>
      <c r="MQT1085" s="99"/>
      <c r="MQU1085" s="99"/>
      <c r="MQV1085" s="99"/>
      <c r="MQW1085" s="99"/>
      <c r="MQX1085" s="99"/>
      <c r="MQY1085" s="99"/>
      <c r="MQZ1085" s="99"/>
      <c r="MRA1085" s="99"/>
      <c r="MRB1085" s="99"/>
      <c r="MRC1085" s="99"/>
      <c r="MRD1085" s="99"/>
      <c r="MRE1085" s="99"/>
      <c r="MRF1085" s="99"/>
      <c r="MRG1085" s="99"/>
      <c r="MRH1085" s="99"/>
      <c r="MRI1085" s="99"/>
      <c r="MRJ1085" s="99"/>
      <c r="MRK1085" s="99"/>
      <c r="MRL1085" s="99"/>
      <c r="MRM1085" s="99"/>
      <c r="MRN1085" s="99"/>
      <c r="MRO1085" s="99"/>
      <c r="MRP1085" s="99"/>
      <c r="MRQ1085" s="99"/>
      <c r="MRR1085" s="99"/>
      <c r="MRS1085" s="99"/>
      <c r="MRT1085" s="99"/>
      <c r="MRU1085" s="99"/>
      <c r="MRV1085" s="99"/>
      <c r="MRW1085" s="99"/>
      <c r="MRX1085" s="99"/>
      <c r="MRY1085" s="99"/>
      <c r="MRZ1085" s="99"/>
      <c r="MSA1085" s="99"/>
      <c r="MSB1085" s="99"/>
      <c r="MSC1085" s="99"/>
      <c r="MSD1085" s="99"/>
      <c r="MSE1085" s="99"/>
      <c r="MSF1085" s="99"/>
      <c r="MSG1085" s="99"/>
      <c r="MSH1085" s="99"/>
      <c r="MSI1085" s="99"/>
      <c r="MSJ1085" s="99"/>
      <c r="MSK1085" s="99"/>
      <c r="MSL1085" s="99"/>
      <c r="MSM1085" s="99"/>
      <c r="MSN1085" s="99"/>
      <c r="MSO1085" s="99"/>
      <c r="MSP1085" s="99"/>
      <c r="MSQ1085" s="99"/>
      <c r="MSR1085" s="99"/>
      <c r="MSS1085" s="99"/>
      <c r="MST1085" s="99"/>
      <c r="MSU1085" s="99"/>
      <c r="MSV1085" s="99"/>
      <c r="MSW1085" s="99"/>
      <c r="MSX1085" s="99"/>
      <c r="MSY1085" s="99"/>
      <c r="MSZ1085" s="99"/>
      <c r="MTA1085" s="99"/>
      <c r="MTB1085" s="99"/>
      <c r="MTC1085" s="99"/>
      <c r="MTD1085" s="99"/>
      <c r="MTE1085" s="99"/>
      <c r="MTF1085" s="99"/>
      <c r="MTG1085" s="99"/>
      <c r="MTH1085" s="99"/>
      <c r="MTI1085" s="99"/>
      <c r="MTJ1085" s="99"/>
      <c r="MTK1085" s="99"/>
      <c r="MTL1085" s="99"/>
      <c r="MTM1085" s="99"/>
      <c r="MTN1085" s="99"/>
      <c r="MTO1085" s="99"/>
      <c r="MTP1085" s="99"/>
      <c r="MTQ1085" s="99"/>
      <c r="MTR1085" s="99"/>
      <c r="MTS1085" s="99"/>
      <c r="MTT1085" s="99"/>
      <c r="MTU1085" s="99"/>
      <c r="MTV1085" s="99"/>
      <c r="MTW1085" s="99"/>
      <c r="MTX1085" s="99"/>
      <c r="MTY1085" s="99"/>
      <c r="MTZ1085" s="99"/>
      <c r="MUA1085" s="99"/>
      <c r="MUB1085" s="99"/>
      <c r="MUC1085" s="99"/>
      <c r="MUD1085" s="99"/>
      <c r="MUE1085" s="99"/>
      <c r="MUF1085" s="99"/>
      <c r="MUG1085" s="99"/>
      <c r="MUH1085" s="99"/>
      <c r="MUI1085" s="99"/>
      <c r="MUJ1085" s="99"/>
      <c r="MUK1085" s="99"/>
      <c r="MUL1085" s="99"/>
      <c r="MUM1085" s="99"/>
      <c r="MUN1085" s="99"/>
      <c r="MUO1085" s="99"/>
      <c r="MUP1085" s="99"/>
      <c r="MUQ1085" s="99"/>
      <c r="MUR1085" s="99"/>
      <c r="MUS1085" s="99"/>
      <c r="MUT1085" s="99"/>
      <c r="MUU1085" s="99"/>
      <c r="MUV1085" s="99"/>
      <c r="MUW1085" s="99"/>
      <c r="MUX1085" s="99"/>
      <c r="MUY1085" s="99"/>
      <c r="MUZ1085" s="99"/>
      <c r="MVA1085" s="99"/>
      <c r="MVB1085" s="99"/>
      <c r="MVC1085" s="99"/>
      <c r="MVD1085" s="99"/>
      <c r="MVE1085" s="99"/>
      <c r="MVF1085" s="99"/>
      <c r="MVG1085" s="99"/>
      <c r="MVH1085" s="99"/>
      <c r="MVI1085" s="99"/>
      <c r="MVJ1085" s="99"/>
      <c r="MVK1085" s="99"/>
      <c r="MVL1085" s="99"/>
      <c r="MVM1085" s="99"/>
      <c r="MVN1085" s="99"/>
      <c r="MVO1085" s="99"/>
      <c r="MVP1085" s="99"/>
      <c r="MVQ1085" s="99"/>
      <c r="MVR1085" s="99"/>
      <c r="MVS1085" s="99"/>
      <c r="MVT1085" s="99"/>
      <c r="MVU1085" s="99"/>
      <c r="MVV1085" s="99"/>
      <c r="MVW1085" s="99"/>
      <c r="MVX1085" s="99"/>
      <c r="MVY1085" s="99"/>
      <c r="MVZ1085" s="99"/>
      <c r="MWA1085" s="99"/>
      <c r="MWB1085" s="99"/>
      <c r="MWC1085" s="99"/>
      <c r="MWD1085" s="99"/>
      <c r="MWE1085" s="99"/>
      <c r="MWF1085" s="99"/>
      <c r="MWG1085" s="99"/>
      <c r="MWH1085" s="99"/>
      <c r="MWI1085" s="99"/>
      <c r="MWJ1085" s="99"/>
      <c r="MWK1085" s="99"/>
      <c r="MWL1085" s="99"/>
      <c r="MWM1085" s="99"/>
      <c r="MWN1085" s="99"/>
      <c r="MWO1085" s="99"/>
      <c r="MWP1085" s="99"/>
      <c r="MWQ1085" s="99"/>
      <c r="MWR1085" s="99"/>
      <c r="MWS1085" s="99"/>
      <c r="MWT1085" s="99"/>
      <c r="MWU1085" s="99"/>
      <c r="MWV1085" s="99"/>
      <c r="MWW1085" s="99"/>
      <c r="MWX1085" s="99"/>
      <c r="MWY1085" s="99"/>
      <c r="MWZ1085" s="99"/>
      <c r="MXA1085" s="99"/>
      <c r="MXB1085" s="99"/>
      <c r="MXC1085" s="99"/>
      <c r="MXD1085" s="99"/>
      <c r="MXE1085" s="99"/>
      <c r="MXF1085" s="99"/>
      <c r="MXG1085" s="99"/>
      <c r="MXH1085" s="99"/>
      <c r="MXI1085" s="99"/>
      <c r="MXJ1085" s="99"/>
      <c r="MXK1085" s="99"/>
      <c r="MXL1085" s="99"/>
      <c r="MXM1085" s="99"/>
      <c r="MXN1085" s="99"/>
      <c r="MXO1085" s="99"/>
      <c r="MXP1085" s="99"/>
      <c r="MXQ1085" s="99"/>
      <c r="MXR1085" s="99"/>
      <c r="MXS1085" s="99"/>
      <c r="MXT1085" s="99"/>
      <c r="MXU1085" s="99"/>
      <c r="MXV1085" s="99"/>
      <c r="MXW1085" s="99"/>
      <c r="MXX1085" s="99"/>
      <c r="MXY1085" s="99"/>
      <c r="MXZ1085" s="99"/>
      <c r="MYA1085" s="99"/>
      <c r="MYB1085" s="99"/>
      <c r="MYC1085" s="99"/>
      <c r="MYD1085" s="99"/>
      <c r="MYE1085" s="99"/>
      <c r="MYF1085" s="99"/>
      <c r="MYG1085" s="99"/>
      <c r="MYH1085" s="99"/>
      <c r="MYI1085" s="99"/>
      <c r="MYJ1085" s="99"/>
      <c r="MYK1085" s="99"/>
      <c r="MYL1085" s="99"/>
      <c r="MYM1085" s="99"/>
      <c r="MYN1085" s="99"/>
      <c r="MYO1085" s="99"/>
      <c r="MYP1085" s="99"/>
      <c r="MYQ1085" s="99"/>
      <c r="MYR1085" s="99"/>
      <c r="MYS1085" s="99"/>
      <c r="MYT1085" s="99"/>
      <c r="MYU1085" s="99"/>
      <c r="MYV1085" s="99"/>
      <c r="MYW1085" s="99"/>
      <c r="MYX1085" s="99"/>
      <c r="MYY1085" s="99"/>
      <c r="MYZ1085" s="99"/>
      <c r="MZA1085" s="99"/>
      <c r="MZB1085" s="99"/>
      <c r="MZC1085" s="99"/>
      <c r="MZD1085" s="99"/>
      <c r="MZE1085" s="99"/>
      <c r="MZF1085" s="99"/>
      <c r="MZG1085" s="99"/>
      <c r="MZH1085" s="99"/>
      <c r="MZI1085" s="99"/>
      <c r="MZJ1085" s="99"/>
      <c r="MZK1085" s="99"/>
      <c r="MZL1085" s="99"/>
      <c r="MZM1085" s="99"/>
      <c r="MZN1085" s="99"/>
      <c r="MZO1085" s="99"/>
      <c r="MZP1085" s="99"/>
      <c r="MZQ1085" s="99"/>
      <c r="MZR1085" s="99"/>
      <c r="MZS1085" s="99"/>
      <c r="MZT1085" s="99"/>
      <c r="MZU1085" s="99"/>
      <c r="MZV1085" s="99"/>
      <c r="MZW1085" s="99"/>
      <c r="MZX1085" s="99"/>
      <c r="MZY1085" s="99"/>
      <c r="MZZ1085" s="99"/>
      <c r="NAA1085" s="99"/>
      <c r="NAB1085" s="99"/>
      <c r="NAC1085" s="99"/>
      <c r="NAD1085" s="99"/>
      <c r="NAE1085" s="99"/>
      <c r="NAF1085" s="99"/>
      <c r="NAG1085" s="99"/>
      <c r="NAH1085" s="99"/>
      <c r="NAI1085" s="99"/>
      <c r="NAJ1085" s="99"/>
      <c r="NAK1085" s="99"/>
      <c r="NAL1085" s="99"/>
      <c r="NAM1085" s="99"/>
      <c r="NAN1085" s="99"/>
      <c r="NAO1085" s="99"/>
      <c r="NAP1085" s="99"/>
      <c r="NAQ1085" s="99"/>
      <c r="NAR1085" s="99"/>
      <c r="NAS1085" s="99"/>
      <c r="NAT1085" s="99"/>
      <c r="NAU1085" s="99"/>
      <c r="NAV1085" s="99"/>
      <c r="NAW1085" s="99"/>
      <c r="NAX1085" s="99"/>
      <c r="NAY1085" s="99"/>
      <c r="NAZ1085" s="99"/>
      <c r="NBA1085" s="99"/>
      <c r="NBB1085" s="99"/>
      <c r="NBC1085" s="99"/>
      <c r="NBD1085" s="99"/>
      <c r="NBE1085" s="99"/>
      <c r="NBF1085" s="99"/>
      <c r="NBG1085" s="99"/>
      <c r="NBH1085" s="99"/>
      <c r="NBI1085" s="99"/>
      <c r="NBJ1085" s="99"/>
      <c r="NBK1085" s="99"/>
      <c r="NBL1085" s="99"/>
      <c r="NBM1085" s="99"/>
      <c r="NBN1085" s="99"/>
      <c r="NBO1085" s="99"/>
      <c r="NBP1085" s="99"/>
      <c r="NBQ1085" s="99"/>
      <c r="NBR1085" s="99"/>
      <c r="NBS1085" s="99"/>
      <c r="NBT1085" s="99"/>
      <c r="NBU1085" s="99"/>
      <c r="NBV1085" s="99"/>
      <c r="NBW1085" s="99"/>
      <c r="NBX1085" s="99"/>
      <c r="NBY1085" s="99"/>
      <c r="NBZ1085" s="99"/>
      <c r="NCA1085" s="99"/>
      <c r="NCB1085" s="99"/>
      <c r="NCC1085" s="99"/>
      <c r="NCD1085" s="99"/>
      <c r="NCE1085" s="99"/>
      <c r="NCF1085" s="99"/>
      <c r="NCG1085" s="99"/>
      <c r="NCH1085" s="99"/>
      <c r="NCI1085" s="99"/>
      <c r="NCJ1085" s="99"/>
      <c r="NCK1085" s="99"/>
      <c r="NCL1085" s="99"/>
      <c r="NCM1085" s="99"/>
      <c r="NCN1085" s="99"/>
      <c r="NCO1085" s="99"/>
      <c r="NCP1085" s="99"/>
      <c r="NCQ1085" s="99"/>
      <c r="NCR1085" s="99"/>
      <c r="NCS1085" s="99"/>
      <c r="NCT1085" s="99"/>
      <c r="NCU1085" s="99"/>
      <c r="NCV1085" s="99"/>
      <c r="NCW1085" s="99"/>
      <c r="NCX1085" s="99"/>
      <c r="NCY1085" s="99"/>
      <c r="NCZ1085" s="99"/>
      <c r="NDA1085" s="99"/>
      <c r="NDB1085" s="99"/>
      <c r="NDC1085" s="99"/>
      <c r="NDD1085" s="99"/>
      <c r="NDE1085" s="99"/>
      <c r="NDF1085" s="99"/>
      <c r="NDG1085" s="99"/>
      <c r="NDH1085" s="99"/>
      <c r="NDI1085" s="99"/>
      <c r="NDJ1085" s="99"/>
      <c r="NDK1085" s="99"/>
      <c r="NDL1085" s="99"/>
      <c r="NDM1085" s="99"/>
      <c r="NDN1085" s="99"/>
      <c r="NDO1085" s="99"/>
      <c r="NDP1085" s="99"/>
      <c r="NDQ1085" s="99"/>
      <c r="NDR1085" s="99"/>
      <c r="NDS1085" s="99"/>
      <c r="NDT1085" s="99"/>
      <c r="NDU1085" s="99"/>
      <c r="NDV1085" s="99"/>
      <c r="NDW1085" s="99"/>
      <c r="NDX1085" s="99"/>
      <c r="NDY1085" s="99"/>
      <c r="NDZ1085" s="99"/>
      <c r="NEA1085" s="99"/>
      <c r="NEB1085" s="99"/>
      <c r="NEC1085" s="99"/>
      <c r="NED1085" s="99"/>
      <c r="NEE1085" s="99"/>
      <c r="NEF1085" s="99"/>
      <c r="NEG1085" s="99"/>
      <c r="NEH1085" s="99"/>
      <c r="NEI1085" s="99"/>
      <c r="NEJ1085" s="99"/>
      <c r="NEK1085" s="99"/>
      <c r="NEL1085" s="99"/>
      <c r="NEM1085" s="99"/>
      <c r="NEN1085" s="99"/>
      <c r="NEO1085" s="99"/>
      <c r="NEP1085" s="99"/>
      <c r="NEQ1085" s="99"/>
      <c r="NER1085" s="99"/>
      <c r="NES1085" s="99"/>
      <c r="NET1085" s="99"/>
      <c r="NEU1085" s="99"/>
      <c r="NEV1085" s="99"/>
      <c r="NEW1085" s="99"/>
      <c r="NEX1085" s="99"/>
      <c r="NEY1085" s="99"/>
      <c r="NEZ1085" s="99"/>
      <c r="NFA1085" s="99"/>
      <c r="NFB1085" s="99"/>
      <c r="NFC1085" s="99"/>
      <c r="NFD1085" s="99"/>
      <c r="NFE1085" s="99"/>
      <c r="NFF1085" s="99"/>
      <c r="NFG1085" s="99"/>
      <c r="NFH1085" s="99"/>
      <c r="NFI1085" s="99"/>
      <c r="NFJ1085" s="99"/>
      <c r="NFK1085" s="99"/>
      <c r="NFL1085" s="99"/>
      <c r="NFM1085" s="99"/>
      <c r="NFN1085" s="99"/>
      <c r="NFO1085" s="99"/>
      <c r="NFP1085" s="99"/>
      <c r="NFQ1085" s="99"/>
      <c r="NFR1085" s="99"/>
      <c r="NFS1085" s="99"/>
      <c r="NFT1085" s="99"/>
      <c r="NFU1085" s="99"/>
      <c r="NFV1085" s="99"/>
      <c r="NFW1085" s="99"/>
      <c r="NFX1085" s="99"/>
      <c r="NFY1085" s="99"/>
      <c r="NFZ1085" s="99"/>
      <c r="NGA1085" s="99"/>
      <c r="NGB1085" s="99"/>
      <c r="NGC1085" s="99"/>
      <c r="NGD1085" s="99"/>
      <c r="NGE1085" s="99"/>
      <c r="NGF1085" s="99"/>
      <c r="NGG1085" s="99"/>
      <c r="NGH1085" s="99"/>
      <c r="NGI1085" s="99"/>
      <c r="NGJ1085" s="99"/>
      <c r="NGK1085" s="99"/>
      <c r="NGL1085" s="99"/>
      <c r="NGM1085" s="99"/>
      <c r="NGN1085" s="99"/>
      <c r="NGO1085" s="99"/>
      <c r="NGP1085" s="99"/>
      <c r="NGQ1085" s="99"/>
      <c r="NGR1085" s="99"/>
      <c r="NGS1085" s="99"/>
      <c r="NGT1085" s="99"/>
      <c r="NGU1085" s="99"/>
      <c r="NGV1085" s="99"/>
      <c r="NGW1085" s="99"/>
      <c r="NGX1085" s="99"/>
      <c r="NGY1085" s="99"/>
      <c r="NGZ1085" s="99"/>
      <c r="NHA1085" s="99"/>
      <c r="NHB1085" s="99"/>
      <c r="NHC1085" s="99"/>
      <c r="NHD1085" s="99"/>
      <c r="NHE1085" s="99"/>
      <c r="NHF1085" s="99"/>
      <c r="NHG1085" s="99"/>
      <c r="NHH1085" s="99"/>
      <c r="NHI1085" s="99"/>
      <c r="NHJ1085" s="99"/>
      <c r="NHK1085" s="99"/>
      <c r="NHL1085" s="99"/>
      <c r="NHM1085" s="99"/>
      <c r="NHN1085" s="99"/>
      <c r="NHO1085" s="99"/>
      <c r="NHP1085" s="99"/>
      <c r="NHQ1085" s="99"/>
      <c r="NHR1085" s="99"/>
      <c r="NHS1085" s="99"/>
      <c r="NHT1085" s="99"/>
      <c r="NHU1085" s="99"/>
      <c r="NHV1085" s="99"/>
      <c r="NHW1085" s="99"/>
      <c r="NHX1085" s="99"/>
      <c r="NHY1085" s="99"/>
      <c r="NHZ1085" s="99"/>
      <c r="NIA1085" s="99"/>
      <c r="NIB1085" s="99"/>
      <c r="NIC1085" s="99"/>
      <c r="NID1085" s="99"/>
      <c r="NIE1085" s="99"/>
      <c r="NIF1085" s="99"/>
      <c r="NIG1085" s="99"/>
      <c r="NIH1085" s="99"/>
      <c r="NII1085" s="99"/>
      <c r="NIJ1085" s="99"/>
      <c r="NIK1085" s="99"/>
      <c r="NIL1085" s="99"/>
      <c r="NIM1085" s="99"/>
      <c r="NIN1085" s="99"/>
      <c r="NIO1085" s="99"/>
      <c r="NIP1085" s="99"/>
      <c r="NIQ1085" s="99"/>
      <c r="NIR1085" s="99"/>
      <c r="NIS1085" s="99"/>
      <c r="NIT1085" s="99"/>
      <c r="NIU1085" s="99"/>
      <c r="NIV1085" s="99"/>
      <c r="NIW1085" s="99"/>
      <c r="NIX1085" s="99"/>
      <c r="NIY1085" s="99"/>
      <c r="NIZ1085" s="99"/>
      <c r="NJA1085" s="99"/>
      <c r="NJB1085" s="99"/>
      <c r="NJC1085" s="99"/>
      <c r="NJD1085" s="99"/>
      <c r="NJE1085" s="99"/>
      <c r="NJF1085" s="99"/>
      <c r="NJG1085" s="99"/>
      <c r="NJH1085" s="99"/>
      <c r="NJI1085" s="99"/>
      <c r="NJJ1085" s="99"/>
      <c r="NJK1085" s="99"/>
      <c r="NJL1085" s="99"/>
      <c r="NJM1085" s="99"/>
      <c r="NJN1085" s="99"/>
      <c r="NJO1085" s="99"/>
      <c r="NJP1085" s="99"/>
      <c r="NJQ1085" s="99"/>
      <c r="NJR1085" s="99"/>
      <c r="NJS1085" s="99"/>
      <c r="NJT1085" s="99"/>
      <c r="NJU1085" s="99"/>
      <c r="NJV1085" s="99"/>
      <c r="NJW1085" s="99"/>
      <c r="NJX1085" s="99"/>
      <c r="NJY1085" s="99"/>
      <c r="NJZ1085" s="99"/>
      <c r="NKA1085" s="99"/>
      <c r="NKB1085" s="99"/>
      <c r="NKC1085" s="99"/>
      <c r="NKD1085" s="99"/>
      <c r="NKE1085" s="99"/>
      <c r="NKF1085" s="99"/>
      <c r="NKG1085" s="99"/>
      <c r="NKH1085" s="99"/>
      <c r="NKI1085" s="99"/>
      <c r="NKJ1085" s="99"/>
      <c r="NKK1085" s="99"/>
      <c r="NKL1085" s="99"/>
      <c r="NKM1085" s="99"/>
      <c r="NKN1085" s="99"/>
      <c r="NKO1085" s="99"/>
      <c r="NKP1085" s="99"/>
      <c r="NKQ1085" s="99"/>
      <c r="NKR1085" s="99"/>
      <c r="NKS1085" s="99"/>
      <c r="NKT1085" s="99"/>
      <c r="NKU1085" s="99"/>
      <c r="NKV1085" s="99"/>
      <c r="NKW1085" s="99"/>
      <c r="NKX1085" s="99"/>
      <c r="NKY1085" s="99"/>
      <c r="NKZ1085" s="99"/>
      <c r="NLA1085" s="99"/>
      <c r="NLB1085" s="99"/>
      <c r="NLC1085" s="99"/>
      <c r="NLD1085" s="99"/>
      <c r="NLE1085" s="99"/>
      <c r="NLF1085" s="99"/>
      <c r="NLG1085" s="99"/>
      <c r="NLH1085" s="99"/>
      <c r="NLI1085" s="99"/>
      <c r="NLJ1085" s="99"/>
      <c r="NLK1085" s="99"/>
      <c r="NLL1085" s="99"/>
      <c r="NLM1085" s="99"/>
      <c r="NLN1085" s="99"/>
      <c r="NLO1085" s="99"/>
      <c r="NLP1085" s="99"/>
      <c r="NLQ1085" s="99"/>
      <c r="NLR1085" s="99"/>
      <c r="NLS1085" s="99"/>
      <c r="NLT1085" s="99"/>
      <c r="NLU1085" s="99"/>
      <c r="NLV1085" s="99"/>
      <c r="NLW1085" s="99"/>
      <c r="NLX1085" s="99"/>
      <c r="NLY1085" s="99"/>
      <c r="NLZ1085" s="99"/>
      <c r="NMA1085" s="99"/>
      <c r="NMB1085" s="99"/>
      <c r="NMC1085" s="99"/>
      <c r="NMD1085" s="99"/>
      <c r="NME1085" s="99"/>
      <c r="NMF1085" s="99"/>
      <c r="NMG1085" s="99"/>
      <c r="NMH1085" s="99"/>
      <c r="NMI1085" s="99"/>
      <c r="NMJ1085" s="99"/>
      <c r="NMK1085" s="99"/>
      <c r="NML1085" s="99"/>
      <c r="NMM1085" s="99"/>
      <c r="NMN1085" s="99"/>
      <c r="NMO1085" s="99"/>
      <c r="NMP1085" s="99"/>
      <c r="NMQ1085" s="99"/>
      <c r="NMR1085" s="99"/>
      <c r="NMS1085" s="99"/>
      <c r="NMT1085" s="99"/>
      <c r="NMU1085" s="99"/>
      <c r="NMV1085" s="99"/>
      <c r="NMW1085" s="99"/>
      <c r="NMX1085" s="99"/>
      <c r="NMY1085" s="99"/>
      <c r="NMZ1085" s="99"/>
      <c r="NNA1085" s="99"/>
      <c r="NNB1085" s="99"/>
      <c r="NNC1085" s="99"/>
      <c r="NND1085" s="99"/>
      <c r="NNE1085" s="99"/>
      <c r="NNF1085" s="99"/>
      <c r="NNG1085" s="99"/>
      <c r="NNH1085" s="99"/>
      <c r="NNI1085" s="99"/>
      <c r="NNJ1085" s="99"/>
      <c r="NNK1085" s="99"/>
      <c r="NNL1085" s="99"/>
      <c r="NNM1085" s="99"/>
      <c r="NNN1085" s="99"/>
      <c r="NNO1085" s="99"/>
      <c r="NNP1085" s="99"/>
      <c r="NNQ1085" s="99"/>
      <c r="NNR1085" s="99"/>
      <c r="NNS1085" s="99"/>
      <c r="NNT1085" s="99"/>
      <c r="NNU1085" s="99"/>
      <c r="NNV1085" s="99"/>
      <c r="NNW1085" s="99"/>
      <c r="NNX1085" s="99"/>
      <c r="NNY1085" s="99"/>
      <c r="NNZ1085" s="99"/>
      <c r="NOA1085" s="99"/>
      <c r="NOB1085" s="99"/>
      <c r="NOC1085" s="99"/>
      <c r="NOD1085" s="99"/>
      <c r="NOE1085" s="99"/>
      <c r="NOF1085" s="99"/>
      <c r="NOG1085" s="99"/>
      <c r="NOH1085" s="99"/>
      <c r="NOI1085" s="99"/>
      <c r="NOJ1085" s="99"/>
      <c r="NOK1085" s="99"/>
      <c r="NOL1085" s="99"/>
      <c r="NOM1085" s="99"/>
      <c r="NON1085" s="99"/>
      <c r="NOO1085" s="99"/>
      <c r="NOP1085" s="99"/>
      <c r="NOQ1085" s="99"/>
      <c r="NOR1085" s="99"/>
      <c r="NOS1085" s="99"/>
      <c r="NOT1085" s="99"/>
      <c r="NOU1085" s="99"/>
      <c r="NOV1085" s="99"/>
      <c r="NOW1085" s="99"/>
      <c r="NOX1085" s="99"/>
      <c r="NOY1085" s="99"/>
      <c r="NOZ1085" s="99"/>
      <c r="NPA1085" s="99"/>
      <c r="NPB1085" s="99"/>
      <c r="NPC1085" s="99"/>
      <c r="NPD1085" s="99"/>
      <c r="NPE1085" s="99"/>
      <c r="NPF1085" s="99"/>
      <c r="NPG1085" s="99"/>
      <c r="NPH1085" s="99"/>
      <c r="NPI1085" s="99"/>
      <c r="NPJ1085" s="99"/>
      <c r="NPK1085" s="99"/>
      <c r="NPL1085" s="99"/>
      <c r="NPM1085" s="99"/>
      <c r="NPN1085" s="99"/>
      <c r="NPO1085" s="99"/>
      <c r="NPP1085" s="99"/>
      <c r="NPQ1085" s="99"/>
      <c r="NPR1085" s="99"/>
      <c r="NPS1085" s="99"/>
      <c r="NPT1085" s="99"/>
      <c r="NPU1085" s="99"/>
      <c r="NPV1085" s="99"/>
      <c r="NPW1085" s="99"/>
      <c r="NPX1085" s="99"/>
      <c r="NPY1085" s="99"/>
      <c r="NPZ1085" s="99"/>
      <c r="NQA1085" s="99"/>
      <c r="NQB1085" s="99"/>
      <c r="NQC1085" s="99"/>
      <c r="NQD1085" s="99"/>
      <c r="NQE1085" s="99"/>
      <c r="NQF1085" s="99"/>
      <c r="NQG1085" s="99"/>
      <c r="NQH1085" s="99"/>
      <c r="NQI1085" s="99"/>
      <c r="NQJ1085" s="99"/>
      <c r="NQK1085" s="99"/>
      <c r="NQL1085" s="99"/>
      <c r="NQM1085" s="99"/>
      <c r="NQN1085" s="99"/>
      <c r="NQO1085" s="99"/>
      <c r="NQP1085" s="99"/>
      <c r="NQQ1085" s="99"/>
      <c r="NQR1085" s="99"/>
      <c r="NQS1085" s="99"/>
      <c r="NQT1085" s="99"/>
      <c r="NQU1085" s="99"/>
      <c r="NQV1085" s="99"/>
      <c r="NQW1085" s="99"/>
      <c r="NQX1085" s="99"/>
      <c r="NQY1085" s="99"/>
      <c r="NQZ1085" s="99"/>
      <c r="NRA1085" s="99"/>
      <c r="NRB1085" s="99"/>
      <c r="NRC1085" s="99"/>
      <c r="NRD1085" s="99"/>
      <c r="NRE1085" s="99"/>
      <c r="NRF1085" s="99"/>
      <c r="NRG1085" s="99"/>
      <c r="NRH1085" s="99"/>
      <c r="NRI1085" s="99"/>
      <c r="NRJ1085" s="99"/>
      <c r="NRK1085" s="99"/>
      <c r="NRL1085" s="99"/>
      <c r="NRM1085" s="99"/>
      <c r="NRN1085" s="99"/>
      <c r="NRO1085" s="99"/>
      <c r="NRP1085" s="99"/>
      <c r="NRQ1085" s="99"/>
      <c r="NRR1085" s="99"/>
      <c r="NRS1085" s="99"/>
      <c r="NRT1085" s="99"/>
      <c r="NRU1085" s="99"/>
      <c r="NRV1085" s="99"/>
      <c r="NRW1085" s="99"/>
      <c r="NRX1085" s="99"/>
      <c r="NRY1085" s="99"/>
      <c r="NRZ1085" s="99"/>
      <c r="NSA1085" s="99"/>
      <c r="NSB1085" s="99"/>
      <c r="NSC1085" s="99"/>
      <c r="NSD1085" s="99"/>
      <c r="NSE1085" s="99"/>
      <c r="NSF1085" s="99"/>
      <c r="NSG1085" s="99"/>
      <c r="NSH1085" s="99"/>
      <c r="NSI1085" s="99"/>
      <c r="NSJ1085" s="99"/>
      <c r="NSK1085" s="99"/>
      <c r="NSL1085" s="99"/>
      <c r="NSM1085" s="99"/>
      <c r="NSN1085" s="99"/>
      <c r="NSO1085" s="99"/>
      <c r="NSP1085" s="99"/>
      <c r="NSQ1085" s="99"/>
      <c r="NSR1085" s="99"/>
      <c r="NSS1085" s="99"/>
      <c r="NST1085" s="99"/>
      <c r="NSU1085" s="99"/>
      <c r="NSV1085" s="99"/>
      <c r="NSW1085" s="99"/>
      <c r="NSX1085" s="99"/>
      <c r="NSY1085" s="99"/>
      <c r="NSZ1085" s="99"/>
      <c r="NTA1085" s="99"/>
      <c r="NTB1085" s="99"/>
      <c r="NTC1085" s="99"/>
      <c r="NTD1085" s="99"/>
      <c r="NTE1085" s="99"/>
      <c r="NTF1085" s="99"/>
      <c r="NTG1085" s="99"/>
      <c r="NTH1085" s="99"/>
      <c r="NTI1085" s="99"/>
      <c r="NTJ1085" s="99"/>
      <c r="NTK1085" s="99"/>
      <c r="NTL1085" s="99"/>
      <c r="NTM1085" s="99"/>
      <c r="NTN1085" s="99"/>
      <c r="NTO1085" s="99"/>
      <c r="NTP1085" s="99"/>
      <c r="NTQ1085" s="99"/>
      <c r="NTR1085" s="99"/>
      <c r="NTS1085" s="99"/>
      <c r="NTT1085" s="99"/>
      <c r="NTU1085" s="99"/>
      <c r="NTV1085" s="99"/>
      <c r="NTW1085" s="99"/>
      <c r="NTX1085" s="99"/>
      <c r="NTY1085" s="99"/>
      <c r="NTZ1085" s="99"/>
      <c r="NUA1085" s="99"/>
      <c r="NUB1085" s="99"/>
      <c r="NUC1085" s="99"/>
      <c r="NUD1085" s="99"/>
      <c r="NUE1085" s="99"/>
      <c r="NUF1085" s="99"/>
      <c r="NUG1085" s="99"/>
      <c r="NUH1085" s="99"/>
      <c r="NUI1085" s="99"/>
      <c r="NUJ1085" s="99"/>
      <c r="NUK1085" s="99"/>
      <c r="NUL1085" s="99"/>
      <c r="NUM1085" s="99"/>
      <c r="NUN1085" s="99"/>
      <c r="NUO1085" s="99"/>
      <c r="NUP1085" s="99"/>
      <c r="NUQ1085" s="99"/>
      <c r="NUR1085" s="99"/>
      <c r="NUS1085" s="99"/>
      <c r="NUT1085" s="99"/>
      <c r="NUU1085" s="99"/>
      <c r="NUV1085" s="99"/>
      <c r="NUW1085" s="99"/>
      <c r="NUX1085" s="99"/>
      <c r="NUY1085" s="99"/>
      <c r="NUZ1085" s="99"/>
      <c r="NVA1085" s="99"/>
      <c r="NVB1085" s="99"/>
      <c r="NVC1085" s="99"/>
      <c r="NVD1085" s="99"/>
      <c r="NVE1085" s="99"/>
      <c r="NVF1085" s="99"/>
      <c r="NVG1085" s="99"/>
      <c r="NVH1085" s="99"/>
      <c r="NVI1085" s="99"/>
      <c r="NVJ1085" s="99"/>
      <c r="NVK1085" s="99"/>
      <c r="NVL1085" s="99"/>
      <c r="NVM1085" s="99"/>
      <c r="NVN1085" s="99"/>
      <c r="NVO1085" s="99"/>
      <c r="NVP1085" s="99"/>
      <c r="NVQ1085" s="99"/>
      <c r="NVR1085" s="99"/>
      <c r="NVS1085" s="99"/>
      <c r="NVT1085" s="99"/>
      <c r="NVU1085" s="99"/>
      <c r="NVV1085" s="99"/>
      <c r="NVW1085" s="99"/>
      <c r="NVX1085" s="99"/>
      <c r="NVY1085" s="99"/>
      <c r="NVZ1085" s="99"/>
      <c r="NWA1085" s="99"/>
      <c r="NWB1085" s="99"/>
      <c r="NWC1085" s="99"/>
      <c r="NWD1085" s="99"/>
      <c r="NWE1085" s="99"/>
      <c r="NWF1085" s="99"/>
      <c r="NWG1085" s="99"/>
      <c r="NWH1085" s="99"/>
      <c r="NWI1085" s="99"/>
      <c r="NWJ1085" s="99"/>
      <c r="NWK1085" s="99"/>
      <c r="NWL1085" s="99"/>
      <c r="NWM1085" s="99"/>
      <c r="NWN1085" s="99"/>
      <c r="NWO1085" s="99"/>
      <c r="NWP1085" s="99"/>
      <c r="NWQ1085" s="99"/>
      <c r="NWR1085" s="99"/>
      <c r="NWS1085" s="99"/>
      <c r="NWT1085" s="99"/>
      <c r="NWU1085" s="99"/>
      <c r="NWV1085" s="99"/>
      <c r="NWW1085" s="99"/>
      <c r="NWX1085" s="99"/>
      <c r="NWY1085" s="99"/>
      <c r="NWZ1085" s="99"/>
      <c r="NXA1085" s="99"/>
      <c r="NXB1085" s="99"/>
      <c r="NXC1085" s="99"/>
      <c r="NXD1085" s="99"/>
      <c r="NXE1085" s="99"/>
      <c r="NXF1085" s="99"/>
      <c r="NXG1085" s="99"/>
      <c r="NXH1085" s="99"/>
      <c r="NXI1085" s="99"/>
      <c r="NXJ1085" s="99"/>
      <c r="NXK1085" s="99"/>
      <c r="NXL1085" s="99"/>
      <c r="NXM1085" s="99"/>
      <c r="NXN1085" s="99"/>
      <c r="NXO1085" s="99"/>
      <c r="NXP1085" s="99"/>
      <c r="NXQ1085" s="99"/>
      <c r="NXR1085" s="99"/>
      <c r="NXS1085" s="99"/>
      <c r="NXT1085" s="99"/>
      <c r="NXU1085" s="99"/>
      <c r="NXV1085" s="99"/>
      <c r="NXW1085" s="99"/>
      <c r="NXX1085" s="99"/>
      <c r="NXY1085" s="99"/>
      <c r="NXZ1085" s="99"/>
      <c r="NYA1085" s="99"/>
      <c r="NYB1085" s="99"/>
      <c r="NYC1085" s="99"/>
      <c r="NYD1085" s="99"/>
      <c r="NYE1085" s="99"/>
      <c r="NYF1085" s="99"/>
      <c r="NYG1085" s="99"/>
      <c r="NYH1085" s="99"/>
      <c r="NYI1085" s="99"/>
      <c r="NYJ1085" s="99"/>
      <c r="NYK1085" s="99"/>
      <c r="NYL1085" s="99"/>
      <c r="NYM1085" s="99"/>
      <c r="NYN1085" s="99"/>
      <c r="NYO1085" s="99"/>
      <c r="NYP1085" s="99"/>
      <c r="NYQ1085" s="99"/>
      <c r="NYR1085" s="99"/>
      <c r="NYS1085" s="99"/>
      <c r="NYT1085" s="99"/>
      <c r="NYU1085" s="99"/>
      <c r="NYV1085" s="99"/>
      <c r="NYW1085" s="99"/>
      <c r="NYX1085" s="99"/>
      <c r="NYY1085" s="99"/>
      <c r="NYZ1085" s="99"/>
      <c r="NZA1085" s="99"/>
      <c r="NZB1085" s="99"/>
      <c r="NZC1085" s="99"/>
      <c r="NZD1085" s="99"/>
      <c r="NZE1085" s="99"/>
      <c r="NZF1085" s="99"/>
      <c r="NZG1085" s="99"/>
      <c r="NZH1085" s="99"/>
      <c r="NZI1085" s="99"/>
      <c r="NZJ1085" s="99"/>
      <c r="NZK1085" s="99"/>
      <c r="NZL1085" s="99"/>
      <c r="NZM1085" s="99"/>
      <c r="NZN1085" s="99"/>
      <c r="NZO1085" s="99"/>
      <c r="NZP1085" s="99"/>
      <c r="NZQ1085" s="99"/>
      <c r="NZR1085" s="99"/>
      <c r="NZS1085" s="99"/>
      <c r="NZT1085" s="99"/>
      <c r="NZU1085" s="99"/>
      <c r="NZV1085" s="99"/>
      <c r="NZW1085" s="99"/>
      <c r="NZX1085" s="99"/>
      <c r="NZY1085" s="99"/>
      <c r="NZZ1085" s="99"/>
      <c r="OAA1085" s="99"/>
      <c r="OAB1085" s="99"/>
      <c r="OAC1085" s="99"/>
      <c r="OAD1085" s="99"/>
      <c r="OAE1085" s="99"/>
      <c r="OAF1085" s="99"/>
      <c r="OAG1085" s="99"/>
      <c r="OAH1085" s="99"/>
      <c r="OAI1085" s="99"/>
      <c r="OAJ1085" s="99"/>
      <c r="OAK1085" s="99"/>
      <c r="OAL1085" s="99"/>
      <c r="OAM1085" s="99"/>
      <c r="OAN1085" s="99"/>
      <c r="OAO1085" s="99"/>
      <c r="OAP1085" s="99"/>
      <c r="OAQ1085" s="99"/>
      <c r="OAR1085" s="99"/>
      <c r="OAS1085" s="99"/>
      <c r="OAT1085" s="99"/>
      <c r="OAU1085" s="99"/>
      <c r="OAV1085" s="99"/>
      <c r="OAW1085" s="99"/>
      <c r="OAX1085" s="99"/>
      <c r="OAY1085" s="99"/>
      <c r="OAZ1085" s="99"/>
      <c r="OBA1085" s="99"/>
      <c r="OBB1085" s="99"/>
      <c r="OBC1085" s="99"/>
      <c r="OBD1085" s="99"/>
      <c r="OBE1085" s="99"/>
      <c r="OBF1085" s="99"/>
      <c r="OBG1085" s="99"/>
      <c r="OBH1085" s="99"/>
      <c r="OBI1085" s="99"/>
      <c r="OBJ1085" s="99"/>
      <c r="OBK1085" s="99"/>
      <c r="OBL1085" s="99"/>
      <c r="OBM1085" s="99"/>
      <c r="OBN1085" s="99"/>
      <c r="OBO1085" s="99"/>
      <c r="OBP1085" s="99"/>
      <c r="OBQ1085" s="99"/>
      <c r="OBR1085" s="99"/>
      <c r="OBS1085" s="99"/>
      <c r="OBT1085" s="99"/>
      <c r="OBU1085" s="99"/>
      <c r="OBV1085" s="99"/>
      <c r="OBW1085" s="99"/>
      <c r="OBX1085" s="99"/>
      <c r="OBY1085" s="99"/>
      <c r="OBZ1085" s="99"/>
      <c r="OCA1085" s="99"/>
      <c r="OCB1085" s="99"/>
      <c r="OCC1085" s="99"/>
      <c r="OCD1085" s="99"/>
      <c r="OCE1085" s="99"/>
      <c r="OCF1085" s="99"/>
      <c r="OCG1085" s="99"/>
      <c r="OCH1085" s="99"/>
      <c r="OCI1085" s="99"/>
      <c r="OCJ1085" s="99"/>
      <c r="OCK1085" s="99"/>
      <c r="OCL1085" s="99"/>
      <c r="OCM1085" s="99"/>
      <c r="OCN1085" s="99"/>
      <c r="OCO1085" s="99"/>
      <c r="OCP1085" s="99"/>
      <c r="OCQ1085" s="99"/>
      <c r="OCR1085" s="99"/>
      <c r="OCS1085" s="99"/>
      <c r="OCT1085" s="99"/>
      <c r="OCU1085" s="99"/>
      <c r="OCV1085" s="99"/>
      <c r="OCW1085" s="99"/>
      <c r="OCX1085" s="99"/>
      <c r="OCY1085" s="99"/>
      <c r="OCZ1085" s="99"/>
      <c r="ODA1085" s="99"/>
      <c r="ODB1085" s="99"/>
      <c r="ODC1085" s="99"/>
      <c r="ODD1085" s="99"/>
      <c r="ODE1085" s="99"/>
      <c r="ODF1085" s="99"/>
      <c r="ODG1085" s="99"/>
      <c r="ODH1085" s="99"/>
      <c r="ODI1085" s="99"/>
      <c r="ODJ1085" s="99"/>
      <c r="ODK1085" s="99"/>
      <c r="ODL1085" s="99"/>
      <c r="ODM1085" s="99"/>
      <c r="ODN1085" s="99"/>
      <c r="ODO1085" s="99"/>
      <c r="ODP1085" s="99"/>
      <c r="ODQ1085" s="99"/>
      <c r="ODR1085" s="99"/>
      <c r="ODS1085" s="99"/>
      <c r="ODT1085" s="99"/>
      <c r="ODU1085" s="99"/>
      <c r="ODV1085" s="99"/>
      <c r="ODW1085" s="99"/>
      <c r="ODX1085" s="99"/>
      <c r="ODY1085" s="99"/>
      <c r="ODZ1085" s="99"/>
      <c r="OEA1085" s="99"/>
      <c r="OEB1085" s="99"/>
      <c r="OEC1085" s="99"/>
      <c r="OED1085" s="99"/>
      <c r="OEE1085" s="99"/>
      <c r="OEF1085" s="99"/>
      <c r="OEG1085" s="99"/>
      <c r="OEH1085" s="99"/>
      <c r="OEI1085" s="99"/>
      <c r="OEJ1085" s="99"/>
      <c r="OEK1085" s="99"/>
      <c r="OEL1085" s="99"/>
      <c r="OEM1085" s="99"/>
      <c r="OEN1085" s="99"/>
      <c r="OEO1085" s="99"/>
      <c r="OEP1085" s="99"/>
      <c r="OEQ1085" s="99"/>
      <c r="OER1085" s="99"/>
      <c r="OES1085" s="99"/>
      <c r="OET1085" s="99"/>
      <c r="OEU1085" s="99"/>
      <c r="OEV1085" s="99"/>
      <c r="OEW1085" s="99"/>
      <c r="OEX1085" s="99"/>
      <c r="OEY1085" s="99"/>
      <c r="OEZ1085" s="99"/>
      <c r="OFA1085" s="99"/>
      <c r="OFB1085" s="99"/>
      <c r="OFC1085" s="99"/>
      <c r="OFD1085" s="99"/>
      <c r="OFE1085" s="99"/>
      <c r="OFF1085" s="99"/>
      <c r="OFG1085" s="99"/>
      <c r="OFH1085" s="99"/>
      <c r="OFI1085" s="99"/>
      <c r="OFJ1085" s="99"/>
      <c r="OFK1085" s="99"/>
      <c r="OFL1085" s="99"/>
      <c r="OFM1085" s="99"/>
      <c r="OFN1085" s="99"/>
      <c r="OFO1085" s="99"/>
      <c r="OFP1085" s="99"/>
      <c r="OFQ1085" s="99"/>
      <c r="OFR1085" s="99"/>
      <c r="OFS1085" s="99"/>
      <c r="OFT1085" s="99"/>
      <c r="OFU1085" s="99"/>
      <c r="OFV1085" s="99"/>
      <c r="OFW1085" s="99"/>
      <c r="OFX1085" s="99"/>
      <c r="OFY1085" s="99"/>
      <c r="OFZ1085" s="99"/>
      <c r="OGA1085" s="99"/>
      <c r="OGB1085" s="99"/>
      <c r="OGC1085" s="99"/>
      <c r="OGD1085" s="99"/>
      <c r="OGE1085" s="99"/>
      <c r="OGF1085" s="99"/>
      <c r="OGG1085" s="99"/>
      <c r="OGH1085" s="99"/>
      <c r="OGI1085" s="99"/>
      <c r="OGJ1085" s="99"/>
      <c r="OGK1085" s="99"/>
      <c r="OGL1085" s="99"/>
      <c r="OGM1085" s="99"/>
      <c r="OGN1085" s="99"/>
      <c r="OGO1085" s="99"/>
      <c r="OGP1085" s="99"/>
      <c r="OGQ1085" s="99"/>
      <c r="OGR1085" s="99"/>
      <c r="OGS1085" s="99"/>
      <c r="OGT1085" s="99"/>
      <c r="OGU1085" s="99"/>
      <c r="OGV1085" s="99"/>
      <c r="OGW1085" s="99"/>
      <c r="OGX1085" s="99"/>
      <c r="OGY1085" s="99"/>
      <c r="OGZ1085" s="99"/>
      <c r="OHA1085" s="99"/>
      <c r="OHB1085" s="99"/>
      <c r="OHC1085" s="99"/>
      <c r="OHD1085" s="99"/>
      <c r="OHE1085" s="99"/>
      <c r="OHF1085" s="99"/>
      <c r="OHG1085" s="99"/>
      <c r="OHH1085" s="99"/>
      <c r="OHI1085" s="99"/>
      <c r="OHJ1085" s="99"/>
      <c r="OHK1085" s="99"/>
      <c r="OHL1085" s="99"/>
      <c r="OHM1085" s="99"/>
      <c r="OHN1085" s="99"/>
      <c r="OHO1085" s="99"/>
      <c r="OHP1085" s="99"/>
      <c r="OHQ1085" s="99"/>
      <c r="OHR1085" s="99"/>
      <c r="OHS1085" s="99"/>
      <c r="OHT1085" s="99"/>
      <c r="OHU1085" s="99"/>
      <c r="OHV1085" s="99"/>
      <c r="OHW1085" s="99"/>
      <c r="OHX1085" s="99"/>
      <c r="OHY1085" s="99"/>
      <c r="OHZ1085" s="99"/>
      <c r="OIA1085" s="99"/>
      <c r="OIB1085" s="99"/>
      <c r="OIC1085" s="99"/>
      <c r="OID1085" s="99"/>
      <c r="OIE1085" s="99"/>
      <c r="OIF1085" s="99"/>
      <c r="OIG1085" s="99"/>
      <c r="OIH1085" s="99"/>
      <c r="OII1085" s="99"/>
      <c r="OIJ1085" s="99"/>
      <c r="OIK1085" s="99"/>
      <c r="OIL1085" s="99"/>
      <c r="OIM1085" s="99"/>
      <c r="OIN1085" s="99"/>
      <c r="OIO1085" s="99"/>
      <c r="OIP1085" s="99"/>
      <c r="OIQ1085" s="99"/>
      <c r="OIR1085" s="99"/>
      <c r="OIS1085" s="99"/>
      <c r="OIT1085" s="99"/>
      <c r="OIU1085" s="99"/>
      <c r="OIV1085" s="99"/>
      <c r="OIW1085" s="99"/>
      <c r="OIX1085" s="99"/>
      <c r="OIY1085" s="99"/>
      <c r="OIZ1085" s="99"/>
      <c r="OJA1085" s="99"/>
      <c r="OJB1085" s="99"/>
      <c r="OJC1085" s="99"/>
      <c r="OJD1085" s="99"/>
      <c r="OJE1085" s="99"/>
      <c r="OJF1085" s="99"/>
      <c r="OJG1085" s="99"/>
      <c r="OJH1085" s="99"/>
      <c r="OJI1085" s="99"/>
      <c r="OJJ1085" s="99"/>
      <c r="OJK1085" s="99"/>
      <c r="OJL1085" s="99"/>
      <c r="OJM1085" s="99"/>
      <c r="OJN1085" s="99"/>
      <c r="OJO1085" s="99"/>
      <c r="OJP1085" s="99"/>
      <c r="OJQ1085" s="99"/>
      <c r="OJR1085" s="99"/>
      <c r="OJS1085" s="99"/>
      <c r="OJT1085" s="99"/>
      <c r="OJU1085" s="99"/>
      <c r="OJV1085" s="99"/>
      <c r="OJW1085" s="99"/>
      <c r="OJX1085" s="99"/>
      <c r="OJY1085" s="99"/>
      <c r="OJZ1085" s="99"/>
      <c r="OKA1085" s="99"/>
      <c r="OKB1085" s="99"/>
      <c r="OKC1085" s="99"/>
      <c r="OKD1085" s="99"/>
      <c r="OKE1085" s="99"/>
      <c r="OKF1085" s="99"/>
      <c r="OKG1085" s="99"/>
      <c r="OKH1085" s="99"/>
      <c r="OKI1085" s="99"/>
      <c r="OKJ1085" s="99"/>
      <c r="OKK1085" s="99"/>
      <c r="OKL1085" s="99"/>
      <c r="OKM1085" s="99"/>
      <c r="OKN1085" s="99"/>
      <c r="OKO1085" s="99"/>
      <c r="OKP1085" s="99"/>
      <c r="OKQ1085" s="99"/>
      <c r="OKR1085" s="99"/>
      <c r="OKS1085" s="99"/>
      <c r="OKT1085" s="99"/>
      <c r="OKU1085" s="99"/>
      <c r="OKV1085" s="99"/>
      <c r="OKW1085" s="99"/>
      <c r="OKX1085" s="99"/>
      <c r="OKY1085" s="99"/>
      <c r="OKZ1085" s="99"/>
      <c r="OLA1085" s="99"/>
      <c r="OLB1085" s="99"/>
      <c r="OLC1085" s="99"/>
      <c r="OLD1085" s="99"/>
      <c r="OLE1085" s="99"/>
      <c r="OLF1085" s="99"/>
      <c r="OLG1085" s="99"/>
      <c r="OLH1085" s="99"/>
      <c r="OLI1085" s="99"/>
      <c r="OLJ1085" s="99"/>
      <c r="OLK1085" s="99"/>
      <c r="OLL1085" s="99"/>
      <c r="OLM1085" s="99"/>
      <c r="OLN1085" s="99"/>
      <c r="OLO1085" s="99"/>
      <c r="OLP1085" s="99"/>
      <c r="OLQ1085" s="99"/>
      <c r="OLR1085" s="99"/>
      <c r="OLS1085" s="99"/>
      <c r="OLT1085" s="99"/>
      <c r="OLU1085" s="99"/>
      <c r="OLV1085" s="99"/>
      <c r="OLW1085" s="99"/>
      <c r="OLX1085" s="99"/>
      <c r="OLY1085" s="99"/>
      <c r="OLZ1085" s="99"/>
      <c r="OMA1085" s="99"/>
      <c r="OMB1085" s="99"/>
      <c r="OMC1085" s="99"/>
      <c r="OMD1085" s="99"/>
      <c r="OME1085" s="99"/>
      <c r="OMF1085" s="99"/>
      <c r="OMG1085" s="99"/>
      <c r="OMH1085" s="99"/>
      <c r="OMI1085" s="99"/>
      <c r="OMJ1085" s="99"/>
      <c r="OMK1085" s="99"/>
      <c r="OML1085" s="99"/>
      <c r="OMM1085" s="99"/>
      <c r="OMN1085" s="99"/>
      <c r="OMO1085" s="99"/>
      <c r="OMP1085" s="99"/>
      <c r="OMQ1085" s="99"/>
      <c r="OMR1085" s="99"/>
      <c r="OMS1085" s="99"/>
      <c r="OMT1085" s="99"/>
      <c r="OMU1085" s="99"/>
      <c r="OMV1085" s="99"/>
      <c r="OMW1085" s="99"/>
      <c r="OMX1085" s="99"/>
      <c r="OMY1085" s="99"/>
      <c r="OMZ1085" s="99"/>
      <c r="ONA1085" s="99"/>
      <c r="ONB1085" s="99"/>
      <c r="ONC1085" s="99"/>
      <c r="OND1085" s="99"/>
      <c r="ONE1085" s="99"/>
      <c r="ONF1085" s="99"/>
      <c r="ONG1085" s="99"/>
      <c r="ONH1085" s="99"/>
      <c r="ONI1085" s="99"/>
      <c r="ONJ1085" s="99"/>
      <c r="ONK1085" s="99"/>
      <c r="ONL1085" s="99"/>
      <c r="ONM1085" s="99"/>
      <c r="ONN1085" s="99"/>
      <c r="ONO1085" s="99"/>
      <c r="ONP1085" s="99"/>
      <c r="ONQ1085" s="99"/>
      <c r="ONR1085" s="99"/>
      <c r="ONS1085" s="99"/>
      <c r="ONT1085" s="99"/>
      <c r="ONU1085" s="99"/>
      <c r="ONV1085" s="99"/>
      <c r="ONW1085" s="99"/>
      <c r="ONX1085" s="99"/>
      <c r="ONY1085" s="99"/>
      <c r="ONZ1085" s="99"/>
      <c r="OOA1085" s="99"/>
      <c r="OOB1085" s="99"/>
      <c r="OOC1085" s="99"/>
      <c r="OOD1085" s="99"/>
      <c r="OOE1085" s="99"/>
      <c r="OOF1085" s="99"/>
      <c r="OOG1085" s="99"/>
      <c r="OOH1085" s="99"/>
      <c r="OOI1085" s="99"/>
      <c r="OOJ1085" s="99"/>
      <c r="OOK1085" s="99"/>
      <c r="OOL1085" s="99"/>
      <c r="OOM1085" s="99"/>
      <c r="OON1085" s="99"/>
      <c r="OOO1085" s="99"/>
      <c r="OOP1085" s="99"/>
      <c r="OOQ1085" s="99"/>
      <c r="OOR1085" s="99"/>
      <c r="OOS1085" s="99"/>
      <c r="OOT1085" s="99"/>
      <c r="OOU1085" s="99"/>
      <c r="OOV1085" s="99"/>
      <c r="OOW1085" s="99"/>
      <c r="OOX1085" s="99"/>
      <c r="OOY1085" s="99"/>
      <c r="OOZ1085" s="99"/>
      <c r="OPA1085" s="99"/>
      <c r="OPB1085" s="99"/>
      <c r="OPC1085" s="99"/>
      <c r="OPD1085" s="99"/>
      <c r="OPE1085" s="99"/>
      <c r="OPF1085" s="99"/>
      <c r="OPG1085" s="99"/>
      <c r="OPH1085" s="99"/>
      <c r="OPI1085" s="99"/>
      <c r="OPJ1085" s="99"/>
      <c r="OPK1085" s="99"/>
      <c r="OPL1085" s="99"/>
      <c r="OPM1085" s="99"/>
      <c r="OPN1085" s="99"/>
      <c r="OPO1085" s="99"/>
      <c r="OPP1085" s="99"/>
      <c r="OPQ1085" s="99"/>
      <c r="OPR1085" s="99"/>
      <c r="OPS1085" s="99"/>
      <c r="OPT1085" s="99"/>
      <c r="OPU1085" s="99"/>
      <c r="OPV1085" s="99"/>
      <c r="OPW1085" s="99"/>
      <c r="OPX1085" s="99"/>
      <c r="OPY1085" s="99"/>
      <c r="OPZ1085" s="99"/>
      <c r="OQA1085" s="99"/>
      <c r="OQB1085" s="99"/>
      <c r="OQC1085" s="99"/>
      <c r="OQD1085" s="99"/>
      <c r="OQE1085" s="99"/>
      <c r="OQF1085" s="99"/>
      <c r="OQG1085" s="99"/>
      <c r="OQH1085" s="99"/>
      <c r="OQI1085" s="99"/>
      <c r="OQJ1085" s="99"/>
      <c r="OQK1085" s="99"/>
      <c r="OQL1085" s="99"/>
      <c r="OQM1085" s="99"/>
      <c r="OQN1085" s="99"/>
      <c r="OQO1085" s="99"/>
      <c r="OQP1085" s="99"/>
      <c r="OQQ1085" s="99"/>
      <c r="OQR1085" s="99"/>
      <c r="OQS1085" s="99"/>
      <c r="OQT1085" s="99"/>
      <c r="OQU1085" s="99"/>
      <c r="OQV1085" s="99"/>
      <c r="OQW1085" s="99"/>
      <c r="OQX1085" s="99"/>
      <c r="OQY1085" s="99"/>
      <c r="OQZ1085" s="99"/>
      <c r="ORA1085" s="99"/>
      <c r="ORB1085" s="99"/>
      <c r="ORC1085" s="99"/>
      <c r="ORD1085" s="99"/>
      <c r="ORE1085" s="99"/>
      <c r="ORF1085" s="99"/>
      <c r="ORG1085" s="99"/>
      <c r="ORH1085" s="99"/>
      <c r="ORI1085" s="99"/>
      <c r="ORJ1085" s="99"/>
      <c r="ORK1085" s="99"/>
      <c r="ORL1085" s="99"/>
      <c r="ORM1085" s="99"/>
      <c r="ORN1085" s="99"/>
      <c r="ORO1085" s="99"/>
      <c r="ORP1085" s="99"/>
      <c r="ORQ1085" s="99"/>
      <c r="ORR1085" s="99"/>
      <c r="ORS1085" s="99"/>
      <c r="ORT1085" s="99"/>
      <c r="ORU1085" s="99"/>
      <c r="ORV1085" s="99"/>
      <c r="ORW1085" s="99"/>
      <c r="ORX1085" s="99"/>
      <c r="ORY1085" s="99"/>
      <c r="ORZ1085" s="99"/>
      <c r="OSA1085" s="99"/>
      <c r="OSB1085" s="99"/>
      <c r="OSC1085" s="99"/>
      <c r="OSD1085" s="99"/>
      <c r="OSE1085" s="99"/>
      <c r="OSF1085" s="99"/>
      <c r="OSG1085" s="99"/>
      <c r="OSH1085" s="99"/>
      <c r="OSI1085" s="99"/>
      <c r="OSJ1085" s="99"/>
      <c r="OSK1085" s="99"/>
      <c r="OSL1085" s="99"/>
      <c r="OSM1085" s="99"/>
      <c r="OSN1085" s="99"/>
      <c r="OSO1085" s="99"/>
      <c r="OSP1085" s="99"/>
      <c r="OSQ1085" s="99"/>
      <c r="OSR1085" s="99"/>
      <c r="OSS1085" s="99"/>
      <c r="OST1085" s="99"/>
      <c r="OSU1085" s="99"/>
      <c r="OSV1085" s="99"/>
      <c r="OSW1085" s="99"/>
      <c r="OSX1085" s="99"/>
      <c r="OSY1085" s="99"/>
      <c r="OSZ1085" s="99"/>
      <c r="OTA1085" s="99"/>
      <c r="OTB1085" s="99"/>
      <c r="OTC1085" s="99"/>
      <c r="OTD1085" s="99"/>
      <c r="OTE1085" s="99"/>
      <c r="OTF1085" s="99"/>
      <c r="OTG1085" s="99"/>
      <c r="OTH1085" s="99"/>
      <c r="OTI1085" s="99"/>
      <c r="OTJ1085" s="99"/>
      <c r="OTK1085" s="99"/>
      <c r="OTL1085" s="99"/>
      <c r="OTM1085" s="99"/>
      <c r="OTN1085" s="99"/>
      <c r="OTO1085" s="99"/>
      <c r="OTP1085" s="99"/>
      <c r="OTQ1085" s="99"/>
      <c r="OTR1085" s="99"/>
      <c r="OTS1085" s="99"/>
      <c r="OTT1085" s="99"/>
      <c r="OTU1085" s="99"/>
      <c r="OTV1085" s="99"/>
      <c r="OTW1085" s="99"/>
      <c r="OTX1085" s="99"/>
      <c r="OTY1085" s="99"/>
      <c r="OTZ1085" s="99"/>
      <c r="OUA1085" s="99"/>
      <c r="OUB1085" s="99"/>
      <c r="OUC1085" s="99"/>
      <c r="OUD1085" s="99"/>
      <c r="OUE1085" s="99"/>
      <c r="OUF1085" s="99"/>
      <c r="OUG1085" s="99"/>
      <c r="OUH1085" s="99"/>
      <c r="OUI1085" s="99"/>
      <c r="OUJ1085" s="99"/>
      <c r="OUK1085" s="99"/>
      <c r="OUL1085" s="99"/>
      <c r="OUM1085" s="99"/>
      <c r="OUN1085" s="99"/>
      <c r="OUO1085" s="99"/>
      <c r="OUP1085" s="99"/>
      <c r="OUQ1085" s="99"/>
      <c r="OUR1085" s="99"/>
      <c r="OUS1085" s="99"/>
      <c r="OUT1085" s="99"/>
      <c r="OUU1085" s="99"/>
      <c r="OUV1085" s="99"/>
      <c r="OUW1085" s="99"/>
      <c r="OUX1085" s="99"/>
      <c r="OUY1085" s="99"/>
      <c r="OUZ1085" s="99"/>
      <c r="OVA1085" s="99"/>
      <c r="OVB1085" s="99"/>
      <c r="OVC1085" s="99"/>
      <c r="OVD1085" s="99"/>
      <c r="OVE1085" s="99"/>
      <c r="OVF1085" s="99"/>
      <c r="OVG1085" s="99"/>
      <c r="OVH1085" s="99"/>
      <c r="OVI1085" s="99"/>
      <c r="OVJ1085" s="99"/>
      <c r="OVK1085" s="99"/>
      <c r="OVL1085" s="99"/>
      <c r="OVM1085" s="99"/>
      <c r="OVN1085" s="99"/>
      <c r="OVO1085" s="99"/>
      <c r="OVP1085" s="99"/>
      <c r="OVQ1085" s="99"/>
      <c r="OVR1085" s="99"/>
      <c r="OVS1085" s="99"/>
      <c r="OVT1085" s="99"/>
      <c r="OVU1085" s="99"/>
      <c r="OVV1085" s="99"/>
      <c r="OVW1085" s="99"/>
      <c r="OVX1085" s="99"/>
      <c r="OVY1085" s="99"/>
      <c r="OVZ1085" s="99"/>
      <c r="OWA1085" s="99"/>
      <c r="OWB1085" s="99"/>
      <c r="OWC1085" s="99"/>
      <c r="OWD1085" s="99"/>
      <c r="OWE1085" s="99"/>
      <c r="OWF1085" s="99"/>
      <c r="OWG1085" s="99"/>
      <c r="OWH1085" s="99"/>
      <c r="OWI1085" s="99"/>
      <c r="OWJ1085" s="99"/>
      <c r="OWK1085" s="99"/>
      <c r="OWL1085" s="99"/>
      <c r="OWM1085" s="99"/>
      <c r="OWN1085" s="99"/>
      <c r="OWO1085" s="99"/>
      <c r="OWP1085" s="99"/>
      <c r="OWQ1085" s="99"/>
      <c r="OWR1085" s="99"/>
      <c r="OWS1085" s="99"/>
      <c r="OWT1085" s="99"/>
      <c r="OWU1085" s="99"/>
      <c r="OWV1085" s="99"/>
      <c r="OWW1085" s="99"/>
      <c r="OWX1085" s="99"/>
      <c r="OWY1085" s="99"/>
      <c r="OWZ1085" s="99"/>
      <c r="OXA1085" s="99"/>
      <c r="OXB1085" s="99"/>
      <c r="OXC1085" s="99"/>
      <c r="OXD1085" s="99"/>
      <c r="OXE1085" s="99"/>
      <c r="OXF1085" s="99"/>
      <c r="OXG1085" s="99"/>
      <c r="OXH1085" s="99"/>
      <c r="OXI1085" s="99"/>
      <c r="OXJ1085" s="99"/>
      <c r="OXK1085" s="99"/>
      <c r="OXL1085" s="99"/>
      <c r="OXM1085" s="99"/>
      <c r="OXN1085" s="99"/>
      <c r="OXO1085" s="99"/>
      <c r="OXP1085" s="99"/>
      <c r="OXQ1085" s="99"/>
      <c r="OXR1085" s="99"/>
      <c r="OXS1085" s="99"/>
      <c r="OXT1085" s="99"/>
      <c r="OXU1085" s="99"/>
      <c r="OXV1085" s="99"/>
      <c r="OXW1085" s="99"/>
      <c r="OXX1085" s="99"/>
      <c r="OXY1085" s="99"/>
      <c r="OXZ1085" s="99"/>
      <c r="OYA1085" s="99"/>
      <c r="OYB1085" s="99"/>
      <c r="OYC1085" s="99"/>
      <c r="OYD1085" s="99"/>
      <c r="OYE1085" s="99"/>
      <c r="OYF1085" s="99"/>
      <c r="OYG1085" s="99"/>
      <c r="OYH1085" s="99"/>
      <c r="OYI1085" s="99"/>
      <c r="OYJ1085" s="99"/>
      <c r="OYK1085" s="99"/>
      <c r="OYL1085" s="99"/>
      <c r="OYM1085" s="99"/>
      <c r="OYN1085" s="99"/>
      <c r="OYO1085" s="99"/>
      <c r="OYP1085" s="99"/>
      <c r="OYQ1085" s="99"/>
      <c r="OYR1085" s="99"/>
      <c r="OYS1085" s="99"/>
      <c r="OYT1085" s="99"/>
      <c r="OYU1085" s="99"/>
      <c r="OYV1085" s="99"/>
      <c r="OYW1085" s="99"/>
      <c r="OYX1085" s="99"/>
      <c r="OYY1085" s="99"/>
      <c r="OYZ1085" s="99"/>
      <c r="OZA1085" s="99"/>
      <c r="OZB1085" s="99"/>
      <c r="OZC1085" s="99"/>
      <c r="OZD1085" s="99"/>
      <c r="OZE1085" s="99"/>
      <c r="OZF1085" s="99"/>
      <c r="OZG1085" s="99"/>
      <c r="OZH1085" s="99"/>
      <c r="OZI1085" s="99"/>
      <c r="OZJ1085" s="99"/>
      <c r="OZK1085" s="99"/>
      <c r="OZL1085" s="99"/>
      <c r="OZM1085" s="99"/>
      <c r="OZN1085" s="99"/>
      <c r="OZO1085" s="99"/>
      <c r="OZP1085" s="99"/>
      <c r="OZQ1085" s="99"/>
      <c r="OZR1085" s="99"/>
      <c r="OZS1085" s="99"/>
      <c r="OZT1085" s="99"/>
      <c r="OZU1085" s="99"/>
      <c r="OZV1085" s="99"/>
      <c r="OZW1085" s="99"/>
      <c r="OZX1085" s="99"/>
      <c r="OZY1085" s="99"/>
      <c r="OZZ1085" s="99"/>
      <c r="PAA1085" s="99"/>
      <c r="PAB1085" s="99"/>
      <c r="PAC1085" s="99"/>
      <c r="PAD1085" s="99"/>
      <c r="PAE1085" s="99"/>
      <c r="PAF1085" s="99"/>
      <c r="PAG1085" s="99"/>
      <c r="PAH1085" s="99"/>
      <c r="PAI1085" s="99"/>
      <c r="PAJ1085" s="99"/>
      <c r="PAK1085" s="99"/>
      <c r="PAL1085" s="99"/>
      <c r="PAM1085" s="99"/>
      <c r="PAN1085" s="99"/>
      <c r="PAO1085" s="99"/>
      <c r="PAP1085" s="99"/>
      <c r="PAQ1085" s="99"/>
      <c r="PAR1085" s="99"/>
      <c r="PAS1085" s="99"/>
      <c r="PAT1085" s="99"/>
      <c r="PAU1085" s="99"/>
      <c r="PAV1085" s="99"/>
      <c r="PAW1085" s="99"/>
      <c r="PAX1085" s="99"/>
      <c r="PAY1085" s="99"/>
      <c r="PAZ1085" s="99"/>
      <c r="PBA1085" s="99"/>
      <c r="PBB1085" s="99"/>
      <c r="PBC1085" s="99"/>
      <c r="PBD1085" s="99"/>
      <c r="PBE1085" s="99"/>
      <c r="PBF1085" s="99"/>
      <c r="PBG1085" s="99"/>
      <c r="PBH1085" s="99"/>
      <c r="PBI1085" s="99"/>
      <c r="PBJ1085" s="99"/>
      <c r="PBK1085" s="99"/>
      <c r="PBL1085" s="99"/>
      <c r="PBM1085" s="99"/>
      <c r="PBN1085" s="99"/>
      <c r="PBO1085" s="99"/>
      <c r="PBP1085" s="99"/>
      <c r="PBQ1085" s="99"/>
      <c r="PBR1085" s="99"/>
      <c r="PBS1085" s="99"/>
      <c r="PBT1085" s="99"/>
      <c r="PBU1085" s="99"/>
      <c r="PBV1085" s="99"/>
      <c r="PBW1085" s="99"/>
      <c r="PBX1085" s="99"/>
      <c r="PBY1085" s="99"/>
      <c r="PBZ1085" s="99"/>
      <c r="PCA1085" s="99"/>
      <c r="PCB1085" s="99"/>
      <c r="PCC1085" s="99"/>
      <c r="PCD1085" s="99"/>
      <c r="PCE1085" s="99"/>
      <c r="PCF1085" s="99"/>
      <c r="PCG1085" s="99"/>
      <c r="PCH1085" s="99"/>
      <c r="PCI1085" s="99"/>
      <c r="PCJ1085" s="99"/>
      <c r="PCK1085" s="99"/>
      <c r="PCL1085" s="99"/>
      <c r="PCM1085" s="99"/>
      <c r="PCN1085" s="99"/>
      <c r="PCO1085" s="99"/>
      <c r="PCP1085" s="99"/>
      <c r="PCQ1085" s="99"/>
      <c r="PCR1085" s="99"/>
      <c r="PCS1085" s="99"/>
      <c r="PCT1085" s="99"/>
      <c r="PCU1085" s="99"/>
      <c r="PCV1085" s="99"/>
      <c r="PCW1085" s="99"/>
      <c r="PCX1085" s="99"/>
      <c r="PCY1085" s="99"/>
      <c r="PCZ1085" s="99"/>
      <c r="PDA1085" s="99"/>
      <c r="PDB1085" s="99"/>
      <c r="PDC1085" s="99"/>
      <c r="PDD1085" s="99"/>
      <c r="PDE1085" s="99"/>
      <c r="PDF1085" s="99"/>
      <c r="PDG1085" s="99"/>
      <c r="PDH1085" s="99"/>
      <c r="PDI1085" s="99"/>
      <c r="PDJ1085" s="99"/>
      <c r="PDK1085" s="99"/>
      <c r="PDL1085" s="99"/>
      <c r="PDM1085" s="99"/>
      <c r="PDN1085" s="99"/>
      <c r="PDO1085" s="99"/>
      <c r="PDP1085" s="99"/>
      <c r="PDQ1085" s="99"/>
      <c r="PDR1085" s="99"/>
      <c r="PDS1085" s="99"/>
      <c r="PDT1085" s="99"/>
      <c r="PDU1085" s="99"/>
      <c r="PDV1085" s="99"/>
      <c r="PDW1085" s="99"/>
      <c r="PDX1085" s="99"/>
      <c r="PDY1085" s="99"/>
      <c r="PDZ1085" s="99"/>
      <c r="PEA1085" s="99"/>
      <c r="PEB1085" s="99"/>
      <c r="PEC1085" s="99"/>
      <c r="PED1085" s="99"/>
      <c r="PEE1085" s="99"/>
      <c r="PEF1085" s="99"/>
      <c r="PEG1085" s="99"/>
      <c r="PEH1085" s="99"/>
      <c r="PEI1085" s="99"/>
      <c r="PEJ1085" s="99"/>
      <c r="PEK1085" s="99"/>
      <c r="PEL1085" s="99"/>
      <c r="PEM1085" s="99"/>
      <c r="PEN1085" s="99"/>
      <c r="PEO1085" s="99"/>
      <c r="PEP1085" s="99"/>
      <c r="PEQ1085" s="99"/>
      <c r="PER1085" s="99"/>
      <c r="PES1085" s="99"/>
      <c r="PET1085" s="99"/>
      <c r="PEU1085" s="99"/>
      <c r="PEV1085" s="99"/>
      <c r="PEW1085" s="99"/>
      <c r="PEX1085" s="99"/>
      <c r="PEY1085" s="99"/>
      <c r="PEZ1085" s="99"/>
      <c r="PFA1085" s="99"/>
      <c r="PFB1085" s="99"/>
      <c r="PFC1085" s="99"/>
      <c r="PFD1085" s="99"/>
      <c r="PFE1085" s="99"/>
      <c r="PFF1085" s="99"/>
      <c r="PFG1085" s="99"/>
      <c r="PFH1085" s="99"/>
      <c r="PFI1085" s="99"/>
      <c r="PFJ1085" s="99"/>
      <c r="PFK1085" s="99"/>
      <c r="PFL1085" s="99"/>
      <c r="PFM1085" s="99"/>
      <c r="PFN1085" s="99"/>
      <c r="PFO1085" s="99"/>
      <c r="PFP1085" s="99"/>
      <c r="PFQ1085" s="99"/>
      <c r="PFR1085" s="99"/>
      <c r="PFS1085" s="99"/>
      <c r="PFT1085" s="99"/>
      <c r="PFU1085" s="99"/>
      <c r="PFV1085" s="99"/>
      <c r="PFW1085" s="99"/>
      <c r="PFX1085" s="99"/>
      <c r="PFY1085" s="99"/>
      <c r="PFZ1085" s="99"/>
      <c r="PGA1085" s="99"/>
      <c r="PGB1085" s="99"/>
      <c r="PGC1085" s="99"/>
      <c r="PGD1085" s="99"/>
      <c r="PGE1085" s="99"/>
      <c r="PGF1085" s="99"/>
      <c r="PGG1085" s="99"/>
      <c r="PGH1085" s="99"/>
      <c r="PGI1085" s="99"/>
      <c r="PGJ1085" s="99"/>
      <c r="PGK1085" s="99"/>
      <c r="PGL1085" s="99"/>
      <c r="PGM1085" s="99"/>
      <c r="PGN1085" s="99"/>
      <c r="PGO1085" s="99"/>
      <c r="PGP1085" s="99"/>
      <c r="PGQ1085" s="99"/>
      <c r="PGR1085" s="99"/>
      <c r="PGS1085" s="99"/>
      <c r="PGT1085" s="99"/>
      <c r="PGU1085" s="99"/>
      <c r="PGV1085" s="99"/>
      <c r="PGW1085" s="99"/>
      <c r="PGX1085" s="99"/>
      <c r="PGY1085" s="99"/>
      <c r="PGZ1085" s="99"/>
      <c r="PHA1085" s="99"/>
      <c r="PHB1085" s="99"/>
      <c r="PHC1085" s="99"/>
      <c r="PHD1085" s="99"/>
      <c r="PHE1085" s="99"/>
      <c r="PHF1085" s="99"/>
      <c r="PHG1085" s="99"/>
      <c r="PHH1085" s="99"/>
      <c r="PHI1085" s="99"/>
      <c r="PHJ1085" s="99"/>
      <c r="PHK1085" s="99"/>
      <c r="PHL1085" s="99"/>
      <c r="PHM1085" s="99"/>
      <c r="PHN1085" s="99"/>
      <c r="PHO1085" s="99"/>
      <c r="PHP1085" s="99"/>
      <c r="PHQ1085" s="99"/>
      <c r="PHR1085" s="99"/>
      <c r="PHS1085" s="99"/>
      <c r="PHT1085" s="99"/>
      <c r="PHU1085" s="99"/>
      <c r="PHV1085" s="99"/>
      <c r="PHW1085" s="99"/>
      <c r="PHX1085" s="99"/>
      <c r="PHY1085" s="99"/>
      <c r="PHZ1085" s="99"/>
      <c r="PIA1085" s="99"/>
      <c r="PIB1085" s="99"/>
      <c r="PIC1085" s="99"/>
      <c r="PID1085" s="99"/>
      <c r="PIE1085" s="99"/>
      <c r="PIF1085" s="99"/>
      <c r="PIG1085" s="99"/>
      <c r="PIH1085" s="99"/>
      <c r="PII1085" s="99"/>
      <c r="PIJ1085" s="99"/>
      <c r="PIK1085" s="99"/>
      <c r="PIL1085" s="99"/>
      <c r="PIM1085" s="99"/>
      <c r="PIN1085" s="99"/>
      <c r="PIO1085" s="99"/>
      <c r="PIP1085" s="99"/>
      <c r="PIQ1085" s="99"/>
      <c r="PIR1085" s="99"/>
      <c r="PIS1085" s="99"/>
      <c r="PIT1085" s="99"/>
      <c r="PIU1085" s="99"/>
      <c r="PIV1085" s="99"/>
      <c r="PIW1085" s="99"/>
      <c r="PIX1085" s="99"/>
      <c r="PIY1085" s="99"/>
      <c r="PIZ1085" s="99"/>
      <c r="PJA1085" s="99"/>
      <c r="PJB1085" s="99"/>
      <c r="PJC1085" s="99"/>
      <c r="PJD1085" s="99"/>
      <c r="PJE1085" s="99"/>
      <c r="PJF1085" s="99"/>
      <c r="PJG1085" s="99"/>
      <c r="PJH1085" s="99"/>
      <c r="PJI1085" s="99"/>
      <c r="PJJ1085" s="99"/>
      <c r="PJK1085" s="99"/>
      <c r="PJL1085" s="99"/>
      <c r="PJM1085" s="99"/>
      <c r="PJN1085" s="99"/>
      <c r="PJO1085" s="99"/>
      <c r="PJP1085" s="99"/>
      <c r="PJQ1085" s="99"/>
      <c r="PJR1085" s="99"/>
      <c r="PJS1085" s="99"/>
      <c r="PJT1085" s="99"/>
      <c r="PJU1085" s="99"/>
      <c r="PJV1085" s="99"/>
      <c r="PJW1085" s="99"/>
      <c r="PJX1085" s="99"/>
      <c r="PJY1085" s="99"/>
      <c r="PJZ1085" s="99"/>
      <c r="PKA1085" s="99"/>
      <c r="PKB1085" s="99"/>
      <c r="PKC1085" s="99"/>
      <c r="PKD1085" s="99"/>
      <c r="PKE1085" s="99"/>
      <c r="PKF1085" s="99"/>
      <c r="PKG1085" s="99"/>
      <c r="PKH1085" s="99"/>
      <c r="PKI1085" s="99"/>
      <c r="PKJ1085" s="99"/>
      <c r="PKK1085" s="99"/>
      <c r="PKL1085" s="99"/>
      <c r="PKM1085" s="99"/>
      <c r="PKN1085" s="99"/>
      <c r="PKO1085" s="99"/>
      <c r="PKP1085" s="99"/>
      <c r="PKQ1085" s="99"/>
      <c r="PKR1085" s="99"/>
      <c r="PKS1085" s="99"/>
      <c r="PKT1085" s="99"/>
      <c r="PKU1085" s="99"/>
      <c r="PKV1085" s="99"/>
      <c r="PKW1085" s="99"/>
      <c r="PKX1085" s="99"/>
      <c r="PKY1085" s="99"/>
      <c r="PKZ1085" s="99"/>
      <c r="PLA1085" s="99"/>
      <c r="PLB1085" s="99"/>
      <c r="PLC1085" s="99"/>
      <c r="PLD1085" s="99"/>
      <c r="PLE1085" s="99"/>
      <c r="PLF1085" s="99"/>
      <c r="PLG1085" s="99"/>
      <c r="PLH1085" s="99"/>
      <c r="PLI1085" s="99"/>
      <c r="PLJ1085" s="99"/>
      <c r="PLK1085" s="99"/>
      <c r="PLL1085" s="99"/>
      <c r="PLM1085" s="99"/>
      <c r="PLN1085" s="99"/>
      <c r="PLO1085" s="99"/>
      <c r="PLP1085" s="99"/>
      <c r="PLQ1085" s="99"/>
      <c r="PLR1085" s="99"/>
      <c r="PLS1085" s="99"/>
      <c r="PLT1085" s="99"/>
      <c r="PLU1085" s="99"/>
      <c r="PLV1085" s="99"/>
      <c r="PLW1085" s="99"/>
      <c r="PLX1085" s="99"/>
      <c r="PLY1085" s="99"/>
      <c r="PLZ1085" s="99"/>
      <c r="PMA1085" s="99"/>
      <c r="PMB1085" s="99"/>
      <c r="PMC1085" s="99"/>
      <c r="PMD1085" s="99"/>
      <c r="PME1085" s="99"/>
      <c r="PMF1085" s="99"/>
      <c r="PMG1085" s="99"/>
      <c r="PMH1085" s="99"/>
      <c r="PMI1085" s="99"/>
      <c r="PMJ1085" s="99"/>
      <c r="PMK1085" s="99"/>
      <c r="PML1085" s="99"/>
      <c r="PMM1085" s="99"/>
      <c r="PMN1085" s="99"/>
      <c r="PMO1085" s="99"/>
      <c r="PMP1085" s="99"/>
      <c r="PMQ1085" s="99"/>
      <c r="PMR1085" s="99"/>
      <c r="PMS1085" s="99"/>
      <c r="PMT1085" s="99"/>
      <c r="PMU1085" s="99"/>
      <c r="PMV1085" s="99"/>
      <c r="PMW1085" s="99"/>
      <c r="PMX1085" s="99"/>
      <c r="PMY1085" s="99"/>
      <c r="PMZ1085" s="99"/>
      <c r="PNA1085" s="99"/>
      <c r="PNB1085" s="99"/>
      <c r="PNC1085" s="99"/>
      <c r="PND1085" s="99"/>
      <c r="PNE1085" s="99"/>
      <c r="PNF1085" s="99"/>
      <c r="PNG1085" s="99"/>
      <c r="PNH1085" s="99"/>
      <c r="PNI1085" s="99"/>
      <c r="PNJ1085" s="99"/>
      <c r="PNK1085" s="99"/>
      <c r="PNL1085" s="99"/>
      <c r="PNM1085" s="99"/>
      <c r="PNN1085" s="99"/>
      <c r="PNO1085" s="99"/>
      <c r="PNP1085" s="99"/>
      <c r="PNQ1085" s="99"/>
      <c r="PNR1085" s="99"/>
      <c r="PNS1085" s="99"/>
      <c r="PNT1085" s="99"/>
      <c r="PNU1085" s="99"/>
      <c r="PNV1085" s="99"/>
      <c r="PNW1085" s="99"/>
      <c r="PNX1085" s="99"/>
      <c r="PNY1085" s="99"/>
      <c r="PNZ1085" s="99"/>
      <c r="POA1085" s="99"/>
      <c r="POB1085" s="99"/>
      <c r="POC1085" s="99"/>
      <c r="POD1085" s="99"/>
      <c r="POE1085" s="99"/>
      <c r="POF1085" s="99"/>
      <c r="POG1085" s="99"/>
      <c r="POH1085" s="99"/>
      <c r="POI1085" s="99"/>
      <c r="POJ1085" s="99"/>
      <c r="POK1085" s="99"/>
      <c r="POL1085" s="99"/>
      <c r="POM1085" s="99"/>
      <c r="PON1085" s="99"/>
      <c r="POO1085" s="99"/>
      <c r="POP1085" s="99"/>
      <c r="POQ1085" s="99"/>
      <c r="POR1085" s="99"/>
      <c r="POS1085" s="99"/>
      <c r="POT1085" s="99"/>
      <c r="POU1085" s="99"/>
      <c r="POV1085" s="99"/>
      <c r="POW1085" s="99"/>
      <c r="POX1085" s="99"/>
      <c r="POY1085" s="99"/>
      <c r="POZ1085" s="99"/>
      <c r="PPA1085" s="99"/>
      <c r="PPB1085" s="99"/>
      <c r="PPC1085" s="99"/>
      <c r="PPD1085" s="99"/>
      <c r="PPE1085" s="99"/>
      <c r="PPF1085" s="99"/>
      <c r="PPG1085" s="99"/>
      <c r="PPH1085" s="99"/>
      <c r="PPI1085" s="99"/>
      <c r="PPJ1085" s="99"/>
      <c r="PPK1085" s="99"/>
      <c r="PPL1085" s="99"/>
      <c r="PPM1085" s="99"/>
      <c r="PPN1085" s="99"/>
      <c r="PPO1085" s="99"/>
      <c r="PPP1085" s="99"/>
      <c r="PPQ1085" s="99"/>
      <c r="PPR1085" s="99"/>
      <c r="PPS1085" s="99"/>
      <c r="PPT1085" s="99"/>
      <c r="PPU1085" s="99"/>
      <c r="PPV1085" s="99"/>
      <c r="PPW1085" s="99"/>
      <c r="PPX1085" s="99"/>
      <c r="PPY1085" s="99"/>
      <c r="PPZ1085" s="99"/>
      <c r="PQA1085" s="99"/>
      <c r="PQB1085" s="99"/>
      <c r="PQC1085" s="99"/>
      <c r="PQD1085" s="99"/>
      <c r="PQE1085" s="99"/>
      <c r="PQF1085" s="99"/>
      <c r="PQG1085" s="99"/>
      <c r="PQH1085" s="99"/>
      <c r="PQI1085" s="99"/>
      <c r="PQJ1085" s="99"/>
      <c r="PQK1085" s="99"/>
      <c r="PQL1085" s="99"/>
      <c r="PQM1085" s="99"/>
      <c r="PQN1085" s="99"/>
      <c r="PQO1085" s="99"/>
      <c r="PQP1085" s="99"/>
      <c r="PQQ1085" s="99"/>
      <c r="PQR1085" s="99"/>
      <c r="PQS1085" s="99"/>
      <c r="PQT1085" s="99"/>
      <c r="PQU1085" s="99"/>
      <c r="PQV1085" s="99"/>
      <c r="PQW1085" s="99"/>
      <c r="PQX1085" s="99"/>
      <c r="PQY1085" s="99"/>
      <c r="PQZ1085" s="99"/>
      <c r="PRA1085" s="99"/>
      <c r="PRB1085" s="99"/>
      <c r="PRC1085" s="99"/>
      <c r="PRD1085" s="99"/>
      <c r="PRE1085" s="99"/>
      <c r="PRF1085" s="99"/>
      <c r="PRG1085" s="99"/>
      <c r="PRH1085" s="99"/>
      <c r="PRI1085" s="99"/>
      <c r="PRJ1085" s="99"/>
      <c r="PRK1085" s="99"/>
      <c r="PRL1085" s="99"/>
      <c r="PRM1085" s="99"/>
      <c r="PRN1085" s="99"/>
      <c r="PRO1085" s="99"/>
      <c r="PRP1085" s="99"/>
      <c r="PRQ1085" s="99"/>
      <c r="PRR1085" s="99"/>
      <c r="PRS1085" s="99"/>
      <c r="PRT1085" s="99"/>
      <c r="PRU1085" s="99"/>
      <c r="PRV1085" s="99"/>
      <c r="PRW1085" s="99"/>
      <c r="PRX1085" s="99"/>
      <c r="PRY1085" s="99"/>
      <c r="PRZ1085" s="99"/>
      <c r="PSA1085" s="99"/>
      <c r="PSB1085" s="99"/>
      <c r="PSC1085" s="99"/>
      <c r="PSD1085" s="99"/>
      <c r="PSE1085" s="99"/>
      <c r="PSF1085" s="99"/>
      <c r="PSG1085" s="99"/>
      <c r="PSH1085" s="99"/>
      <c r="PSI1085" s="99"/>
      <c r="PSJ1085" s="99"/>
      <c r="PSK1085" s="99"/>
      <c r="PSL1085" s="99"/>
      <c r="PSM1085" s="99"/>
      <c r="PSN1085" s="99"/>
      <c r="PSO1085" s="99"/>
      <c r="PSP1085" s="99"/>
      <c r="PSQ1085" s="99"/>
      <c r="PSR1085" s="99"/>
      <c r="PSS1085" s="99"/>
      <c r="PST1085" s="99"/>
      <c r="PSU1085" s="99"/>
      <c r="PSV1085" s="99"/>
      <c r="PSW1085" s="99"/>
      <c r="PSX1085" s="99"/>
      <c r="PSY1085" s="99"/>
      <c r="PSZ1085" s="99"/>
      <c r="PTA1085" s="99"/>
      <c r="PTB1085" s="99"/>
      <c r="PTC1085" s="99"/>
      <c r="PTD1085" s="99"/>
      <c r="PTE1085" s="99"/>
      <c r="PTF1085" s="99"/>
      <c r="PTG1085" s="99"/>
      <c r="PTH1085" s="99"/>
      <c r="PTI1085" s="99"/>
      <c r="PTJ1085" s="99"/>
      <c r="PTK1085" s="99"/>
      <c r="PTL1085" s="99"/>
      <c r="PTM1085" s="99"/>
      <c r="PTN1085" s="99"/>
      <c r="PTO1085" s="99"/>
      <c r="PTP1085" s="99"/>
      <c r="PTQ1085" s="99"/>
      <c r="PTR1085" s="99"/>
      <c r="PTS1085" s="99"/>
      <c r="PTT1085" s="99"/>
      <c r="PTU1085" s="99"/>
      <c r="PTV1085" s="99"/>
      <c r="PTW1085" s="99"/>
      <c r="PTX1085" s="99"/>
      <c r="PTY1085" s="99"/>
      <c r="PTZ1085" s="99"/>
      <c r="PUA1085" s="99"/>
      <c r="PUB1085" s="99"/>
      <c r="PUC1085" s="99"/>
      <c r="PUD1085" s="99"/>
      <c r="PUE1085" s="99"/>
      <c r="PUF1085" s="99"/>
      <c r="PUG1085" s="99"/>
      <c r="PUH1085" s="99"/>
      <c r="PUI1085" s="99"/>
      <c r="PUJ1085" s="99"/>
      <c r="PUK1085" s="99"/>
      <c r="PUL1085" s="99"/>
      <c r="PUM1085" s="99"/>
      <c r="PUN1085" s="99"/>
      <c r="PUO1085" s="99"/>
      <c r="PUP1085" s="99"/>
      <c r="PUQ1085" s="99"/>
      <c r="PUR1085" s="99"/>
      <c r="PUS1085" s="99"/>
      <c r="PUT1085" s="99"/>
      <c r="PUU1085" s="99"/>
      <c r="PUV1085" s="99"/>
      <c r="PUW1085" s="99"/>
      <c r="PUX1085" s="99"/>
      <c r="PUY1085" s="99"/>
      <c r="PUZ1085" s="99"/>
      <c r="PVA1085" s="99"/>
      <c r="PVB1085" s="99"/>
      <c r="PVC1085" s="99"/>
      <c r="PVD1085" s="99"/>
      <c r="PVE1085" s="99"/>
      <c r="PVF1085" s="99"/>
      <c r="PVG1085" s="99"/>
      <c r="PVH1085" s="99"/>
      <c r="PVI1085" s="99"/>
      <c r="PVJ1085" s="99"/>
      <c r="PVK1085" s="99"/>
      <c r="PVL1085" s="99"/>
      <c r="PVM1085" s="99"/>
      <c r="PVN1085" s="99"/>
      <c r="PVO1085" s="99"/>
      <c r="PVP1085" s="99"/>
      <c r="PVQ1085" s="99"/>
      <c r="PVR1085" s="99"/>
      <c r="PVS1085" s="99"/>
      <c r="PVT1085" s="99"/>
      <c r="PVU1085" s="99"/>
      <c r="PVV1085" s="99"/>
      <c r="PVW1085" s="99"/>
      <c r="PVX1085" s="99"/>
      <c r="PVY1085" s="99"/>
      <c r="PVZ1085" s="99"/>
      <c r="PWA1085" s="99"/>
      <c r="PWB1085" s="99"/>
      <c r="PWC1085" s="99"/>
      <c r="PWD1085" s="99"/>
      <c r="PWE1085" s="99"/>
      <c r="PWF1085" s="99"/>
      <c r="PWG1085" s="99"/>
      <c r="PWH1085" s="99"/>
      <c r="PWI1085" s="99"/>
      <c r="PWJ1085" s="99"/>
      <c r="PWK1085" s="99"/>
      <c r="PWL1085" s="99"/>
      <c r="PWM1085" s="99"/>
      <c r="PWN1085" s="99"/>
      <c r="PWO1085" s="99"/>
      <c r="PWP1085" s="99"/>
      <c r="PWQ1085" s="99"/>
      <c r="PWR1085" s="99"/>
      <c r="PWS1085" s="99"/>
      <c r="PWT1085" s="99"/>
      <c r="PWU1085" s="99"/>
      <c r="PWV1085" s="99"/>
      <c r="PWW1085" s="99"/>
      <c r="PWX1085" s="99"/>
      <c r="PWY1085" s="99"/>
      <c r="PWZ1085" s="99"/>
      <c r="PXA1085" s="99"/>
      <c r="PXB1085" s="99"/>
      <c r="PXC1085" s="99"/>
      <c r="PXD1085" s="99"/>
      <c r="PXE1085" s="99"/>
      <c r="PXF1085" s="99"/>
      <c r="PXG1085" s="99"/>
      <c r="PXH1085" s="99"/>
      <c r="PXI1085" s="99"/>
      <c r="PXJ1085" s="99"/>
      <c r="PXK1085" s="99"/>
      <c r="PXL1085" s="99"/>
      <c r="PXM1085" s="99"/>
      <c r="PXN1085" s="99"/>
      <c r="PXO1085" s="99"/>
      <c r="PXP1085" s="99"/>
      <c r="PXQ1085" s="99"/>
      <c r="PXR1085" s="99"/>
      <c r="PXS1085" s="99"/>
      <c r="PXT1085" s="99"/>
      <c r="PXU1085" s="99"/>
      <c r="PXV1085" s="99"/>
      <c r="PXW1085" s="99"/>
      <c r="PXX1085" s="99"/>
      <c r="PXY1085" s="99"/>
      <c r="PXZ1085" s="99"/>
      <c r="PYA1085" s="99"/>
      <c r="PYB1085" s="99"/>
      <c r="PYC1085" s="99"/>
      <c r="PYD1085" s="99"/>
      <c r="PYE1085" s="99"/>
      <c r="PYF1085" s="99"/>
      <c r="PYG1085" s="99"/>
      <c r="PYH1085" s="99"/>
      <c r="PYI1085" s="99"/>
      <c r="PYJ1085" s="99"/>
      <c r="PYK1085" s="99"/>
      <c r="PYL1085" s="99"/>
      <c r="PYM1085" s="99"/>
      <c r="PYN1085" s="99"/>
      <c r="PYO1085" s="99"/>
      <c r="PYP1085" s="99"/>
      <c r="PYQ1085" s="99"/>
      <c r="PYR1085" s="99"/>
      <c r="PYS1085" s="99"/>
      <c r="PYT1085" s="99"/>
      <c r="PYU1085" s="99"/>
      <c r="PYV1085" s="99"/>
      <c r="PYW1085" s="99"/>
      <c r="PYX1085" s="99"/>
      <c r="PYY1085" s="99"/>
      <c r="PYZ1085" s="99"/>
      <c r="PZA1085" s="99"/>
      <c r="PZB1085" s="99"/>
      <c r="PZC1085" s="99"/>
      <c r="PZD1085" s="99"/>
      <c r="PZE1085" s="99"/>
      <c r="PZF1085" s="99"/>
      <c r="PZG1085" s="99"/>
      <c r="PZH1085" s="99"/>
      <c r="PZI1085" s="99"/>
      <c r="PZJ1085" s="99"/>
      <c r="PZK1085" s="99"/>
      <c r="PZL1085" s="99"/>
      <c r="PZM1085" s="99"/>
      <c r="PZN1085" s="99"/>
      <c r="PZO1085" s="99"/>
      <c r="PZP1085" s="99"/>
      <c r="PZQ1085" s="99"/>
      <c r="PZR1085" s="99"/>
      <c r="PZS1085" s="99"/>
      <c r="PZT1085" s="99"/>
      <c r="PZU1085" s="99"/>
      <c r="PZV1085" s="99"/>
      <c r="PZW1085" s="99"/>
      <c r="PZX1085" s="99"/>
      <c r="PZY1085" s="99"/>
      <c r="PZZ1085" s="99"/>
      <c r="QAA1085" s="99"/>
      <c r="QAB1085" s="99"/>
      <c r="QAC1085" s="99"/>
      <c r="QAD1085" s="99"/>
      <c r="QAE1085" s="99"/>
      <c r="QAF1085" s="99"/>
      <c r="QAG1085" s="99"/>
      <c r="QAH1085" s="99"/>
      <c r="QAI1085" s="99"/>
      <c r="QAJ1085" s="99"/>
      <c r="QAK1085" s="99"/>
      <c r="QAL1085" s="99"/>
      <c r="QAM1085" s="99"/>
      <c r="QAN1085" s="99"/>
      <c r="QAO1085" s="99"/>
      <c r="QAP1085" s="99"/>
      <c r="QAQ1085" s="99"/>
      <c r="QAR1085" s="99"/>
      <c r="QAS1085" s="99"/>
      <c r="QAT1085" s="99"/>
      <c r="QAU1085" s="99"/>
      <c r="QAV1085" s="99"/>
      <c r="QAW1085" s="99"/>
      <c r="QAX1085" s="99"/>
      <c r="QAY1085" s="99"/>
      <c r="QAZ1085" s="99"/>
      <c r="QBA1085" s="99"/>
      <c r="QBB1085" s="99"/>
      <c r="QBC1085" s="99"/>
      <c r="QBD1085" s="99"/>
      <c r="QBE1085" s="99"/>
      <c r="QBF1085" s="99"/>
      <c r="QBG1085" s="99"/>
      <c r="QBH1085" s="99"/>
      <c r="QBI1085" s="99"/>
      <c r="QBJ1085" s="99"/>
      <c r="QBK1085" s="99"/>
      <c r="QBL1085" s="99"/>
      <c r="QBM1085" s="99"/>
      <c r="QBN1085" s="99"/>
      <c r="QBO1085" s="99"/>
      <c r="QBP1085" s="99"/>
      <c r="QBQ1085" s="99"/>
      <c r="QBR1085" s="99"/>
      <c r="QBS1085" s="99"/>
      <c r="QBT1085" s="99"/>
      <c r="QBU1085" s="99"/>
      <c r="QBV1085" s="99"/>
      <c r="QBW1085" s="99"/>
      <c r="QBX1085" s="99"/>
      <c r="QBY1085" s="99"/>
      <c r="QBZ1085" s="99"/>
      <c r="QCA1085" s="99"/>
      <c r="QCB1085" s="99"/>
      <c r="QCC1085" s="99"/>
      <c r="QCD1085" s="99"/>
      <c r="QCE1085" s="99"/>
      <c r="QCF1085" s="99"/>
      <c r="QCG1085" s="99"/>
      <c r="QCH1085" s="99"/>
      <c r="QCI1085" s="99"/>
      <c r="QCJ1085" s="99"/>
      <c r="QCK1085" s="99"/>
      <c r="QCL1085" s="99"/>
      <c r="QCM1085" s="99"/>
      <c r="QCN1085" s="99"/>
      <c r="QCO1085" s="99"/>
      <c r="QCP1085" s="99"/>
      <c r="QCQ1085" s="99"/>
      <c r="QCR1085" s="99"/>
      <c r="QCS1085" s="99"/>
      <c r="QCT1085" s="99"/>
      <c r="QCU1085" s="99"/>
      <c r="QCV1085" s="99"/>
      <c r="QCW1085" s="99"/>
      <c r="QCX1085" s="99"/>
      <c r="QCY1085" s="99"/>
      <c r="QCZ1085" s="99"/>
      <c r="QDA1085" s="99"/>
      <c r="QDB1085" s="99"/>
      <c r="QDC1085" s="99"/>
      <c r="QDD1085" s="99"/>
      <c r="QDE1085" s="99"/>
      <c r="QDF1085" s="99"/>
      <c r="QDG1085" s="99"/>
      <c r="QDH1085" s="99"/>
      <c r="QDI1085" s="99"/>
      <c r="QDJ1085" s="99"/>
      <c r="QDK1085" s="99"/>
      <c r="QDL1085" s="99"/>
      <c r="QDM1085" s="99"/>
      <c r="QDN1085" s="99"/>
      <c r="QDO1085" s="99"/>
      <c r="QDP1085" s="99"/>
      <c r="QDQ1085" s="99"/>
      <c r="QDR1085" s="99"/>
      <c r="QDS1085" s="99"/>
      <c r="QDT1085" s="99"/>
      <c r="QDU1085" s="99"/>
      <c r="QDV1085" s="99"/>
      <c r="QDW1085" s="99"/>
      <c r="QDX1085" s="99"/>
      <c r="QDY1085" s="99"/>
      <c r="QDZ1085" s="99"/>
      <c r="QEA1085" s="99"/>
      <c r="QEB1085" s="99"/>
      <c r="QEC1085" s="99"/>
      <c r="QED1085" s="99"/>
      <c r="QEE1085" s="99"/>
      <c r="QEF1085" s="99"/>
      <c r="QEG1085" s="99"/>
      <c r="QEH1085" s="99"/>
      <c r="QEI1085" s="99"/>
      <c r="QEJ1085" s="99"/>
      <c r="QEK1085" s="99"/>
      <c r="QEL1085" s="99"/>
      <c r="QEM1085" s="99"/>
      <c r="QEN1085" s="99"/>
      <c r="QEO1085" s="99"/>
      <c r="QEP1085" s="99"/>
      <c r="QEQ1085" s="99"/>
      <c r="QER1085" s="99"/>
      <c r="QES1085" s="99"/>
      <c r="QET1085" s="99"/>
      <c r="QEU1085" s="99"/>
      <c r="QEV1085" s="99"/>
      <c r="QEW1085" s="99"/>
      <c r="QEX1085" s="99"/>
      <c r="QEY1085" s="99"/>
      <c r="QEZ1085" s="99"/>
      <c r="QFA1085" s="99"/>
      <c r="QFB1085" s="99"/>
      <c r="QFC1085" s="99"/>
      <c r="QFD1085" s="99"/>
      <c r="QFE1085" s="99"/>
      <c r="QFF1085" s="99"/>
      <c r="QFG1085" s="99"/>
      <c r="QFH1085" s="99"/>
      <c r="QFI1085" s="99"/>
      <c r="QFJ1085" s="99"/>
      <c r="QFK1085" s="99"/>
      <c r="QFL1085" s="99"/>
      <c r="QFM1085" s="99"/>
      <c r="QFN1085" s="99"/>
      <c r="QFO1085" s="99"/>
      <c r="QFP1085" s="99"/>
      <c r="QFQ1085" s="99"/>
      <c r="QFR1085" s="99"/>
      <c r="QFS1085" s="99"/>
      <c r="QFT1085" s="99"/>
      <c r="QFU1085" s="99"/>
      <c r="QFV1085" s="99"/>
      <c r="QFW1085" s="99"/>
      <c r="QFX1085" s="99"/>
      <c r="QFY1085" s="99"/>
      <c r="QFZ1085" s="99"/>
      <c r="QGA1085" s="99"/>
      <c r="QGB1085" s="99"/>
      <c r="QGC1085" s="99"/>
      <c r="QGD1085" s="99"/>
      <c r="QGE1085" s="99"/>
      <c r="QGF1085" s="99"/>
      <c r="QGG1085" s="99"/>
      <c r="QGH1085" s="99"/>
      <c r="QGI1085" s="99"/>
      <c r="QGJ1085" s="99"/>
      <c r="QGK1085" s="99"/>
      <c r="QGL1085" s="99"/>
      <c r="QGM1085" s="99"/>
      <c r="QGN1085" s="99"/>
      <c r="QGO1085" s="99"/>
      <c r="QGP1085" s="99"/>
      <c r="QGQ1085" s="99"/>
      <c r="QGR1085" s="99"/>
      <c r="QGS1085" s="99"/>
      <c r="QGT1085" s="99"/>
      <c r="QGU1085" s="99"/>
      <c r="QGV1085" s="99"/>
      <c r="QGW1085" s="99"/>
      <c r="QGX1085" s="99"/>
      <c r="QGY1085" s="99"/>
      <c r="QGZ1085" s="99"/>
      <c r="QHA1085" s="99"/>
      <c r="QHB1085" s="99"/>
      <c r="QHC1085" s="99"/>
      <c r="QHD1085" s="99"/>
      <c r="QHE1085" s="99"/>
      <c r="QHF1085" s="99"/>
      <c r="QHG1085" s="99"/>
      <c r="QHH1085" s="99"/>
      <c r="QHI1085" s="99"/>
      <c r="QHJ1085" s="99"/>
      <c r="QHK1085" s="99"/>
      <c r="QHL1085" s="99"/>
      <c r="QHM1085" s="99"/>
      <c r="QHN1085" s="99"/>
      <c r="QHO1085" s="99"/>
      <c r="QHP1085" s="99"/>
      <c r="QHQ1085" s="99"/>
      <c r="QHR1085" s="99"/>
      <c r="QHS1085" s="99"/>
      <c r="QHT1085" s="99"/>
      <c r="QHU1085" s="99"/>
      <c r="QHV1085" s="99"/>
      <c r="QHW1085" s="99"/>
      <c r="QHX1085" s="99"/>
      <c r="QHY1085" s="99"/>
      <c r="QHZ1085" s="99"/>
      <c r="QIA1085" s="99"/>
      <c r="QIB1085" s="99"/>
      <c r="QIC1085" s="99"/>
      <c r="QID1085" s="99"/>
      <c r="QIE1085" s="99"/>
      <c r="QIF1085" s="99"/>
      <c r="QIG1085" s="99"/>
      <c r="QIH1085" s="99"/>
      <c r="QII1085" s="99"/>
      <c r="QIJ1085" s="99"/>
      <c r="QIK1085" s="99"/>
      <c r="QIL1085" s="99"/>
      <c r="QIM1085" s="99"/>
      <c r="QIN1085" s="99"/>
      <c r="QIO1085" s="99"/>
      <c r="QIP1085" s="99"/>
      <c r="QIQ1085" s="99"/>
      <c r="QIR1085" s="99"/>
      <c r="QIS1085" s="99"/>
      <c r="QIT1085" s="99"/>
      <c r="QIU1085" s="99"/>
      <c r="QIV1085" s="99"/>
      <c r="QIW1085" s="99"/>
      <c r="QIX1085" s="99"/>
      <c r="QIY1085" s="99"/>
      <c r="QIZ1085" s="99"/>
      <c r="QJA1085" s="99"/>
      <c r="QJB1085" s="99"/>
      <c r="QJC1085" s="99"/>
      <c r="QJD1085" s="99"/>
      <c r="QJE1085" s="99"/>
      <c r="QJF1085" s="99"/>
      <c r="QJG1085" s="99"/>
      <c r="QJH1085" s="99"/>
      <c r="QJI1085" s="99"/>
      <c r="QJJ1085" s="99"/>
      <c r="QJK1085" s="99"/>
      <c r="QJL1085" s="99"/>
      <c r="QJM1085" s="99"/>
      <c r="QJN1085" s="99"/>
      <c r="QJO1085" s="99"/>
      <c r="QJP1085" s="99"/>
      <c r="QJQ1085" s="99"/>
      <c r="QJR1085" s="99"/>
      <c r="QJS1085" s="99"/>
      <c r="QJT1085" s="99"/>
      <c r="QJU1085" s="99"/>
      <c r="QJV1085" s="99"/>
      <c r="QJW1085" s="99"/>
      <c r="QJX1085" s="99"/>
      <c r="QJY1085" s="99"/>
      <c r="QJZ1085" s="99"/>
      <c r="QKA1085" s="99"/>
      <c r="QKB1085" s="99"/>
      <c r="QKC1085" s="99"/>
      <c r="QKD1085" s="99"/>
      <c r="QKE1085" s="99"/>
      <c r="QKF1085" s="99"/>
      <c r="QKG1085" s="99"/>
      <c r="QKH1085" s="99"/>
      <c r="QKI1085" s="99"/>
      <c r="QKJ1085" s="99"/>
      <c r="QKK1085" s="99"/>
      <c r="QKL1085" s="99"/>
      <c r="QKM1085" s="99"/>
      <c r="QKN1085" s="99"/>
      <c r="QKO1085" s="99"/>
      <c r="QKP1085" s="99"/>
      <c r="QKQ1085" s="99"/>
      <c r="QKR1085" s="99"/>
      <c r="QKS1085" s="99"/>
      <c r="QKT1085" s="99"/>
      <c r="QKU1085" s="99"/>
      <c r="QKV1085" s="99"/>
      <c r="QKW1085" s="99"/>
      <c r="QKX1085" s="99"/>
      <c r="QKY1085" s="99"/>
      <c r="QKZ1085" s="99"/>
      <c r="QLA1085" s="99"/>
      <c r="QLB1085" s="99"/>
      <c r="QLC1085" s="99"/>
      <c r="QLD1085" s="99"/>
      <c r="QLE1085" s="99"/>
      <c r="QLF1085" s="99"/>
      <c r="QLG1085" s="99"/>
      <c r="QLH1085" s="99"/>
      <c r="QLI1085" s="99"/>
      <c r="QLJ1085" s="99"/>
      <c r="QLK1085" s="99"/>
      <c r="QLL1085" s="99"/>
      <c r="QLM1085" s="99"/>
      <c r="QLN1085" s="99"/>
      <c r="QLO1085" s="99"/>
      <c r="QLP1085" s="99"/>
      <c r="QLQ1085" s="99"/>
      <c r="QLR1085" s="99"/>
      <c r="QLS1085" s="99"/>
      <c r="QLT1085" s="99"/>
      <c r="QLU1085" s="99"/>
      <c r="QLV1085" s="99"/>
      <c r="QLW1085" s="99"/>
      <c r="QLX1085" s="99"/>
      <c r="QLY1085" s="99"/>
      <c r="QLZ1085" s="99"/>
      <c r="QMA1085" s="99"/>
      <c r="QMB1085" s="99"/>
      <c r="QMC1085" s="99"/>
      <c r="QMD1085" s="99"/>
      <c r="QME1085" s="99"/>
      <c r="QMF1085" s="99"/>
      <c r="QMG1085" s="99"/>
      <c r="QMH1085" s="99"/>
      <c r="QMI1085" s="99"/>
      <c r="QMJ1085" s="99"/>
      <c r="QMK1085" s="99"/>
      <c r="QML1085" s="99"/>
      <c r="QMM1085" s="99"/>
      <c r="QMN1085" s="99"/>
      <c r="QMO1085" s="99"/>
      <c r="QMP1085" s="99"/>
      <c r="QMQ1085" s="99"/>
      <c r="QMR1085" s="99"/>
      <c r="QMS1085" s="99"/>
      <c r="QMT1085" s="99"/>
      <c r="QMU1085" s="99"/>
      <c r="QMV1085" s="99"/>
      <c r="QMW1085" s="99"/>
      <c r="QMX1085" s="99"/>
      <c r="QMY1085" s="99"/>
      <c r="QMZ1085" s="99"/>
      <c r="QNA1085" s="99"/>
      <c r="QNB1085" s="99"/>
      <c r="QNC1085" s="99"/>
      <c r="QND1085" s="99"/>
      <c r="QNE1085" s="99"/>
      <c r="QNF1085" s="99"/>
      <c r="QNG1085" s="99"/>
      <c r="QNH1085" s="99"/>
      <c r="QNI1085" s="99"/>
      <c r="QNJ1085" s="99"/>
      <c r="QNK1085" s="99"/>
      <c r="QNL1085" s="99"/>
      <c r="QNM1085" s="99"/>
      <c r="QNN1085" s="99"/>
      <c r="QNO1085" s="99"/>
      <c r="QNP1085" s="99"/>
      <c r="QNQ1085" s="99"/>
      <c r="QNR1085" s="99"/>
      <c r="QNS1085" s="99"/>
      <c r="QNT1085" s="99"/>
      <c r="QNU1085" s="99"/>
      <c r="QNV1085" s="99"/>
      <c r="QNW1085" s="99"/>
      <c r="QNX1085" s="99"/>
      <c r="QNY1085" s="99"/>
      <c r="QNZ1085" s="99"/>
      <c r="QOA1085" s="99"/>
      <c r="QOB1085" s="99"/>
      <c r="QOC1085" s="99"/>
      <c r="QOD1085" s="99"/>
      <c r="QOE1085" s="99"/>
      <c r="QOF1085" s="99"/>
      <c r="QOG1085" s="99"/>
      <c r="QOH1085" s="99"/>
      <c r="QOI1085" s="99"/>
      <c r="QOJ1085" s="99"/>
      <c r="QOK1085" s="99"/>
      <c r="QOL1085" s="99"/>
      <c r="QOM1085" s="99"/>
      <c r="QON1085" s="99"/>
      <c r="QOO1085" s="99"/>
      <c r="QOP1085" s="99"/>
      <c r="QOQ1085" s="99"/>
      <c r="QOR1085" s="99"/>
      <c r="QOS1085" s="99"/>
      <c r="QOT1085" s="99"/>
      <c r="QOU1085" s="99"/>
      <c r="QOV1085" s="99"/>
      <c r="QOW1085" s="99"/>
      <c r="QOX1085" s="99"/>
      <c r="QOY1085" s="99"/>
      <c r="QOZ1085" s="99"/>
      <c r="QPA1085" s="99"/>
      <c r="QPB1085" s="99"/>
      <c r="QPC1085" s="99"/>
      <c r="QPD1085" s="99"/>
      <c r="QPE1085" s="99"/>
      <c r="QPF1085" s="99"/>
      <c r="QPG1085" s="99"/>
      <c r="QPH1085" s="99"/>
      <c r="QPI1085" s="99"/>
      <c r="QPJ1085" s="99"/>
      <c r="QPK1085" s="99"/>
      <c r="QPL1085" s="99"/>
      <c r="QPM1085" s="99"/>
      <c r="QPN1085" s="99"/>
      <c r="QPO1085" s="99"/>
      <c r="QPP1085" s="99"/>
      <c r="QPQ1085" s="99"/>
      <c r="QPR1085" s="99"/>
      <c r="QPS1085" s="99"/>
      <c r="QPT1085" s="99"/>
      <c r="QPU1085" s="99"/>
      <c r="QPV1085" s="99"/>
      <c r="QPW1085" s="99"/>
      <c r="QPX1085" s="99"/>
      <c r="QPY1085" s="99"/>
      <c r="QPZ1085" s="99"/>
      <c r="QQA1085" s="99"/>
      <c r="QQB1085" s="99"/>
      <c r="QQC1085" s="99"/>
      <c r="QQD1085" s="99"/>
      <c r="QQE1085" s="99"/>
      <c r="QQF1085" s="99"/>
      <c r="QQG1085" s="99"/>
      <c r="QQH1085" s="99"/>
      <c r="QQI1085" s="99"/>
      <c r="QQJ1085" s="99"/>
      <c r="QQK1085" s="99"/>
      <c r="QQL1085" s="99"/>
      <c r="QQM1085" s="99"/>
      <c r="QQN1085" s="99"/>
      <c r="QQO1085" s="99"/>
      <c r="QQP1085" s="99"/>
      <c r="QQQ1085" s="99"/>
      <c r="QQR1085" s="99"/>
      <c r="QQS1085" s="99"/>
      <c r="QQT1085" s="99"/>
      <c r="QQU1085" s="99"/>
      <c r="QQV1085" s="99"/>
      <c r="QQW1085" s="99"/>
      <c r="QQX1085" s="99"/>
      <c r="QQY1085" s="99"/>
      <c r="QQZ1085" s="99"/>
      <c r="QRA1085" s="99"/>
      <c r="QRB1085" s="99"/>
      <c r="QRC1085" s="99"/>
      <c r="QRD1085" s="99"/>
      <c r="QRE1085" s="99"/>
      <c r="QRF1085" s="99"/>
      <c r="QRG1085" s="99"/>
      <c r="QRH1085" s="99"/>
      <c r="QRI1085" s="99"/>
      <c r="QRJ1085" s="99"/>
      <c r="QRK1085" s="99"/>
      <c r="QRL1085" s="99"/>
      <c r="QRM1085" s="99"/>
      <c r="QRN1085" s="99"/>
      <c r="QRO1085" s="99"/>
      <c r="QRP1085" s="99"/>
      <c r="QRQ1085" s="99"/>
      <c r="QRR1085" s="99"/>
      <c r="QRS1085" s="99"/>
      <c r="QRT1085" s="99"/>
      <c r="QRU1085" s="99"/>
      <c r="QRV1085" s="99"/>
      <c r="QRW1085" s="99"/>
      <c r="QRX1085" s="99"/>
      <c r="QRY1085" s="99"/>
      <c r="QRZ1085" s="99"/>
      <c r="QSA1085" s="99"/>
      <c r="QSB1085" s="99"/>
      <c r="QSC1085" s="99"/>
      <c r="QSD1085" s="99"/>
      <c r="QSE1085" s="99"/>
      <c r="QSF1085" s="99"/>
      <c r="QSG1085" s="99"/>
      <c r="QSH1085" s="99"/>
      <c r="QSI1085" s="99"/>
      <c r="QSJ1085" s="99"/>
      <c r="QSK1085" s="99"/>
      <c r="QSL1085" s="99"/>
      <c r="QSM1085" s="99"/>
      <c r="QSN1085" s="99"/>
      <c r="QSO1085" s="99"/>
      <c r="QSP1085" s="99"/>
      <c r="QSQ1085" s="99"/>
      <c r="QSR1085" s="99"/>
      <c r="QSS1085" s="99"/>
      <c r="QST1085" s="99"/>
      <c r="QSU1085" s="99"/>
      <c r="QSV1085" s="99"/>
      <c r="QSW1085" s="99"/>
      <c r="QSX1085" s="99"/>
      <c r="QSY1085" s="99"/>
      <c r="QSZ1085" s="99"/>
      <c r="QTA1085" s="99"/>
      <c r="QTB1085" s="99"/>
      <c r="QTC1085" s="99"/>
      <c r="QTD1085" s="99"/>
      <c r="QTE1085" s="99"/>
      <c r="QTF1085" s="99"/>
      <c r="QTG1085" s="99"/>
      <c r="QTH1085" s="99"/>
      <c r="QTI1085" s="99"/>
      <c r="QTJ1085" s="99"/>
      <c r="QTK1085" s="99"/>
      <c r="QTL1085" s="99"/>
      <c r="QTM1085" s="99"/>
      <c r="QTN1085" s="99"/>
      <c r="QTO1085" s="99"/>
      <c r="QTP1085" s="99"/>
      <c r="QTQ1085" s="99"/>
      <c r="QTR1085" s="99"/>
      <c r="QTS1085" s="99"/>
      <c r="QTT1085" s="99"/>
      <c r="QTU1085" s="99"/>
      <c r="QTV1085" s="99"/>
      <c r="QTW1085" s="99"/>
      <c r="QTX1085" s="99"/>
      <c r="QTY1085" s="99"/>
      <c r="QTZ1085" s="99"/>
      <c r="QUA1085" s="99"/>
      <c r="QUB1085" s="99"/>
      <c r="QUC1085" s="99"/>
      <c r="QUD1085" s="99"/>
      <c r="QUE1085" s="99"/>
      <c r="QUF1085" s="99"/>
      <c r="QUG1085" s="99"/>
      <c r="QUH1085" s="99"/>
      <c r="QUI1085" s="99"/>
      <c r="QUJ1085" s="99"/>
      <c r="QUK1085" s="99"/>
      <c r="QUL1085" s="99"/>
      <c r="QUM1085" s="99"/>
      <c r="QUN1085" s="99"/>
      <c r="QUO1085" s="99"/>
      <c r="QUP1085" s="99"/>
      <c r="QUQ1085" s="99"/>
      <c r="QUR1085" s="99"/>
      <c r="QUS1085" s="99"/>
      <c r="QUT1085" s="99"/>
      <c r="QUU1085" s="99"/>
      <c r="QUV1085" s="99"/>
      <c r="QUW1085" s="99"/>
      <c r="QUX1085" s="99"/>
      <c r="QUY1085" s="99"/>
      <c r="QUZ1085" s="99"/>
      <c r="QVA1085" s="99"/>
      <c r="QVB1085" s="99"/>
      <c r="QVC1085" s="99"/>
      <c r="QVD1085" s="99"/>
      <c r="QVE1085" s="99"/>
      <c r="QVF1085" s="99"/>
      <c r="QVG1085" s="99"/>
      <c r="QVH1085" s="99"/>
      <c r="QVI1085" s="99"/>
      <c r="QVJ1085" s="99"/>
      <c r="QVK1085" s="99"/>
      <c r="QVL1085" s="99"/>
      <c r="QVM1085" s="99"/>
      <c r="QVN1085" s="99"/>
      <c r="QVO1085" s="99"/>
      <c r="QVP1085" s="99"/>
      <c r="QVQ1085" s="99"/>
      <c r="QVR1085" s="99"/>
      <c r="QVS1085" s="99"/>
      <c r="QVT1085" s="99"/>
      <c r="QVU1085" s="99"/>
      <c r="QVV1085" s="99"/>
      <c r="QVW1085" s="99"/>
      <c r="QVX1085" s="99"/>
      <c r="QVY1085" s="99"/>
      <c r="QVZ1085" s="99"/>
      <c r="QWA1085" s="99"/>
      <c r="QWB1085" s="99"/>
      <c r="QWC1085" s="99"/>
      <c r="QWD1085" s="99"/>
      <c r="QWE1085" s="99"/>
      <c r="QWF1085" s="99"/>
      <c r="QWG1085" s="99"/>
      <c r="QWH1085" s="99"/>
      <c r="QWI1085" s="99"/>
      <c r="QWJ1085" s="99"/>
      <c r="QWK1085" s="99"/>
      <c r="QWL1085" s="99"/>
      <c r="QWM1085" s="99"/>
      <c r="QWN1085" s="99"/>
      <c r="QWO1085" s="99"/>
      <c r="QWP1085" s="99"/>
      <c r="QWQ1085" s="99"/>
      <c r="QWR1085" s="99"/>
      <c r="QWS1085" s="99"/>
      <c r="QWT1085" s="99"/>
      <c r="QWU1085" s="99"/>
      <c r="QWV1085" s="99"/>
      <c r="QWW1085" s="99"/>
      <c r="QWX1085" s="99"/>
      <c r="QWY1085" s="99"/>
      <c r="QWZ1085" s="99"/>
      <c r="QXA1085" s="99"/>
      <c r="QXB1085" s="99"/>
      <c r="QXC1085" s="99"/>
      <c r="QXD1085" s="99"/>
      <c r="QXE1085" s="99"/>
      <c r="QXF1085" s="99"/>
      <c r="QXG1085" s="99"/>
      <c r="QXH1085" s="99"/>
      <c r="QXI1085" s="99"/>
      <c r="QXJ1085" s="99"/>
      <c r="QXK1085" s="99"/>
      <c r="QXL1085" s="99"/>
      <c r="QXM1085" s="99"/>
      <c r="QXN1085" s="99"/>
      <c r="QXO1085" s="99"/>
      <c r="QXP1085" s="99"/>
      <c r="QXQ1085" s="99"/>
      <c r="QXR1085" s="99"/>
      <c r="QXS1085" s="99"/>
      <c r="QXT1085" s="99"/>
      <c r="QXU1085" s="99"/>
      <c r="QXV1085" s="99"/>
      <c r="QXW1085" s="99"/>
      <c r="QXX1085" s="99"/>
      <c r="QXY1085" s="99"/>
      <c r="QXZ1085" s="99"/>
      <c r="QYA1085" s="99"/>
      <c r="QYB1085" s="99"/>
      <c r="QYC1085" s="99"/>
      <c r="QYD1085" s="99"/>
      <c r="QYE1085" s="99"/>
      <c r="QYF1085" s="99"/>
      <c r="QYG1085" s="99"/>
      <c r="QYH1085" s="99"/>
      <c r="QYI1085" s="99"/>
      <c r="QYJ1085" s="99"/>
      <c r="QYK1085" s="99"/>
      <c r="QYL1085" s="99"/>
      <c r="QYM1085" s="99"/>
      <c r="QYN1085" s="99"/>
      <c r="QYO1085" s="99"/>
      <c r="QYP1085" s="99"/>
      <c r="QYQ1085" s="99"/>
      <c r="QYR1085" s="99"/>
      <c r="QYS1085" s="99"/>
      <c r="QYT1085" s="99"/>
      <c r="QYU1085" s="99"/>
      <c r="QYV1085" s="99"/>
      <c r="QYW1085" s="99"/>
      <c r="QYX1085" s="99"/>
      <c r="QYY1085" s="99"/>
      <c r="QYZ1085" s="99"/>
      <c r="QZA1085" s="99"/>
      <c r="QZB1085" s="99"/>
      <c r="QZC1085" s="99"/>
      <c r="QZD1085" s="99"/>
      <c r="QZE1085" s="99"/>
      <c r="QZF1085" s="99"/>
      <c r="QZG1085" s="99"/>
      <c r="QZH1085" s="99"/>
      <c r="QZI1085" s="99"/>
      <c r="QZJ1085" s="99"/>
      <c r="QZK1085" s="99"/>
      <c r="QZL1085" s="99"/>
      <c r="QZM1085" s="99"/>
      <c r="QZN1085" s="99"/>
      <c r="QZO1085" s="99"/>
      <c r="QZP1085" s="99"/>
      <c r="QZQ1085" s="99"/>
      <c r="QZR1085" s="99"/>
      <c r="QZS1085" s="99"/>
      <c r="QZT1085" s="99"/>
      <c r="QZU1085" s="99"/>
      <c r="QZV1085" s="99"/>
      <c r="QZW1085" s="99"/>
      <c r="QZX1085" s="99"/>
      <c r="QZY1085" s="99"/>
      <c r="QZZ1085" s="99"/>
      <c r="RAA1085" s="99"/>
      <c r="RAB1085" s="99"/>
      <c r="RAC1085" s="99"/>
      <c r="RAD1085" s="99"/>
      <c r="RAE1085" s="99"/>
      <c r="RAF1085" s="99"/>
      <c r="RAG1085" s="99"/>
      <c r="RAH1085" s="99"/>
      <c r="RAI1085" s="99"/>
      <c r="RAJ1085" s="99"/>
      <c r="RAK1085" s="99"/>
      <c r="RAL1085" s="99"/>
      <c r="RAM1085" s="99"/>
      <c r="RAN1085" s="99"/>
      <c r="RAO1085" s="99"/>
      <c r="RAP1085" s="99"/>
      <c r="RAQ1085" s="99"/>
      <c r="RAR1085" s="99"/>
      <c r="RAS1085" s="99"/>
      <c r="RAT1085" s="99"/>
      <c r="RAU1085" s="99"/>
      <c r="RAV1085" s="99"/>
      <c r="RAW1085" s="99"/>
      <c r="RAX1085" s="99"/>
      <c r="RAY1085" s="99"/>
      <c r="RAZ1085" s="99"/>
      <c r="RBA1085" s="99"/>
      <c r="RBB1085" s="99"/>
      <c r="RBC1085" s="99"/>
      <c r="RBD1085" s="99"/>
      <c r="RBE1085" s="99"/>
      <c r="RBF1085" s="99"/>
      <c r="RBG1085" s="99"/>
      <c r="RBH1085" s="99"/>
      <c r="RBI1085" s="99"/>
      <c r="RBJ1085" s="99"/>
      <c r="RBK1085" s="99"/>
      <c r="RBL1085" s="99"/>
      <c r="RBM1085" s="99"/>
      <c r="RBN1085" s="99"/>
      <c r="RBO1085" s="99"/>
      <c r="RBP1085" s="99"/>
      <c r="RBQ1085" s="99"/>
      <c r="RBR1085" s="99"/>
      <c r="RBS1085" s="99"/>
      <c r="RBT1085" s="99"/>
      <c r="RBU1085" s="99"/>
      <c r="RBV1085" s="99"/>
      <c r="RBW1085" s="99"/>
      <c r="RBX1085" s="99"/>
      <c r="RBY1085" s="99"/>
      <c r="RBZ1085" s="99"/>
      <c r="RCA1085" s="99"/>
      <c r="RCB1085" s="99"/>
      <c r="RCC1085" s="99"/>
      <c r="RCD1085" s="99"/>
      <c r="RCE1085" s="99"/>
      <c r="RCF1085" s="99"/>
      <c r="RCG1085" s="99"/>
      <c r="RCH1085" s="99"/>
      <c r="RCI1085" s="99"/>
      <c r="RCJ1085" s="99"/>
      <c r="RCK1085" s="99"/>
      <c r="RCL1085" s="99"/>
      <c r="RCM1085" s="99"/>
      <c r="RCN1085" s="99"/>
      <c r="RCO1085" s="99"/>
      <c r="RCP1085" s="99"/>
      <c r="RCQ1085" s="99"/>
      <c r="RCR1085" s="99"/>
      <c r="RCS1085" s="99"/>
      <c r="RCT1085" s="99"/>
      <c r="RCU1085" s="99"/>
      <c r="RCV1085" s="99"/>
      <c r="RCW1085" s="99"/>
      <c r="RCX1085" s="99"/>
      <c r="RCY1085" s="99"/>
      <c r="RCZ1085" s="99"/>
      <c r="RDA1085" s="99"/>
      <c r="RDB1085" s="99"/>
      <c r="RDC1085" s="99"/>
      <c r="RDD1085" s="99"/>
      <c r="RDE1085" s="99"/>
      <c r="RDF1085" s="99"/>
      <c r="RDG1085" s="99"/>
      <c r="RDH1085" s="99"/>
      <c r="RDI1085" s="99"/>
      <c r="RDJ1085" s="99"/>
      <c r="RDK1085" s="99"/>
      <c r="RDL1085" s="99"/>
      <c r="RDM1085" s="99"/>
      <c r="RDN1085" s="99"/>
      <c r="RDO1085" s="99"/>
      <c r="RDP1085" s="99"/>
      <c r="RDQ1085" s="99"/>
      <c r="RDR1085" s="99"/>
      <c r="RDS1085" s="99"/>
      <c r="RDT1085" s="99"/>
      <c r="RDU1085" s="99"/>
      <c r="RDV1085" s="99"/>
      <c r="RDW1085" s="99"/>
      <c r="RDX1085" s="99"/>
      <c r="RDY1085" s="99"/>
      <c r="RDZ1085" s="99"/>
      <c r="REA1085" s="99"/>
      <c r="REB1085" s="99"/>
      <c r="REC1085" s="99"/>
      <c r="RED1085" s="99"/>
      <c r="REE1085" s="99"/>
      <c r="REF1085" s="99"/>
      <c r="REG1085" s="99"/>
      <c r="REH1085" s="99"/>
      <c r="REI1085" s="99"/>
      <c r="REJ1085" s="99"/>
      <c r="REK1085" s="99"/>
      <c r="REL1085" s="99"/>
      <c r="REM1085" s="99"/>
      <c r="REN1085" s="99"/>
      <c r="REO1085" s="99"/>
      <c r="REP1085" s="99"/>
      <c r="REQ1085" s="99"/>
      <c r="RER1085" s="99"/>
      <c r="RES1085" s="99"/>
      <c r="RET1085" s="99"/>
      <c r="REU1085" s="99"/>
      <c r="REV1085" s="99"/>
      <c r="REW1085" s="99"/>
      <c r="REX1085" s="99"/>
      <c r="REY1085" s="99"/>
      <c r="REZ1085" s="99"/>
      <c r="RFA1085" s="99"/>
      <c r="RFB1085" s="99"/>
      <c r="RFC1085" s="99"/>
      <c r="RFD1085" s="99"/>
      <c r="RFE1085" s="99"/>
      <c r="RFF1085" s="99"/>
      <c r="RFG1085" s="99"/>
      <c r="RFH1085" s="99"/>
      <c r="RFI1085" s="99"/>
      <c r="RFJ1085" s="99"/>
      <c r="RFK1085" s="99"/>
      <c r="RFL1085" s="99"/>
      <c r="RFM1085" s="99"/>
      <c r="RFN1085" s="99"/>
      <c r="RFO1085" s="99"/>
      <c r="RFP1085" s="99"/>
      <c r="RFQ1085" s="99"/>
      <c r="RFR1085" s="99"/>
      <c r="RFS1085" s="99"/>
      <c r="RFT1085" s="99"/>
      <c r="RFU1085" s="99"/>
      <c r="RFV1085" s="99"/>
      <c r="RFW1085" s="99"/>
      <c r="RFX1085" s="99"/>
      <c r="RFY1085" s="99"/>
      <c r="RFZ1085" s="99"/>
      <c r="RGA1085" s="99"/>
      <c r="RGB1085" s="99"/>
      <c r="RGC1085" s="99"/>
      <c r="RGD1085" s="99"/>
      <c r="RGE1085" s="99"/>
      <c r="RGF1085" s="99"/>
      <c r="RGG1085" s="99"/>
      <c r="RGH1085" s="99"/>
      <c r="RGI1085" s="99"/>
      <c r="RGJ1085" s="99"/>
      <c r="RGK1085" s="99"/>
      <c r="RGL1085" s="99"/>
      <c r="RGM1085" s="99"/>
      <c r="RGN1085" s="99"/>
      <c r="RGO1085" s="99"/>
      <c r="RGP1085" s="99"/>
      <c r="RGQ1085" s="99"/>
      <c r="RGR1085" s="99"/>
      <c r="RGS1085" s="99"/>
      <c r="RGT1085" s="99"/>
      <c r="RGU1085" s="99"/>
      <c r="RGV1085" s="99"/>
      <c r="RGW1085" s="99"/>
      <c r="RGX1085" s="99"/>
      <c r="RGY1085" s="99"/>
      <c r="RGZ1085" s="99"/>
      <c r="RHA1085" s="99"/>
      <c r="RHB1085" s="99"/>
      <c r="RHC1085" s="99"/>
      <c r="RHD1085" s="99"/>
      <c r="RHE1085" s="99"/>
      <c r="RHF1085" s="99"/>
      <c r="RHG1085" s="99"/>
      <c r="RHH1085" s="99"/>
      <c r="RHI1085" s="99"/>
      <c r="RHJ1085" s="99"/>
      <c r="RHK1085" s="99"/>
      <c r="RHL1085" s="99"/>
      <c r="RHM1085" s="99"/>
      <c r="RHN1085" s="99"/>
      <c r="RHO1085" s="99"/>
      <c r="RHP1085" s="99"/>
      <c r="RHQ1085" s="99"/>
      <c r="RHR1085" s="99"/>
      <c r="RHS1085" s="99"/>
      <c r="RHT1085" s="99"/>
      <c r="RHU1085" s="99"/>
      <c r="RHV1085" s="99"/>
      <c r="RHW1085" s="99"/>
      <c r="RHX1085" s="99"/>
      <c r="RHY1085" s="99"/>
      <c r="RHZ1085" s="99"/>
      <c r="RIA1085" s="99"/>
      <c r="RIB1085" s="99"/>
      <c r="RIC1085" s="99"/>
      <c r="RID1085" s="99"/>
      <c r="RIE1085" s="99"/>
      <c r="RIF1085" s="99"/>
      <c r="RIG1085" s="99"/>
      <c r="RIH1085" s="99"/>
      <c r="RII1085" s="99"/>
      <c r="RIJ1085" s="99"/>
      <c r="RIK1085" s="99"/>
      <c r="RIL1085" s="99"/>
      <c r="RIM1085" s="99"/>
      <c r="RIN1085" s="99"/>
      <c r="RIO1085" s="99"/>
      <c r="RIP1085" s="99"/>
      <c r="RIQ1085" s="99"/>
      <c r="RIR1085" s="99"/>
      <c r="RIS1085" s="99"/>
      <c r="RIT1085" s="99"/>
      <c r="RIU1085" s="99"/>
      <c r="RIV1085" s="99"/>
      <c r="RIW1085" s="99"/>
      <c r="RIX1085" s="99"/>
      <c r="RIY1085" s="99"/>
      <c r="RIZ1085" s="99"/>
      <c r="RJA1085" s="99"/>
      <c r="RJB1085" s="99"/>
      <c r="RJC1085" s="99"/>
      <c r="RJD1085" s="99"/>
      <c r="RJE1085" s="99"/>
      <c r="RJF1085" s="99"/>
      <c r="RJG1085" s="99"/>
      <c r="RJH1085" s="99"/>
      <c r="RJI1085" s="99"/>
      <c r="RJJ1085" s="99"/>
      <c r="RJK1085" s="99"/>
      <c r="RJL1085" s="99"/>
      <c r="RJM1085" s="99"/>
      <c r="RJN1085" s="99"/>
      <c r="RJO1085" s="99"/>
      <c r="RJP1085" s="99"/>
      <c r="RJQ1085" s="99"/>
      <c r="RJR1085" s="99"/>
      <c r="RJS1085" s="99"/>
      <c r="RJT1085" s="99"/>
      <c r="RJU1085" s="99"/>
      <c r="RJV1085" s="99"/>
      <c r="RJW1085" s="99"/>
      <c r="RJX1085" s="99"/>
      <c r="RJY1085" s="99"/>
      <c r="RJZ1085" s="99"/>
      <c r="RKA1085" s="99"/>
      <c r="RKB1085" s="99"/>
      <c r="RKC1085" s="99"/>
      <c r="RKD1085" s="99"/>
      <c r="RKE1085" s="99"/>
      <c r="RKF1085" s="99"/>
      <c r="RKG1085" s="99"/>
      <c r="RKH1085" s="99"/>
      <c r="RKI1085" s="99"/>
      <c r="RKJ1085" s="99"/>
      <c r="RKK1085" s="99"/>
      <c r="RKL1085" s="99"/>
      <c r="RKM1085" s="99"/>
      <c r="RKN1085" s="99"/>
      <c r="RKO1085" s="99"/>
      <c r="RKP1085" s="99"/>
      <c r="RKQ1085" s="99"/>
      <c r="RKR1085" s="99"/>
      <c r="RKS1085" s="99"/>
      <c r="RKT1085" s="99"/>
      <c r="RKU1085" s="99"/>
      <c r="RKV1085" s="99"/>
      <c r="RKW1085" s="99"/>
      <c r="RKX1085" s="99"/>
      <c r="RKY1085" s="99"/>
      <c r="RKZ1085" s="99"/>
      <c r="RLA1085" s="99"/>
      <c r="RLB1085" s="99"/>
      <c r="RLC1085" s="99"/>
      <c r="RLD1085" s="99"/>
      <c r="RLE1085" s="99"/>
      <c r="RLF1085" s="99"/>
      <c r="RLG1085" s="99"/>
      <c r="RLH1085" s="99"/>
      <c r="RLI1085" s="99"/>
      <c r="RLJ1085" s="99"/>
      <c r="RLK1085" s="99"/>
      <c r="RLL1085" s="99"/>
      <c r="RLM1085" s="99"/>
      <c r="RLN1085" s="99"/>
      <c r="RLO1085" s="99"/>
      <c r="RLP1085" s="99"/>
      <c r="RLQ1085" s="99"/>
      <c r="RLR1085" s="99"/>
      <c r="RLS1085" s="99"/>
      <c r="RLT1085" s="99"/>
      <c r="RLU1085" s="99"/>
      <c r="RLV1085" s="99"/>
      <c r="RLW1085" s="99"/>
      <c r="RLX1085" s="99"/>
      <c r="RLY1085" s="99"/>
      <c r="RLZ1085" s="99"/>
      <c r="RMA1085" s="99"/>
      <c r="RMB1085" s="99"/>
      <c r="RMC1085" s="99"/>
      <c r="RMD1085" s="99"/>
      <c r="RME1085" s="99"/>
      <c r="RMF1085" s="99"/>
      <c r="RMG1085" s="99"/>
      <c r="RMH1085" s="99"/>
      <c r="RMI1085" s="99"/>
      <c r="RMJ1085" s="99"/>
      <c r="RMK1085" s="99"/>
      <c r="RML1085" s="99"/>
      <c r="RMM1085" s="99"/>
      <c r="RMN1085" s="99"/>
      <c r="RMO1085" s="99"/>
      <c r="RMP1085" s="99"/>
      <c r="RMQ1085" s="99"/>
      <c r="RMR1085" s="99"/>
      <c r="RMS1085" s="99"/>
      <c r="RMT1085" s="99"/>
      <c r="RMU1085" s="99"/>
      <c r="RMV1085" s="99"/>
      <c r="RMW1085" s="99"/>
      <c r="RMX1085" s="99"/>
      <c r="RMY1085" s="99"/>
      <c r="RMZ1085" s="99"/>
      <c r="RNA1085" s="99"/>
      <c r="RNB1085" s="99"/>
      <c r="RNC1085" s="99"/>
      <c r="RND1085" s="99"/>
      <c r="RNE1085" s="99"/>
      <c r="RNF1085" s="99"/>
      <c r="RNG1085" s="99"/>
      <c r="RNH1085" s="99"/>
      <c r="RNI1085" s="99"/>
      <c r="RNJ1085" s="99"/>
      <c r="RNK1085" s="99"/>
      <c r="RNL1085" s="99"/>
      <c r="RNM1085" s="99"/>
      <c r="RNN1085" s="99"/>
      <c r="RNO1085" s="99"/>
      <c r="RNP1085" s="99"/>
      <c r="RNQ1085" s="99"/>
      <c r="RNR1085" s="99"/>
      <c r="RNS1085" s="99"/>
      <c r="RNT1085" s="99"/>
      <c r="RNU1085" s="99"/>
      <c r="RNV1085" s="99"/>
      <c r="RNW1085" s="99"/>
      <c r="RNX1085" s="99"/>
      <c r="RNY1085" s="99"/>
      <c r="RNZ1085" s="99"/>
      <c r="ROA1085" s="99"/>
      <c r="ROB1085" s="99"/>
      <c r="ROC1085" s="99"/>
      <c r="ROD1085" s="99"/>
      <c r="ROE1085" s="99"/>
      <c r="ROF1085" s="99"/>
      <c r="ROG1085" s="99"/>
      <c r="ROH1085" s="99"/>
      <c r="ROI1085" s="99"/>
      <c r="ROJ1085" s="99"/>
      <c r="ROK1085" s="99"/>
      <c r="ROL1085" s="99"/>
      <c r="ROM1085" s="99"/>
      <c r="RON1085" s="99"/>
      <c r="ROO1085" s="99"/>
      <c r="ROP1085" s="99"/>
      <c r="ROQ1085" s="99"/>
      <c r="ROR1085" s="99"/>
      <c r="ROS1085" s="99"/>
      <c r="ROT1085" s="99"/>
      <c r="ROU1085" s="99"/>
      <c r="ROV1085" s="99"/>
      <c r="ROW1085" s="99"/>
      <c r="ROX1085" s="99"/>
      <c r="ROY1085" s="99"/>
      <c r="ROZ1085" s="99"/>
      <c r="RPA1085" s="99"/>
      <c r="RPB1085" s="99"/>
      <c r="RPC1085" s="99"/>
      <c r="RPD1085" s="99"/>
      <c r="RPE1085" s="99"/>
      <c r="RPF1085" s="99"/>
      <c r="RPG1085" s="99"/>
      <c r="RPH1085" s="99"/>
      <c r="RPI1085" s="99"/>
      <c r="RPJ1085" s="99"/>
      <c r="RPK1085" s="99"/>
      <c r="RPL1085" s="99"/>
      <c r="RPM1085" s="99"/>
      <c r="RPN1085" s="99"/>
      <c r="RPO1085" s="99"/>
      <c r="RPP1085" s="99"/>
      <c r="RPQ1085" s="99"/>
      <c r="RPR1085" s="99"/>
      <c r="RPS1085" s="99"/>
      <c r="RPT1085" s="99"/>
      <c r="RPU1085" s="99"/>
      <c r="RPV1085" s="99"/>
      <c r="RPW1085" s="99"/>
      <c r="RPX1085" s="99"/>
      <c r="RPY1085" s="99"/>
      <c r="RPZ1085" s="99"/>
      <c r="RQA1085" s="99"/>
      <c r="RQB1085" s="99"/>
      <c r="RQC1085" s="99"/>
      <c r="RQD1085" s="99"/>
      <c r="RQE1085" s="99"/>
      <c r="RQF1085" s="99"/>
      <c r="RQG1085" s="99"/>
      <c r="RQH1085" s="99"/>
      <c r="RQI1085" s="99"/>
      <c r="RQJ1085" s="99"/>
      <c r="RQK1085" s="99"/>
      <c r="RQL1085" s="99"/>
      <c r="RQM1085" s="99"/>
      <c r="RQN1085" s="99"/>
      <c r="RQO1085" s="99"/>
      <c r="RQP1085" s="99"/>
      <c r="RQQ1085" s="99"/>
      <c r="RQR1085" s="99"/>
      <c r="RQS1085" s="99"/>
      <c r="RQT1085" s="99"/>
      <c r="RQU1085" s="99"/>
      <c r="RQV1085" s="99"/>
      <c r="RQW1085" s="99"/>
      <c r="RQX1085" s="99"/>
      <c r="RQY1085" s="99"/>
      <c r="RQZ1085" s="99"/>
      <c r="RRA1085" s="99"/>
      <c r="RRB1085" s="99"/>
      <c r="RRC1085" s="99"/>
      <c r="RRD1085" s="99"/>
      <c r="RRE1085" s="99"/>
      <c r="RRF1085" s="99"/>
      <c r="RRG1085" s="99"/>
      <c r="RRH1085" s="99"/>
      <c r="RRI1085" s="99"/>
      <c r="RRJ1085" s="99"/>
      <c r="RRK1085" s="99"/>
      <c r="RRL1085" s="99"/>
      <c r="RRM1085" s="99"/>
      <c r="RRN1085" s="99"/>
      <c r="RRO1085" s="99"/>
      <c r="RRP1085" s="99"/>
      <c r="RRQ1085" s="99"/>
      <c r="RRR1085" s="99"/>
      <c r="RRS1085" s="99"/>
      <c r="RRT1085" s="99"/>
      <c r="RRU1085" s="99"/>
      <c r="RRV1085" s="99"/>
      <c r="RRW1085" s="99"/>
      <c r="RRX1085" s="99"/>
      <c r="RRY1085" s="99"/>
      <c r="RRZ1085" s="99"/>
      <c r="RSA1085" s="99"/>
      <c r="RSB1085" s="99"/>
      <c r="RSC1085" s="99"/>
      <c r="RSD1085" s="99"/>
      <c r="RSE1085" s="99"/>
      <c r="RSF1085" s="99"/>
      <c r="RSG1085" s="99"/>
      <c r="RSH1085" s="99"/>
      <c r="RSI1085" s="99"/>
      <c r="RSJ1085" s="99"/>
      <c r="RSK1085" s="99"/>
      <c r="RSL1085" s="99"/>
      <c r="RSM1085" s="99"/>
      <c r="RSN1085" s="99"/>
      <c r="RSO1085" s="99"/>
      <c r="RSP1085" s="99"/>
      <c r="RSQ1085" s="99"/>
      <c r="RSR1085" s="99"/>
      <c r="RSS1085" s="99"/>
      <c r="RST1085" s="99"/>
      <c r="RSU1085" s="99"/>
      <c r="RSV1085" s="99"/>
      <c r="RSW1085" s="99"/>
      <c r="RSX1085" s="99"/>
      <c r="RSY1085" s="99"/>
      <c r="RSZ1085" s="99"/>
      <c r="RTA1085" s="99"/>
      <c r="RTB1085" s="99"/>
      <c r="RTC1085" s="99"/>
      <c r="RTD1085" s="99"/>
      <c r="RTE1085" s="99"/>
      <c r="RTF1085" s="99"/>
      <c r="RTG1085" s="99"/>
      <c r="RTH1085" s="99"/>
      <c r="RTI1085" s="99"/>
      <c r="RTJ1085" s="99"/>
      <c r="RTK1085" s="99"/>
      <c r="RTL1085" s="99"/>
      <c r="RTM1085" s="99"/>
      <c r="RTN1085" s="99"/>
      <c r="RTO1085" s="99"/>
      <c r="RTP1085" s="99"/>
      <c r="RTQ1085" s="99"/>
      <c r="RTR1085" s="99"/>
      <c r="RTS1085" s="99"/>
      <c r="RTT1085" s="99"/>
      <c r="RTU1085" s="99"/>
      <c r="RTV1085" s="99"/>
      <c r="RTW1085" s="99"/>
      <c r="RTX1085" s="99"/>
      <c r="RTY1085" s="99"/>
      <c r="RTZ1085" s="99"/>
      <c r="RUA1085" s="99"/>
      <c r="RUB1085" s="99"/>
      <c r="RUC1085" s="99"/>
      <c r="RUD1085" s="99"/>
      <c r="RUE1085" s="99"/>
      <c r="RUF1085" s="99"/>
      <c r="RUG1085" s="99"/>
      <c r="RUH1085" s="99"/>
      <c r="RUI1085" s="99"/>
      <c r="RUJ1085" s="99"/>
      <c r="RUK1085" s="99"/>
      <c r="RUL1085" s="99"/>
      <c r="RUM1085" s="99"/>
      <c r="RUN1085" s="99"/>
      <c r="RUO1085" s="99"/>
      <c r="RUP1085" s="99"/>
      <c r="RUQ1085" s="99"/>
      <c r="RUR1085" s="99"/>
      <c r="RUS1085" s="99"/>
      <c r="RUT1085" s="99"/>
      <c r="RUU1085" s="99"/>
      <c r="RUV1085" s="99"/>
      <c r="RUW1085" s="99"/>
      <c r="RUX1085" s="99"/>
      <c r="RUY1085" s="99"/>
      <c r="RUZ1085" s="99"/>
      <c r="RVA1085" s="99"/>
      <c r="RVB1085" s="99"/>
      <c r="RVC1085" s="99"/>
      <c r="RVD1085" s="99"/>
      <c r="RVE1085" s="99"/>
      <c r="RVF1085" s="99"/>
      <c r="RVG1085" s="99"/>
      <c r="RVH1085" s="99"/>
      <c r="RVI1085" s="99"/>
      <c r="RVJ1085" s="99"/>
      <c r="RVK1085" s="99"/>
      <c r="RVL1085" s="99"/>
      <c r="RVM1085" s="99"/>
      <c r="RVN1085" s="99"/>
      <c r="RVO1085" s="99"/>
      <c r="RVP1085" s="99"/>
      <c r="RVQ1085" s="99"/>
      <c r="RVR1085" s="99"/>
      <c r="RVS1085" s="99"/>
      <c r="RVT1085" s="99"/>
      <c r="RVU1085" s="99"/>
      <c r="RVV1085" s="99"/>
      <c r="RVW1085" s="99"/>
      <c r="RVX1085" s="99"/>
      <c r="RVY1085" s="99"/>
      <c r="RVZ1085" s="99"/>
      <c r="RWA1085" s="99"/>
      <c r="RWB1085" s="99"/>
      <c r="RWC1085" s="99"/>
      <c r="RWD1085" s="99"/>
      <c r="RWE1085" s="99"/>
      <c r="RWF1085" s="99"/>
      <c r="RWG1085" s="99"/>
      <c r="RWH1085" s="99"/>
      <c r="RWI1085" s="99"/>
      <c r="RWJ1085" s="99"/>
      <c r="RWK1085" s="99"/>
      <c r="RWL1085" s="99"/>
      <c r="RWM1085" s="99"/>
      <c r="RWN1085" s="99"/>
      <c r="RWO1085" s="99"/>
      <c r="RWP1085" s="99"/>
      <c r="RWQ1085" s="99"/>
      <c r="RWR1085" s="99"/>
      <c r="RWS1085" s="99"/>
      <c r="RWT1085" s="99"/>
      <c r="RWU1085" s="99"/>
      <c r="RWV1085" s="99"/>
      <c r="RWW1085" s="99"/>
      <c r="RWX1085" s="99"/>
      <c r="RWY1085" s="99"/>
      <c r="RWZ1085" s="99"/>
      <c r="RXA1085" s="99"/>
      <c r="RXB1085" s="99"/>
      <c r="RXC1085" s="99"/>
      <c r="RXD1085" s="99"/>
      <c r="RXE1085" s="99"/>
      <c r="RXF1085" s="99"/>
      <c r="RXG1085" s="99"/>
      <c r="RXH1085" s="99"/>
      <c r="RXI1085" s="99"/>
      <c r="RXJ1085" s="99"/>
      <c r="RXK1085" s="99"/>
      <c r="RXL1085" s="99"/>
      <c r="RXM1085" s="99"/>
      <c r="RXN1085" s="99"/>
      <c r="RXO1085" s="99"/>
      <c r="RXP1085" s="99"/>
      <c r="RXQ1085" s="99"/>
      <c r="RXR1085" s="99"/>
      <c r="RXS1085" s="99"/>
      <c r="RXT1085" s="99"/>
      <c r="RXU1085" s="99"/>
      <c r="RXV1085" s="99"/>
      <c r="RXW1085" s="99"/>
      <c r="RXX1085" s="99"/>
      <c r="RXY1085" s="99"/>
      <c r="RXZ1085" s="99"/>
      <c r="RYA1085" s="99"/>
      <c r="RYB1085" s="99"/>
      <c r="RYC1085" s="99"/>
      <c r="RYD1085" s="99"/>
      <c r="RYE1085" s="99"/>
      <c r="RYF1085" s="99"/>
      <c r="RYG1085" s="99"/>
      <c r="RYH1085" s="99"/>
      <c r="RYI1085" s="99"/>
      <c r="RYJ1085" s="99"/>
      <c r="RYK1085" s="99"/>
      <c r="RYL1085" s="99"/>
      <c r="RYM1085" s="99"/>
      <c r="RYN1085" s="99"/>
      <c r="RYO1085" s="99"/>
      <c r="RYP1085" s="99"/>
      <c r="RYQ1085" s="99"/>
      <c r="RYR1085" s="99"/>
      <c r="RYS1085" s="99"/>
      <c r="RYT1085" s="99"/>
      <c r="RYU1085" s="99"/>
      <c r="RYV1085" s="99"/>
      <c r="RYW1085" s="99"/>
      <c r="RYX1085" s="99"/>
      <c r="RYY1085" s="99"/>
      <c r="RYZ1085" s="99"/>
      <c r="RZA1085" s="99"/>
      <c r="RZB1085" s="99"/>
      <c r="RZC1085" s="99"/>
      <c r="RZD1085" s="99"/>
      <c r="RZE1085" s="99"/>
      <c r="RZF1085" s="99"/>
      <c r="RZG1085" s="99"/>
      <c r="RZH1085" s="99"/>
      <c r="RZI1085" s="99"/>
      <c r="RZJ1085" s="99"/>
      <c r="RZK1085" s="99"/>
      <c r="RZL1085" s="99"/>
      <c r="RZM1085" s="99"/>
      <c r="RZN1085" s="99"/>
      <c r="RZO1085" s="99"/>
      <c r="RZP1085" s="99"/>
      <c r="RZQ1085" s="99"/>
      <c r="RZR1085" s="99"/>
      <c r="RZS1085" s="99"/>
      <c r="RZT1085" s="99"/>
      <c r="RZU1085" s="99"/>
      <c r="RZV1085" s="99"/>
      <c r="RZW1085" s="99"/>
      <c r="RZX1085" s="99"/>
      <c r="RZY1085" s="99"/>
      <c r="RZZ1085" s="99"/>
      <c r="SAA1085" s="99"/>
      <c r="SAB1085" s="99"/>
      <c r="SAC1085" s="99"/>
      <c r="SAD1085" s="99"/>
      <c r="SAE1085" s="99"/>
      <c r="SAF1085" s="99"/>
      <c r="SAG1085" s="99"/>
      <c r="SAH1085" s="99"/>
      <c r="SAI1085" s="99"/>
      <c r="SAJ1085" s="99"/>
      <c r="SAK1085" s="99"/>
      <c r="SAL1085" s="99"/>
      <c r="SAM1085" s="99"/>
      <c r="SAN1085" s="99"/>
      <c r="SAO1085" s="99"/>
      <c r="SAP1085" s="99"/>
      <c r="SAQ1085" s="99"/>
      <c r="SAR1085" s="99"/>
      <c r="SAS1085" s="99"/>
      <c r="SAT1085" s="99"/>
      <c r="SAU1085" s="99"/>
      <c r="SAV1085" s="99"/>
      <c r="SAW1085" s="99"/>
      <c r="SAX1085" s="99"/>
      <c r="SAY1085" s="99"/>
      <c r="SAZ1085" s="99"/>
      <c r="SBA1085" s="99"/>
      <c r="SBB1085" s="99"/>
      <c r="SBC1085" s="99"/>
      <c r="SBD1085" s="99"/>
      <c r="SBE1085" s="99"/>
      <c r="SBF1085" s="99"/>
      <c r="SBG1085" s="99"/>
      <c r="SBH1085" s="99"/>
      <c r="SBI1085" s="99"/>
      <c r="SBJ1085" s="99"/>
      <c r="SBK1085" s="99"/>
      <c r="SBL1085" s="99"/>
      <c r="SBM1085" s="99"/>
      <c r="SBN1085" s="99"/>
      <c r="SBO1085" s="99"/>
      <c r="SBP1085" s="99"/>
      <c r="SBQ1085" s="99"/>
      <c r="SBR1085" s="99"/>
      <c r="SBS1085" s="99"/>
      <c r="SBT1085" s="99"/>
      <c r="SBU1085" s="99"/>
      <c r="SBV1085" s="99"/>
      <c r="SBW1085" s="99"/>
      <c r="SBX1085" s="99"/>
      <c r="SBY1085" s="99"/>
      <c r="SBZ1085" s="99"/>
      <c r="SCA1085" s="99"/>
      <c r="SCB1085" s="99"/>
      <c r="SCC1085" s="99"/>
      <c r="SCD1085" s="99"/>
      <c r="SCE1085" s="99"/>
      <c r="SCF1085" s="99"/>
      <c r="SCG1085" s="99"/>
      <c r="SCH1085" s="99"/>
      <c r="SCI1085" s="99"/>
      <c r="SCJ1085" s="99"/>
      <c r="SCK1085" s="99"/>
      <c r="SCL1085" s="99"/>
      <c r="SCM1085" s="99"/>
      <c r="SCN1085" s="99"/>
      <c r="SCO1085" s="99"/>
      <c r="SCP1085" s="99"/>
      <c r="SCQ1085" s="99"/>
      <c r="SCR1085" s="99"/>
      <c r="SCS1085" s="99"/>
      <c r="SCT1085" s="99"/>
      <c r="SCU1085" s="99"/>
      <c r="SCV1085" s="99"/>
      <c r="SCW1085" s="99"/>
      <c r="SCX1085" s="99"/>
      <c r="SCY1085" s="99"/>
      <c r="SCZ1085" s="99"/>
      <c r="SDA1085" s="99"/>
      <c r="SDB1085" s="99"/>
      <c r="SDC1085" s="99"/>
      <c r="SDD1085" s="99"/>
      <c r="SDE1085" s="99"/>
      <c r="SDF1085" s="99"/>
      <c r="SDG1085" s="99"/>
      <c r="SDH1085" s="99"/>
      <c r="SDI1085" s="99"/>
      <c r="SDJ1085" s="99"/>
      <c r="SDK1085" s="99"/>
      <c r="SDL1085" s="99"/>
      <c r="SDM1085" s="99"/>
      <c r="SDN1085" s="99"/>
      <c r="SDO1085" s="99"/>
      <c r="SDP1085" s="99"/>
      <c r="SDQ1085" s="99"/>
      <c r="SDR1085" s="99"/>
      <c r="SDS1085" s="99"/>
      <c r="SDT1085" s="99"/>
      <c r="SDU1085" s="99"/>
      <c r="SDV1085" s="99"/>
      <c r="SDW1085" s="99"/>
      <c r="SDX1085" s="99"/>
      <c r="SDY1085" s="99"/>
      <c r="SDZ1085" s="99"/>
      <c r="SEA1085" s="99"/>
      <c r="SEB1085" s="99"/>
      <c r="SEC1085" s="99"/>
      <c r="SED1085" s="99"/>
      <c r="SEE1085" s="99"/>
      <c r="SEF1085" s="99"/>
      <c r="SEG1085" s="99"/>
      <c r="SEH1085" s="99"/>
      <c r="SEI1085" s="99"/>
      <c r="SEJ1085" s="99"/>
      <c r="SEK1085" s="99"/>
      <c r="SEL1085" s="99"/>
      <c r="SEM1085" s="99"/>
      <c r="SEN1085" s="99"/>
      <c r="SEO1085" s="99"/>
      <c r="SEP1085" s="99"/>
      <c r="SEQ1085" s="99"/>
      <c r="SER1085" s="99"/>
      <c r="SES1085" s="99"/>
      <c r="SET1085" s="99"/>
      <c r="SEU1085" s="99"/>
      <c r="SEV1085" s="99"/>
      <c r="SEW1085" s="99"/>
      <c r="SEX1085" s="99"/>
      <c r="SEY1085" s="99"/>
      <c r="SEZ1085" s="99"/>
      <c r="SFA1085" s="99"/>
      <c r="SFB1085" s="99"/>
      <c r="SFC1085" s="99"/>
      <c r="SFD1085" s="99"/>
      <c r="SFE1085" s="99"/>
      <c r="SFF1085" s="99"/>
      <c r="SFG1085" s="99"/>
      <c r="SFH1085" s="99"/>
      <c r="SFI1085" s="99"/>
      <c r="SFJ1085" s="99"/>
      <c r="SFK1085" s="99"/>
      <c r="SFL1085" s="99"/>
      <c r="SFM1085" s="99"/>
      <c r="SFN1085" s="99"/>
      <c r="SFO1085" s="99"/>
      <c r="SFP1085" s="99"/>
      <c r="SFQ1085" s="99"/>
      <c r="SFR1085" s="99"/>
      <c r="SFS1085" s="99"/>
      <c r="SFT1085" s="99"/>
      <c r="SFU1085" s="99"/>
      <c r="SFV1085" s="99"/>
      <c r="SFW1085" s="99"/>
      <c r="SFX1085" s="99"/>
      <c r="SFY1085" s="99"/>
      <c r="SFZ1085" s="99"/>
      <c r="SGA1085" s="99"/>
      <c r="SGB1085" s="99"/>
      <c r="SGC1085" s="99"/>
      <c r="SGD1085" s="99"/>
      <c r="SGE1085" s="99"/>
      <c r="SGF1085" s="99"/>
      <c r="SGG1085" s="99"/>
      <c r="SGH1085" s="99"/>
      <c r="SGI1085" s="99"/>
      <c r="SGJ1085" s="99"/>
      <c r="SGK1085" s="99"/>
      <c r="SGL1085" s="99"/>
      <c r="SGM1085" s="99"/>
      <c r="SGN1085" s="99"/>
      <c r="SGO1085" s="99"/>
      <c r="SGP1085" s="99"/>
      <c r="SGQ1085" s="99"/>
      <c r="SGR1085" s="99"/>
      <c r="SGS1085" s="99"/>
      <c r="SGT1085" s="99"/>
      <c r="SGU1085" s="99"/>
      <c r="SGV1085" s="99"/>
      <c r="SGW1085" s="99"/>
      <c r="SGX1085" s="99"/>
      <c r="SGY1085" s="99"/>
      <c r="SGZ1085" s="99"/>
      <c r="SHA1085" s="99"/>
      <c r="SHB1085" s="99"/>
      <c r="SHC1085" s="99"/>
      <c r="SHD1085" s="99"/>
      <c r="SHE1085" s="99"/>
      <c r="SHF1085" s="99"/>
      <c r="SHG1085" s="99"/>
      <c r="SHH1085" s="99"/>
      <c r="SHI1085" s="99"/>
      <c r="SHJ1085" s="99"/>
      <c r="SHK1085" s="99"/>
      <c r="SHL1085" s="99"/>
      <c r="SHM1085" s="99"/>
      <c r="SHN1085" s="99"/>
      <c r="SHO1085" s="99"/>
      <c r="SHP1085" s="99"/>
      <c r="SHQ1085" s="99"/>
      <c r="SHR1085" s="99"/>
      <c r="SHS1085" s="99"/>
      <c r="SHT1085" s="99"/>
      <c r="SHU1085" s="99"/>
      <c r="SHV1085" s="99"/>
      <c r="SHW1085" s="99"/>
      <c r="SHX1085" s="99"/>
      <c r="SHY1085" s="99"/>
      <c r="SHZ1085" s="99"/>
      <c r="SIA1085" s="99"/>
      <c r="SIB1085" s="99"/>
      <c r="SIC1085" s="99"/>
      <c r="SID1085" s="99"/>
      <c r="SIE1085" s="99"/>
      <c r="SIF1085" s="99"/>
      <c r="SIG1085" s="99"/>
      <c r="SIH1085" s="99"/>
      <c r="SII1085" s="99"/>
      <c r="SIJ1085" s="99"/>
      <c r="SIK1085" s="99"/>
      <c r="SIL1085" s="99"/>
      <c r="SIM1085" s="99"/>
      <c r="SIN1085" s="99"/>
      <c r="SIO1085" s="99"/>
      <c r="SIP1085" s="99"/>
      <c r="SIQ1085" s="99"/>
      <c r="SIR1085" s="99"/>
      <c r="SIS1085" s="99"/>
      <c r="SIT1085" s="99"/>
      <c r="SIU1085" s="99"/>
      <c r="SIV1085" s="99"/>
      <c r="SIW1085" s="99"/>
      <c r="SIX1085" s="99"/>
      <c r="SIY1085" s="99"/>
      <c r="SIZ1085" s="99"/>
      <c r="SJA1085" s="99"/>
      <c r="SJB1085" s="99"/>
      <c r="SJC1085" s="99"/>
      <c r="SJD1085" s="99"/>
      <c r="SJE1085" s="99"/>
      <c r="SJF1085" s="99"/>
      <c r="SJG1085" s="99"/>
      <c r="SJH1085" s="99"/>
      <c r="SJI1085" s="99"/>
      <c r="SJJ1085" s="99"/>
      <c r="SJK1085" s="99"/>
      <c r="SJL1085" s="99"/>
      <c r="SJM1085" s="99"/>
      <c r="SJN1085" s="99"/>
      <c r="SJO1085" s="99"/>
      <c r="SJP1085" s="99"/>
      <c r="SJQ1085" s="99"/>
      <c r="SJR1085" s="99"/>
      <c r="SJS1085" s="99"/>
      <c r="SJT1085" s="99"/>
      <c r="SJU1085" s="99"/>
      <c r="SJV1085" s="99"/>
      <c r="SJW1085" s="99"/>
      <c r="SJX1085" s="99"/>
      <c r="SJY1085" s="99"/>
      <c r="SJZ1085" s="99"/>
      <c r="SKA1085" s="99"/>
      <c r="SKB1085" s="99"/>
      <c r="SKC1085" s="99"/>
      <c r="SKD1085" s="99"/>
      <c r="SKE1085" s="99"/>
      <c r="SKF1085" s="99"/>
      <c r="SKG1085" s="99"/>
      <c r="SKH1085" s="99"/>
      <c r="SKI1085" s="99"/>
      <c r="SKJ1085" s="99"/>
      <c r="SKK1085" s="99"/>
      <c r="SKL1085" s="99"/>
      <c r="SKM1085" s="99"/>
      <c r="SKN1085" s="99"/>
      <c r="SKO1085" s="99"/>
      <c r="SKP1085" s="99"/>
      <c r="SKQ1085" s="99"/>
      <c r="SKR1085" s="99"/>
      <c r="SKS1085" s="99"/>
      <c r="SKT1085" s="99"/>
      <c r="SKU1085" s="99"/>
      <c r="SKV1085" s="99"/>
      <c r="SKW1085" s="99"/>
      <c r="SKX1085" s="99"/>
      <c r="SKY1085" s="99"/>
      <c r="SKZ1085" s="99"/>
      <c r="SLA1085" s="99"/>
      <c r="SLB1085" s="99"/>
      <c r="SLC1085" s="99"/>
      <c r="SLD1085" s="99"/>
      <c r="SLE1085" s="99"/>
      <c r="SLF1085" s="99"/>
      <c r="SLG1085" s="99"/>
      <c r="SLH1085" s="99"/>
      <c r="SLI1085" s="99"/>
      <c r="SLJ1085" s="99"/>
      <c r="SLK1085" s="99"/>
      <c r="SLL1085" s="99"/>
      <c r="SLM1085" s="99"/>
      <c r="SLN1085" s="99"/>
      <c r="SLO1085" s="99"/>
      <c r="SLP1085" s="99"/>
      <c r="SLQ1085" s="99"/>
      <c r="SLR1085" s="99"/>
      <c r="SLS1085" s="99"/>
      <c r="SLT1085" s="99"/>
      <c r="SLU1085" s="99"/>
      <c r="SLV1085" s="99"/>
      <c r="SLW1085" s="99"/>
      <c r="SLX1085" s="99"/>
      <c r="SLY1085" s="99"/>
      <c r="SLZ1085" s="99"/>
      <c r="SMA1085" s="99"/>
      <c r="SMB1085" s="99"/>
      <c r="SMC1085" s="99"/>
      <c r="SMD1085" s="99"/>
      <c r="SME1085" s="99"/>
      <c r="SMF1085" s="99"/>
      <c r="SMG1085" s="99"/>
      <c r="SMH1085" s="99"/>
      <c r="SMI1085" s="99"/>
      <c r="SMJ1085" s="99"/>
      <c r="SMK1085" s="99"/>
      <c r="SML1085" s="99"/>
      <c r="SMM1085" s="99"/>
      <c r="SMN1085" s="99"/>
      <c r="SMO1085" s="99"/>
      <c r="SMP1085" s="99"/>
      <c r="SMQ1085" s="99"/>
      <c r="SMR1085" s="99"/>
      <c r="SMS1085" s="99"/>
      <c r="SMT1085" s="99"/>
      <c r="SMU1085" s="99"/>
      <c r="SMV1085" s="99"/>
      <c r="SMW1085" s="99"/>
      <c r="SMX1085" s="99"/>
      <c r="SMY1085" s="99"/>
      <c r="SMZ1085" s="99"/>
      <c r="SNA1085" s="99"/>
      <c r="SNB1085" s="99"/>
      <c r="SNC1085" s="99"/>
      <c r="SND1085" s="99"/>
      <c r="SNE1085" s="99"/>
      <c r="SNF1085" s="99"/>
      <c r="SNG1085" s="99"/>
      <c r="SNH1085" s="99"/>
      <c r="SNI1085" s="99"/>
      <c r="SNJ1085" s="99"/>
      <c r="SNK1085" s="99"/>
      <c r="SNL1085" s="99"/>
      <c r="SNM1085" s="99"/>
      <c r="SNN1085" s="99"/>
      <c r="SNO1085" s="99"/>
      <c r="SNP1085" s="99"/>
      <c r="SNQ1085" s="99"/>
      <c r="SNR1085" s="99"/>
      <c r="SNS1085" s="99"/>
      <c r="SNT1085" s="99"/>
      <c r="SNU1085" s="99"/>
      <c r="SNV1085" s="99"/>
      <c r="SNW1085" s="99"/>
      <c r="SNX1085" s="99"/>
      <c r="SNY1085" s="99"/>
      <c r="SNZ1085" s="99"/>
      <c r="SOA1085" s="99"/>
      <c r="SOB1085" s="99"/>
      <c r="SOC1085" s="99"/>
      <c r="SOD1085" s="99"/>
      <c r="SOE1085" s="99"/>
      <c r="SOF1085" s="99"/>
      <c r="SOG1085" s="99"/>
      <c r="SOH1085" s="99"/>
      <c r="SOI1085" s="99"/>
      <c r="SOJ1085" s="99"/>
      <c r="SOK1085" s="99"/>
      <c r="SOL1085" s="99"/>
      <c r="SOM1085" s="99"/>
      <c r="SON1085" s="99"/>
      <c r="SOO1085" s="99"/>
      <c r="SOP1085" s="99"/>
      <c r="SOQ1085" s="99"/>
      <c r="SOR1085" s="99"/>
      <c r="SOS1085" s="99"/>
      <c r="SOT1085" s="99"/>
      <c r="SOU1085" s="99"/>
      <c r="SOV1085" s="99"/>
      <c r="SOW1085" s="99"/>
      <c r="SOX1085" s="99"/>
      <c r="SOY1085" s="99"/>
      <c r="SOZ1085" s="99"/>
      <c r="SPA1085" s="99"/>
      <c r="SPB1085" s="99"/>
      <c r="SPC1085" s="99"/>
      <c r="SPD1085" s="99"/>
      <c r="SPE1085" s="99"/>
      <c r="SPF1085" s="99"/>
      <c r="SPG1085" s="99"/>
      <c r="SPH1085" s="99"/>
      <c r="SPI1085" s="99"/>
      <c r="SPJ1085" s="99"/>
      <c r="SPK1085" s="99"/>
      <c r="SPL1085" s="99"/>
      <c r="SPM1085" s="99"/>
      <c r="SPN1085" s="99"/>
      <c r="SPO1085" s="99"/>
      <c r="SPP1085" s="99"/>
      <c r="SPQ1085" s="99"/>
      <c r="SPR1085" s="99"/>
      <c r="SPS1085" s="99"/>
      <c r="SPT1085" s="99"/>
      <c r="SPU1085" s="99"/>
      <c r="SPV1085" s="99"/>
      <c r="SPW1085" s="99"/>
      <c r="SPX1085" s="99"/>
      <c r="SPY1085" s="99"/>
      <c r="SPZ1085" s="99"/>
      <c r="SQA1085" s="99"/>
      <c r="SQB1085" s="99"/>
      <c r="SQC1085" s="99"/>
      <c r="SQD1085" s="99"/>
      <c r="SQE1085" s="99"/>
      <c r="SQF1085" s="99"/>
      <c r="SQG1085" s="99"/>
      <c r="SQH1085" s="99"/>
      <c r="SQI1085" s="99"/>
      <c r="SQJ1085" s="99"/>
      <c r="SQK1085" s="99"/>
      <c r="SQL1085" s="99"/>
      <c r="SQM1085" s="99"/>
      <c r="SQN1085" s="99"/>
      <c r="SQO1085" s="99"/>
      <c r="SQP1085" s="99"/>
      <c r="SQQ1085" s="99"/>
      <c r="SQR1085" s="99"/>
      <c r="SQS1085" s="99"/>
      <c r="SQT1085" s="99"/>
      <c r="SQU1085" s="99"/>
      <c r="SQV1085" s="99"/>
      <c r="SQW1085" s="99"/>
      <c r="SQX1085" s="99"/>
      <c r="SQY1085" s="99"/>
      <c r="SQZ1085" s="99"/>
      <c r="SRA1085" s="99"/>
      <c r="SRB1085" s="99"/>
      <c r="SRC1085" s="99"/>
      <c r="SRD1085" s="99"/>
      <c r="SRE1085" s="99"/>
      <c r="SRF1085" s="99"/>
      <c r="SRG1085" s="99"/>
      <c r="SRH1085" s="99"/>
      <c r="SRI1085" s="99"/>
      <c r="SRJ1085" s="99"/>
      <c r="SRK1085" s="99"/>
      <c r="SRL1085" s="99"/>
      <c r="SRM1085" s="99"/>
      <c r="SRN1085" s="99"/>
      <c r="SRO1085" s="99"/>
      <c r="SRP1085" s="99"/>
      <c r="SRQ1085" s="99"/>
      <c r="SRR1085" s="99"/>
      <c r="SRS1085" s="99"/>
      <c r="SRT1085" s="99"/>
      <c r="SRU1085" s="99"/>
      <c r="SRV1085" s="99"/>
      <c r="SRW1085" s="99"/>
      <c r="SRX1085" s="99"/>
      <c r="SRY1085" s="99"/>
      <c r="SRZ1085" s="99"/>
      <c r="SSA1085" s="99"/>
      <c r="SSB1085" s="99"/>
      <c r="SSC1085" s="99"/>
      <c r="SSD1085" s="99"/>
      <c r="SSE1085" s="99"/>
      <c r="SSF1085" s="99"/>
      <c r="SSG1085" s="99"/>
      <c r="SSH1085" s="99"/>
      <c r="SSI1085" s="99"/>
      <c r="SSJ1085" s="99"/>
      <c r="SSK1085" s="99"/>
      <c r="SSL1085" s="99"/>
      <c r="SSM1085" s="99"/>
      <c r="SSN1085" s="99"/>
      <c r="SSO1085" s="99"/>
      <c r="SSP1085" s="99"/>
      <c r="SSQ1085" s="99"/>
      <c r="SSR1085" s="99"/>
      <c r="SSS1085" s="99"/>
      <c r="SST1085" s="99"/>
      <c r="SSU1085" s="99"/>
      <c r="SSV1085" s="99"/>
      <c r="SSW1085" s="99"/>
      <c r="SSX1085" s="99"/>
      <c r="SSY1085" s="99"/>
      <c r="SSZ1085" s="99"/>
      <c r="STA1085" s="99"/>
      <c r="STB1085" s="99"/>
      <c r="STC1085" s="99"/>
      <c r="STD1085" s="99"/>
      <c r="STE1085" s="99"/>
      <c r="STF1085" s="99"/>
      <c r="STG1085" s="99"/>
      <c r="STH1085" s="99"/>
      <c r="STI1085" s="99"/>
      <c r="STJ1085" s="99"/>
      <c r="STK1085" s="99"/>
      <c r="STL1085" s="99"/>
      <c r="STM1085" s="99"/>
      <c r="STN1085" s="99"/>
      <c r="STO1085" s="99"/>
      <c r="STP1085" s="99"/>
      <c r="STQ1085" s="99"/>
      <c r="STR1085" s="99"/>
      <c r="STS1085" s="99"/>
      <c r="STT1085" s="99"/>
      <c r="STU1085" s="99"/>
      <c r="STV1085" s="99"/>
      <c r="STW1085" s="99"/>
      <c r="STX1085" s="99"/>
      <c r="STY1085" s="99"/>
      <c r="STZ1085" s="99"/>
      <c r="SUA1085" s="99"/>
      <c r="SUB1085" s="99"/>
      <c r="SUC1085" s="99"/>
      <c r="SUD1085" s="99"/>
      <c r="SUE1085" s="99"/>
      <c r="SUF1085" s="99"/>
      <c r="SUG1085" s="99"/>
      <c r="SUH1085" s="99"/>
      <c r="SUI1085" s="99"/>
      <c r="SUJ1085" s="99"/>
      <c r="SUK1085" s="99"/>
      <c r="SUL1085" s="99"/>
      <c r="SUM1085" s="99"/>
      <c r="SUN1085" s="99"/>
      <c r="SUO1085" s="99"/>
      <c r="SUP1085" s="99"/>
      <c r="SUQ1085" s="99"/>
      <c r="SUR1085" s="99"/>
      <c r="SUS1085" s="99"/>
      <c r="SUT1085" s="99"/>
      <c r="SUU1085" s="99"/>
      <c r="SUV1085" s="99"/>
      <c r="SUW1085" s="99"/>
      <c r="SUX1085" s="99"/>
      <c r="SUY1085" s="99"/>
      <c r="SUZ1085" s="99"/>
      <c r="SVA1085" s="99"/>
      <c r="SVB1085" s="99"/>
      <c r="SVC1085" s="99"/>
      <c r="SVD1085" s="99"/>
      <c r="SVE1085" s="99"/>
      <c r="SVF1085" s="99"/>
      <c r="SVG1085" s="99"/>
      <c r="SVH1085" s="99"/>
      <c r="SVI1085" s="99"/>
      <c r="SVJ1085" s="99"/>
      <c r="SVK1085" s="99"/>
      <c r="SVL1085" s="99"/>
      <c r="SVM1085" s="99"/>
      <c r="SVN1085" s="99"/>
      <c r="SVO1085" s="99"/>
      <c r="SVP1085" s="99"/>
      <c r="SVQ1085" s="99"/>
      <c r="SVR1085" s="99"/>
      <c r="SVS1085" s="99"/>
      <c r="SVT1085" s="99"/>
      <c r="SVU1085" s="99"/>
      <c r="SVV1085" s="99"/>
      <c r="SVW1085" s="99"/>
      <c r="SVX1085" s="99"/>
      <c r="SVY1085" s="99"/>
      <c r="SVZ1085" s="99"/>
      <c r="SWA1085" s="99"/>
      <c r="SWB1085" s="99"/>
      <c r="SWC1085" s="99"/>
      <c r="SWD1085" s="99"/>
      <c r="SWE1085" s="99"/>
      <c r="SWF1085" s="99"/>
      <c r="SWG1085" s="99"/>
      <c r="SWH1085" s="99"/>
      <c r="SWI1085" s="99"/>
      <c r="SWJ1085" s="99"/>
      <c r="SWK1085" s="99"/>
      <c r="SWL1085" s="99"/>
      <c r="SWM1085" s="99"/>
      <c r="SWN1085" s="99"/>
      <c r="SWO1085" s="99"/>
      <c r="SWP1085" s="99"/>
      <c r="SWQ1085" s="99"/>
      <c r="SWR1085" s="99"/>
      <c r="SWS1085" s="99"/>
      <c r="SWT1085" s="99"/>
      <c r="SWU1085" s="99"/>
      <c r="SWV1085" s="99"/>
      <c r="SWW1085" s="99"/>
      <c r="SWX1085" s="99"/>
      <c r="SWY1085" s="99"/>
      <c r="SWZ1085" s="99"/>
      <c r="SXA1085" s="99"/>
      <c r="SXB1085" s="99"/>
      <c r="SXC1085" s="99"/>
      <c r="SXD1085" s="99"/>
      <c r="SXE1085" s="99"/>
      <c r="SXF1085" s="99"/>
      <c r="SXG1085" s="99"/>
      <c r="SXH1085" s="99"/>
      <c r="SXI1085" s="99"/>
      <c r="SXJ1085" s="99"/>
      <c r="SXK1085" s="99"/>
      <c r="SXL1085" s="99"/>
      <c r="SXM1085" s="99"/>
      <c r="SXN1085" s="99"/>
      <c r="SXO1085" s="99"/>
      <c r="SXP1085" s="99"/>
      <c r="SXQ1085" s="99"/>
      <c r="SXR1085" s="99"/>
      <c r="SXS1085" s="99"/>
      <c r="SXT1085" s="99"/>
      <c r="SXU1085" s="99"/>
      <c r="SXV1085" s="99"/>
      <c r="SXW1085" s="99"/>
      <c r="SXX1085" s="99"/>
      <c r="SXY1085" s="99"/>
      <c r="SXZ1085" s="99"/>
      <c r="SYA1085" s="99"/>
      <c r="SYB1085" s="99"/>
      <c r="SYC1085" s="99"/>
      <c r="SYD1085" s="99"/>
      <c r="SYE1085" s="99"/>
      <c r="SYF1085" s="99"/>
      <c r="SYG1085" s="99"/>
      <c r="SYH1085" s="99"/>
      <c r="SYI1085" s="99"/>
      <c r="SYJ1085" s="99"/>
      <c r="SYK1085" s="99"/>
      <c r="SYL1085" s="99"/>
      <c r="SYM1085" s="99"/>
      <c r="SYN1085" s="99"/>
      <c r="SYO1085" s="99"/>
      <c r="SYP1085" s="99"/>
      <c r="SYQ1085" s="99"/>
      <c r="SYR1085" s="99"/>
      <c r="SYS1085" s="99"/>
      <c r="SYT1085" s="99"/>
      <c r="SYU1085" s="99"/>
      <c r="SYV1085" s="99"/>
      <c r="SYW1085" s="99"/>
      <c r="SYX1085" s="99"/>
      <c r="SYY1085" s="99"/>
      <c r="SYZ1085" s="99"/>
      <c r="SZA1085" s="99"/>
      <c r="SZB1085" s="99"/>
      <c r="SZC1085" s="99"/>
      <c r="SZD1085" s="99"/>
      <c r="SZE1085" s="99"/>
      <c r="SZF1085" s="99"/>
      <c r="SZG1085" s="99"/>
      <c r="SZH1085" s="99"/>
      <c r="SZI1085" s="99"/>
      <c r="SZJ1085" s="99"/>
      <c r="SZK1085" s="99"/>
      <c r="SZL1085" s="99"/>
      <c r="SZM1085" s="99"/>
      <c r="SZN1085" s="99"/>
      <c r="SZO1085" s="99"/>
      <c r="SZP1085" s="99"/>
      <c r="SZQ1085" s="99"/>
      <c r="SZR1085" s="99"/>
      <c r="SZS1085" s="99"/>
      <c r="SZT1085" s="99"/>
      <c r="SZU1085" s="99"/>
      <c r="SZV1085" s="99"/>
      <c r="SZW1085" s="99"/>
      <c r="SZX1085" s="99"/>
      <c r="SZY1085" s="99"/>
      <c r="SZZ1085" s="99"/>
      <c r="TAA1085" s="99"/>
      <c r="TAB1085" s="99"/>
      <c r="TAC1085" s="99"/>
      <c r="TAD1085" s="99"/>
      <c r="TAE1085" s="99"/>
      <c r="TAF1085" s="99"/>
      <c r="TAG1085" s="99"/>
      <c r="TAH1085" s="99"/>
      <c r="TAI1085" s="99"/>
      <c r="TAJ1085" s="99"/>
      <c r="TAK1085" s="99"/>
      <c r="TAL1085" s="99"/>
      <c r="TAM1085" s="99"/>
      <c r="TAN1085" s="99"/>
      <c r="TAO1085" s="99"/>
      <c r="TAP1085" s="99"/>
      <c r="TAQ1085" s="99"/>
      <c r="TAR1085" s="99"/>
      <c r="TAS1085" s="99"/>
      <c r="TAT1085" s="99"/>
      <c r="TAU1085" s="99"/>
      <c r="TAV1085" s="99"/>
      <c r="TAW1085" s="99"/>
      <c r="TAX1085" s="99"/>
      <c r="TAY1085" s="99"/>
      <c r="TAZ1085" s="99"/>
      <c r="TBA1085" s="99"/>
      <c r="TBB1085" s="99"/>
      <c r="TBC1085" s="99"/>
      <c r="TBD1085" s="99"/>
      <c r="TBE1085" s="99"/>
      <c r="TBF1085" s="99"/>
      <c r="TBG1085" s="99"/>
      <c r="TBH1085" s="99"/>
      <c r="TBI1085" s="99"/>
      <c r="TBJ1085" s="99"/>
      <c r="TBK1085" s="99"/>
      <c r="TBL1085" s="99"/>
      <c r="TBM1085" s="99"/>
      <c r="TBN1085" s="99"/>
      <c r="TBO1085" s="99"/>
      <c r="TBP1085" s="99"/>
      <c r="TBQ1085" s="99"/>
      <c r="TBR1085" s="99"/>
      <c r="TBS1085" s="99"/>
      <c r="TBT1085" s="99"/>
      <c r="TBU1085" s="99"/>
      <c r="TBV1085" s="99"/>
      <c r="TBW1085" s="99"/>
      <c r="TBX1085" s="99"/>
      <c r="TBY1085" s="99"/>
      <c r="TBZ1085" s="99"/>
      <c r="TCA1085" s="99"/>
      <c r="TCB1085" s="99"/>
      <c r="TCC1085" s="99"/>
      <c r="TCD1085" s="99"/>
      <c r="TCE1085" s="99"/>
      <c r="TCF1085" s="99"/>
      <c r="TCG1085" s="99"/>
      <c r="TCH1085" s="99"/>
      <c r="TCI1085" s="99"/>
      <c r="TCJ1085" s="99"/>
      <c r="TCK1085" s="99"/>
      <c r="TCL1085" s="99"/>
      <c r="TCM1085" s="99"/>
      <c r="TCN1085" s="99"/>
      <c r="TCO1085" s="99"/>
      <c r="TCP1085" s="99"/>
      <c r="TCQ1085" s="99"/>
      <c r="TCR1085" s="99"/>
      <c r="TCS1085" s="99"/>
      <c r="TCT1085" s="99"/>
      <c r="TCU1085" s="99"/>
      <c r="TCV1085" s="99"/>
      <c r="TCW1085" s="99"/>
      <c r="TCX1085" s="99"/>
      <c r="TCY1085" s="99"/>
      <c r="TCZ1085" s="99"/>
      <c r="TDA1085" s="99"/>
      <c r="TDB1085" s="99"/>
      <c r="TDC1085" s="99"/>
      <c r="TDD1085" s="99"/>
      <c r="TDE1085" s="99"/>
      <c r="TDF1085" s="99"/>
      <c r="TDG1085" s="99"/>
      <c r="TDH1085" s="99"/>
      <c r="TDI1085" s="99"/>
      <c r="TDJ1085" s="99"/>
      <c r="TDK1085" s="99"/>
      <c r="TDL1085" s="99"/>
      <c r="TDM1085" s="99"/>
      <c r="TDN1085" s="99"/>
      <c r="TDO1085" s="99"/>
      <c r="TDP1085" s="99"/>
      <c r="TDQ1085" s="99"/>
      <c r="TDR1085" s="99"/>
      <c r="TDS1085" s="99"/>
      <c r="TDT1085" s="99"/>
      <c r="TDU1085" s="99"/>
      <c r="TDV1085" s="99"/>
      <c r="TDW1085" s="99"/>
      <c r="TDX1085" s="99"/>
      <c r="TDY1085" s="99"/>
      <c r="TDZ1085" s="99"/>
      <c r="TEA1085" s="99"/>
      <c r="TEB1085" s="99"/>
      <c r="TEC1085" s="99"/>
      <c r="TED1085" s="99"/>
      <c r="TEE1085" s="99"/>
      <c r="TEF1085" s="99"/>
      <c r="TEG1085" s="99"/>
      <c r="TEH1085" s="99"/>
      <c r="TEI1085" s="99"/>
      <c r="TEJ1085" s="99"/>
      <c r="TEK1085" s="99"/>
      <c r="TEL1085" s="99"/>
      <c r="TEM1085" s="99"/>
      <c r="TEN1085" s="99"/>
      <c r="TEO1085" s="99"/>
      <c r="TEP1085" s="99"/>
      <c r="TEQ1085" s="99"/>
      <c r="TER1085" s="99"/>
      <c r="TES1085" s="99"/>
      <c r="TET1085" s="99"/>
      <c r="TEU1085" s="99"/>
      <c r="TEV1085" s="99"/>
      <c r="TEW1085" s="99"/>
      <c r="TEX1085" s="99"/>
      <c r="TEY1085" s="99"/>
      <c r="TEZ1085" s="99"/>
      <c r="TFA1085" s="99"/>
      <c r="TFB1085" s="99"/>
      <c r="TFC1085" s="99"/>
      <c r="TFD1085" s="99"/>
      <c r="TFE1085" s="99"/>
      <c r="TFF1085" s="99"/>
      <c r="TFG1085" s="99"/>
      <c r="TFH1085" s="99"/>
      <c r="TFI1085" s="99"/>
      <c r="TFJ1085" s="99"/>
      <c r="TFK1085" s="99"/>
      <c r="TFL1085" s="99"/>
      <c r="TFM1085" s="99"/>
      <c r="TFN1085" s="99"/>
      <c r="TFO1085" s="99"/>
      <c r="TFP1085" s="99"/>
      <c r="TFQ1085" s="99"/>
      <c r="TFR1085" s="99"/>
      <c r="TFS1085" s="99"/>
      <c r="TFT1085" s="99"/>
      <c r="TFU1085" s="99"/>
      <c r="TFV1085" s="99"/>
      <c r="TFW1085" s="99"/>
      <c r="TFX1085" s="99"/>
      <c r="TFY1085" s="99"/>
      <c r="TFZ1085" s="99"/>
      <c r="TGA1085" s="99"/>
      <c r="TGB1085" s="99"/>
      <c r="TGC1085" s="99"/>
      <c r="TGD1085" s="99"/>
      <c r="TGE1085" s="99"/>
      <c r="TGF1085" s="99"/>
      <c r="TGG1085" s="99"/>
      <c r="TGH1085" s="99"/>
      <c r="TGI1085" s="99"/>
      <c r="TGJ1085" s="99"/>
      <c r="TGK1085" s="99"/>
      <c r="TGL1085" s="99"/>
      <c r="TGM1085" s="99"/>
      <c r="TGN1085" s="99"/>
      <c r="TGO1085" s="99"/>
      <c r="TGP1085" s="99"/>
      <c r="TGQ1085" s="99"/>
      <c r="TGR1085" s="99"/>
      <c r="TGS1085" s="99"/>
      <c r="TGT1085" s="99"/>
      <c r="TGU1085" s="99"/>
      <c r="TGV1085" s="99"/>
      <c r="TGW1085" s="99"/>
      <c r="TGX1085" s="99"/>
      <c r="TGY1085" s="99"/>
      <c r="TGZ1085" s="99"/>
      <c r="THA1085" s="99"/>
      <c r="THB1085" s="99"/>
      <c r="THC1085" s="99"/>
      <c r="THD1085" s="99"/>
      <c r="THE1085" s="99"/>
      <c r="THF1085" s="99"/>
      <c r="THG1085" s="99"/>
      <c r="THH1085" s="99"/>
      <c r="THI1085" s="99"/>
      <c r="THJ1085" s="99"/>
      <c r="THK1085" s="99"/>
      <c r="THL1085" s="99"/>
      <c r="THM1085" s="99"/>
      <c r="THN1085" s="99"/>
      <c r="THO1085" s="99"/>
      <c r="THP1085" s="99"/>
      <c r="THQ1085" s="99"/>
      <c r="THR1085" s="99"/>
      <c r="THS1085" s="99"/>
      <c r="THT1085" s="99"/>
      <c r="THU1085" s="99"/>
      <c r="THV1085" s="99"/>
      <c r="THW1085" s="99"/>
      <c r="THX1085" s="99"/>
      <c r="THY1085" s="99"/>
      <c r="THZ1085" s="99"/>
      <c r="TIA1085" s="99"/>
      <c r="TIB1085" s="99"/>
      <c r="TIC1085" s="99"/>
      <c r="TID1085" s="99"/>
      <c r="TIE1085" s="99"/>
      <c r="TIF1085" s="99"/>
      <c r="TIG1085" s="99"/>
      <c r="TIH1085" s="99"/>
      <c r="TII1085" s="99"/>
      <c r="TIJ1085" s="99"/>
      <c r="TIK1085" s="99"/>
      <c r="TIL1085" s="99"/>
      <c r="TIM1085" s="99"/>
      <c r="TIN1085" s="99"/>
      <c r="TIO1085" s="99"/>
      <c r="TIP1085" s="99"/>
      <c r="TIQ1085" s="99"/>
      <c r="TIR1085" s="99"/>
      <c r="TIS1085" s="99"/>
      <c r="TIT1085" s="99"/>
      <c r="TIU1085" s="99"/>
      <c r="TIV1085" s="99"/>
      <c r="TIW1085" s="99"/>
      <c r="TIX1085" s="99"/>
      <c r="TIY1085" s="99"/>
      <c r="TIZ1085" s="99"/>
      <c r="TJA1085" s="99"/>
      <c r="TJB1085" s="99"/>
      <c r="TJC1085" s="99"/>
      <c r="TJD1085" s="99"/>
      <c r="TJE1085" s="99"/>
      <c r="TJF1085" s="99"/>
      <c r="TJG1085" s="99"/>
      <c r="TJH1085" s="99"/>
      <c r="TJI1085" s="99"/>
      <c r="TJJ1085" s="99"/>
      <c r="TJK1085" s="99"/>
      <c r="TJL1085" s="99"/>
      <c r="TJM1085" s="99"/>
      <c r="TJN1085" s="99"/>
      <c r="TJO1085" s="99"/>
      <c r="TJP1085" s="99"/>
      <c r="TJQ1085" s="99"/>
      <c r="TJR1085" s="99"/>
      <c r="TJS1085" s="99"/>
      <c r="TJT1085" s="99"/>
      <c r="TJU1085" s="99"/>
      <c r="TJV1085" s="99"/>
      <c r="TJW1085" s="99"/>
      <c r="TJX1085" s="99"/>
      <c r="TJY1085" s="99"/>
      <c r="TJZ1085" s="99"/>
      <c r="TKA1085" s="99"/>
      <c r="TKB1085" s="99"/>
      <c r="TKC1085" s="99"/>
      <c r="TKD1085" s="99"/>
      <c r="TKE1085" s="99"/>
      <c r="TKF1085" s="99"/>
      <c r="TKG1085" s="99"/>
      <c r="TKH1085" s="99"/>
      <c r="TKI1085" s="99"/>
      <c r="TKJ1085" s="99"/>
      <c r="TKK1085" s="99"/>
      <c r="TKL1085" s="99"/>
      <c r="TKM1085" s="99"/>
      <c r="TKN1085" s="99"/>
      <c r="TKO1085" s="99"/>
      <c r="TKP1085" s="99"/>
      <c r="TKQ1085" s="99"/>
      <c r="TKR1085" s="99"/>
      <c r="TKS1085" s="99"/>
      <c r="TKT1085" s="99"/>
      <c r="TKU1085" s="99"/>
      <c r="TKV1085" s="99"/>
      <c r="TKW1085" s="99"/>
      <c r="TKX1085" s="99"/>
      <c r="TKY1085" s="99"/>
      <c r="TKZ1085" s="99"/>
      <c r="TLA1085" s="99"/>
      <c r="TLB1085" s="99"/>
      <c r="TLC1085" s="99"/>
      <c r="TLD1085" s="99"/>
      <c r="TLE1085" s="99"/>
      <c r="TLF1085" s="99"/>
      <c r="TLG1085" s="99"/>
      <c r="TLH1085" s="99"/>
      <c r="TLI1085" s="99"/>
      <c r="TLJ1085" s="99"/>
      <c r="TLK1085" s="99"/>
      <c r="TLL1085" s="99"/>
      <c r="TLM1085" s="99"/>
      <c r="TLN1085" s="99"/>
      <c r="TLO1085" s="99"/>
      <c r="TLP1085" s="99"/>
      <c r="TLQ1085" s="99"/>
      <c r="TLR1085" s="99"/>
      <c r="TLS1085" s="99"/>
      <c r="TLT1085" s="99"/>
      <c r="TLU1085" s="99"/>
      <c r="TLV1085" s="99"/>
      <c r="TLW1085" s="99"/>
      <c r="TLX1085" s="99"/>
      <c r="TLY1085" s="99"/>
      <c r="TLZ1085" s="99"/>
      <c r="TMA1085" s="99"/>
      <c r="TMB1085" s="99"/>
      <c r="TMC1085" s="99"/>
      <c r="TMD1085" s="99"/>
      <c r="TME1085" s="99"/>
      <c r="TMF1085" s="99"/>
      <c r="TMG1085" s="99"/>
      <c r="TMH1085" s="99"/>
      <c r="TMI1085" s="99"/>
      <c r="TMJ1085" s="99"/>
      <c r="TMK1085" s="99"/>
      <c r="TML1085" s="99"/>
      <c r="TMM1085" s="99"/>
      <c r="TMN1085" s="99"/>
      <c r="TMO1085" s="99"/>
      <c r="TMP1085" s="99"/>
      <c r="TMQ1085" s="99"/>
      <c r="TMR1085" s="99"/>
      <c r="TMS1085" s="99"/>
      <c r="TMT1085" s="99"/>
      <c r="TMU1085" s="99"/>
      <c r="TMV1085" s="99"/>
      <c r="TMW1085" s="99"/>
      <c r="TMX1085" s="99"/>
      <c r="TMY1085" s="99"/>
      <c r="TMZ1085" s="99"/>
      <c r="TNA1085" s="99"/>
      <c r="TNB1085" s="99"/>
      <c r="TNC1085" s="99"/>
      <c r="TND1085" s="99"/>
      <c r="TNE1085" s="99"/>
      <c r="TNF1085" s="99"/>
      <c r="TNG1085" s="99"/>
      <c r="TNH1085" s="99"/>
      <c r="TNI1085" s="99"/>
      <c r="TNJ1085" s="99"/>
      <c r="TNK1085" s="99"/>
      <c r="TNL1085" s="99"/>
      <c r="TNM1085" s="99"/>
      <c r="TNN1085" s="99"/>
      <c r="TNO1085" s="99"/>
      <c r="TNP1085" s="99"/>
      <c r="TNQ1085" s="99"/>
      <c r="TNR1085" s="99"/>
      <c r="TNS1085" s="99"/>
      <c r="TNT1085" s="99"/>
      <c r="TNU1085" s="99"/>
      <c r="TNV1085" s="99"/>
      <c r="TNW1085" s="99"/>
      <c r="TNX1085" s="99"/>
      <c r="TNY1085" s="99"/>
      <c r="TNZ1085" s="99"/>
      <c r="TOA1085" s="99"/>
      <c r="TOB1085" s="99"/>
      <c r="TOC1085" s="99"/>
      <c r="TOD1085" s="99"/>
      <c r="TOE1085" s="99"/>
      <c r="TOF1085" s="99"/>
      <c r="TOG1085" s="99"/>
      <c r="TOH1085" s="99"/>
      <c r="TOI1085" s="99"/>
      <c r="TOJ1085" s="99"/>
      <c r="TOK1085" s="99"/>
      <c r="TOL1085" s="99"/>
      <c r="TOM1085" s="99"/>
      <c r="TON1085" s="99"/>
      <c r="TOO1085" s="99"/>
      <c r="TOP1085" s="99"/>
      <c r="TOQ1085" s="99"/>
      <c r="TOR1085" s="99"/>
      <c r="TOS1085" s="99"/>
      <c r="TOT1085" s="99"/>
      <c r="TOU1085" s="99"/>
      <c r="TOV1085" s="99"/>
      <c r="TOW1085" s="99"/>
      <c r="TOX1085" s="99"/>
      <c r="TOY1085" s="99"/>
      <c r="TOZ1085" s="99"/>
      <c r="TPA1085" s="99"/>
      <c r="TPB1085" s="99"/>
      <c r="TPC1085" s="99"/>
      <c r="TPD1085" s="99"/>
      <c r="TPE1085" s="99"/>
      <c r="TPF1085" s="99"/>
      <c r="TPG1085" s="99"/>
      <c r="TPH1085" s="99"/>
      <c r="TPI1085" s="99"/>
      <c r="TPJ1085" s="99"/>
      <c r="TPK1085" s="99"/>
      <c r="TPL1085" s="99"/>
      <c r="TPM1085" s="99"/>
      <c r="TPN1085" s="99"/>
      <c r="TPO1085" s="99"/>
      <c r="TPP1085" s="99"/>
      <c r="TPQ1085" s="99"/>
      <c r="TPR1085" s="99"/>
      <c r="TPS1085" s="99"/>
      <c r="TPT1085" s="99"/>
      <c r="TPU1085" s="99"/>
      <c r="TPV1085" s="99"/>
      <c r="TPW1085" s="99"/>
      <c r="TPX1085" s="99"/>
      <c r="TPY1085" s="99"/>
      <c r="TPZ1085" s="99"/>
      <c r="TQA1085" s="99"/>
      <c r="TQB1085" s="99"/>
      <c r="TQC1085" s="99"/>
      <c r="TQD1085" s="99"/>
      <c r="TQE1085" s="99"/>
      <c r="TQF1085" s="99"/>
      <c r="TQG1085" s="99"/>
      <c r="TQH1085" s="99"/>
      <c r="TQI1085" s="99"/>
      <c r="TQJ1085" s="99"/>
      <c r="TQK1085" s="99"/>
      <c r="TQL1085" s="99"/>
      <c r="TQM1085" s="99"/>
      <c r="TQN1085" s="99"/>
      <c r="TQO1085" s="99"/>
      <c r="TQP1085" s="99"/>
      <c r="TQQ1085" s="99"/>
      <c r="TQR1085" s="99"/>
      <c r="TQS1085" s="99"/>
      <c r="TQT1085" s="99"/>
      <c r="TQU1085" s="99"/>
      <c r="TQV1085" s="99"/>
      <c r="TQW1085" s="99"/>
      <c r="TQX1085" s="99"/>
      <c r="TQY1085" s="99"/>
      <c r="TQZ1085" s="99"/>
      <c r="TRA1085" s="99"/>
      <c r="TRB1085" s="99"/>
      <c r="TRC1085" s="99"/>
      <c r="TRD1085" s="99"/>
      <c r="TRE1085" s="99"/>
      <c r="TRF1085" s="99"/>
      <c r="TRG1085" s="99"/>
      <c r="TRH1085" s="99"/>
      <c r="TRI1085" s="99"/>
      <c r="TRJ1085" s="99"/>
      <c r="TRK1085" s="99"/>
      <c r="TRL1085" s="99"/>
      <c r="TRM1085" s="99"/>
      <c r="TRN1085" s="99"/>
      <c r="TRO1085" s="99"/>
      <c r="TRP1085" s="99"/>
      <c r="TRQ1085" s="99"/>
      <c r="TRR1085" s="99"/>
      <c r="TRS1085" s="99"/>
      <c r="TRT1085" s="99"/>
      <c r="TRU1085" s="99"/>
      <c r="TRV1085" s="99"/>
      <c r="TRW1085" s="99"/>
      <c r="TRX1085" s="99"/>
      <c r="TRY1085" s="99"/>
      <c r="TRZ1085" s="99"/>
      <c r="TSA1085" s="99"/>
      <c r="TSB1085" s="99"/>
      <c r="TSC1085" s="99"/>
      <c r="TSD1085" s="99"/>
      <c r="TSE1085" s="99"/>
      <c r="TSF1085" s="99"/>
      <c r="TSG1085" s="99"/>
      <c r="TSH1085" s="99"/>
      <c r="TSI1085" s="99"/>
      <c r="TSJ1085" s="99"/>
      <c r="TSK1085" s="99"/>
      <c r="TSL1085" s="99"/>
      <c r="TSM1085" s="99"/>
      <c r="TSN1085" s="99"/>
      <c r="TSO1085" s="99"/>
      <c r="TSP1085" s="99"/>
      <c r="TSQ1085" s="99"/>
      <c r="TSR1085" s="99"/>
      <c r="TSS1085" s="99"/>
      <c r="TST1085" s="99"/>
      <c r="TSU1085" s="99"/>
      <c r="TSV1085" s="99"/>
      <c r="TSW1085" s="99"/>
      <c r="TSX1085" s="99"/>
      <c r="TSY1085" s="99"/>
      <c r="TSZ1085" s="99"/>
      <c r="TTA1085" s="99"/>
      <c r="TTB1085" s="99"/>
      <c r="TTC1085" s="99"/>
      <c r="TTD1085" s="99"/>
      <c r="TTE1085" s="99"/>
      <c r="TTF1085" s="99"/>
      <c r="TTG1085" s="99"/>
      <c r="TTH1085" s="99"/>
      <c r="TTI1085" s="99"/>
      <c r="TTJ1085" s="99"/>
      <c r="TTK1085" s="99"/>
      <c r="TTL1085" s="99"/>
      <c r="TTM1085" s="99"/>
      <c r="TTN1085" s="99"/>
      <c r="TTO1085" s="99"/>
      <c r="TTP1085" s="99"/>
      <c r="TTQ1085" s="99"/>
      <c r="TTR1085" s="99"/>
      <c r="TTS1085" s="99"/>
      <c r="TTT1085" s="99"/>
      <c r="TTU1085" s="99"/>
      <c r="TTV1085" s="99"/>
      <c r="TTW1085" s="99"/>
      <c r="TTX1085" s="99"/>
      <c r="TTY1085" s="99"/>
      <c r="TTZ1085" s="99"/>
      <c r="TUA1085" s="99"/>
      <c r="TUB1085" s="99"/>
      <c r="TUC1085" s="99"/>
      <c r="TUD1085" s="99"/>
      <c r="TUE1085" s="99"/>
      <c r="TUF1085" s="99"/>
      <c r="TUG1085" s="99"/>
      <c r="TUH1085" s="99"/>
      <c r="TUI1085" s="99"/>
      <c r="TUJ1085" s="99"/>
      <c r="TUK1085" s="99"/>
      <c r="TUL1085" s="99"/>
      <c r="TUM1085" s="99"/>
      <c r="TUN1085" s="99"/>
      <c r="TUO1085" s="99"/>
      <c r="TUP1085" s="99"/>
      <c r="TUQ1085" s="99"/>
      <c r="TUR1085" s="99"/>
      <c r="TUS1085" s="99"/>
      <c r="TUT1085" s="99"/>
      <c r="TUU1085" s="99"/>
      <c r="TUV1085" s="99"/>
      <c r="TUW1085" s="99"/>
      <c r="TUX1085" s="99"/>
      <c r="TUY1085" s="99"/>
      <c r="TUZ1085" s="99"/>
      <c r="TVA1085" s="99"/>
      <c r="TVB1085" s="99"/>
      <c r="TVC1085" s="99"/>
      <c r="TVD1085" s="99"/>
      <c r="TVE1085" s="99"/>
      <c r="TVF1085" s="99"/>
      <c r="TVG1085" s="99"/>
      <c r="TVH1085" s="99"/>
      <c r="TVI1085" s="99"/>
      <c r="TVJ1085" s="99"/>
      <c r="TVK1085" s="99"/>
      <c r="TVL1085" s="99"/>
      <c r="TVM1085" s="99"/>
      <c r="TVN1085" s="99"/>
      <c r="TVO1085" s="99"/>
      <c r="TVP1085" s="99"/>
      <c r="TVQ1085" s="99"/>
      <c r="TVR1085" s="99"/>
      <c r="TVS1085" s="99"/>
      <c r="TVT1085" s="99"/>
      <c r="TVU1085" s="99"/>
      <c r="TVV1085" s="99"/>
      <c r="TVW1085" s="99"/>
      <c r="TVX1085" s="99"/>
      <c r="TVY1085" s="99"/>
      <c r="TVZ1085" s="99"/>
      <c r="TWA1085" s="99"/>
      <c r="TWB1085" s="99"/>
      <c r="TWC1085" s="99"/>
      <c r="TWD1085" s="99"/>
      <c r="TWE1085" s="99"/>
      <c r="TWF1085" s="99"/>
      <c r="TWG1085" s="99"/>
      <c r="TWH1085" s="99"/>
      <c r="TWI1085" s="99"/>
      <c r="TWJ1085" s="99"/>
      <c r="TWK1085" s="99"/>
      <c r="TWL1085" s="99"/>
      <c r="TWM1085" s="99"/>
      <c r="TWN1085" s="99"/>
      <c r="TWO1085" s="99"/>
      <c r="TWP1085" s="99"/>
      <c r="TWQ1085" s="99"/>
      <c r="TWR1085" s="99"/>
      <c r="TWS1085" s="99"/>
      <c r="TWT1085" s="99"/>
      <c r="TWU1085" s="99"/>
      <c r="TWV1085" s="99"/>
      <c r="TWW1085" s="99"/>
      <c r="TWX1085" s="99"/>
      <c r="TWY1085" s="99"/>
      <c r="TWZ1085" s="99"/>
      <c r="TXA1085" s="99"/>
      <c r="TXB1085" s="99"/>
      <c r="TXC1085" s="99"/>
      <c r="TXD1085" s="99"/>
      <c r="TXE1085" s="99"/>
      <c r="TXF1085" s="99"/>
      <c r="TXG1085" s="99"/>
      <c r="TXH1085" s="99"/>
      <c r="TXI1085" s="99"/>
      <c r="TXJ1085" s="99"/>
      <c r="TXK1085" s="99"/>
      <c r="TXL1085" s="99"/>
      <c r="TXM1085" s="99"/>
      <c r="TXN1085" s="99"/>
      <c r="TXO1085" s="99"/>
      <c r="TXP1085" s="99"/>
      <c r="TXQ1085" s="99"/>
      <c r="TXR1085" s="99"/>
      <c r="TXS1085" s="99"/>
      <c r="TXT1085" s="99"/>
      <c r="TXU1085" s="99"/>
      <c r="TXV1085" s="99"/>
      <c r="TXW1085" s="99"/>
      <c r="TXX1085" s="99"/>
      <c r="TXY1085" s="99"/>
      <c r="TXZ1085" s="99"/>
      <c r="TYA1085" s="99"/>
      <c r="TYB1085" s="99"/>
      <c r="TYC1085" s="99"/>
      <c r="TYD1085" s="99"/>
      <c r="TYE1085" s="99"/>
      <c r="TYF1085" s="99"/>
      <c r="TYG1085" s="99"/>
      <c r="TYH1085" s="99"/>
      <c r="TYI1085" s="99"/>
      <c r="TYJ1085" s="99"/>
      <c r="TYK1085" s="99"/>
      <c r="TYL1085" s="99"/>
      <c r="TYM1085" s="99"/>
      <c r="TYN1085" s="99"/>
      <c r="TYO1085" s="99"/>
      <c r="TYP1085" s="99"/>
      <c r="TYQ1085" s="99"/>
      <c r="TYR1085" s="99"/>
      <c r="TYS1085" s="99"/>
      <c r="TYT1085" s="99"/>
      <c r="TYU1085" s="99"/>
      <c r="TYV1085" s="99"/>
      <c r="TYW1085" s="99"/>
      <c r="TYX1085" s="99"/>
      <c r="TYY1085" s="99"/>
      <c r="TYZ1085" s="99"/>
      <c r="TZA1085" s="99"/>
      <c r="TZB1085" s="99"/>
      <c r="TZC1085" s="99"/>
      <c r="TZD1085" s="99"/>
      <c r="TZE1085" s="99"/>
      <c r="TZF1085" s="99"/>
      <c r="TZG1085" s="99"/>
      <c r="TZH1085" s="99"/>
      <c r="TZI1085" s="99"/>
      <c r="TZJ1085" s="99"/>
      <c r="TZK1085" s="99"/>
      <c r="TZL1085" s="99"/>
      <c r="TZM1085" s="99"/>
      <c r="TZN1085" s="99"/>
      <c r="TZO1085" s="99"/>
      <c r="TZP1085" s="99"/>
      <c r="TZQ1085" s="99"/>
      <c r="TZR1085" s="99"/>
      <c r="TZS1085" s="99"/>
      <c r="TZT1085" s="99"/>
      <c r="TZU1085" s="99"/>
      <c r="TZV1085" s="99"/>
      <c r="TZW1085" s="99"/>
      <c r="TZX1085" s="99"/>
      <c r="TZY1085" s="99"/>
      <c r="TZZ1085" s="99"/>
      <c r="UAA1085" s="99"/>
      <c r="UAB1085" s="99"/>
      <c r="UAC1085" s="99"/>
      <c r="UAD1085" s="99"/>
      <c r="UAE1085" s="99"/>
      <c r="UAF1085" s="99"/>
      <c r="UAG1085" s="99"/>
      <c r="UAH1085" s="99"/>
      <c r="UAI1085" s="99"/>
      <c r="UAJ1085" s="99"/>
      <c r="UAK1085" s="99"/>
      <c r="UAL1085" s="99"/>
      <c r="UAM1085" s="99"/>
      <c r="UAN1085" s="99"/>
      <c r="UAO1085" s="99"/>
      <c r="UAP1085" s="99"/>
      <c r="UAQ1085" s="99"/>
      <c r="UAR1085" s="99"/>
      <c r="UAS1085" s="99"/>
      <c r="UAT1085" s="99"/>
      <c r="UAU1085" s="99"/>
      <c r="UAV1085" s="99"/>
      <c r="UAW1085" s="99"/>
      <c r="UAX1085" s="99"/>
      <c r="UAY1085" s="99"/>
      <c r="UAZ1085" s="99"/>
      <c r="UBA1085" s="99"/>
      <c r="UBB1085" s="99"/>
      <c r="UBC1085" s="99"/>
      <c r="UBD1085" s="99"/>
      <c r="UBE1085" s="99"/>
      <c r="UBF1085" s="99"/>
      <c r="UBG1085" s="99"/>
      <c r="UBH1085" s="99"/>
      <c r="UBI1085" s="99"/>
      <c r="UBJ1085" s="99"/>
      <c r="UBK1085" s="99"/>
      <c r="UBL1085" s="99"/>
      <c r="UBM1085" s="99"/>
      <c r="UBN1085" s="99"/>
      <c r="UBO1085" s="99"/>
      <c r="UBP1085" s="99"/>
      <c r="UBQ1085" s="99"/>
      <c r="UBR1085" s="99"/>
      <c r="UBS1085" s="99"/>
      <c r="UBT1085" s="99"/>
      <c r="UBU1085" s="99"/>
      <c r="UBV1085" s="99"/>
      <c r="UBW1085" s="99"/>
      <c r="UBX1085" s="99"/>
      <c r="UBY1085" s="99"/>
      <c r="UBZ1085" s="99"/>
      <c r="UCA1085" s="99"/>
      <c r="UCB1085" s="99"/>
      <c r="UCC1085" s="99"/>
      <c r="UCD1085" s="99"/>
      <c r="UCE1085" s="99"/>
      <c r="UCF1085" s="99"/>
      <c r="UCG1085" s="99"/>
      <c r="UCH1085" s="99"/>
      <c r="UCI1085" s="99"/>
      <c r="UCJ1085" s="99"/>
      <c r="UCK1085" s="99"/>
      <c r="UCL1085" s="99"/>
      <c r="UCM1085" s="99"/>
      <c r="UCN1085" s="99"/>
      <c r="UCO1085" s="99"/>
      <c r="UCP1085" s="99"/>
      <c r="UCQ1085" s="99"/>
      <c r="UCR1085" s="99"/>
      <c r="UCS1085" s="99"/>
      <c r="UCT1085" s="99"/>
      <c r="UCU1085" s="99"/>
      <c r="UCV1085" s="99"/>
      <c r="UCW1085" s="99"/>
      <c r="UCX1085" s="99"/>
      <c r="UCY1085" s="99"/>
      <c r="UCZ1085" s="99"/>
      <c r="UDA1085" s="99"/>
      <c r="UDB1085" s="99"/>
      <c r="UDC1085" s="99"/>
      <c r="UDD1085" s="99"/>
      <c r="UDE1085" s="99"/>
      <c r="UDF1085" s="99"/>
      <c r="UDG1085" s="99"/>
      <c r="UDH1085" s="99"/>
      <c r="UDI1085" s="99"/>
      <c r="UDJ1085" s="99"/>
      <c r="UDK1085" s="99"/>
      <c r="UDL1085" s="99"/>
      <c r="UDM1085" s="99"/>
      <c r="UDN1085" s="99"/>
      <c r="UDO1085" s="99"/>
      <c r="UDP1085" s="99"/>
      <c r="UDQ1085" s="99"/>
      <c r="UDR1085" s="99"/>
      <c r="UDS1085" s="99"/>
      <c r="UDT1085" s="99"/>
      <c r="UDU1085" s="99"/>
      <c r="UDV1085" s="99"/>
      <c r="UDW1085" s="99"/>
      <c r="UDX1085" s="99"/>
      <c r="UDY1085" s="99"/>
      <c r="UDZ1085" s="99"/>
      <c r="UEA1085" s="99"/>
      <c r="UEB1085" s="99"/>
      <c r="UEC1085" s="99"/>
      <c r="UED1085" s="99"/>
      <c r="UEE1085" s="99"/>
      <c r="UEF1085" s="99"/>
      <c r="UEG1085" s="99"/>
      <c r="UEH1085" s="99"/>
      <c r="UEI1085" s="99"/>
      <c r="UEJ1085" s="99"/>
      <c r="UEK1085" s="99"/>
      <c r="UEL1085" s="99"/>
      <c r="UEM1085" s="99"/>
      <c r="UEN1085" s="99"/>
      <c r="UEO1085" s="99"/>
      <c r="UEP1085" s="99"/>
      <c r="UEQ1085" s="99"/>
      <c r="UER1085" s="99"/>
      <c r="UES1085" s="99"/>
      <c r="UET1085" s="99"/>
      <c r="UEU1085" s="99"/>
      <c r="UEV1085" s="99"/>
      <c r="UEW1085" s="99"/>
      <c r="UEX1085" s="99"/>
      <c r="UEY1085" s="99"/>
      <c r="UEZ1085" s="99"/>
      <c r="UFA1085" s="99"/>
      <c r="UFB1085" s="99"/>
      <c r="UFC1085" s="99"/>
      <c r="UFD1085" s="99"/>
      <c r="UFE1085" s="99"/>
      <c r="UFF1085" s="99"/>
      <c r="UFG1085" s="99"/>
      <c r="UFH1085" s="99"/>
      <c r="UFI1085" s="99"/>
      <c r="UFJ1085" s="99"/>
      <c r="UFK1085" s="99"/>
      <c r="UFL1085" s="99"/>
      <c r="UFM1085" s="99"/>
      <c r="UFN1085" s="99"/>
      <c r="UFO1085" s="99"/>
      <c r="UFP1085" s="99"/>
      <c r="UFQ1085" s="99"/>
      <c r="UFR1085" s="99"/>
      <c r="UFS1085" s="99"/>
      <c r="UFT1085" s="99"/>
      <c r="UFU1085" s="99"/>
      <c r="UFV1085" s="99"/>
      <c r="UFW1085" s="99"/>
      <c r="UFX1085" s="99"/>
      <c r="UFY1085" s="99"/>
      <c r="UFZ1085" s="99"/>
      <c r="UGA1085" s="99"/>
      <c r="UGB1085" s="99"/>
      <c r="UGC1085" s="99"/>
      <c r="UGD1085" s="99"/>
      <c r="UGE1085" s="99"/>
      <c r="UGF1085" s="99"/>
      <c r="UGG1085" s="99"/>
      <c r="UGH1085" s="99"/>
      <c r="UGI1085" s="99"/>
      <c r="UGJ1085" s="99"/>
      <c r="UGK1085" s="99"/>
      <c r="UGL1085" s="99"/>
      <c r="UGM1085" s="99"/>
      <c r="UGN1085" s="99"/>
      <c r="UGO1085" s="99"/>
      <c r="UGP1085" s="99"/>
      <c r="UGQ1085" s="99"/>
      <c r="UGR1085" s="99"/>
      <c r="UGS1085" s="99"/>
      <c r="UGT1085" s="99"/>
      <c r="UGU1085" s="99"/>
      <c r="UGV1085" s="99"/>
      <c r="UGW1085" s="99"/>
      <c r="UGX1085" s="99"/>
      <c r="UGY1085" s="99"/>
      <c r="UGZ1085" s="99"/>
      <c r="UHA1085" s="99"/>
      <c r="UHB1085" s="99"/>
      <c r="UHC1085" s="99"/>
      <c r="UHD1085" s="99"/>
      <c r="UHE1085" s="99"/>
      <c r="UHF1085" s="99"/>
      <c r="UHG1085" s="99"/>
      <c r="UHH1085" s="99"/>
      <c r="UHI1085" s="99"/>
      <c r="UHJ1085" s="99"/>
      <c r="UHK1085" s="99"/>
      <c r="UHL1085" s="99"/>
      <c r="UHM1085" s="99"/>
      <c r="UHN1085" s="99"/>
      <c r="UHO1085" s="99"/>
      <c r="UHP1085" s="99"/>
      <c r="UHQ1085" s="99"/>
      <c r="UHR1085" s="99"/>
      <c r="UHS1085" s="99"/>
      <c r="UHT1085" s="99"/>
      <c r="UHU1085" s="99"/>
      <c r="UHV1085" s="99"/>
      <c r="UHW1085" s="99"/>
      <c r="UHX1085" s="99"/>
      <c r="UHY1085" s="99"/>
      <c r="UHZ1085" s="99"/>
      <c r="UIA1085" s="99"/>
      <c r="UIB1085" s="99"/>
      <c r="UIC1085" s="99"/>
      <c r="UID1085" s="99"/>
      <c r="UIE1085" s="99"/>
      <c r="UIF1085" s="99"/>
      <c r="UIG1085" s="99"/>
      <c r="UIH1085" s="99"/>
      <c r="UII1085" s="99"/>
      <c r="UIJ1085" s="99"/>
      <c r="UIK1085" s="99"/>
      <c r="UIL1085" s="99"/>
      <c r="UIM1085" s="99"/>
      <c r="UIN1085" s="99"/>
      <c r="UIO1085" s="99"/>
      <c r="UIP1085" s="99"/>
      <c r="UIQ1085" s="99"/>
      <c r="UIR1085" s="99"/>
      <c r="UIS1085" s="99"/>
      <c r="UIT1085" s="99"/>
      <c r="UIU1085" s="99"/>
      <c r="UIV1085" s="99"/>
      <c r="UIW1085" s="99"/>
      <c r="UIX1085" s="99"/>
      <c r="UIY1085" s="99"/>
      <c r="UIZ1085" s="99"/>
      <c r="UJA1085" s="99"/>
      <c r="UJB1085" s="99"/>
      <c r="UJC1085" s="99"/>
      <c r="UJD1085" s="99"/>
      <c r="UJE1085" s="99"/>
      <c r="UJF1085" s="99"/>
      <c r="UJG1085" s="99"/>
      <c r="UJH1085" s="99"/>
      <c r="UJI1085" s="99"/>
      <c r="UJJ1085" s="99"/>
      <c r="UJK1085" s="99"/>
      <c r="UJL1085" s="99"/>
      <c r="UJM1085" s="99"/>
      <c r="UJN1085" s="99"/>
      <c r="UJO1085" s="99"/>
      <c r="UJP1085" s="99"/>
      <c r="UJQ1085" s="99"/>
      <c r="UJR1085" s="99"/>
      <c r="UJS1085" s="99"/>
      <c r="UJT1085" s="99"/>
      <c r="UJU1085" s="99"/>
      <c r="UJV1085" s="99"/>
      <c r="UJW1085" s="99"/>
      <c r="UJX1085" s="99"/>
      <c r="UJY1085" s="99"/>
      <c r="UJZ1085" s="99"/>
      <c r="UKA1085" s="99"/>
      <c r="UKB1085" s="99"/>
      <c r="UKC1085" s="99"/>
      <c r="UKD1085" s="99"/>
      <c r="UKE1085" s="99"/>
      <c r="UKF1085" s="99"/>
      <c r="UKG1085" s="99"/>
      <c r="UKH1085" s="99"/>
      <c r="UKI1085" s="99"/>
      <c r="UKJ1085" s="99"/>
      <c r="UKK1085" s="99"/>
      <c r="UKL1085" s="99"/>
      <c r="UKM1085" s="99"/>
      <c r="UKN1085" s="99"/>
      <c r="UKO1085" s="99"/>
      <c r="UKP1085" s="99"/>
      <c r="UKQ1085" s="99"/>
      <c r="UKR1085" s="99"/>
      <c r="UKS1085" s="99"/>
      <c r="UKT1085" s="99"/>
      <c r="UKU1085" s="99"/>
      <c r="UKV1085" s="99"/>
      <c r="UKW1085" s="99"/>
      <c r="UKX1085" s="99"/>
      <c r="UKY1085" s="99"/>
      <c r="UKZ1085" s="99"/>
      <c r="ULA1085" s="99"/>
      <c r="ULB1085" s="99"/>
      <c r="ULC1085" s="99"/>
      <c r="ULD1085" s="99"/>
      <c r="ULE1085" s="99"/>
      <c r="ULF1085" s="99"/>
      <c r="ULG1085" s="99"/>
      <c r="ULH1085" s="99"/>
      <c r="ULI1085" s="99"/>
      <c r="ULJ1085" s="99"/>
      <c r="ULK1085" s="99"/>
      <c r="ULL1085" s="99"/>
      <c r="ULM1085" s="99"/>
      <c r="ULN1085" s="99"/>
      <c r="ULO1085" s="99"/>
      <c r="ULP1085" s="99"/>
      <c r="ULQ1085" s="99"/>
      <c r="ULR1085" s="99"/>
      <c r="ULS1085" s="99"/>
      <c r="ULT1085" s="99"/>
      <c r="ULU1085" s="99"/>
      <c r="ULV1085" s="99"/>
      <c r="ULW1085" s="99"/>
      <c r="ULX1085" s="99"/>
      <c r="ULY1085" s="99"/>
      <c r="ULZ1085" s="99"/>
      <c r="UMA1085" s="99"/>
      <c r="UMB1085" s="99"/>
      <c r="UMC1085" s="99"/>
      <c r="UMD1085" s="99"/>
      <c r="UME1085" s="99"/>
      <c r="UMF1085" s="99"/>
      <c r="UMG1085" s="99"/>
      <c r="UMH1085" s="99"/>
      <c r="UMI1085" s="99"/>
      <c r="UMJ1085" s="99"/>
      <c r="UMK1085" s="99"/>
      <c r="UML1085" s="99"/>
      <c r="UMM1085" s="99"/>
      <c r="UMN1085" s="99"/>
      <c r="UMO1085" s="99"/>
      <c r="UMP1085" s="99"/>
      <c r="UMQ1085" s="99"/>
      <c r="UMR1085" s="99"/>
      <c r="UMS1085" s="99"/>
      <c r="UMT1085" s="99"/>
      <c r="UMU1085" s="99"/>
      <c r="UMV1085" s="99"/>
      <c r="UMW1085" s="99"/>
      <c r="UMX1085" s="99"/>
      <c r="UMY1085" s="99"/>
      <c r="UMZ1085" s="99"/>
      <c r="UNA1085" s="99"/>
      <c r="UNB1085" s="99"/>
      <c r="UNC1085" s="99"/>
      <c r="UND1085" s="99"/>
      <c r="UNE1085" s="99"/>
      <c r="UNF1085" s="99"/>
      <c r="UNG1085" s="99"/>
      <c r="UNH1085" s="99"/>
      <c r="UNI1085" s="99"/>
      <c r="UNJ1085" s="99"/>
      <c r="UNK1085" s="99"/>
      <c r="UNL1085" s="99"/>
      <c r="UNM1085" s="99"/>
      <c r="UNN1085" s="99"/>
      <c r="UNO1085" s="99"/>
      <c r="UNP1085" s="99"/>
      <c r="UNQ1085" s="99"/>
      <c r="UNR1085" s="99"/>
      <c r="UNS1085" s="99"/>
      <c r="UNT1085" s="99"/>
      <c r="UNU1085" s="99"/>
      <c r="UNV1085" s="99"/>
      <c r="UNW1085" s="99"/>
      <c r="UNX1085" s="99"/>
      <c r="UNY1085" s="99"/>
      <c r="UNZ1085" s="99"/>
      <c r="UOA1085" s="99"/>
      <c r="UOB1085" s="99"/>
      <c r="UOC1085" s="99"/>
      <c r="UOD1085" s="99"/>
      <c r="UOE1085" s="99"/>
      <c r="UOF1085" s="99"/>
      <c r="UOG1085" s="99"/>
      <c r="UOH1085" s="99"/>
      <c r="UOI1085" s="99"/>
      <c r="UOJ1085" s="99"/>
      <c r="UOK1085" s="99"/>
      <c r="UOL1085" s="99"/>
      <c r="UOM1085" s="99"/>
      <c r="UON1085" s="99"/>
      <c r="UOO1085" s="99"/>
      <c r="UOP1085" s="99"/>
      <c r="UOQ1085" s="99"/>
      <c r="UOR1085" s="99"/>
      <c r="UOS1085" s="99"/>
      <c r="UOT1085" s="99"/>
      <c r="UOU1085" s="99"/>
      <c r="UOV1085" s="99"/>
      <c r="UOW1085" s="99"/>
      <c r="UOX1085" s="99"/>
      <c r="UOY1085" s="99"/>
      <c r="UOZ1085" s="99"/>
      <c r="UPA1085" s="99"/>
      <c r="UPB1085" s="99"/>
      <c r="UPC1085" s="99"/>
      <c r="UPD1085" s="99"/>
      <c r="UPE1085" s="99"/>
      <c r="UPF1085" s="99"/>
      <c r="UPG1085" s="99"/>
      <c r="UPH1085" s="99"/>
      <c r="UPI1085" s="99"/>
      <c r="UPJ1085" s="99"/>
      <c r="UPK1085" s="99"/>
      <c r="UPL1085" s="99"/>
      <c r="UPM1085" s="99"/>
      <c r="UPN1085" s="99"/>
      <c r="UPO1085" s="99"/>
      <c r="UPP1085" s="99"/>
      <c r="UPQ1085" s="99"/>
      <c r="UPR1085" s="99"/>
      <c r="UPS1085" s="99"/>
      <c r="UPT1085" s="99"/>
      <c r="UPU1085" s="99"/>
      <c r="UPV1085" s="99"/>
      <c r="UPW1085" s="99"/>
      <c r="UPX1085" s="99"/>
      <c r="UPY1085" s="99"/>
      <c r="UPZ1085" s="99"/>
      <c r="UQA1085" s="99"/>
      <c r="UQB1085" s="99"/>
      <c r="UQC1085" s="99"/>
      <c r="UQD1085" s="99"/>
      <c r="UQE1085" s="99"/>
      <c r="UQF1085" s="99"/>
      <c r="UQG1085" s="99"/>
      <c r="UQH1085" s="99"/>
      <c r="UQI1085" s="99"/>
      <c r="UQJ1085" s="99"/>
      <c r="UQK1085" s="99"/>
      <c r="UQL1085" s="99"/>
      <c r="UQM1085" s="99"/>
      <c r="UQN1085" s="99"/>
      <c r="UQO1085" s="99"/>
      <c r="UQP1085" s="99"/>
      <c r="UQQ1085" s="99"/>
      <c r="UQR1085" s="99"/>
      <c r="UQS1085" s="99"/>
      <c r="UQT1085" s="99"/>
      <c r="UQU1085" s="99"/>
      <c r="UQV1085" s="99"/>
      <c r="UQW1085" s="99"/>
      <c r="UQX1085" s="99"/>
      <c r="UQY1085" s="99"/>
      <c r="UQZ1085" s="99"/>
      <c r="URA1085" s="99"/>
      <c r="URB1085" s="99"/>
      <c r="URC1085" s="99"/>
      <c r="URD1085" s="99"/>
      <c r="URE1085" s="99"/>
      <c r="URF1085" s="99"/>
      <c r="URG1085" s="99"/>
      <c r="URH1085" s="99"/>
      <c r="URI1085" s="99"/>
      <c r="URJ1085" s="99"/>
      <c r="URK1085" s="99"/>
      <c r="URL1085" s="99"/>
      <c r="URM1085" s="99"/>
      <c r="URN1085" s="99"/>
      <c r="URO1085" s="99"/>
      <c r="URP1085" s="99"/>
      <c r="URQ1085" s="99"/>
      <c r="URR1085" s="99"/>
      <c r="URS1085" s="99"/>
      <c r="URT1085" s="99"/>
      <c r="URU1085" s="99"/>
      <c r="URV1085" s="99"/>
      <c r="URW1085" s="99"/>
      <c r="URX1085" s="99"/>
      <c r="URY1085" s="99"/>
      <c r="URZ1085" s="99"/>
      <c r="USA1085" s="99"/>
      <c r="USB1085" s="99"/>
      <c r="USC1085" s="99"/>
      <c r="USD1085" s="99"/>
      <c r="USE1085" s="99"/>
      <c r="USF1085" s="99"/>
      <c r="USG1085" s="99"/>
      <c r="USH1085" s="99"/>
      <c r="USI1085" s="99"/>
      <c r="USJ1085" s="99"/>
      <c r="USK1085" s="99"/>
      <c r="USL1085" s="99"/>
      <c r="USM1085" s="99"/>
      <c r="USN1085" s="99"/>
      <c r="USO1085" s="99"/>
      <c r="USP1085" s="99"/>
      <c r="USQ1085" s="99"/>
      <c r="USR1085" s="99"/>
      <c r="USS1085" s="99"/>
      <c r="UST1085" s="99"/>
      <c r="USU1085" s="99"/>
      <c r="USV1085" s="99"/>
      <c r="USW1085" s="99"/>
      <c r="USX1085" s="99"/>
      <c r="USY1085" s="99"/>
      <c r="USZ1085" s="99"/>
      <c r="UTA1085" s="99"/>
      <c r="UTB1085" s="99"/>
      <c r="UTC1085" s="99"/>
      <c r="UTD1085" s="99"/>
      <c r="UTE1085" s="99"/>
      <c r="UTF1085" s="99"/>
      <c r="UTG1085" s="99"/>
      <c r="UTH1085" s="99"/>
      <c r="UTI1085" s="99"/>
      <c r="UTJ1085" s="99"/>
      <c r="UTK1085" s="99"/>
      <c r="UTL1085" s="99"/>
      <c r="UTM1085" s="99"/>
      <c r="UTN1085" s="99"/>
      <c r="UTO1085" s="99"/>
      <c r="UTP1085" s="99"/>
      <c r="UTQ1085" s="99"/>
      <c r="UTR1085" s="99"/>
      <c r="UTS1085" s="99"/>
      <c r="UTT1085" s="99"/>
      <c r="UTU1085" s="99"/>
      <c r="UTV1085" s="99"/>
      <c r="UTW1085" s="99"/>
      <c r="UTX1085" s="99"/>
      <c r="UTY1085" s="99"/>
      <c r="UTZ1085" s="99"/>
      <c r="UUA1085" s="99"/>
      <c r="UUB1085" s="99"/>
      <c r="UUC1085" s="99"/>
      <c r="UUD1085" s="99"/>
      <c r="UUE1085" s="99"/>
      <c r="UUF1085" s="99"/>
      <c r="UUG1085" s="99"/>
      <c r="UUH1085" s="99"/>
      <c r="UUI1085" s="99"/>
      <c r="UUJ1085" s="99"/>
      <c r="UUK1085" s="99"/>
      <c r="UUL1085" s="99"/>
      <c r="UUM1085" s="99"/>
      <c r="UUN1085" s="99"/>
      <c r="UUO1085" s="99"/>
      <c r="UUP1085" s="99"/>
      <c r="UUQ1085" s="99"/>
      <c r="UUR1085" s="99"/>
      <c r="UUS1085" s="99"/>
      <c r="UUT1085" s="99"/>
      <c r="UUU1085" s="99"/>
      <c r="UUV1085" s="99"/>
      <c r="UUW1085" s="99"/>
      <c r="UUX1085" s="99"/>
      <c r="UUY1085" s="99"/>
      <c r="UUZ1085" s="99"/>
      <c r="UVA1085" s="99"/>
      <c r="UVB1085" s="99"/>
      <c r="UVC1085" s="99"/>
      <c r="UVD1085" s="99"/>
      <c r="UVE1085" s="99"/>
      <c r="UVF1085" s="99"/>
      <c r="UVG1085" s="99"/>
      <c r="UVH1085" s="99"/>
      <c r="UVI1085" s="99"/>
      <c r="UVJ1085" s="99"/>
      <c r="UVK1085" s="99"/>
      <c r="UVL1085" s="99"/>
      <c r="UVM1085" s="99"/>
      <c r="UVN1085" s="99"/>
      <c r="UVO1085" s="99"/>
      <c r="UVP1085" s="99"/>
      <c r="UVQ1085" s="99"/>
      <c r="UVR1085" s="99"/>
      <c r="UVS1085" s="99"/>
      <c r="UVT1085" s="99"/>
      <c r="UVU1085" s="99"/>
      <c r="UVV1085" s="99"/>
      <c r="UVW1085" s="99"/>
      <c r="UVX1085" s="99"/>
      <c r="UVY1085" s="99"/>
      <c r="UVZ1085" s="99"/>
      <c r="UWA1085" s="99"/>
      <c r="UWB1085" s="99"/>
      <c r="UWC1085" s="99"/>
      <c r="UWD1085" s="99"/>
      <c r="UWE1085" s="99"/>
      <c r="UWF1085" s="99"/>
      <c r="UWG1085" s="99"/>
      <c r="UWH1085" s="99"/>
      <c r="UWI1085" s="99"/>
      <c r="UWJ1085" s="99"/>
      <c r="UWK1085" s="99"/>
      <c r="UWL1085" s="99"/>
      <c r="UWM1085" s="99"/>
      <c r="UWN1085" s="99"/>
      <c r="UWO1085" s="99"/>
      <c r="UWP1085" s="99"/>
      <c r="UWQ1085" s="99"/>
      <c r="UWR1085" s="99"/>
      <c r="UWS1085" s="99"/>
      <c r="UWT1085" s="99"/>
      <c r="UWU1085" s="99"/>
      <c r="UWV1085" s="99"/>
      <c r="UWW1085" s="99"/>
      <c r="UWX1085" s="99"/>
      <c r="UWY1085" s="99"/>
      <c r="UWZ1085" s="99"/>
      <c r="UXA1085" s="99"/>
      <c r="UXB1085" s="99"/>
      <c r="UXC1085" s="99"/>
      <c r="UXD1085" s="99"/>
      <c r="UXE1085" s="99"/>
      <c r="UXF1085" s="99"/>
      <c r="UXG1085" s="99"/>
      <c r="UXH1085" s="99"/>
      <c r="UXI1085" s="99"/>
      <c r="UXJ1085" s="99"/>
      <c r="UXK1085" s="99"/>
      <c r="UXL1085" s="99"/>
      <c r="UXM1085" s="99"/>
      <c r="UXN1085" s="99"/>
      <c r="UXO1085" s="99"/>
      <c r="UXP1085" s="99"/>
      <c r="UXQ1085" s="99"/>
      <c r="UXR1085" s="99"/>
      <c r="UXS1085" s="99"/>
      <c r="UXT1085" s="99"/>
      <c r="UXU1085" s="99"/>
      <c r="UXV1085" s="99"/>
      <c r="UXW1085" s="99"/>
      <c r="UXX1085" s="99"/>
      <c r="UXY1085" s="99"/>
      <c r="UXZ1085" s="99"/>
      <c r="UYA1085" s="99"/>
      <c r="UYB1085" s="99"/>
      <c r="UYC1085" s="99"/>
      <c r="UYD1085" s="99"/>
      <c r="UYE1085" s="99"/>
      <c r="UYF1085" s="99"/>
      <c r="UYG1085" s="99"/>
      <c r="UYH1085" s="99"/>
      <c r="UYI1085" s="99"/>
      <c r="UYJ1085" s="99"/>
      <c r="UYK1085" s="99"/>
      <c r="UYL1085" s="99"/>
      <c r="UYM1085" s="99"/>
      <c r="UYN1085" s="99"/>
      <c r="UYO1085" s="99"/>
      <c r="UYP1085" s="99"/>
      <c r="UYQ1085" s="99"/>
      <c r="UYR1085" s="99"/>
      <c r="UYS1085" s="99"/>
      <c r="UYT1085" s="99"/>
      <c r="UYU1085" s="99"/>
      <c r="UYV1085" s="99"/>
      <c r="UYW1085" s="99"/>
      <c r="UYX1085" s="99"/>
      <c r="UYY1085" s="99"/>
      <c r="UYZ1085" s="99"/>
      <c r="UZA1085" s="99"/>
      <c r="UZB1085" s="99"/>
      <c r="UZC1085" s="99"/>
      <c r="UZD1085" s="99"/>
      <c r="UZE1085" s="99"/>
      <c r="UZF1085" s="99"/>
      <c r="UZG1085" s="99"/>
      <c r="UZH1085" s="99"/>
      <c r="UZI1085" s="99"/>
      <c r="UZJ1085" s="99"/>
      <c r="UZK1085" s="99"/>
      <c r="UZL1085" s="99"/>
      <c r="UZM1085" s="99"/>
      <c r="UZN1085" s="99"/>
      <c r="UZO1085" s="99"/>
      <c r="UZP1085" s="99"/>
      <c r="UZQ1085" s="99"/>
      <c r="UZR1085" s="99"/>
      <c r="UZS1085" s="99"/>
      <c r="UZT1085" s="99"/>
      <c r="UZU1085" s="99"/>
      <c r="UZV1085" s="99"/>
      <c r="UZW1085" s="99"/>
      <c r="UZX1085" s="99"/>
      <c r="UZY1085" s="99"/>
      <c r="UZZ1085" s="99"/>
      <c r="VAA1085" s="99"/>
      <c r="VAB1085" s="99"/>
      <c r="VAC1085" s="99"/>
      <c r="VAD1085" s="99"/>
      <c r="VAE1085" s="99"/>
      <c r="VAF1085" s="99"/>
      <c r="VAG1085" s="99"/>
      <c r="VAH1085" s="99"/>
      <c r="VAI1085" s="99"/>
      <c r="VAJ1085" s="99"/>
      <c r="VAK1085" s="99"/>
      <c r="VAL1085" s="99"/>
      <c r="VAM1085" s="99"/>
      <c r="VAN1085" s="99"/>
      <c r="VAO1085" s="99"/>
      <c r="VAP1085" s="99"/>
      <c r="VAQ1085" s="99"/>
      <c r="VAR1085" s="99"/>
      <c r="VAS1085" s="99"/>
      <c r="VAT1085" s="99"/>
      <c r="VAU1085" s="99"/>
      <c r="VAV1085" s="99"/>
      <c r="VAW1085" s="99"/>
      <c r="VAX1085" s="99"/>
      <c r="VAY1085" s="99"/>
      <c r="VAZ1085" s="99"/>
      <c r="VBA1085" s="99"/>
      <c r="VBB1085" s="99"/>
      <c r="VBC1085" s="99"/>
      <c r="VBD1085" s="99"/>
      <c r="VBE1085" s="99"/>
      <c r="VBF1085" s="99"/>
      <c r="VBG1085" s="99"/>
      <c r="VBH1085" s="99"/>
      <c r="VBI1085" s="99"/>
      <c r="VBJ1085" s="99"/>
      <c r="VBK1085" s="99"/>
      <c r="VBL1085" s="99"/>
      <c r="VBM1085" s="99"/>
      <c r="VBN1085" s="99"/>
      <c r="VBO1085" s="99"/>
      <c r="VBP1085" s="99"/>
      <c r="VBQ1085" s="99"/>
      <c r="VBR1085" s="99"/>
      <c r="VBS1085" s="99"/>
      <c r="VBT1085" s="99"/>
      <c r="VBU1085" s="99"/>
      <c r="VBV1085" s="99"/>
      <c r="VBW1085" s="99"/>
      <c r="VBX1085" s="99"/>
      <c r="VBY1085" s="99"/>
      <c r="VBZ1085" s="99"/>
      <c r="VCA1085" s="99"/>
      <c r="VCB1085" s="99"/>
      <c r="VCC1085" s="99"/>
      <c r="VCD1085" s="99"/>
      <c r="VCE1085" s="99"/>
      <c r="VCF1085" s="99"/>
      <c r="VCG1085" s="99"/>
      <c r="VCH1085" s="99"/>
      <c r="VCI1085" s="99"/>
      <c r="VCJ1085" s="99"/>
      <c r="VCK1085" s="99"/>
      <c r="VCL1085" s="99"/>
      <c r="VCM1085" s="99"/>
      <c r="VCN1085" s="99"/>
      <c r="VCO1085" s="99"/>
      <c r="VCP1085" s="99"/>
      <c r="VCQ1085" s="99"/>
      <c r="VCR1085" s="99"/>
      <c r="VCS1085" s="99"/>
      <c r="VCT1085" s="99"/>
      <c r="VCU1085" s="99"/>
      <c r="VCV1085" s="99"/>
      <c r="VCW1085" s="99"/>
      <c r="VCX1085" s="99"/>
      <c r="VCY1085" s="99"/>
      <c r="VCZ1085" s="99"/>
      <c r="VDA1085" s="99"/>
      <c r="VDB1085" s="99"/>
      <c r="VDC1085" s="99"/>
      <c r="VDD1085" s="99"/>
      <c r="VDE1085" s="99"/>
      <c r="VDF1085" s="99"/>
      <c r="VDG1085" s="99"/>
      <c r="VDH1085" s="99"/>
      <c r="VDI1085" s="99"/>
      <c r="VDJ1085" s="99"/>
      <c r="VDK1085" s="99"/>
      <c r="VDL1085" s="99"/>
      <c r="VDM1085" s="99"/>
      <c r="VDN1085" s="99"/>
      <c r="VDO1085" s="99"/>
      <c r="VDP1085" s="99"/>
      <c r="VDQ1085" s="99"/>
      <c r="VDR1085" s="99"/>
      <c r="VDS1085" s="99"/>
      <c r="VDT1085" s="99"/>
      <c r="VDU1085" s="99"/>
      <c r="VDV1085" s="99"/>
      <c r="VDW1085" s="99"/>
      <c r="VDX1085" s="99"/>
      <c r="VDY1085" s="99"/>
      <c r="VDZ1085" s="99"/>
      <c r="VEA1085" s="99"/>
      <c r="VEB1085" s="99"/>
      <c r="VEC1085" s="99"/>
      <c r="VED1085" s="99"/>
      <c r="VEE1085" s="99"/>
      <c r="VEF1085" s="99"/>
      <c r="VEG1085" s="99"/>
      <c r="VEH1085" s="99"/>
      <c r="VEI1085" s="99"/>
      <c r="VEJ1085" s="99"/>
      <c r="VEK1085" s="99"/>
      <c r="VEL1085" s="99"/>
      <c r="VEM1085" s="99"/>
      <c r="VEN1085" s="99"/>
      <c r="VEO1085" s="99"/>
      <c r="VEP1085" s="99"/>
      <c r="VEQ1085" s="99"/>
      <c r="VER1085" s="99"/>
      <c r="VES1085" s="99"/>
      <c r="VET1085" s="99"/>
      <c r="VEU1085" s="99"/>
      <c r="VEV1085" s="99"/>
      <c r="VEW1085" s="99"/>
      <c r="VEX1085" s="99"/>
      <c r="VEY1085" s="99"/>
      <c r="VEZ1085" s="99"/>
      <c r="VFA1085" s="99"/>
      <c r="VFB1085" s="99"/>
      <c r="VFC1085" s="99"/>
      <c r="VFD1085" s="99"/>
      <c r="VFE1085" s="99"/>
      <c r="VFF1085" s="99"/>
      <c r="VFG1085" s="99"/>
      <c r="VFH1085" s="99"/>
      <c r="VFI1085" s="99"/>
      <c r="VFJ1085" s="99"/>
      <c r="VFK1085" s="99"/>
      <c r="VFL1085" s="99"/>
      <c r="VFM1085" s="99"/>
      <c r="VFN1085" s="99"/>
      <c r="VFO1085" s="99"/>
      <c r="VFP1085" s="99"/>
      <c r="VFQ1085" s="99"/>
      <c r="VFR1085" s="99"/>
      <c r="VFS1085" s="99"/>
      <c r="VFT1085" s="99"/>
      <c r="VFU1085" s="99"/>
      <c r="VFV1085" s="99"/>
      <c r="VFW1085" s="99"/>
      <c r="VFX1085" s="99"/>
      <c r="VFY1085" s="99"/>
      <c r="VFZ1085" s="99"/>
      <c r="VGA1085" s="99"/>
      <c r="VGB1085" s="99"/>
      <c r="VGC1085" s="99"/>
      <c r="VGD1085" s="99"/>
      <c r="VGE1085" s="99"/>
      <c r="VGF1085" s="99"/>
      <c r="VGG1085" s="99"/>
      <c r="VGH1085" s="99"/>
      <c r="VGI1085" s="99"/>
      <c r="VGJ1085" s="99"/>
      <c r="VGK1085" s="99"/>
      <c r="VGL1085" s="99"/>
      <c r="VGM1085" s="99"/>
      <c r="VGN1085" s="99"/>
      <c r="VGO1085" s="99"/>
      <c r="VGP1085" s="99"/>
      <c r="VGQ1085" s="99"/>
      <c r="VGR1085" s="99"/>
      <c r="VGS1085" s="99"/>
      <c r="VGT1085" s="99"/>
      <c r="VGU1085" s="99"/>
      <c r="VGV1085" s="99"/>
      <c r="VGW1085" s="99"/>
      <c r="VGX1085" s="99"/>
      <c r="VGY1085" s="99"/>
      <c r="VGZ1085" s="99"/>
      <c r="VHA1085" s="99"/>
      <c r="VHB1085" s="99"/>
      <c r="VHC1085" s="99"/>
      <c r="VHD1085" s="99"/>
      <c r="VHE1085" s="99"/>
      <c r="VHF1085" s="99"/>
      <c r="VHG1085" s="99"/>
      <c r="VHH1085" s="99"/>
      <c r="VHI1085" s="99"/>
      <c r="VHJ1085" s="99"/>
      <c r="VHK1085" s="99"/>
      <c r="VHL1085" s="99"/>
      <c r="VHM1085" s="99"/>
      <c r="VHN1085" s="99"/>
      <c r="VHO1085" s="99"/>
      <c r="VHP1085" s="99"/>
      <c r="VHQ1085" s="99"/>
      <c r="VHR1085" s="99"/>
      <c r="VHS1085" s="99"/>
      <c r="VHT1085" s="99"/>
      <c r="VHU1085" s="99"/>
      <c r="VHV1085" s="99"/>
      <c r="VHW1085" s="99"/>
      <c r="VHX1085" s="99"/>
      <c r="VHY1085" s="99"/>
      <c r="VHZ1085" s="99"/>
      <c r="VIA1085" s="99"/>
      <c r="VIB1085" s="99"/>
      <c r="VIC1085" s="99"/>
      <c r="VID1085" s="99"/>
      <c r="VIE1085" s="99"/>
      <c r="VIF1085" s="99"/>
      <c r="VIG1085" s="99"/>
      <c r="VIH1085" s="99"/>
      <c r="VII1085" s="99"/>
      <c r="VIJ1085" s="99"/>
      <c r="VIK1085" s="99"/>
      <c r="VIL1085" s="99"/>
      <c r="VIM1085" s="99"/>
      <c r="VIN1085" s="99"/>
      <c r="VIO1085" s="99"/>
      <c r="VIP1085" s="99"/>
      <c r="VIQ1085" s="99"/>
      <c r="VIR1085" s="99"/>
      <c r="VIS1085" s="99"/>
      <c r="VIT1085" s="99"/>
      <c r="VIU1085" s="99"/>
      <c r="VIV1085" s="99"/>
      <c r="VIW1085" s="99"/>
      <c r="VIX1085" s="99"/>
      <c r="VIY1085" s="99"/>
      <c r="VIZ1085" s="99"/>
      <c r="VJA1085" s="99"/>
      <c r="VJB1085" s="99"/>
      <c r="VJC1085" s="99"/>
      <c r="VJD1085" s="99"/>
      <c r="VJE1085" s="99"/>
      <c r="VJF1085" s="99"/>
      <c r="VJG1085" s="99"/>
      <c r="VJH1085" s="99"/>
      <c r="VJI1085" s="99"/>
      <c r="VJJ1085" s="99"/>
      <c r="VJK1085" s="99"/>
      <c r="VJL1085" s="99"/>
      <c r="VJM1085" s="99"/>
      <c r="VJN1085" s="99"/>
      <c r="VJO1085" s="99"/>
      <c r="VJP1085" s="99"/>
      <c r="VJQ1085" s="99"/>
      <c r="VJR1085" s="99"/>
      <c r="VJS1085" s="99"/>
      <c r="VJT1085" s="99"/>
      <c r="VJU1085" s="99"/>
      <c r="VJV1085" s="99"/>
      <c r="VJW1085" s="99"/>
      <c r="VJX1085" s="99"/>
      <c r="VJY1085" s="99"/>
      <c r="VJZ1085" s="99"/>
      <c r="VKA1085" s="99"/>
      <c r="VKB1085" s="99"/>
      <c r="VKC1085" s="99"/>
      <c r="VKD1085" s="99"/>
      <c r="VKE1085" s="99"/>
      <c r="VKF1085" s="99"/>
      <c r="VKG1085" s="99"/>
      <c r="VKH1085" s="99"/>
      <c r="VKI1085" s="99"/>
      <c r="VKJ1085" s="99"/>
      <c r="VKK1085" s="99"/>
      <c r="VKL1085" s="99"/>
      <c r="VKM1085" s="99"/>
      <c r="VKN1085" s="99"/>
      <c r="VKO1085" s="99"/>
      <c r="VKP1085" s="99"/>
      <c r="VKQ1085" s="99"/>
      <c r="VKR1085" s="99"/>
      <c r="VKS1085" s="99"/>
      <c r="VKT1085" s="99"/>
      <c r="VKU1085" s="99"/>
      <c r="VKV1085" s="99"/>
      <c r="VKW1085" s="99"/>
      <c r="VKX1085" s="99"/>
      <c r="VKY1085" s="99"/>
      <c r="VKZ1085" s="99"/>
      <c r="VLA1085" s="99"/>
      <c r="VLB1085" s="99"/>
      <c r="VLC1085" s="99"/>
      <c r="VLD1085" s="99"/>
      <c r="VLE1085" s="99"/>
      <c r="VLF1085" s="99"/>
      <c r="VLG1085" s="99"/>
      <c r="VLH1085" s="99"/>
      <c r="VLI1085" s="99"/>
      <c r="VLJ1085" s="99"/>
      <c r="VLK1085" s="99"/>
      <c r="VLL1085" s="99"/>
      <c r="VLM1085" s="99"/>
      <c r="VLN1085" s="99"/>
      <c r="VLO1085" s="99"/>
      <c r="VLP1085" s="99"/>
      <c r="VLQ1085" s="99"/>
      <c r="VLR1085" s="99"/>
      <c r="VLS1085" s="99"/>
      <c r="VLT1085" s="99"/>
      <c r="VLU1085" s="99"/>
      <c r="VLV1085" s="99"/>
      <c r="VLW1085" s="99"/>
      <c r="VLX1085" s="99"/>
      <c r="VLY1085" s="99"/>
      <c r="VLZ1085" s="99"/>
      <c r="VMA1085" s="99"/>
      <c r="VMB1085" s="99"/>
      <c r="VMC1085" s="99"/>
      <c r="VMD1085" s="99"/>
      <c r="VME1085" s="99"/>
      <c r="VMF1085" s="99"/>
      <c r="VMG1085" s="99"/>
      <c r="VMH1085" s="99"/>
      <c r="VMI1085" s="99"/>
      <c r="VMJ1085" s="99"/>
      <c r="VMK1085" s="99"/>
      <c r="VML1085" s="99"/>
      <c r="VMM1085" s="99"/>
      <c r="VMN1085" s="99"/>
      <c r="VMO1085" s="99"/>
      <c r="VMP1085" s="99"/>
      <c r="VMQ1085" s="99"/>
      <c r="VMR1085" s="99"/>
      <c r="VMS1085" s="99"/>
      <c r="VMT1085" s="99"/>
      <c r="VMU1085" s="99"/>
      <c r="VMV1085" s="99"/>
      <c r="VMW1085" s="99"/>
      <c r="VMX1085" s="99"/>
      <c r="VMY1085" s="99"/>
      <c r="VMZ1085" s="99"/>
      <c r="VNA1085" s="99"/>
      <c r="VNB1085" s="99"/>
      <c r="VNC1085" s="99"/>
      <c r="VND1085" s="99"/>
      <c r="VNE1085" s="99"/>
      <c r="VNF1085" s="99"/>
      <c r="VNG1085" s="99"/>
      <c r="VNH1085" s="99"/>
      <c r="VNI1085" s="99"/>
      <c r="VNJ1085" s="99"/>
      <c r="VNK1085" s="99"/>
      <c r="VNL1085" s="99"/>
      <c r="VNM1085" s="99"/>
      <c r="VNN1085" s="99"/>
      <c r="VNO1085" s="99"/>
      <c r="VNP1085" s="99"/>
      <c r="VNQ1085" s="99"/>
      <c r="VNR1085" s="99"/>
      <c r="VNS1085" s="99"/>
      <c r="VNT1085" s="99"/>
      <c r="VNU1085" s="99"/>
      <c r="VNV1085" s="99"/>
      <c r="VNW1085" s="99"/>
      <c r="VNX1085" s="99"/>
      <c r="VNY1085" s="99"/>
      <c r="VNZ1085" s="99"/>
      <c r="VOA1085" s="99"/>
      <c r="VOB1085" s="99"/>
      <c r="VOC1085" s="99"/>
      <c r="VOD1085" s="99"/>
      <c r="VOE1085" s="99"/>
      <c r="VOF1085" s="99"/>
      <c r="VOG1085" s="99"/>
      <c r="VOH1085" s="99"/>
      <c r="VOI1085" s="99"/>
      <c r="VOJ1085" s="99"/>
      <c r="VOK1085" s="99"/>
      <c r="VOL1085" s="99"/>
      <c r="VOM1085" s="99"/>
      <c r="VON1085" s="99"/>
      <c r="VOO1085" s="99"/>
      <c r="VOP1085" s="99"/>
      <c r="VOQ1085" s="99"/>
      <c r="VOR1085" s="99"/>
      <c r="VOS1085" s="99"/>
      <c r="VOT1085" s="99"/>
      <c r="VOU1085" s="99"/>
      <c r="VOV1085" s="99"/>
      <c r="VOW1085" s="99"/>
      <c r="VOX1085" s="99"/>
      <c r="VOY1085" s="99"/>
      <c r="VOZ1085" s="99"/>
      <c r="VPA1085" s="99"/>
      <c r="VPB1085" s="99"/>
      <c r="VPC1085" s="99"/>
      <c r="VPD1085" s="99"/>
      <c r="VPE1085" s="99"/>
      <c r="VPF1085" s="99"/>
      <c r="VPG1085" s="99"/>
      <c r="VPH1085" s="99"/>
      <c r="VPI1085" s="99"/>
      <c r="VPJ1085" s="99"/>
      <c r="VPK1085" s="99"/>
      <c r="VPL1085" s="99"/>
      <c r="VPM1085" s="99"/>
      <c r="VPN1085" s="99"/>
      <c r="VPO1085" s="99"/>
      <c r="VPP1085" s="99"/>
      <c r="VPQ1085" s="99"/>
      <c r="VPR1085" s="99"/>
      <c r="VPS1085" s="99"/>
      <c r="VPT1085" s="99"/>
      <c r="VPU1085" s="99"/>
      <c r="VPV1085" s="99"/>
      <c r="VPW1085" s="99"/>
      <c r="VPX1085" s="99"/>
      <c r="VPY1085" s="99"/>
      <c r="VPZ1085" s="99"/>
      <c r="VQA1085" s="99"/>
      <c r="VQB1085" s="99"/>
      <c r="VQC1085" s="99"/>
      <c r="VQD1085" s="99"/>
      <c r="VQE1085" s="99"/>
      <c r="VQF1085" s="99"/>
      <c r="VQG1085" s="99"/>
      <c r="VQH1085" s="99"/>
      <c r="VQI1085" s="99"/>
      <c r="VQJ1085" s="99"/>
      <c r="VQK1085" s="99"/>
      <c r="VQL1085" s="99"/>
      <c r="VQM1085" s="99"/>
      <c r="VQN1085" s="99"/>
      <c r="VQO1085" s="99"/>
      <c r="VQP1085" s="99"/>
      <c r="VQQ1085" s="99"/>
      <c r="VQR1085" s="99"/>
      <c r="VQS1085" s="99"/>
      <c r="VQT1085" s="99"/>
      <c r="VQU1085" s="99"/>
      <c r="VQV1085" s="99"/>
      <c r="VQW1085" s="99"/>
      <c r="VQX1085" s="99"/>
      <c r="VQY1085" s="99"/>
      <c r="VQZ1085" s="99"/>
      <c r="VRA1085" s="99"/>
      <c r="VRB1085" s="99"/>
      <c r="VRC1085" s="99"/>
      <c r="VRD1085" s="99"/>
      <c r="VRE1085" s="99"/>
      <c r="VRF1085" s="99"/>
      <c r="VRG1085" s="99"/>
      <c r="VRH1085" s="99"/>
      <c r="VRI1085" s="99"/>
      <c r="VRJ1085" s="99"/>
      <c r="VRK1085" s="99"/>
      <c r="VRL1085" s="99"/>
      <c r="VRM1085" s="99"/>
      <c r="VRN1085" s="99"/>
      <c r="VRO1085" s="99"/>
      <c r="VRP1085" s="99"/>
      <c r="VRQ1085" s="99"/>
      <c r="VRR1085" s="99"/>
      <c r="VRS1085" s="99"/>
      <c r="VRT1085" s="99"/>
      <c r="VRU1085" s="99"/>
      <c r="VRV1085" s="99"/>
      <c r="VRW1085" s="99"/>
      <c r="VRX1085" s="99"/>
      <c r="VRY1085" s="99"/>
      <c r="VRZ1085" s="99"/>
      <c r="VSA1085" s="99"/>
      <c r="VSB1085" s="99"/>
      <c r="VSC1085" s="99"/>
      <c r="VSD1085" s="99"/>
      <c r="VSE1085" s="99"/>
      <c r="VSF1085" s="99"/>
      <c r="VSG1085" s="99"/>
      <c r="VSH1085" s="99"/>
      <c r="VSI1085" s="99"/>
      <c r="VSJ1085" s="99"/>
      <c r="VSK1085" s="99"/>
      <c r="VSL1085" s="99"/>
      <c r="VSM1085" s="99"/>
      <c r="VSN1085" s="99"/>
      <c r="VSO1085" s="99"/>
      <c r="VSP1085" s="99"/>
      <c r="VSQ1085" s="99"/>
      <c r="VSR1085" s="99"/>
      <c r="VSS1085" s="99"/>
      <c r="VST1085" s="99"/>
      <c r="VSU1085" s="99"/>
      <c r="VSV1085" s="99"/>
      <c r="VSW1085" s="99"/>
      <c r="VSX1085" s="99"/>
      <c r="VSY1085" s="99"/>
      <c r="VSZ1085" s="99"/>
      <c r="VTA1085" s="99"/>
      <c r="VTB1085" s="99"/>
      <c r="VTC1085" s="99"/>
      <c r="VTD1085" s="99"/>
      <c r="VTE1085" s="99"/>
      <c r="VTF1085" s="99"/>
      <c r="VTG1085" s="99"/>
      <c r="VTH1085" s="99"/>
      <c r="VTI1085" s="99"/>
      <c r="VTJ1085" s="99"/>
      <c r="VTK1085" s="99"/>
      <c r="VTL1085" s="99"/>
      <c r="VTM1085" s="99"/>
      <c r="VTN1085" s="99"/>
      <c r="VTO1085" s="99"/>
      <c r="VTP1085" s="99"/>
      <c r="VTQ1085" s="99"/>
      <c r="VTR1085" s="99"/>
      <c r="VTS1085" s="99"/>
      <c r="VTT1085" s="99"/>
      <c r="VTU1085" s="99"/>
      <c r="VTV1085" s="99"/>
      <c r="VTW1085" s="99"/>
      <c r="VTX1085" s="99"/>
      <c r="VTY1085" s="99"/>
      <c r="VTZ1085" s="99"/>
      <c r="VUA1085" s="99"/>
      <c r="VUB1085" s="99"/>
      <c r="VUC1085" s="99"/>
      <c r="VUD1085" s="99"/>
      <c r="VUE1085" s="99"/>
      <c r="VUF1085" s="99"/>
      <c r="VUG1085" s="99"/>
      <c r="VUH1085" s="99"/>
      <c r="VUI1085" s="99"/>
      <c r="VUJ1085" s="99"/>
      <c r="VUK1085" s="99"/>
      <c r="VUL1085" s="99"/>
      <c r="VUM1085" s="99"/>
      <c r="VUN1085" s="99"/>
      <c r="VUO1085" s="99"/>
      <c r="VUP1085" s="99"/>
      <c r="VUQ1085" s="99"/>
      <c r="VUR1085" s="99"/>
      <c r="VUS1085" s="99"/>
      <c r="VUT1085" s="99"/>
      <c r="VUU1085" s="99"/>
      <c r="VUV1085" s="99"/>
      <c r="VUW1085" s="99"/>
      <c r="VUX1085" s="99"/>
      <c r="VUY1085" s="99"/>
      <c r="VUZ1085" s="99"/>
      <c r="VVA1085" s="99"/>
      <c r="VVB1085" s="99"/>
      <c r="VVC1085" s="99"/>
      <c r="VVD1085" s="99"/>
      <c r="VVE1085" s="99"/>
      <c r="VVF1085" s="99"/>
      <c r="VVG1085" s="99"/>
      <c r="VVH1085" s="99"/>
      <c r="VVI1085" s="99"/>
      <c r="VVJ1085" s="99"/>
      <c r="VVK1085" s="99"/>
      <c r="VVL1085" s="99"/>
      <c r="VVM1085" s="99"/>
      <c r="VVN1085" s="99"/>
      <c r="VVO1085" s="99"/>
      <c r="VVP1085" s="99"/>
      <c r="VVQ1085" s="99"/>
      <c r="VVR1085" s="99"/>
      <c r="VVS1085" s="99"/>
      <c r="VVT1085" s="99"/>
      <c r="VVU1085" s="99"/>
      <c r="VVV1085" s="99"/>
      <c r="VVW1085" s="99"/>
      <c r="VVX1085" s="99"/>
      <c r="VVY1085" s="99"/>
      <c r="VVZ1085" s="99"/>
      <c r="VWA1085" s="99"/>
      <c r="VWB1085" s="99"/>
      <c r="VWC1085" s="99"/>
      <c r="VWD1085" s="99"/>
      <c r="VWE1085" s="99"/>
      <c r="VWF1085" s="99"/>
      <c r="VWG1085" s="99"/>
      <c r="VWH1085" s="99"/>
      <c r="VWI1085" s="99"/>
      <c r="VWJ1085" s="99"/>
      <c r="VWK1085" s="99"/>
      <c r="VWL1085" s="99"/>
      <c r="VWM1085" s="99"/>
      <c r="VWN1085" s="99"/>
      <c r="VWO1085" s="99"/>
      <c r="VWP1085" s="99"/>
      <c r="VWQ1085" s="99"/>
      <c r="VWR1085" s="99"/>
      <c r="VWS1085" s="99"/>
      <c r="VWT1085" s="99"/>
      <c r="VWU1085" s="99"/>
      <c r="VWV1085" s="99"/>
      <c r="VWW1085" s="99"/>
      <c r="VWX1085" s="99"/>
      <c r="VWY1085" s="99"/>
      <c r="VWZ1085" s="99"/>
      <c r="VXA1085" s="99"/>
      <c r="VXB1085" s="99"/>
      <c r="VXC1085" s="99"/>
      <c r="VXD1085" s="99"/>
      <c r="VXE1085" s="99"/>
      <c r="VXF1085" s="99"/>
      <c r="VXG1085" s="99"/>
      <c r="VXH1085" s="99"/>
      <c r="VXI1085" s="99"/>
      <c r="VXJ1085" s="99"/>
      <c r="VXK1085" s="99"/>
      <c r="VXL1085" s="99"/>
      <c r="VXM1085" s="99"/>
      <c r="VXN1085" s="99"/>
      <c r="VXO1085" s="99"/>
      <c r="VXP1085" s="99"/>
      <c r="VXQ1085" s="99"/>
      <c r="VXR1085" s="99"/>
      <c r="VXS1085" s="99"/>
      <c r="VXT1085" s="99"/>
      <c r="VXU1085" s="99"/>
      <c r="VXV1085" s="99"/>
      <c r="VXW1085" s="99"/>
      <c r="VXX1085" s="99"/>
      <c r="VXY1085" s="99"/>
      <c r="VXZ1085" s="99"/>
      <c r="VYA1085" s="99"/>
      <c r="VYB1085" s="99"/>
      <c r="VYC1085" s="99"/>
      <c r="VYD1085" s="99"/>
      <c r="VYE1085" s="99"/>
      <c r="VYF1085" s="99"/>
      <c r="VYG1085" s="99"/>
      <c r="VYH1085" s="99"/>
      <c r="VYI1085" s="99"/>
      <c r="VYJ1085" s="99"/>
      <c r="VYK1085" s="99"/>
      <c r="VYL1085" s="99"/>
      <c r="VYM1085" s="99"/>
      <c r="VYN1085" s="99"/>
      <c r="VYO1085" s="99"/>
      <c r="VYP1085" s="99"/>
      <c r="VYQ1085" s="99"/>
      <c r="VYR1085" s="99"/>
      <c r="VYS1085" s="99"/>
      <c r="VYT1085" s="99"/>
      <c r="VYU1085" s="99"/>
      <c r="VYV1085" s="99"/>
      <c r="VYW1085" s="99"/>
      <c r="VYX1085" s="99"/>
      <c r="VYY1085" s="99"/>
      <c r="VYZ1085" s="99"/>
      <c r="VZA1085" s="99"/>
      <c r="VZB1085" s="99"/>
      <c r="VZC1085" s="99"/>
      <c r="VZD1085" s="99"/>
      <c r="VZE1085" s="99"/>
      <c r="VZF1085" s="99"/>
      <c r="VZG1085" s="99"/>
      <c r="VZH1085" s="99"/>
      <c r="VZI1085" s="99"/>
      <c r="VZJ1085" s="99"/>
      <c r="VZK1085" s="99"/>
      <c r="VZL1085" s="99"/>
      <c r="VZM1085" s="99"/>
      <c r="VZN1085" s="99"/>
      <c r="VZO1085" s="99"/>
      <c r="VZP1085" s="99"/>
      <c r="VZQ1085" s="99"/>
      <c r="VZR1085" s="99"/>
      <c r="VZS1085" s="99"/>
      <c r="VZT1085" s="99"/>
      <c r="VZU1085" s="99"/>
      <c r="VZV1085" s="99"/>
      <c r="VZW1085" s="99"/>
      <c r="VZX1085" s="99"/>
      <c r="VZY1085" s="99"/>
      <c r="VZZ1085" s="99"/>
      <c r="WAA1085" s="99"/>
      <c r="WAB1085" s="99"/>
      <c r="WAC1085" s="99"/>
      <c r="WAD1085" s="99"/>
      <c r="WAE1085" s="99"/>
      <c r="WAF1085" s="99"/>
      <c r="WAG1085" s="99"/>
      <c r="WAH1085" s="99"/>
      <c r="WAI1085" s="99"/>
      <c r="WAJ1085" s="99"/>
      <c r="WAK1085" s="99"/>
      <c r="WAL1085" s="99"/>
      <c r="WAM1085" s="99"/>
      <c r="WAN1085" s="99"/>
      <c r="WAO1085" s="99"/>
      <c r="WAP1085" s="99"/>
      <c r="WAQ1085" s="99"/>
      <c r="WAR1085" s="99"/>
      <c r="WAS1085" s="99"/>
      <c r="WAT1085" s="99"/>
      <c r="WAU1085" s="99"/>
      <c r="WAV1085" s="99"/>
      <c r="WAW1085" s="99"/>
      <c r="WAX1085" s="99"/>
      <c r="WAY1085" s="99"/>
      <c r="WAZ1085" s="99"/>
      <c r="WBA1085" s="99"/>
      <c r="WBB1085" s="99"/>
      <c r="WBC1085" s="99"/>
      <c r="WBD1085" s="99"/>
      <c r="WBE1085" s="99"/>
      <c r="WBF1085" s="99"/>
      <c r="WBG1085" s="99"/>
      <c r="WBH1085" s="99"/>
      <c r="WBI1085" s="99"/>
      <c r="WBJ1085" s="99"/>
      <c r="WBK1085" s="99"/>
      <c r="WBL1085" s="99"/>
      <c r="WBM1085" s="99"/>
      <c r="WBN1085" s="99"/>
      <c r="WBO1085" s="99"/>
      <c r="WBP1085" s="99"/>
      <c r="WBQ1085" s="99"/>
      <c r="WBR1085" s="99"/>
      <c r="WBS1085" s="99"/>
      <c r="WBT1085" s="99"/>
      <c r="WBU1085" s="99"/>
      <c r="WBV1085" s="99"/>
      <c r="WBW1085" s="99"/>
      <c r="WBX1085" s="99"/>
      <c r="WBY1085" s="99"/>
      <c r="WBZ1085" s="99"/>
      <c r="WCA1085" s="99"/>
      <c r="WCB1085" s="99"/>
      <c r="WCC1085" s="99"/>
      <c r="WCD1085" s="99"/>
      <c r="WCE1085" s="99"/>
      <c r="WCF1085" s="99"/>
      <c r="WCG1085" s="99"/>
      <c r="WCH1085" s="99"/>
      <c r="WCI1085" s="99"/>
      <c r="WCJ1085" s="99"/>
      <c r="WCK1085" s="99"/>
      <c r="WCL1085" s="99"/>
      <c r="WCM1085" s="99"/>
      <c r="WCN1085" s="99"/>
      <c r="WCO1085" s="99"/>
      <c r="WCP1085" s="99"/>
      <c r="WCQ1085" s="99"/>
      <c r="WCR1085" s="99"/>
      <c r="WCS1085" s="99"/>
      <c r="WCT1085" s="99"/>
      <c r="WCU1085" s="99"/>
      <c r="WCV1085" s="99"/>
      <c r="WCW1085" s="99"/>
      <c r="WCX1085" s="99"/>
      <c r="WCY1085" s="99"/>
      <c r="WCZ1085" s="99"/>
      <c r="WDA1085" s="99"/>
      <c r="WDB1085" s="99"/>
      <c r="WDC1085" s="99"/>
      <c r="WDD1085" s="99"/>
      <c r="WDE1085" s="99"/>
      <c r="WDF1085" s="99"/>
      <c r="WDG1085" s="99"/>
      <c r="WDH1085" s="99"/>
      <c r="WDI1085" s="99"/>
      <c r="WDJ1085" s="99"/>
      <c r="WDK1085" s="99"/>
      <c r="WDL1085" s="99"/>
      <c r="WDM1085" s="99"/>
      <c r="WDN1085" s="99"/>
      <c r="WDO1085" s="99"/>
      <c r="WDP1085" s="99"/>
      <c r="WDQ1085" s="99"/>
      <c r="WDR1085" s="99"/>
      <c r="WDS1085" s="99"/>
      <c r="WDT1085" s="99"/>
      <c r="WDU1085" s="99"/>
      <c r="WDV1085" s="99"/>
      <c r="WDW1085" s="99"/>
      <c r="WDX1085" s="99"/>
      <c r="WDY1085" s="99"/>
      <c r="WDZ1085" s="99"/>
      <c r="WEA1085" s="99"/>
      <c r="WEB1085" s="99"/>
      <c r="WEC1085" s="99"/>
      <c r="WED1085" s="99"/>
      <c r="WEE1085" s="99"/>
      <c r="WEF1085" s="99"/>
      <c r="WEG1085" s="99"/>
      <c r="WEH1085" s="99"/>
      <c r="WEI1085" s="99"/>
      <c r="WEJ1085" s="99"/>
      <c r="WEK1085" s="99"/>
      <c r="WEL1085" s="99"/>
      <c r="WEM1085" s="99"/>
      <c r="WEN1085" s="99"/>
      <c r="WEO1085" s="99"/>
      <c r="WEP1085" s="99"/>
      <c r="WEQ1085" s="99"/>
      <c r="WER1085" s="99"/>
      <c r="WES1085" s="99"/>
      <c r="WET1085" s="99"/>
      <c r="WEU1085" s="99"/>
      <c r="WEV1085" s="99"/>
      <c r="WEW1085" s="99"/>
      <c r="WEX1085" s="99"/>
      <c r="WEY1085" s="99"/>
      <c r="WEZ1085" s="99"/>
      <c r="WFA1085" s="99"/>
      <c r="WFB1085" s="99"/>
      <c r="WFC1085" s="99"/>
      <c r="WFD1085" s="99"/>
      <c r="WFE1085" s="99"/>
      <c r="WFF1085" s="99"/>
      <c r="WFG1085" s="99"/>
      <c r="WFH1085" s="99"/>
      <c r="WFI1085" s="99"/>
      <c r="WFJ1085" s="99"/>
      <c r="WFK1085" s="99"/>
      <c r="WFL1085" s="99"/>
      <c r="WFM1085" s="99"/>
      <c r="WFN1085" s="99"/>
      <c r="WFO1085" s="99"/>
      <c r="WFP1085" s="99"/>
      <c r="WFQ1085" s="99"/>
      <c r="WFR1085" s="99"/>
      <c r="WFS1085" s="99"/>
      <c r="WFT1085" s="99"/>
      <c r="WFU1085" s="99"/>
      <c r="WFV1085" s="99"/>
      <c r="WFW1085" s="99"/>
      <c r="WFX1085" s="99"/>
      <c r="WFY1085" s="99"/>
      <c r="WFZ1085" s="99"/>
      <c r="WGA1085" s="99"/>
      <c r="WGB1085" s="99"/>
      <c r="WGC1085" s="99"/>
      <c r="WGD1085" s="99"/>
      <c r="WGE1085" s="99"/>
      <c r="WGF1085" s="99"/>
      <c r="WGG1085" s="99"/>
      <c r="WGH1085" s="99"/>
      <c r="WGI1085" s="99"/>
      <c r="WGJ1085" s="99"/>
      <c r="WGK1085" s="99"/>
      <c r="WGL1085" s="99"/>
      <c r="WGM1085" s="99"/>
      <c r="WGN1085" s="99"/>
      <c r="WGO1085" s="99"/>
      <c r="WGP1085" s="99"/>
      <c r="WGQ1085" s="99"/>
      <c r="WGR1085" s="99"/>
      <c r="WGS1085" s="99"/>
      <c r="WGT1085" s="99"/>
      <c r="WGU1085" s="99"/>
      <c r="WGV1085" s="99"/>
      <c r="WGW1085" s="99"/>
      <c r="WGX1085" s="99"/>
      <c r="WGY1085" s="99"/>
      <c r="WGZ1085" s="99"/>
      <c r="WHA1085" s="99"/>
      <c r="WHB1085" s="99"/>
      <c r="WHC1085" s="99"/>
      <c r="WHD1085" s="99"/>
      <c r="WHE1085" s="99"/>
      <c r="WHF1085" s="99"/>
      <c r="WHG1085" s="99"/>
      <c r="WHH1085" s="99"/>
      <c r="WHI1085" s="99"/>
      <c r="WHJ1085" s="99"/>
      <c r="WHK1085" s="99"/>
      <c r="WHL1085" s="99"/>
      <c r="WHM1085" s="99"/>
      <c r="WHN1085" s="99"/>
      <c r="WHO1085" s="99"/>
      <c r="WHP1085" s="99"/>
      <c r="WHQ1085" s="99"/>
      <c r="WHR1085" s="99"/>
      <c r="WHS1085" s="99"/>
      <c r="WHT1085" s="99"/>
      <c r="WHU1085" s="99"/>
      <c r="WHV1085" s="99"/>
      <c r="WHW1085" s="99"/>
      <c r="WHX1085" s="99"/>
      <c r="WHY1085" s="99"/>
      <c r="WHZ1085" s="99"/>
      <c r="WIA1085" s="99"/>
      <c r="WIB1085" s="99"/>
      <c r="WIC1085" s="99"/>
      <c r="WID1085" s="99"/>
      <c r="WIE1085" s="99"/>
      <c r="WIF1085" s="99"/>
      <c r="WIG1085" s="99"/>
      <c r="WIH1085" s="99"/>
      <c r="WII1085" s="99"/>
      <c r="WIJ1085" s="99"/>
      <c r="WIK1085" s="99"/>
      <c r="WIL1085" s="99"/>
      <c r="WIM1085" s="99"/>
      <c r="WIN1085" s="99"/>
      <c r="WIO1085" s="99"/>
      <c r="WIP1085" s="99"/>
      <c r="WIQ1085" s="99"/>
      <c r="WIR1085" s="99"/>
      <c r="WIS1085" s="99"/>
      <c r="WIT1085" s="99"/>
      <c r="WIU1085" s="99"/>
      <c r="WIV1085" s="99"/>
      <c r="WIW1085" s="99"/>
      <c r="WIX1085" s="99"/>
      <c r="WIY1085" s="99"/>
      <c r="WIZ1085" s="99"/>
      <c r="WJA1085" s="99"/>
      <c r="WJB1085" s="99"/>
      <c r="WJC1085" s="99"/>
      <c r="WJD1085" s="99"/>
      <c r="WJE1085" s="99"/>
      <c r="WJF1085" s="99"/>
      <c r="WJG1085" s="99"/>
      <c r="WJH1085" s="99"/>
      <c r="WJI1085" s="99"/>
      <c r="WJJ1085" s="99"/>
      <c r="WJK1085" s="99"/>
      <c r="WJL1085" s="99"/>
      <c r="WJM1085" s="99"/>
      <c r="WJN1085" s="99"/>
      <c r="WJO1085" s="99"/>
      <c r="WJP1085" s="99"/>
      <c r="WJQ1085" s="99"/>
      <c r="WJR1085" s="99"/>
      <c r="WJS1085" s="99"/>
      <c r="WJT1085" s="99"/>
      <c r="WJU1085" s="99"/>
      <c r="WJV1085" s="99"/>
      <c r="WJW1085" s="99"/>
      <c r="WJX1085" s="99"/>
      <c r="WJY1085" s="99"/>
      <c r="WJZ1085" s="99"/>
      <c r="WKA1085" s="99"/>
      <c r="WKB1085" s="99"/>
      <c r="WKC1085" s="99"/>
      <c r="WKD1085" s="99"/>
      <c r="WKE1085" s="99"/>
      <c r="WKF1085" s="99"/>
      <c r="WKG1085" s="99"/>
      <c r="WKH1085" s="99"/>
      <c r="WKI1085" s="99"/>
      <c r="WKJ1085" s="99"/>
      <c r="WKK1085" s="99"/>
      <c r="WKL1085" s="99"/>
      <c r="WKM1085" s="99"/>
      <c r="WKN1085" s="99"/>
      <c r="WKO1085" s="99"/>
      <c r="WKP1085" s="99"/>
      <c r="WKQ1085" s="99"/>
      <c r="WKR1085" s="99"/>
      <c r="WKS1085" s="99"/>
      <c r="WKT1085" s="99"/>
      <c r="WKU1085" s="99"/>
      <c r="WKV1085" s="99"/>
      <c r="WKW1085" s="99"/>
      <c r="WKX1085" s="99"/>
      <c r="WKY1085" s="99"/>
      <c r="WKZ1085" s="99"/>
      <c r="WLA1085" s="99"/>
      <c r="WLB1085" s="99"/>
      <c r="WLC1085" s="99"/>
      <c r="WLD1085" s="99"/>
      <c r="WLE1085" s="99"/>
      <c r="WLF1085" s="99"/>
      <c r="WLG1085" s="99"/>
      <c r="WLH1085" s="99"/>
      <c r="WLI1085" s="99"/>
      <c r="WLJ1085" s="99"/>
      <c r="WLK1085" s="99"/>
      <c r="WLL1085" s="99"/>
      <c r="WLM1085" s="99"/>
      <c r="WLN1085" s="99"/>
      <c r="WLO1085" s="99"/>
      <c r="WLP1085" s="99"/>
      <c r="WLQ1085" s="99"/>
      <c r="WLR1085" s="99"/>
      <c r="WLS1085" s="99"/>
      <c r="WLT1085" s="99"/>
      <c r="WLU1085" s="99"/>
      <c r="WLV1085" s="99"/>
      <c r="WLW1085" s="99"/>
      <c r="WLX1085" s="99"/>
      <c r="WLY1085" s="99"/>
      <c r="WLZ1085" s="99"/>
      <c r="WMA1085" s="99"/>
      <c r="WMB1085" s="99"/>
      <c r="WMC1085" s="99"/>
      <c r="WMD1085" s="99"/>
      <c r="WME1085" s="99"/>
      <c r="WMF1085" s="99"/>
      <c r="WMG1085" s="99"/>
      <c r="WMH1085" s="99"/>
      <c r="WMI1085" s="99"/>
      <c r="WMJ1085" s="99"/>
      <c r="WMK1085" s="99"/>
      <c r="WML1085" s="99"/>
      <c r="WMM1085" s="99"/>
      <c r="WMN1085" s="99"/>
      <c r="WMO1085" s="99"/>
      <c r="WMP1085" s="99"/>
      <c r="WMQ1085" s="99"/>
      <c r="WMR1085" s="99"/>
      <c r="WMS1085" s="99"/>
      <c r="WMT1085" s="99"/>
      <c r="WMU1085" s="99"/>
      <c r="WMV1085" s="99"/>
      <c r="WMW1085" s="99"/>
      <c r="WMX1085" s="99"/>
      <c r="WMY1085" s="99"/>
      <c r="WMZ1085" s="99"/>
      <c r="WNA1085" s="99"/>
      <c r="WNB1085" s="99"/>
      <c r="WNC1085" s="99"/>
      <c r="WND1085" s="99"/>
      <c r="WNE1085" s="99"/>
      <c r="WNF1085" s="99"/>
      <c r="WNG1085" s="99"/>
      <c r="WNH1085" s="99"/>
      <c r="WNI1085" s="99"/>
      <c r="WNJ1085" s="99"/>
      <c r="WNK1085" s="99"/>
      <c r="WNL1085" s="99"/>
      <c r="WNM1085" s="99"/>
      <c r="WNN1085" s="99"/>
      <c r="WNO1085" s="99"/>
      <c r="WNP1085" s="99"/>
      <c r="WNQ1085" s="99"/>
      <c r="WNR1085" s="99"/>
      <c r="WNS1085" s="99"/>
      <c r="WNT1085" s="99"/>
      <c r="WNU1085" s="99"/>
      <c r="WNV1085" s="99"/>
      <c r="WNW1085" s="99"/>
      <c r="WNX1085" s="99"/>
      <c r="WNY1085" s="99"/>
      <c r="WNZ1085" s="99"/>
      <c r="WOA1085" s="99"/>
      <c r="WOB1085" s="99"/>
      <c r="WOC1085" s="99"/>
      <c r="WOD1085" s="99"/>
      <c r="WOE1085" s="99"/>
      <c r="WOF1085" s="99"/>
      <c r="WOG1085" s="99"/>
      <c r="WOH1085" s="99"/>
      <c r="WOI1085" s="99"/>
      <c r="WOJ1085" s="99"/>
      <c r="WOK1085" s="99"/>
      <c r="WOL1085" s="99"/>
      <c r="WOM1085" s="99"/>
      <c r="WON1085" s="99"/>
      <c r="WOO1085" s="99"/>
      <c r="WOP1085" s="99"/>
      <c r="WOQ1085" s="99"/>
      <c r="WOR1085" s="99"/>
      <c r="WOS1085" s="99"/>
      <c r="WOT1085" s="99"/>
      <c r="WOU1085" s="99"/>
      <c r="WOV1085" s="99"/>
      <c r="WOW1085" s="99"/>
      <c r="WOX1085" s="99"/>
      <c r="WOY1085" s="99"/>
      <c r="WOZ1085" s="99"/>
      <c r="WPA1085" s="99"/>
      <c r="WPB1085" s="99"/>
      <c r="WPC1085" s="99"/>
      <c r="WPD1085" s="99"/>
      <c r="WPE1085" s="99"/>
      <c r="WPF1085" s="99"/>
      <c r="WPG1085" s="99"/>
      <c r="WPH1085" s="99"/>
      <c r="WPI1085" s="99"/>
      <c r="WPJ1085" s="99"/>
      <c r="WPK1085" s="99"/>
      <c r="WPL1085" s="99"/>
      <c r="WPM1085" s="99"/>
      <c r="WPN1085" s="99"/>
      <c r="WPO1085" s="99"/>
      <c r="WPP1085" s="99"/>
      <c r="WPQ1085" s="99"/>
      <c r="WPR1085" s="99"/>
      <c r="WPS1085" s="99"/>
      <c r="WPT1085" s="99"/>
      <c r="WPU1085" s="99"/>
      <c r="WPV1085" s="99"/>
      <c r="WPW1085" s="99"/>
      <c r="WPX1085" s="99"/>
      <c r="WPY1085" s="99"/>
      <c r="WPZ1085" s="99"/>
      <c r="WQA1085" s="99"/>
      <c r="WQB1085" s="99"/>
      <c r="WQC1085" s="99"/>
      <c r="WQD1085" s="99"/>
      <c r="WQE1085" s="99"/>
      <c r="WQF1085" s="99"/>
      <c r="WQG1085" s="99"/>
      <c r="WQH1085" s="99"/>
      <c r="WQI1085" s="99"/>
      <c r="WQJ1085" s="99"/>
      <c r="WQK1085" s="99"/>
      <c r="WQL1085" s="99"/>
      <c r="WQM1085" s="99"/>
      <c r="WQN1085" s="99"/>
      <c r="WQO1085" s="99"/>
      <c r="WQP1085" s="99"/>
      <c r="WQQ1085" s="99"/>
      <c r="WQR1085" s="99"/>
      <c r="WQS1085" s="99"/>
      <c r="WQT1085" s="99"/>
      <c r="WQU1085" s="99"/>
      <c r="WQV1085" s="99"/>
      <c r="WQW1085" s="99"/>
      <c r="WQX1085" s="99"/>
      <c r="WQY1085" s="99"/>
      <c r="WQZ1085" s="99"/>
      <c r="WRA1085" s="99"/>
      <c r="WRB1085" s="99"/>
      <c r="WRC1085" s="99"/>
      <c r="WRD1085" s="99"/>
      <c r="WRE1085" s="99"/>
      <c r="WRF1085" s="99"/>
      <c r="WRG1085" s="99"/>
      <c r="WRH1085" s="99"/>
      <c r="WRI1085" s="99"/>
      <c r="WRJ1085" s="99"/>
      <c r="WRK1085" s="99"/>
      <c r="WRL1085" s="99"/>
      <c r="WRM1085" s="99"/>
      <c r="WRN1085" s="99"/>
      <c r="WRO1085" s="99"/>
      <c r="WRP1085" s="99"/>
      <c r="WRQ1085" s="99"/>
      <c r="WRR1085" s="99"/>
      <c r="WRS1085" s="99"/>
      <c r="WRT1085" s="99"/>
      <c r="WRU1085" s="99"/>
      <c r="WRV1085" s="99"/>
      <c r="WRW1085" s="99"/>
      <c r="WRX1085" s="99"/>
      <c r="WRY1085" s="99"/>
      <c r="WRZ1085" s="99"/>
      <c r="WSA1085" s="99"/>
      <c r="WSB1085" s="99"/>
      <c r="WSC1085" s="99"/>
      <c r="WSD1085" s="99"/>
      <c r="WSE1085" s="99"/>
      <c r="WSF1085" s="99"/>
      <c r="WSG1085" s="99"/>
      <c r="WSH1085" s="99"/>
      <c r="WSI1085" s="99"/>
      <c r="WSJ1085" s="99"/>
      <c r="WSK1085" s="99"/>
      <c r="WSL1085" s="99"/>
      <c r="WSM1085" s="99"/>
      <c r="WSN1085" s="99"/>
      <c r="WSO1085" s="99"/>
      <c r="WSP1085" s="99"/>
      <c r="WSQ1085" s="99"/>
      <c r="WSR1085" s="99"/>
      <c r="WSS1085" s="99"/>
      <c r="WST1085" s="99"/>
      <c r="WSU1085" s="99"/>
      <c r="WSV1085" s="99"/>
      <c r="WSW1085" s="99"/>
      <c r="WSX1085" s="99"/>
      <c r="WSY1085" s="99"/>
      <c r="WSZ1085" s="99"/>
      <c r="WTA1085" s="99"/>
      <c r="WTB1085" s="99"/>
      <c r="WTC1085" s="99"/>
      <c r="WTD1085" s="99"/>
      <c r="WTE1085" s="99"/>
      <c r="WTF1085" s="99"/>
      <c r="WTG1085" s="99"/>
      <c r="WTH1085" s="99"/>
      <c r="WTI1085" s="99"/>
      <c r="WTJ1085" s="99"/>
      <c r="WTK1085" s="99"/>
      <c r="WTL1085" s="99"/>
      <c r="WTM1085" s="99"/>
      <c r="WTN1085" s="99"/>
      <c r="WTO1085" s="99"/>
      <c r="WTP1085" s="99"/>
      <c r="WTQ1085" s="99"/>
      <c r="WTR1085" s="99"/>
      <c r="WTS1085" s="99"/>
      <c r="WTT1085" s="99"/>
      <c r="WTU1085" s="99"/>
      <c r="WTV1085" s="99"/>
      <c r="WTW1085" s="99"/>
      <c r="WTX1085" s="99"/>
      <c r="WTY1085" s="99"/>
      <c r="WTZ1085" s="99"/>
      <c r="WUA1085" s="99"/>
      <c r="WUB1085" s="99"/>
      <c r="WUC1085" s="99"/>
      <c r="WUD1085" s="99"/>
      <c r="WUE1085" s="99"/>
      <c r="WUF1085" s="99"/>
      <c r="WUG1085" s="99"/>
      <c r="WUH1085" s="99"/>
      <c r="WUI1085" s="99"/>
      <c r="WUJ1085" s="99"/>
      <c r="WUK1085" s="99"/>
      <c r="WUL1085" s="99"/>
      <c r="WUM1085" s="99"/>
      <c r="WUN1085" s="99"/>
      <c r="WUO1085" s="99"/>
      <c r="WUP1085" s="99"/>
      <c r="WUQ1085" s="99"/>
      <c r="WUR1085" s="99"/>
      <c r="WUS1085" s="99"/>
      <c r="WUT1085" s="99"/>
      <c r="WUU1085" s="99"/>
      <c r="WUV1085" s="99"/>
      <c r="WUW1085" s="99"/>
      <c r="WUX1085" s="99"/>
      <c r="WUY1085" s="99"/>
      <c r="WUZ1085" s="99"/>
      <c r="WVA1085" s="99"/>
      <c r="WVB1085" s="99"/>
      <c r="WVC1085" s="99"/>
      <c r="WVD1085" s="99"/>
      <c r="WVE1085" s="99"/>
      <c r="WVF1085" s="99"/>
      <c r="WVG1085" s="99"/>
      <c r="WVH1085" s="99"/>
      <c r="WVI1085" s="99"/>
      <c r="WVJ1085" s="99"/>
      <c r="WVK1085" s="99"/>
      <c r="WVL1085" s="99"/>
      <c r="WVM1085" s="99"/>
      <c r="WVN1085" s="99"/>
      <c r="WVO1085" s="99"/>
      <c r="WVP1085" s="99"/>
      <c r="WVQ1085" s="99"/>
      <c r="WVR1085" s="99"/>
      <c r="WVS1085" s="99"/>
      <c r="WVT1085" s="99"/>
      <c r="WVU1085" s="99"/>
      <c r="WVV1085" s="99"/>
      <c r="WVW1085" s="99"/>
      <c r="WVX1085" s="99"/>
      <c r="WVY1085" s="99"/>
      <c r="WVZ1085" s="99"/>
      <c r="WWA1085" s="99"/>
      <c r="WWB1085" s="99"/>
      <c r="WWC1085" s="99"/>
      <c r="WWD1085" s="99"/>
      <c r="WWE1085" s="99"/>
      <c r="WWF1085" s="99"/>
      <c r="WWG1085" s="99"/>
      <c r="WWH1085" s="99"/>
      <c r="WWI1085" s="99"/>
      <c r="WWJ1085" s="99"/>
      <c r="WWK1085" s="99"/>
      <c r="WWL1085" s="99"/>
      <c r="WWM1085" s="99"/>
      <c r="WWN1085" s="99"/>
      <c r="WWO1085" s="99"/>
      <c r="WWP1085" s="99"/>
      <c r="WWQ1085" s="99"/>
      <c r="WWR1085" s="99"/>
      <c r="WWS1085" s="99"/>
      <c r="WWT1085" s="99"/>
      <c r="WWU1085" s="99"/>
      <c r="WWV1085" s="99"/>
      <c r="WWW1085" s="99"/>
      <c r="WWX1085" s="99"/>
      <c r="WWY1085" s="99"/>
      <c r="WWZ1085" s="99"/>
      <c r="WXA1085" s="99"/>
      <c r="WXB1085" s="99"/>
      <c r="WXC1085" s="99"/>
      <c r="WXD1085" s="99"/>
      <c r="WXE1085" s="99"/>
      <c r="WXF1085" s="99"/>
      <c r="WXG1085" s="99"/>
      <c r="WXH1085" s="99"/>
      <c r="WXI1085" s="99"/>
      <c r="WXJ1085" s="99"/>
      <c r="WXK1085" s="99"/>
      <c r="WXL1085" s="99"/>
      <c r="WXM1085" s="99"/>
      <c r="WXN1085" s="99"/>
      <c r="WXO1085" s="99"/>
      <c r="WXP1085" s="99"/>
      <c r="WXQ1085" s="99"/>
      <c r="WXR1085" s="99"/>
      <c r="WXS1085" s="99"/>
      <c r="WXT1085" s="99"/>
      <c r="WXU1085" s="99"/>
      <c r="WXV1085" s="99"/>
      <c r="WXW1085" s="99"/>
      <c r="WXX1085" s="99"/>
      <c r="WXY1085" s="99"/>
      <c r="WXZ1085" s="99"/>
      <c r="WYA1085" s="99"/>
      <c r="WYB1085" s="99"/>
      <c r="WYC1085" s="99"/>
      <c r="WYD1085" s="99"/>
      <c r="WYE1085" s="99"/>
      <c r="WYF1085" s="99"/>
      <c r="WYG1085" s="99"/>
      <c r="WYH1085" s="99"/>
      <c r="WYI1085" s="99"/>
      <c r="WYJ1085" s="99"/>
      <c r="WYK1085" s="99"/>
      <c r="WYL1085" s="99"/>
      <c r="WYM1085" s="99"/>
      <c r="WYN1085" s="99"/>
      <c r="WYO1085" s="99"/>
      <c r="WYP1085" s="99"/>
      <c r="WYQ1085" s="99"/>
      <c r="WYR1085" s="99"/>
      <c r="WYS1085" s="99"/>
      <c r="WYT1085" s="99"/>
      <c r="WYU1085" s="99"/>
      <c r="WYV1085" s="99"/>
      <c r="WYW1085" s="99"/>
      <c r="WYX1085" s="99"/>
      <c r="WYY1085" s="99"/>
      <c r="WYZ1085" s="99"/>
      <c r="WZA1085" s="99"/>
      <c r="WZB1085" s="99"/>
      <c r="WZC1085" s="99"/>
      <c r="WZD1085" s="99"/>
      <c r="WZE1085" s="99"/>
      <c r="WZF1085" s="99"/>
      <c r="WZG1085" s="99"/>
      <c r="WZH1085" s="99"/>
      <c r="WZI1085" s="99"/>
      <c r="WZJ1085" s="99"/>
      <c r="WZK1085" s="99"/>
      <c r="WZL1085" s="99"/>
      <c r="WZM1085" s="99"/>
      <c r="WZN1085" s="99"/>
      <c r="WZO1085" s="99"/>
      <c r="WZP1085" s="99"/>
      <c r="WZQ1085" s="99"/>
      <c r="WZR1085" s="99"/>
      <c r="WZS1085" s="99"/>
      <c r="WZT1085" s="99"/>
      <c r="WZU1085" s="99"/>
      <c r="WZV1085" s="99"/>
      <c r="WZW1085" s="99"/>
      <c r="WZX1085" s="99"/>
      <c r="WZY1085" s="99"/>
      <c r="WZZ1085" s="99"/>
      <c r="XAA1085" s="99"/>
      <c r="XAB1085" s="99"/>
      <c r="XAC1085" s="99"/>
      <c r="XAD1085" s="99"/>
      <c r="XAE1085" s="99"/>
      <c r="XAF1085" s="99"/>
      <c r="XAG1085" s="99"/>
      <c r="XAH1085" s="99"/>
      <c r="XAI1085" s="99"/>
      <c r="XAJ1085" s="99"/>
      <c r="XAK1085" s="99"/>
      <c r="XAL1085" s="99"/>
      <c r="XAM1085" s="99"/>
      <c r="XAN1085" s="99"/>
      <c r="XAO1085" s="99"/>
      <c r="XAP1085" s="99"/>
      <c r="XAQ1085" s="99"/>
      <c r="XAR1085" s="99"/>
      <c r="XAS1085" s="99"/>
      <c r="XAT1085" s="99"/>
      <c r="XAU1085" s="99"/>
      <c r="XAV1085" s="99"/>
      <c r="XAW1085" s="99"/>
      <c r="XAX1085" s="99"/>
      <c r="XAY1085" s="99"/>
      <c r="XAZ1085" s="99"/>
      <c r="XBA1085" s="99"/>
      <c r="XBB1085" s="99"/>
      <c r="XBC1085" s="99"/>
      <c r="XBD1085" s="99"/>
      <c r="XBE1085" s="99"/>
      <c r="XBF1085" s="99"/>
      <c r="XBG1085" s="99"/>
      <c r="XBH1085" s="99"/>
      <c r="XBI1085" s="99"/>
      <c r="XBJ1085" s="99"/>
      <c r="XBK1085" s="99"/>
      <c r="XBL1085" s="99"/>
      <c r="XBM1085" s="99"/>
      <c r="XBN1085" s="99"/>
      <c r="XBO1085" s="99"/>
      <c r="XBP1085" s="99"/>
      <c r="XBQ1085" s="99"/>
      <c r="XBR1085" s="99"/>
      <c r="XBS1085" s="99"/>
      <c r="XBT1085" s="99"/>
      <c r="XBU1085" s="99"/>
      <c r="XBV1085" s="99"/>
      <c r="XBW1085" s="99"/>
      <c r="XBX1085" s="99"/>
      <c r="XBY1085" s="99"/>
      <c r="XBZ1085" s="99"/>
      <c r="XCA1085" s="99"/>
      <c r="XCB1085" s="99"/>
      <c r="XCC1085" s="99"/>
      <c r="XCD1085" s="99"/>
      <c r="XCE1085" s="99"/>
      <c r="XCF1085" s="99"/>
      <c r="XCG1085" s="99"/>
      <c r="XCH1085" s="99"/>
      <c r="XCI1085" s="99"/>
      <c r="XCJ1085" s="99"/>
      <c r="XCK1085" s="99"/>
      <c r="XCL1085" s="99"/>
      <c r="XCM1085" s="99"/>
      <c r="XCN1085" s="99"/>
      <c r="XCO1085" s="99"/>
      <c r="XCP1085" s="99"/>
      <c r="XCQ1085" s="99"/>
      <c r="XCR1085" s="99"/>
      <c r="XCS1085" s="99"/>
      <c r="XCT1085" s="99"/>
      <c r="XCU1085" s="99"/>
      <c r="XCV1085" s="99"/>
      <c r="XCW1085" s="99"/>
      <c r="XCX1085" s="99"/>
      <c r="XCY1085" s="99"/>
      <c r="XCZ1085" s="99"/>
      <c r="XDA1085" s="99"/>
      <c r="XDB1085" s="99"/>
      <c r="XDC1085" s="99"/>
      <c r="XDD1085" s="99"/>
      <c r="XDE1085" s="99"/>
      <c r="XDF1085" s="99"/>
      <c r="XDG1085" s="99"/>
      <c r="XDH1085" s="99"/>
      <c r="XDI1085" s="99"/>
      <c r="XDJ1085" s="99"/>
      <c r="XDK1085" s="99"/>
      <c r="XDL1085" s="99"/>
      <c r="XDM1085" s="99"/>
      <c r="XDN1085" s="99"/>
      <c r="XDO1085" s="99"/>
      <c r="XDP1085" s="99"/>
      <c r="XDQ1085" s="99"/>
      <c r="XDR1085" s="99"/>
      <c r="XDS1085" s="99"/>
      <c r="XDT1085" s="99"/>
      <c r="XDU1085" s="99"/>
      <c r="XDV1085" s="99"/>
      <c r="XDW1085" s="99"/>
      <c r="XDX1085" s="99"/>
      <c r="XDY1085" s="99"/>
      <c r="XDZ1085" s="99"/>
      <c r="XEA1085" s="99"/>
      <c r="XEB1085" s="99"/>
      <c r="XEC1085" s="99"/>
      <c r="XED1085" s="99"/>
      <c r="XEE1085" s="99"/>
      <c r="XEF1085" s="99"/>
      <c r="XEG1085" s="99"/>
      <c r="XEH1085" s="99"/>
      <c r="XEI1085" s="99"/>
      <c r="XEJ1085" s="99"/>
      <c r="XEK1085" s="99"/>
      <c r="XEL1085" s="99"/>
      <c r="XEM1085" s="99"/>
      <c r="XEN1085" s="99"/>
      <c r="XEO1085" s="99"/>
      <c r="XEP1085" s="99"/>
      <c r="XEQ1085" s="99"/>
      <c r="XER1085" s="99"/>
      <c r="XES1085" s="99"/>
      <c r="XET1085" s="99"/>
      <c r="XEU1085" s="99"/>
      <c r="XEV1085" s="99"/>
      <c r="XEW1085" s="99"/>
      <c r="XEX1085" s="99"/>
      <c r="XEY1085" s="99"/>
      <c r="XEZ1085" s="99"/>
      <c r="XFA1085" s="99"/>
      <c r="XFB1085" s="99"/>
    </row>
    <row r="1086" spans="1:16382" s="100" customFormat="1" ht="32.1" customHeight="1">
      <c r="B1086" s="25" t="s">
        <v>1351</v>
      </c>
      <c r="C1086" s="20" t="s">
        <v>1352</v>
      </c>
      <c r="D1086" s="20">
        <v>7310020</v>
      </c>
      <c r="E1086" s="101" t="s">
        <v>1353</v>
      </c>
      <c r="F1086" s="105" t="s">
        <v>53</v>
      </c>
      <c r="G1086" s="26" t="s">
        <v>3752</v>
      </c>
      <c r="H1086" s="26" t="s">
        <v>54</v>
      </c>
      <c r="I1086" s="27">
        <v>1</v>
      </c>
      <c r="J1086" s="28" t="s">
        <v>55</v>
      </c>
      <c r="K1086" s="127" t="s">
        <v>3753</v>
      </c>
      <c r="L1086" s="126">
        <v>35800000</v>
      </c>
      <c r="M1086" s="109">
        <v>41883</v>
      </c>
      <c r="N1086" s="109">
        <v>42154</v>
      </c>
      <c r="O1086" s="30" t="s">
        <v>80</v>
      </c>
      <c r="P1086" s="107" t="s">
        <v>59</v>
      </c>
      <c r="Q1086" s="116"/>
      <c r="R1086" s="101"/>
      <c r="S1086" s="133">
        <v>35800000</v>
      </c>
      <c r="T1086" s="99" t="s">
        <v>61</v>
      </c>
    </row>
    <row r="1087" spans="1:16382" s="100" customFormat="1" ht="32.1" customHeight="1">
      <c r="B1087" s="25" t="s">
        <v>1339</v>
      </c>
      <c r="C1087" s="20" t="s">
        <v>594</v>
      </c>
      <c r="D1087" s="20">
        <v>7010020</v>
      </c>
      <c r="E1087" s="101" t="s">
        <v>1340</v>
      </c>
      <c r="F1087" s="105" t="s">
        <v>1341</v>
      </c>
      <c r="G1087" s="26" t="s">
        <v>3785</v>
      </c>
      <c r="H1087" s="26" t="s">
        <v>570</v>
      </c>
      <c r="I1087" s="27">
        <v>407.05</v>
      </c>
      <c r="J1087" s="28" t="s">
        <v>55</v>
      </c>
      <c r="K1087" s="127" t="s">
        <v>3753</v>
      </c>
      <c r="L1087" s="126">
        <v>4222314.82</v>
      </c>
      <c r="M1087" s="109">
        <v>41884</v>
      </c>
      <c r="N1087" s="109">
        <v>41938</v>
      </c>
      <c r="O1087" s="30" t="s">
        <v>80</v>
      </c>
      <c r="P1087" s="107" t="s">
        <v>59</v>
      </c>
      <c r="Q1087" s="116"/>
      <c r="R1087" s="101"/>
      <c r="S1087" s="133">
        <v>4222314.82</v>
      </c>
      <c r="T1087" s="99" t="s">
        <v>1629</v>
      </c>
    </row>
    <row r="1088" spans="1:16382" s="100" customFormat="1" ht="32.1" customHeight="1">
      <c r="B1088" s="25" t="s">
        <v>244</v>
      </c>
      <c r="C1088" s="26" t="s">
        <v>203</v>
      </c>
      <c r="D1088" s="26">
        <v>7427000</v>
      </c>
      <c r="E1088" s="101" t="s">
        <v>245</v>
      </c>
      <c r="F1088" s="101" t="s">
        <v>198</v>
      </c>
      <c r="G1088" s="26" t="s">
        <v>3752</v>
      </c>
      <c r="H1088" s="26" t="s">
        <v>54</v>
      </c>
      <c r="I1088" s="27">
        <v>1</v>
      </c>
      <c r="J1088" s="28" t="s">
        <v>113</v>
      </c>
      <c r="K1088" s="127" t="s">
        <v>3761</v>
      </c>
      <c r="L1088" s="126">
        <v>10000000</v>
      </c>
      <c r="M1088" s="103">
        <v>41887</v>
      </c>
      <c r="N1088" s="103">
        <v>42004</v>
      </c>
      <c r="O1088" s="26" t="s">
        <v>88</v>
      </c>
      <c r="P1088" s="107" t="s">
        <v>59</v>
      </c>
      <c r="Q1088" s="116"/>
      <c r="R1088" s="101"/>
      <c r="S1088" s="133">
        <v>10000000</v>
      </c>
      <c r="T1088" s="99" t="s">
        <v>3887</v>
      </c>
    </row>
    <row r="1089" spans="2:20" s="100" customFormat="1" ht="32.1" customHeight="1">
      <c r="B1089" s="25" t="s">
        <v>1348</v>
      </c>
      <c r="C1089" s="20" t="s">
        <v>203</v>
      </c>
      <c r="D1089" s="20">
        <v>7427000</v>
      </c>
      <c r="E1089" s="101" t="s">
        <v>1349</v>
      </c>
      <c r="F1089" s="105" t="s">
        <v>198</v>
      </c>
      <c r="G1089" s="26" t="s">
        <v>3752</v>
      </c>
      <c r="H1089" s="26" t="s">
        <v>54</v>
      </c>
      <c r="I1089" s="27">
        <v>1</v>
      </c>
      <c r="J1089" s="28" t="s">
        <v>55</v>
      </c>
      <c r="K1089" s="127" t="s">
        <v>3753</v>
      </c>
      <c r="L1089" s="126">
        <v>2850000</v>
      </c>
      <c r="M1089" s="109">
        <v>41887</v>
      </c>
      <c r="N1089" s="109">
        <v>41897</v>
      </c>
      <c r="O1089" s="30" t="s">
        <v>80</v>
      </c>
      <c r="P1089" s="107" t="s">
        <v>59</v>
      </c>
      <c r="Q1089" s="116"/>
      <c r="R1089" s="101"/>
      <c r="S1089" s="133">
        <v>2850000</v>
      </c>
      <c r="T1089" s="99" t="s">
        <v>200</v>
      </c>
    </row>
    <row r="1090" spans="2:20" s="100" customFormat="1" ht="32.1" customHeight="1">
      <c r="B1090" s="25" t="s">
        <v>1354</v>
      </c>
      <c r="C1090" s="30" t="s">
        <v>64</v>
      </c>
      <c r="D1090" s="30">
        <v>7499000</v>
      </c>
      <c r="E1090" s="101" t="s">
        <v>1355</v>
      </c>
      <c r="F1090" s="105" t="s">
        <v>619</v>
      </c>
      <c r="G1090" s="26" t="s">
        <v>3752</v>
      </c>
      <c r="H1090" s="26" t="s">
        <v>54</v>
      </c>
      <c r="I1090" s="27">
        <v>20</v>
      </c>
      <c r="J1090" s="28" t="s">
        <v>55</v>
      </c>
      <c r="K1090" s="127" t="s">
        <v>3753</v>
      </c>
      <c r="L1090" s="126">
        <v>9062400</v>
      </c>
      <c r="M1090" s="111">
        <v>41887</v>
      </c>
      <c r="N1090" s="111">
        <v>42064</v>
      </c>
      <c r="O1090" s="26" t="s">
        <v>57</v>
      </c>
      <c r="P1090" s="107" t="s">
        <v>59</v>
      </c>
      <c r="Q1090" s="116"/>
      <c r="R1090" s="101"/>
      <c r="S1090" s="133">
        <v>9062400</v>
      </c>
      <c r="T1090" s="99" t="s">
        <v>620</v>
      </c>
    </row>
    <row r="1091" spans="2:20" s="100" customFormat="1" ht="32.1" customHeight="1">
      <c r="B1091" s="25" t="s">
        <v>1356</v>
      </c>
      <c r="C1091" s="30" t="s">
        <v>64</v>
      </c>
      <c r="D1091" s="30">
        <v>7499000</v>
      </c>
      <c r="E1091" s="101" t="s">
        <v>1357</v>
      </c>
      <c r="F1091" s="105" t="s">
        <v>619</v>
      </c>
      <c r="G1091" s="26" t="s">
        <v>3752</v>
      </c>
      <c r="H1091" s="26" t="s">
        <v>54</v>
      </c>
      <c r="I1091" s="27">
        <v>30</v>
      </c>
      <c r="J1091" s="28" t="s">
        <v>55</v>
      </c>
      <c r="K1091" s="127" t="s">
        <v>3753</v>
      </c>
      <c r="L1091" s="126">
        <v>29382000</v>
      </c>
      <c r="M1091" s="111">
        <v>41887</v>
      </c>
      <c r="N1091" s="111">
        <v>42248</v>
      </c>
      <c r="O1091" s="26" t="s">
        <v>57</v>
      </c>
      <c r="P1091" s="107" t="s">
        <v>59</v>
      </c>
      <c r="Q1091" s="116"/>
      <c r="R1091" s="101"/>
      <c r="S1091" s="133">
        <v>29382000</v>
      </c>
      <c r="T1091" s="99" t="s">
        <v>620</v>
      </c>
    </row>
    <row r="1092" spans="2:20" s="100" customFormat="1" ht="32.1" customHeight="1">
      <c r="B1092" s="25" t="s">
        <v>1367</v>
      </c>
      <c r="C1092" s="31" t="s">
        <v>475</v>
      </c>
      <c r="D1092" s="31">
        <v>7200000</v>
      </c>
      <c r="E1092" s="101" t="s">
        <v>1368</v>
      </c>
      <c r="F1092" s="114" t="s">
        <v>1369</v>
      </c>
      <c r="G1092" s="26" t="s">
        <v>3752</v>
      </c>
      <c r="H1092" s="34" t="s">
        <v>54</v>
      </c>
      <c r="I1092" s="27">
        <v>1</v>
      </c>
      <c r="J1092" s="28" t="s">
        <v>55</v>
      </c>
      <c r="K1092" s="127" t="s">
        <v>3753</v>
      </c>
      <c r="L1092" s="125" t="s">
        <v>320</v>
      </c>
      <c r="M1092" s="103">
        <v>41887</v>
      </c>
      <c r="N1092" s="103">
        <v>42004</v>
      </c>
      <c r="O1092" s="30" t="s">
        <v>80</v>
      </c>
      <c r="P1092" s="107" t="s">
        <v>124</v>
      </c>
      <c r="Q1092" s="116"/>
      <c r="R1092" s="101"/>
      <c r="S1092" s="133" t="s">
        <v>320</v>
      </c>
      <c r="T1092" s="99" t="s">
        <v>447</v>
      </c>
    </row>
    <row r="1093" spans="2:20" s="100" customFormat="1" ht="32.1" customHeight="1">
      <c r="B1093" s="25" t="s">
        <v>1372</v>
      </c>
      <c r="C1093" s="26" t="s">
        <v>489</v>
      </c>
      <c r="D1093" s="26">
        <v>7230010</v>
      </c>
      <c r="E1093" s="101" t="s">
        <v>1373</v>
      </c>
      <c r="F1093" s="101" t="s">
        <v>1374</v>
      </c>
      <c r="G1093" s="26" t="s">
        <v>3752</v>
      </c>
      <c r="H1093" s="26" t="s">
        <v>54</v>
      </c>
      <c r="I1093" s="27">
        <v>1</v>
      </c>
      <c r="J1093" s="28" t="s">
        <v>55</v>
      </c>
      <c r="K1093" s="127" t="s">
        <v>3753</v>
      </c>
      <c r="L1093" s="125" t="s">
        <v>320</v>
      </c>
      <c r="M1093" s="103">
        <v>41887</v>
      </c>
      <c r="N1093" s="103">
        <v>41974</v>
      </c>
      <c r="O1093" s="30" t="s">
        <v>80</v>
      </c>
      <c r="P1093" s="107" t="s">
        <v>124</v>
      </c>
      <c r="Q1093" s="116"/>
      <c r="R1093" s="101"/>
      <c r="S1093" s="133" t="s">
        <v>320</v>
      </c>
      <c r="T1093" s="99" t="s">
        <v>1377</v>
      </c>
    </row>
    <row r="1094" spans="2:20" s="100" customFormat="1" ht="32.1" customHeight="1">
      <c r="B1094" s="25" t="s">
        <v>1358</v>
      </c>
      <c r="C1094" s="30" t="s">
        <v>1359</v>
      </c>
      <c r="D1094" s="30">
        <v>9220011</v>
      </c>
      <c r="E1094" s="101" t="s">
        <v>1360</v>
      </c>
      <c r="F1094" s="105" t="s">
        <v>1360</v>
      </c>
      <c r="G1094" s="26" t="s">
        <v>3752</v>
      </c>
      <c r="H1094" s="26" t="s">
        <v>54</v>
      </c>
      <c r="I1094" s="27">
        <v>1</v>
      </c>
      <c r="J1094" s="28" t="s">
        <v>113</v>
      </c>
      <c r="K1094" s="28" t="s">
        <v>3761</v>
      </c>
      <c r="L1094" s="126">
        <v>1600000</v>
      </c>
      <c r="M1094" s="111">
        <v>41888</v>
      </c>
      <c r="N1094" s="111">
        <v>42339</v>
      </c>
      <c r="O1094" s="26" t="s">
        <v>88</v>
      </c>
      <c r="P1094" s="107" t="s">
        <v>59</v>
      </c>
      <c r="Q1094" s="116"/>
      <c r="R1094" s="101"/>
      <c r="S1094" s="133">
        <v>1600000</v>
      </c>
      <c r="T1094" s="99" t="s">
        <v>325</v>
      </c>
    </row>
    <row r="1095" spans="2:20" s="100" customFormat="1" ht="32.1" customHeight="1">
      <c r="B1095" s="25" t="s">
        <v>1407</v>
      </c>
      <c r="C1095" s="26" t="s">
        <v>203</v>
      </c>
      <c r="D1095" s="31">
        <v>7427000</v>
      </c>
      <c r="E1095" s="101" t="s">
        <v>1408</v>
      </c>
      <c r="F1095" s="114" t="s">
        <v>198</v>
      </c>
      <c r="G1095" s="26" t="s">
        <v>3752</v>
      </c>
      <c r="H1095" s="26" t="s">
        <v>54</v>
      </c>
      <c r="I1095" s="27">
        <v>1</v>
      </c>
      <c r="J1095" s="28" t="s">
        <v>55</v>
      </c>
      <c r="K1095" s="127" t="s">
        <v>3753</v>
      </c>
      <c r="L1095" s="126">
        <v>59500000</v>
      </c>
      <c r="M1095" s="103">
        <v>41889</v>
      </c>
      <c r="N1095" s="103">
        <v>41973</v>
      </c>
      <c r="O1095" s="26" t="s">
        <v>88</v>
      </c>
      <c r="P1095" s="107" t="s">
        <v>59</v>
      </c>
      <c r="Q1095" s="116"/>
      <c r="R1095" s="101"/>
      <c r="S1095" s="133">
        <v>59500000</v>
      </c>
      <c r="T1095" s="99" t="s">
        <v>200</v>
      </c>
    </row>
    <row r="1096" spans="2:20" s="100" customFormat="1" ht="32.1" customHeight="1">
      <c r="B1096" s="25" t="s">
        <v>3261</v>
      </c>
      <c r="C1096" s="26" t="s">
        <v>1641</v>
      </c>
      <c r="D1096" s="26" t="s">
        <v>1362</v>
      </c>
      <c r="E1096" s="101" t="s">
        <v>3262</v>
      </c>
      <c r="F1096" s="101" t="s">
        <v>380</v>
      </c>
      <c r="G1096" s="26" t="s">
        <v>3757</v>
      </c>
      <c r="H1096" s="26" t="s">
        <v>381</v>
      </c>
      <c r="I1096" s="27">
        <v>15</v>
      </c>
      <c r="J1096" s="28" t="s">
        <v>55</v>
      </c>
      <c r="K1096" s="127" t="s">
        <v>3753</v>
      </c>
      <c r="L1096" s="126">
        <v>1500000</v>
      </c>
      <c r="M1096" s="103">
        <v>41890</v>
      </c>
      <c r="N1096" s="103">
        <v>42278</v>
      </c>
      <c r="O1096" s="30" t="s">
        <v>80</v>
      </c>
      <c r="P1096" s="107" t="s">
        <v>59</v>
      </c>
      <c r="Q1096" s="116"/>
      <c r="R1096" s="101"/>
      <c r="S1096" s="133">
        <v>1500000</v>
      </c>
      <c r="T1096" s="99" t="s">
        <v>382</v>
      </c>
    </row>
    <row r="1097" spans="2:20" s="100" customFormat="1" ht="32.1" customHeight="1">
      <c r="B1097" s="25" t="s">
        <v>1414</v>
      </c>
      <c r="C1097" s="20" t="s">
        <v>1063</v>
      </c>
      <c r="D1097" s="20">
        <v>9414030</v>
      </c>
      <c r="E1097" s="101" t="s">
        <v>1415</v>
      </c>
      <c r="F1097" s="105" t="s">
        <v>1416</v>
      </c>
      <c r="G1097" s="26" t="s">
        <v>3752</v>
      </c>
      <c r="H1097" s="26" t="s">
        <v>54</v>
      </c>
      <c r="I1097" s="27">
        <v>700</v>
      </c>
      <c r="J1097" s="28" t="s">
        <v>113</v>
      </c>
      <c r="K1097" s="28" t="s">
        <v>3761</v>
      </c>
      <c r="L1097" s="126">
        <v>6606000</v>
      </c>
      <c r="M1097" s="109">
        <v>41892</v>
      </c>
      <c r="N1097" s="109">
        <v>42166</v>
      </c>
      <c r="O1097" s="26" t="s">
        <v>57</v>
      </c>
      <c r="P1097" s="107" t="s">
        <v>114</v>
      </c>
      <c r="Q1097" s="116"/>
      <c r="R1097" s="101"/>
      <c r="S1097" s="133">
        <v>6606000</v>
      </c>
      <c r="T1097" s="99" t="s">
        <v>325</v>
      </c>
    </row>
    <row r="1098" spans="2:20" s="100" customFormat="1" ht="32.1" customHeight="1">
      <c r="B1098" s="25" t="s">
        <v>1417</v>
      </c>
      <c r="C1098" s="26" t="s">
        <v>1418</v>
      </c>
      <c r="D1098" s="25">
        <v>9211020</v>
      </c>
      <c r="E1098" s="101" t="s">
        <v>1419</v>
      </c>
      <c r="F1098" s="105" t="s">
        <v>1420</v>
      </c>
      <c r="G1098" s="26" t="s">
        <v>3752</v>
      </c>
      <c r="H1098" s="26" t="s">
        <v>54</v>
      </c>
      <c r="I1098" s="27">
        <v>700</v>
      </c>
      <c r="J1098" s="28" t="s">
        <v>113</v>
      </c>
      <c r="K1098" s="28" t="s">
        <v>3761</v>
      </c>
      <c r="L1098" s="126">
        <v>6055000</v>
      </c>
      <c r="M1098" s="107">
        <v>41892</v>
      </c>
      <c r="N1098" s="107">
        <v>42166</v>
      </c>
      <c r="O1098" s="26" t="s">
        <v>57</v>
      </c>
      <c r="P1098" s="107" t="s">
        <v>59</v>
      </c>
      <c r="Q1098" s="116"/>
      <c r="R1098" s="101"/>
      <c r="S1098" s="133">
        <v>6055000</v>
      </c>
      <c r="T1098" s="99" t="s">
        <v>325</v>
      </c>
    </row>
    <row r="1099" spans="2:20" s="100" customFormat="1" ht="32.1" customHeight="1">
      <c r="B1099" s="25" t="s">
        <v>1468</v>
      </c>
      <c r="C1099" s="26" t="s">
        <v>64</v>
      </c>
      <c r="D1099" s="26" t="s">
        <v>332</v>
      </c>
      <c r="E1099" s="101" t="s">
        <v>1469</v>
      </c>
      <c r="F1099" s="101" t="s">
        <v>319</v>
      </c>
      <c r="G1099" s="26" t="s">
        <v>3752</v>
      </c>
      <c r="H1099" s="26" t="s">
        <v>54</v>
      </c>
      <c r="I1099" s="27">
        <v>1</v>
      </c>
      <c r="J1099" s="28" t="s">
        <v>113</v>
      </c>
      <c r="K1099" s="28" t="s">
        <v>3761</v>
      </c>
      <c r="L1099" s="125" t="s">
        <v>320</v>
      </c>
      <c r="M1099" s="103">
        <v>41892</v>
      </c>
      <c r="N1099" s="103">
        <v>42004</v>
      </c>
      <c r="O1099" s="26" t="s">
        <v>57</v>
      </c>
      <c r="P1099" s="107" t="s">
        <v>59</v>
      </c>
      <c r="Q1099" s="116"/>
      <c r="R1099" s="101"/>
      <c r="S1099" s="133" t="s">
        <v>320</v>
      </c>
      <c r="T1099" s="99" t="s">
        <v>325</v>
      </c>
    </row>
    <row r="1100" spans="2:20" s="100" customFormat="1" ht="32.1" customHeight="1">
      <c r="B1100" s="25" t="s">
        <v>1463</v>
      </c>
      <c r="C1100" s="26" t="s">
        <v>1464</v>
      </c>
      <c r="D1100" s="26">
        <v>2212140</v>
      </c>
      <c r="E1100" s="101" t="s">
        <v>2077</v>
      </c>
      <c r="F1100" s="101" t="s">
        <v>1465</v>
      </c>
      <c r="G1100" s="26" t="s">
        <v>3752</v>
      </c>
      <c r="H1100" s="26" t="s">
        <v>54</v>
      </c>
      <c r="I1100" s="27">
        <v>1</v>
      </c>
      <c r="J1100" s="28" t="s">
        <v>113</v>
      </c>
      <c r="K1100" s="28" t="s">
        <v>3761</v>
      </c>
      <c r="L1100" s="126">
        <v>16000000</v>
      </c>
      <c r="M1100" s="103">
        <v>41896</v>
      </c>
      <c r="N1100" s="103">
        <v>42339</v>
      </c>
      <c r="O1100" s="26" t="s">
        <v>57</v>
      </c>
      <c r="P1100" s="107" t="s">
        <v>59</v>
      </c>
      <c r="Q1100" s="116"/>
      <c r="R1100" s="101"/>
      <c r="S1100" s="133">
        <v>16000000</v>
      </c>
      <c r="T1100" s="99" t="s">
        <v>325</v>
      </c>
    </row>
    <row r="1101" spans="2:20" s="100" customFormat="1" ht="32.1" customHeight="1">
      <c r="B1101" s="25" t="s">
        <v>125</v>
      </c>
      <c r="C1101" s="20" t="s">
        <v>126</v>
      </c>
      <c r="D1101" s="20" t="s">
        <v>127</v>
      </c>
      <c r="E1101" s="101" t="s">
        <v>128</v>
      </c>
      <c r="F1101" s="105" t="s">
        <v>129</v>
      </c>
      <c r="G1101" s="26" t="s">
        <v>3752</v>
      </c>
      <c r="H1101" s="26" t="s">
        <v>54</v>
      </c>
      <c r="I1101" s="27">
        <v>1</v>
      </c>
      <c r="J1101" s="28" t="s">
        <v>55</v>
      </c>
      <c r="K1101" s="127" t="s">
        <v>3753</v>
      </c>
      <c r="L1101" s="126">
        <v>3400000</v>
      </c>
      <c r="M1101" s="111">
        <v>41900</v>
      </c>
      <c r="N1101" s="111">
        <v>42369</v>
      </c>
      <c r="O1101" s="26" t="s">
        <v>88</v>
      </c>
      <c r="P1101" s="107" t="s">
        <v>59</v>
      </c>
      <c r="Q1101" s="116"/>
      <c r="R1101" s="101"/>
      <c r="S1101" s="133">
        <v>3400000</v>
      </c>
      <c r="T1101" s="99" t="s">
        <v>3767</v>
      </c>
    </row>
    <row r="1102" spans="2:20" s="100" customFormat="1" ht="32.1" customHeight="1">
      <c r="B1102" s="25" t="s">
        <v>135</v>
      </c>
      <c r="C1102" s="30" t="s">
        <v>126</v>
      </c>
      <c r="D1102" s="30" t="s">
        <v>127</v>
      </c>
      <c r="E1102" s="101" t="s">
        <v>136</v>
      </c>
      <c r="F1102" s="113" t="s">
        <v>129</v>
      </c>
      <c r="G1102" s="26" t="s">
        <v>3752</v>
      </c>
      <c r="H1102" s="26" t="s">
        <v>54</v>
      </c>
      <c r="I1102" s="27">
        <v>1</v>
      </c>
      <c r="J1102" s="28" t="s">
        <v>55</v>
      </c>
      <c r="K1102" s="127" t="s">
        <v>3753</v>
      </c>
      <c r="L1102" s="126">
        <v>7099293.5</v>
      </c>
      <c r="M1102" s="106">
        <v>41900</v>
      </c>
      <c r="N1102" s="106">
        <v>42369</v>
      </c>
      <c r="O1102" s="26" t="s">
        <v>88</v>
      </c>
      <c r="P1102" s="107" t="s">
        <v>59</v>
      </c>
      <c r="Q1102" s="116"/>
      <c r="R1102" s="101"/>
      <c r="S1102" s="133">
        <v>7099293.5</v>
      </c>
      <c r="T1102" s="99" t="s">
        <v>3767</v>
      </c>
    </row>
    <row r="1103" spans="2:20" s="100" customFormat="1" ht="32.1" customHeight="1">
      <c r="B1103" s="25" t="s">
        <v>137</v>
      </c>
      <c r="C1103" s="30" t="s">
        <v>126</v>
      </c>
      <c r="D1103" s="30" t="s">
        <v>127</v>
      </c>
      <c r="E1103" s="101" t="s">
        <v>138</v>
      </c>
      <c r="F1103" s="113" t="s">
        <v>129</v>
      </c>
      <c r="G1103" s="26" t="s">
        <v>3752</v>
      </c>
      <c r="H1103" s="26" t="s">
        <v>54</v>
      </c>
      <c r="I1103" s="27">
        <v>1</v>
      </c>
      <c r="J1103" s="28" t="s">
        <v>55</v>
      </c>
      <c r="K1103" s="127" t="s">
        <v>3753</v>
      </c>
      <c r="L1103" s="126">
        <v>526747</v>
      </c>
      <c r="M1103" s="106">
        <v>41900</v>
      </c>
      <c r="N1103" s="106">
        <v>42369</v>
      </c>
      <c r="O1103" s="26" t="s">
        <v>88</v>
      </c>
      <c r="P1103" s="107" t="s">
        <v>59</v>
      </c>
      <c r="Q1103" s="116"/>
      <c r="R1103" s="101"/>
      <c r="S1103" s="133">
        <v>526747</v>
      </c>
      <c r="T1103" s="99" t="s">
        <v>3767</v>
      </c>
    </row>
    <row r="1104" spans="2:20" s="100" customFormat="1" ht="32.1" customHeight="1">
      <c r="B1104" s="25" t="s">
        <v>141</v>
      </c>
      <c r="C1104" s="31" t="s">
        <v>126</v>
      </c>
      <c r="D1104" s="31" t="s">
        <v>127</v>
      </c>
      <c r="E1104" s="101" t="s">
        <v>142</v>
      </c>
      <c r="F1104" s="114" t="s">
        <v>129</v>
      </c>
      <c r="G1104" s="26" t="s">
        <v>3752</v>
      </c>
      <c r="H1104" s="26" t="s">
        <v>54</v>
      </c>
      <c r="I1104" s="27">
        <v>1</v>
      </c>
      <c r="J1104" s="28" t="s">
        <v>55</v>
      </c>
      <c r="K1104" s="127" t="s">
        <v>3753</v>
      </c>
      <c r="L1104" s="126">
        <v>5950000</v>
      </c>
      <c r="M1104" s="103">
        <v>41900</v>
      </c>
      <c r="N1104" s="103">
        <v>42369</v>
      </c>
      <c r="O1104" s="26" t="s">
        <v>88</v>
      </c>
      <c r="P1104" s="107" t="s">
        <v>59</v>
      </c>
      <c r="Q1104" s="116"/>
      <c r="R1104" s="101"/>
      <c r="S1104" s="133">
        <v>5950000</v>
      </c>
      <c r="T1104" s="99" t="s">
        <v>3767</v>
      </c>
    </row>
    <row r="1105" spans="1:16382" s="100" customFormat="1" ht="32.1" customHeight="1">
      <c r="B1105" s="25" t="s">
        <v>1443</v>
      </c>
      <c r="C1105" s="42" t="s">
        <v>126</v>
      </c>
      <c r="D1105" s="25" t="s">
        <v>127</v>
      </c>
      <c r="E1105" s="101" t="s">
        <v>1444</v>
      </c>
      <c r="F1105" s="105" t="s">
        <v>129</v>
      </c>
      <c r="G1105" s="26" t="s">
        <v>3794</v>
      </c>
      <c r="H1105" s="26" t="s">
        <v>684</v>
      </c>
      <c r="I1105" s="27">
        <v>12</v>
      </c>
      <c r="J1105" s="28" t="s">
        <v>55</v>
      </c>
      <c r="K1105" s="127" t="s">
        <v>3753</v>
      </c>
      <c r="L1105" s="126">
        <v>5400000</v>
      </c>
      <c r="M1105" s="107">
        <v>41900</v>
      </c>
      <c r="N1105" s="107">
        <v>42369</v>
      </c>
      <c r="O1105" s="26" t="s">
        <v>88</v>
      </c>
      <c r="P1105" s="107" t="s">
        <v>59</v>
      </c>
      <c r="Q1105" s="116"/>
      <c r="R1105" s="101"/>
      <c r="S1105" s="133">
        <v>5400000</v>
      </c>
      <c r="T1105" s="99" t="s">
        <v>3767</v>
      </c>
    </row>
    <row r="1106" spans="1:16382" s="100" customFormat="1" ht="32.1" customHeight="1">
      <c r="B1106" s="25" t="s">
        <v>2515</v>
      </c>
      <c r="C1106" s="26" t="s">
        <v>126</v>
      </c>
      <c r="D1106" s="26">
        <v>72</v>
      </c>
      <c r="E1106" s="101" t="s">
        <v>2516</v>
      </c>
      <c r="F1106" s="101" t="s">
        <v>129</v>
      </c>
      <c r="G1106" s="26" t="s">
        <v>3794</v>
      </c>
      <c r="H1106" s="26" t="s">
        <v>684</v>
      </c>
      <c r="I1106" s="27">
        <v>12</v>
      </c>
      <c r="J1106" s="28" t="s">
        <v>55</v>
      </c>
      <c r="K1106" s="127" t="s">
        <v>3753</v>
      </c>
      <c r="L1106" s="126">
        <v>3500000</v>
      </c>
      <c r="M1106" s="103">
        <v>41900</v>
      </c>
      <c r="N1106" s="103">
        <v>42369</v>
      </c>
      <c r="O1106" s="26" t="s">
        <v>88</v>
      </c>
      <c r="P1106" s="107" t="s">
        <v>59</v>
      </c>
      <c r="Q1106" s="116"/>
      <c r="R1106" s="101"/>
      <c r="S1106" s="133">
        <v>3500000</v>
      </c>
      <c r="T1106" s="99" t="s">
        <v>3767</v>
      </c>
    </row>
    <row r="1107" spans="1:16382" s="100" customFormat="1" ht="32.1" customHeight="1">
      <c r="B1107" s="25" t="s">
        <v>2540</v>
      </c>
      <c r="C1107" s="26" t="s">
        <v>126</v>
      </c>
      <c r="D1107" s="26">
        <v>72</v>
      </c>
      <c r="E1107" s="101" t="s">
        <v>2541</v>
      </c>
      <c r="F1107" s="101" t="s">
        <v>129</v>
      </c>
      <c r="G1107" s="26" t="s">
        <v>3794</v>
      </c>
      <c r="H1107" s="26" t="s">
        <v>684</v>
      </c>
      <c r="I1107" s="27">
        <v>12</v>
      </c>
      <c r="J1107" s="28" t="s">
        <v>55</v>
      </c>
      <c r="K1107" s="127" t="s">
        <v>3753</v>
      </c>
      <c r="L1107" s="126">
        <v>1700000</v>
      </c>
      <c r="M1107" s="103">
        <v>41900</v>
      </c>
      <c r="N1107" s="103">
        <v>42369</v>
      </c>
      <c r="O1107" s="26" t="s">
        <v>88</v>
      </c>
      <c r="P1107" s="107" t="s">
        <v>59</v>
      </c>
      <c r="Q1107" s="116"/>
      <c r="R1107" s="101"/>
      <c r="S1107" s="133">
        <v>1700000</v>
      </c>
      <c r="T1107" s="99" t="s">
        <v>3767</v>
      </c>
    </row>
    <row r="1108" spans="1:16382" s="100" customFormat="1" ht="32.1" customHeight="1">
      <c r="B1108" s="25" t="s">
        <v>2577</v>
      </c>
      <c r="C1108" s="26" t="s">
        <v>126</v>
      </c>
      <c r="D1108" s="26">
        <v>72</v>
      </c>
      <c r="E1108" s="101" t="s">
        <v>2578</v>
      </c>
      <c r="F1108" s="101" t="s">
        <v>129</v>
      </c>
      <c r="G1108" s="26" t="s">
        <v>3794</v>
      </c>
      <c r="H1108" s="26" t="s">
        <v>684</v>
      </c>
      <c r="I1108" s="27">
        <v>12</v>
      </c>
      <c r="J1108" s="28" t="s">
        <v>55</v>
      </c>
      <c r="K1108" s="127" t="s">
        <v>3753</v>
      </c>
      <c r="L1108" s="126">
        <v>850000</v>
      </c>
      <c r="M1108" s="103">
        <v>41900</v>
      </c>
      <c r="N1108" s="103">
        <v>42369</v>
      </c>
      <c r="O1108" s="26" t="s">
        <v>88</v>
      </c>
      <c r="P1108" s="107" t="s">
        <v>59</v>
      </c>
      <c r="Q1108" s="116"/>
      <c r="R1108" s="101"/>
      <c r="S1108" s="133">
        <v>850000</v>
      </c>
      <c r="T1108" s="99" t="s">
        <v>3767</v>
      </c>
    </row>
    <row r="1109" spans="1:16382" s="100" customFormat="1" ht="32.1" customHeight="1">
      <c r="B1109" s="25" t="s">
        <v>2585</v>
      </c>
      <c r="C1109" s="26" t="s">
        <v>126</v>
      </c>
      <c r="D1109" s="26">
        <v>72</v>
      </c>
      <c r="E1109" s="101" t="s">
        <v>2586</v>
      </c>
      <c r="F1109" s="101" t="s">
        <v>129</v>
      </c>
      <c r="G1109" s="26" t="s">
        <v>3752</v>
      </c>
      <c r="H1109" s="26" t="s">
        <v>54</v>
      </c>
      <c r="I1109" s="27">
        <v>1</v>
      </c>
      <c r="J1109" s="28" t="s">
        <v>55</v>
      </c>
      <c r="K1109" s="127" t="s">
        <v>3753</v>
      </c>
      <c r="L1109" s="126">
        <v>753454.45</v>
      </c>
      <c r="M1109" s="103">
        <v>41900</v>
      </c>
      <c r="N1109" s="103">
        <v>42369</v>
      </c>
      <c r="O1109" s="26" t="s">
        <v>88</v>
      </c>
      <c r="P1109" s="107" t="s">
        <v>59</v>
      </c>
      <c r="Q1109" s="116"/>
      <c r="R1109" s="101"/>
      <c r="S1109" s="133">
        <v>753454.45</v>
      </c>
      <c r="T1109" s="99" t="s">
        <v>3767</v>
      </c>
    </row>
    <row r="1110" spans="1:16382" s="100" customFormat="1" ht="32.1" customHeight="1">
      <c r="B1110" s="25" t="s">
        <v>2609</v>
      </c>
      <c r="C1110" s="26" t="s">
        <v>126</v>
      </c>
      <c r="D1110" s="26">
        <v>72</v>
      </c>
      <c r="E1110" s="101" t="s">
        <v>2610</v>
      </c>
      <c r="F1110" s="101" t="s">
        <v>129</v>
      </c>
      <c r="G1110" s="26" t="s">
        <v>3752</v>
      </c>
      <c r="H1110" s="26" t="s">
        <v>54</v>
      </c>
      <c r="I1110" s="27">
        <v>1</v>
      </c>
      <c r="J1110" s="28" t="s">
        <v>55</v>
      </c>
      <c r="K1110" s="127" t="s">
        <v>3753</v>
      </c>
      <c r="L1110" s="126">
        <v>14000000</v>
      </c>
      <c r="M1110" s="103">
        <v>41900</v>
      </c>
      <c r="N1110" s="103">
        <v>42369</v>
      </c>
      <c r="O1110" s="26" t="s">
        <v>88</v>
      </c>
      <c r="P1110" s="107" t="s">
        <v>59</v>
      </c>
      <c r="Q1110" s="116"/>
      <c r="R1110" s="101"/>
      <c r="S1110" s="133">
        <v>14000000</v>
      </c>
      <c r="T1110" s="99" t="s">
        <v>3767</v>
      </c>
    </row>
    <row r="1111" spans="1:16382" s="100" customFormat="1" ht="32.1" customHeight="1">
      <c r="B1111" s="25" t="s">
        <v>3175</v>
      </c>
      <c r="C1111" s="26" t="s">
        <v>1115</v>
      </c>
      <c r="D1111" s="26">
        <v>7241000</v>
      </c>
      <c r="E1111" s="101" t="s">
        <v>1650</v>
      </c>
      <c r="F1111" s="101" t="s">
        <v>129</v>
      </c>
      <c r="G1111" s="26" t="s">
        <v>3752</v>
      </c>
      <c r="H1111" s="26" t="s">
        <v>54</v>
      </c>
      <c r="I1111" s="27">
        <v>9</v>
      </c>
      <c r="J1111" s="28" t="s">
        <v>55</v>
      </c>
      <c r="K1111" s="127" t="s">
        <v>3753</v>
      </c>
      <c r="L1111" s="126">
        <v>1800000</v>
      </c>
      <c r="M1111" s="103">
        <v>41900</v>
      </c>
      <c r="N1111" s="103">
        <v>42369</v>
      </c>
      <c r="O1111" s="26" t="s">
        <v>88</v>
      </c>
      <c r="P1111" s="107" t="s">
        <v>59</v>
      </c>
      <c r="Q1111" s="116"/>
      <c r="R1111" s="101"/>
      <c r="S1111" s="133">
        <v>1800000</v>
      </c>
      <c r="T1111" s="99" t="s">
        <v>3767</v>
      </c>
    </row>
    <row r="1112" spans="1:16382" s="100" customFormat="1" ht="32.1" customHeight="1">
      <c r="B1112" s="25" t="s">
        <v>2664</v>
      </c>
      <c r="C1112" s="26" t="s">
        <v>126</v>
      </c>
      <c r="D1112" s="26">
        <v>72</v>
      </c>
      <c r="E1112" s="101" t="s">
        <v>2665</v>
      </c>
      <c r="F1112" s="101" t="s">
        <v>129</v>
      </c>
      <c r="G1112" s="26" t="s">
        <v>3752</v>
      </c>
      <c r="H1112" s="26" t="s">
        <v>54</v>
      </c>
      <c r="I1112" s="27">
        <v>1</v>
      </c>
      <c r="J1112" s="28" t="s">
        <v>55</v>
      </c>
      <c r="K1112" s="127" t="s">
        <v>3753</v>
      </c>
      <c r="L1112" s="126">
        <v>7000000</v>
      </c>
      <c r="M1112" s="103">
        <v>41901</v>
      </c>
      <c r="N1112" s="103">
        <v>42247</v>
      </c>
      <c r="O1112" s="26" t="s">
        <v>57</v>
      </c>
      <c r="P1112" s="107" t="s">
        <v>59</v>
      </c>
      <c r="Q1112" s="116"/>
      <c r="R1112" s="101"/>
      <c r="S1112" s="133">
        <v>7000000</v>
      </c>
      <c r="T1112" s="99" t="s">
        <v>3767</v>
      </c>
    </row>
    <row r="1113" spans="1:16382" s="100" customFormat="1" ht="32.1" customHeight="1">
      <c r="B1113" s="25" t="s">
        <v>1489</v>
      </c>
      <c r="C1113" s="26" t="s">
        <v>64</v>
      </c>
      <c r="D1113" s="26">
        <v>7430020</v>
      </c>
      <c r="E1113" s="101" t="s">
        <v>1490</v>
      </c>
      <c r="F1113" s="101" t="s">
        <v>1491</v>
      </c>
      <c r="G1113" s="26" t="s">
        <v>3752</v>
      </c>
      <c r="H1113" s="26" t="s">
        <v>54</v>
      </c>
      <c r="I1113" s="27">
        <v>1</v>
      </c>
      <c r="J1113" s="28" t="s">
        <v>113</v>
      </c>
      <c r="K1113" s="28" t="s">
        <v>3761</v>
      </c>
      <c r="L1113" s="126">
        <v>50000000</v>
      </c>
      <c r="M1113" s="103">
        <v>41902</v>
      </c>
      <c r="N1113" s="103">
        <v>42339</v>
      </c>
      <c r="O1113" s="26" t="s">
        <v>57</v>
      </c>
      <c r="P1113" s="107" t="s">
        <v>59</v>
      </c>
      <c r="Q1113" s="116"/>
      <c r="R1113" s="101"/>
      <c r="S1113" s="133">
        <v>50000000</v>
      </c>
      <c r="T1113" s="99" t="s">
        <v>325</v>
      </c>
    </row>
    <row r="1114" spans="1:16382" s="100" customFormat="1" ht="32.1" customHeight="1">
      <c r="B1114" s="25" t="s">
        <v>1336</v>
      </c>
      <c r="C1114" s="30" t="s">
        <v>126</v>
      </c>
      <c r="D1114" s="30" t="s">
        <v>127</v>
      </c>
      <c r="E1114" s="101" t="s">
        <v>1337</v>
      </c>
      <c r="F1114" s="105" t="s">
        <v>129</v>
      </c>
      <c r="G1114" s="26" t="s">
        <v>3752</v>
      </c>
      <c r="H1114" s="26" t="s">
        <v>54</v>
      </c>
      <c r="I1114" s="27">
        <v>1</v>
      </c>
      <c r="J1114" s="28" t="s">
        <v>55</v>
      </c>
      <c r="K1114" s="127" t="s">
        <v>3753</v>
      </c>
      <c r="L1114" s="126">
        <v>27200000</v>
      </c>
      <c r="M1114" s="111">
        <v>41906</v>
      </c>
      <c r="N1114" s="111">
        <v>42278</v>
      </c>
      <c r="O1114" s="30" t="s">
        <v>80</v>
      </c>
      <c r="P1114" s="107" t="s">
        <v>59</v>
      </c>
      <c r="Q1114" s="116"/>
      <c r="R1114" s="101"/>
      <c r="S1114" s="133">
        <v>27200000</v>
      </c>
      <c r="T1114" s="99" t="s">
        <v>3767</v>
      </c>
    </row>
    <row r="1115" spans="1:16382" s="100" customFormat="1" ht="32.1" customHeight="1">
      <c r="B1115" s="25" t="s">
        <v>3168</v>
      </c>
      <c r="C1115" s="26" t="s">
        <v>126</v>
      </c>
      <c r="D1115" s="26">
        <v>7241000</v>
      </c>
      <c r="E1115" s="101" t="s">
        <v>3169</v>
      </c>
      <c r="F1115" s="101" t="s">
        <v>53</v>
      </c>
      <c r="G1115" s="26" t="s">
        <v>3752</v>
      </c>
      <c r="H1115" s="26" t="s">
        <v>54</v>
      </c>
      <c r="I1115" s="27">
        <v>1</v>
      </c>
      <c r="J1115" s="28" t="s">
        <v>55</v>
      </c>
      <c r="K1115" s="127" t="s">
        <v>3753</v>
      </c>
      <c r="L1115" s="126">
        <v>30000000</v>
      </c>
      <c r="M1115" s="103">
        <v>41906</v>
      </c>
      <c r="N1115" s="103">
        <v>42430</v>
      </c>
      <c r="O1115" s="30" t="s">
        <v>80</v>
      </c>
      <c r="P1115" s="107" t="s">
        <v>59</v>
      </c>
      <c r="Q1115" s="116"/>
      <c r="R1115" s="101"/>
      <c r="S1115" s="133">
        <v>30000000</v>
      </c>
      <c r="T1115" s="99" t="s">
        <v>3767</v>
      </c>
    </row>
    <row r="1116" spans="1:16382" s="100" customFormat="1" ht="32.1" customHeight="1">
      <c r="B1116" s="25" t="s">
        <v>1396</v>
      </c>
      <c r="C1116" s="30" t="s">
        <v>64</v>
      </c>
      <c r="D1116" s="30">
        <v>7499000</v>
      </c>
      <c r="E1116" s="101" t="s">
        <v>628</v>
      </c>
      <c r="F1116" s="101" t="s">
        <v>619</v>
      </c>
      <c r="G1116" s="26" t="s">
        <v>3752</v>
      </c>
      <c r="H1116" s="26" t="s">
        <v>54</v>
      </c>
      <c r="I1116" s="27">
        <v>200</v>
      </c>
      <c r="J1116" s="28" t="s">
        <v>55</v>
      </c>
      <c r="K1116" s="127" t="s">
        <v>3753</v>
      </c>
      <c r="L1116" s="126">
        <v>42500000</v>
      </c>
      <c r="M1116" s="103">
        <v>41912</v>
      </c>
      <c r="N1116" s="103">
        <v>42338</v>
      </c>
      <c r="O1116" s="30" t="s">
        <v>80</v>
      </c>
      <c r="P1116" s="107" t="s">
        <v>59</v>
      </c>
      <c r="Q1116" s="116"/>
      <c r="R1116" s="101"/>
      <c r="S1116" s="133">
        <v>42500000</v>
      </c>
      <c r="T1116" s="99" t="s">
        <v>620</v>
      </c>
    </row>
    <row r="1117" spans="1:16382" s="100" customFormat="1" ht="32.1" customHeight="1">
      <c r="B1117" s="25" t="s">
        <v>1403</v>
      </c>
      <c r="C1117" s="31" t="s">
        <v>64</v>
      </c>
      <c r="D1117" s="31">
        <v>7499000</v>
      </c>
      <c r="E1117" s="101" t="s">
        <v>1404</v>
      </c>
      <c r="F1117" s="114" t="s">
        <v>1405</v>
      </c>
      <c r="G1117" s="26" t="s">
        <v>3773</v>
      </c>
      <c r="H1117" s="26" t="s">
        <v>635</v>
      </c>
      <c r="I1117" s="27">
        <v>10</v>
      </c>
      <c r="J1117" s="28" t="s">
        <v>55</v>
      </c>
      <c r="K1117" s="127" t="s">
        <v>3753</v>
      </c>
      <c r="L1117" s="126">
        <v>43000000</v>
      </c>
      <c r="M1117" s="103">
        <v>41912</v>
      </c>
      <c r="N1117" s="103">
        <v>42338</v>
      </c>
      <c r="O1117" s="30" t="s">
        <v>80</v>
      </c>
      <c r="P1117" s="107" t="s">
        <v>59</v>
      </c>
      <c r="Q1117" s="116"/>
      <c r="R1117" s="101"/>
      <c r="S1117" s="133">
        <v>43000000</v>
      </c>
      <c r="T1117" s="99" t="s">
        <v>620</v>
      </c>
    </row>
    <row r="1118" spans="1:16382" s="100" customFormat="1" ht="32.1" customHeight="1">
      <c r="A1118" s="99"/>
      <c r="B1118" s="338">
        <v>41913</v>
      </c>
      <c r="C1118" s="339"/>
      <c r="D1118" s="339"/>
      <c r="E1118" s="339"/>
      <c r="F1118" s="339"/>
      <c r="G1118" s="339"/>
      <c r="H1118" s="339"/>
      <c r="I1118" s="339"/>
      <c r="J1118" s="339"/>
      <c r="K1118" s="339"/>
      <c r="L1118" s="339"/>
      <c r="M1118" s="339"/>
      <c r="N1118" s="339"/>
      <c r="O1118" s="339"/>
      <c r="P1118" s="340"/>
      <c r="Q1118" s="99"/>
      <c r="R1118" s="99"/>
      <c r="S1118" s="99"/>
      <c r="T1118" s="99"/>
      <c r="U1118" s="99"/>
      <c r="V1118" s="99"/>
      <c r="W1118" s="99"/>
      <c r="X1118" s="99"/>
      <c r="Y1118" s="99"/>
      <c r="Z1118" s="99"/>
      <c r="AA1118" s="99"/>
      <c r="AB1118" s="99"/>
      <c r="AC1118" s="99"/>
      <c r="AD1118" s="99"/>
      <c r="AE1118" s="99"/>
      <c r="AF1118" s="99"/>
      <c r="AG1118" s="99"/>
      <c r="AH1118" s="99"/>
      <c r="AI1118" s="99"/>
      <c r="AJ1118" s="99"/>
      <c r="AK1118" s="99"/>
      <c r="AL1118" s="99"/>
      <c r="AM1118" s="99"/>
      <c r="AN1118" s="99"/>
      <c r="AO1118" s="99"/>
      <c r="AP1118" s="99"/>
      <c r="AQ1118" s="99"/>
      <c r="AR1118" s="99"/>
      <c r="AS1118" s="99"/>
      <c r="AT1118" s="99"/>
      <c r="AU1118" s="99"/>
      <c r="AV1118" s="99"/>
      <c r="AW1118" s="99"/>
      <c r="AX1118" s="99"/>
      <c r="AY1118" s="99"/>
      <c r="AZ1118" s="99"/>
      <c r="BA1118" s="99"/>
      <c r="BB1118" s="99"/>
      <c r="BC1118" s="99"/>
      <c r="BD1118" s="99"/>
      <c r="BE1118" s="99"/>
      <c r="BF1118" s="99"/>
      <c r="BG1118" s="99"/>
      <c r="BH1118" s="99"/>
      <c r="BI1118" s="99"/>
      <c r="BJ1118" s="99"/>
      <c r="BK1118" s="99"/>
      <c r="BL1118" s="99"/>
      <c r="BM1118" s="99"/>
      <c r="BN1118" s="99"/>
      <c r="BO1118" s="99"/>
      <c r="BP1118" s="99"/>
      <c r="BQ1118" s="99"/>
      <c r="BR1118" s="99"/>
      <c r="BS1118" s="99"/>
      <c r="BT1118" s="99"/>
      <c r="BU1118" s="99"/>
      <c r="BV1118" s="99"/>
      <c r="BW1118" s="99"/>
      <c r="BX1118" s="99"/>
      <c r="BY1118" s="99"/>
      <c r="BZ1118" s="99"/>
      <c r="CA1118" s="99"/>
      <c r="CB1118" s="99"/>
      <c r="CC1118" s="99"/>
      <c r="CD1118" s="99"/>
      <c r="CE1118" s="99"/>
      <c r="CF1118" s="99"/>
      <c r="CG1118" s="99"/>
      <c r="CH1118" s="99"/>
      <c r="CI1118" s="99"/>
      <c r="CJ1118" s="99"/>
      <c r="CK1118" s="99"/>
      <c r="CL1118" s="99"/>
      <c r="CM1118" s="99"/>
      <c r="CN1118" s="99"/>
      <c r="CO1118" s="99"/>
      <c r="CP1118" s="99"/>
      <c r="CQ1118" s="99"/>
      <c r="CR1118" s="99"/>
      <c r="CS1118" s="99"/>
      <c r="CT1118" s="99"/>
      <c r="CU1118" s="99"/>
      <c r="CV1118" s="99"/>
      <c r="CW1118" s="99"/>
      <c r="CX1118" s="99"/>
      <c r="CY1118" s="99"/>
      <c r="CZ1118" s="99"/>
      <c r="DA1118" s="99"/>
      <c r="DB1118" s="99"/>
      <c r="DC1118" s="99"/>
      <c r="DD1118" s="99"/>
      <c r="DE1118" s="99"/>
      <c r="DF1118" s="99"/>
      <c r="DG1118" s="99"/>
      <c r="DH1118" s="99"/>
      <c r="DI1118" s="99"/>
      <c r="DJ1118" s="99"/>
      <c r="DK1118" s="99"/>
      <c r="DL1118" s="99"/>
      <c r="DM1118" s="99"/>
      <c r="DN1118" s="99"/>
      <c r="DO1118" s="99"/>
      <c r="DP1118" s="99"/>
      <c r="DQ1118" s="99"/>
      <c r="DR1118" s="99"/>
      <c r="DS1118" s="99"/>
      <c r="DT1118" s="99"/>
      <c r="DU1118" s="99"/>
      <c r="DV1118" s="99"/>
      <c r="DW1118" s="99"/>
      <c r="DX1118" s="99"/>
      <c r="DY1118" s="99"/>
      <c r="DZ1118" s="99"/>
      <c r="EA1118" s="99"/>
      <c r="EB1118" s="99"/>
      <c r="EC1118" s="99"/>
      <c r="ED1118" s="99"/>
      <c r="EE1118" s="99"/>
      <c r="EF1118" s="99"/>
      <c r="EG1118" s="99"/>
      <c r="EH1118" s="99"/>
      <c r="EI1118" s="99"/>
      <c r="EJ1118" s="99"/>
      <c r="EK1118" s="99"/>
      <c r="EL1118" s="99"/>
      <c r="EM1118" s="99"/>
      <c r="EN1118" s="99"/>
      <c r="EO1118" s="99"/>
      <c r="EP1118" s="99"/>
      <c r="EQ1118" s="99"/>
      <c r="ER1118" s="99"/>
      <c r="ES1118" s="99"/>
      <c r="ET1118" s="99"/>
      <c r="EU1118" s="99"/>
      <c r="EV1118" s="99"/>
      <c r="EW1118" s="99"/>
      <c r="EX1118" s="99"/>
      <c r="EY1118" s="99"/>
      <c r="EZ1118" s="99"/>
      <c r="FA1118" s="99"/>
      <c r="FB1118" s="99"/>
      <c r="FC1118" s="99"/>
      <c r="FD1118" s="99"/>
      <c r="FE1118" s="99"/>
      <c r="FF1118" s="99"/>
      <c r="FG1118" s="99"/>
      <c r="FH1118" s="99"/>
      <c r="FI1118" s="99"/>
      <c r="FJ1118" s="99"/>
      <c r="FK1118" s="99"/>
      <c r="FL1118" s="99"/>
      <c r="FM1118" s="99"/>
      <c r="FN1118" s="99"/>
      <c r="FO1118" s="99"/>
      <c r="FP1118" s="99"/>
      <c r="FQ1118" s="99"/>
      <c r="FR1118" s="99"/>
      <c r="FS1118" s="99"/>
      <c r="FT1118" s="99"/>
      <c r="FU1118" s="99"/>
      <c r="FV1118" s="99"/>
      <c r="FW1118" s="99"/>
      <c r="FX1118" s="99"/>
      <c r="FY1118" s="99"/>
      <c r="FZ1118" s="99"/>
      <c r="GA1118" s="99"/>
      <c r="GB1118" s="99"/>
      <c r="GC1118" s="99"/>
      <c r="GD1118" s="99"/>
      <c r="GE1118" s="99"/>
      <c r="GF1118" s="99"/>
      <c r="GG1118" s="99"/>
      <c r="GH1118" s="99"/>
      <c r="GI1118" s="99"/>
      <c r="GJ1118" s="99"/>
      <c r="GK1118" s="99"/>
      <c r="GL1118" s="99"/>
      <c r="GM1118" s="99"/>
      <c r="GN1118" s="99"/>
      <c r="GO1118" s="99"/>
      <c r="GP1118" s="99"/>
      <c r="GQ1118" s="99"/>
      <c r="GR1118" s="99"/>
      <c r="GS1118" s="99"/>
      <c r="GT1118" s="99"/>
      <c r="GU1118" s="99"/>
      <c r="GV1118" s="99"/>
      <c r="GW1118" s="99"/>
      <c r="GX1118" s="99"/>
      <c r="GY1118" s="99"/>
      <c r="GZ1118" s="99"/>
      <c r="HA1118" s="99"/>
      <c r="HB1118" s="99"/>
      <c r="HC1118" s="99"/>
      <c r="HD1118" s="99"/>
      <c r="HE1118" s="99"/>
      <c r="HF1118" s="99"/>
      <c r="HG1118" s="99"/>
      <c r="HH1118" s="99"/>
      <c r="HI1118" s="99"/>
      <c r="HJ1118" s="99"/>
      <c r="HK1118" s="99"/>
      <c r="HL1118" s="99"/>
      <c r="HM1118" s="99"/>
      <c r="HN1118" s="99"/>
      <c r="HO1118" s="99"/>
      <c r="HP1118" s="99"/>
      <c r="HQ1118" s="99"/>
      <c r="HR1118" s="99"/>
      <c r="HS1118" s="99"/>
      <c r="HT1118" s="99"/>
      <c r="HU1118" s="99"/>
      <c r="HV1118" s="99"/>
      <c r="HW1118" s="99"/>
      <c r="HX1118" s="99"/>
      <c r="HY1118" s="99"/>
      <c r="HZ1118" s="99"/>
      <c r="IA1118" s="99"/>
      <c r="IB1118" s="99"/>
      <c r="IC1118" s="99"/>
      <c r="ID1118" s="99"/>
      <c r="IE1118" s="99"/>
      <c r="IF1118" s="99"/>
      <c r="IG1118" s="99"/>
      <c r="IH1118" s="99"/>
      <c r="II1118" s="99"/>
      <c r="IJ1118" s="99"/>
      <c r="IK1118" s="99"/>
      <c r="IL1118" s="99"/>
      <c r="IM1118" s="99"/>
      <c r="IN1118" s="99"/>
      <c r="IO1118" s="99"/>
      <c r="IP1118" s="99"/>
      <c r="IQ1118" s="99"/>
      <c r="IR1118" s="99"/>
      <c r="IS1118" s="99"/>
      <c r="IT1118" s="99"/>
      <c r="IU1118" s="99"/>
      <c r="IV1118" s="99"/>
      <c r="IW1118" s="99"/>
      <c r="IX1118" s="99"/>
      <c r="IY1118" s="99"/>
      <c r="IZ1118" s="99"/>
      <c r="JA1118" s="99"/>
      <c r="JB1118" s="99"/>
      <c r="JC1118" s="99"/>
      <c r="JD1118" s="99"/>
      <c r="JE1118" s="99"/>
      <c r="JF1118" s="99"/>
      <c r="JG1118" s="99"/>
      <c r="JH1118" s="99"/>
      <c r="JI1118" s="99"/>
      <c r="JJ1118" s="99"/>
      <c r="JK1118" s="99"/>
      <c r="JL1118" s="99"/>
      <c r="JM1118" s="99"/>
      <c r="JN1118" s="99"/>
      <c r="JO1118" s="99"/>
      <c r="JP1118" s="99"/>
      <c r="JQ1118" s="99"/>
      <c r="JR1118" s="99"/>
      <c r="JS1118" s="99"/>
      <c r="JT1118" s="99"/>
      <c r="JU1118" s="99"/>
      <c r="JV1118" s="99"/>
      <c r="JW1118" s="99"/>
      <c r="JX1118" s="99"/>
      <c r="JY1118" s="99"/>
      <c r="JZ1118" s="99"/>
      <c r="KA1118" s="99"/>
      <c r="KB1118" s="99"/>
      <c r="KC1118" s="99"/>
      <c r="KD1118" s="99"/>
      <c r="KE1118" s="99"/>
      <c r="KF1118" s="99"/>
      <c r="KG1118" s="99"/>
      <c r="KH1118" s="99"/>
      <c r="KI1118" s="99"/>
      <c r="KJ1118" s="99"/>
      <c r="KK1118" s="99"/>
      <c r="KL1118" s="99"/>
      <c r="KM1118" s="99"/>
      <c r="KN1118" s="99"/>
      <c r="KO1118" s="99"/>
      <c r="KP1118" s="99"/>
      <c r="KQ1118" s="99"/>
      <c r="KR1118" s="99"/>
      <c r="KS1118" s="99"/>
      <c r="KT1118" s="99"/>
      <c r="KU1118" s="99"/>
      <c r="KV1118" s="99"/>
      <c r="KW1118" s="99"/>
      <c r="KX1118" s="99"/>
      <c r="KY1118" s="99"/>
      <c r="KZ1118" s="99"/>
      <c r="LA1118" s="99"/>
      <c r="LB1118" s="99"/>
      <c r="LC1118" s="99"/>
      <c r="LD1118" s="99"/>
      <c r="LE1118" s="99"/>
      <c r="LF1118" s="99"/>
      <c r="LG1118" s="99"/>
      <c r="LH1118" s="99"/>
      <c r="LI1118" s="99"/>
      <c r="LJ1118" s="99"/>
      <c r="LK1118" s="99"/>
      <c r="LL1118" s="99"/>
      <c r="LM1118" s="99"/>
      <c r="LN1118" s="99"/>
      <c r="LO1118" s="99"/>
      <c r="LP1118" s="99"/>
      <c r="LQ1118" s="99"/>
      <c r="LR1118" s="99"/>
      <c r="LS1118" s="99"/>
      <c r="LT1118" s="99"/>
      <c r="LU1118" s="99"/>
      <c r="LV1118" s="99"/>
      <c r="LW1118" s="99"/>
      <c r="LX1118" s="99"/>
      <c r="LY1118" s="99"/>
      <c r="LZ1118" s="99"/>
      <c r="MA1118" s="99"/>
      <c r="MB1118" s="99"/>
      <c r="MC1118" s="99"/>
      <c r="MD1118" s="99"/>
      <c r="ME1118" s="99"/>
      <c r="MF1118" s="99"/>
      <c r="MG1118" s="99"/>
      <c r="MH1118" s="99"/>
      <c r="MI1118" s="99"/>
      <c r="MJ1118" s="99"/>
      <c r="MK1118" s="99"/>
      <c r="ML1118" s="99"/>
      <c r="MM1118" s="99"/>
      <c r="MN1118" s="99"/>
      <c r="MO1118" s="99"/>
      <c r="MP1118" s="99"/>
      <c r="MQ1118" s="99"/>
      <c r="MR1118" s="99"/>
      <c r="MS1118" s="99"/>
      <c r="MT1118" s="99"/>
      <c r="MU1118" s="99"/>
      <c r="MV1118" s="99"/>
      <c r="MW1118" s="99"/>
      <c r="MX1118" s="99"/>
      <c r="MY1118" s="99"/>
      <c r="MZ1118" s="99"/>
      <c r="NA1118" s="99"/>
      <c r="NB1118" s="99"/>
      <c r="NC1118" s="99"/>
      <c r="ND1118" s="99"/>
      <c r="NE1118" s="99"/>
      <c r="NF1118" s="99"/>
      <c r="NG1118" s="99"/>
      <c r="NH1118" s="99"/>
      <c r="NI1118" s="99"/>
      <c r="NJ1118" s="99"/>
      <c r="NK1118" s="99"/>
      <c r="NL1118" s="99"/>
      <c r="NM1118" s="99"/>
      <c r="NN1118" s="99"/>
      <c r="NO1118" s="99"/>
      <c r="NP1118" s="99"/>
      <c r="NQ1118" s="99"/>
      <c r="NR1118" s="99"/>
      <c r="NS1118" s="99"/>
      <c r="NT1118" s="99"/>
      <c r="NU1118" s="99"/>
      <c r="NV1118" s="99"/>
      <c r="NW1118" s="99"/>
      <c r="NX1118" s="99"/>
      <c r="NY1118" s="99"/>
      <c r="NZ1118" s="99"/>
      <c r="OA1118" s="99"/>
      <c r="OB1118" s="99"/>
      <c r="OC1118" s="99"/>
      <c r="OD1118" s="99"/>
      <c r="OE1118" s="99"/>
      <c r="OF1118" s="99"/>
      <c r="OG1118" s="99"/>
      <c r="OH1118" s="99"/>
      <c r="OI1118" s="99"/>
      <c r="OJ1118" s="99"/>
      <c r="OK1118" s="99"/>
      <c r="OL1118" s="99"/>
      <c r="OM1118" s="99"/>
      <c r="ON1118" s="99"/>
      <c r="OO1118" s="99"/>
      <c r="OP1118" s="99"/>
      <c r="OQ1118" s="99"/>
      <c r="OR1118" s="99"/>
      <c r="OS1118" s="99"/>
      <c r="OT1118" s="99"/>
      <c r="OU1118" s="99"/>
      <c r="OV1118" s="99"/>
      <c r="OW1118" s="99"/>
      <c r="OX1118" s="99"/>
      <c r="OY1118" s="99"/>
      <c r="OZ1118" s="99"/>
      <c r="PA1118" s="99"/>
      <c r="PB1118" s="99"/>
      <c r="PC1118" s="99"/>
      <c r="PD1118" s="99"/>
      <c r="PE1118" s="99"/>
      <c r="PF1118" s="99"/>
      <c r="PG1118" s="99"/>
      <c r="PH1118" s="99"/>
      <c r="PI1118" s="99"/>
      <c r="PJ1118" s="99"/>
      <c r="PK1118" s="99"/>
      <c r="PL1118" s="99"/>
      <c r="PM1118" s="99"/>
      <c r="PN1118" s="99"/>
      <c r="PO1118" s="99"/>
      <c r="PP1118" s="99"/>
      <c r="PQ1118" s="99"/>
      <c r="PR1118" s="99"/>
      <c r="PS1118" s="99"/>
      <c r="PT1118" s="99"/>
      <c r="PU1118" s="99"/>
      <c r="PV1118" s="99"/>
      <c r="PW1118" s="99"/>
      <c r="PX1118" s="99"/>
      <c r="PY1118" s="99"/>
      <c r="PZ1118" s="99"/>
      <c r="QA1118" s="99"/>
      <c r="QB1118" s="99"/>
      <c r="QC1118" s="99"/>
      <c r="QD1118" s="99"/>
      <c r="QE1118" s="99"/>
      <c r="QF1118" s="99"/>
      <c r="QG1118" s="99"/>
      <c r="QH1118" s="99"/>
      <c r="QI1118" s="99"/>
      <c r="QJ1118" s="99"/>
      <c r="QK1118" s="99"/>
      <c r="QL1118" s="99"/>
      <c r="QM1118" s="99"/>
      <c r="QN1118" s="99"/>
      <c r="QO1118" s="99"/>
      <c r="QP1118" s="99"/>
      <c r="QQ1118" s="99"/>
      <c r="QR1118" s="99"/>
      <c r="QS1118" s="99"/>
      <c r="QT1118" s="99"/>
      <c r="QU1118" s="99"/>
      <c r="QV1118" s="99"/>
      <c r="QW1118" s="99"/>
      <c r="QX1118" s="99"/>
      <c r="QY1118" s="99"/>
      <c r="QZ1118" s="99"/>
      <c r="RA1118" s="99"/>
      <c r="RB1118" s="99"/>
      <c r="RC1118" s="99"/>
      <c r="RD1118" s="99"/>
      <c r="RE1118" s="99"/>
      <c r="RF1118" s="99"/>
      <c r="RG1118" s="99"/>
      <c r="RH1118" s="99"/>
      <c r="RI1118" s="99"/>
      <c r="RJ1118" s="99"/>
      <c r="RK1118" s="99"/>
      <c r="RL1118" s="99"/>
      <c r="RM1118" s="99"/>
      <c r="RN1118" s="99"/>
      <c r="RO1118" s="99"/>
      <c r="RP1118" s="99"/>
      <c r="RQ1118" s="99"/>
      <c r="RR1118" s="99"/>
      <c r="RS1118" s="99"/>
      <c r="RT1118" s="99"/>
      <c r="RU1118" s="99"/>
      <c r="RV1118" s="99"/>
      <c r="RW1118" s="99"/>
      <c r="RX1118" s="99"/>
      <c r="RY1118" s="99"/>
      <c r="RZ1118" s="99"/>
      <c r="SA1118" s="99"/>
      <c r="SB1118" s="99"/>
      <c r="SC1118" s="99"/>
      <c r="SD1118" s="99"/>
      <c r="SE1118" s="99"/>
      <c r="SF1118" s="99"/>
      <c r="SG1118" s="99"/>
      <c r="SH1118" s="99"/>
      <c r="SI1118" s="99"/>
      <c r="SJ1118" s="99"/>
      <c r="SK1118" s="99"/>
      <c r="SL1118" s="99"/>
      <c r="SM1118" s="99"/>
      <c r="SN1118" s="99"/>
      <c r="SO1118" s="99"/>
      <c r="SP1118" s="99"/>
      <c r="SQ1118" s="99"/>
      <c r="SR1118" s="99"/>
      <c r="SS1118" s="99"/>
      <c r="ST1118" s="99"/>
      <c r="SU1118" s="99"/>
      <c r="SV1118" s="99"/>
      <c r="SW1118" s="99"/>
      <c r="SX1118" s="99"/>
      <c r="SY1118" s="99"/>
      <c r="SZ1118" s="99"/>
      <c r="TA1118" s="99"/>
      <c r="TB1118" s="99"/>
      <c r="TC1118" s="99"/>
      <c r="TD1118" s="99"/>
      <c r="TE1118" s="99"/>
      <c r="TF1118" s="99"/>
      <c r="TG1118" s="99"/>
      <c r="TH1118" s="99"/>
      <c r="TI1118" s="99"/>
      <c r="TJ1118" s="99"/>
      <c r="TK1118" s="99"/>
      <c r="TL1118" s="99"/>
      <c r="TM1118" s="99"/>
      <c r="TN1118" s="99"/>
      <c r="TO1118" s="99"/>
      <c r="TP1118" s="99"/>
      <c r="TQ1118" s="99"/>
      <c r="TR1118" s="99"/>
      <c r="TS1118" s="99"/>
      <c r="TT1118" s="99"/>
      <c r="TU1118" s="99"/>
      <c r="TV1118" s="99"/>
      <c r="TW1118" s="99"/>
      <c r="TX1118" s="99"/>
      <c r="TY1118" s="99"/>
      <c r="TZ1118" s="99"/>
      <c r="UA1118" s="99"/>
      <c r="UB1118" s="99"/>
      <c r="UC1118" s="99"/>
      <c r="UD1118" s="99"/>
      <c r="UE1118" s="99"/>
      <c r="UF1118" s="99"/>
      <c r="UG1118" s="99"/>
      <c r="UH1118" s="99"/>
      <c r="UI1118" s="99"/>
      <c r="UJ1118" s="99"/>
      <c r="UK1118" s="99"/>
      <c r="UL1118" s="99"/>
      <c r="UM1118" s="99"/>
      <c r="UN1118" s="99"/>
      <c r="UO1118" s="99"/>
      <c r="UP1118" s="99"/>
      <c r="UQ1118" s="99"/>
      <c r="UR1118" s="99"/>
      <c r="US1118" s="99"/>
      <c r="UT1118" s="99"/>
      <c r="UU1118" s="99"/>
      <c r="UV1118" s="99"/>
      <c r="UW1118" s="99"/>
      <c r="UX1118" s="99"/>
      <c r="UY1118" s="99"/>
      <c r="UZ1118" s="99"/>
      <c r="VA1118" s="99"/>
      <c r="VB1118" s="99"/>
      <c r="VC1118" s="99"/>
      <c r="VD1118" s="99"/>
      <c r="VE1118" s="99"/>
      <c r="VF1118" s="99"/>
      <c r="VG1118" s="99"/>
      <c r="VH1118" s="99"/>
      <c r="VI1118" s="99"/>
      <c r="VJ1118" s="99"/>
      <c r="VK1118" s="99"/>
      <c r="VL1118" s="99"/>
      <c r="VM1118" s="99"/>
      <c r="VN1118" s="99"/>
      <c r="VO1118" s="99"/>
      <c r="VP1118" s="99"/>
      <c r="VQ1118" s="99"/>
      <c r="VR1118" s="99"/>
      <c r="VS1118" s="99"/>
      <c r="VT1118" s="99"/>
      <c r="VU1118" s="99"/>
      <c r="VV1118" s="99"/>
      <c r="VW1118" s="99"/>
      <c r="VX1118" s="99"/>
      <c r="VY1118" s="99"/>
      <c r="VZ1118" s="99"/>
      <c r="WA1118" s="99"/>
      <c r="WB1118" s="99"/>
      <c r="WC1118" s="99"/>
      <c r="WD1118" s="99"/>
      <c r="WE1118" s="99"/>
      <c r="WF1118" s="99"/>
      <c r="WG1118" s="99"/>
      <c r="WH1118" s="99"/>
      <c r="WI1118" s="99"/>
      <c r="WJ1118" s="99"/>
      <c r="WK1118" s="99"/>
      <c r="WL1118" s="99"/>
      <c r="WM1118" s="99"/>
      <c r="WN1118" s="99"/>
      <c r="WO1118" s="99"/>
      <c r="WP1118" s="99"/>
      <c r="WQ1118" s="99"/>
      <c r="WR1118" s="99"/>
      <c r="WS1118" s="99"/>
      <c r="WT1118" s="99"/>
      <c r="WU1118" s="99"/>
      <c r="WV1118" s="99"/>
      <c r="WW1118" s="99"/>
      <c r="WX1118" s="99"/>
      <c r="WY1118" s="99"/>
      <c r="WZ1118" s="99"/>
      <c r="XA1118" s="99"/>
      <c r="XB1118" s="99"/>
      <c r="XC1118" s="99"/>
      <c r="XD1118" s="99"/>
      <c r="XE1118" s="99"/>
      <c r="XF1118" s="99"/>
      <c r="XG1118" s="99"/>
      <c r="XH1118" s="99"/>
      <c r="XI1118" s="99"/>
      <c r="XJ1118" s="99"/>
      <c r="XK1118" s="99"/>
      <c r="XL1118" s="99"/>
      <c r="XM1118" s="99"/>
      <c r="XN1118" s="99"/>
      <c r="XO1118" s="99"/>
      <c r="XP1118" s="99"/>
      <c r="XQ1118" s="99"/>
      <c r="XR1118" s="99"/>
      <c r="XS1118" s="99"/>
      <c r="XT1118" s="99"/>
      <c r="XU1118" s="99"/>
      <c r="XV1118" s="99"/>
      <c r="XW1118" s="99"/>
      <c r="XX1118" s="99"/>
      <c r="XY1118" s="99"/>
      <c r="XZ1118" s="99"/>
      <c r="YA1118" s="99"/>
      <c r="YB1118" s="99"/>
      <c r="YC1118" s="99"/>
      <c r="YD1118" s="99"/>
      <c r="YE1118" s="99"/>
      <c r="YF1118" s="99"/>
      <c r="YG1118" s="99"/>
      <c r="YH1118" s="99"/>
      <c r="YI1118" s="99"/>
      <c r="YJ1118" s="99"/>
      <c r="YK1118" s="99"/>
      <c r="YL1118" s="99"/>
      <c r="YM1118" s="99"/>
      <c r="YN1118" s="99"/>
      <c r="YO1118" s="99"/>
      <c r="YP1118" s="99"/>
      <c r="YQ1118" s="99"/>
      <c r="YR1118" s="99"/>
      <c r="YS1118" s="99"/>
      <c r="YT1118" s="99"/>
      <c r="YU1118" s="99"/>
      <c r="YV1118" s="99"/>
      <c r="YW1118" s="99"/>
      <c r="YX1118" s="99"/>
      <c r="YY1118" s="99"/>
      <c r="YZ1118" s="99"/>
      <c r="ZA1118" s="99"/>
      <c r="ZB1118" s="99"/>
      <c r="ZC1118" s="99"/>
      <c r="ZD1118" s="99"/>
      <c r="ZE1118" s="99"/>
      <c r="ZF1118" s="99"/>
      <c r="ZG1118" s="99"/>
      <c r="ZH1118" s="99"/>
      <c r="ZI1118" s="99"/>
      <c r="ZJ1118" s="99"/>
      <c r="ZK1118" s="99"/>
      <c r="ZL1118" s="99"/>
      <c r="ZM1118" s="99"/>
      <c r="ZN1118" s="99"/>
      <c r="ZO1118" s="99"/>
      <c r="ZP1118" s="99"/>
      <c r="ZQ1118" s="99"/>
      <c r="ZR1118" s="99"/>
      <c r="ZS1118" s="99"/>
      <c r="ZT1118" s="99"/>
      <c r="ZU1118" s="99"/>
      <c r="ZV1118" s="99"/>
      <c r="ZW1118" s="99"/>
      <c r="ZX1118" s="99"/>
      <c r="ZY1118" s="99"/>
      <c r="ZZ1118" s="99"/>
      <c r="AAA1118" s="99"/>
      <c r="AAB1118" s="99"/>
      <c r="AAC1118" s="99"/>
      <c r="AAD1118" s="99"/>
      <c r="AAE1118" s="99"/>
      <c r="AAF1118" s="99"/>
      <c r="AAG1118" s="99"/>
      <c r="AAH1118" s="99"/>
      <c r="AAI1118" s="99"/>
      <c r="AAJ1118" s="99"/>
      <c r="AAK1118" s="99"/>
      <c r="AAL1118" s="99"/>
      <c r="AAM1118" s="99"/>
      <c r="AAN1118" s="99"/>
      <c r="AAO1118" s="99"/>
      <c r="AAP1118" s="99"/>
      <c r="AAQ1118" s="99"/>
      <c r="AAR1118" s="99"/>
      <c r="AAS1118" s="99"/>
      <c r="AAT1118" s="99"/>
      <c r="AAU1118" s="99"/>
      <c r="AAV1118" s="99"/>
      <c r="AAW1118" s="99"/>
      <c r="AAX1118" s="99"/>
      <c r="AAY1118" s="99"/>
      <c r="AAZ1118" s="99"/>
      <c r="ABA1118" s="99"/>
      <c r="ABB1118" s="99"/>
      <c r="ABC1118" s="99"/>
      <c r="ABD1118" s="99"/>
      <c r="ABE1118" s="99"/>
      <c r="ABF1118" s="99"/>
      <c r="ABG1118" s="99"/>
      <c r="ABH1118" s="99"/>
      <c r="ABI1118" s="99"/>
      <c r="ABJ1118" s="99"/>
      <c r="ABK1118" s="99"/>
      <c r="ABL1118" s="99"/>
      <c r="ABM1118" s="99"/>
      <c r="ABN1118" s="99"/>
      <c r="ABO1118" s="99"/>
      <c r="ABP1118" s="99"/>
      <c r="ABQ1118" s="99"/>
      <c r="ABR1118" s="99"/>
      <c r="ABS1118" s="99"/>
      <c r="ABT1118" s="99"/>
      <c r="ABU1118" s="99"/>
      <c r="ABV1118" s="99"/>
      <c r="ABW1118" s="99"/>
      <c r="ABX1118" s="99"/>
      <c r="ABY1118" s="99"/>
      <c r="ABZ1118" s="99"/>
      <c r="ACA1118" s="99"/>
      <c r="ACB1118" s="99"/>
      <c r="ACC1118" s="99"/>
      <c r="ACD1118" s="99"/>
      <c r="ACE1118" s="99"/>
      <c r="ACF1118" s="99"/>
      <c r="ACG1118" s="99"/>
      <c r="ACH1118" s="99"/>
      <c r="ACI1118" s="99"/>
      <c r="ACJ1118" s="99"/>
      <c r="ACK1118" s="99"/>
      <c r="ACL1118" s="99"/>
      <c r="ACM1118" s="99"/>
      <c r="ACN1118" s="99"/>
      <c r="ACO1118" s="99"/>
      <c r="ACP1118" s="99"/>
      <c r="ACQ1118" s="99"/>
      <c r="ACR1118" s="99"/>
      <c r="ACS1118" s="99"/>
      <c r="ACT1118" s="99"/>
      <c r="ACU1118" s="99"/>
      <c r="ACV1118" s="99"/>
      <c r="ACW1118" s="99"/>
      <c r="ACX1118" s="99"/>
      <c r="ACY1118" s="99"/>
      <c r="ACZ1118" s="99"/>
      <c r="ADA1118" s="99"/>
      <c r="ADB1118" s="99"/>
      <c r="ADC1118" s="99"/>
      <c r="ADD1118" s="99"/>
      <c r="ADE1118" s="99"/>
      <c r="ADF1118" s="99"/>
      <c r="ADG1118" s="99"/>
      <c r="ADH1118" s="99"/>
      <c r="ADI1118" s="99"/>
      <c r="ADJ1118" s="99"/>
      <c r="ADK1118" s="99"/>
      <c r="ADL1118" s="99"/>
      <c r="ADM1118" s="99"/>
      <c r="ADN1118" s="99"/>
      <c r="ADO1118" s="99"/>
      <c r="ADP1118" s="99"/>
      <c r="ADQ1118" s="99"/>
      <c r="ADR1118" s="99"/>
      <c r="ADS1118" s="99"/>
      <c r="ADT1118" s="99"/>
      <c r="ADU1118" s="99"/>
      <c r="ADV1118" s="99"/>
      <c r="ADW1118" s="99"/>
      <c r="ADX1118" s="99"/>
      <c r="ADY1118" s="99"/>
      <c r="ADZ1118" s="99"/>
      <c r="AEA1118" s="99"/>
      <c r="AEB1118" s="99"/>
      <c r="AEC1118" s="99"/>
      <c r="AED1118" s="99"/>
      <c r="AEE1118" s="99"/>
      <c r="AEF1118" s="99"/>
      <c r="AEG1118" s="99"/>
      <c r="AEH1118" s="99"/>
      <c r="AEI1118" s="99"/>
      <c r="AEJ1118" s="99"/>
      <c r="AEK1118" s="99"/>
      <c r="AEL1118" s="99"/>
      <c r="AEM1118" s="99"/>
      <c r="AEN1118" s="99"/>
      <c r="AEO1118" s="99"/>
      <c r="AEP1118" s="99"/>
      <c r="AEQ1118" s="99"/>
      <c r="AER1118" s="99"/>
      <c r="AES1118" s="99"/>
      <c r="AET1118" s="99"/>
      <c r="AEU1118" s="99"/>
      <c r="AEV1118" s="99"/>
      <c r="AEW1118" s="99"/>
      <c r="AEX1118" s="99"/>
      <c r="AEY1118" s="99"/>
      <c r="AEZ1118" s="99"/>
      <c r="AFA1118" s="99"/>
      <c r="AFB1118" s="99"/>
      <c r="AFC1118" s="99"/>
      <c r="AFD1118" s="99"/>
      <c r="AFE1118" s="99"/>
      <c r="AFF1118" s="99"/>
      <c r="AFG1118" s="99"/>
      <c r="AFH1118" s="99"/>
      <c r="AFI1118" s="99"/>
      <c r="AFJ1118" s="99"/>
      <c r="AFK1118" s="99"/>
      <c r="AFL1118" s="99"/>
      <c r="AFM1118" s="99"/>
      <c r="AFN1118" s="99"/>
      <c r="AFO1118" s="99"/>
      <c r="AFP1118" s="99"/>
      <c r="AFQ1118" s="99"/>
      <c r="AFR1118" s="99"/>
      <c r="AFS1118" s="99"/>
      <c r="AFT1118" s="99"/>
      <c r="AFU1118" s="99"/>
      <c r="AFV1118" s="99"/>
      <c r="AFW1118" s="99"/>
      <c r="AFX1118" s="99"/>
      <c r="AFY1118" s="99"/>
      <c r="AFZ1118" s="99"/>
      <c r="AGA1118" s="99"/>
      <c r="AGB1118" s="99"/>
      <c r="AGC1118" s="99"/>
      <c r="AGD1118" s="99"/>
      <c r="AGE1118" s="99"/>
      <c r="AGF1118" s="99"/>
      <c r="AGG1118" s="99"/>
      <c r="AGH1118" s="99"/>
      <c r="AGI1118" s="99"/>
      <c r="AGJ1118" s="99"/>
      <c r="AGK1118" s="99"/>
      <c r="AGL1118" s="99"/>
      <c r="AGM1118" s="99"/>
      <c r="AGN1118" s="99"/>
      <c r="AGO1118" s="99"/>
      <c r="AGP1118" s="99"/>
      <c r="AGQ1118" s="99"/>
      <c r="AGR1118" s="99"/>
      <c r="AGS1118" s="99"/>
      <c r="AGT1118" s="99"/>
      <c r="AGU1118" s="99"/>
      <c r="AGV1118" s="99"/>
      <c r="AGW1118" s="99"/>
      <c r="AGX1118" s="99"/>
      <c r="AGY1118" s="99"/>
      <c r="AGZ1118" s="99"/>
      <c r="AHA1118" s="99"/>
      <c r="AHB1118" s="99"/>
      <c r="AHC1118" s="99"/>
      <c r="AHD1118" s="99"/>
      <c r="AHE1118" s="99"/>
      <c r="AHF1118" s="99"/>
      <c r="AHG1118" s="99"/>
      <c r="AHH1118" s="99"/>
      <c r="AHI1118" s="99"/>
      <c r="AHJ1118" s="99"/>
      <c r="AHK1118" s="99"/>
      <c r="AHL1118" s="99"/>
      <c r="AHM1118" s="99"/>
      <c r="AHN1118" s="99"/>
      <c r="AHO1118" s="99"/>
      <c r="AHP1118" s="99"/>
      <c r="AHQ1118" s="99"/>
      <c r="AHR1118" s="99"/>
      <c r="AHS1118" s="99"/>
      <c r="AHT1118" s="99"/>
      <c r="AHU1118" s="99"/>
      <c r="AHV1118" s="99"/>
      <c r="AHW1118" s="99"/>
      <c r="AHX1118" s="99"/>
      <c r="AHY1118" s="99"/>
      <c r="AHZ1118" s="99"/>
      <c r="AIA1118" s="99"/>
      <c r="AIB1118" s="99"/>
      <c r="AIC1118" s="99"/>
      <c r="AID1118" s="99"/>
      <c r="AIE1118" s="99"/>
      <c r="AIF1118" s="99"/>
      <c r="AIG1118" s="99"/>
      <c r="AIH1118" s="99"/>
      <c r="AII1118" s="99"/>
      <c r="AIJ1118" s="99"/>
      <c r="AIK1118" s="99"/>
      <c r="AIL1118" s="99"/>
      <c r="AIM1118" s="99"/>
      <c r="AIN1118" s="99"/>
      <c r="AIO1118" s="99"/>
      <c r="AIP1118" s="99"/>
      <c r="AIQ1118" s="99"/>
      <c r="AIR1118" s="99"/>
      <c r="AIS1118" s="99"/>
      <c r="AIT1118" s="99"/>
      <c r="AIU1118" s="99"/>
      <c r="AIV1118" s="99"/>
      <c r="AIW1118" s="99"/>
      <c r="AIX1118" s="99"/>
      <c r="AIY1118" s="99"/>
      <c r="AIZ1118" s="99"/>
      <c r="AJA1118" s="99"/>
      <c r="AJB1118" s="99"/>
      <c r="AJC1118" s="99"/>
      <c r="AJD1118" s="99"/>
      <c r="AJE1118" s="99"/>
      <c r="AJF1118" s="99"/>
      <c r="AJG1118" s="99"/>
      <c r="AJH1118" s="99"/>
      <c r="AJI1118" s="99"/>
      <c r="AJJ1118" s="99"/>
      <c r="AJK1118" s="99"/>
      <c r="AJL1118" s="99"/>
      <c r="AJM1118" s="99"/>
      <c r="AJN1118" s="99"/>
      <c r="AJO1118" s="99"/>
      <c r="AJP1118" s="99"/>
      <c r="AJQ1118" s="99"/>
      <c r="AJR1118" s="99"/>
      <c r="AJS1118" s="99"/>
      <c r="AJT1118" s="99"/>
      <c r="AJU1118" s="99"/>
      <c r="AJV1118" s="99"/>
      <c r="AJW1118" s="99"/>
      <c r="AJX1118" s="99"/>
      <c r="AJY1118" s="99"/>
      <c r="AJZ1118" s="99"/>
      <c r="AKA1118" s="99"/>
      <c r="AKB1118" s="99"/>
      <c r="AKC1118" s="99"/>
      <c r="AKD1118" s="99"/>
      <c r="AKE1118" s="99"/>
      <c r="AKF1118" s="99"/>
      <c r="AKG1118" s="99"/>
      <c r="AKH1118" s="99"/>
      <c r="AKI1118" s="99"/>
      <c r="AKJ1118" s="99"/>
      <c r="AKK1118" s="99"/>
      <c r="AKL1118" s="99"/>
      <c r="AKM1118" s="99"/>
      <c r="AKN1118" s="99"/>
      <c r="AKO1118" s="99"/>
      <c r="AKP1118" s="99"/>
      <c r="AKQ1118" s="99"/>
      <c r="AKR1118" s="99"/>
      <c r="AKS1118" s="99"/>
      <c r="AKT1118" s="99"/>
      <c r="AKU1118" s="99"/>
      <c r="AKV1118" s="99"/>
      <c r="AKW1118" s="99"/>
      <c r="AKX1118" s="99"/>
      <c r="AKY1118" s="99"/>
      <c r="AKZ1118" s="99"/>
      <c r="ALA1118" s="99"/>
      <c r="ALB1118" s="99"/>
      <c r="ALC1118" s="99"/>
      <c r="ALD1118" s="99"/>
      <c r="ALE1118" s="99"/>
      <c r="ALF1118" s="99"/>
      <c r="ALG1118" s="99"/>
      <c r="ALH1118" s="99"/>
      <c r="ALI1118" s="99"/>
      <c r="ALJ1118" s="99"/>
      <c r="ALK1118" s="99"/>
      <c r="ALL1118" s="99"/>
      <c r="ALM1118" s="99"/>
      <c r="ALN1118" s="99"/>
      <c r="ALO1118" s="99"/>
      <c r="ALP1118" s="99"/>
      <c r="ALQ1118" s="99"/>
      <c r="ALR1118" s="99"/>
      <c r="ALS1118" s="99"/>
      <c r="ALT1118" s="99"/>
      <c r="ALU1118" s="99"/>
      <c r="ALV1118" s="99"/>
      <c r="ALW1118" s="99"/>
      <c r="ALX1118" s="99"/>
      <c r="ALY1118" s="99"/>
      <c r="ALZ1118" s="99"/>
      <c r="AMA1118" s="99"/>
      <c r="AMB1118" s="99"/>
      <c r="AMC1118" s="99"/>
      <c r="AMD1118" s="99"/>
      <c r="AME1118" s="99"/>
      <c r="AMF1118" s="99"/>
      <c r="AMG1118" s="99"/>
      <c r="AMH1118" s="99"/>
      <c r="AMI1118" s="99"/>
      <c r="AMJ1118" s="99"/>
      <c r="AMK1118" s="99"/>
      <c r="AML1118" s="99"/>
      <c r="AMM1118" s="99"/>
      <c r="AMN1118" s="99"/>
      <c r="AMO1118" s="99"/>
      <c r="AMP1118" s="99"/>
      <c r="AMQ1118" s="99"/>
      <c r="AMR1118" s="99"/>
      <c r="AMS1118" s="99"/>
      <c r="AMT1118" s="99"/>
      <c r="AMU1118" s="99"/>
      <c r="AMV1118" s="99"/>
      <c r="AMW1118" s="99"/>
      <c r="AMX1118" s="99"/>
      <c r="AMY1118" s="99"/>
      <c r="AMZ1118" s="99"/>
      <c r="ANA1118" s="99"/>
      <c r="ANB1118" s="99"/>
      <c r="ANC1118" s="99"/>
      <c r="AND1118" s="99"/>
      <c r="ANE1118" s="99"/>
      <c r="ANF1118" s="99"/>
      <c r="ANG1118" s="99"/>
      <c r="ANH1118" s="99"/>
      <c r="ANI1118" s="99"/>
      <c r="ANJ1118" s="99"/>
      <c r="ANK1118" s="99"/>
      <c r="ANL1118" s="99"/>
      <c r="ANM1118" s="99"/>
      <c r="ANN1118" s="99"/>
      <c r="ANO1118" s="99"/>
      <c r="ANP1118" s="99"/>
      <c r="ANQ1118" s="99"/>
      <c r="ANR1118" s="99"/>
      <c r="ANS1118" s="99"/>
      <c r="ANT1118" s="99"/>
      <c r="ANU1118" s="99"/>
      <c r="ANV1118" s="99"/>
      <c r="ANW1118" s="99"/>
      <c r="ANX1118" s="99"/>
      <c r="ANY1118" s="99"/>
      <c r="ANZ1118" s="99"/>
      <c r="AOA1118" s="99"/>
      <c r="AOB1118" s="99"/>
      <c r="AOC1118" s="99"/>
      <c r="AOD1118" s="99"/>
      <c r="AOE1118" s="99"/>
      <c r="AOF1118" s="99"/>
      <c r="AOG1118" s="99"/>
      <c r="AOH1118" s="99"/>
      <c r="AOI1118" s="99"/>
      <c r="AOJ1118" s="99"/>
      <c r="AOK1118" s="99"/>
      <c r="AOL1118" s="99"/>
      <c r="AOM1118" s="99"/>
      <c r="AON1118" s="99"/>
      <c r="AOO1118" s="99"/>
      <c r="AOP1118" s="99"/>
      <c r="AOQ1118" s="99"/>
      <c r="AOR1118" s="99"/>
      <c r="AOS1118" s="99"/>
      <c r="AOT1118" s="99"/>
      <c r="AOU1118" s="99"/>
      <c r="AOV1118" s="99"/>
      <c r="AOW1118" s="99"/>
      <c r="AOX1118" s="99"/>
      <c r="AOY1118" s="99"/>
      <c r="AOZ1118" s="99"/>
      <c r="APA1118" s="99"/>
      <c r="APB1118" s="99"/>
      <c r="APC1118" s="99"/>
      <c r="APD1118" s="99"/>
      <c r="APE1118" s="99"/>
      <c r="APF1118" s="99"/>
      <c r="APG1118" s="99"/>
      <c r="APH1118" s="99"/>
      <c r="API1118" s="99"/>
      <c r="APJ1118" s="99"/>
      <c r="APK1118" s="99"/>
      <c r="APL1118" s="99"/>
      <c r="APM1118" s="99"/>
      <c r="APN1118" s="99"/>
      <c r="APO1118" s="99"/>
      <c r="APP1118" s="99"/>
      <c r="APQ1118" s="99"/>
      <c r="APR1118" s="99"/>
      <c r="APS1118" s="99"/>
      <c r="APT1118" s="99"/>
      <c r="APU1118" s="99"/>
      <c r="APV1118" s="99"/>
      <c r="APW1118" s="99"/>
      <c r="APX1118" s="99"/>
      <c r="APY1118" s="99"/>
      <c r="APZ1118" s="99"/>
      <c r="AQA1118" s="99"/>
      <c r="AQB1118" s="99"/>
      <c r="AQC1118" s="99"/>
      <c r="AQD1118" s="99"/>
      <c r="AQE1118" s="99"/>
      <c r="AQF1118" s="99"/>
      <c r="AQG1118" s="99"/>
      <c r="AQH1118" s="99"/>
      <c r="AQI1118" s="99"/>
      <c r="AQJ1118" s="99"/>
      <c r="AQK1118" s="99"/>
      <c r="AQL1118" s="99"/>
      <c r="AQM1118" s="99"/>
      <c r="AQN1118" s="99"/>
      <c r="AQO1118" s="99"/>
      <c r="AQP1118" s="99"/>
      <c r="AQQ1118" s="99"/>
      <c r="AQR1118" s="99"/>
      <c r="AQS1118" s="99"/>
      <c r="AQT1118" s="99"/>
      <c r="AQU1118" s="99"/>
      <c r="AQV1118" s="99"/>
      <c r="AQW1118" s="99"/>
      <c r="AQX1118" s="99"/>
      <c r="AQY1118" s="99"/>
      <c r="AQZ1118" s="99"/>
      <c r="ARA1118" s="99"/>
      <c r="ARB1118" s="99"/>
      <c r="ARC1118" s="99"/>
      <c r="ARD1118" s="99"/>
      <c r="ARE1118" s="99"/>
      <c r="ARF1118" s="99"/>
      <c r="ARG1118" s="99"/>
      <c r="ARH1118" s="99"/>
      <c r="ARI1118" s="99"/>
      <c r="ARJ1118" s="99"/>
      <c r="ARK1118" s="99"/>
      <c r="ARL1118" s="99"/>
      <c r="ARM1118" s="99"/>
      <c r="ARN1118" s="99"/>
      <c r="ARO1118" s="99"/>
      <c r="ARP1118" s="99"/>
      <c r="ARQ1118" s="99"/>
      <c r="ARR1118" s="99"/>
      <c r="ARS1118" s="99"/>
      <c r="ART1118" s="99"/>
      <c r="ARU1118" s="99"/>
      <c r="ARV1118" s="99"/>
      <c r="ARW1118" s="99"/>
      <c r="ARX1118" s="99"/>
      <c r="ARY1118" s="99"/>
      <c r="ARZ1118" s="99"/>
      <c r="ASA1118" s="99"/>
      <c r="ASB1118" s="99"/>
      <c r="ASC1118" s="99"/>
      <c r="ASD1118" s="99"/>
      <c r="ASE1118" s="99"/>
      <c r="ASF1118" s="99"/>
      <c r="ASG1118" s="99"/>
      <c r="ASH1118" s="99"/>
      <c r="ASI1118" s="99"/>
      <c r="ASJ1118" s="99"/>
      <c r="ASK1118" s="99"/>
      <c r="ASL1118" s="99"/>
      <c r="ASM1118" s="99"/>
      <c r="ASN1118" s="99"/>
      <c r="ASO1118" s="99"/>
      <c r="ASP1118" s="99"/>
      <c r="ASQ1118" s="99"/>
      <c r="ASR1118" s="99"/>
      <c r="ASS1118" s="99"/>
      <c r="AST1118" s="99"/>
      <c r="ASU1118" s="99"/>
      <c r="ASV1118" s="99"/>
      <c r="ASW1118" s="99"/>
      <c r="ASX1118" s="99"/>
      <c r="ASY1118" s="99"/>
      <c r="ASZ1118" s="99"/>
      <c r="ATA1118" s="99"/>
      <c r="ATB1118" s="99"/>
      <c r="ATC1118" s="99"/>
      <c r="ATD1118" s="99"/>
      <c r="ATE1118" s="99"/>
      <c r="ATF1118" s="99"/>
      <c r="ATG1118" s="99"/>
      <c r="ATH1118" s="99"/>
      <c r="ATI1118" s="99"/>
      <c r="ATJ1118" s="99"/>
      <c r="ATK1118" s="99"/>
      <c r="ATL1118" s="99"/>
      <c r="ATM1118" s="99"/>
      <c r="ATN1118" s="99"/>
      <c r="ATO1118" s="99"/>
      <c r="ATP1118" s="99"/>
      <c r="ATQ1118" s="99"/>
      <c r="ATR1118" s="99"/>
      <c r="ATS1118" s="99"/>
      <c r="ATT1118" s="99"/>
      <c r="ATU1118" s="99"/>
      <c r="ATV1118" s="99"/>
      <c r="ATW1118" s="99"/>
      <c r="ATX1118" s="99"/>
      <c r="ATY1118" s="99"/>
      <c r="ATZ1118" s="99"/>
      <c r="AUA1118" s="99"/>
      <c r="AUB1118" s="99"/>
      <c r="AUC1118" s="99"/>
      <c r="AUD1118" s="99"/>
      <c r="AUE1118" s="99"/>
      <c r="AUF1118" s="99"/>
      <c r="AUG1118" s="99"/>
      <c r="AUH1118" s="99"/>
      <c r="AUI1118" s="99"/>
      <c r="AUJ1118" s="99"/>
      <c r="AUK1118" s="99"/>
      <c r="AUL1118" s="99"/>
      <c r="AUM1118" s="99"/>
      <c r="AUN1118" s="99"/>
      <c r="AUO1118" s="99"/>
      <c r="AUP1118" s="99"/>
      <c r="AUQ1118" s="99"/>
      <c r="AUR1118" s="99"/>
      <c r="AUS1118" s="99"/>
      <c r="AUT1118" s="99"/>
      <c r="AUU1118" s="99"/>
      <c r="AUV1118" s="99"/>
      <c r="AUW1118" s="99"/>
      <c r="AUX1118" s="99"/>
      <c r="AUY1118" s="99"/>
      <c r="AUZ1118" s="99"/>
      <c r="AVA1118" s="99"/>
      <c r="AVB1118" s="99"/>
      <c r="AVC1118" s="99"/>
      <c r="AVD1118" s="99"/>
      <c r="AVE1118" s="99"/>
      <c r="AVF1118" s="99"/>
      <c r="AVG1118" s="99"/>
      <c r="AVH1118" s="99"/>
      <c r="AVI1118" s="99"/>
      <c r="AVJ1118" s="99"/>
      <c r="AVK1118" s="99"/>
      <c r="AVL1118" s="99"/>
      <c r="AVM1118" s="99"/>
      <c r="AVN1118" s="99"/>
      <c r="AVO1118" s="99"/>
      <c r="AVP1118" s="99"/>
      <c r="AVQ1118" s="99"/>
      <c r="AVR1118" s="99"/>
      <c r="AVS1118" s="99"/>
      <c r="AVT1118" s="99"/>
      <c r="AVU1118" s="99"/>
      <c r="AVV1118" s="99"/>
      <c r="AVW1118" s="99"/>
      <c r="AVX1118" s="99"/>
      <c r="AVY1118" s="99"/>
      <c r="AVZ1118" s="99"/>
      <c r="AWA1118" s="99"/>
      <c r="AWB1118" s="99"/>
      <c r="AWC1118" s="99"/>
      <c r="AWD1118" s="99"/>
      <c r="AWE1118" s="99"/>
      <c r="AWF1118" s="99"/>
      <c r="AWG1118" s="99"/>
      <c r="AWH1118" s="99"/>
      <c r="AWI1118" s="99"/>
      <c r="AWJ1118" s="99"/>
      <c r="AWK1118" s="99"/>
      <c r="AWL1118" s="99"/>
      <c r="AWM1118" s="99"/>
      <c r="AWN1118" s="99"/>
      <c r="AWO1118" s="99"/>
      <c r="AWP1118" s="99"/>
      <c r="AWQ1118" s="99"/>
      <c r="AWR1118" s="99"/>
      <c r="AWS1118" s="99"/>
      <c r="AWT1118" s="99"/>
      <c r="AWU1118" s="99"/>
      <c r="AWV1118" s="99"/>
      <c r="AWW1118" s="99"/>
      <c r="AWX1118" s="99"/>
      <c r="AWY1118" s="99"/>
      <c r="AWZ1118" s="99"/>
      <c r="AXA1118" s="99"/>
      <c r="AXB1118" s="99"/>
      <c r="AXC1118" s="99"/>
      <c r="AXD1118" s="99"/>
      <c r="AXE1118" s="99"/>
      <c r="AXF1118" s="99"/>
      <c r="AXG1118" s="99"/>
      <c r="AXH1118" s="99"/>
      <c r="AXI1118" s="99"/>
      <c r="AXJ1118" s="99"/>
      <c r="AXK1118" s="99"/>
      <c r="AXL1118" s="99"/>
      <c r="AXM1118" s="99"/>
      <c r="AXN1118" s="99"/>
      <c r="AXO1118" s="99"/>
      <c r="AXP1118" s="99"/>
      <c r="AXQ1118" s="99"/>
      <c r="AXR1118" s="99"/>
      <c r="AXS1118" s="99"/>
      <c r="AXT1118" s="99"/>
      <c r="AXU1118" s="99"/>
      <c r="AXV1118" s="99"/>
      <c r="AXW1118" s="99"/>
      <c r="AXX1118" s="99"/>
      <c r="AXY1118" s="99"/>
      <c r="AXZ1118" s="99"/>
      <c r="AYA1118" s="99"/>
      <c r="AYB1118" s="99"/>
      <c r="AYC1118" s="99"/>
      <c r="AYD1118" s="99"/>
      <c r="AYE1118" s="99"/>
      <c r="AYF1118" s="99"/>
      <c r="AYG1118" s="99"/>
      <c r="AYH1118" s="99"/>
      <c r="AYI1118" s="99"/>
      <c r="AYJ1118" s="99"/>
      <c r="AYK1118" s="99"/>
      <c r="AYL1118" s="99"/>
      <c r="AYM1118" s="99"/>
      <c r="AYN1118" s="99"/>
      <c r="AYO1118" s="99"/>
      <c r="AYP1118" s="99"/>
      <c r="AYQ1118" s="99"/>
      <c r="AYR1118" s="99"/>
      <c r="AYS1118" s="99"/>
      <c r="AYT1118" s="99"/>
      <c r="AYU1118" s="99"/>
      <c r="AYV1118" s="99"/>
      <c r="AYW1118" s="99"/>
      <c r="AYX1118" s="99"/>
      <c r="AYY1118" s="99"/>
      <c r="AYZ1118" s="99"/>
      <c r="AZA1118" s="99"/>
      <c r="AZB1118" s="99"/>
      <c r="AZC1118" s="99"/>
      <c r="AZD1118" s="99"/>
      <c r="AZE1118" s="99"/>
      <c r="AZF1118" s="99"/>
      <c r="AZG1118" s="99"/>
      <c r="AZH1118" s="99"/>
      <c r="AZI1118" s="99"/>
      <c r="AZJ1118" s="99"/>
      <c r="AZK1118" s="99"/>
      <c r="AZL1118" s="99"/>
      <c r="AZM1118" s="99"/>
      <c r="AZN1118" s="99"/>
      <c r="AZO1118" s="99"/>
      <c r="AZP1118" s="99"/>
      <c r="AZQ1118" s="99"/>
      <c r="AZR1118" s="99"/>
      <c r="AZS1118" s="99"/>
      <c r="AZT1118" s="99"/>
      <c r="AZU1118" s="99"/>
      <c r="AZV1118" s="99"/>
      <c r="AZW1118" s="99"/>
      <c r="AZX1118" s="99"/>
      <c r="AZY1118" s="99"/>
      <c r="AZZ1118" s="99"/>
      <c r="BAA1118" s="99"/>
      <c r="BAB1118" s="99"/>
      <c r="BAC1118" s="99"/>
      <c r="BAD1118" s="99"/>
      <c r="BAE1118" s="99"/>
      <c r="BAF1118" s="99"/>
      <c r="BAG1118" s="99"/>
      <c r="BAH1118" s="99"/>
      <c r="BAI1118" s="99"/>
      <c r="BAJ1118" s="99"/>
      <c r="BAK1118" s="99"/>
      <c r="BAL1118" s="99"/>
      <c r="BAM1118" s="99"/>
      <c r="BAN1118" s="99"/>
      <c r="BAO1118" s="99"/>
      <c r="BAP1118" s="99"/>
      <c r="BAQ1118" s="99"/>
      <c r="BAR1118" s="99"/>
      <c r="BAS1118" s="99"/>
      <c r="BAT1118" s="99"/>
      <c r="BAU1118" s="99"/>
      <c r="BAV1118" s="99"/>
      <c r="BAW1118" s="99"/>
      <c r="BAX1118" s="99"/>
      <c r="BAY1118" s="99"/>
      <c r="BAZ1118" s="99"/>
      <c r="BBA1118" s="99"/>
      <c r="BBB1118" s="99"/>
      <c r="BBC1118" s="99"/>
      <c r="BBD1118" s="99"/>
      <c r="BBE1118" s="99"/>
      <c r="BBF1118" s="99"/>
      <c r="BBG1118" s="99"/>
      <c r="BBH1118" s="99"/>
      <c r="BBI1118" s="99"/>
      <c r="BBJ1118" s="99"/>
      <c r="BBK1118" s="99"/>
      <c r="BBL1118" s="99"/>
      <c r="BBM1118" s="99"/>
      <c r="BBN1118" s="99"/>
      <c r="BBO1118" s="99"/>
      <c r="BBP1118" s="99"/>
      <c r="BBQ1118" s="99"/>
      <c r="BBR1118" s="99"/>
      <c r="BBS1118" s="99"/>
      <c r="BBT1118" s="99"/>
      <c r="BBU1118" s="99"/>
      <c r="BBV1118" s="99"/>
      <c r="BBW1118" s="99"/>
      <c r="BBX1118" s="99"/>
      <c r="BBY1118" s="99"/>
      <c r="BBZ1118" s="99"/>
      <c r="BCA1118" s="99"/>
      <c r="BCB1118" s="99"/>
      <c r="BCC1118" s="99"/>
      <c r="BCD1118" s="99"/>
      <c r="BCE1118" s="99"/>
      <c r="BCF1118" s="99"/>
      <c r="BCG1118" s="99"/>
      <c r="BCH1118" s="99"/>
      <c r="BCI1118" s="99"/>
      <c r="BCJ1118" s="99"/>
      <c r="BCK1118" s="99"/>
      <c r="BCL1118" s="99"/>
      <c r="BCM1118" s="99"/>
      <c r="BCN1118" s="99"/>
      <c r="BCO1118" s="99"/>
      <c r="BCP1118" s="99"/>
      <c r="BCQ1118" s="99"/>
      <c r="BCR1118" s="99"/>
      <c r="BCS1118" s="99"/>
      <c r="BCT1118" s="99"/>
      <c r="BCU1118" s="99"/>
      <c r="BCV1118" s="99"/>
      <c r="BCW1118" s="99"/>
      <c r="BCX1118" s="99"/>
      <c r="BCY1118" s="99"/>
      <c r="BCZ1118" s="99"/>
      <c r="BDA1118" s="99"/>
      <c r="BDB1118" s="99"/>
      <c r="BDC1118" s="99"/>
      <c r="BDD1118" s="99"/>
      <c r="BDE1118" s="99"/>
      <c r="BDF1118" s="99"/>
      <c r="BDG1118" s="99"/>
      <c r="BDH1118" s="99"/>
      <c r="BDI1118" s="99"/>
      <c r="BDJ1118" s="99"/>
      <c r="BDK1118" s="99"/>
      <c r="BDL1118" s="99"/>
      <c r="BDM1118" s="99"/>
      <c r="BDN1118" s="99"/>
      <c r="BDO1118" s="99"/>
      <c r="BDP1118" s="99"/>
      <c r="BDQ1118" s="99"/>
      <c r="BDR1118" s="99"/>
      <c r="BDS1118" s="99"/>
      <c r="BDT1118" s="99"/>
      <c r="BDU1118" s="99"/>
      <c r="BDV1118" s="99"/>
      <c r="BDW1118" s="99"/>
      <c r="BDX1118" s="99"/>
      <c r="BDY1118" s="99"/>
      <c r="BDZ1118" s="99"/>
      <c r="BEA1118" s="99"/>
      <c r="BEB1118" s="99"/>
      <c r="BEC1118" s="99"/>
      <c r="BED1118" s="99"/>
      <c r="BEE1118" s="99"/>
      <c r="BEF1118" s="99"/>
      <c r="BEG1118" s="99"/>
      <c r="BEH1118" s="99"/>
      <c r="BEI1118" s="99"/>
      <c r="BEJ1118" s="99"/>
      <c r="BEK1118" s="99"/>
      <c r="BEL1118" s="99"/>
      <c r="BEM1118" s="99"/>
      <c r="BEN1118" s="99"/>
      <c r="BEO1118" s="99"/>
      <c r="BEP1118" s="99"/>
      <c r="BEQ1118" s="99"/>
      <c r="BER1118" s="99"/>
      <c r="BES1118" s="99"/>
      <c r="BET1118" s="99"/>
      <c r="BEU1118" s="99"/>
      <c r="BEV1118" s="99"/>
      <c r="BEW1118" s="99"/>
      <c r="BEX1118" s="99"/>
      <c r="BEY1118" s="99"/>
      <c r="BEZ1118" s="99"/>
      <c r="BFA1118" s="99"/>
      <c r="BFB1118" s="99"/>
      <c r="BFC1118" s="99"/>
      <c r="BFD1118" s="99"/>
      <c r="BFE1118" s="99"/>
      <c r="BFF1118" s="99"/>
      <c r="BFG1118" s="99"/>
      <c r="BFH1118" s="99"/>
      <c r="BFI1118" s="99"/>
      <c r="BFJ1118" s="99"/>
      <c r="BFK1118" s="99"/>
      <c r="BFL1118" s="99"/>
      <c r="BFM1118" s="99"/>
      <c r="BFN1118" s="99"/>
      <c r="BFO1118" s="99"/>
      <c r="BFP1118" s="99"/>
      <c r="BFQ1118" s="99"/>
      <c r="BFR1118" s="99"/>
      <c r="BFS1118" s="99"/>
      <c r="BFT1118" s="99"/>
      <c r="BFU1118" s="99"/>
      <c r="BFV1118" s="99"/>
      <c r="BFW1118" s="99"/>
      <c r="BFX1118" s="99"/>
      <c r="BFY1118" s="99"/>
      <c r="BFZ1118" s="99"/>
      <c r="BGA1118" s="99"/>
      <c r="BGB1118" s="99"/>
      <c r="BGC1118" s="99"/>
      <c r="BGD1118" s="99"/>
      <c r="BGE1118" s="99"/>
      <c r="BGF1118" s="99"/>
      <c r="BGG1118" s="99"/>
      <c r="BGH1118" s="99"/>
      <c r="BGI1118" s="99"/>
      <c r="BGJ1118" s="99"/>
      <c r="BGK1118" s="99"/>
      <c r="BGL1118" s="99"/>
      <c r="BGM1118" s="99"/>
      <c r="BGN1118" s="99"/>
      <c r="BGO1118" s="99"/>
      <c r="BGP1118" s="99"/>
      <c r="BGQ1118" s="99"/>
      <c r="BGR1118" s="99"/>
      <c r="BGS1118" s="99"/>
      <c r="BGT1118" s="99"/>
      <c r="BGU1118" s="99"/>
      <c r="BGV1118" s="99"/>
      <c r="BGW1118" s="99"/>
      <c r="BGX1118" s="99"/>
      <c r="BGY1118" s="99"/>
      <c r="BGZ1118" s="99"/>
      <c r="BHA1118" s="99"/>
      <c r="BHB1118" s="99"/>
      <c r="BHC1118" s="99"/>
      <c r="BHD1118" s="99"/>
      <c r="BHE1118" s="99"/>
      <c r="BHF1118" s="99"/>
      <c r="BHG1118" s="99"/>
      <c r="BHH1118" s="99"/>
      <c r="BHI1118" s="99"/>
      <c r="BHJ1118" s="99"/>
      <c r="BHK1118" s="99"/>
      <c r="BHL1118" s="99"/>
      <c r="BHM1118" s="99"/>
      <c r="BHN1118" s="99"/>
      <c r="BHO1118" s="99"/>
      <c r="BHP1118" s="99"/>
      <c r="BHQ1118" s="99"/>
      <c r="BHR1118" s="99"/>
      <c r="BHS1118" s="99"/>
      <c r="BHT1118" s="99"/>
      <c r="BHU1118" s="99"/>
      <c r="BHV1118" s="99"/>
      <c r="BHW1118" s="99"/>
      <c r="BHX1118" s="99"/>
      <c r="BHY1118" s="99"/>
      <c r="BHZ1118" s="99"/>
      <c r="BIA1118" s="99"/>
      <c r="BIB1118" s="99"/>
      <c r="BIC1118" s="99"/>
      <c r="BID1118" s="99"/>
      <c r="BIE1118" s="99"/>
      <c r="BIF1118" s="99"/>
      <c r="BIG1118" s="99"/>
      <c r="BIH1118" s="99"/>
      <c r="BII1118" s="99"/>
      <c r="BIJ1118" s="99"/>
      <c r="BIK1118" s="99"/>
      <c r="BIL1118" s="99"/>
      <c r="BIM1118" s="99"/>
      <c r="BIN1118" s="99"/>
      <c r="BIO1118" s="99"/>
      <c r="BIP1118" s="99"/>
      <c r="BIQ1118" s="99"/>
      <c r="BIR1118" s="99"/>
      <c r="BIS1118" s="99"/>
      <c r="BIT1118" s="99"/>
      <c r="BIU1118" s="99"/>
      <c r="BIV1118" s="99"/>
      <c r="BIW1118" s="99"/>
      <c r="BIX1118" s="99"/>
      <c r="BIY1118" s="99"/>
      <c r="BIZ1118" s="99"/>
      <c r="BJA1118" s="99"/>
      <c r="BJB1118" s="99"/>
      <c r="BJC1118" s="99"/>
      <c r="BJD1118" s="99"/>
      <c r="BJE1118" s="99"/>
      <c r="BJF1118" s="99"/>
      <c r="BJG1118" s="99"/>
      <c r="BJH1118" s="99"/>
      <c r="BJI1118" s="99"/>
      <c r="BJJ1118" s="99"/>
      <c r="BJK1118" s="99"/>
      <c r="BJL1118" s="99"/>
      <c r="BJM1118" s="99"/>
      <c r="BJN1118" s="99"/>
      <c r="BJO1118" s="99"/>
      <c r="BJP1118" s="99"/>
      <c r="BJQ1118" s="99"/>
      <c r="BJR1118" s="99"/>
      <c r="BJS1118" s="99"/>
      <c r="BJT1118" s="99"/>
      <c r="BJU1118" s="99"/>
      <c r="BJV1118" s="99"/>
      <c r="BJW1118" s="99"/>
      <c r="BJX1118" s="99"/>
      <c r="BJY1118" s="99"/>
      <c r="BJZ1118" s="99"/>
      <c r="BKA1118" s="99"/>
      <c r="BKB1118" s="99"/>
      <c r="BKC1118" s="99"/>
      <c r="BKD1118" s="99"/>
      <c r="BKE1118" s="99"/>
      <c r="BKF1118" s="99"/>
      <c r="BKG1118" s="99"/>
      <c r="BKH1118" s="99"/>
      <c r="BKI1118" s="99"/>
      <c r="BKJ1118" s="99"/>
      <c r="BKK1118" s="99"/>
      <c r="BKL1118" s="99"/>
      <c r="BKM1118" s="99"/>
      <c r="BKN1118" s="99"/>
      <c r="BKO1118" s="99"/>
      <c r="BKP1118" s="99"/>
      <c r="BKQ1118" s="99"/>
      <c r="BKR1118" s="99"/>
      <c r="BKS1118" s="99"/>
      <c r="BKT1118" s="99"/>
      <c r="BKU1118" s="99"/>
      <c r="BKV1118" s="99"/>
      <c r="BKW1118" s="99"/>
      <c r="BKX1118" s="99"/>
      <c r="BKY1118" s="99"/>
      <c r="BKZ1118" s="99"/>
      <c r="BLA1118" s="99"/>
      <c r="BLB1118" s="99"/>
      <c r="BLC1118" s="99"/>
      <c r="BLD1118" s="99"/>
      <c r="BLE1118" s="99"/>
      <c r="BLF1118" s="99"/>
      <c r="BLG1118" s="99"/>
      <c r="BLH1118" s="99"/>
      <c r="BLI1118" s="99"/>
      <c r="BLJ1118" s="99"/>
      <c r="BLK1118" s="99"/>
      <c r="BLL1118" s="99"/>
      <c r="BLM1118" s="99"/>
      <c r="BLN1118" s="99"/>
      <c r="BLO1118" s="99"/>
      <c r="BLP1118" s="99"/>
      <c r="BLQ1118" s="99"/>
      <c r="BLR1118" s="99"/>
      <c r="BLS1118" s="99"/>
      <c r="BLT1118" s="99"/>
      <c r="BLU1118" s="99"/>
      <c r="BLV1118" s="99"/>
      <c r="BLW1118" s="99"/>
      <c r="BLX1118" s="99"/>
      <c r="BLY1118" s="99"/>
      <c r="BLZ1118" s="99"/>
      <c r="BMA1118" s="99"/>
      <c r="BMB1118" s="99"/>
      <c r="BMC1118" s="99"/>
      <c r="BMD1118" s="99"/>
      <c r="BME1118" s="99"/>
      <c r="BMF1118" s="99"/>
      <c r="BMG1118" s="99"/>
      <c r="BMH1118" s="99"/>
      <c r="BMI1118" s="99"/>
      <c r="BMJ1118" s="99"/>
      <c r="BMK1118" s="99"/>
      <c r="BML1118" s="99"/>
      <c r="BMM1118" s="99"/>
      <c r="BMN1118" s="99"/>
      <c r="BMO1118" s="99"/>
      <c r="BMP1118" s="99"/>
      <c r="BMQ1118" s="99"/>
      <c r="BMR1118" s="99"/>
      <c r="BMS1118" s="99"/>
      <c r="BMT1118" s="99"/>
      <c r="BMU1118" s="99"/>
      <c r="BMV1118" s="99"/>
      <c r="BMW1118" s="99"/>
      <c r="BMX1118" s="99"/>
      <c r="BMY1118" s="99"/>
      <c r="BMZ1118" s="99"/>
      <c r="BNA1118" s="99"/>
      <c r="BNB1118" s="99"/>
      <c r="BNC1118" s="99"/>
      <c r="BND1118" s="99"/>
      <c r="BNE1118" s="99"/>
      <c r="BNF1118" s="99"/>
      <c r="BNG1118" s="99"/>
      <c r="BNH1118" s="99"/>
      <c r="BNI1118" s="99"/>
      <c r="BNJ1118" s="99"/>
      <c r="BNK1118" s="99"/>
      <c r="BNL1118" s="99"/>
      <c r="BNM1118" s="99"/>
      <c r="BNN1118" s="99"/>
      <c r="BNO1118" s="99"/>
      <c r="BNP1118" s="99"/>
      <c r="BNQ1118" s="99"/>
      <c r="BNR1118" s="99"/>
      <c r="BNS1118" s="99"/>
      <c r="BNT1118" s="99"/>
      <c r="BNU1118" s="99"/>
      <c r="BNV1118" s="99"/>
      <c r="BNW1118" s="99"/>
      <c r="BNX1118" s="99"/>
      <c r="BNY1118" s="99"/>
      <c r="BNZ1118" s="99"/>
      <c r="BOA1118" s="99"/>
      <c r="BOB1118" s="99"/>
      <c r="BOC1118" s="99"/>
      <c r="BOD1118" s="99"/>
      <c r="BOE1118" s="99"/>
      <c r="BOF1118" s="99"/>
      <c r="BOG1118" s="99"/>
      <c r="BOH1118" s="99"/>
      <c r="BOI1118" s="99"/>
      <c r="BOJ1118" s="99"/>
      <c r="BOK1118" s="99"/>
      <c r="BOL1118" s="99"/>
      <c r="BOM1118" s="99"/>
      <c r="BON1118" s="99"/>
      <c r="BOO1118" s="99"/>
      <c r="BOP1118" s="99"/>
      <c r="BOQ1118" s="99"/>
      <c r="BOR1118" s="99"/>
      <c r="BOS1118" s="99"/>
      <c r="BOT1118" s="99"/>
      <c r="BOU1118" s="99"/>
      <c r="BOV1118" s="99"/>
      <c r="BOW1118" s="99"/>
      <c r="BOX1118" s="99"/>
      <c r="BOY1118" s="99"/>
      <c r="BOZ1118" s="99"/>
      <c r="BPA1118" s="99"/>
      <c r="BPB1118" s="99"/>
      <c r="BPC1118" s="99"/>
      <c r="BPD1118" s="99"/>
      <c r="BPE1118" s="99"/>
      <c r="BPF1118" s="99"/>
      <c r="BPG1118" s="99"/>
      <c r="BPH1118" s="99"/>
      <c r="BPI1118" s="99"/>
      <c r="BPJ1118" s="99"/>
      <c r="BPK1118" s="99"/>
      <c r="BPL1118" s="99"/>
      <c r="BPM1118" s="99"/>
      <c r="BPN1118" s="99"/>
      <c r="BPO1118" s="99"/>
      <c r="BPP1118" s="99"/>
      <c r="BPQ1118" s="99"/>
      <c r="BPR1118" s="99"/>
      <c r="BPS1118" s="99"/>
      <c r="BPT1118" s="99"/>
      <c r="BPU1118" s="99"/>
      <c r="BPV1118" s="99"/>
      <c r="BPW1118" s="99"/>
      <c r="BPX1118" s="99"/>
      <c r="BPY1118" s="99"/>
      <c r="BPZ1118" s="99"/>
      <c r="BQA1118" s="99"/>
      <c r="BQB1118" s="99"/>
      <c r="BQC1118" s="99"/>
      <c r="BQD1118" s="99"/>
      <c r="BQE1118" s="99"/>
      <c r="BQF1118" s="99"/>
      <c r="BQG1118" s="99"/>
      <c r="BQH1118" s="99"/>
      <c r="BQI1118" s="99"/>
      <c r="BQJ1118" s="99"/>
      <c r="BQK1118" s="99"/>
      <c r="BQL1118" s="99"/>
      <c r="BQM1118" s="99"/>
      <c r="BQN1118" s="99"/>
      <c r="BQO1118" s="99"/>
      <c r="BQP1118" s="99"/>
      <c r="BQQ1118" s="99"/>
      <c r="BQR1118" s="99"/>
      <c r="BQS1118" s="99"/>
      <c r="BQT1118" s="99"/>
      <c r="BQU1118" s="99"/>
      <c r="BQV1118" s="99"/>
      <c r="BQW1118" s="99"/>
      <c r="BQX1118" s="99"/>
      <c r="BQY1118" s="99"/>
      <c r="BQZ1118" s="99"/>
      <c r="BRA1118" s="99"/>
      <c r="BRB1118" s="99"/>
      <c r="BRC1118" s="99"/>
      <c r="BRD1118" s="99"/>
      <c r="BRE1118" s="99"/>
      <c r="BRF1118" s="99"/>
      <c r="BRG1118" s="99"/>
      <c r="BRH1118" s="99"/>
      <c r="BRI1118" s="99"/>
      <c r="BRJ1118" s="99"/>
      <c r="BRK1118" s="99"/>
      <c r="BRL1118" s="99"/>
      <c r="BRM1118" s="99"/>
      <c r="BRN1118" s="99"/>
      <c r="BRO1118" s="99"/>
      <c r="BRP1118" s="99"/>
      <c r="BRQ1118" s="99"/>
      <c r="BRR1118" s="99"/>
      <c r="BRS1118" s="99"/>
      <c r="BRT1118" s="99"/>
      <c r="BRU1118" s="99"/>
      <c r="BRV1118" s="99"/>
      <c r="BRW1118" s="99"/>
      <c r="BRX1118" s="99"/>
      <c r="BRY1118" s="99"/>
      <c r="BRZ1118" s="99"/>
      <c r="BSA1118" s="99"/>
      <c r="BSB1118" s="99"/>
      <c r="BSC1118" s="99"/>
      <c r="BSD1118" s="99"/>
      <c r="BSE1118" s="99"/>
      <c r="BSF1118" s="99"/>
      <c r="BSG1118" s="99"/>
      <c r="BSH1118" s="99"/>
      <c r="BSI1118" s="99"/>
      <c r="BSJ1118" s="99"/>
      <c r="BSK1118" s="99"/>
      <c r="BSL1118" s="99"/>
      <c r="BSM1118" s="99"/>
      <c r="BSN1118" s="99"/>
      <c r="BSO1118" s="99"/>
      <c r="BSP1118" s="99"/>
      <c r="BSQ1118" s="99"/>
      <c r="BSR1118" s="99"/>
      <c r="BSS1118" s="99"/>
      <c r="BST1118" s="99"/>
      <c r="BSU1118" s="99"/>
      <c r="BSV1118" s="99"/>
      <c r="BSW1118" s="99"/>
      <c r="BSX1118" s="99"/>
      <c r="BSY1118" s="99"/>
      <c r="BSZ1118" s="99"/>
      <c r="BTA1118" s="99"/>
      <c r="BTB1118" s="99"/>
      <c r="BTC1118" s="99"/>
      <c r="BTD1118" s="99"/>
      <c r="BTE1118" s="99"/>
      <c r="BTF1118" s="99"/>
      <c r="BTG1118" s="99"/>
      <c r="BTH1118" s="99"/>
      <c r="BTI1118" s="99"/>
      <c r="BTJ1118" s="99"/>
      <c r="BTK1118" s="99"/>
      <c r="BTL1118" s="99"/>
      <c r="BTM1118" s="99"/>
      <c r="BTN1118" s="99"/>
      <c r="BTO1118" s="99"/>
      <c r="BTP1118" s="99"/>
      <c r="BTQ1118" s="99"/>
      <c r="BTR1118" s="99"/>
      <c r="BTS1118" s="99"/>
      <c r="BTT1118" s="99"/>
      <c r="BTU1118" s="99"/>
      <c r="BTV1118" s="99"/>
      <c r="BTW1118" s="99"/>
      <c r="BTX1118" s="99"/>
      <c r="BTY1118" s="99"/>
      <c r="BTZ1118" s="99"/>
      <c r="BUA1118" s="99"/>
      <c r="BUB1118" s="99"/>
      <c r="BUC1118" s="99"/>
      <c r="BUD1118" s="99"/>
      <c r="BUE1118" s="99"/>
      <c r="BUF1118" s="99"/>
      <c r="BUG1118" s="99"/>
      <c r="BUH1118" s="99"/>
      <c r="BUI1118" s="99"/>
      <c r="BUJ1118" s="99"/>
      <c r="BUK1118" s="99"/>
      <c r="BUL1118" s="99"/>
      <c r="BUM1118" s="99"/>
      <c r="BUN1118" s="99"/>
      <c r="BUO1118" s="99"/>
      <c r="BUP1118" s="99"/>
      <c r="BUQ1118" s="99"/>
      <c r="BUR1118" s="99"/>
      <c r="BUS1118" s="99"/>
      <c r="BUT1118" s="99"/>
      <c r="BUU1118" s="99"/>
      <c r="BUV1118" s="99"/>
      <c r="BUW1118" s="99"/>
      <c r="BUX1118" s="99"/>
      <c r="BUY1118" s="99"/>
      <c r="BUZ1118" s="99"/>
      <c r="BVA1118" s="99"/>
      <c r="BVB1118" s="99"/>
      <c r="BVC1118" s="99"/>
      <c r="BVD1118" s="99"/>
      <c r="BVE1118" s="99"/>
      <c r="BVF1118" s="99"/>
      <c r="BVG1118" s="99"/>
      <c r="BVH1118" s="99"/>
      <c r="BVI1118" s="99"/>
      <c r="BVJ1118" s="99"/>
      <c r="BVK1118" s="99"/>
      <c r="BVL1118" s="99"/>
      <c r="BVM1118" s="99"/>
      <c r="BVN1118" s="99"/>
      <c r="BVO1118" s="99"/>
      <c r="BVP1118" s="99"/>
      <c r="BVQ1118" s="99"/>
      <c r="BVR1118" s="99"/>
      <c r="BVS1118" s="99"/>
      <c r="BVT1118" s="99"/>
      <c r="BVU1118" s="99"/>
      <c r="BVV1118" s="99"/>
      <c r="BVW1118" s="99"/>
      <c r="BVX1118" s="99"/>
      <c r="BVY1118" s="99"/>
      <c r="BVZ1118" s="99"/>
      <c r="BWA1118" s="99"/>
      <c r="BWB1118" s="99"/>
      <c r="BWC1118" s="99"/>
      <c r="BWD1118" s="99"/>
      <c r="BWE1118" s="99"/>
      <c r="BWF1118" s="99"/>
      <c r="BWG1118" s="99"/>
      <c r="BWH1118" s="99"/>
      <c r="BWI1118" s="99"/>
      <c r="BWJ1118" s="99"/>
      <c r="BWK1118" s="99"/>
      <c r="BWL1118" s="99"/>
      <c r="BWM1118" s="99"/>
      <c r="BWN1118" s="99"/>
      <c r="BWO1118" s="99"/>
      <c r="BWP1118" s="99"/>
      <c r="BWQ1118" s="99"/>
      <c r="BWR1118" s="99"/>
      <c r="BWS1118" s="99"/>
      <c r="BWT1118" s="99"/>
      <c r="BWU1118" s="99"/>
      <c r="BWV1118" s="99"/>
      <c r="BWW1118" s="99"/>
      <c r="BWX1118" s="99"/>
      <c r="BWY1118" s="99"/>
      <c r="BWZ1118" s="99"/>
      <c r="BXA1118" s="99"/>
      <c r="BXB1118" s="99"/>
      <c r="BXC1118" s="99"/>
      <c r="BXD1118" s="99"/>
      <c r="BXE1118" s="99"/>
      <c r="BXF1118" s="99"/>
      <c r="BXG1118" s="99"/>
      <c r="BXH1118" s="99"/>
      <c r="BXI1118" s="99"/>
      <c r="BXJ1118" s="99"/>
      <c r="BXK1118" s="99"/>
      <c r="BXL1118" s="99"/>
      <c r="BXM1118" s="99"/>
      <c r="BXN1118" s="99"/>
      <c r="BXO1118" s="99"/>
      <c r="BXP1118" s="99"/>
      <c r="BXQ1118" s="99"/>
      <c r="BXR1118" s="99"/>
      <c r="BXS1118" s="99"/>
      <c r="BXT1118" s="99"/>
      <c r="BXU1118" s="99"/>
      <c r="BXV1118" s="99"/>
      <c r="BXW1118" s="99"/>
      <c r="BXX1118" s="99"/>
      <c r="BXY1118" s="99"/>
      <c r="BXZ1118" s="99"/>
      <c r="BYA1118" s="99"/>
      <c r="BYB1118" s="99"/>
      <c r="BYC1118" s="99"/>
      <c r="BYD1118" s="99"/>
      <c r="BYE1118" s="99"/>
      <c r="BYF1118" s="99"/>
      <c r="BYG1118" s="99"/>
      <c r="BYH1118" s="99"/>
      <c r="BYI1118" s="99"/>
      <c r="BYJ1118" s="99"/>
      <c r="BYK1118" s="99"/>
      <c r="BYL1118" s="99"/>
      <c r="BYM1118" s="99"/>
      <c r="BYN1118" s="99"/>
      <c r="BYO1118" s="99"/>
      <c r="BYP1118" s="99"/>
      <c r="BYQ1118" s="99"/>
      <c r="BYR1118" s="99"/>
      <c r="BYS1118" s="99"/>
      <c r="BYT1118" s="99"/>
      <c r="BYU1118" s="99"/>
      <c r="BYV1118" s="99"/>
      <c r="BYW1118" s="99"/>
      <c r="BYX1118" s="99"/>
      <c r="BYY1118" s="99"/>
      <c r="BYZ1118" s="99"/>
      <c r="BZA1118" s="99"/>
      <c r="BZB1118" s="99"/>
      <c r="BZC1118" s="99"/>
      <c r="BZD1118" s="99"/>
      <c r="BZE1118" s="99"/>
      <c r="BZF1118" s="99"/>
      <c r="BZG1118" s="99"/>
      <c r="BZH1118" s="99"/>
      <c r="BZI1118" s="99"/>
      <c r="BZJ1118" s="99"/>
      <c r="BZK1118" s="99"/>
      <c r="BZL1118" s="99"/>
      <c r="BZM1118" s="99"/>
      <c r="BZN1118" s="99"/>
      <c r="BZO1118" s="99"/>
      <c r="BZP1118" s="99"/>
      <c r="BZQ1118" s="99"/>
      <c r="BZR1118" s="99"/>
      <c r="BZS1118" s="99"/>
      <c r="BZT1118" s="99"/>
      <c r="BZU1118" s="99"/>
      <c r="BZV1118" s="99"/>
      <c r="BZW1118" s="99"/>
      <c r="BZX1118" s="99"/>
      <c r="BZY1118" s="99"/>
      <c r="BZZ1118" s="99"/>
      <c r="CAA1118" s="99"/>
      <c r="CAB1118" s="99"/>
      <c r="CAC1118" s="99"/>
      <c r="CAD1118" s="99"/>
      <c r="CAE1118" s="99"/>
      <c r="CAF1118" s="99"/>
      <c r="CAG1118" s="99"/>
      <c r="CAH1118" s="99"/>
      <c r="CAI1118" s="99"/>
      <c r="CAJ1118" s="99"/>
      <c r="CAK1118" s="99"/>
      <c r="CAL1118" s="99"/>
      <c r="CAM1118" s="99"/>
      <c r="CAN1118" s="99"/>
      <c r="CAO1118" s="99"/>
      <c r="CAP1118" s="99"/>
      <c r="CAQ1118" s="99"/>
      <c r="CAR1118" s="99"/>
      <c r="CAS1118" s="99"/>
      <c r="CAT1118" s="99"/>
      <c r="CAU1118" s="99"/>
      <c r="CAV1118" s="99"/>
      <c r="CAW1118" s="99"/>
      <c r="CAX1118" s="99"/>
      <c r="CAY1118" s="99"/>
      <c r="CAZ1118" s="99"/>
      <c r="CBA1118" s="99"/>
      <c r="CBB1118" s="99"/>
      <c r="CBC1118" s="99"/>
      <c r="CBD1118" s="99"/>
      <c r="CBE1118" s="99"/>
      <c r="CBF1118" s="99"/>
      <c r="CBG1118" s="99"/>
      <c r="CBH1118" s="99"/>
      <c r="CBI1118" s="99"/>
      <c r="CBJ1118" s="99"/>
      <c r="CBK1118" s="99"/>
      <c r="CBL1118" s="99"/>
      <c r="CBM1118" s="99"/>
      <c r="CBN1118" s="99"/>
      <c r="CBO1118" s="99"/>
      <c r="CBP1118" s="99"/>
      <c r="CBQ1118" s="99"/>
      <c r="CBR1118" s="99"/>
      <c r="CBS1118" s="99"/>
      <c r="CBT1118" s="99"/>
      <c r="CBU1118" s="99"/>
      <c r="CBV1118" s="99"/>
      <c r="CBW1118" s="99"/>
      <c r="CBX1118" s="99"/>
      <c r="CBY1118" s="99"/>
      <c r="CBZ1118" s="99"/>
      <c r="CCA1118" s="99"/>
      <c r="CCB1118" s="99"/>
      <c r="CCC1118" s="99"/>
      <c r="CCD1118" s="99"/>
      <c r="CCE1118" s="99"/>
      <c r="CCF1118" s="99"/>
      <c r="CCG1118" s="99"/>
      <c r="CCH1118" s="99"/>
      <c r="CCI1118" s="99"/>
      <c r="CCJ1118" s="99"/>
      <c r="CCK1118" s="99"/>
      <c r="CCL1118" s="99"/>
      <c r="CCM1118" s="99"/>
      <c r="CCN1118" s="99"/>
      <c r="CCO1118" s="99"/>
      <c r="CCP1118" s="99"/>
      <c r="CCQ1118" s="99"/>
      <c r="CCR1118" s="99"/>
      <c r="CCS1118" s="99"/>
      <c r="CCT1118" s="99"/>
      <c r="CCU1118" s="99"/>
      <c r="CCV1118" s="99"/>
      <c r="CCW1118" s="99"/>
      <c r="CCX1118" s="99"/>
      <c r="CCY1118" s="99"/>
      <c r="CCZ1118" s="99"/>
      <c r="CDA1118" s="99"/>
      <c r="CDB1118" s="99"/>
      <c r="CDC1118" s="99"/>
      <c r="CDD1118" s="99"/>
      <c r="CDE1118" s="99"/>
      <c r="CDF1118" s="99"/>
      <c r="CDG1118" s="99"/>
      <c r="CDH1118" s="99"/>
      <c r="CDI1118" s="99"/>
      <c r="CDJ1118" s="99"/>
      <c r="CDK1118" s="99"/>
      <c r="CDL1118" s="99"/>
      <c r="CDM1118" s="99"/>
      <c r="CDN1118" s="99"/>
      <c r="CDO1118" s="99"/>
      <c r="CDP1118" s="99"/>
      <c r="CDQ1118" s="99"/>
      <c r="CDR1118" s="99"/>
      <c r="CDS1118" s="99"/>
      <c r="CDT1118" s="99"/>
      <c r="CDU1118" s="99"/>
      <c r="CDV1118" s="99"/>
      <c r="CDW1118" s="99"/>
      <c r="CDX1118" s="99"/>
      <c r="CDY1118" s="99"/>
      <c r="CDZ1118" s="99"/>
      <c r="CEA1118" s="99"/>
      <c r="CEB1118" s="99"/>
      <c r="CEC1118" s="99"/>
      <c r="CED1118" s="99"/>
      <c r="CEE1118" s="99"/>
      <c r="CEF1118" s="99"/>
      <c r="CEG1118" s="99"/>
      <c r="CEH1118" s="99"/>
      <c r="CEI1118" s="99"/>
      <c r="CEJ1118" s="99"/>
      <c r="CEK1118" s="99"/>
      <c r="CEL1118" s="99"/>
      <c r="CEM1118" s="99"/>
      <c r="CEN1118" s="99"/>
      <c r="CEO1118" s="99"/>
      <c r="CEP1118" s="99"/>
      <c r="CEQ1118" s="99"/>
      <c r="CER1118" s="99"/>
      <c r="CES1118" s="99"/>
      <c r="CET1118" s="99"/>
      <c r="CEU1118" s="99"/>
      <c r="CEV1118" s="99"/>
      <c r="CEW1118" s="99"/>
      <c r="CEX1118" s="99"/>
      <c r="CEY1118" s="99"/>
      <c r="CEZ1118" s="99"/>
      <c r="CFA1118" s="99"/>
      <c r="CFB1118" s="99"/>
      <c r="CFC1118" s="99"/>
      <c r="CFD1118" s="99"/>
      <c r="CFE1118" s="99"/>
      <c r="CFF1118" s="99"/>
      <c r="CFG1118" s="99"/>
      <c r="CFH1118" s="99"/>
      <c r="CFI1118" s="99"/>
      <c r="CFJ1118" s="99"/>
      <c r="CFK1118" s="99"/>
      <c r="CFL1118" s="99"/>
      <c r="CFM1118" s="99"/>
      <c r="CFN1118" s="99"/>
      <c r="CFO1118" s="99"/>
      <c r="CFP1118" s="99"/>
      <c r="CFQ1118" s="99"/>
      <c r="CFR1118" s="99"/>
      <c r="CFS1118" s="99"/>
      <c r="CFT1118" s="99"/>
      <c r="CFU1118" s="99"/>
      <c r="CFV1118" s="99"/>
      <c r="CFW1118" s="99"/>
      <c r="CFX1118" s="99"/>
      <c r="CFY1118" s="99"/>
      <c r="CFZ1118" s="99"/>
      <c r="CGA1118" s="99"/>
      <c r="CGB1118" s="99"/>
      <c r="CGC1118" s="99"/>
      <c r="CGD1118" s="99"/>
      <c r="CGE1118" s="99"/>
      <c r="CGF1118" s="99"/>
      <c r="CGG1118" s="99"/>
      <c r="CGH1118" s="99"/>
      <c r="CGI1118" s="99"/>
      <c r="CGJ1118" s="99"/>
      <c r="CGK1118" s="99"/>
      <c r="CGL1118" s="99"/>
      <c r="CGM1118" s="99"/>
      <c r="CGN1118" s="99"/>
      <c r="CGO1118" s="99"/>
      <c r="CGP1118" s="99"/>
      <c r="CGQ1118" s="99"/>
      <c r="CGR1118" s="99"/>
      <c r="CGS1118" s="99"/>
      <c r="CGT1118" s="99"/>
      <c r="CGU1118" s="99"/>
      <c r="CGV1118" s="99"/>
      <c r="CGW1118" s="99"/>
      <c r="CGX1118" s="99"/>
      <c r="CGY1118" s="99"/>
      <c r="CGZ1118" s="99"/>
      <c r="CHA1118" s="99"/>
      <c r="CHB1118" s="99"/>
      <c r="CHC1118" s="99"/>
      <c r="CHD1118" s="99"/>
      <c r="CHE1118" s="99"/>
      <c r="CHF1118" s="99"/>
      <c r="CHG1118" s="99"/>
      <c r="CHH1118" s="99"/>
      <c r="CHI1118" s="99"/>
      <c r="CHJ1118" s="99"/>
      <c r="CHK1118" s="99"/>
      <c r="CHL1118" s="99"/>
      <c r="CHM1118" s="99"/>
      <c r="CHN1118" s="99"/>
      <c r="CHO1118" s="99"/>
      <c r="CHP1118" s="99"/>
      <c r="CHQ1118" s="99"/>
      <c r="CHR1118" s="99"/>
      <c r="CHS1118" s="99"/>
      <c r="CHT1118" s="99"/>
      <c r="CHU1118" s="99"/>
      <c r="CHV1118" s="99"/>
      <c r="CHW1118" s="99"/>
      <c r="CHX1118" s="99"/>
      <c r="CHY1118" s="99"/>
      <c r="CHZ1118" s="99"/>
      <c r="CIA1118" s="99"/>
      <c r="CIB1118" s="99"/>
      <c r="CIC1118" s="99"/>
      <c r="CID1118" s="99"/>
      <c r="CIE1118" s="99"/>
      <c r="CIF1118" s="99"/>
      <c r="CIG1118" s="99"/>
      <c r="CIH1118" s="99"/>
      <c r="CII1118" s="99"/>
      <c r="CIJ1118" s="99"/>
      <c r="CIK1118" s="99"/>
      <c r="CIL1118" s="99"/>
      <c r="CIM1118" s="99"/>
      <c r="CIN1118" s="99"/>
      <c r="CIO1118" s="99"/>
      <c r="CIP1118" s="99"/>
      <c r="CIQ1118" s="99"/>
      <c r="CIR1118" s="99"/>
      <c r="CIS1118" s="99"/>
      <c r="CIT1118" s="99"/>
      <c r="CIU1118" s="99"/>
      <c r="CIV1118" s="99"/>
      <c r="CIW1118" s="99"/>
      <c r="CIX1118" s="99"/>
      <c r="CIY1118" s="99"/>
      <c r="CIZ1118" s="99"/>
      <c r="CJA1118" s="99"/>
      <c r="CJB1118" s="99"/>
      <c r="CJC1118" s="99"/>
      <c r="CJD1118" s="99"/>
      <c r="CJE1118" s="99"/>
      <c r="CJF1118" s="99"/>
      <c r="CJG1118" s="99"/>
      <c r="CJH1118" s="99"/>
      <c r="CJI1118" s="99"/>
      <c r="CJJ1118" s="99"/>
      <c r="CJK1118" s="99"/>
      <c r="CJL1118" s="99"/>
      <c r="CJM1118" s="99"/>
      <c r="CJN1118" s="99"/>
      <c r="CJO1118" s="99"/>
      <c r="CJP1118" s="99"/>
      <c r="CJQ1118" s="99"/>
      <c r="CJR1118" s="99"/>
      <c r="CJS1118" s="99"/>
      <c r="CJT1118" s="99"/>
      <c r="CJU1118" s="99"/>
      <c r="CJV1118" s="99"/>
      <c r="CJW1118" s="99"/>
      <c r="CJX1118" s="99"/>
      <c r="CJY1118" s="99"/>
      <c r="CJZ1118" s="99"/>
      <c r="CKA1118" s="99"/>
      <c r="CKB1118" s="99"/>
      <c r="CKC1118" s="99"/>
      <c r="CKD1118" s="99"/>
      <c r="CKE1118" s="99"/>
      <c r="CKF1118" s="99"/>
      <c r="CKG1118" s="99"/>
      <c r="CKH1118" s="99"/>
      <c r="CKI1118" s="99"/>
      <c r="CKJ1118" s="99"/>
      <c r="CKK1118" s="99"/>
      <c r="CKL1118" s="99"/>
      <c r="CKM1118" s="99"/>
      <c r="CKN1118" s="99"/>
      <c r="CKO1118" s="99"/>
      <c r="CKP1118" s="99"/>
      <c r="CKQ1118" s="99"/>
      <c r="CKR1118" s="99"/>
      <c r="CKS1118" s="99"/>
      <c r="CKT1118" s="99"/>
      <c r="CKU1118" s="99"/>
      <c r="CKV1118" s="99"/>
      <c r="CKW1118" s="99"/>
      <c r="CKX1118" s="99"/>
      <c r="CKY1118" s="99"/>
      <c r="CKZ1118" s="99"/>
      <c r="CLA1118" s="99"/>
      <c r="CLB1118" s="99"/>
      <c r="CLC1118" s="99"/>
      <c r="CLD1118" s="99"/>
      <c r="CLE1118" s="99"/>
      <c r="CLF1118" s="99"/>
      <c r="CLG1118" s="99"/>
      <c r="CLH1118" s="99"/>
      <c r="CLI1118" s="99"/>
      <c r="CLJ1118" s="99"/>
      <c r="CLK1118" s="99"/>
      <c r="CLL1118" s="99"/>
      <c r="CLM1118" s="99"/>
      <c r="CLN1118" s="99"/>
      <c r="CLO1118" s="99"/>
      <c r="CLP1118" s="99"/>
      <c r="CLQ1118" s="99"/>
      <c r="CLR1118" s="99"/>
      <c r="CLS1118" s="99"/>
      <c r="CLT1118" s="99"/>
      <c r="CLU1118" s="99"/>
      <c r="CLV1118" s="99"/>
      <c r="CLW1118" s="99"/>
      <c r="CLX1118" s="99"/>
      <c r="CLY1118" s="99"/>
      <c r="CLZ1118" s="99"/>
      <c r="CMA1118" s="99"/>
      <c r="CMB1118" s="99"/>
      <c r="CMC1118" s="99"/>
      <c r="CMD1118" s="99"/>
      <c r="CME1118" s="99"/>
      <c r="CMF1118" s="99"/>
      <c r="CMG1118" s="99"/>
      <c r="CMH1118" s="99"/>
      <c r="CMI1118" s="99"/>
      <c r="CMJ1118" s="99"/>
      <c r="CMK1118" s="99"/>
      <c r="CML1118" s="99"/>
      <c r="CMM1118" s="99"/>
      <c r="CMN1118" s="99"/>
      <c r="CMO1118" s="99"/>
      <c r="CMP1118" s="99"/>
      <c r="CMQ1118" s="99"/>
      <c r="CMR1118" s="99"/>
      <c r="CMS1118" s="99"/>
      <c r="CMT1118" s="99"/>
      <c r="CMU1118" s="99"/>
      <c r="CMV1118" s="99"/>
      <c r="CMW1118" s="99"/>
      <c r="CMX1118" s="99"/>
      <c r="CMY1118" s="99"/>
      <c r="CMZ1118" s="99"/>
      <c r="CNA1118" s="99"/>
      <c r="CNB1118" s="99"/>
      <c r="CNC1118" s="99"/>
      <c r="CND1118" s="99"/>
      <c r="CNE1118" s="99"/>
      <c r="CNF1118" s="99"/>
      <c r="CNG1118" s="99"/>
      <c r="CNH1118" s="99"/>
      <c r="CNI1118" s="99"/>
      <c r="CNJ1118" s="99"/>
      <c r="CNK1118" s="99"/>
      <c r="CNL1118" s="99"/>
      <c r="CNM1118" s="99"/>
      <c r="CNN1118" s="99"/>
      <c r="CNO1118" s="99"/>
      <c r="CNP1118" s="99"/>
      <c r="CNQ1118" s="99"/>
      <c r="CNR1118" s="99"/>
      <c r="CNS1118" s="99"/>
      <c r="CNT1118" s="99"/>
      <c r="CNU1118" s="99"/>
      <c r="CNV1118" s="99"/>
      <c r="CNW1118" s="99"/>
      <c r="CNX1118" s="99"/>
      <c r="CNY1118" s="99"/>
      <c r="CNZ1118" s="99"/>
      <c r="COA1118" s="99"/>
      <c r="COB1118" s="99"/>
      <c r="COC1118" s="99"/>
      <c r="COD1118" s="99"/>
      <c r="COE1118" s="99"/>
      <c r="COF1118" s="99"/>
      <c r="COG1118" s="99"/>
      <c r="COH1118" s="99"/>
      <c r="COI1118" s="99"/>
      <c r="COJ1118" s="99"/>
      <c r="COK1118" s="99"/>
      <c r="COL1118" s="99"/>
      <c r="COM1118" s="99"/>
      <c r="CON1118" s="99"/>
      <c r="COO1118" s="99"/>
      <c r="COP1118" s="99"/>
      <c r="COQ1118" s="99"/>
      <c r="COR1118" s="99"/>
      <c r="COS1118" s="99"/>
      <c r="COT1118" s="99"/>
      <c r="COU1118" s="99"/>
      <c r="COV1118" s="99"/>
      <c r="COW1118" s="99"/>
      <c r="COX1118" s="99"/>
      <c r="COY1118" s="99"/>
      <c r="COZ1118" s="99"/>
      <c r="CPA1118" s="99"/>
      <c r="CPB1118" s="99"/>
      <c r="CPC1118" s="99"/>
      <c r="CPD1118" s="99"/>
      <c r="CPE1118" s="99"/>
      <c r="CPF1118" s="99"/>
      <c r="CPG1118" s="99"/>
      <c r="CPH1118" s="99"/>
      <c r="CPI1118" s="99"/>
      <c r="CPJ1118" s="99"/>
      <c r="CPK1118" s="99"/>
      <c r="CPL1118" s="99"/>
      <c r="CPM1118" s="99"/>
      <c r="CPN1118" s="99"/>
      <c r="CPO1118" s="99"/>
      <c r="CPP1118" s="99"/>
      <c r="CPQ1118" s="99"/>
      <c r="CPR1118" s="99"/>
      <c r="CPS1118" s="99"/>
      <c r="CPT1118" s="99"/>
      <c r="CPU1118" s="99"/>
      <c r="CPV1118" s="99"/>
      <c r="CPW1118" s="99"/>
      <c r="CPX1118" s="99"/>
      <c r="CPY1118" s="99"/>
      <c r="CPZ1118" s="99"/>
      <c r="CQA1118" s="99"/>
      <c r="CQB1118" s="99"/>
      <c r="CQC1118" s="99"/>
      <c r="CQD1118" s="99"/>
      <c r="CQE1118" s="99"/>
      <c r="CQF1118" s="99"/>
      <c r="CQG1118" s="99"/>
      <c r="CQH1118" s="99"/>
      <c r="CQI1118" s="99"/>
      <c r="CQJ1118" s="99"/>
      <c r="CQK1118" s="99"/>
      <c r="CQL1118" s="99"/>
      <c r="CQM1118" s="99"/>
      <c r="CQN1118" s="99"/>
      <c r="CQO1118" s="99"/>
      <c r="CQP1118" s="99"/>
      <c r="CQQ1118" s="99"/>
      <c r="CQR1118" s="99"/>
      <c r="CQS1118" s="99"/>
      <c r="CQT1118" s="99"/>
      <c r="CQU1118" s="99"/>
      <c r="CQV1118" s="99"/>
      <c r="CQW1118" s="99"/>
      <c r="CQX1118" s="99"/>
      <c r="CQY1118" s="99"/>
      <c r="CQZ1118" s="99"/>
      <c r="CRA1118" s="99"/>
      <c r="CRB1118" s="99"/>
      <c r="CRC1118" s="99"/>
      <c r="CRD1118" s="99"/>
      <c r="CRE1118" s="99"/>
      <c r="CRF1118" s="99"/>
      <c r="CRG1118" s="99"/>
      <c r="CRH1118" s="99"/>
      <c r="CRI1118" s="99"/>
      <c r="CRJ1118" s="99"/>
      <c r="CRK1118" s="99"/>
      <c r="CRL1118" s="99"/>
      <c r="CRM1118" s="99"/>
      <c r="CRN1118" s="99"/>
      <c r="CRO1118" s="99"/>
      <c r="CRP1118" s="99"/>
      <c r="CRQ1118" s="99"/>
      <c r="CRR1118" s="99"/>
      <c r="CRS1118" s="99"/>
      <c r="CRT1118" s="99"/>
      <c r="CRU1118" s="99"/>
      <c r="CRV1118" s="99"/>
      <c r="CRW1118" s="99"/>
      <c r="CRX1118" s="99"/>
      <c r="CRY1118" s="99"/>
      <c r="CRZ1118" s="99"/>
      <c r="CSA1118" s="99"/>
      <c r="CSB1118" s="99"/>
      <c r="CSC1118" s="99"/>
      <c r="CSD1118" s="99"/>
      <c r="CSE1118" s="99"/>
      <c r="CSF1118" s="99"/>
      <c r="CSG1118" s="99"/>
      <c r="CSH1118" s="99"/>
      <c r="CSI1118" s="99"/>
      <c r="CSJ1118" s="99"/>
      <c r="CSK1118" s="99"/>
      <c r="CSL1118" s="99"/>
      <c r="CSM1118" s="99"/>
      <c r="CSN1118" s="99"/>
      <c r="CSO1118" s="99"/>
      <c r="CSP1118" s="99"/>
      <c r="CSQ1118" s="99"/>
      <c r="CSR1118" s="99"/>
      <c r="CSS1118" s="99"/>
      <c r="CST1118" s="99"/>
      <c r="CSU1118" s="99"/>
      <c r="CSV1118" s="99"/>
      <c r="CSW1118" s="99"/>
      <c r="CSX1118" s="99"/>
      <c r="CSY1118" s="99"/>
      <c r="CSZ1118" s="99"/>
      <c r="CTA1118" s="99"/>
      <c r="CTB1118" s="99"/>
      <c r="CTC1118" s="99"/>
      <c r="CTD1118" s="99"/>
      <c r="CTE1118" s="99"/>
      <c r="CTF1118" s="99"/>
      <c r="CTG1118" s="99"/>
      <c r="CTH1118" s="99"/>
      <c r="CTI1118" s="99"/>
      <c r="CTJ1118" s="99"/>
      <c r="CTK1118" s="99"/>
      <c r="CTL1118" s="99"/>
      <c r="CTM1118" s="99"/>
      <c r="CTN1118" s="99"/>
      <c r="CTO1118" s="99"/>
      <c r="CTP1118" s="99"/>
      <c r="CTQ1118" s="99"/>
      <c r="CTR1118" s="99"/>
      <c r="CTS1118" s="99"/>
      <c r="CTT1118" s="99"/>
      <c r="CTU1118" s="99"/>
      <c r="CTV1118" s="99"/>
      <c r="CTW1118" s="99"/>
      <c r="CTX1118" s="99"/>
      <c r="CTY1118" s="99"/>
      <c r="CTZ1118" s="99"/>
      <c r="CUA1118" s="99"/>
      <c r="CUB1118" s="99"/>
      <c r="CUC1118" s="99"/>
      <c r="CUD1118" s="99"/>
      <c r="CUE1118" s="99"/>
      <c r="CUF1118" s="99"/>
      <c r="CUG1118" s="99"/>
      <c r="CUH1118" s="99"/>
      <c r="CUI1118" s="99"/>
      <c r="CUJ1118" s="99"/>
      <c r="CUK1118" s="99"/>
      <c r="CUL1118" s="99"/>
      <c r="CUM1118" s="99"/>
      <c r="CUN1118" s="99"/>
      <c r="CUO1118" s="99"/>
      <c r="CUP1118" s="99"/>
      <c r="CUQ1118" s="99"/>
      <c r="CUR1118" s="99"/>
      <c r="CUS1118" s="99"/>
      <c r="CUT1118" s="99"/>
      <c r="CUU1118" s="99"/>
      <c r="CUV1118" s="99"/>
      <c r="CUW1118" s="99"/>
      <c r="CUX1118" s="99"/>
      <c r="CUY1118" s="99"/>
      <c r="CUZ1118" s="99"/>
      <c r="CVA1118" s="99"/>
      <c r="CVB1118" s="99"/>
      <c r="CVC1118" s="99"/>
      <c r="CVD1118" s="99"/>
      <c r="CVE1118" s="99"/>
      <c r="CVF1118" s="99"/>
      <c r="CVG1118" s="99"/>
      <c r="CVH1118" s="99"/>
      <c r="CVI1118" s="99"/>
      <c r="CVJ1118" s="99"/>
      <c r="CVK1118" s="99"/>
      <c r="CVL1118" s="99"/>
      <c r="CVM1118" s="99"/>
      <c r="CVN1118" s="99"/>
      <c r="CVO1118" s="99"/>
      <c r="CVP1118" s="99"/>
      <c r="CVQ1118" s="99"/>
      <c r="CVR1118" s="99"/>
      <c r="CVS1118" s="99"/>
      <c r="CVT1118" s="99"/>
      <c r="CVU1118" s="99"/>
      <c r="CVV1118" s="99"/>
      <c r="CVW1118" s="99"/>
      <c r="CVX1118" s="99"/>
      <c r="CVY1118" s="99"/>
      <c r="CVZ1118" s="99"/>
      <c r="CWA1118" s="99"/>
      <c r="CWB1118" s="99"/>
      <c r="CWC1118" s="99"/>
      <c r="CWD1118" s="99"/>
      <c r="CWE1118" s="99"/>
      <c r="CWF1118" s="99"/>
      <c r="CWG1118" s="99"/>
      <c r="CWH1118" s="99"/>
      <c r="CWI1118" s="99"/>
      <c r="CWJ1118" s="99"/>
      <c r="CWK1118" s="99"/>
      <c r="CWL1118" s="99"/>
      <c r="CWM1118" s="99"/>
      <c r="CWN1118" s="99"/>
      <c r="CWO1118" s="99"/>
      <c r="CWP1118" s="99"/>
      <c r="CWQ1118" s="99"/>
      <c r="CWR1118" s="99"/>
      <c r="CWS1118" s="99"/>
      <c r="CWT1118" s="99"/>
      <c r="CWU1118" s="99"/>
      <c r="CWV1118" s="99"/>
      <c r="CWW1118" s="99"/>
      <c r="CWX1118" s="99"/>
      <c r="CWY1118" s="99"/>
      <c r="CWZ1118" s="99"/>
      <c r="CXA1118" s="99"/>
      <c r="CXB1118" s="99"/>
      <c r="CXC1118" s="99"/>
      <c r="CXD1118" s="99"/>
      <c r="CXE1118" s="99"/>
      <c r="CXF1118" s="99"/>
      <c r="CXG1118" s="99"/>
      <c r="CXH1118" s="99"/>
      <c r="CXI1118" s="99"/>
      <c r="CXJ1118" s="99"/>
      <c r="CXK1118" s="99"/>
      <c r="CXL1118" s="99"/>
      <c r="CXM1118" s="99"/>
      <c r="CXN1118" s="99"/>
      <c r="CXO1118" s="99"/>
      <c r="CXP1118" s="99"/>
      <c r="CXQ1118" s="99"/>
      <c r="CXR1118" s="99"/>
      <c r="CXS1118" s="99"/>
      <c r="CXT1118" s="99"/>
      <c r="CXU1118" s="99"/>
      <c r="CXV1118" s="99"/>
      <c r="CXW1118" s="99"/>
      <c r="CXX1118" s="99"/>
      <c r="CXY1118" s="99"/>
      <c r="CXZ1118" s="99"/>
      <c r="CYA1118" s="99"/>
      <c r="CYB1118" s="99"/>
      <c r="CYC1118" s="99"/>
      <c r="CYD1118" s="99"/>
      <c r="CYE1118" s="99"/>
      <c r="CYF1118" s="99"/>
      <c r="CYG1118" s="99"/>
      <c r="CYH1118" s="99"/>
      <c r="CYI1118" s="99"/>
      <c r="CYJ1118" s="99"/>
      <c r="CYK1118" s="99"/>
      <c r="CYL1118" s="99"/>
      <c r="CYM1118" s="99"/>
      <c r="CYN1118" s="99"/>
      <c r="CYO1118" s="99"/>
      <c r="CYP1118" s="99"/>
      <c r="CYQ1118" s="99"/>
      <c r="CYR1118" s="99"/>
      <c r="CYS1118" s="99"/>
      <c r="CYT1118" s="99"/>
      <c r="CYU1118" s="99"/>
      <c r="CYV1118" s="99"/>
      <c r="CYW1118" s="99"/>
      <c r="CYX1118" s="99"/>
      <c r="CYY1118" s="99"/>
      <c r="CYZ1118" s="99"/>
      <c r="CZA1118" s="99"/>
      <c r="CZB1118" s="99"/>
      <c r="CZC1118" s="99"/>
      <c r="CZD1118" s="99"/>
      <c r="CZE1118" s="99"/>
      <c r="CZF1118" s="99"/>
      <c r="CZG1118" s="99"/>
      <c r="CZH1118" s="99"/>
      <c r="CZI1118" s="99"/>
      <c r="CZJ1118" s="99"/>
      <c r="CZK1118" s="99"/>
      <c r="CZL1118" s="99"/>
      <c r="CZM1118" s="99"/>
      <c r="CZN1118" s="99"/>
      <c r="CZO1118" s="99"/>
      <c r="CZP1118" s="99"/>
      <c r="CZQ1118" s="99"/>
      <c r="CZR1118" s="99"/>
      <c r="CZS1118" s="99"/>
      <c r="CZT1118" s="99"/>
      <c r="CZU1118" s="99"/>
      <c r="CZV1118" s="99"/>
      <c r="CZW1118" s="99"/>
      <c r="CZX1118" s="99"/>
      <c r="CZY1118" s="99"/>
      <c r="CZZ1118" s="99"/>
      <c r="DAA1118" s="99"/>
      <c r="DAB1118" s="99"/>
      <c r="DAC1118" s="99"/>
      <c r="DAD1118" s="99"/>
      <c r="DAE1118" s="99"/>
      <c r="DAF1118" s="99"/>
      <c r="DAG1118" s="99"/>
      <c r="DAH1118" s="99"/>
      <c r="DAI1118" s="99"/>
      <c r="DAJ1118" s="99"/>
      <c r="DAK1118" s="99"/>
      <c r="DAL1118" s="99"/>
      <c r="DAM1118" s="99"/>
      <c r="DAN1118" s="99"/>
      <c r="DAO1118" s="99"/>
      <c r="DAP1118" s="99"/>
      <c r="DAQ1118" s="99"/>
      <c r="DAR1118" s="99"/>
      <c r="DAS1118" s="99"/>
      <c r="DAT1118" s="99"/>
      <c r="DAU1118" s="99"/>
      <c r="DAV1118" s="99"/>
      <c r="DAW1118" s="99"/>
      <c r="DAX1118" s="99"/>
      <c r="DAY1118" s="99"/>
      <c r="DAZ1118" s="99"/>
      <c r="DBA1118" s="99"/>
      <c r="DBB1118" s="99"/>
      <c r="DBC1118" s="99"/>
      <c r="DBD1118" s="99"/>
      <c r="DBE1118" s="99"/>
      <c r="DBF1118" s="99"/>
      <c r="DBG1118" s="99"/>
      <c r="DBH1118" s="99"/>
      <c r="DBI1118" s="99"/>
      <c r="DBJ1118" s="99"/>
      <c r="DBK1118" s="99"/>
      <c r="DBL1118" s="99"/>
      <c r="DBM1118" s="99"/>
      <c r="DBN1118" s="99"/>
      <c r="DBO1118" s="99"/>
      <c r="DBP1118" s="99"/>
      <c r="DBQ1118" s="99"/>
      <c r="DBR1118" s="99"/>
      <c r="DBS1118" s="99"/>
      <c r="DBT1118" s="99"/>
      <c r="DBU1118" s="99"/>
      <c r="DBV1118" s="99"/>
      <c r="DBW1118" s="99"/>
      <c r="DBX1118" s="99"/>
      <c r="DBY1118" s="99"/>
      <c r="DBZ1118" s="99"/>
      <c r="DCA1118" s="99"/>
      <c r="DCB1118" s="99"/>
      <c r="DCC1118" s="99"/>
      <c r="DCD1118" s="99"/>
      <c r="DCE1118" s="99"/>
      <c r="DCF1118" s="99"/>
      <c r="DCG1118" s="99"/>
      <c r="DCH1118" s="99"/>
      <c r="DCI1118" s="99"/>
      <c r="DCJ1118" s="99"/>
      <c r="DCK1118" s="99"/>
      <c r="DCL1118" s="99"/>
      <c r="DCM1118" s="99"/>
      <c r="DCN1118" s="99"/>
      <c r="DCO1118" s="99"/>
      <c r="DCP1118" s="99"/>
      <c r="DCQ1118" s="99"/>
      <c r="DCR1118" s="99"/>
      <c r="DCS1118" s="99"/>
      <c r="DCT1118" s="99"/>
      <c r="DCU1118" s="99"/>
      <c r="DCV1118" s="99"/>
      <c r="DCW1118" s="99"/>
      <c r="DCX1118" s="99"/>
      <c r="DCY1118" s="99"/>
      <c r="DCZ1118" s="99"/>
      <c r="DDA1118" s="99"/>
      <c r="DDB1118" s="99"/>
      <c r="DDC1118" s="99"/>
      <c r="DDD1118" s="99"/>
      <c r="DDE1118" s="99"/>
      <c r="DDF1118" s="99"/>
      <c r="DDG1118" s="99"/>
      <c r="DDH1118" s="99"/>
      <c r="DDI1118" s="99"/>
      <c r="DDJ1118" s="99"/>
      <c r="DDK1118" s="99"/>
      <c r="DDL1118" s="99"/>
      <c r="DDM1118" s="99"/>
      <c r="DDN1118" s="99"/>
      <c r="DDO1118" s="99"/>
      <c r="DDP1118" s="99"/>
      <c r="DDQ1118" s="99"/>
      <c r="DDR1118" s="99"/>
      <c r="DDS1118" s="99"/>
      <c r="DDT1118" s="99"/>
      <c r="DDU1118" s="99"/>
      <c r="DDV1118" s="99"/>
      <c r="DDW1118" s="99"/>
      <c r="DDX1118" s="99"/>
      <c r="DDY1118" s="99"/>
      <c r="DDZ1118" s="99"/>
      <c r="DEA1118" s="99"/>
      <c r="DEB1118" s="99"/>
      <c r="DEC1118" s="99"/>
      <c r="DED1118" s="99"/>
      <c r="DEE1118" s="99"/>
      <c r="DEF1118" s="99"/>
      <c r="DEG1118" s="99"/>
      <c r="DEH1118" s="99"/>
      <c r="DEI1118" s="99"/>
      <c r="DEJ1118" s="99"/>
      <c r="DEK1118" s="99"/>
      <c r="DEL1118" s="99"/>
      <c r="DEM1118" s="99"/>
      <c r="DEN1118" s="99"/>
      <c r="DEO1118" s="99"/>
      <c r="DEP1118" s="99"/>
      <c r="DEQ1118" s="99"/>
      <c r="DER1118" s="99"/>
      <c r="DES1118" s="99"/>
      <c r="DET1118" s="99"/>
      <c r="DEU1118" s="99"/>
      <c r="DEV1118" s="99"/>
      <c r="DEW1118" s="99"/>
      <c r="DEX1118" s="99"/>
      <c r="DEY1118" s="99"/>
      <c r="DEZ1118" s="99"/>
      <c r="DFA1118" s="99"/>
      <c r="DFB1118" s="99"/>
      <c r="DFC1118" s="99"/>
      <c r="DFD1118" s="99"/>
      <c r="DFE1118" s="99"/>
      <c r="DFF1118" s="99"/>
      <c r="DFG1118" s="99"/>
      <c r="DFH1118" s="99"/>
      <c r="DFI1118" s="99"/>
      <c r="DFJ1118" s="99"/>
      <c r="DFK1118" s="99"/>
      <c r="DFL1118" s="99"/>
      <c r="DFM1118" s="99"/>
      <c r="DFN1118" s="99"/>
      <c r="DFO1118" s="99"/>
      <c r="DFP1118" s="99"/>
      <c r="DFQ1118" s="99"/>
      <c r="DFR1118" s="99"/>
      <c r="DFS1118" s="99"/>
      <c r="DFT1118" s="99"/>
      <c r="DFU1118" s="99"/>
      <c r="DFV1118" s="99"/>
      <c r="DFW1118" s="99"/>
      <c r="DFX1118" s="99"/>
      <c r="DFY1118" s="99"/>
      <c r="DFZ1118" s="99"/>
      <c r="DGA1118" s="99"/>
      <c r="DGB1118" s="99"/>
      <c r="DGC1118" s="99"/>
      <c r="DGD1118" s="99"/>
      <c r="DGE1118" s="99"/>
      <c r="DGF1118" s="99"/>
      <c r="DGG1118" s="99"/>
      <c r="DGH1118" s="99"/>
      <c r="DGI1118" s="99"/>
      <c r="DGJ1118" s="99"/>
      <c r="DGK1118" s="99"/>
      <c r="DGL1118" s="99"/>
      <c r="DGM1118" s="99"/>
      <c r="DGN1118" s="99"/>
      <c r="DGO1118" s="99"/>
      <c r="DGP1118" s="99"/>
      <c r="DGQ1118" s="99"/>
      <c r="DGR1118" s="99"/>
      <c r="DGS1118" s="99"/>
      <c r="DGT1118" s="99"/>
      <c r="DGU1118" s="99"/>
      <c r="DGV1118" s="99"/>
      <c r="DGW1118" s="99"/>
      <c r="DGX1118" s="99"/>
      <c r="DGY1118" s="99"/>
      <c r="DGZ1118" s="99"/>
      <c r="DHA1118" s="99"/>
      <c r="DHB1118" s="99"/>
      <c r="DHC1118" s="99"/>
      <c r="DHD1118" s="99"/>
      <c r="DHE1118" s="99"/>
      <c r="DHF1118" s="99"/>
      <c r="DHG1118" s="99"/>
      <c r="DHH1118" s="99"/>
      <c r="DHI1118" s="99"/>
      <c r="DHJ1118" s="99"/>
      <c r="DHK1118" s="99"/>
      <c r="DHL1118" s="99"/>
      <c r="DHM1118" s="99"/>
      <c r="DHN1118" s="99"/>
      <c r="DHO1118" s="99"/>
      <c r="DHP1118" s="99"/>
      <c r="DHQ1118" s="99"/>
      <c r="DHR1118" s="99"/>
      <c r="DHS1118" s="99"/>
      <c r="DHT1118" s="99"/>
      <c r="DHU1118" s="99"/>
      <c r="DHV1118" s="99"/>
      <c r="DHW1118" s="99"/>
      <c r="DHX1118" s="99"/>
      <c r="DHY1118" s="99"/>
      <c r="DHZ1118" s="99"/>
      <c r="DIA1118" s="99"/>
      <c r="DIB1118" s="99"/>
      <c r="DIC1118" s="99"/>
      <c r="DID1118" s="99"/>
      <c r="DIE1118" s="99"/>
      <c r="DIF1118" s="99"/>
      <c r="DIG1118" s="99"/>
      <c r="DIH1118" s="99"/>
      <c r="DII1118" s="99"/>
      <c r="DIJ1118" s="99"/>
      <c r="DIK1118" s="99"/>
      <c r="DIL1118" s="99"/>
      <c r="DIM1118" s="99"/>
      <c r="DIN1118" s="99"/>
      <c r="DIO1118" s="99"/>
      <c r="DIP1118" s="99"/>
      <c r="DIQ1118" s="99"/>
      <c r="DIR1118" s="99"/>
      <c r="DIS1118" s="99"/>
      <c r="DIT1118" s="99"/>
      <c r="DIU1118" s="99"/>
      <c r="DIV1118" s="99"/>
      <c r="DIW1118" s="99"/>
      <c r="DIX1118" s="99"/>
      <c r="DIY1118" s="99"/>
      <c r="DIZ1118" s="99"/>
      <c r="DJA1118" s="99"/>
      <c r="DJB1118" s="99"/>
      <c r="DJC1118" s="99"/>
      <c r="DJD1118" s="99"/>
      <c r="DJE1118" s="99"/>
      <c r="DJF1118" s="99"/>
      <c r="DJG1118" s="99"/>
      <c r="DJH1118" s="99"/>
      <c r="DJI1118" s="99"/>
      <c r="DJJ1118" s="99"/>
      <c r="DJK1118" s="99"/>
      <c r="DJL1118" s="99"/>
      <c r="DJM1118" s="99"/>
      <c r="DJN1118" s="99"/>
      <c r="DJO1118" s="99"/>
      <c r="DJP1118" s="99"/>
      <c r="DJQ1118" s="99"/>
      <c r="DJR1118" s="99"/>
      <c r="DJS1118" s="99"/>
      <c r="DJT1118" s="99"/>
      <c r="DJU1118" s="99"/>
      <c r="DJV1118" s="99"/>
      <c r="DJW1118" s="99"/>
      <c r="DJX1118" s="99"/>
      <c r="DJY1118" s="99"/>
      <c r="DJZ1118" s="99"/>
      <c r="DKA1118" s="99"/>
      <c r="DKB1118" s="99"/>
      <c r="DKC1118" s="99"/>
      <c r="DKD1118" s="99"/>
      <c r="DKE1118" s="99"/>
      <c r="DKF1118" s="99"/>
      <c r="DKG1118" s="99"/>
      <c r="DKH1118" s="99"/>
      <c r="DKI1118" s="99"/>
      <c r="DKJ1118" s="99"/>
      <c r="DKK1118" s="99"/>
      <c r="DKL1118" s="99"/>
      <c r="DKM1118" s="99"/>
      <c r="DKN1118" s="99"/>
      <c r="DKO1118" s="99"/>
      <c r="DKP1118" s="99"/>
      <c r="DKQ1118" s="99"/>
      <c r="DKR1118" s="99"/>
      <c r="DKS1118" s="99"/>
      <c r="DKT1118" s="99"/>
      <c r="DKU1118" s="99"/>
      <c r="DKV1118" s="99"/>
      <c r="DKW1118" s="99"/>
      <c r="DKX1118" s="99"/>
      <c r="DKY1118" s="99"/>
      <c r="DKZ1118" s="99"/>
      <c r="DLA1118" s="99"/>
      <c r="DLB1118" s="99"/>
      <c r="DLC1118" s="99"/>
      <c r="DLD1118" s="99"/>
      <c r="DLE1118" s="99"/>
      <c r="DLF1118" s="99"/>
      <c r="DLG1118" s="99"/>
      <c r="DLH1118" s="99"/>
      <c r="DLI1118" s="99"/>
      <c r="DLJ1118" s="99"/>
      <c r="DLK1118" s="99"/>
      <c r="DLL1118" s="99"/>
      <c r="DLM1118" s="99"/>
      <c r="DLN1118" s="99"/>
      <c r="DLO1118" s="99"/>
      <c r="DLP1118" s="99"/>
      <c r="DLQ1118" s="99"/>
      <c r="DLR1118" s="99"/>
      <c r="DLS1118" s="99"/>
      <c r="DLT1118" s="99"/>
      <c r="DLU1118" s="99"/>
      <c r="DLV1118" s="99"/>
      <c r="DLW1118" s="99"/>
      <c r="DLX1118" s="99"/>
      <c r="DLY1118" s="99"/>
      <c r="DLZ1118" s="99"/>
      <c r="DMA1118" s="99"/>
      <c r="DMB1118" s="99"/>
      <c r="DMC1118" s="99"/>
      <c r="DMD1118" s="99"/>
      <c r="DME1118" s="99"/>
      <c r="DMF1118" s="99"/>
      <c r="DMG1118" s="99"/>
      <c r="DMH1118" s="99"/>
      <c r="DMI1118" s="99"/>
      <c r="DMJ1118" s="99"/>
      <c r="DMK1118" s="99"/>
      <c r="DML1118" s="99"/>
      <c r="DMM1118" s="99"/>
      <c r="DMN1118" s="99"/>
      <c r="DMO1118" s="99"/>
      <c r="DMP1118" s="99"/>
      <c r="DMQ1118" s="99"/>
      <c r="DMR1118" s="99"/>
      <c r="DMS1118" s="99"/>
      <c r="DMT1118" s="99"/>
      <c r="DMU1118" s="99"/>
      <c r="DMV1118" s="99"/>
      <c r="DMW1118" s="99"/>
      <c r="DMX1118" s="99"/>
      <c r="DMY1118" s="99"/>
      <c r="DMZ1118" s="99"/>
      <c r="DNA1118" s="99"/>
      <c r="DNB1118" s="99"/>
      <c r="DNC1118" s="99"/>
      <c r="DND1118" s="99"/>
      <c r="DNE1118" s="99"/>
      <c r="DNF1118" s="99"/>
      <c r="DNG1118" s="99"/>
      <c r="DNH1118" s="99"/>
      <c r="DNI1118" s="99"/>
      <c r="DNJ1118" s="99"/>
      <c r="DNK1118" s="99"/>
      <c r="DNL1118" s="99"/>
      <c r="DNM1118" s="99"/>
      <c r="DNN1118" s="99"/>
      <c r="DNO1118" s="99"/>
      <c r="DNP1118" s="99"/>
      <c r="DNQ1118" s="99"/>
      <c r="DNR1118" s="99"/>
      <c r="DNS1118" s="99"/>
      <c r="DNT1118" s="99"/>
      <c r="DNU1118" s="99"/>
      <c r="DNV1118" s="99"/>
      <c r="DNW1118" s="99"/>
      <c r="DNX1118" s="99"/>
      <c r="DNY1118" s="99"/>
      <c r="DNZ1118" s="99"/>
      <c r="DOA1118" s="99"/>
      <c r="DOB1118" s="99"/>
      <c r="DOC1118" s="99"/>
      <c r="DOD1118" s="99"/>
      <c r="DOE1118" s="99"/>
      <c r="DOF1118" s="99"/>
      <c r="DOG1118" s="99"/>
      <c r="DOH1118" s="99"/>
      <c r="DOI1118" s="99"/>
      <c r="DOJ1118" s="99"/>
      <c r="DOK1118" s="99"/>
      <c r="DOL1118" s="99"/>
      <c r="DOM1118" s="99"/>
      <c r="DON1118" s="99"/>
      <c r="DOO1118" s="99"/>
      <c r="DOP1118" s="99"/>
      <c r="DOQ1118" s="99"/>
      <c r="DOR1118" s="99"/>
      <c r="DOS1118" s="99"/>
      <c r="DOT1118" s="99"/>
      <c r="DOU1118" s="99"/>
      <c r="DOV1118" s="99"/>
      <c r="DOW1118" s="99"/>
      <c r="DOX1118" s="99"/>
      <c r="DOY1118" s="99"/>
      <c r="DOZ1118" s="99"/>
      <c r="DPA1118" s="99"/>
      <c r="DPB1118" s="99"/>
      <c r="DPC1118" s="99"/>
      <c r="DPD1118" s="99"/>
      <c r="DPE1118" s="99"/>
      <c r="DPF1118" s="99"/>
      <c r="DPG1118" s="99"/>
      <c r="DPH1118" s="99"/>
      <c r="DPI1118" s="99"/>
      <c r="DPJ1118" s="99"/>
      <c r="DPK1118" s="99"/>
      <c r="DPL1118" s="99"/>
      <c r="DPM1118" s="99"/>
      <c r="DPN1118" s="99"/>
      <c r="DPO1118" s="99"/>
      <c r="DPP1118" s="99"/>
      <c r="DPQ1118" s="99"/>
      <c r="DPR1118" s="99"/>
      <c r="DPS1118" s="99"/>
      <c r="DPT1118" s="99"/>
      <c r="DPU1118" s="99"/>
      <c r="DPV1118" s="99"/>
      <c r="DPW1118" s="99"/>
      <c r="DPX1118" s="99"/>
      <c r="DPY1118" s="99"/>
      <c r="DPZ1118" s="99"/>
      <c r="DQA1118" s="99"/>
      <c r="DQB1118" s="99"/>
      <c r="DQC1118" s="99"/>
      <c r="DQD1118" s="99"/>
      <c r="DQE1118" s="99"/>
      <c r="DQF1118" s="99"/>
      <c r="DQG1118" s="99"/>
      <c r="DQH1118" s="99"/>
      <c r="DQI1118" s="99"/>
      <c r="DQJ1118" s="99"/>
      <c r="DQK1118" s="99"/>
      <c r="DQL1118" s="99"/>
      <c r="DQM1118" s="99"/>
      <c r="DQN1118" s="99"/>
      <c r="DQO1118" s="99"/>
      <c r="DQP1118" s="99"/>
      <c r="DQQ1118" s="99"/>
      <c r="DQR1118" s="99"/>
      <c r="DQS1118" s="99"/>
      <c r="DQT1118" s="99"/>
      <c r="DQU1118" s="99"/>
      <c r="DQV1118" s="99"/>
      <c r="DQW1118" s="99"/>
      <c r="DQX1118" s="99"/>
      <c r="DQY1118" s="99"/>
      <c r="DQZ1118" s="99"/>
      <c r="DRA1118" s="99"/>
      <c r="DRB1118" s="99"/>
      <c r="DRC1118" s="99"/>
      <c r="DRD1118" s="99"/>
      <c r="DRE1118" s="99"/>
      <c r="DRF1118" s="99"/>
      <c r="DRG1118" s="99"/>
      <c r="DRH1118" s="99"/>
      <c r="DRI1118" s="99"/>
      <c r="DRJ1118" s="99"/>
      <c r="DRK1118" s="99"/>
      <c r="DRL1118" s="99"/>
      <c r="DRM1118" s="99"/>
      <c r="DRN1118" s="99"/>
      <c r="DRO1118" s="99"/>
      <c r="DRP1118" s="99"/>
      <c r="DRQ1118" s="99"/>
      <c r="DRR1118" s="99"/>
      <c r="DRS1118" s="99"/>
      <c r="DRT1118" s="99"/>
      <c r="DRU1118" s="99"/>
      <c r="DRV1118" s="99"/>
      <c r="DRW1118" s="99"/>
      <c r="DRX1118" s="99"/>
      <c r="DRY1118" s="99"/>
      <c r="DRZ1118" s="99"/>
      <c r="DSA1118" s="99"/>
      <c r="DSB1118" s="99"/>
      <c r="DSC1118" s="99"/>
      <c r="DSD1118" s="99"/>
      <c r="DSE1118" s="99"/>
      <c r="DSF1118" s="99"/>
      <c r="DSG1118" s="99"/>
      <c r="DSH1118" s="99"/>
      <c r="DSI1118" s="99"/>
      <c r="DSJ1118" s="99"/>
      <c r="DSK1118" s="99"/>
      <c r="DSL1118" s="99"/>
      <c r="DSM1118" s="99"/>
      <c r="DSN1118" s="99"/>
      <c r="DSO1118" s="99"/>
      <c r="DSP1118" s="99"/>
      <c r="DSQ1118" s="99"/>
      <c r="DSR1118" s="99"/>
      <c r="DSS1118" s="99"/>
      <c r="DST1118" s="99"/>
      <c r="DSU1118" s="99"/>
      <c r="DSV1118" s="99"/>
      <c r="DSW1118" s="99"/>
      <c r="DSX1118" s="99"/>
      <c r="DSY1118" s="99"/>
      <c r="DSZ1118" s="99"/>
      <c r="DTA1118" s="99"/>
      <c r="DTB1118" s="99"/>
      <c r="DTC1118" s="99"/>
      <c r="DTD1118" s="99"/>
      <c r="DTE1118" s="99"/>
      <c r="DTF1118" s="99"/>
      <c r="DTG1118" s="99"/>
      <c r="DTH1118" s="99"/>
      <c r="DTI1118" s="99"/>
      <c r="DTJ1118" s="99"/>
      <c r="DTK1118" s="99"/>
      <c r="DTL1118" s="99"/>
      <c r="DTM1118" s="99"/>
      <c r="DTN1118" s="99"/>
      <c r="DTO1118" s="99"/>
      <c r="DTP1118" s="99"/>
      <c r="DTQ1118" s="99"/>
      <c r="DTR1118" s="99"/>
      <c r="DTS1118" s="99"/>
      <c r="DTT1118" s="99"/>
      <c r="DTU1118" s="99"/>
      <c r="DTV1118" s="99"/>
      <c r="DTW1118" s="99"/>
      <c r="DTX1118" s="99"/>
      <c r="DTY1118" s="99"/>
      <c r="DTZ1118" s="99"/>
      <c r="DUA1118" s="99"/>
      <c r="DUB1118" s="99"/>
      <c r="DUC1118" s="99"/>
      <c r="DUD1118" s="99"/>
      <c r="DUE1118" s="99"/>
      <c r="DUF1118" s="99"/>
      <c r="DUG1118" s="99"/>
      <c r="DUH1118" s="99"/>
      <c r="DUI1118" s="99"/>
      <c r="DUJ1118" s="99"/>
      <c r="DUK1118" s="99"/>
      <c r="DUL1118" s="99"/>
      <c r="DUM1118" s="99"/>
      <c r="DUN1118" s="99"/>
      <c r="DUO1118" s="99"/>
      <c r="DUP1118" s="99"/>
      <c r="DUQ1118" s="99"/>
      <c r="DUR1118" s="99"/>
      <c r="DUS1118" s="99"/>
      <c r="DUT1118" s="99"/>
      <c r="DUU1118" s="99"/>
      <c r="DUV1118" s="99"/>
      <c r="DUW1118" s="99"/>
      <c r="DUX1118" s="99"/>
      <c r="DUY1118" s="99"/>
      <c r="DUZ1118" s="99"/>
      <c r="DVA1118" s="99"/>
      <c r="DVB1118" s="99"/>
      <c r="DVC1118" s="99"/>
      <c r="DVD1118" s="99"/>
      <c r="DVE1118" s="99"/>
      <c r="DVF1118" s="99"/>
      <c r="DVG1118" s="99"/>
      <c r="DVH1118" s="99"/>
      <c r="DVI1118" s="99"/>
      <c r="DVJ1118" s="99"/>
      <c r="DVK1118" s="99"/>
      <c r="DVL1118" s="99"/>
      <c r="DVM1118" s="99"/>
      <c r="DVN1118" s="99"/>
      <c r="DVO1118" s="99"/>
      <c r="DVP1118" s="99"/>
      <c r="DVQ1118" s="99"/>
      <c r="DVR1118" s="99"/>
      <c r="DVS1118" s="99"/>
      <c r="DVT1118" s="99"/>
      <c r="DVU1118" s="99"/>
      <c r="DVV1118" s="99"/>
      <c r="DVW1118" s="99"/>
      <c r="DVX1118" s="99"/>
      <c r="DVY1118" s="99"/>
      <c r="DVZ1118" s="99"/>
      <c r="DWA1118" s="99"/>
      <c r="DWB1118" s="99"/>
      <c r="DWC1118" s="99"/>
      <c r="DWD1118" s="99"/>
      <c r="DWE1118" s="99"/>
      <c r="DWF1118" s="99"/>
      <c r="DWG1118" s="99"/>
      <c r="DWH1118" s="99"/>
      <c r="DWI1118" s="99"/>
      <c r="DWJ1118" s="99"/>
      <c r="DWK1118" s="99"/>
      <c r="DWL1118" s="99"/>
      <c r="DWM1118" s="99"/>
      <c r="DWN1118" s="99"/>
      <c r="DWO1118" s="99"/>
      <c r="DWP1118" s="99"/>
      <c r="DWQ1118" s="99"/>
      <c r="DWR1118" s="99"/>
      <c r="DWS1118" s="99"/>
      <c r="DWT1118" s="99"/>
      <c r="DWU1118" s="99"/>
      <c r="DWV1118" s="99"/>
      <c r="DWW1118" s="99"/>
      <c r="DWX1118" s="99"/>
      <c r="DWY1118" s="99"/>
      <c r="DWZ1118" s="99"/>
      <c r="DXA1118" s="99"/>
      <c r="DXB1118" s="99"/>
      <c r="DXC1118" s="99"/>
      <c r="DXD1118" s="99"/>
      <c r="DXE1118" s="99"/>
      <c r="DXF1118" s="99"/>
      <c r="DXG1118" s="99"/>
      <c r="DXH1118" s="99"/>
      <c r="DXI1118" s="99"/>
      <c r="DXJ1118" s="99"/>
      <c r="DXK1118" s="99"/>
      <c r="DXL1118" s="99"/>
      <c r="DXM1118" s="99"/>
      <c r="DXN1118" s="99"/>
      <c r="DXO1118" s="99"/>
      <c r="DXP1118" s="99"/>
      <c r="DXQ1118" s="99"/>
      <c r="DXR1118" s="99"/>
      <c r="DXS1118" s="99"/>
      <c r="DXT1118" s="99"/>
      <c r="DXU1118" s="99"/>
      <c r="DXV1118" s="99"/>
      <c r="DXW1118" s="99"/>
      <c r="DXX1118" s="99"/>
      <c r="DXY1118" s="99"/>
      <c r="DXZ1118" s="99"/>
      <c r="DYA1118" s="99"/>
      <c r="DYB1118" s="99"/>
      <c r="DYC1118" s="99"/>
      <c r="DYD1118" s="99"/>
      <c r="DYE1118" s="99"/>
      <c r="DYF1118" s="99"/>
      <c r="DYG1118" s="99"/>
      <c r="DYH1118" s="99"/>
      <c r="DYI1118" s="99"/>
      <c r="DYJ1118" s="99"/>
      <c r="DYK1118" s="99"/>
      <c r="DYL1118" s="99"/>
      <c r="DYM1118" s="99"/>
      <c r="DYN1118" s="99"/>
      <c r="DYO1118" s="99"/>
      <c r="DYP1118" s="99"/>
      <c r="DYQ1118" s="99"/>
      <c r="DYR1118" s="99"/>
      <c r="DYS1118" s="99"/>
      <c r="DYT1118" s="99"/>
      <c r="DYU1118" s="99"/>
      <c r="DYV1118" s="99"/>
      <c r="DYW1118" s="99"/>
      <c r="DYX1118" s="99"/>
      <c r="DYY1118" s="99"/>
      <c r="DYZ1118" s="99"/>
      <c r="DZA1118" s="99"/>
      <c r="DZB1118" s="99"/>
      <c r="DZC1118" s="99"/>
      <c r="DZD1118" s="99"/>
      <c r="DZE1118" s="99"/>
      <c r="DZF1118" s="99"/>
      <c r="DZG1118" s="99"/>
      <c r="DZH1118" s="99"/>
      <c r="DZI1118" s="99"/>
      <c r="DZJ1118" s="99"/>
      <c r="DZK1118" s="99"/>
      <c r="DZL1118" s="99"/>
      <c r="DZM1118" s="99"/>
      <c r="DZN1118" s="99"/>
      <c r="DZO1118" s="99"/>
      <c r="DZP1118" s="99"/>
      <c r="DZQ1118" s="99"/>
      <c r="DZR1118" s="99"/>
      <c r="DZS1118" s="99"/>
      <c r="DZT1118" s="99"/>
      <c r="DZU1118" s="99"/>
      <c r="DZV1118" s="99"/>
      <c r="DZW1118" s="99"/>
      <c r="DZX1118" s="99"/>
      <c r="DZY1118" s="99"/>
      <c r="DZZ1118" s="99"/>
      <c r="EAA1118" s="99"/>
      <c r="EAB1118" s="99"/>
      <c r="EAC1118" s="99"/>
      <c r="EAD1118" s="99"/>
      <c r="EAE1118" s="99"/>
      <c r="EAF1118" s="99"/>
      <c r="EAG1118" s="99"/>
      <c r="EAH1118" s="99"/>
      <c r="EAI1118" s="99"/>
      <c r="EAJ1118" s="99"/>
      <c r="EAK1118" s="99"/>
      <c r="EAL1118" s="99"/>
      <c r="EAM1118" s="99"/>
      <c r="EAN1118" s="99"/>
      <c r="EAO1118" s="99"/>
      <c r="EAP1118" s="99"/>
      <c r="EAQ1118" s="99"/>
      <c r="EAR1118" s="99"/>
      <c r="EAS1118" s="99"/>
      <c r="EAT1118" s="99"/>
      <c r="EAU1118" s="99"/>
      <c r="EAV1118" s="99"/>
      <c r="EAW1118" s="99"/>
      <c r="EAX1118" s="99"/>
      <c r="EAY1118" s="99"/>
      <c r="EAZ1118" s="99"/>
      <c r="EBA1118" s="99"/>
      <c r="EBB1118" s="99"/>
      <c r="EBC1118" s="99"/>
      <c r="EBD1118" s="99"/>
      <c r="EBE1118" s="99"/>
      <c r="EBF1118" s="99"/>
      <c r="EBG1118" s="99"/>
      <c r="EBH1118" s="99"/>
      <c r="EBI1118" s="99"/>
      <c r="EBJ1118" s="99"/>
      <c r="EBK1118" s="99"/>
      <c r="EBL1118" s="99"/>
      <c r="EBM1118" s="99"/>
      <c r="EBN1118" s="99"/>
      <c r="EBO1118" s="99"/>
      <c r="EBP1118" s="99"/>
      <c r="EBQ1118" s="99"/>
      <c r="EBR1118" s="99"/>
      <c r="EBS1118" s="99"/>
      <c r="EBT1118" s="99"/>
      <c r="EBU1118" s="99"/>
      <c r="EBV1118" s="99"/>
      <c r="EBW1118" s="99"/>
      <c r="EBX1118" s="99"/>
      <c r="EBY1118" s="99"/>
      <c r="EBZ1118" s="99"/>
      <c r="ECA1118" s="99"/>
      <c r="ECB1118" s="99"/>
      <c r="ECC1118" s="99"/>
      <c r="ECD1118" s="99"/>
      <c r="ECE1118" s="99"/>
      <c r="ECF1118" s="99"/>
      <c r="ECG1118" s="99"/>
      <c r="ECH1118" s="99"/>
      <c r="ECI1118" s="99"/>
      <c r="ECJ1118" s="99"/>
      <c r="ECK1118" s="99"/>
      <c r="ECL1118" s="99"/>
      <c r="ECM1118" s="99"/>
      <c r="ECN1118" s="99"/>
      <c r="ECO1118" s="99"/>
      <c r="ECP1118" s="99"/>
      <c r="ECQ1118" s="99"/>
      <c r="ECR1118" s="99"/>
      <c r="ECS1118" s="99"/>
      <c r="ECT1118" s="99"/>
      <c r="ECU1118" s="99"/>
      <c r="ECV1118" s="99"/>
      <c r="ECW1118" s="99"/>
      <c r="ECX1118" s="99"/>
      <c r="ECY1118" s="99"/>
      <c r="ECZ1118" s="99"/>
      <c r="EDA1118" s="99"/>
      <c r="EDB1118" s="99"/>
      <c r="EDC1118" s="99"/>
      <c r="EDD1118" s="99"/>
      <c r="EDE1118" s="99"/>
      <c r="EDF1118" s="99"/>
      <c r="EDG1118" s="99"/>
      <c r="EDH1118" s="99"/>
      <c r="EDI1118" s="99"/>
      <c r="EDJ1118" s="99"/>
      <c r="EDK1118" s="99"/>
      <c r="EDL1118" s="99"/>
      <c r="EDM1118" s="99"/>
      <c r="EDN1118" s="99"/>
      <c r="EDO1118" s="99"/>
      <c r="EDP1118" s="99"/>
      <c r="EDQ1118" s="99"/>
      <c r="EDR1118" s="99"/>
      <c r="EDS1118" s="99"/>
      <c r="EDT1118" s="99"/>
      <c r="EDU1118" s="99"/>
      <c r="EDV1118" s="99"/>
      <c r="EDW1118" s="99"/>
      <c r="EDX1118" s="99"/>
      <c r="EDY1118" s="99"/>
      <c r="EDZ1118" s="99"/>
      <c r="EEA1118" s="99"/>
      <c r="EEB1118" s="99"/>
      <c r="EEC1118" s="99"/>
      <c r="EED1118" s="99"/>
      <c r="EEE1118" s="99"/>
      <c r="EEF1118" s="99"/>
      <c r="EEG1118" s="99"/>
      <c r="EEH1118" s="99"/>
      <c r="EEI1118" s="99"/>
      <c r="EEJ1118" s="99"/>
      <c r="EEK1118" s="99"/>
      <c r="EEL1118" s="99"/>
      <c r="EEM1118" s="99"/>
      <c r="EEN1118" s="99"/>
      <c r="EEO1118" s="99"/>
      <c r="EEP1118" s="99"/>
      <c r="EEQ1118" s="99"/>
      <c r="EER1118" s="99"/>
      <c r="EES1118" s="99"/>
      <c r="EET1118" s="99"/>
      <c r="EEU1118" s="99"/>
      <c r="EEV1118" s="99"/>
      <c r="EEW1118" s="99"/>
      <c r="EEX1118" s="99"/>
      <c r="EEY1118" s="99"/>
      <c r="EEZ1118" s="99"/>
      <c r="EFA1118" s="99"/>
      <c r="EFB1118" s="99"/>
      <c r="EFC1118" s="99"/>
      <c r="EFD1118" s="99"/>
      <c r="EFE1118" s="99"/>
      <c r="EFF1118" s="99"/>
      <c r="EFG1118" s="99"/>
      <c r="EFH1118" s="99"/>
      <c r="EFI1118" s="99"/>
      <c r="EFJ1118" s="99"/>
      <c r="EFK1118" s="99"/>
      <c r="EFL1118" s="99"/>
      <c r="EFM1118" s="99"/>
      <c r="EFN1118" s="99"/>
      <c r="EFO1118" s="99"/>
      <c r="EFP1118" s="99"/>
      <c r="EFQ1118" s="99"/>
      <c r="EFR1118" s="99"/>
      <c r="EFS1118" s="99"/>
      <c r="EFT1118" s="99"/>
      <c r="EFU1118" s="99"/>
      <c r="EFV1118" s="99"/>
      <c r="EFW1118" s="99"/>
      <c r="EFX1118" s="99"/>
      <c r="EFY1118" s="99"/>
      <c r="EFZ1118" s="99"/>
      <c r="EGA1118" s="99"/>
      <c r="EGB1118" s="99"/>
      <c r="EGC1118" s="99"/>
      <c r="EGD1118" s="99"/>
      <c r="EGE1118" s="99"/>
      <c r="EGF1118" s="99"/>
      <c r="EGG1118" s="99"/>
      <c r="EGH1118" s="99"/>
      <c r="EGI1118" s="99"/>
      <c r="EGJ1118" s="99"/>
      <c r="EGK1118" s="99"/>
      <c r="EGL1118" s="99"/>
      <c r="EGM1118" s="99"/>
      <c r="EGN1118" s="99"/>
      <c r="EGO1118" s="99"/>
      <c r="EGP1118" s="99"/>
      <c r="EGQ1118" s="99"/>
      <c r="EGR1118" s="99"/>
      <c r="EGS1118" s="99"/>
      <c r="EGT1118" s="99"/>
      <c r="EGU1118" s="99"/>
      <c r="EGV1118" s="99"/>
      <c r="EGW1118" s="99"/>
      <c r="EGX1118" s="99"/>
      <c r="EGY1118" s="99"/>
      <c r="EGZ1118" s="99"/>
      <c r="EHA1118" s="99"/>
      <c r="EHB1118" s="99"/>
      <c r="EHC1118" s="99"/>
      <c r="EHD1118" s="99"/>
      <c r="EHE1118" s="99"/>
      <c r="EHF1118" s="99"/>
      <c r="EHG1118" s="99"/>
      <c r="EHH1118" s="99"/>
      <c r="EHI1118" s="99"/>
      <c r="EHJ1118" s="99"/>
      <c r="EHK1118" s="99"/>
      <c r="EHL1118" s="99"/>
      <c r="EHM1118" s="99"/>
      <c r="EHN1118" s="99"/>
      <c r="EHO1118" s="99"/>
      <c r="EHP1118" s="99"/>
      <c r="EHQ1118" s="99"/>
      <c r="EHR1118" s="99"/>
      <c r="EHS1118" s="99"/>
      <c r="EHT1118" s="99"/>
      <c r="EHU1118" s="99"/>
      <c r="EHV1118" s="99"/>
      <c r="EHW1118" s="99"/>
      <c r="EHX1118" s="99"/>
      <c r="EHY1118" s="99"/>
      <c r="EHZ1118" s="99"/>
      <c r="EIA1118" s="99"/>
      <c r="EIB1118" s="99"/>
      <c r="EIC1118" s="99"/>
      <c r="EID1118" s="99"/>
      <c r="EIE1118" s="99"/>
      <c r="EIF1118" s="99"/>
      <c r="EIG1118" s="99"/>
      <c r="EIH1118" s="99"/>
      <c r="EII1118" s="99"/>
      <c r="EIJ1118" s="99"/>
      <c r="EIK1118" s="99"/>
      <c r="EIL1118" s="99"/>
      <c r="EIM1118" s="99"/>
      <c r="EIN1118" s="99"/>
      <c r="EIO1118" s="99"/>
      <c r="EIP1118" s="99"/>
      <c r="EIQ1118" s="99"/>
      <c r="EIR1118" s="99"/>
      <c r="EIS1118" s="99"/>
      <c r="EIT1118" s="99"/>
      <c r="EIU1118" s="99"/>
      <c r="EIV1118" s="99"/>
      <c r="EIW1118" s="99"/>
      <c r="EIX1118" s="99"/>
      <c r="EIY1118" s="99"/>
      <c r="EIZ1118" s="99"/>
      <c r="EJA1118" s="99"/>
      <c r="EJB1118" s="99"/>
      <c r="EJC1118" s="99"/>
      <c r="EJD1118" s="99"/>
      <c r="EJE1118" s="99"/>
      <c r="EJF1118" s="99"/>
      <c r="EJG1118" s="99"/>
      <c r="EJH1118" s="99"/>
      <c r="EJI1118" s="99"/>
      <c r="EJJ1118" s="99"/>
      <c r="EJK1118" s="99"/>
      <c r="EJL1118" s="99"/>
      <c r="EJM1118" s="99"/>
      <c r="EJN1118" s="99"/>
      <c r="EJO1118" s="99"/>
      <c r="EJP1118" s="99"/>
      <c r="EJQ1118" s="99"/>
      <c r="EJR1118" s="99"/>
      <c r="EJS1118" s="99"/>
      <c r="EJT1118" s="99"/>
      <c r="EJU1118" s="99"/>
      <c r="EJV1118" s="99"/>
      <c r="EJW1118" s="99"/>
      <c r="EJX1118" s="99"/>
      <c r="EJY1118" s="99"/>
      <c r="EJZ1118" s="99"/>
      <c r="EKA1118" s="99"/>
      <c r="EKB1118" s="99"/>
      <c r="EKC1118" s="99"/>
      <c r="EKD1118" s="99"/>
      <c r="EKE1118" s="99"/>
      <c r="EKF1118" s="99"/>
      <c r="EKG1118" s="99"/>
      <c r="EKH1118" s="99"/>
      <c r="EKI1118" s="99"/>
      <c r="EKJ1118" s="99"/>
      <c r="EKK1118" s="99"/>
      <c r="EKL1118" s="99"/>
      <c r="EKM1118" s="99"/>
      <c r="EKN1118" s="99"/>
      <c r="EKO1118" s="99"/>
      <c r="EKP1118" s="99"/>
      <c r="EKQ1118" s="99"/>
      <c r="EKR1118" s="99"/>
      <c r="EKS1118" s="99"/>
      <c r="EKT1118" s="99"/>
      <c r="EKU1118" s="99"/>
      <c r="EKV1118" s="99"/>
      <c r="EKW1118" s="99"/>
      <c r="EKX1118" s="99"/>
      <c r="EKY1118" s="99"/>
      <c r="EKZ1118" s="99"/>
      <c r="ELA1118" s="99"/>
      <c r="ELB1118" s="99"/>
      <c r="ELC1118" s="99"/>
      <c r="ELD1118" s="99"/>
      <c r="ELE1118" s="99"/>
      <c r="ELF1118" s="99"/>
      <c r="ELG1118" s="99"/>
      <c r="ELH1118" s="99"/>
      <c r="ELI1118" s="99"/>
      <c r="ELJ1118" s="99"/>
      <c r="ELK1118" s="99"/>
      <c r="ELL1118" s="99"/>
      <c r="ELM1118" s="99"/>
      <c r="ELN1118" s="99"/>
      <c r="ELO1118" s="99"/>
      <c r="ELP1118" s="99"/>
      <c r="ELQ1118" s="99"/>
      <c r="ELR1118" s="99"/>
      <c r="ELS1118" s="99"/>
      <c r="ELT1118" s="99"/>
      <c r="ELU1118" s="99"/>
      <c r="ELV1118" s="99"/>
      <c r="ELW1118" s="99"/>
      <c r="ELX1118" s="99"/>
      <c r="ELY1118" s="99"/>
      <c r="ELZ1118" s="99"/>
      <c r="EMA1118" s="99"/>
      <c r="EMB1118" s="99"/>
      <c r="EMC1118" s="99"/>
      <c r="EMD1118" s="99"/>
      <c r="EME1118" s="99"/>
      <c r="EMF1118" s="99"/>
      <c r="EMG1118" s="99"/>
      <c r="EMH1118" s="99"/>
      <c r="EMI1118" s="99"/>
      <c r="EMJ1118" s="99"/>
      <c r="EMK1118" s="99"/>
      <c r="EML1118" s="99"/>
      <c r="EMM1118" s="99"/>
      <c r="EMN1118" s="99"/>
      <c r="EMO1118" s="99"/>
      <c r="EMP1118" s="99"/>
      <c r="EMQ1118" s="99"/>
      <c r="EMR1118" s="99"/>
      <c r="EMS1118" s="99"/>
      <c r="EMT1118" s="99"/>
      <c r="EMU1118" s="99"/>
      <c r="EMV1118" s="99"/>
      <c r="EMW1118" s="99"/>
      <c r="EMX1118" s="99"/>
      <c r="EMY1118" s="99"/>
      <c r="EMZ1118" s="99"/>
      <c r="ENA1118" s="99"/>
      <c r="ENB1118" s="99"/>
      <c r="ENC1118" s="99"/>
      <c r="END1118" s="99"/>
      <c r="ENE1118" s="99"/>
      <c r="ENF1118" s="99"/>
      <c r="ENG1118" s="99"/>
      <c r="ENH1118" s="99"/>
      <c r="ENI1118" s="99"/>
      <c r="ENJ1118" s="99"/>
      <c r="ENK1118" s="99"/>
      <c r="ENL1118" s="99"/>
      <c r="ENM1118" s="99"/>
      <c r="ENN1118" s="99"/>
      <c r="ENO1118" s="99"/>
      <c r="ENP1118" s="99"/>
      <c r="ENQ1118" s="99"/>
      <c r="ENR1118" s="99"/>
      <c r="ENS1118" s="99"/>
      <c r="ENT1118" s="99"/>
      <c r="ENU1118" s="99"/>
      <c r="ENV1118" s="99"/>
      <c r="ENW1118" s="99"/>
      <c r="ENX1118" s="99"/>
      <c r="ENY1118" s="99"/>
      <c r="ENZ1118" s="99"/>
      <c r="EOA1118" s="99"/>
      <c r="EOB1118" s="99"/>
      <c r="EOC1118" s="99"/>
      <c r="EOD1118" s="99"/>
      <c r="EOE1118" s="99"/>
      <c r="EOF1118" s="99"/>
      <c r="EOG1118" s="99"/>
      <c r="EOH1118" s="99"/>
      <c r="EOI1118" s="99"/>
      <c r="EOJ1118" s="99"/>
      <c r="EOK1118" s="99"/>
      <c r="EOL1118" s="99"/>
      <c r="EOM1118" s="99"/>
      <c r="EON1118" s="99"/>
      <c r="EOO1118" s="99"/>
      <c r="EOP1118" s="99"/>
      <c r="EOQ1118" s="99"/>
      <c r="EOR1118" s="99"/>
      <c r="EOS1118" s="99"/>
      <c r="EOT1118" s="99"/>
      <c r="EOU1118" s="99"/>
      <c r="EOV1118" s="99"/>
      <c r="EOW1118" s="99"/>
      <c r="EOX1118" s="99"/>
      <c r="EOY1118" s="99"/>
      <c r="EOZ1118" s="99"/>
      <c r="EPA1118" s="99"/>
      <c r="EPB1118" s="99"/>
      <c r="EPC1118" s="99"/>
      <c r="EPD1118" s="99"/>
      <c r="EPE1118" s="99"/>
      <c r="EPF1118" s="99"/>
      <c r="EPG1118" s="99"/>
      <c r="EPH1118" s="99"/>
      <c r="EPI1118" s="99"/>
      <c r="EPJ1118" s="99"/>
      <c r="EPK1118" s="99"/>
      <c r="EPL1118" s="99"/>
      <c r="EPM1118" s="99"/>
      <c r="EPN1118" s="99"/>
      <c r="EPO1118" s="99"/>
      <c r="EPP1118" s="99"/>
      <c r="EPQ1118" s="99"/>
      <c r="EPR1118" s="99"/>
      <c r="EPS1118" s="99"/>
      <c r="EPT1118" s="99"/>
      <c r="EPU1118" s="99"/>
      <c r="EPV1118" s="99"/>
      <c r="EPW1118" s="99"/>
      <c r="EPX1118" s="99"/>
      <c r="EPY1118" s="99"/>
      <c r="EPZ1118" s="99"/>
      <c r="EQA1118" s="99"/>
      <c r="EQB1118" s="99"/>
      <c r="EQC1118" s="99"/>
      <c r="EQD1118" s="99"/>
      <c r="EQE1118" s="99"/>
      <c r="EQF1118" s="99"/>
      <c r="EQG1118" s="99"/>
      <c r="EQH1118" s="99"/>
      <c r="EQI1118" s="99"/>
      <c r="EQJ1118" s="99"/>
      <c r="EQK1118" s="99"/>
      <c r="EQL1118" s="99"/>
      <c r="EQM1118" s="99"/>
      <c r="EQN1118" s="99"/>
      <c r="EQO1118" s="99"/>
      <c r="EQP1118" s="99"/>
      <c r="EQQ1118" s="99"/>
      <c r="EQR1118" s="99"/>
      <c r="EQS1118" s="99"/>
      <c r="EQT1118" s="99"/>
      <c r="EQU1118" s="99"/>
      <c r="EQV1118" s="99"/>
      <c r="EQW1118" s="99"/>
      <c r="EQX1118" s="99"/>
      <c r="EQY1118" s="99"/>
      <c r="EQZ1118" s="99"/>
      <c r="ERA1118" s="99"/>
      <c r="ERB1118" s="99"/>
      <c r="ERC1118" s="99"/>
      <c r="ERD1118" s="99"/>
      <c r="ERE1118" s="99"/>
      <c r="ERF1118" s="99"/>
      <c r="ERG1118" s="99"/>
      <c r="ERH1118" s="99"/>
      <c r="ERI1118" s="99"/>
      <c r="ERJ1118" s="99"/>
      <c r="ERK1118" s="99"/>
      <c r="ERL1118" s="99"/>
      <c r="ERM1118" s="99"/>
      <c r="ERN1118" s="99"/>
      <c r="ERO1118" s="99"/>
      <c r="ERP1118" s="99"/>
      <c r="ERQ1118" s="99"/>
      <c r="ERR1118" s="99"/>
      <c r="ERS1118" s="99"/>
      <c r="ERT1118" s="99"/>
      <c r="ERU1118" s="99"/>
      <c r="ERV1118" s="99"/>
      <c r="ERW1118" s="99"/>
      <c r="ERX1118" s="99"/>
      <c r="ERY1118" s="99"/>
      <c r="ERZ1118" s="99"/>
      <c r="ESA1118" s="99"/>
      <c r="ESB1118" s="99"/>
      <c r="ESC1118" s="99"/>
      <c r="ESD1118" s="99"/>
      <c r="ESE1118" s="99"/>
      <c r="ESF1118" s="99"/>
      <c r="ESG1118" s="99"/>
      <c r="ESH1118" s="99"/>
      <c r="ESI1118" s="99"/>
      <c r="ESJ1118" s="99"/>
      <c r="ESK1118" s="99"/>
      <c r="ESL1118" s="99"/>
      <c r="ESM1118" s="99"/>
      <c r="ESN1118" s="99"/>
      <c r="ESO1118" s="99"/>
      <c r="ESP1118" s="99"/>
      <c r="ESQ1118" s="99"/>
      <c r="ESR1118" s="99"/>
      <c r="ESS1118" s="99"/>
      <c r="EST1118" s="99"/>
      <c r="ESU1118" s="99"/>
      <c r="ESV1118" s="99"/>
      <c r="ESW1118" s="99"/>
      <c r="ESX1118" s="99"/>
      <c r="ESY1118" s="99"/>
      <c r="ESZ1118" s="99"/>
      <c r="ETA1118" s="99"/>
      <c r="ETB1118" s="99"/>
      <c r="ETC1118" s="99"/>
      <c r="ETD1118" s="99"/>
      <c r="ETE1118" s="99"/>
      <c r="ETF1118" s="99"/>
      <c r="ETG1118" s="99"/>
      <c r="ETH1118" s="99"/>
      <c r="ETI1118" s="99"/>
      <c r="ETJ1118" s="99"/>
      <c r="ETK1118" s="99"/>
      <c r="ETL1118" s="99"/>
      <c r="ETM1118" s="99"/>
      <c r="ETN1118" s="99"/>
      <c r="ETO1118" s="99"/>
      <c r="ETP1118" s="99"/>
      <c r="ETQ1118" s="99"/>
      <c r="ETR1118" s="99"/>
      <c r="ETS1118" s="99"/>
      <c r="ETT1118" s="99"/>
      <c r="ETU1118" s="99"/>
      <c r="ETV1118" s="99"/>
      <c r="ETW1118" s="99"/>
      <c r="ETX1118" s="99"/>
      <c r="ETY1118" s="99"/>
      <c r="ETZ1118" s="99"/>
      <c r="EUA1118" s="99"/>
      <c r="EUB1118" s="99"/>
      <c r="EUC1118" s="99"/>
      <c r="EUD1118" s="99"/>
      <c r="EUE1118" s="99"/>
      <c r="EUF1118" s="99"/>
      <c r="EUG1118" s="99"/>
      <c r="EUH1118" s="99"/>
      <c r="EUI1118" s="99"/>
      <c r="EUJ1118" s="99"/>
      <c r="EUK1118" s="99"/>
      <c r="EUL1118" s="99"/>
      <c r="EUM1118" s="99"/>
      <c r="EUN1118" s="99"/>
      <c r="EUO1118" s="99"/>
      <c r="EUP1118" s="99"/>
      <c r="EUQ1118" s="99"/>
      <c r="EUR1118" s="99"/>
      <c r="EUS1118" s="99"/>
      <c r="EUT1118" s="99"/>
      <c r="EUU1118" s="99"/>
      <c r="EUV1118" s="99"/>
      <c r="EUW1118" s="99"/>
      <c r="EUX1118" s="99"/>
      <c r="EUY1118" s="99"/>
      <c r="EUZ1118" s="99"/>
      <c r="EVA1118" s="99"/>
      <c r="EVB1118" s="99"/>
      <c r="EVC1118" s="99"/>
      <c r="EVD1118" s="99"/>
      <c r="EVE1118" s="99"/>
      <c r="EVF1118" s="99"/>
      <c r="EVG1118" s="99"/>
      <c r="EVH1118" s="99"/>
      <c r="EVI1118" s="99"/>
      <c r="EVJ1118" s="99"/>
      <c r="EVK1118" s="99"/>
      <c r="EVL1118" s="99"/>
      <c r="EVM1118" s="99"/>
      <c r="EVN1118" s="99"/>
      <c r="EVO1118" s="99"/>
      <c r="EVP1118" s="99"/>
      <c r="EVQ1118" s="99"/>
      <c r="EVR1118" s="99"/>
      <c r="EVS1118" s="99"/>
      <c r="EVT1118" s="99"/>
      <c r="EVU1118" s="99"/>
      <c r="EVV1118" s="99"/>
      <c r="EVW1118" s="99"/>
      <c r="EVX1118" s="99"/>
      <c r="EVY1118" s="99"/>
      <c r="EVZ1118" s="99"/>
      <c r="EWA1118" s="99"/>
      <c r="EWB1118" s="99"/>
      <c r="EWC1118" s="99"/>
      <c r="EWD1118" s="99"/>
      <c r="EWE1118" s="99"/>
      <c r="EWF1118" s="99"/>
      <c r="EWG1118" s="99"/>
      <c r="EWH1118" s="99"/>
      <c r="EWI1118" s="99"/>
      <c r="EWJ1118" s="99"/>
      <c r="EWK1118" s="99"/>
      <c r="EWL1118" s="99"/>
      <c r="EWM1118" s="99"/>
      <c r="EWN1118" s="99"/>
      <c r="EWO1118" s="99"/>
      <c r="EWP1118" s="99"/>
      <c r="EWQ1118" s="99"/>
      <c r="EWR1118" s="99"/>
      <c r="EWS1118" s="99"/>
      <c r="EWT1118" s="99"/>
      <c r="EWU1118" s="99"/>
      <c r="EWV1118" s="99"/>
      <c r="EWW1118" s="99"/>
      <c r="EWX1118" s="99"/>
      <c r="EWY1118" s="99"/>
      <c r="EWZ1118" s="99"/>
      <c r="EXA1118" s="99"/>
      <c r="EXB1118" s="99"/>
      <c r="EXC1118" s="99"/>
      <c r="EXD1118" s="99"/>
      <c r="EXE1118" s="99"/>
      <c r="EXF1118" s="99"/>
      <c r="EXG1118" s="99"/>
      <c r="EXH1118" s="99"/>
      <c r="EXI1118" s="99"/>
      <c r="EXJ1118" s="99"/>
      <c r="EXK1118" s="99"/>
      <c r="EXL1118" s="99"/>
      <c r="EXM1118" s="99"/>
      <c r="EXN1118" s="99"/>
      <c r="EXO1118" s="99"/>
      <c r="EXP1118" s="99"/>
      <c r="EXQ1118" s="99"/>
      <c r="EXR1118" s="99"/>
      <c r="EXS1118" s="99"/>
      <c r="EXT1118" s="99"/>
      <c r="EXU1118" s="99"/>
      <c r="EXV1118" s="99"/>
      <c r="EXW1118" s="99"/>
      <c r="EXX1118" s="99"/>
      <c r="EXY1118" s="99"/>
      <c r="EXZ1118" s="99"/>
      <c r="EYA1118" s="99"/>
      <c r="EYB1118" s="99"/>
      <c r="EYC1118" s="99"/>
      <c r="EYD1118" s="99"/>
      <c r="EYE1118" s="99"/>
      <c r="EYF1118" s="99"/>
      <c r="EYG1118" s="99"/>
      <c r="EYH1118" s="99"/>
      <c r="EYI1118" s="99"/>
      <c r="EYJ1118" s="99"/>
      <c r="EYK1118" s="99"/>
      <c r="EYL1118" s="99"/>
      <c r="EYM1118" s="99"/>
      <c r="EYN1118" s="99"/>
      <c r="EYO1118" s="99"/>
      <c r="EYP1118" s="99"/>
      <c r="EYQ1118" s="99"/>
      <c r="EYR1118" s="99"/>
      <c r="EYS1118" s="99"/>
      <c r="EYT1118" s="99"/>
      <c r="EYU1118" s="99"/>
      <c r="EYV1118" s="99"/>
      <c r="EYW1118" s="99"/>
      <c r="EYX1118" s="99"/>
      <c r="EYY1118" s="99"/>
      <c r="EYZ1118" s="99"/>
      <c r="EZA1118" s="99"/>
      <c r="EZB1118" s="99"/>
      <c r="EZC1118" s="99"/>
      <c r="EZD1118" s="99"/>
      <c r="EZE1118" s="99"/>
      <c r="EZF1118" s="99"/>
      <c r="EZG1118" s="99"/>
      <c r="EZH1118" s="99"/>
      <c r="EZI1118" s="99"/>
      <c r="EZJ1118" s="99"/>
      <c r="EZK1118" s="99"/>
      <c r="EZL1118" s="99"/>
      <c r="EZM1118" s="99"/>
      <c r="EZN1118" s="99"/>
      <c r="EZO1118" s="99"/>
      <c r="EZP1118" s="99"/>
      <c r="EZQ1118" s="99"/>
      <c r="EZR1118" s="99"/>
      <c r="EZS1118" s="99"/>
      <c r="EZT1118" s="99"/>
      <c r="EZU1118" s="99"/>
      <c r="EZV1118" s="99"/>
      <c r="EZW1118" s="99"/>
      <c r="EZX1118" s="99"/>
      <c r="EZY1118" s="99"/>
      <c r="EZZ1118" s="99"/>
      <c r="FAA1118" s="99"/>
      <c r="FAB1118" s="99"/>
      <c r="FAC1118" s="99"/>
      <c r="FAD1118" s="99"/>
      <c r="FAE1118" s="99"/>
      <c r="FAF1118" s="99"/>
      <c r="FAG1118" s="99"/>
      <c r="FAH1118" s="99"/>
      <c r="FAI1118" s="99"/>
      <c r="FAJ1118" s="99"/>
      <c r="FAK1118" s="99"/>
      <c r="FAL1118" s="99"/>
      <c r="FAM1118" s="99"/>
      <c r="FAN1118" s="99"/>
      <c r="FAO1118" s="99"/>
      <c r="FAP1118" s="99"/>
      <c r="FAQ1118" s="99"/>
      <c r="FAR1118" s="99"/>
      <c r="FAS1118" s="99"/>
      <c r="FAT1118" s="99"/>
      <c r="FAU1118" s="99"/>
      <c r="FAV1118" s="99"/>
      <c r="FAW1118" s="99"/>
      <c r="FAX1118" s="99"/>
      <c r="FAY1118" s="99"/>
      <c r="FAZ1118" s="99"/>
      <c r="FBA1118" s="99"/>
      <c r="FBB1118" s="99"/>
      <c r="FBC1118" s="99"/>
      <c r="FBD1118" s="99"/>
      <c r="FBE1118" s="99"/>
      <c r="FBF1118" s="99"/>
      <c r="FBG1118" s="99"/>
      <c r="FBH1118" s="99"/>
      <c r="FBI1118" s="99"/>
      <c r="FBJ1118" s="99"/>
      <c r="FBK1118" s="99"/>
      <c r="FBL1118" s="99"/>
      <c r="FBM1118" s="99"/>
      <c r="FBN1118" s="99"/>
      <c r="FBO1118" s="99"/>
      <c r="FBP1118" s="99"/>
      <c r="FBQ1118" s="99"/>
      <c r="FBR1118" s="99"/>
      <c r="FBS1118" s="99"/>
      <c r="FBT1118" s="99"/>
      <c r="FBU1118" s="99"/>
      <c r="FBV1118" s="99"/>
      <c r="FBW1118" s="99"/>
      <c r="FBX1118" s="99"/>
      <c r="FBY1118" s="99"/>
      <c r="FBZ1118" s="99"/>
      <c r="FCA1118" s="99"/>
      <c r="FCB1118" s="99"/>
      <c r="FCC1118" s="99"/>
      <c r="FCD1118" s="99"/>
      <c r="FCE1118" s="99"/>
      <c r="FCF1118" s="99"/>
      <c r="FCG1118" s="99"/>
      <c r="FCH1118" s="99"/>
      <c r="FCI1118" s="99"/>
      <c r="FCJ1118" s="99"/>
      <c r="FCK1118" s="99"/>
      <c r="FCL1118" s="99"/>
      <c r="FCM1118" s="99"/>
      <c r="FCN1118" s="99"/>
      <c r="FCO1118" s="99"/>
      <c r="FCP1118" s="99"/>
      <c r="FCQ1118" s="99"/>
      <c r="FCR1118" s="99"/>
      <c r="FCS1118" s="99"/>
      <c r="FCT1118" s="99"/>
      <c r="FCU1118" s="99"/>
      <c r="FCV1118" s="99"/>
      <c r="FCW1118" s="99"/>
      <c r="FCX1118" s="99"/>
      <c r="FCY1118" s="99"/>
      <c r="FCZ1118" s="99"/>
      <c r="FDA1118" s="99"/>
      <c r="FDB1118" s="99"/>
      <c r="FDC1118" s="99"/>
      <c r="FDD1118" s="99"/>
      <c r="FDE1118" s="99"/>
      <c r="FDF1118" s="99"/>
      <c r="FDG1118" s="99"/>
      <c r="FDH1118" s="99"/>
      <c r="FDI1118" s="99"/>
      <c r="FDJ1118" s="99"/>
      <c r="FDK1118" s="99"/>
      <c r="FDL1118" s="99"/>
      <c r="FDM1118" s="99"/>
      <c r="FDN1118" s="99"/>
      <c r="FDO1118" s="99"/>
      <c r="FDP1118" s="99"/>
      <c r="FDQ1118" s="99"/>
      <c r="FDR1118" s="99"/>
      <c r="FDS1118" s="99"/>
      <c r="FDT1118" s="99"/>
      <c r="FDU1118" s="99"/>
      <c r="FDV1118" s="99"/>
      <c r="FDW1118" s="99"/>
      <c r="FDX1118" s="99"/>
      <c r="FDY1118" s="99"/>
      <c r="FDZ1118" s="99"/>
      <c r="FEA1118" s="99"/>
      <c r="FEB1118" s="99"/>
      <c r="FEC1118" s="99"/>
      <c r="FED1118" s="99"/>
      <c r="FEE1118" s="99"/>
      <c r="FEF1118" s="99"/>
      <c r="FEG1118" s="99"/>
      <c r="FEH1118" s="99"/>
      <c r="FEI1118" s="99"/>
      <c r="FEJ1118" s="99"/>
      <c r="FEK1118" s="99"/>
      <c r="FEL1118" s="99"/>
      <c r="FEM1118" s="99"/>
      <c r="FEN1118" s="99"/>
      <c r="FEO1118" s="99"/>
      <c r="FEP1118" s="99"/>
      <c r="FEQ1118" s="99"/>
      <c r="FER1118" s="99"/>
      <c r="FES1118" s="99"/>
      <c r="FET1118" s="99"/>
      <c r="FEU1118" s="99"/>
      <c r="FEV1118" s="99"/>
      <c r="FEW1118" s="99"/>
      <c r="FEX1118" s="99"/>
      <c r="FEY1118" s="99"/>
      <c r="FEZ1118" s="99"/>
      <c r="FFA1118" s="99"/>
      <c r="FFB1118" s="99"/>
      <c r="FFC1118" s="99"/>
      <c r="FFD1118" s="99"/>
      <c r="FFE1118" s="99"/>
      <c r="FFF1118" s="99"/>
      <c r="FFG1118" s="99"/>
      <c r="FFH1118" s="99"/>
      <c r="FFI1118" s="99"/>
      <c r="FFJ1118" s="99"/>
      <c r="FFK1118" s="99"/>
      <c r="FFL1118" s="99"/>
      <c r="FFM1118" s="99"/>
      <c r="FFN1118" s="99"/>
      <c r="FFO1118" s="99"/>
      <c r="FFP1118" s="99"/>
      <c r="FFQ1118" s="99"/>
      <c r="FFR1118" s="99"/>
      <c r="FFS1118" s="99"/>
      <c r="FFT1118" s="99"/>
      <c r="FFU1118" s="99"/>
      <c r="FFV1118" s="99"/>
      <c r="FFW1118" s="99"/>
      <c r="FFX1118" s="99"/>
      <c r="FFY1118" s="99"/>
      <c r="FFZ1118" s="99"/>
      <c r="FGA1118" s="99"/>
      <c r="FGB1118" s="99"/>
      <c r="FGC1118" s="99"/>
      <c r="FGD1118" s="99"/>
      <c r="FGE1118" s="99"/>
      <c r="FGF1118" s="99"/>
      <c r="FGG1118" s="99"/>
      <c r="FGH1118" s="99"/>
      <c r="FGI1118" s="99"/>
      <c r="FGJ1118" s="99"/>
      <c r="FGK1118" s="99"/>
      <c r="FGL1118" s="99"/>
      <c r="FGM1118" s="99"/>
      <c r="FGN1118" s="99"/>
      <c r="FGO1118" s="99"/>
      <c r="FGP1118" s="99"/>
      <c r="FGQ1118" s="99"/>
      <c r="FGR1118" s="99"/>
      <c r="FGS1118" s="99"/>
      <c r="FGT1118" s="99"/>
      <c r="FGU1118" s="99"/>
      <c r="FGV1118" s="99"/>
      <c r="FGW1118" s="99"/>
      <c r="FGX1118" s="99"/>
      <c r="FGY1118" s="99"/>
      <c r="FGZ1118" s="99"/>
      <c r="FHA1118" s="99"/>
      <c r="FHB1118" s="99"/>
      <c r="FHC1118" s="99"/>
      <c r="FHD1118" s="99"/>
      <c r="FHE1118" s="99"/>
      <c r="FHF1118" s="99"/>
      <c r="FHG1118" s="99"/>
      <c r="FHH1118" s="99"/>
      <c r="FHI1118" s="99"/>
      <c r="FHJ1118" s="99"/>
      <c r="FHK1118" s="99"/>
      <c r="FHL1118" s="99"/>
      <c r="FHM1118" s="99"/>
      <c r="FHN1118" s="99"/>
      <c r="FHO1118" s="99"/>
      <c r="FHP1118" s="99"/>
      <c r="FHQ1118" s="99"/>
      <c r="FHR1118" s="99"/>
      <c r="FHS1118" s="99"/>
      <c r="FHT1118" s="99"/>
      <c r="FHU1118" s="99"/>
      <c r="FHV1118" s="99"/>
      <c r="FHW1118" s="99"/>
      <c r="FHX1118" s="99"/>
      <c r="FHY1118" s="99"/>
      <c r="FHZ1118" s="99"/>
      <c r="FIA1118" s="99"/>
      <c r="FIB1118" s="99"/>
      <c r="FIC1118" s="99"/>
      <c r="FID1118" s="99"/>
      <c r="FIE1118" s="99"/>
      <c r="FIF1118" s="99"/>
      <c r="FIG1118" s="99"/>
      <c r="FIH1118" s="99"/>
      <c r="FII1118" s="99"/>
      <c r="FIJ1118" s="99"/>
      <c r="FIK1118" s="99"/>
      <c r="FIL1118" s="99"/>
      <c r="FIM1118" s="99"/>
      <c r="FIN1118" s="99"/>
      <c r="FIO1118" s="99"/>
      <c r="FIP1118" s="99"/>
      <c r="FIQ1118" s="99"/>
      <c r="FIR1118" s="99"/>
      <c r="FIS1118" s="99"/>
      <c r="FIT1118" s="99"/>
      <c r="FIU1118" s="99"/>
      <c r="FIV1118" s="99"/>
      <c r="FIW1118" s="99"/>
      <c r="FIX1118" s="99"/>
      <c r="FIY1118" s="99"/>
      <c r="FIZ1118" s="99"/>
      <c r="FJA1118" s="99"/>
      <c r="FJB1118" s="99"/>
      <c r="FJC1118" s="99"/>
      <c r="FJD1118" s="99"/>
      <c r="FJE1118" s="99"/>
      <c r="FJF1118" s="99"/>
      <c r="FJG1118" s="99"/>
      <c r="FJH1118" s="99"/>
      <c r="FJI1118" s="99"/>
      <c r="FJJ1118" s="99"/>
      <c r="FJK1118" s="99"/>
      <c r="FJL1118" s="99"/>
      <c r="FJM1118" s="99"/>
      <c r="FJN1118" s="99"/>
      <c r="FJO1118" s="99"/>
      <c r="FJP1118" s="99"/>
      <c r="FJQ1118" s="99"/>
      <c r="FJR1118" s="99"/>
      <c r="FJS1118" s="99"/>
      <c r="FJT1118" s="99"/>
      <c r="FJU1118" s="99"/>
      <c r="FJV1118" s="99"/>
      <c r="FJW1118" s="99"/>
      <c r="FJX1118" s="99"/>
      <c r="FJY1118" s="99"/>
      <c r="FJZ1118" s="99"/>
      <c r="FKA1118" s="99"/>
      <c r="FKB1118" s="99"/>
      <c r="FKC1118" s="99"/>
      <c r="FKD1118" s="99"/>
      <c r="FKE1118" s="99"/>
      <c r="FKF1118" s="99"/>
      <c r="FKG1118" s="99"/>
      <c r="FKH1118" s="99"/>
      <c r="FKI1118" s="99"/>
      <c r="FKJ1118" s="99"/>
      <c r="FKK1118" s="99"/>
      <c r="FKL1118" s="99"/>
      <c r="FKM1118" s="99"/>
      <c r="FKN1118" s="99"/>
      <c r="FKO1118" s="99"/>
      <c r="FKP1118" s="99"/>
      <c r="FKQ1118" s="99"/>
      <c r="FKR1118" s="99"/>
      <c r="FKS1118" s="99"/>
      <c r="FKT1118" s="99"/>
      <c r="FKU1118" s="99"/>
      <c r="FKV1118" s="99"/>
      <c r="FKW1118" s="99"/>
      <c r="FKX1118" s="99"/>
      <c r="FKY1118" s="99"/>
      <c r="FKZ1118" s="99"/>
      <c r="FLA1118" s="99"/>
      <c r="FLB1118" s="99"/>
      <c r="FLC1118" s="99"/>
      <c r="FLD1118" s="99"/>
      <c r="FLE1118" s="99"/>
      <c r="FLF1118" s="99"/>
      <c r="FLG1118" s="99"/>
      <c r="FLH1118" s="99"/>
      <c r="FLI1118" s="99"/>
      <c r="FLJ1118" s="99"/>
      <c r="FLK1118" s="99"/>
      <c r="FLL1118" s="99"/>
      <c r="FLM1118" s="99"/>
      <c r="FLN1118" s="99"/>
      <c r="FLO1118" s="99"/>
      <c r="FLP1118" s="99"/>
      <c r="FLQ1118" s="99"/>
      <c r="FLR1118" s="99"/>
      <c r="FLS1118" s="99"/>
      <c r="FLT1118" s="99"/>
      <c r="FLU1118" s="99"/>
      <c r="FLV1118" s="99"/>
      <c r="FLW1118" s="99"/>
      <c r="FLX1118" s="99"/>
      <c r="FLY1118" s="99"/>
      <c r="FLZ1118" s="99"/>
      <c r="FMA1118" s="99"/>
      <c r="FMB1118" s="99"/>
      <c r="FMC1118" s="99"/>
      <c r="FMD1118" s="99"/>
      <c r="FME1118" s="99"/>
      <c r="FMF1118" s="99"/>
      <c r="FMG1118" s="99"/>
      <c r="FMH1118" s="99"/>
      <c r="FMI1118" s="99"/>
      <c r="FMJ1118" s="99"/>
      <c r="FMK1118" s="99"/>
      <c r="FML1118" s="99"/>
      <c r="FMM1118" s="99"/>
      <c r="FMN1118" s="99"/>
      <c r="FMO1118" s="99"/>
      <c r="FMP1118" s="99"/>
      <c r="FMQ1118" s="99"/>
      <c r="FMR1118" s="99"/>
      <c r="FMS1118" s="99"/>
      <c r="FMT1118" s="99"/>
      <c r="FMU1118" s="99"/>
      <c r="FMV1118" s="99"/>
      <c r="FMW1118" s="99"/>
      <c r="FMX1118" s="99"/>
      <c r="FMY1118" s="99"/>
      <c r="FMZ1118" s="99"/>
      <c r="FNA1118" s="99"/>
      <c r="FNB1118" s="99"/>
      <c r="FNC1118" s="99"/>
      <c r="FND1118" s="99"/>
      <c r="FNE1118" s="99"/>
      <c r="FNF1118" s="99"/>
      <c r="FNG1118" s="99"/>
      <c r="FNH1118" s="99"/>
      <c r="FNI1118" s="99"/>
      <c r="FNJ1118" s="99"/>
      <c r="FNK1118" s="99"/>
      <c r="FNL1118" s="99"/>
      <c r="FNM1118" s="99"/>
      <c r="FNN1118" s="99"/>
      <c r="FNO1118" s="99"/>
      <c r="FNP1118" s="99"/>
      <c r="FNQ1118" s="99"/>
      <c r="FNR1118" s="99"/>
      <c r="FNS1118" s="99"/>
      <c r="FNT1118" s="99"/>
      <c r="FNU1118" s="99"/>
      <c r="FNV1118" s="99"/>
      <c r="FNW1118" s="99"/>
      <c r="FNX1118" s="99"/>
      <c r="FNY1118" s="99"/>
      <c r="FNZ1118" s="99"/>
      <c r="FOA1118" s="99"/>
      <c r="FOB1118" s="99"/>
      <c r="FOC1118" s="99"/>
      <c r="FOD1118" s="99"/>
      <c r="FOE1118" s="99"/>
      <c r="FOF1118" s="99"/>
      <c r="FOG1118" s="99"/>
      <c r="FOH1118" s="99"/>
      <c r="FOI1118" s="99"/>
      <c r="FOJ1118" s="99"/>
      <c r="FOK1118" s="99"/>
      <c r="FOL1118" s="99"/>
      <c r="FOM1118" s="99"/>
      <c r="FON1118" s="99"/>
      <c r="FOO1118" s="99"/>
      <c r="FOP1118" s="99"/>
      <c r="FOQ1118" s="99"/>
      <c r="FOR1118" s="99"/>
      <c r="FOS1118" s="99"/>
      <c r="FOT1118" s="99"/>
      <c r="FOU1118" s="99"/>
      <c r="FOV1118" s="99"/>
      <c r="FOW1118" s="99"/>
      <c r="FOX1118" s="99"/>
      <c r="FOY1118" s="99"/>
      <c r="FOZ1118" s="99"/>
      <c r="FPA1118" s="99"/>
      <c r="FPB1118" s="99"/>
      <c r="FPC1118" s="99"/>
      <c r="FPD1118" s="99"/>
      <c r="FPE1118" s="99"/>
      <c r="FPF1118" s="99"/>
      <c r="FPG1118" s="99"/>
      <c r="FPH1118" s="99"/>
      <c r="FPI1118" s="99"/>
      <c r="FPJ1118" s="99"/>
      <c r="FPK1118" s="99"/>
      <c r="FPL1118" s="99"/>
      <c r="FPM1118" s="99"/>
      <c r="FPN1118" s="99"/>
      <c r="FPO1118" s="99"/>
      <c r="FPP1118" s="99"/>
      <c r="FPQ1118" s="99"/>
      <c r="FPR1118" s="99"/>
      <c r="FPS1118" s="99"/>
      <c r="FPT1118" s="99"/>
      <c r="FPU1118" s="99"/>
      <c r="FPV1118" s="99"/>
      <c r="FPW1118" s="99"/>
      <c r="FPX1118" s="99"/>
      <c r="FPY1118" s="99"/>
      <c r="FPZ1118" s="99"/>
      <c r="FQA1118" s="99"/>
      <c r="FQB1118" s="99"/>
      <c r="FQC1118" s="99"/>
      <c r="FQD1118" s="99"/>
      <c r="FQE1118" s="99"/>
      <c r="FQF1118" s="99"/>
      <c r="FQG1118" s="99"/>
      <c r="FQH1118" s="99"/>
      <c r="FQI1118" s="99"/>
      <c r="FQJ1118" s="99"/>
      <c r="FQK1118" s="99"/>
      <c r="FQL1118" s="99"/>
      <c r="FQM1118" s="99"/>
      <c r="FQN1118" s="99"/>
      <c r="FQO1118" s="99"/>
      <c r="FQP1118" s="99"/>
      <c r="FQQ1118" s="99"/>
      <c r="FQR1118" s="99"/>
      <c r="FQS1118" s="99"/>
      <c r="FQT1118" s="99"/>
      <c r="FQU1118" s="99"/>
      <c r="FQV1118" s="99"/>
      <c r="FQW1118" s="99"/>
      <c r="FQX1118" s="99"/>
      <c r="FQY1118" s="99"/>
      <c r="FQZ1118" s="99"/>
      <c r="FRA1118" s="99"/>
      <c r="FRB1118" s="99"/>
      <c r="FRC1118" s="99"/>
      <c r="FRD1118" s="99"/>
      <c r="FRE1118" s="99"/>
      <c r="FRF1118" s="99"/>
      <c r="FRG1118" s="99"/>
      <c r="FRH1118" s="99"/>
      <c r="FRI1118" s="99"/>
      <c r="FRJ1118" s="99"/>
      <c r="FRK1118" s="99"/>
      <c r="FRL1118" s="99"/>
      <c r="FRM1118" s="99"/>
      <c r="FRN1118" s="99"/>
      <c r="FRO1118" s="99"/>
      <c r="FRP1118" s="99"/>
      <c r="FRQ1118" s="99"/>
      <c r="FRR1118" s="99"/>
      <c r="FRS1118" s="99"/>
      <c r="FRT1118" s="99"/>
      <c r="FRU1118" s="99"/>
      <c r="FRV1118" s="99"/>
      <c r="FRW1118" s="99"/>
      <c r="FRX1118" s="99"/>
      <c r="FRY1118" s="99"/>
      <c r="FRZ1118" s="99"/>
      <c r="FSA1118" s="99"/>
      <c r="FSB1118" s="99"/>
      <c r="FSC1118" s="99"/>
      <c r="FSD1118" s="99"/>
      <c r="FSE1118" s="99"/>
      <c r="FSF1118" s="99"/>
      <c r="FSG1118" s="99"/>
      <c r="FSH1118" s="99"/>
      <c r="FSI1118" s="99"/>
      <c r="FSJ1118" s="99"/>
      <c r="FSK1118" s="99"/>
      <c r="FSL1118" s="99"/>
      <c r="FSM1118" s="99"/>
      <c r="FSN1118" s="99"/>
      <c r="FSO1118" s="99"/>
      <c r="FSP1118" s="99"/>
      <c r="FSQ1118" s="99"/>
      <c r="FSR1118" s="99"/>
      <c r="FSS1118" s="99"/>
      <c r="FST1118" s="99"/>
      <c r="FSU1118" s="99"/>
      <c r="FSV1118" s="99"/>
      <c r="FSW1118" s="99"/>
      <c r="FSX1118" s="99"/>
      <c r="FSY1118" s="99"/>
      <c r="FSZ1118" s="99"/>
      <c r="FTA1118" s="99"/>
      <c r="FTB1118" s="99"/>
      <c r="FTC1118" s="99"/>
      <c r="FTD1118" s="99"/>
      <c r="FTE1118" s="99"/>
      <c r="FTF1118" s="99"/>
      <c r="FTG1118" s="99"/>
      <c r="FTH1118" s="99"/>
      <c r="FTI1118" s="99"/>
      <c r="FTJ1118" s="99"/>
      <c r="FTK1118" s="99"/>
      <c r="FTL1118" s="99"/>
      <c r="FTM1118" s="99"/>
      <c r="FTN1118" s="99"/>
      <c r="FTO1118" s="99"/>
      <c r="FTP1118" s="99"/>
      <c r="FTQ1118" s="99"/>
      <c r="FTR1118" s="99"/>
      <c r="FTS1118" s="99"/>
      <c r="FTT1118" s="99"/>
      <c r="FTU1118" s="99"/>
      <c r="FTV1118" s="99"/>
      <c r="FTW1118" s="99"/>
      <c r="FTX1118" s="99"/>
      <c r="FTY1118" s="99"/>
      <c r="FTZ1118" s="99"/>
      <c r="FUA1118" s="99"/>
      <c r="FUB1118" s="99"/>
      <c r="FUC1118" s="99"/>
      <c r="FUD1118" s="99"/>
      <c r="FUE1118" s="99"/>
      <c r="FUF1118" s="99"/>
      <c r="FUG1118" s="99"/>
      <c r="FUH1118" s="99"/>
      <c r="FUI1118" s="99"/>
      <c r="FUJ1118" s="99"/>
      <c r="FUK1118" s="99"/>
      <c r="FUL1118" s="99"/>
      <c r="FUM1118" s="99"/>
      <c r="FUN1118" s="99"/>
      <c r="FUO1118" s="99"/>
      <c r="FUP1118" s="99"/>
      <c r="FUQ1118" s="99"/>
      <c r="FUR1118" s="99"/>
      <c r="FUS1118" s="99"/>
      <c r="FUT1118" s="99"/>
      <c r="FUU1118" s="99"/>
      <c r="FUV1118" s="99"/>
      <c r="FUW1118" s="99"/>
      <c r="FUX1118" s="99"/>
      <c r="FUY1118" s="99"/>
      <c r="FUZ1118" s="99"/>
      <c r="FVA1118" s="99"/>
      <c r="FVB1118" s="99"/>
      <c r="FVC1118" s="99"/>
      <c r="FVD1118" s="99"/>
      <c r="FVE1118" s="99"/>
      <c r="FVF1118" s="99"/>
      <c r="FVG1118" s="99"/>
      <c r="FVH1118" s="99"/>
      <c r="FVI1118" s="99"/>
      <c r="FVJ1118" s="99"/>
      <c r="FVK1118" s="99"/>
      <c r="FVL1118" s="99"/>
      <c r="FVM1118" s="99"/>
      <c r="FVN1118" s="99"/>
      <c r="FVO1118" s="99"/>
      <c r="FVP1118" s="99"/>
      <c r="FVQ1118" s="99"/>
      <c r="FVR1118" s="99"/>
      <c r="FVS1118" s="99"/>
      <c r="FVT1118" s="99"/>
      <c r="FVU1118" s="99"/>
      <c r="FVV1118" s="99"/>
      <c r="FVW1118" s="99"/>
      <c r="FVX1118" s="99"/>
      <c r="FVY1118" s="99"/>
      <c r="FVZ1118" s="99"/>
      <c r="FWA1118" s="99"/>
      <c r="FWB1118" s="99"/>
      <c r="FWC1118" s="99"/>
      <c r="FWD1118" s="99"/>
      <c r="FWE1118" s="99"/>
      <c r="FWF1118" s="99"/>
      <c r="FWG1118" s="99"/>
      <c r="FWH1118" s="99"/>
      <c r="FWI1118" s="99"/>
      <c r="FWJ1118" s="99"/>
      <c r="FWK1118" s="99"/>
      <c r="FWL1118" s="99"/>
      <c r="FWM1118" s="99"/>
      <c r="FWN1118" s="99"/>
      <c r="FWO1118" s="99"/>
      <c r="FWP1118" s="99"/>
      <c r="FWQ1118" s="99"/>
      <c r="FWR1118" s="99"/>
      <c r="FWS1118" s="99"/>
      <c r="FWT1118" s="99"/>
      <c r="FWU1118" s="99"/>
      <c r="FWV1118" s="99"/>
      <c r="FWW1118" s="99"/>
      <c r="FWX1118" s="99"/>
      <c r="FWY1118" s="99"/>
      <c r="FWZ1118" s="99"/>
      <c r="FXA1118" s="99"/>
      <c r="FXB1118" s="99"/>
      <c r="FXC1118" s="99"/>
      <c r="FXD1118" s="99"/>
      <c r="FXE1118" s="99"/>
      <c r="FXF1118" s="99"/>
      <c r="FXG1118" s="99"/>
      <c r="FXH1118" s="99"/>
      <c r="FXI1118" s="99"/>
      <c r="FXJ1118" s="99"/>
      <c r="FXK1118" s="99"/>
      <c r="FXL1118" s="99"/>
      <c r="FXM1118" s="99"/>
      <c r="FXN1118" s="99"/>
      <c r="FXO1118" s="99"/>
      <c r="FXP1118" s="99"/>
      <c r="FXQ1118" s="99"/>
      <c r="FXR1118" s="99"/>
      <c r="FXS1118" s="99"/>
      <c r="FXT1118" s="99"/>
      <c r="FXU1118" s="99"/>
      <c r="FXV1118" s="99"/>
      <c r="FXW1118" s="99"/>
      <c r="FXX1118" s="99"/>
      <c r="FXY1118" s="99"/>
      <c r="FXZ1118" s="99"/>
      <c r="FYA1118" s="99"/>
      <c r="FYB1118" s="99"/>
      <c r="FYC1118" s="99"/>
      <c r="FYD1118" s="99"/>
      <c r="FYE1118" s="99"/>
      <c r="FYF1118" s="99"/>
      <c r="FYG1118" s="99"/>
      <c r="FYH1118" s="99"/>
      <c r="FYI1118" s="99"/>
      <c r="FYJ1118" s="99"/>
      <c r="FYK1118" s="99"/>
      <c r="FYL1118" s="99"/>
      <c r="FYM1118" s="99"/>
      <c r="FYN1118" s="99"/>
      <c r="FYO1118" s="99"/>
      <c r="FYP1118" s="99"/>
      <c r="FYQ1118" s="99"/>
      <c r="FYR1118" s="99"/>
      <c r="FYS1118" s="99"/>
      <c r="FYT1118" s="99"/>
      <c r="FYU1118" s="99"/>
      <c r="FYV1118" s="99"/>
      <c r="FYW1118" s="99"/>
      <c r="FYX1118" s="99"/>
      <c r="FYY1118" s="99"/>
      <c r="FYZ1118" s="99"/>
      <c r="FZA1118" s="99"/>
      <c r="FZB1118" s="99"/>
      <c r="FZC1118" s="99"/>
      <c r="FZD1118" s="99"/>
      <c r="FZE1118" s="99"/>
      <c r="FZF1118" s="99"/>
      <c r="FZG1118" s="99"/>
      <c r="FZH1118" s="99"/>
      <c r="FZI1118" s="99"/>
      <c r="FZJ1118" s="99"/>
      <c r="FZK1118" s="99"/>
      <c r="FZL1118" s="99"/>
      <c r="FZM1118" s="99"/>
      <c r="FZN1118" s="99"/>
      <c r="FZO1118" s="99"/>
      <c r="FZP1118" s="99"/>
      <c r="FZQ1118" s="99"/>
      <c r="FZR1118" s="99"/>
      <c r="FZS1118" s="99"/>
      <c r="FZT1118" s="99"/>
      <c r="FZU1118" s="99"/>
      <c r="FZV1118" s="99"/>
      <c r="FZW1118" s="99"/>
      <c r="FZX1118" s="99"/>
      <c r="FZY1118" s="99"/>
      <c r="FZZ1118" s="99"/>
      <c r="GAA1118" s="99"/>
      <c r="GAB1118" s="99"/>
      <c r="GAC1118" s="99"/>
      <c r="GAD1118" s="99"/>
      <c r="GAE1118" s="99"/>
      <c r="GAF1118" s="99"/>
      <c r="GAG1118" s="99"/>
      <c r="GAH1118" s="99"/>
      <c r="GAI1118" s="99"/>
      <c r="GAJ1118" s="99"/>
      <c r="GAK1118" s="99"/>
      <c r="GAL1118" s="99"/>
      <c r="GAM1118" s="99"/>
      <c r="GAN1118" s="99"/>
      <c r="GAO1118" s="99"/>
      <c r="GAP1118" s="99"/>
      <c r="GAQ1118" s="99"/>
      <c r="GAR1118" s="99"/>
      <c r="GAS1118" s="99"/>
      <c r="GAT1118" s="99"/>
      <c r="GAU1118" s="99"/>
      <c r="GAV1118" s="99"/>
      <c r="GAW1118" s="99"/>
      <c r="GAX1118" s="99"/>
      <c r="GAY1118" s="99"/>
      <c r="GAZ1118" s="99"/>
      <c r="GBA1118" s="99"/>
      <c r="GBB1118" s="99"/>
      <c r="GBC1118" s="99"/>
      <c r="GBD1118" s="99"/>
      <c r="GBE1118" s="99"/>
      <c r="GBF1118" s="99"/>
      <c r="GBG1118" s="99"/>
      <c r="GBH1118" s="99"/>
      <c r="GBI1118" s="99"/>
      <c r="GBJ1118" s="99"/>
      <c r="GBK1118" s="99"/>
      <c r="GBL1118" s="99"/>
      <c r="GBM1118" s="99"/>
      <c r="GBN1118" s="99"/>
      <c r="GBO1118" s="99"/>
      <c r="GBP1118" s="99"/>
      <c r="GBQ1118" s="99"/>
      <c r="GBR1118" s="99"/>
      <c r="GBS1118" s="99"/>
      <c r="GBT1118" s="99"/>
      <c r="GBU1118" s="99"/>
      <c r="GBV1118" s="99"/>
      <c r="GBW1118" s="99"/>
      <c r="GBX1118" s="99"/>
      <c r="GBY1118" s="99"/>
      <c r="GBZ1118" s="99"/>
      <c r="GCA1118" s="99"/>
      <c r="GCB1118" s="99"/>
      <c r="GCC1118" s="99"/>
      <c r="GCD1118" s="99"/>
      <c r="GCE1118" s="99"/>
      <c r="GCF1118" s="99"/>
      <c r="GCG1118" s="99"/>
      <c r="GCH1118" s="99"/>
      <c r="GCI1118" s="99"/>
      <c r="GCJ1118" s="99"/>
      <c r="GCK1118" s="99"/>
      <c r="GCL1118" s="99"/>
      <c r="GCM1118" s="99"/>
      <c r="GCN1118" s="99"/>
      <c r="GCO1118" s="99"/>
      <c r="GCP1118" s="99"/>
      <c r="GCQ1118" s="99"/>
      <c r="GCR1118" s="99"/>
      <c r="GCS1118" s="99"/>
      <c r="GCT1118" s="99"/>
      <c r="GCU1118" s="99"/>
      <c r="GCV1118" s="99"/>
      <c r="GCW1118" s="99"/>
      <c r="GCX1118" s="99"/>
      <c r="GCY1118" s="99"/>
      <c r="GCZ1118" s="99"/>
      <c r="GDA1118" s="99"/>
      <c r="GDB1118" s="99"/>
      <c r="GDC1118" s="99"/>
      <c r="GDD1118" s="99"/>
      <c r="GDE1118" s="99"/>
      <c r="GDF1118" s="99"/>
      <c r="GDG1118" s="99"/>
      <c r="GDH1118" s="99"/>
      <c r="GDI1118" s="99"/>
      <c r="GDJ1118" s="99"/>
      <c r="GDK1118" s="99"/>
      <c r="GDL1118" s="99"/>
      <c r="GDM1118" s="99"/>
      <c r="GDN1118" s="99"/>
      <c r="GDO1118" s="99"/>
      <c r="GDP1118" s="99"/>
      <c r="GDQ1118" s="99"/>
      <c r="GDR1118" s="99"/>
      <c r="GDS1118" s="99"/>
      <c r="GDT1118" s="99"/>
      <c r="GDU1118" s="99"/>
      <c r="GDV1118" s="99"/>
      <c r="GDW1118" s="99"/>
      <c r="GDX1118" s="99"/>
      <c r="GDY1118" s="99"/>
      <c r="GDZ1118" s="99"/>
      <c r="GEA1118" s="99"/>
      <c r="GEB1118" s="99"/>
      <c r="GEC1118" s="99"/>
      <c r="GED1118" s="99"/>
      <c r="GEE1118" s="99"/>
      <c r="GEF1118" s="99"/>
      <c r="GEG1118" s="99"/>
      <c r="GEH1118" s="99"/>
      <c r="GEI1118" s="99"/>
      <c r="GEJ1118" s="99"/>
      <c r="GEK1118" s="99"/>
      <c r="GEL1118" s="99"/>
      <c r="GEM1118" s="99"/>
      <c r="GEN1118" s="99"/>
      <c r="GEO1118" s="99"/>
      <c r="GEP1118" s="99"/>
      <c r="GEQ1118" s="99"/>
      <c r="GER1118" s="99"/>
      <c r="GES1118" s="99"/>
      <c r="GET1118" s="99"/>
      <c r="GEU1118" s="99"/>
      <c r="GEV1118" s="99"/>
      <c r="GEW1118" s="99"/>
      <c r="GEX1118" s="99"/>
      <c r="GEY1118" s="99"/>
      <c r="GEZ1118" s="99"/>
      <c r="GFA1118" s="99"/>
      <c r="GFB1118" s="99"/>
      <c r="GFC1118" s="99"/>
      <c r="GFD1118" s="99"/>
      <c r="GFE1118" s="99"/>
      <c r="GFF1118" s="99"/>
      <c r="GFG1118" s="99"/>
      <c r="GFH1118" s="99"/>
      <c r="GFI1118" s="99"/>
      <c r="GFJ1118" s="99"/>
      <c r="GFK1118" s="99"/>
      <c r="GFL1118" s="99"/>
      <c r="GFM1118" s="99"/>
      <c r="GFN1118" s="99"/>
      <c r="GFO1118" s="99"/>
      <c r="GFP1118" s="99"/>
      <c r="GFQ1118" s="99"/>
      <c r="GFR1118" s="99"/>
      <c r="GFS1118" s="99"/>
      <c r="GFT1118" s="99"/>
      <c r="GFU1118" s="99"/>
      <c r="GFV1118" s="99"/>
      <c r="GFW1118" s="99"/>
      <c r="GFX1118" s="99"/>
      <c r="GFY1118" s="99"/>
      <c r="GFZ1118" s="99"/>
      <c r="GGA1118" s="99"/>
      <c r="GGB1118" s="99"/>
      <c r="GGC1118" s="99"/>
      <c r="GGD1118" s="99"/>
      <c r="GGE1118" s="99"/>
      <c r="GGF1118" s="99"/>
      <c r="GGG1118" s="99"/>
      <c r="GGH1118" s="99"/>
      <c r="GGI1118" s="99"/>
      <c r="GGJ1118" s="99"/>
      <c r="GGK1118" s="99"/>
      <c r="GGL1118" s="99"/>
      <c r="GGM1118" s="99"/>
      <c r="GGN1118" s="99"/>
      <c r="GGO1118" s="99"/>
      <c r="GGP1118" s="99"/>
      <c r="GGQ1118" s="99"/>
      <c r="GGR1118" s="99"/>
      <c r="GGS1118" s="99"/>
      <c r="GGT1118" s="99"/>
      <c r="GGU1118" s="99"/>
      <c r="GGV1118" s="99"/>
      <c r="GGW1118" s="99"/>
      <c r="GGX1118" s="99"/>
      <c r="GGY1118" s="99"/>
      <c r="GGZ1118" s="99"/>
      <c r="GHA1118" s="99"/>
      <c r="GHB1118" s="99"/>
      <c r="GHC1118" s="99"/>
      <c r="GHD1118" s="99"/>
      <c r="GHE1118" s="99"/>
      <c r="GHF1118" s="99"/>
      <c r="GHG1118" s="99"/>
      <c r="GHH1118" s="99"/>
      <c r="GHI1118" s="99"/>
      <c r="GHJ1118" s="99"/>
      <c r="GHK1118" s="99"/>
      <c r="GHL1118" s="99"/>
      <c r="GHM1118" s="99"/>
      <c r="GHN1118" s="99"/>
      <c r="GHO1118" s="99"/>
      <c r="GHP1118" s="99"/>
      <c r="GHQ1118" s="99"/>
      <c r="GHR1118" s="99"/>
      <c r="GHS1118" s="99"/>
      <c r="GHT1118" s="99"/>
      <c r="GHU1118" s="99"/>
      <c r="GHV1118" s="99"/>
      <c r="GHW1118" s="99"/>
      <c r="GHX1118" s="99"/>
      <c r="GHY1118" s="99"/>
      <c r="GHZ1118" s="99"/>
      <c r="GIA1118" s="99"/>
      <c r="GIB1118" s="99"/>
      <c r="GIC1118" s="99"/>
      <c r="GID1118" s="99"/>
      <c r="GIE1118" s="99"/>
      <c r="GIF1118" s="99"/>
      <c r="GIG1118" s="99"/>
      <c r="GIH1118" s="99"/>
      <c r="GII1118" s="99"/>
      <c r="GIJ1118" s="99"/>
      <c r="GIK1118" s="99"/>
      <c r="GIL1118" s="99"/>
      <c r="GIM1118" s="99"/>
      <c r="GIN1118" s="99"/>
      <c r="GIO1118" s="99"/>
      <c r="GIP1118" s="99"/>
      <c r="GIQ1118" s="99"/>
      <c r="GIR1118" s="99"/>
      <c r="GIS1118" s="99"/>
      <c r="GIT1118" s="99"/>
      <c r="GIU1118" s="99"/>
      <c r="GIV1118" s="99"/>
      <c r="GIW1118" s="99"/>
      <c r="GIX1118" s="99"/>
      <c r="GIY1118" s="99"/>
      <c r="GIZ1118" s="99"/>
      <c r="GJA1118" s="99"/>
      <c r="GJB1118" s="99"/>
      <c r="GJC1118" s="99"/>
      <c r="GJD1118" s="99"/>
      <c r="GJE1118" s="99"/>
      <c r="GJF1118" s="99"/>
      <c r="GJG1118" s="99"/>
      <c r="GJH1118" s="99"/>
      <c r="GJI1118" s="99"/>
      <c r="GJJ1118" s="99"/>
      <c r="GJK1118" s="99"/>
      <c r="GJL1118" s="99"/>
      <c r="GJM1118" s="99"/>
      <c r="GJN1118" s="99"/>
      <c r="GJO1118" s="99"/>
      <c r="GJP1118" s="99"/>
      <c r="GJQ1118" s="99"/>
      <c r="GJR1118" s="99"/>
      <c r="GJS1118" s="99"/>
      <c r="GJT1118" s="99"/>
      <c r="GJU1118" s="99"/>
      <c r="GJV1118" s="99"/>
      <c r="GJW1118" s="99"/>
      <c r="GJX1118" s="99"/>
      <c r="GJY1118" s="99"/>
      <c r="GJZ1118" s="99"/>
      <c r="GKA1118" s="99"/>
      <c r="GKB1118" s="99"/>
      <c r="GKC1118" s="99"/>
      <c r="GKD1118" s="99"/>
      <c r="GKE1118" s="99"/>
      <c r="GKF1118" s="99"/>
      <c r="GKG1118" s="99"/>
      <c r="GKH1118" s="99"/>
      <c r="GKI1118" s="99"/>
      <c r="GKJ1118" s="99"/>
      <c r="GKK1118" s="99"/>
      <c r="GKL1118" s="99"/>
      <c r="GKM1118" s="99"/>
      <c r="GKN1118" s="99"/>
      <c r="GKO1118" s="99"/>
      <c r="GKP1118" s="99"/>
      <c r="GKQ1118" s="99"/>
      <c r="GKR1118" s="99"/>
      <c r="GKS1118" s="99"/>
      <c r="GKT1118" s="99"/>
      <c r="GKU1118" s="99"/>
      <c r="GKV1118" s="99"/>
      <c r="GKW1118" s="99"/>
      <c r="GKX1118" s="99"/>
      <c r="GKY1118" s="99"/>
      <c r="GKZ1118" s="99"/>
      <c r="GLA1118" s="99"/>
      <c r="GLB1118" s="99"/>
      <c r="GLC1118" s="99"/>
      <c r="GLD1118" s="99"/>
      <c r="GLE1118" s="99"/>
      <c r="GLF1118" s="99"/>
      <c r="GLG1118" s="99"/>
      <c r="GLH1118" s="99"/>
      <c r="GLI1118" s="99"/>
      <c r="GLJ1118" s="99"/>
      <c r="GLK1118" s="99"/>
      <c r="GLL1118" s="99"/>
      <c r="GLM1118" s="99"/>
      <c r="GLN1118" s="99"/>
      <c r="GLO1118" s="99"/>
      <c r="GLP1118" s="99"/>
      <c r="GLQ1118" s="99"/>
      <c r="GLR1118" s="99"/>
      <c r="GLS1118" s="99"/>
      <c r="GLT1118" s="99"/>
      <c r="GLU1118" s="99"/>
      <c r="GLV1118" s="99"/>
      <c r="GLW1118" s="99"/>
      <c r="GLX1118" s="99"/>
      <c r="GLY1118" s="99"/>
      <c r="GLZ1118" s="99"/>
      <c r="GMA1118" s="99"/>
      <c r="GMB1118" s="99"/>
      <c r="GMC1118" s="99"/>
      <c r="GMD1118" s="99"/>
      <c r="GME1118" s="99"/>
      <c r="GMF1118" s="99"/>
      <c r="GMG1118" s="99"/>
      <c r="GMH1118" s="99"/>
      <c r="GMI1118" s="99"/>
      <c r="GMJ1118" s="99"/>
      <c r="GMK1118" s="99"/>
      <c r="GML1118" s="99"/>
      <c r="GMM1118" s="99"/>
      <c r="GMN1118" s="99"/>
      <c r="GMO1118" s="99"/>
      <c r="GMP1118" s="99"/>
      <c r="GMQ1118" s="99"/>
      <c r="GMR1118" s="99"/>
      <c r="GMS1118" s="99"/>
      <c r="GMT1118" s="99"/>
      <c r="GMU1118" s="99"/>
      <c r="GMV1118" s="99"/>
      <c r="GMW1118" s="99"/>
      <c r="GMX1118" s="99"/>
      <c r="GMY1118" s="99"/>
      <c r="GMZ1118" s="99"/>
      <c r="GNA1118" s="99"/>
      <c r="GNB1118" s="99"/>
      <c r="GNC1118" s="99"/>
      <c r="GND1118" s="99"/>
      <c r="GNE1118" s="99"/>
      <c r="GNF1118" s="99"/>
      <c r="GNG1118" s="99"/>
      <c r="GNH1118" s="99"/>
      <c r="GNI1118" s="99"/>
      <c r="GNJ1118" s="99"/>
      <c r="GNK1118" s="99"/>
      <c r="GNL1118" s="99"/>
      <c r="GNM1118" s="99"/>
      <c r="GNN1118" s="99"/>
      <c r="GNO1118" s="99"/>
      <c r="GNP1118" s="99"/>
      <c r="GNQ1118" s="99"/>
      <c r="GNR1118" s="99"/>
      <c r="GNS1118" s="99"/>
      <c r="GNT1118" s="99"/>
      <c r="GNU1118" s="99"/>
      <c r="GNV1118" s="99"/>
      <c r="GNW1118" s="99"/>
      <c r="GNX1118" s="99"/>
      <c r="GNY1118" s="99"/>
      <c r="GNZ1118" s="99"/>
      <c r="GOA1118" s="99"/>
      <c r="GOB1118" s="99"/>
      <c r="GOC1118" s="99"/>
      <c r="GOD1118" s="99"/>
      <c r="GOE1118" s="99"/>
      <c r="GOF1118" s="99"/>
      <c r="GOG1118" s="99"/>
      <c r="GOH1118" s="99"/>
      <c r="GOI1118" s="99"/>
      <c r="GOJ1118" s="99"/>
      <c r="GOK1118" s="99"/>
      <c r="GOL1118" s="99"/>
      <c r="GOM1118" s="99"/>
      <c r="GON1118" s="99"/>
      <c r="GOO1118" s="99"/>
      <c r="GOP1118" s="99"/>
      <c r="GOQ1118" s="99"/>
      <c r="GOR1118" s="99"/>
      <c r="GOS1118" s="99"/>
      <c r="GOT1118" s="99"/>
      <c r="GOU1118" s="99"/>
      <c r="GOV1118" s="99"/>
      <c r="GOW1118" s="99"/>
      <c r="GOX1118" s="99"/>
      <c r="GOY1118" s="99"/>
      <c r="GOZ1118" s="99"/>
      <c r="GPA1118" s="99"/>
      <c r="GPB1118" s="99"/>
      <c r="GPC1118" s="99"/>
      <c r="GPD1118" s="99"/>
      <c r="GPE1118" s="99"/>
      <c r="GPF1118" s="99"/>
      <c r="GPG1118" s="99"/>
      <c r="GPH1118" s="99"/>
      <c r="GPI1118" s="99"/>
      <c r="GPJ1118" s="99"/>
      <c r="GPK1118" s="99"/>
      <c r="GPL1118" s="99"/>
      <c r="GPM1118" s="99"/>
      <c r="GPN1118" s="99"/>
      <c r="GPO1118" s="99"/>
      <c r="GPP1118" s="99"/>
      <c r="GPQ1118" s="99"/>
      <c r="GPR1118" s="99"/>
      <c r="GPS1118" s="99"/>
      <c r="GPT1118" s="99"/>
      <c r="GPU1118" s="99"/>
      <c r="GPV1118" s="99"/>
      <c r="GPW1118" s="99"/>
      <c r="GPX1118" s="99"/>
      <c r="GPY1118" s="99"/>
      <c r="GPZ1118" s="99"/>
      <c r="GQA1118" s="99"/>
      <c r="GQB1118" s="99"/>
      <c r="GQC1118" s="99"/>
      <c r="GQD1118" s="99"/>
      <c r="GQE1118" s="99"/>
      <c r="GQF1118" s="99"/>
      <c r="GQG1118" s="99"/>
      <c r="GQH1118" s="99"/>
      <c r="GQI1118" s="99"/>
      <c r="GQJ1118" s="99"/>
      <c r="GQK1118" s="99"/>
      <c r="GQL1118" s="99"/>
      <c r="GQM1118" s="99"/>
      <c r="GQN1118" s="99"/>
      <c r="GQO1118" s="99"/>
      <c r="GQP1118" s="99"/>
      <c r="GQQ1118" s="99"/>
      <c r="GQR1118" s="99"/>
      <c r="GQS1118" s="99"/>
      <c r="GQT1118" s="99"/>
      <c r="GQU1118" s="99"/>
      <c r="GQV1118" s="99"/>
      <c r="GQW1118" s="99"/>
      <c r="GQX1118" s="99"/>
      <c r="GQY1118" s="99"/>
      <c r="GQZ1118" s="99"/>
      <c r="GRA1118" s="99"/>
      <c r="GRB1118" s="99"/>
      <c r="GRC1118" s="99"/>
      <c r="GRD1118" s="99"/>
      <c r="GRE1118" s="99"/>
      <c r="GRF1118" s="99"/>
      <c r="GRG1118" s="99"/>
      <c r="GRH1118" s="99"/>
      <c r="GRI1118" s="99"/>
      <c r="GRJ1118" s="99"/>
      <c r="GRK1118" s="99"/>
      <c r="GRL1118" s="99"/>
      <c r="GRM1118" s="99"/>
      <c r="GRN1118" s="99"/>
      <c r="GRO1118" s="99"/>
      <c r="GRP1118" s="99"/>
      <c r="GRQ1118" s="99"/>
      <c r="GRR1118" s="99"/>
      <c r="GRS1118" s="99"/>
      <c r="GRT1118" s="99"/>
      <c r="GRU1118" s="99"/>
      <c r="GRV1118" s="99"/>
      <c r="GRW1118" s="99"/>
      <c r="GRX1118" s="99"/>
      <c r="GRY1118" s="99"/>
      <c r="GRZ1118" s="99"/>
      <c r="GSA1118" s="99"/>
      <c r="GSB1118" s="99"/>
      <c r="GSC1118" s="99"/>
      <c r="GSD1118" s="99"/>
      <c r="GSE1118" s="99"/>
      <c r="GSF1118" s="99"/>
      <c r="GSG1118" s="99"/>
      <c r="GSH1118" s="99"/>
      <c r="GSI1118" s="99"/>
      <c r="GSJ1118" s="99"/>
      <c r="GSK1118" s="99"/>
      <c r="GSL1118" s="99"/>
      <c r="GSM1118" s="99"/>
      <c r="GSN1118" s="99"/>
      <c r="GSO1118" s="99"/>
      <c r="GSP1118" s="99"/>
      <c r="GSQ1118" s="99"/>
      <c r="GSR1118" s="99"/>
      <c r="GSS1118" s="99"/>
      <c r="GST1118" s="99"/>
      <c r="GSU1118" s="99"/>
      <c r="GSV1118" s="99"/>
      <c r="GSW1118" s="99"/>
      <c r="GSX1118" s="99"/>
      <c r="GSY1118" s="99"/>
      <c r="GSZ1118" s="99"/>
      <c r="GTA1118" s="99"/>
      <c r="GTB1118" s="99"/>
      <c r="GTC1118" s="99"/>
      <c r="GTD1118" s="99"/>
      <c r="GTE1118" s="99"/>
      <c r="GTF1118" s="99"/>
      <c r="GTG1118" s="99"/>
      <c r="GTH1118" s="99"/>
      <c r="GTI1118" s="99"/>
      <c r="GTJ1118" s="99"/>
      <c r="GTK1118" s="99"/>
      <c r="GTL1118" s="99"/>
      <c r="GTM1118" s="99"/>
      <c r="GTN1118" s="99"/>
      <c r="GTO1118" s="99"/>
      <c r="GTP1118" s="99"/>
      <c r="GTQ1118" s="99"/>
      <c r="GTR1118" s="99"/>
      <c r="GTS1118" s="99"/>
      <c r="GTT1118" s="99"/>
      <c r="GTU1118" s="99"/>
      <c r="GTV1118" s="99"/>
      <c r="GTW1118" s="99"/>
      <c r="GTX1118" s="99"/>
      <c r="GTY1118" s="99"/>
      <c r="GTZ1118" s="99"/>
      <c r="GUA1118" s="99"/>
      <c r="GUB1118" s="99"/>
      <c r="GUC1118" s="99"/>
      <c r="GUD1118" s="99"/>
      <c r="GUE1118" s="99"/>
      <c r="GUF1118" s="99"/>
      <c r="GUG1118" s="99"/>
      <c r="GUH1118" s="99"/>
      <c r="GUI1118" s="99"/>
      <c r="GUJ1118" s="99"/>
      <c r="GUK1118" s="99"/>
      <c r="GUL1118" s="99"/>
      <c r="GUM1118" s="99"/>
      <c r="GUN1118" s="99"/>
      <c r="GUO1118" s="99"/>
      <c r="GUP1118" s="99"/>
      <c r="GUQ1118" s="99"/>
      <c r="GUR1118" s="99"/>
      <c r="GUS1118" s="99"/>
      <c r="GUT1118" s="99"/>
      <c r="GUU1118" s="99"/>
      <c r="GUV1118" s="99"/>
      <c r="GUW1118" s="99"/>
      <c r="GUX1118" s="99"/>
      <c r="GUY1118" s="99"/>
      <c r="GUZ1118" s="99"/>
      <c r="GVA1118" s="99"/>
      <c r="GVB1118" s="99"/>
      <c r="GVC1118" s="99"/>
      <c r="GVD1118" s="99"/>
      <c r="GVE1118" s="99"/>
      <c r="GVF1118" s="99"/>
      <c r="GVG1118" s="99"/>
      <c r="GVH1118" s="99"/>
      <c r="GVI1118" s="99"/>
      <c r="GVJ1118" s="99"/>
      <c r="GVK1118" s="99"/>
      <c r="GVL1118" s="99"/>
      <c r="GVM1118" s="99"/>
      <c r="GVN1118" s="99"/>
      <c r="GVO1118" s="99"/>
      <c r="GVP1118" s="99"/>
      <c r="GVQ1118" s="99"/>
      <c r="GVR1118" s="99"/>
      <c r="GVS1118" s="99"/>
      <c r="GVT1118" s="99"/>
      <c r="GVU1118" s="99"/>
      <c r="GVV1118" s="99"/>
      <c r="GVW1118" s="99"/>
      <c r="GVX1118" s="99"/>
      <c r="GVY1118" s="99"/>
      <c r="GVZ1118" s="99"/>
      <c r="GWA1118" s="99"/>
      <c r="GWB1118" s="99"/>
      <c r="GWC1118" s="99"/>
      <c r="GWD1118" s="99"/>
      <c r="GWE1118" s="99"/>
      <c r="GWF1118" s="99"/>
      <c r="GWG1118" s="99"/>
      <c r="GWH1118" s="99"/>
      <c r="GWI1118" s="99"/>
      <c r="GWJ1118" s="99"/>
      <c r="GWK1118" s="99"/>
      <c r="GWL1118" s="99"/>
      <c r="GWM1118" s="99"/>
      <c r="GWN1118" s="99"/>
      <c r="GWO1118" s="99"/>
      <c r="GWP1118" s="99"/>
      <c r="GWQ1118" s="99"/>
      <c r="GWR1118" s="99"/>
      <c r="GWS1118" s="99"/>
      <c r="GWT1118" s="99"/>
      <c r="GWU1118" s="99"/>
      <c r="GWV1118" s="99"/>
      <c r="GWW1118" s="99"/>
      <c r="GWX1118" s="99"/>
      <c r="GWY1118" s="99"/>
      <c r="GWZ1118" s="99"/>
      <c r="GXA1118" s="99"/>
      <c r="GXB1118" s="99"/>
      <c r="GXC1118" s="99"/>
      <c r="GXD1118" s="99"/>
      <c r="GXE1118" s="99"/>
      <c r="GXF1118" s="99"/>
      <c r="GXG1118" s="99"/>
      <c r="GXH1118" s="99"/>
      <c r="GXI1118" s="99"/>
      <c r="GXJ1118" s="99"/>
      <c r="GXK1118" s="99"/>
      <c r="GXL1118" s="99"/>
      <c r="GXM1118" s="99"/>
      <c r="GXN1118" s="99"/>
      <c r="GXO1118" s="99"/>
      <c r="GXP1118" s="99"/>
      <c r="GXQ1118" s="99"/>
      <c r="GXR1118" s="99"/>
      <c r="GXS1118" s="99"/>
      <c r="GXT1118" s="99"/>
      <c r="GXU1118" s="99"/>
      <c r="GXV1118" s="99"/>
      <c r="GXW1118" s="99"/>
      <c r="GXX1118" s="99"/>
      <c r="GXY1118" s="99"/>
      <c r="GXZ1118" s="99"/>
      <c r="GYA1118" s="99"/>
      <c r="GYB1118" s="99"/>
      <c r="GYC1118" s="99"/>
      <c r="GYD1118" s="99"/>
      <c r="GYE1118" s="99"/>
      <c r="GYF1118" s="99"/>
      <c r="GYG1118" s="99"/>
      <c r="GYH1118" s="99"/>
      <c r="GYI1118" s="99"/>
      <c r="GYJ1118" s="99"/>
      <c r="GYK1118" s="99"/>
      <c r="GYL1118" s="99"/>
      <c r="GYM1118" s="99"/>
      <c r="GYN1118" s="99"/>
      <c r="GYO1118" s="99"/>
      <c r="GYP1118" s="99"/>
      <c r="GYQ1118" s="99"/>
      <c r="GYR1118" s="99"/>
      <c r="GYS1118" s="99"/>
      <c r="GYT1118" s="99"/>
      <c r="GYU1118" s="99"/>
      <c r="GYV1118" s="99"/>
      <c r="GYW1118" s="99"/>
      <c r="GYX1118" s="99"/>
      <c r="GYY1118" s="99"/>
      <c r="GYZ1118" s="99"/>
      <c r="GZA1118" s="99"/>
      <c r="GZB1118" s="99"/>
      <c r="GZC1118" s="99"/>
      <c r="GZD1118" s="99"/>
      <c r="GZE1118" s="99"/>
      <c r="GZF1118" s="99"/>
      <c r="GZG1118" s="99"/>
      <c r="GZH1118" s="99"/>
      <c r="GZI1118" s="99"/>
      <c r="GZJ1118" s="99"/>
      <c r="GZK1118" s="99"/>
      <c r="GZL1118" s="99"/>
      <c r="GZM1118" s="99"/>
      <c r="GZN1118" s="99"/>
      <c r="GZO1118" s="99"/>
      <c r="GZP1118" s="99"/>
      <c r="GZQ1118" s="99"/>
      <c r="GZR1118" s="99"/>
      <c r="GZS1118" s="99"/>
      <c r="GZT1118" s="99"/>
      <c r="GZU1118" s="99"/>
      <c r="GZV1118" s="99"/>
      <c r="GZW1118" s="99"/>
      <c r="GZX1118" s="99"/>
      <c r="GZY1118" s="99"/>
      <c r="GZZ1118" s="99"/>
      <c r="HAA1118" s="99"/>
      <c r="HAB1118" s="99"/>
      <c r="HAC1118" s="99"/>
      <c r="HAD1118" s="99"/>
      <c r="HAE1118" s="99"/>
      <c r="HAF1118" s="99"/>
      <c r="HAG1118" s="99"/>
      <c r="HAH1118" s="99"/>
      <c r="HAI1118" s="99"/>
      <c r="HAJ1118" s="99"/>
      <c r="HAK1118" s="99"/>
      <c r="HAL1118" s="99"/>
      <c r="HAM1118" s="99"/>
      <c r="HAN1118" s="99"/>
      <c r="HAO1118" s="99"/>
      <c r="HAP1118" s="99"/>
      <c r="HAQ1118" s="99"/>
      <c r="HAR1118" s="99"/>
      <c r="HAS1118" s="99"/>
      <c r="HAT1118" s="99"/>
      <c r="HAU1118" s="99"/>
      <c r="HAV1118" s="99"/>
      <c r="HAW1118" s="99"/>
      <c r="HAX1118" s="99"/>
      <c r="HAY1118" s="99"/>
      <c r="HAZ1118" s="99"/>
      <c r="HBA1118" s="99"/>
      <c r="HBB1118" s="99"/>
      <c r="HBC1118" s="99"/>
      <c r="HBD1118" s="99"/>
      <c r="HBE1118" s="99"/>
      <c r="HBF1118" s="99"/>
      <c r="HBG1118" s="99"/>
      <c r="HBH1118" s="99"/>
      <c r="HBI1118" s="99"/>
      <c r="HBJ1118" s="99"/>
      <c r="HBK1118" s="99"/>
      <c r="HBL1118" s="99"/>
      <c r="HBM1118" s="99"/>
      <c r="HBN1118" s="99"/>
      <c r="HBO1118" s="99"/>
      <c r="HBP1118" s="99"/>
      <c r="HBQ1118" s="99"/>
      <c r="HBR1118" s="99"/>
      <c r="HBS1118" s="99"/>
      <c r="HBT1118" s="99"/>
      <c r="HBU1118" s="99"/>
      <c r="HBV1118" s="99"/>
      <c r="HBW1118" s="99"/>
      <c r="HBX1118" s="99"/>
      <c r="HBY1118" s="99"/>
      <c r="HBZ1118" s="99"/>
      <c r="HCA1118" s="99"/>
      <c r="HCB1118" s="99"/>
      <c r="HCC1118" s="99"/>
      <c r="HCD1118" s="99"/>
      <c r="HCE1118" s="99"/>
      <c r="HCF1118" s="99"/>
      <c r="HCG1118" s="99"/>
      <c r="HCH1118" s="99"/>
      <c r="HCI1118" s="99"/>
      <c r="HCJ1118" s="99"/>
      <c r="HCK1118" s="99"/>
      <c r="HCL1118" s="99"/>
      <c r="HCM1118" s="99"/>
      <c r="HCN1118" s="99"/>
      <c r="HCO1118" s="99"/>
      <c r="HCP1118" s="99"/>
      <c r="HCQ1118" s="99"/>
      <c r="HCR1118" s="99"/>
      <c r="HCS1118" s="99"/>
      <c r="HCT1118" s="99"/>
      <c r="HCU1118" s="99"/>
      <c r="HCV1118" s="99"/>
      <c r="HCW1118" s="99"/>
      <c r="HCX1118" s="99"/>
      <c r="HCY1118" s="99"/>
      <c r="HCZ1118" s="99"/>
      <c r="HDA1118" s="99"/>
      <c r="HDB1118" s="99"/>
      <c r="HDC1118" s="99"/>
      <c r="HDD1118" s="99"/>
      <c r="HDE1118" s="99"/>
      <c r="HDF1118" s="99"/>
      <c r="HDG1118" s="99"/>
      <c r="HDH1118" s="99"/>
      <c r="HDI1118" s="99"/>
      <c r="HDJ1118" s="99"/>
      <c r="HDK1118" s="99"/>
      <c r="HDL1118" s="99"/>
      <c r="HDM1118" s="99"/>
      <c r="HDN1118" s="99"/>
      <c r="HDO1118" s="99"/>
      <c r="HDP1118" s="99"/>
      <c r="HDQ1118" s="99"/>
      <c r="HDR1118" s="99"/>
      <c r="HDS1118" s="99"/>
      <c r="HDT1118" s="99"/>
      <c r="HDU1118" s="99"/>
      <c r="HDV1118" s="99"/>
      <c r="HDW1118" s="99"/>
      <c r="HDX1118" s="99"/>
      <c r="HDY1118" s="99"/>
      <c r="HDZ1118" s="99"/>
      <c r="HEA1118" s="99"/>
      <c r="HEB1118" s="99"/>
      <c r="HEC1118" s="99"/>
      <c r="HED1118" s="99"/>
      <c r="HEE1118" s="99"/>
      <c r="HEF1118" s="99"/>
      <c r="HEG1118" s="99"/>
      <c r="HEH1118" s="99"/>
      <c r="HEI1118" s="99"/>
      <c r="HEJ1118" s="99"/>
      <c r="HEK1118" s="99"/>
      <c r="HEL1118" s="99"/>
      <c r="HEM1118" s="99"/>
      <c r="HEN1118" s="99"/>
      <c r="HEO1118" s="99"/>
      <c r="HEP1118" s="99"/>
      <c r="HEQ1118" s="99"/>
      <c r="HER1118" s="99"/>
      <c r="HES1118" s="99"/>
      <c r="HET1118" s="99"/>
      <c r="HEU1118" s="99"/>
      <c r="HEV1118" s="99"/>
      <c r="HEW1118" s="99"/>
      <c r="HEX1118" s="99"/>
      <c r="HEY1118" s="99"/>
      <c r="HEZ1118" s="99"/>
      <c r="HFA1118" s="99"/>
      <c r="HFB1118" s="99"/>
      <c r="HFC1118" s="99"/>
      <c r="HFD1118" s="99"/>
      <c r="HFE1118" s="99"/>
      <c r="HFF1118" s="99"/>
      <c r="HFG1118" s="99"/>
      <c r="HFH1118" s="99"/>
      <c r="HFI1118" s="99"/>
      <c r="HFJ1118" s="99"/>
      <c r="HFK1118" s="99"/>
      <c r="HFL1118" s="99"/>
      <c r="HFM1118" s="99"/>
      <c r="HFN1118" s="99"/>
      <c r="HFO1118" s="99"/>
      <c r="HFP1118" s="99"/>
      <c r="HFQ1118" s="99"/>
      <c r="HFR1118" s="99"/>
      <c r="HFS1118" s="99"/>
      <c r="HFT1118" s="99"/>
      <c r="HFU1118" s="99"/>
      <c r="HFV1118" s="99"/>
      <c r="HFW1118" s="99"/>
      <c r="HFX1118" s="99"/>
      <c r="HFY1118" s="99"/>
      <c r="HFZ1118" s="99"/>
      <c r="HGA1118" s="99"/>
      <c r="HGB1118" s="99"/>
      <c r="HGC1118" s="99"/>
      <c r="HGD1118" s="99"/>
      <c r="HGE1118" s="99"/>
      <c r="HGF1118" s="99"/>
      <c r="HGG1118" s="99"/>
      <c r="HGH1118" s="99"/>
      <c r="HGI1118" s="99"/>
      <c r="HGJ1118" s="99"/>
      <c r="HGK1118" s="99"/>
      <c r="HGL1118" s="99"/>
      <c r="HGM1118" s="99"/>
      <c r="HGN1118" s="99"/>
      <c r="HGO1118" s="99"/>
      <c r="HGP1118" s="99"/>
      <c r="HGQ1118" s="99"/>
      <c r="HGR1118" s="99"/>
      <c r="HGS1118" s="99"/>
      <c r="HGT1118" s="99"/>
      <c r="HGU1118" s="99"/>
      <c r="HGV1118" s="99"/>
      <c r="HGW1118" s="99"/>
      <c r="HGX1118" s="99"/>
      <c r="HGY1118" s="99"/>
      <c r="HGZ1118" s="99"/>
      <c r="HHA1118" s="99"/>
      <c r="HHB1118" s="99"/>
      <c r="HHC1118" s="99"/>
      <c r="HHD1118" s="99"/>
      <c r="HHE1118" s="99"/>
      <c r="HHF1118" s="99"/>
      <c r="HHG1118" s="99"/>
      <c r="HHH1118" s="99"/>
      <c r="HHI1118" s="99"/>
      <c r="HHJ1118" s="99"/>
      <c r="HHK1118" s="99"/>
      <c r="HHL1118" s="99"/>
      <c r="HHM1118" s="99"/>
      <c r="HHN1118" s="99"/>
      <c r="HHO1118" s="99"/>
      <c r="HHP1118" s="99"/>
      <c r="HHQ1118" s="99"/>
      <c r="HHR1118" s="99"/>
      <c r="HHS1118" s="99"/>
      <c r="HHT1118" s="99"/>
      <c r="HHU1118" s="99"/>
      <c r="HHV1118" s="99"/>
      <c r="HHW1118" s="99"/>
      <c r="HHX1118" s="99"/>
      <c r="HHY1118" s="99"/>
      <c r="HHZ1118" s="99"/>
      <c r="HIA1118" s="99"/>
      <c r="HIB1118" s="99"/>
      <c r="HIC1118" s="99"/>
      <c r="HID1118" s="99"/>
      <c r="HIE1118" s="99"/>
      <c r="HIF1118" s="99"/>
      <c r="HIG1118" s="99"/>
      <c r="HIH1118" s="99"/>
      <c r="HII1118" s="99"/>
      <c r="HIJ1118" s="99"/>
      <c r="HIK1118" s="99"/>
      <c r="HIL1118" s="99"/>
      <c r="HIM1118" s="99"/>
      <c r="HIN1118" s="99"/>
      <c r="HIO1118" s="99"/>
      <c r="HIP1118" s="99"/>
      <c r="HIQ1118" s="99"/>
      <c r="HIR1118" s="99"/>
      <c r="HIS1118" s="99"/>
      <c r="HIT1118" s="99"/>
      <c r="HIU1118" s="99"/>
      <c r="HIV1118" s="99"/>
      <c r="HIW1118" s="99"/>
      <c r="HIX1118" s="99"/>
      <c r="HIY1118" s="99"/>
      <c r="HIZ1118" s="99"/>
      <c r="HJA1118" s="99"/>
      <c r="HJB1118" s="99"/>
      <c r="HJC1118" s="99"/>
      <c r="HJD1118" s="99"/>
      <c r="HJE1118" s="99"/>
      <c r="HJF1118" s="99"/>
      <c r="HJG1118" s="99"/>
      <c r="HJH1118" s="99"/>
      <c r="HJI1118" s="99"/>
      <c r="HJJ1118" s="99"/>
      <c r="HJK1118" s="99"/>
      <c r="HJL1118" s="99"/>
      <c r="HJM1118" s="99"/>
      <c r="HJN1118" s="99"/>
      <c r="HJO1118" s="99"/>
      <c r="HJP1118" s="99"/>
      <c r="HJQ1118" s="99"/>
      <c r="HJR1118" s="99"/>
      <c r="HJS1118" s="99"/>
      <c r="HJT1118" s="99"/>
      <c r="HJU1118" s="99"/>
      <c r="HJV1118" s="99"/>
      <c r="HJW1118" s="99"/>
      <c r="HJX1118" s="99"/>
      <c r="HJY1118" s="99"/>
      <c r="HJZ1118" s="99"/>
      <c r="HKA1118" s="99"/>
      <c r="HKB1118" s="99"/>
      <c r="HKC1118" s="99"/>
      <c r="HKD1118" s="99"/>
      <c r="HKE1118" s="99"/>
      <c r="HKF1118" s="99"/>
      <c r="HKG1118" s="99"/>
      <c r="HKH1118" s="99"/>
      <c r="HKI1118" s="99"/>
      <c r="HKJ1118" s="99"/>
      <c r="HKK1118" s="99"/>
      <c r="HKL1118" s="99"/>
      <c r="HKM1118" s="99"/>
      <c r="HKN1118" s="99"/>
      <c r="HKO1118" s="99"/>
      <c r="HKP1118" s="99"/>
      <c r="HKQ1118" s="99"/>
      <c r="HKR1118" s="99"/>
      <c r="HKS1118" s="99"/>
      <c r="HKT1118" s="99"/>
      <c r="HKU1118" s="99"/>
      <c r="HKV1118" s="99"/>
      <c r="HKW1118" s="99"/>
      <c r="HKX1118" s="99"/>
      <c r="HKY1118" s="99"/>
      <c r="HKZ1118" s="99"/>
      <c r="HLA1118" s="99"/>
      <c r="HLB1118" s="99"/>
      <c r="HLC1118" s="99"/>
      <c r="HLD1118" s="99"/>
      <c r="HLE1118" s="99"/>
      <c r="HLF1118" s="99"/>
      <c r="HLG1118" s="99"/>
      <c r="HLH1118" s="99"/>
      <c r="HLI1118" s="99"/>
      <c r="HLJ1118" s="99"/>
      <c r="HLK1118" s="99"/>
      <c r="HLL1118" s="99"/>
      <c r="HLM1118" s="99"/>
      <c r="HLN1118" s="99"/>
      <c r="HLO1118" s="99"/>
      <c r="HLP1118" s="99"/>
      <c r="HLQ1118" s="99"/>
      <c r="HLR1118" s="99"/>
      <c r="HLS1118" s="99"/>
      <c r="HLT1118" s="99"/>
      <c r="HLU1118" s="99"/>
      <c r="HLV1118" s="99"/>
      <c r="HLW1118" s="99"/>
      <c r="HLX1118" s="99"/>
      <c r="HLY1118" s="99"/>
      <c r="HLZ1118" s="99"/>
      <c r="HMA1118" s="99"/>
      <c r="HMB1118" s="99"/>
      <c r="HMC1118" s="99"/>
      <c r="HMD1118" s="99"/>
      <c r="HME1118" s="99"/>
      <c r="HMF1118" s="99"/>
      <c r="HMG1118" s="99"/>
      <c r="HMH1118" s="99"/>
      <c r="HMI1118" s="99"/>
      <c r="HMJ1118" s="99"/>
      <c r="HMK1118" s="99"/>
      <c r="HML1118" s="99"/>
      <c r="HMM1118" s="99"/>
      <c r="HMN1118" s="99"/>
      <c r="HMO1118" s="99"/>
      <c r="HMP1118" s="99"/>
      <c r="HMQ1118" s="99"/>
      <c r="HMR1118" s="99"/>
      <c r="HMS1118" s="99"/>
      <c r="HMT1118" s="99"/>
      <c r="HMU1118" s="99"/>
      <c r="HMV1118" s="99"/>
      <c r="HMW1118" s="99"/>
      <c r="HMX1118" s="99"/>
      <c r="HMY1118" s="99"/>
      <c r="HMZ1118" s="99"/>
      <c r="HNA1118" s="99"/>
      <c r="HNB1118" s="99"/>
      <c r="HNC1118" s="99"/>
      <c r="HND1118" s="99"/>
      <c r="HNE1118" s="99"/>
      <c r="HNF1118" s="99"/>
      <c r="HNG1118" s="99"/>
      <c r="HNH1118" s="99"/>
      <c r="HNI1118" s="99"/>
      <c r="HNJ1118" s="99"/>
      <c r="HNK1118" s="99"/>
      <c r="HNL1118" s="99"/>
      <c r="HNM1118" s="99"/>
      <c r="HNN1118" s="99"/>
      <c r="HNO1118" s="99"/>
      <c r="HNP1118" s="99"/>
      <c r="HNQ1118" s="99"/>
      <c r="HNR1118" s="99"/>
      <c r="HNS1118" s="99"/>
      <c r="HNT1118" s="99"/>
      <c r="HNU1118" s="99"/>
      <c r="HNV1118" s="99"/>
      <c r="HNW1118" s="99"/>
      <c r="HNX1118" s="99"/>
      <c r="HNY1118" s="99"/>
      <c r="HNZ1118" s="99"/>
      <c r="HOA1118" s="99"/>
      <c r="HOB1118" s="99"/>
      <c r="HOC1118" s="99"/>
      <c r="HOD1118" s="99"/>
      <c r="HOE1118" s="99"/>
      <c r="HOF1118" s="99"/>
      <c r="HOG1118" s="99"/>
      <c r="HOH1118" s="99"/>
      <c r="HOI1118" s="99"/>
      <c r="HOJ1118" s="99"/>
      <c r="HOK1118" s="99"/>
      <c r="HOL1118" s="99"/>
      <c r="HOM1118" s="99"/>
      <c r="HON1118" s="99"/>
      <c r="HOO1118" s="99"/>
      <c r="HOP1118" s="99"/>
      <c r="HOQ1118" s="99"/>
      <c r="HOR1118" s="99"/>
      <c r="HOS1118" s="99"/>
      <c r="HOT1118" s="99"/>
      <c r="HOU1118" s="99"/>
      <c r="HOV1118" s="99"/>
      <c r="HOW1118" s="99"/>
      <c r="HOX1118" s="99"/>
      <c r="HOY1118" s="99"/>
      <c r="HOZ1118" s="99"/>
      <c r="HPA1118" s="99"/>
      <c r="HPB1118" s="99"/>
      <c r="HPC1118" s="99"/>
      <c r="HPD1118" s="99"/>
      <c r="HPE1118" s="99"/>
      <c r="HPF1118" s="99"/>
      <c r="HPG1118" s="99"/>
      <c r="HPH1118" s="99"/>
      <c r="HPI1118" s="99"/>
      <c r="HPJ1118" s="99"/>
      <c r="HPK1118" s="99"/>
      <c r="HPL1118" s="99"/>
      <c r="HPM1118" s="99"/>
      <c r="HPN1118" s="99"/>
      <c r="HPO1118" s="99"/>
      <c r="HPP1118" s="99"/>
      <c r="HPQ1118" s="99"/>
      <c r="HPR1118" s="99"/>
      <c r="HPS1118" s="99"/>
      <c r="HPT1118" s="99"/>
      <c r="HPU1118" s="99"/>
      <c r="HPV1118" s="99"/>
      <c r="HPW1118" s="99"/>
      <c r="HPX1118" s="99"/>
      <c r="HPY1118" s="99"/>
      <c r="HPZ1118" s="99"/>
      <c r="HQA1118" s="99"/>
      <c r="HQB1118" s="99"/>
      <c r="HQC1118" s="99"/>
      <c r="HQD1118" s="99"/>
      <c r="HQE1118" s="99"/>
      <c r="HQF1118" s="99"/>
      <c r="HQG1118" s="99"/>
      <c r="HQH1118" s="99"/>
      <c r="HQI1118" s="99"/>
      <c r="HQJ1118" s="99"/>
      <c r="HQK1118" s="99"/>
      <c r="HQL1118" s="99"/>
      <c r="HQM1118" s="99"/>
      <c r="HQN1118" s="99"/>
      <c r="HQO1118" s="99"/>
      <c r="HQP1118" s="99"/>
      <c r="HQQ1118" s="99"/>
      <c r="HQR1118" s="99"/>
      <c r="HQS1118" s="99"/>
      <c r="HQT1118" s="99"/>
      <c r="HQU1118" s="99"/>
      <c r="HQV1118" s="99"/>
      <c r="HQW1118" s="99"/>
      <c r="HQX1118" s="99"/>
      <c r="HQY1118" s="99"/>
      <c r="HQZ1118" s="99"/>
      <c r="HRA1118" s="99"/>
      <c r="HRB1118" s="99"/>
      <c r="HRC1118" s="99"/>
      <c r="HRD1118" s="99"/>
      <c r="HRE1118" s="99"/>
      <c r="HRF1118" s="99"/>
      <c r="HRG1118" s="99"/>
      <c r="HRH1118" s="99"/>
      <c r="HRI1118" s="99"/>
      <c r="HRJ1118" s="99"/>
      <c r="HRK1118" s="99"/>
      <c r="HRL1118" s="99"/>
      <c r="HRM1118" s="99"/>
      <c r="HRN1118" s="99"/>
      <c r="HRO1118" s="99"/>
      <c r="HRP1118" s="99"/>
      <c r="HRQ1118" s="99"/>
      <c r="HRR1118" s="99"/>
      <c r="HRS1118" s="99"/>
      <c r="HRT1118" s="99"/>
      <c r="HRU1118" s="99"/>
      <c r="HRV1118" s="99"/>
      <c r="HRW1118" s="99"/>
      <c r="HRX1118" s="99"/>
      <c r="HRY1118" s="99"/>
      <c r="HRZ1118" s="99"/>
      <c r="HSA1118" s="99"/>
      <c r="HSB1118" s="99"/>
      <c r="HSC1118" s="99"/>
      <c r="HSD1118" s="99"/>
      <c r="HSE1118" s="99"/>
      <c r="HSF1118" s="99"/>
      <c r="HSG1118" s="99"/>
      <c r="HSH1118" s="99"/>
      <c r="HSI1118" s="99"/>
      <c r="HSJ1118" s="99"/>
      <c r="HSK1118" s="99"/>
      <c r="HSL1118" s="99"/>
      <c r="HSM1118" s="99"/>
      <c r="HSN1118" s="99"/>
      <c r="HSO1118" s="99"/>
      <c r="HSP1118" s="99"/>
      <c r="HSQ1118" s="99"/>
      <c r="HSR1118" s="99"/>
      <c r="HSS1118" s="99"/>
      <c r="HST1118" s="99"/>
      <c r="HSU1118" s="99"/>
      <c r="HSV1118" s="99"/>
      <c r="HSW1118" s="99"/>
      <c r="HSX1118" s="99"/>
      <c r="HSY1118" s="99"/>
      <c r="HSZ1118" s="99"/>
      <c r="HTA1118" s="99"/>
      <c r="HTB1118" s="99"/>
      <c r="HTC1118" s="99"/>
      <c r="HTD1118" s="99"/>
      <c r="HTE1118" s="99"/>
      <c r="HTF1118" s="99"/>
      <c r="HTG1118" s="99"/>
      <c r="HTH1118" s="99"/>
      <c r="HTI1118" s="99"/>
      <c r="HTJ1118" s="99"/>
      <c r="HTK1118" s="99"/>
      <c r="HTL1118" s="99"/>
      <c r="HTM1118" s="99"/>
      <c r="HTN1118" s="99"/>
      <c r="HTO1118" s="99"/>
      <c r="HTP1118" s="99"/>
      <c r="HTQ1118" s="99"/>
      <c r="HTR1118" s="99"/>
      <c r="HTS1118" s="99"/>
      <c r="HTT1118" s="99"/>
      <c r="HTU1118" s="99"/>
      <c r="HTV1118" s="99"/>
      <c r="HTW1118" s="99"/>
      <c r="HTX1118" s="99"/>
      <c r="HTY1118" s="99"/>
      <c r="HTZ1118" s="99"/>
      <c r="HUA1118" s="99"/>
      <c r="HUB1118" s="99"/>
      <c r="HUC1118" s="99"/>
      <c r="HUD1118" s="99"/>
      <c r="HUE1118" s="99"/>
      <c r="HUF1118" s="99"/>
      <c r="HUG1118" s="99"/>
      <c r="HUH1118" s="99"/>
      <c r="HUI1118" s="99"/>
      <c r="HUJ1118" s="99"/>
      <c r="HUK1118" s="99"/>
      <c r="HUL1118" s="99"/>
      <c r="HUM1118" s="99"/>
      <c r="HUN1118" s="99"/>
      <c r="HUO1118" s="99"/>
      <c r="HUP1118" s="99"/>
      <c r="HUQ1118" s="99"/>
      <c r="HUR1118" s="99"/>
      <c r="HUS1118" s="99"/>
      <c r="HUT1118" s="99"/>
      <c r="HUU1118" s="99"/>
      <c r="HUV1118" s="99"/>
      <c r="HUW1118" s="99"/>
      <c r="HUX1118" s="99"/>
      <c r="HUY1118" s="99"/>
      <c r="HUZ1118" s="99"/>
      <c r="HVA1118" s="99"/>
      <c r="HVB1118" s="99"/>
      <c r="HVC1118" s="99"/>
      <c r="HVD1118" s="99"/>
      <c r="HVE1118" s="99"/>
      <c r="HVF1118" s="99"/>
      <c r="HVG1118" s="99"/>
      <c r="HVH1118" s="99"/>
      <c r="HVI1118" s="99"/>
      <c r="HVJ1118" s="99"/>
      <c r="HVK1118" s="99"/>
      <c r="HVL1118" s="99"/>
      <c r="HVM1118" s="99"/>
      <c r="HVN1118" s="99"/>
      <c r="HVO1118" s="99"/>
      <c r="HVP1118" s="99"/>
      <c r="HVQ1118" s="99"/>
      <c r="HVR1118" s="99"/>
      <c r="HVS1118" s="99"/>
      <c r="HVT1118" s="99"/>
      <c r="HVU1118" s="99"/>
      <c r="HVV1118" s="99"/>
      <c r="HVW1118" s="99"/>
      <c r="HVX1118" s="99"/>
      <c r="HVY1118" s="99"/>
      <c r="HVZ1118" s="99"/>
      <c r="HWA1118" s="99"/>
      <c r="HWB1118" s="99"/>
      <c r="HWC1118" s="99"/>
      <c r="HWD1118" s="99"/>
      <c r="HWE1118" s="99"/>
      <c r="HWF1118" s="99"/>
      <c r="HWG1118" s="99"/>
      <c r="HWH1118" s="99"/>
      <c r="HWI1118" s="99"/>
      <c r="HWJ1118" s="99"/>
      <c r="HWK1118" s="99"/>
      <c r="HWL1118" s="99"/>
      <c r="HWM1118" s="99"/>
      <c r="HWN1118" s="99"/>
      <c r="HWO1118" s="99"/>
      <c r="HWP1118" s="99"/>
      <c r="HWQ1118" s="99"/>
      <c r="HWR1118" s="99"/>
      <c r="HWS1118" s="99"/>
      <c r="HWT1118" s="99"/>
      <c r="HWU1118" s="99"/>
      <c r="HWV1118" s="99"/>
      <c r="HWW1118" s="99"/>
      <c r="HWX1118" s="99"/>
      <c r="HWY1118" s="99"/>
      <c r="HWZ1118" s="99"/>
      <c r="HXA1118" s="99"/>
      <c r="HXB1118" s="99"/>
      <c r="HXC1118" s="99"/>
      <c r="HXD1118" s="99"/>
      <c r="HXE1118" s="99"/>
      <c r="HXF1118" s="99"/>
      <c r="HXG1118" s="99"/>
      <c r="HXH1118" s="99"/>
      <c r="HXI1118" s="99"/>
      <c r="HXJ1118" s="99"/>
      <c r="HXK1118" s="99"/>
      <c r="HXL1118" s="99"/>
      <c r="HXM1118" s="99"/>
      <c r="HXN1118" s="99"/>
      <c r="HXO1118" s="99"/>
      <c r="HXP1118" s="99"/>
      <c r="HXQ1118" s="99"/>
      <c r="HXR1118" s="99"/>
      <c r="HXS1118" s="99"/>
      <c r="HXT1118" s="99"/>
      <c r="HXU1118" s="99"/>
      <c r="HXV1118" s="99"/>
      <c r="HXW1118" s="99"/>
      <c r="HXX1118" s="99"/>
      <c r="HXY1118" s="99"/>
      <c r="HXZ1118" s="99"/>
      <c r="HYA1118" s="99"/>
      <c r="HYB1118" s="99"/>
      <c r="HYC1118" s="99"/>
      <c r="HYD1118" s="99"/>
      <c r="HYE1118" s="99"/>
      <c r="HYF1118" s="99"/>
      <c r="HYG1118" s="99"/>
      <c r="HYH1118" s="99"/>
      <c r="HYI1118" s="99"/>
      <c r="HYJ1118" s="99"/>
      <c r="HYK1118" s="99"/>
      <c r="HYL1118" s="99"/>
      <c r="HYM1118" s="99"/>
      <c r="HYN1118" s="99"/>
      <c r="HYO1118" s="99"/>
      <c r="HYP1118" s="99"/>
      <c r="HYQ1118" s="99"/>
      <c r="HYR1118" s="99"/>
      <c r="HYS1118" s="99"/>
      <c r="HYT1118" s="99"/>
      <c r="HYU1118" s="99"/>
      <c r="HYV1118" s="99"/>
      <c r="HYW1118" s="99"/>
      <c r="HYX1118" s="99"/>
      <c r="HYY1118" s="99"/>
      <c r="HYZ1118" s="99"/>
      <c r="HZA1118" s="99"/>
      <c r="HZB1118" s="99"/>
      <c r="HZC1118" s="99"/>
      <c r="HZD1118" s="99"/>
      <c r="HZE1118" s="99"/>
      <c r="HZF1118" s="99"/>
      <c r="HZG1118" s="99"/>
      <c r="HZH1118" s="99"/>
      <c r="HZI1118" s="99"/>
      <c r="HZJ1118" s="99"/>
      <c r="HZK1118" s="99"/>
      <c r="HZL1118" s="99"/>
      <c r="HZM1118" s="99"/>
      <c r="HZN1118" s="99"/>
      <c r="HZO1118" s="99"/>
      <c r="HZP1118" s="99"/>
      <c r="HZQ1118" s="99"/>
      <c r="HZR1118" s="99"/>
      <c r="HZS1118" s="99"/>
      <c r="HZT1118" s="99"/>
      <c r="HZU1118" s="99"/>
      <c r="HZV1118" s="99"/>
      <c r="HZW1118" s="99"/>
      <c r="HZX1118" s="99"/>
      <c r="HZY1118" s="99"/>
      <c r="HZZ1118" s="99"/>
      <c r="IAA1118" s="99"/>
      <c r="IAB1118" s="99"/>
      <c r="IAC1118" s="99"/>
      <c r="IAD1118" s="99"/>
      <c r="IAE1118" s="99"/>
      <c r="IAF1118" s="99"/>
      <c r="IAG1118" s="99"/>
      <c r="IAH1118" s="99"/>
      <c r="IAI1118" s="99"/>
      <c r="IAJ1118" s="99"/>
      <c r="IAK1118" s="99"/>
      <c r="IAL1118" s="99"/>
      <c r="IAM1118" s="99"/>
      <c r="IAN1118" s="99"/>
      <c r="IAO1118" s="99"/>
      <c r="IAP1118" s="99"/>
      <c r="IAQ1118" s="99"/>
      <c r="IAR1118" s="99"/>
      <c r="IAS1118" s="99"/>
      <c r="IAT1118" s="99"/>
      <c r="IAU1118" s="99"/>
      <c r="IAV1118" s="99"/>
      <c r="IAW1118" s="99"/>
      <c r="IAX1118" s="99"/>
      <c r="IAY1118" s="99"/>
      <c r="IAZ1118" s="99"/>
      <c r="IBA1118" s="99"/>
      <c r="IBB1118" s="99"/>
      <c r="IBC1118" s="99"/>
      <c r="IBD1118" s="99"/>
      <c r="IBE1118" s="99"/>
      <c r="IBF1118" s="99"/>
      <c r="IBG1118" s="99"/>
      <c r="IBH1118" s="99"/>
      <c r="IBI1118" s="99"/>
      <c r="IBJ1118" s="99"/>
      <c r="IBK1118" s="99"/>
      <c r="IBL1118" s="99"/>
      <c r="IBM1118" s="99"/>
      <c r="IBN1118" s="99"/>
      <c r="IBO1118" s="99"/>
      <c r="IBP1118" s="99"/>
      <c r="IBQ1118" s="99"/>
      <c r="IBR1118" s="99"/>
      <c r="IBS1118" s="99"/>
      <c r="IBT1118" s="99"/>
      <c r="IBU1118" s="99"/>
      <c r="IBV1118" s="99"/>
      <c r="IBW1118" s="99"/>
      <c r="IBX1118" s="99"/>
      <c r="IBY1118" s="99"/>
      <c r="IBZ1118" s="99"/>
      <c r="ICA1118" s="99"/>
      <c r="ICB1118" s="99"/>
      <c r="ICC1118" s="99"/>
      <c r="ICD1118" s="99"/>
      <c r="ICE1118" s="99"/>
      <c r="ICF1118" s="99"/>
      <c r="ICG1118" s="99"/>
      <c r="ICH1118" s="99"/>
      <c r="ICI1118" s="99"/>
      <c r="ICJ1118" s="99"/>
      <c r="ICK1118" s="99"/>
      <c r="ICL1118" s="99"/>
      <c r="ICM1118" s="99"/>
      <c r="ICN1118" s="99"/>
      <c r="ICO1118" s="99"/>
      <c r="ICP1118" s="99"/>
      <c r="ICQ1118" s="99"/>
      <c r="ICR1118" s="99"/>
      <c r="ICS1118" s="99"/>
      <c r="ICT1118" s="99"/>
      <c r="ICU1118" s="99"/>
      <c r="ICV1118" s="99"/>
      <c r="ICW1118" s="99"/>
      <c r="ICX1118" s="99"/>
      <c r="ICY1118" s="99"/>
      <c r="ICZ1118" s="99"/>
      <c r="IDA1118" s="99"/>
      <c r="IDB1118" s="99"/>
      <c r="IDC1118" s="99"/>
      <c r="IDD1118" s="99"/>
      <c r="IDE1118" s="99"/>
      <c r="IDF1118" s="99"/>
      <c r="IDG1118" s="99"/>
      <c r="IDH1118" s="99"/>
      <c r="IDI1118" s="99"/>
      <c r="IDJ1118" s="99"/>
      <c r="IDK1118" s="99"/>
      <c r="IDL1118" s="99"/>
      <c r="IDM1118" s="99"/>
      <c r="IDN1118" s="99"/>
      <c r="IDO1118" s="99"/>
      <c r="IDP1118" s="99"/>
      <c r="IDQ1118" s="99"/>
      <c r="IDR1118" s="99"/>
      <c r="IDS1118" s="99"/>
      <c r="IDT1118" s="99"/>
      <c r="IDU1118" s="99"/>
      <c r="IDV1118" s="99"/>
      <c r="IDW1118" s="99"/>
      <c r="IDX1118" s="99"/>
      <c r="IDY1118" s="99"/>
      <c r="IDZ1118" s="99"/>
      <c r="IEA1118" s="99"/>
      <c r="IEB1118" s="99"/>
      <c r="IEC1118" s="99"/>
      <c r="IED1118" s="99"/>
      <c r="IEE1118" s="99"/>
      <c r="IEF1118" s="99"/>
      <c r="IEG1118" s="99"/>
      <c r="IEH1118" s="99"/>
      <c r="IEI1118" s="99"/>
      <c r="IEJ1118" s="99"/>
      <c r="IEK1118" s="99"/>
      <c r="IEL1118" s="99"/>
      <c r="IEM1118" s="99"/>
      <c r="IEN1118" s="99"/>
      <c r="IEO1118" s="99"/>
      <c r="IEP1118" s="99"/>
      <c r="IEQ1118" s="99"/>
      <c r="IER1118" s="99"/>
      <c r="IES1118" s="99"/>
      <c r="IET1118" s="99"/>
      <c r="IEU1118" s="99"/>
      <c r="IEV1118" s="99"/>
      <c r="IEW1118" s="99"/>
      <c r="IEX1118" s="99"/>
      <c r="IEY1118" s="99"/>
      <c r="IEZ1118" s="99"/>
      <c r="IFA1118" s="99"/>
      <c r="IFB1118" s="99"/>
      <c r="IFC1118" s="99"/>
      <c r="IFD1118" s="99"/>
      <c r="IFE1118" s="99"/>
      <c r="IFF1118" s="99"/>
      <c r="IFG1118" s="99"/>
      <c r="IFH1118" s="99"/>
      <c r="IFI1118" s="99"/>
      <c r="IFJ1118" s="99"/>
      <c r="IFK1118" s="99"/>
      <c r="IFL1118" s="99"/>
      <c r="IFM1118" s="99"/>
      <c r="IFN1118" s="99"/>
      <c r="IFO1118" s="99"/>
      <c r="IFP1118" s="99"/>
      <c r="IFQ1118" s="99"/>
      <c r="IFR1118" s="99"/>
      <c r="IFS1118" s="99"/>
      <c r="IFT1118" s="99"/>
      <c r="IFU1118" s="99"/>
      <c r="IFV1118" s="99"/>
      <c r="IFW1118" s="99"/>
      <c r="IFX1118" s="99"/>
      <c r="IFY1118" s="99"/>
      <c r="IFZ1118" s="99"/>
      <c r="IGA1118" s="99"/>
      <c r="IGB1118" s="99"/>
      <c r="IGC1118" s="99"/>
      <c r="IGD1118" s="99"/>
      <c r="IGE1118" s="99"/>
      <c r="IGF1118" s="99"/>
      <c r="IGG1118" s="99"/>
      <c r="IGH1118" s="99"/>
      <c r="IGI1118" s="99"/>
      <c r="IGJ1118" s="99"/>
      <c r="IGK1118" s="99"/>
      <c r="IGL1118" s="99"/>
      <c r="IGM1118" s="99"/>
      <c r="IGN1118" s="99"/>
      <c r="IGO1118" s="99"/>
      <c r="IGP1118" s="99"/>
      <c r="IGQ1118" s="99"/>
      <c r="IGR1118" s="99"/>
      <c r="IGS1118" s="99"/>
      <c r="IGT1118" s="99"/>
      <c r="IGU1118" s="99"/>
      <c r="IGV1118" s="99"/>
      <c r="IGW1118" s="99"/>
      <c r="IGX1118" s="99"/>
      <c r="IGY1118" s="99"/>
      <c r="IGZ1118" s="99"/>
      <c r="IHA1118" s="99"/>
      <c r="IHB1118" s="99"/>
      <c r="IHC1118" s="99"/>
      <c r="IHD1118" s="99"/>
      <c r="IHE1118" s="99"/>
      <c r="IHF1118" s="99"/>
      <c r="IHG1118" s="99"/>
      <c r="IHH1118" s="99"/>
      <c r="IHI1118" s="99"/>
      <c r="IHJ1118" s="99"/>
      <c r="IHK1118" s="99"/>
      <c r="IHL1118" s="99"/>
      <c r="IHM1118" s="99"/>
      <c r="IHN1118" s="99"/>
      <c r="IHO1118" s="99"/>
      <c r="IHP1118" s="99"/>
      <c r="IHQ1118" s="99"/>
      <c r="IHR1118" s="99"/>
      <c r="IHS1118" s="99"/>
      <c r="IHT1118" s="99"/>
      <c r="IHU1118" s="99"/>
      <c r="IHV1118" s="99"/>
      <c r="IHW1118" s="99"/>
      <c r="IHX1118" s="99"/>
      <c r="IHY1118" s="99"/>
      <c r="IHZ1118" s="99"/>
      <c r="IIA1118" s="99"/>
      <c r="IIB1118" s="99"/>
      <c r="IIC1118" s="99"/>
      <c r="IID1118" s="99"/>
      <c r="IIE1118" s="99"/>
      <c r="IIF1118" s="99"/>
      <c r="IIG1118" s="99"/>
      <c r="IIH1118" s="99"/>
      <c r="III1118" s="99"/>
      <c r="IIJ1118" s="99"/>
      <c r="IIK1118" s="99"/>
      <c r="IIL1118" s="99"/>
      <c r="IIM1118" s="99"/>
      <c r="IIN1118" s="99"/>
      <c r="IIO1118" s="99"/>
      <c r="IIP1118" s="99"/>
      <c r="IIQ1118" s="99"/>
      <c r="IIR1118" s="99"/>
      <c r="IIS1118" s="99"/>
      <c r="IIT1118" s="99"/>
      <c r="IIU1118" s="99"/>
      <c r="IIV1118" s="99"/>
      <c r="IIW1118" s="99"/>
      <c r="IIX1118" s="99"/>
      <c r="IIY1118" s="99"/>
      <c r="IIZ1118" s="99"/>
      <c r="IJA1118" s="99"/>
      <c r="IJB1118" s="99"/>
      <c r="IJC1118" s="99"/>
      <c r="IJD1118" s="99"/>
      <c r="IJE1118" s="99"/>
      <c r="IJF1118" s="99"/>
      <c r="IJG1118" s="99"/>
      <c r="IJH1118" s="99"/>
      <c r="IJI1118" s="99"/>
      <c r="IJJ1118" s="99"/>
      <c r="IJK1118" s="99"/>
      <c r="IJL1118" s="99"/>
      <c r="IJM1118" s="99"/>
      <c r="IJN1118" s="99"/>
      <c r="IJO1118" s="99"/>
      <c r="IJP1118" s="99"/>
      <c r="IJQ1118" s="99"/>
      <c r="IJR1118" s="99"/>
      <c r="IJS1118" s="99"/>
      <c r="IJT1118" s="99"/>
      <c r="IJU1118" s="99"/>
      <c r="IJV1118" s="99"/>
      <c r="IJW1118" s="99"/>
      <c r="IJX1118" s="99"/>
      <c r="IJY1118" s="99"/>
      <c r="IJZ1118" s="99"/>
      <c r="IKA1118" s="99"/>
      <c r="IKB1118" s="99"/>
      <c r="IKC1118" s="99"/>
      <c r="IKD1118" s="99"/>
      <c r="IKE1118" s="99"/>
      <c r="IKF1118" s="99"/>
      <c r="IKG1118" s="99"/>
      <c r="IKH1118" s="99"/>
      <c r="IKI1118" s="99"/>
      <c r="IKJ1118" s="99"/>
      <c r="IKK1118" s="99"/>
      <c r="IKL1118" s="99"/>
      <c r="IKM1118" s="99"/>
      <c r="IKN1118" s="99"/>
      <c r="IKO1118" s="99"/>
      <c r="IKP1118" s="99"/>
      <c r="IKQ1118" s="99"/>
      <c r="IKR1118" s="99"/>
      <c r="IKS1118" s="99"/>
      <c r="IKT1118" s="99"/>
      <c r="IKU1118" s="99"/>
      <c r="IKV1118" s="99"/>
      <c r="IKW1118" s="99"/>
      <c r="IKX1118" s="99"/>
      <c r="IKY1118" s="99"/>
      <c r="IKZ1118" s="99"/>
      <c r="ILA1118" s="99"/>
      <c r="ILB1118" s="99"/>
      <c r="ILC1118" s="99"/>
      <c r="ILD1118" s="99"/>
      <c r="ILE1118" s="99"/>
      <c r="ILF1118" s="99"/>
      <c r="ILG1118" s="99"/>
      <c r="ILH1118" s="99"/>
      <c r="ILI1118" s="99"/>
      <c r="ILJ1118" s="99"/>
      <c r="ILK1118" s="99"/>
      <c r="ILL1118" s="99"/>
      <c r="ILM1118" s="99"/>
      <c r="ILN1118" s="99"/>
      <c r="ILO1118" s="99"/>
      <c r="ILP1118" s="99"/>
      <c r="ILQ1118" s="99"/>
      <c r="ILR1118" s="99"/>
      <c r="ILS1118" s="99"/>
      <c r="ILT1118" s="99"/>
      <c r="ILU1118" s="99"/>
      <c r="ILV1118" s="99"/>
      <c r="ILW1118" s="99"/>
      <c r="ILX1118" s="99"/>
      <c r="ILY1118" s="99"/>
      <c r="ILZ1118" s="99"/>
      <c r="IMA1118" s="99"/>
      <c r="IMB1118" s="99"/>
      <c r="IMC1118" s="99"/>
      <c r="IMD1118" s="99"/>
      <c r="IME1118" s="99"/>
      <c r="IMF1118" s="99"/>
      <c r="IMG1118" s="99"/>
      <c r="IMH1118" s="99"/>
      <c r="IMI1118" s="99"/>
      <c r="IMJ1118" s="99"/>
      <c r="IMK1118" s="99"/>
      <c r="IML1118" s="99"/>
      <c r="IMM1118" s="99"/>
      <c r="IMN1118" s="99"/>
      <c r="IMO1118" s="99"/>
      <c r="IMP1118" s="99"/>
      <c r="IMQ1118" s="99"/>
      <c r="IMR1118" s="99"/>
      <c r="IMS1118" s="99"/>
      <c r="IMT1118" s="99"/>
      <c r="IMU1118" s="99"/>
      <c r="IMV1118" s="99"/>
      <c r="IMW1118" s="99"/>
      <c r="IMX1118" s="99"/>
      <c r="IMY1118" s="99"/>
      <c r="IMZ1118" s="99"/>
      <c r="INA1118" s="99"/>
      <c r="INB1118" s="99"/>
      <c r="INC1118" s="99"/>
      <c r="IND1118" s="99"/>
      <c r="INE1118" s="99"/>
      <c r="INF1118" s="99"/>
      <c r="ING1118" s="99"/>
      <c r="INH1118" s="99"/>
      <c r="INI1118" s="99"/>
      <c r="INJ1118" s="99"/>
      <c r="INK1118" s="99"/>
      <c r="INL1118" s="99"/>
      <c r="INM1118" s="99"/>
      <c r="INN1118" s="99"/>
      <c r="INO1118" s="99"/>
      <c r="INP1118" s="99"/>
      <c r="INQ1118" s="99"/>
      <c r="INR1118" s="99"/>
      <c r="INS1118" s="99"/>
      <c r="INT1118" s="99"/>
      <c r="INU1118" s="99"/>
      <c r="INV1118" s="99"/>
      <c r="INW1118" s="99"/>
      <c r="INX1118" s="99"/>
      <c r="INY1118" s="99"/>
      <c r="INZ1118" s="99"/>
      <c r="IOA1118" s="99"/>
      <c r="IOB1118" s="99"/>
      <c r="IOC1118" s="99"/>
      <c r="IOD1118" s="99"/>
      <c r="IOE1118" s="99"/>
      <c r="IOF1118" s="99"/>
      <c r="IOG1118" s="99"/>
      <c r="IOH1118" s="99"/>
      <c r="IOI1118" s="99"/>
      <c r="IOJ1118" s="99"/>
      <c r="IOK1118" s="99"/>
      <c r="IOL1118" s="99"/>
      <c r="IOM1118" s="99"/>
      <c r="ION1118" s="99"/>
      <c r="IOO1118" s="99"/>
      <c r="IOP1118" s="99"/>
      <c r="IOQ1118" s="99"/>
      <c r="IOR1118" s="99"/>
      <c r="IOS1118" s="99"/>
      <c r="IOT1118" s="99"/>
      <c r="IOU1118" s="99"/>
      <c r="IOV1118" s="99"/>
      <c r="IOW1118" s="99"/>
      <c r="IOX1118" s="99"/>
      <c r="IOY1118" s="99"/>
      <c r="IOZ1118" s="99"/>
      <c r="IPA1118" s="99"/>
      <c r="IPB1118" s="99"/>
      <c r="IPC1118" s="99"/>
      <c r="IPD1118" s="99"/>
      <c r="IPE1118" s="99"/>
      <c r="IPF1118" s="99"/>
      <c r="IPG1118" s="99"/>
      <c r="IPH1118" s="99"/>
      <c r="IPI1118" s="99"/>
      <c r="IPJ1118" s="99"/>
      <c r="IPK1118" s="99"/>
      <c r="IPL1118" s="99"/>
      <c r="IPM1118" s="99"/>
      <c r="IPN1118" s="99"/>
      <c r="IPO1118" s="99"/>
      <c r="IPP1118" s="99"/>
      <c r="IPQ1118" s="99"/>
      <c r="IPR1118" s="99"/>
      <c r="IPS1118" s="99"/>
      <c r="IPT1118" s="99"/>
      <c r="IPU1118" s="99"/>
      <c r="IPV1118" s="99"/>
      <c r="IPW1118" s="99"/>
      <c r="IPX1118" s="99"/>
      <c r="IPY1118" s="99"/>
      <c r="IPZ1118" s="99"/>
      <c r="IQA1118" s="99"/>
      <c r="IQB1118" s="99"/>
      <c r="IQC1118" s="99"/>
      <c r="IQD1118" s="99"/>
      <c r="IQE1118" s="99"/>
      <c r="IQF1118" s="99"/>
      <c r="IQG1118" s="99"/>
      <c r="IQH1118" s="99"/>
      <c r="IQI1118" s="99"/>
      <c r="IQJ1118" s="99"/>
      <c r="IQK1118" s="99"/>
      <c r="IQL1118" s="99"/>
      <c r="IQM1118" s="99"/>
      <c r="IQN1118" s="99"/>
      <c r="IQO1118" s="99"/>
      <c r="IQP1118" s="99"/>
      <c r="IQQ1118" s="99"/>
      <c r="IQR1118" s="99"/>
      <c r="IQS1118" s="99"/>
      <c r="IQT1118" s="99"/>
      <c r="IQU1118" s="99"/>
      <c r="IQV1118" s="99"/>
      <c r="IQW1118" s="99"/>
      <c r="IQX1118" s="99"/>
      <c r="IQY1118" s="99"/>
      <c r="IQZ1118" s="99"/>
      <c r="IRA1118" s="99"/>
      <c r="IRB1118" s="99"/>
      <c r="IRC1118" s="99"/>
      <c r="IRD1118" s="99"/>
      <c r="IRE1118" s="99"/>
      <c r="IRF1118" s="99"/>
      <c r="IRG1118" s="99"/>
      <c r="IRH1118" s="99"/>
      <c r="IRI1118" s="99"/>
      <c r="IRJ1118" s="99"/>
      <c r="IRK1118" s="99"/>
      <c r="IRL1118" s="99"/>
      <c r="IRM1118" s="99"/>
      <c r="IRN1118" s="99"/>
      <c r="IRO1118" s="99"/>
      <c r="IRP1118" s="99"/>
      <c r="IRQ1118" s="99"/>
      <c r="IRR1118" s="99"/>
      <c r="IRS1118" s="99"/>
      <c r="IRT1118" s="99"/>
      <c r="IRU1118" s="99"/>
      <c r="IRV1118" s="99"/>
      <c r="IRW1118" s="99"/>
      <c r="IRX1118" s="99"/>
      <c r="IRY1118" s="99"/>
      <c r="IRZ1118" s="99"/>
      <c r="ISA1118" s="99"/>
      <c r="ISB1118" s="99"/>
      <c r="ISC1118" s="99"/>
      <c r="ISD1118" s="99"/>
      <c r="ISE1118" s="99"/>
      <c r="ISF1118" s="99"/>
      <c r="ISG1118" s="99"/>
      <c r="ISH1118" s="99"/>
      <c r="ISI1118" s="99"/>
      <c r="ISJ1118" s="99"/>
      <c r="ISK1118" s="99"/>
      <c r="ISL1118" s="99"/>
      <c r="ISM1118" s="99"/>
      <c r="ISN1118" s="99"/>
      <c r="ISO1118" s="99"/>
      <c r="ISP1118" s="99"/>
      <c r="ISQ1118" s="99"/>
      <c r="ISR1118" s="99"/>
      <c r="ISS1118" s="99"/>
      <c r="IST1118" s="99"/>
      <c r="ISU1118" s="99"/>
      <c r="ISV1118" s="99"/>
      <c r="ISW1118" s="99"/>
      <c r="ISX1118" s="99"/>
      <c r="ISY1118" s="99"/>
      <c r="ISZ1118" s="99"/>
      <c r="ITA1118" s="99"/>
      <c r="ITB1118" s="99"/>
      <c r="ITC1118" s="99"/>
      <c r="ITD1118" s="99"/>
      <c r="ITE1118" s="99"/>
      <c r="ITF1118" s="99"/>
      <c r="ITG1118" s="99"/>
      <c r="ITH1118" s="99"/>
      <c r="ITI1118" s="99"/>
      <c r="ITJ1118" s="99"/>
      <c r="ITK1118" s="99"/>
      <c r="ITL1118" s="99"/>
      <c r="ITM1118" s="99"/>
      <c r="ITN1118" s="99"/>
      <c r="ITO1118" s="99"/>
      <c r="ITP1118" s="99"/>
      <c r="ITQ1118" s="99"/>
      <c r="ITR1118" s="99"/>
      <c r="ITS1118" s="99"/>
      <c r="ITT1118" s="99"/>
      <c r="ITU1118" s="99"/>
      <c r="ITV1118" s="99"/>
      <c r="ITW1118" s="99"/>
      <c r="ITX1118" s="99"/>
      <c r="ITY1118" s="99"/>
      <c r="ITZ1118" s="99"/>
      <c r="IUA1118" s="99"/>
      <c r="IUB1118" s="99"/>
      <c r="IUC1118" s="99"/>
      <c r="IUD1118" s="99"/>
      <c r="IUE1118" s="99"/>
      <c r="IUF1118" s="99"/>
      <c r="IUG1118" s="99"/>
      <c r="IUH1118" s="99"/>
      <c r="IUI1118" s="99"/>
      <c r="IUJ1118" s="99"/>
      <c r="IUK1118" s="99"/>
      <c r="IUL1118" s="99"/>
      <c r="IUM1118" s="99"/>
      <c r="IUN1118" s="99"/>
      <c r="IUO1118" s="99"/>
      <c r="IUP1118" s="99"/>
      <c r="IUQ1118" s="99"/>
      <c r="IUR1118" s="99"/>
      <c r="IUS1118" s="99"/>
      <c r="IUT1118" s="99"/>
      <c r="IUU1118" s="99"/>
      <c r="IUV1118" s="99"/>
      <c r="IUW1118" s="99"/>
      <c r="IUX1118" s="99"/>
      <c r="IUY1118" s="99"/>
      <c r="IUZ1118" s="99"/>
      <c r="IVA1118" s="99"/>
      <c r="IVB1118" s="99"/>
      <c r="IVC1118" s="99"/>
      <c r="IVD1118" s="99"/>
      <c r="IVE1118" s="99"/>
      <c r="IVF1118" s="99"/>
      <c r="IVG1118" s="99"/>
      <c r="IVH1118" s="99"/>
      <c r="IVI1118" s="99"/>
      <c r="IVJ1118" s="99"/>
      <c r="IVK1118" s="99"/>
      <c r="IVL1118" s="99"/>
      <c r="IVM1118" s="99"/>
      <c r="IVN1118" s="99"/>
      <c r="IVO1118" s="99"/>
      <c r="IVP1118" s="99"/>
      <c r="IVQ1118" s="99"/>
      <c r="IVR1118" s="99"/>
      <c r="IVS1118" s="99"/>
      <c r="IVT1118" s="99"/>
      <c r="IVU1118" s="99"/>
      <c r="IVV1118" s="99"/>
      <c r="IVW1118" s="99"/>
      <c r="IVX1118" s="99"/>
      <c r="IVY1118" s="99"/>
      <c r="IVZ1118" s="99"/>
      <c r="IWA1118" s="99"/>
      <c r="IWB1118" s="99"/>
      <c r="IWC1118" s="99"/>
      <c r="IWD1118" s="99"/>
      <c r="IWE1118" s="99"/>
      <c r="IWF1118" s="99"/>
      <c r="IWG1118" s="99"/>
      <c r="IWH1118" s="99"/>
      <c r="IWI1118" s="99"/>
      <c r="IWJ1118" s="99"/>
      <c r="IWK1118" s="99"/>
      <c r="IWL1118" s="99"/>
      <c r="IWM1118" s="99"/>
      <c r="IWN1118" s="99"/>
      <c r="IWO1118" s="99"/>
      <c r="IWP1118" s="99"/>
      <c r="IWQ1118" s="99"/>
      <c r="IWR1118" s="99"/>
      <c r="IWS1118" s="99"/>
      <c r="IWT1118" s="99"/>
      <c r="IWU1118" s="99"/>
      <c r="IWV1118" s="99"/>
      <c r="IWW1118" s="99"/>
      <c r="IWX1118" s="99"/>
      <c r="IWY1118" s="99"/>
      <c r="IWZ1118" s="99"/>
      <c r="IXA1118" s="99"/>
      <c r="IXB1118" s="99"/>
      <c r="IXC1118" s="99"/>
      <c r="IXD1118" s="99"/>
      <c r="IXE1118" s="99"/>
      <c r="IXF1118" s="99"/>
      <c r="IXG1118" s="99"/>
      <c r="IXH1118" s="99"/>
      <c r="IXI1118" s="99"/>
      <c r="IXJ1118" s="99"/>
      <c r="IXK1118" s="99"/>
      <c r="IXL1118" s="99"/>
      <c r="IXM1118" s="99"/>
      <c r="IXN1118" s="99"/>
      <c r="IXO1118" s="99"/>
      <c r="IXP1118" s="99"/>
      <c r="IXQ1118" s="99"/>
      <c r="IXR1118" s="99"/>
      <c r="IXS1118" s="99"/>
      <c r="IXT1118" s="99"/>
      <c r="IXU1118" s="99"/>
      <c r="IXV1118" s="99"/>
      <c r="IXW1118" s="99"/>
      <c r="IXX1118" s="99"/>
      <c r="IXY1118" s="99"/>
      <c r="IXZ1118" s="99"/>
      <c r="IYA1118" s="99"/>
      <c r="IYB1118" s="99"/>
      <c r="IYC1118" s="99"/>
      <c r="IYD1118" s="99"/>
      <c r="IYE1118" s="99"/>
      <c r="IYF1118" s="99"/>
      <c r="IYG1118" s="99"/>
      <c r="IYH1118" s="99"/>
      <c r="IYI1118" s="99"/>
      <c r="IYJ1118" s="99"/>
      <c r="IYK1118" s="99"/>
      <c r="IYL1118" s="99"/>
      <c r="IYM1118" s="99"/>
      <c r="IYN1118" s="99"/>
      <c r="IYO1118" s="99"/>
      <c r="IYP1118" s="99"/>
      <c r="IYQ1118" s="99"/>
      <c r="IYR1118" s="99"/>
      <c r="IYS1118" s="99"/>
      <c r="IYT1118" s="99"/>
      <c r="IYU1118" s="99"/>
      <c r="IYV1118" s="99"/>
      <c r="IYW1118" s="99"/>
      <c r="IYX1118" s="99"/>
      <c r="IYY1118" s="99"/>
      <c r="IYZ1118" s="99"/>
      <c r="IZA1118" s="99"/>
      <c r="IZB1118" s="99"/>
      <c r="IZC1118" s="99"/>
      <c r="IZD1118" s="99"/>
      <c r="IZE1118" s="99"/>
      <c r="IZF1118" s="99"/>
      <c r="IZG1118" s="99"/>
      <c r="IZH1118" s="99"/>
      <c r="IZI1118" s="99"/>
      <c r="IZJ1118" s="99"/>
      <c r="IZK1118" s="99"/>
      <c r="IZL1118" s="99"/>
      <c r="IZM1118" s="99"/>
      <c r="IZN1118" s="99"/>
      <c r="IZO1118" s="99"/>
      <c r="IZP1118" s="99"/>
      <c r="IZQ1118" s="99"/>
      <c r="IZR1118" s="99"/>
      <c r="IZS1118" s="99"/>
      <c r="IZT1118" s="99"/>
      <c r="IZU1118" s="99"/>
      <c r="IZV1118" s="99"/>
      <c r="IZW1118" s="99"/>
      <c r="IZX1118" s="99"/>
      <c r="IZY1118" s="99"/>
      <c r="IZZ1118" s="99"/>
      <c r="JAA1118" s="99"/>
      <c r="JAB1118" s="99"/>
      <c r="JAC1118" s="99"/>
      <c r="JAD1118" s="99"/>
      <c r="JAE1118" s="99"/>
      <c r="JAF1118" s="99"/>
      <c r="JAG1118" s="99"/>
      <c r="JAH1118" s="99"/>
      <c r="JAI1118" s="99"/>
      <c r="JAJ1118" s="99"/>
      <c r="JAK1118" s="99"/>
      <c r="JAL1118" s="99"/>
      <c r="JAM1118" s="99"/>
      <c r="JAN1118" s="99"/>
      <c r="JAO1118" s="99"/>
      <c r="JAP1118" s="99"/>
      <c r="JAQ1118" s="99"/>
      <c r="JAR1118" s="99"/>
      <c r="JAS1118" s="99"/>
      <c r="JAT1118" s="99"/>
      <c r="JAU1118" s="99"/>
      <c r="JAV1118" s="99"/>
      <c r="JAW1118" s="99"/>
      <c r="JAX1118" s="99"/>
      <c r="JAY1118" s="99"/>
      <c r="JAZ1118" s="99"/>
      <c r="JBA1118" s="99"/>
      <c r="JBB1118" s="99"/>
      <c r="JBC1118" s="99"/>
      <c r="JBD1118" s="99"/>
      <c r="JBE1118" s="99"/>
      <c r="JBF1118" s="99"/>
      <c r="JBG1118" s="99"/>
      <c r="JBH1118" s="99"/>
      <c r="JBI1118" s="99"/>
      <c r="JBJ1118" s="99"/>
      <c r="JBK1118" s="99"/>
      <c r="JBL1118" s="99"/>
      <c r="JBM1118" s="99"/>
      <c r="JBN1118" s="99"/>
      <c r="JBO1118" s="99"/>
      <c r="JBP1118" s="99"/>
      <c r="JBQ1118" s="99"/>
      <c r="JBR1118" s="99"/>
      <c r="JBS1118" s="99"/>
      <c r="JBT1118" s="99"/>
      <c r="JBU1118" s="99"/>
      <c r="JBV1118" s="99"/>
      <c r="JBW1118" s="99"/>
      <c r="JBX1118" s="99"/>
      <c r="JBY1118" s="99"/>
      <c r="JBZ1118" s="99"/>
      <c r="JCA1118" s="99"/>
      <c r="JCB1118" s="99"/>
      <c r="JCC1118" s="99"/>
      <c r="JCD1118" s="99"/>
      <c r="JCE1118" s="99"/>
      <c r="JCF1118" s="99"/>
      <c r="JCG1118" s="99"/>
      <c r="JCH1118" s="99"/>
      <c r="JCI1118" s="99"/>
      <c r="JCJ1118" s="99"/>
      <c r="JCK1118" s="99"/>
      <c r="JCL1118" s="99"/>
      <c r="JCM1118" s="99"/>
      <c r="JCN1118" s="99"/>
      <c r="JCO1118" s="99"/>
      <c r="JCP1118" s="99"/>
      <c r="JCQ1118" s="99"/>
      <c r="JCR1118" s="99"/>
      <c r="JCS1118" s="99"/>
      <c r="JCT1118" s="99"/>
      <c r="JCU1118" s="99"/>
      <c r="JCV1118" s="99"/>
      <c r="JCW1118" s="99"/>
      <c r="JCX1118" s="99"/>
      <c r="JCY1118" s="99"/>
      <c r="JCZ1118" s="99"/>
      <c r="JDA1118" s="99"/>
      <c r="JDB1118" s="99"/>
      <c r="JDC1118" s="99"/>
      <c r="JDD1118" s="99"/>
      <c r="JDE1118" s="99"/>
      <c r="JDF1118" s="99"/>
      <c r="JDG1118" s="99"/>
      <c r="JDH1118" s="99"/>
      <c r="JDI1118" s="99"/>
      <c r="JDJ1118" s="99"/>
      <c r="JDK1118" s="99"/>
      <c r="JDL1118" s="99"/>
      <c r="JDM1118" s="99"/>
      <c r="JDN1118" s="99"/>
      <c r="JDO1118" s="99"/>
      <c r="JDP1118" s="99"/>
      <c r="JDQ1118" s="99"/>
      <c r="JDR1118" s="99"/>
      <c r="JDS1118" s="99"/>
      <c r="JDT1118" s="99"/>
      <c r="JDU1118" s="99"/>
      <c r="JDV1118" s="99"/>
      <c r="JDW1118" s="99"/>
      <c r="JDX1118" s="99"/>
      <c r="JDY1118" s="99"/>
      <c r="JDZ1118" s="99"/>
      <c r="JEA1118" s="99"/>
      <c r="JEB1118" s="99"/>
      <c r="JEC1118" s="99"/>
      <c r="JED1118" s="99"/>
      <c r="JEE1118" s="99"/>
      <c r="JEF1118" s="99"/>
      <c r="JEG1118" s="99"/>
      <c r="JEH1118" s="99"/>
      <c r="JEI1118" s="99"/>
      <c r="JEJ1118" s="99"/>
      <c r="JEK1118" s="99"/>
      <c r="JEL1118" s="99"/>
      <c r="JEM1118" s="99"/>
      <c r="JEN1118" s="99"/>
      <c r="JEO1118" s="99"/>
      <c r="JEP1118" s="99"/>
      <c r="JEQ1118" s="99"/>
      <c r="JER1118" s="99"/>
      <c r="JES1118" s="99"/>
      <c r="JET1118" s="99"/>
      <c r="JEU1118" s="99"/>
      <c r="JEV1118" s="99"/>
      <c r="JEW1118" s="99"/>
      <c r="JEX1118" s="99"/>
      <c r="JEY1118" s="99"/>
      <c r="JEZ1118" s="99"/>
      <c r="JFA1118" s="99"/>
      <c r="JFB1118" s="99"/>
      <c r="JFC1118" s="99"/>
      <c r="JFD1118" s="99"/>
      <c r="JFE1118" s="99"/>
      <c r="JFF1118" s="99"/>
      <c r="JFG1118" s="99"/>
      <c r="JFH1118" s="99"/>
      <c r="JFI1118" s="99"/>
      <c r="JFJ1118" s="99"/>
      <c r="JFK1118" s="99"/>
      <c r="JFL1118" s="99"/>
      <c r="JFM1118" s="99"/>
      <c r="JFN1118" s="99"/>
      <c r="JFO1118" s="99"/>
      <c r="JFP1118" s="99"/>
      <c r="JFQ1118" s="99"/>
      <c r="JFR1118" s="99"/>
      <c r="JFS1118" s="99"/>
      <c r="JFT1118" s="99"/>
      <c r="JFU1118" s="99"/>
      <c r="JFV1118" s="99"/>
      <c r="JFW1118" s="99"/>
      <c r="JFX1118" s="99"/>
      <c r="JFY1118" s="99"/>
      <c r="JFZ1118" s="99"/>
      <c r="JGA1118" s="99"/>
      <c r="JGB1118" s="99"/>
      <c r="JGC1118" s="99"/>
      <c r="JGD1118" s="99"/>
      <c r="JGE1118" s="99"/>
      <c r="JGF1118" s="99"/>
      <c r="JGG1118" s="99"/>
      <c r="JGH1118" s="99"/>
      <c r="JGI1118" s="99"/>
      <c r="JGJ1118" s="99"/>
      <c r="JGK1118" s="99"/>
      <c r="JGL1118" s="99"/>
      <c r="JGM1118" s="99"/>
      <c r="JGN1118" s="99"/>
      <c r="JGO1118" s="99"/>
      <c r="JGP1118" s="99"/>
      <c r="JGQ1118" s="99"/>
      <c r="JGR1118" s="99"/>
      <c r="JGS1118" s="99"/>
      <c r="JGT1118" s="99"/>
      <c r="JGU1118" s="99"/>
      <c r="JGV1118" s="99"/>
      <c r="JGW1118" s="99"/>
      <c r="JGX1118" s="99"/>
      <c r="JGY1118" s="99"/>
      <c r="JGZ1118" s="99"/>
      <c r="JHA1118" s="99"/>
      <c r="JHB1118" s="99"/>
      <c r="JHC1118" s="99"/>
      <c r="JHD1118" s="99"/>
      <c r="JHE1118" s="99"/>
      <c r="JHF1118" s="99"/>
      <c r="JHG1118" s="99"/>
      <c r="JHH1118" s="99"/>
      <c r="JHI1118" s="99"/>
      <c r="JHJ1118" s="99"/>
      <c r="JHK1118" s="99"/>
      <c r="JHL1118" s="99"/>
      <c r="JHM1118" s="99"/>
      <c r="JHN1118" s="99"/>
      <c r="JHO1118" s="99"/>
      <c r="JHP1118" s="99"/>
      <c r="JHQ1118" s="99"/>
      <c r="JHR1118" s="99"/>
      <c r="JHS1118" s="99"/>
      <c r="JHT1118" s="99"/>
      <c r="JHU1118" s="99"/>
      <c r="JHV1118" s="99"/>
      <c r="JHW1118" s="99"/>
      <c r="JHX1118" s="99"/>
      <c r="JHY1118" s="99"/>
      <c r="JHZ1118" s="99"/>
      <c r="JIA1118" s="99"/>
      <c r="JIB1118" s="99"/>
      <c r="JIC1118" s="99"/>
      <c r="JID1118" s="99"/>
      <c r="JIE1118" s="99"/>
      <c r="JIF1118" s="99"/>
      <c r="JIG1118" s="99"/>
      <c r="JIH1118" s="99"/>
      <c r="JII1118" s="99"/>
      <c r="JIJ1118" s="99"/>
      <c r="JIK1118" s="99"/>
      <c r="JIL1118" s="99"/>
      <c r="JIM1118" s="99"/>
      <c r="JIN1118" s="99"/>
      <c r="JIO1118" s="99"/>
      <c r="JIP1118" s="99"/>
      <c r="JIQ1118" s="99"/>
      <c r="JIR1118" s="99"/>
      <c r="JIS1118" s="99"/>
      <c r="JIT1118" s="99"/>
      <c r="JIU1118" s="99"/>
      <c r="JIV1118" s="99"/>
      <c r="JIW1118" s="99"/>
      <c r="JIX1118" s="99"/>
      <c r="JIY1118" s="99"/>
      <c r="JIZ1118" s="99"/>
      <c r="JJA1118" s="99"/>
      <c r="JJB1118" s="99"/>
      <c r="JJC1118" s="99"/>
      <c r="JJD1118" s="99"/>
      <c r="JJE1118" s="99"/>
      <c r="JJF1118" s="99"/>
      <c r="JJG1118" s="99"/>
      <c r="JJH1118" s="99"/>
      <c r="JJI1118" s="99"/>
      <c r="JJJ1118" s="99"/>
      <c r="JJK1118" s="99"/>
      <c r="JJL1118" s="99"/>
      <c r="JJM1118" s="99"/>
      <c r="JJN1118" s="99"/>
      <c r="JJO1118" s="99"/>
      <c r="JJP1118" s="99"/>
      <c r="JJQ1118" s="99"/>
      <c r="JJR1118" s="99"/>
      <c r="JJS1118" s="99"/>
      <c r="JJT1118" s="99"/>
      <c r="JJU1118" s="99"/>
      <c r="JJV1118" s="99"/>
      <c r="JJW1118" s="99"/>
      <c r="JJX1118" s="99"/>
      <c r="JJY1118" s="99"/>
      <c r="JJZ1118" s="99"/>
      <c r="JKA1118" s="99"/>
      <c r="JKB1118" s="99"/>
      <c r="JKC1118" s="99"/>
      <c r="JKD1118" s="99"/>
      <c r="JKE1118" s="99"/>
      <c r="JKF1118" s="99"/>
      <c r="JKG1118" s="99"/>
      <c r="JKH1118" s="99"/>
      <c r="JKI1118" s="99"/>
      <c r="JKJ1118" s="99"/>
      <c r="JKK1118" s="99"/>
      <c r="JKL1118" s="99"/>
      <c r="JKM1118" s="99"/>
      <c r="JKN1118" s="99"/>
      <c r="JKO1118" s="99"/>
      <c r="JKP1118" s="99"/>
      <c r="JKQ1118" s="99"/>
      <c r="JKR1118" s="99"/>
      <c r="JKS1118" s="99"/>
      <c r="JKT1118" s="99"/>
      <c r="JKU1118" s="99"/>
      <c r="JKV1118" s="99"/>
      <c r="JKW1118" s="99"/>
      <c r="JKX1118" s="99"/>
      <c r="JKY1118" s="99"/>
      <c r="JKZ1118" s="99"/>
      <c r="JLA1118" s="99"/>
      <c r="JLB1118" s="99"/>
      <c r="JLC1118" s="99"/>
      <c r="JLD1118" s="99"/>
      <c r="JLE1118" s="99"/>
      <c r="JLF1118" s="99"/>
      <c r="JLG1118" s="99"/>
      <c r="JLH1118" s="99"/>
      <c r="JLI1118" s="99"/>
      <c r="JLJ1118" s="99"/>
      <c r="JLK1118" s="99"/>
      <c r="JLL1118" s="99"/>
      <c r="JLM1118" s="99"/>
      <c r="JLN1118" s="99"/>
      <c r="JLO1118" s="99"/>
      <c r="JLP1118" s="99"/>
      <c r="JLQ1118" s="99"/>
      <c r="JLR1118" s="99"/>
      <c r="JLS1118" s="99"/>
      <c r="JLT1118" s="99"/>
      <c r="JLU1118" s="99"/>
      <c r="JLV1118" s="99"/>
      <c r="JLW1118" s="99"/>
      <c r="JLX1118" s="99"/>
      <c r="JLY1118" s="99"/>
      <c r="JLZ1118" s="99"/>
      <c r="JMA1118" s="99"/>
      <c r="JMB1118" s="99"/>
      <c r="JMC1118" s="99"/>
      <c r="JMD1118" s="99"/>
      <c r="JME1118" s="99"/>
      <c r="JMF1118" s="99"/>
      <c r="JMG1118" s="99"/>
      <c r="JMH1118" s="99"/>
      <c r="JMI1118" s="99"/>
      <c r="JMJ1118" s="99"/>
      <c r="JMK1118" s="99"/>
      <c r="JML1118" s="99"/>
      <c r="JMM1118" s="99"/>
      <c r="JMN1118" s="99"/>
      <c r="JMO1118" s="99"/>
      <c r="JMP1118" s="99"/>
      <c r="JMQ1118" s="99"/>
      <c r="JMR1118" s="99"/>
      <c r="JMS1118" s="99"/>
      <c r="JMT1118" s="99"/>
      <c r="JMU1118" s="99"/>
      <c r="JMV1118" s="99"/>
      <c r="JMW1118" s="99"/>
      <c r="JMX1118" s="99"/>
      <c r="JMY1118" s="99"/>
      <c r="JMZ1118" s="99"/>
      <c r="JNA1118" s="99"/>
      <c r="JNB1118" s="99"/>
      <c r="JNC1118" s="99"/>
      <c r="JND1118" s="99"/>
      <c r="JNE1118" s="99"/>
      <c r="JNF1118" s="99"/>
      <c r="JNG1118" s="99"/>
      <c r="JNH1118" s="99"/>
      <c r="JNI1118" s="99"/>
      <c r="JNJ1118" s="99"/>
      <c r="JNK1118" s="99"/>
      <c r="JNL1118" s="99"/>
      <c r="JNM1118" s="99"/>
      <c r="JNN1118" s="99"/>
      <c r="JNO1118" s="99"/>
      <c r="JNP1118" s="99"/>
      <c r="JNQ1118" s="99"/>
      <c r="JNR1118" s="99"/>
      <c r="JNS1118" s="99"/>
      <c r="JNT1118" s="99"/>
      <c r="JNU1118" s="99"/>
      <c r="JNV1118" s="99"/>
      <c r="JNW1118" s="99"/>
      <c r="JNX1118" s="99"/>
      <c r="JNY1118" s="99"/>
      <c r="JNZ1118" s="99"/>
      <c r="JOA1118" s="99"/>
      <c r="JOB1118" s="99"/>
      <c r="JOC1118" s="99"/>
      <c r="JOD1118" s="99"/>
      <c r="JOE1118" s="99"/>
      <c r="JOF1118" s="99"/>
      <c r="JOG1118" s="99"/>
      <c r="JOH1118" s="99"/>
      <c r="JOI1118" s="99"/>
      <c r="JOJ1118" s="99"/>
      <c r="JOK1118" s="99"/>
      <c r="JOL1118" s="99"/>
      <c r="JOM1118" s="99"/>
      <c r="JON1118" s="99"/>
      <c r="JOO1118" s="99"/>
      <c r="JOP1118" s="99"/>
      <c r="JOQ1118" s="99"/>
      <c r="JOR1118" s="99"/>
      <c r="JOS1118" s="99"/>
      <c r="JOT1118" s="99"/>
      <c r="JOU1118" s="99"/>
      <c r="JOV1118" s="99"/>
      <c r="JOW1118" s="99"/>
      <c r="JOX1118" s="99"/>
      <c r="JOY1118" s="99"/>
      <c r="JOZ1118" s="99"/>
      <c r="JPA1118" s="99"/>
      <c r="JPB1118" s="99"/>
      <c r="JPC1118" s="99"/>
      <c r="JPD1118" s="99"/>
      <c r="JPE1118" s="99"/>
      <c r="JPF1118" s="99"/>
      <c r="JPG1118" s="99"/>
      <c r="JPH1118" s="99"/>
      <c r="JPI1118" s="99"/>
      <c r="JPJ1118" s="99"/>
      <c r="JPK1118" s="99"/>
      <c r="JPL1118" s="99"/>
      <c r="JPM1118" s="99"/>
      <c r="JPN1118" s="99"/>
      <c r="JPO1118" s="99"/>
      <c r="JPP1118" s="99"/>
      <c r="JPQ1118" s="99"/>
      <c r="JPR1118" s="99"/>
      <c r="JPS1118" s="99"/>
      <c r="JPT1118" s="99"/>
      <c r="JPU1118" s="99"/>
      <c r="JPV1118" s="99"/>
      <c r="JPW1118" s="99"/>
      <c r="JPX1118" s="99"/>
      <c r="JPY1118" s="99"/>
      <c r="JPZ1118" s="99"/>
      <c r="JQA1118" s="99"/>
      <c r="JQB1118" s="99"/>
      <c r="JQC1118" s="99"/>
      <c r="JQD1118" s="99"/>
      <c r="JQE1118" s="99"/>
      <c r="JQF1118" s="99"/>
      <c r="JQG1118" s="99"/>
      <c r="JQH1118" s="99"/>
      <c r="JQI1118" s="99"/>
      <c r="JQJ1118" s="99"/>
      <c r="JQK1118" s="99"/>
      <c r="JQL1118" s="99"/>
      <c r="JQM1118" s="99"/>
      <c r="JQN1118" s="99"/>
      <c r="JQO1118" s="99"/>
      <c r="JQP1118" s="99"/>
      <c r="JQQ1118" s="99"/>
      <c r="JQR1118" s="99"/>
      <c r="JQS1118" s="99"/>
      <c r="JQT1118" s="99"/>
      <c r="JQU1118" s="99"/>
      <c r="JQV1118" s="99"/>
      <c r="JQW1118" s="99"/>
      <c r="JQX1118" s="99"/>
      <c r="JQY1118" s="99"/>
      <c r="JQZ1118" s="99"/>
      <c r="JRA1118" s="99"/>
      <c r="JRB1118" s="99"/>
      <c r="JRC1118" s="99"/>
      <c r="JRD1118" s="99"/>
      <c r="JRE1118" s="99"/>
      <c r="JRF1118" s="99"/>
      <c r="JRG1118" s="99"/>
      <c r="JRH1118" s="99"/>
      <c r="JRI1118" s="99"/>
      <c r="JRJ1118" s="99"/>
      <c r="JRK1118" s="99"/>
      <c r="JRL1118" s="99"/>
      <c r="JRM1118" s="99"/>
      <c r="JRN1118" s="99"/>
      <c r="JRO1118" s="99"/>
      <c r="JRP1118" s="99"/>
      <c r="JRQ1118" s="99"/>
      <c r="JRR1118" s="99"/>
      <c r="JRS1118" s="99"/>
      <c r="JRT1118" s="99"/>
      <c r="JRU1118" s="99"/>
      <c r="JRV1118" s="99"/>
      <c r="JRW1118" s="99"/>
      <c r="JRX1118" s="99"/>
      <c r="JRY1118" s="99"/>
      <c r="JRZ1118" s="99"/>
      <c r="JSA1118" s="99"/>
      <c r="JSB1118" s="99"/>
      <c r="JSC1118" s="99"/>
      <c r="JSD1118" s="99"/>
      <c r="JSE1118" s="99"/>
      <c r="JSF1118" s="99"/>
      <c r="JSG1118" s="99"/>
      <c r="JSH1118" s="99"/>
      <c r="JSI1118" s="99"/>
      <c r="JSJ1118" s="99"/>
      <c r="JSK1118" s="99"/>
      <c r="JSL1118" s="99"/>
      <c r="JSM1118" s="99"/>
      <c r="JSN1118" s="99"/>
      <c r="JSO1118" s="99"/>
      <c r="JSP1118" s="99"/>
      <c r="JSQ1118" s="99"/>
      <c r="JSR1118" s="99"/>
      <c r="JSS1118" s="99"/>
      <c r="JST1118" s="99"/>
      <c r="JSU1118" s="99"/>
      <c r="JSV1118" s="99"/>
      <c r="JSW1118" s="99"/>
      <c r="JSX1118" s="99"/>
      <c r="JSY1118" s="99"/>
      <c r="JSZ1118" s="99"/>
      <c r="JTA1118" s="99"/>
      <c r="JTB1118" s="99"/>
      <c r="JTC1118" s="99"/>
      <c r="JTD1118" s="99"/>
      <c r="JTE1118" s="99"/>
      <c r="JTF1118" s="99"/>
      <c r="JTG1118" s="99"/>
      <c r="JTH1118" s="99"/>
      <c r="JTI1118" s="99"/>
      <c r="JTJ1118" s="99"/>
      <c r="JTK1118" s="99"/>
      <c r="JTL1118" s="99"/>
      <c r="JTM1118" s="99"/>
      <c r="JTN1118" s="99"/>
      <c r="JTO1118" s="99"/>
      <c r="JTP1118" s="99"/>
      <c r="JTQ1118" s="99"/>
      <c r="JTR1118" s="99"/>
      <c r="JTS1118" s="99"/>
      <c r="JTT1118" s="99"/>
      <c r="JTU1118" s="99"/>
      <c r="JTV1118" s="99"/>
      <c r="JTW1118" s="99"/>
      <c r="JTX1118" s="99"/>
      <c r="JTY1118" s="99"/>
      <c r="JTZ1118" s="99"/>
      <c r="JUA1118" s="99"/>
      <c r="JUB1118" s="99"/>
      <c r="JUC1118" s="99"/>
      <c r="JUD1118" s="99"/>
      <c r="JUE1118" s="99"/>
      <c r="JUF1118" s="99"/>
      <c r="JUG1118" s="99"/>
      <c r="JUH1118" s="99"/>
      <c r="JUI1118" s="99"/>
      <c r="JUJ1118" s="99"/>
      <c r="JUK1118" s="99"/>
      <c r="JUL1118" s="99"/>
      <c r="JUM1118" s="99"/>
      <c r="JUN1118" s="99"/>
      <c r="JUO1118" s="99"/>
      <c r="JUP1118" s="99"/>
      <c r="JUQ1118" s="99"/>
      <c r="JUR1118" s="99"/>
      <c r="JUS1118" s="99"/>
      <c r="JUT1118" s="99"/>
      <c r="JUU1118" s="99"/>
      <c r="JUV1118" s="99"/>
      <c r="JUW1118" s="99"/>
      <c r="JUX1118" s="99"/>
      <c r="JUY1118" s="99"/>
      <c r="JUZ1118" s="99"/>
      <c r="JVA1118" s="99"/>
      <c r="JVB1118" s="99"/>
      <c r="JVC1118" s="99"/>
      <c r="JVD1118" s="99"/>
      <c r="JVE1118" s="99"/>
      <c r="JVF1118" s="99"/>
      <c r="JVG1118" s="99"/>
      <c r="JVH1118" s="99"/>
      <c r="JVI1118" s="99"/>
      <c r="JVJ1118" s="99"/>
      <c r="JVK1118" s="99"/>
      <c r="JVL1118" s="99"/>
      <c r="JVM1118" s="99"/>
      <c r="JVN1118" s="99"/>
      <c r="JVO1118" s="99"/>
      <c r="JVP1118" s="99"/>
      <c r="JVQ1118" s="99"/>
      <c r="JVR1118" s="99"/>
      <c r="JVS1118" s="99"/>
      <c r="JVT1118" s="99"/>
      <c r="JVU1118" s="99"/>
      <c r="JVV1118" s="99"/>
      <c r="JVW1118" s="99"/>
      <c r="JVX1118" s="99"/>
      <c r="JVY1118" s="99"/>
      <c r="JVZ1118" s="99"/>
      <c r="JWA1118" s="99"/>
      <c r="JWB1118" s="99"/>
      <c r="JWC1118" s="99"/>
      <c r="JWD1118" s="99"/>
      <c r="JWE1118" s="99"/>
      <c r="JWF1118" s="99"/>
      <c r="JWG1118" s="99"/>
      <c r="JWH1118" s="99"/>
      <c r="JWI1118" s="99"/>
      <c r="JWJ1118" s="99"/>
      <c r="JWK1118" s="99"/>
      <c r="JWL1118" s="99"/>
      <c r="JWM1118" s="99"/>
      <c r="JWN1118" s="99"/>
      <c r="JWO1118" s="99"/>
      <c r="JWP1118" s="99"/>
      <c r="JWQ1118" s="99"/>
      <c r="JWR1118" s="99"/>
      <c r="JWS1118" s="99"/>
      <c r="JWT1118" s="99"/>
      <c r="JWU1118" s="99"/>
      <c r="JWV1118" s="99"/>
      <c r="JWW1118" s="99"/>
      <c r="JWX1118" s="99"/>
      <c r="JWY1118" s="99"/>
      <c r="JWZ1118" s="99"/>
      <c r="JXA1118" s="99"/>
      <c r="JXB1118" s="99"/>
      <c r="JXC1118" s="99"/>
      <c r="JXD1118" s="99"/>
      <c r="JXE1118" s="99"/>
      <c r="JXF1118" s="99"/>
      <c r="JXG1118" s="99"/>
      <c r="JXH1118" s="99"/>
      <c r="JXI1118" s="99"/>
      <c r="JXJ1118" s="99"/>
      <c r="JXK1118" s="99"/>
      <c r="JXL1118" s="99"/>
      <c r="JXM1118" s="99"/>
      <c r="JXN1118" s="99"/>
      <c r="JXO1118" s="99"/>
      <c r="JXP1118" s="99"/>
      <c r="JXQ1118" s="99"/>
      <c r="JXR1118" s="99"/>
      <c r="JXS1118" s="99"/>
      <c r="JXT1118" s="99"/>
      <c r="JXU1118" s="99"/>
      <c r="JXV1118" s="99"/>
      <c r="JXW1118" s="99"/>
      <c r="JXX1118" s="99"/>
      <c r="JXY1118" s="99"/>
      <c r="JXZ1118" s="99"/>
      <c r="JYA1118" s="99"/>
      <c r="JYB1118" s="99"/>
      <c r="JYC1118" s="99"/>
      <c r="JYD1118" s="99"/>
      <c r="JYE1118" s="99"/>
      <c r="JYF1118" s="99"/>
      <c r="JYG1118" s="99"/>
      <c r="JYH1118" s="99"/>
      <c r="JYI1118" s="99"/>
      <c r="JYJ1118" s="99"/>
      <c r="JYK1118" s="99"/>
      <c r="JYL1118" s="99"/>
      <c r="JYM1118" s="99"/>
      <c r="JYN1118" s="99"/>
      <c r="JYO1118" s="99"/>
      <c r="JYP1118" s="99"/>
      <c r="JYQ1118" s="99"/>
      <c r="JYR1118" s="99"/>
      <c r="JYS1118" s="99"/>
      <c r="JYT1118" s="99"/>
      <c r="JYU1118" s="99"/>
      <c r="JYV1118" s="99"/>
      <c r="JYW1118" s="99"/>
      <c r="JYX1118" s="99"/>
      <c r="JYY1118" s="99"/>
      <c r="JYZ1118" s="99"/>
      <c r="JZA1118" s="99"/>
      <c r="JZB1118" s="99"/>
      <c r="JZC1118" s="99"/>
      <c r="JZD1118" s="99"/>
      <c r="JZE1118" s="99"/>
      <c r="JZF1118" s="99"/>
      <c r="JZG1118" s="99"/>
      <c r="JZH1118" s="99"/>
      <c r="JZI1118" s="99"/>
      <c r="JZJ1118" s="99"/>
      <c r="JZK1118" s="99"/>
      <c r="JZL1118" s="99"/>
      <c r="JZM1118" s="99"/>
      <c r="JZN1118" s="99"/>
      <c r="JZO1118" s="99"/>
      <c r="JZP1118" s="99"/>
      <c r="JZQ1118" s="99"/>
      <c r="JZR1118" s="99"/>
      <c r="JZS1118" s="99"/>
      <c r="JZT1118" s="99"/>
      <c r="JZU1118" s="99"/>
      <c r="JZV1118" s="99"/>
      <c r="JZW1118" s="99"/>
      <c r="JZX1118" s="99"/>
      <c r="JZY1118" s="99"/>
      <c r="JZZ1118" s="99"/>
      <c r="KAA1118" s="99"/>
      <c r="KAB1118" s="99"/>
      <c r="KAC1118" s="99"/>
      <c r="KAD1118" s="99"/>
      <c r="KAE1118" s="99"/>
      <c r="KAF1118" s="99"/>
      <c r="KAG1118" s="99"/>
      <c r="KAH1118" s="99"/>
      <c r="KAI1118" s="99"/>
      <c r="KAJ1118" s="99"/>
      <c r="KAK1118" s="99"/>
      <c r="KAL1118" s="99"/>
      <c r="KAM1118" s="99"/>
      <c r="KAN1118" s="99"/>
      <c r="KAO1118" s="99"/>
      <c r="KAP1118" s="99"/>
      <c r="KAQ1118" s="99"/>
      <c r="KAR1118" s="99"/>
      <c r="KAS1118" s="99"/>
      <c r="KAT1118" s="99"/>
      <c r="KAU1118" s="99"/>
      <c r="KAV1118" s="99"/>
      <c r="KAW1118" s="99"/>
      <c r="KAX1118" s="99"/>
      <c r="KAY1118" s="99"/>
      <c r="KAZ1118" s="99"/>
      <c r="KBA1118" s="99"/>
      <c r="KBB1118" s="99"/>
      <c r="KBC1118" s="99"/>
      <c r="KBD1118" s="99"/>
      <c r="KBE1118" s="99"/>
      <c r="KBF1118" s="99"/>
      <c r="KBG1118" s="99"/>
      <c r="KBH1118" s="99"/>
      <c r="KBI1118" s="99"/>
      <c r="KBJ1118" s="99"/>
      <c r="KBK1118" s="99"/>
      <c r="KBL1118" s="99"/>
      <c r="KBM1118" s="99"/>
      <c r="KBN1118" s="99"/>
      <c r="KBO1118" s="99"/>
      <c r="KBP1118" s="99"/>
      <c r="KBQ1118" s="99"/>
      <c r="KBR1118" s="99"/>
      <c r="KBS1118" s="99"/>
      <c r="KBT1118" s="99"/>
      <c r="KBU1118" s="99"/>
      <c r="KBV1118" s="99"/>
      <c r="KBW1118" s="99"/>
      <c r="KBX1118" s="99"/>
      <c r="KBY1118" s="99"/>
      <c r="KBZ1118" s="99"/>
      <c r="KCA1118" s="99"/>
      <c r="KCB1118" s="99"/>
      <c r="KCC1118" s="99"/>
      <c r="KCD1118" s="99"/>
      <c r="KCE1118" s="99"/>
      <c r="KCF1118" s="99"/>
      <c r="KCG1118" s="99"/>
      <c r="KCH1118" s="99"/>
      <c r="KCI1118" s="99"/>
      <c r="KCJ1118" s="99"/>
      <c r="KCK1118" s="99"/>
      <c r="KCL1118" s="99"/>
      <c r="KCM1118" s="99"/>
      <c r="KCN1118" s="99"/>
      <c r="KCO1118" s="99"/>
      <c r="KCP1118" s="99"/>
      <c r="KCQ1118" s="99"/>
      <c r="KCR1118" s="99"/>
      <c r="KCS1118" s="99"/>
      <c r="KCT1118" s="99"/>
      <c r="KCU1118" s="99"/>
      <c r="KCV1118" s="99"/>
      <c r="KCW1118" s="99"/>
      <c r="KCX1118" s="99"/>
      <c r="KCY1118" s="99"/>
      <c r="KCZ1118" s="99"/>
      <c r="KDA1118" s="99"/>
      <c r="KDB1118" s="99"/>
      <c r="KDC1118" s="99"/>
      <c r="KDD1118" s="99"/>
      <c r="KDE1118" s="99"/>
      <c r="KDF1118" s="99"/>
      <c r="KDG1118" s="99"/>
      <c r="KDH1118" s="99"/>
      <c r="KDI1118" s="99"/>
      <c r="KDJ1118" s="99"/>
      <c r="KDK1118" s="99"/>
      <c r="KDL1118" s="99"/>
      <c r="KDM1118" s="99"/>
      <c r="KDN1118" s="99"/>
      <c r="KDO1118" s="99"/>
      <c r="KDP1118" s="99"/>
      <c r="KDQ1118" s="99"/>
      <c r="KDR1118" s="99"/>
      <c r="KDS1118" s="99"/>
      <c r="KDT1118" s="99"/>
      <c r="KDU1118" s="99"/>
      <c r="KDV1118" s="99"/>
      <c r="KDW1118" s="99"/>
      <c r="KDX1118" s="99"/>
      <c r="KDY1118" s="99"/>
      <c r="KDZ1118" s="99"/>
      <c r="KEA1118" s="99"/>
      <c r="KEB1118" s="99"/>
      <c r="KEC1118" s="99"/>
      <c r="KED1118" s="99"/>
      <c r="KEE1118" s="99"/>
      <c r="KEF1118" s="99"/>
      <c r="KEG1118" s="99"/>
      <c r="KEH1118" s="99"/>
      <c r="KEI1118" s="99"/>
      <c r="KEJ1118" s="99"/>
      <c r="KEK1118" s="99"/>
      <c r="KEL1118" s="99"/>
      <c r="KEM1118" s="99"/>
      <c r="KEN1118" s="99"/>
      <c r="KEO1118" s="99"/>
      <c r="KEP1118" s="99"/>
      <c r="KEQ1118" s="99"/>
      <c r="KER1118" s="99"/>
      <c r="KES1118" s="99"/>
      <c r="KET1118" s="99"/>
      <c r="KEU1118" s="99"/>
      <c r="KEV1118" s="99"/>
      <c r="KEW1118" s="99"/>
      <c r="KEX1118" s="99"/>
      <c r="KEY1118" s="99"/>
      <c r="KEZ1118" s="99"/>
      <c r="KFA1118" s="99"/>
      <c r="KFB1118" s="99"/>
      <c r="KFC1118" s="99"/>
      <c r="KFD1118" s="99"/>
      <c r="KFE1118" s="99"/>
      <c r="KFF1118" s="99"/>
      <c r="KFG1118" s="99"/>
      <c r="KFH1118" s="99"/>
      <c r="KFI1118" s="99"/>
      <c r="KFJ1118" s="99"/>
      <c r="KFK1118" s="99"/>
      <c r="KFL1118" s="99"/>
      <c r="KFM1118" s="99"/>
      <c r="KFN1118" s="99"/>
      <c r="KFO1118" s="99"/>
      <c r="KFP1118" s="99"/>
      <c r="KFQ1118" s="99"/>
      <c r="KFR1118" s="99"/>
      <c r="KFS1118" s="99"/>
      <c r="KFT1118" s="99"/>
      <c r="KFU1118" s="99"/>
      <c r="KFV1118" s="99"/>
      <c r="KFW1118" s="99"/>
      <c r="KFX1118" s="99"/>
      <c r="KFY1118" s="99"/>
      <c r="KFZ1118" s="99"/>
      <c r="KGA1118" s="99"/>
      <c r="KGB1118" s="99"/>
      <c r="KGC1118" s="99"/>
      <c r="KGD1118" s="99"/>
      <c r="KGE1118" s="99"/>
      <c r="KGF1118" s="99"/>
      <c r="KGG1118" s="99"/>
      <c r="KGH1118" s="99"/>
      <c r="KGI1118" s="99"/>
      <c r="KGJ1118" s="99"/>
      <c r="KGK1118" s="99"/>
      <c r="KGL1118" s="99"/>
      <c r="KGM1118" s="99"/>
      <c r="KGN1118" s="99"/>
      <c r="KGO1118" s="99"/>
      <c r="KGP1118" s="99"/>
      <c r="KGQ1118" s="99"/>
      <c r="KGR1118" s="99"/>
      <c r="KGS1118" s="99"/>
      <c r="KGT1118" s="99"/>
      <c r="KGU1118" s="99"/>
      <c r="KGV1118" s="99"/>
      <c r="KGW1118" s="99"/>
      <c r="KGX1118" s="99"/>
      <c r="KGY1118" s="99"/>
      <c r="KGZ1118" s="99"/>
      <c r="KHA1118" s="99"/>
      <c r="KHB1118" s="99"/>
      <c r="KHC1118" s="99"/>
      <c r="KHD1118" s="99"/>
      <c r="KHE1118" s="99"/>
      <c r="KHF1118" s="99"/>
      <c r="KHG1118" s="99"/>
      <c r="KHH1118" s="99"/>
      <c r="KHI1118" s="99"/>
      <c r="KHJ1118" s="99"/>
      <c r="KHK1118" s="99"/>
      <c r="KHL1118" s="99"/>
      <c r="KHM1118" s="99"/>
      <c r="KHN1118" s="99"/>
      <c r="KHO1118" s="99"/>
      <c r="KHP1118" s="99"/>
      <c r="KHQ1118" s="99"/>
      <c r="KHR1118" s="99"/>
      <c r="KHS1118" s="99"/>
      <c r="KHT1118" s="99"/>
      <c r="KHU1118" s="99"/>
      <c r="KHV1118" s="99"/>
      <c r="KHW1118" s="99"/>
      <c r="KHX1118" s="99"/>
      <c r="KHY1118" s="99"/>
      <c r="KHZ1118" s="99"/>
      <c r="KIA1118" s="99"/>
      <c r="KIB1118" s="99"/>
      <c r="KIC1118" s="99"/>
      <c r="KID1118" s="99"/>
      <c r="KIE1118" s="99"/>
      <c r="KIF1118" s="99"/>
      <c r="KIG1118" s="99"/>
      <c r="KIH1118" s="99"/>
      <c r="KII1118" s="99"/>
      <c r="KIJ1118" s="99"/>
      <c r="KIK1118" s="99"/>
      <c r="KIL1118" s="99"/>
      <c r="KIM1118" s="99"/>
      <c r="KIN1118" s="99"/>
      <c r="KIO1118" s="99"/>
      <c r="KIP1118" s="99"/>
      <c r="KIQ1118" s="99"/>
      <c r="KIR1118" s="99"/>
      <c r="KIS1118" s="99"/>
      <c r="KIT1118" s="99"/>
      <c r="KIU1118" s="99"/>
      <c r="KIV1118" s="99"/>
      <c r="KIW1118" s="99"/>
      <c r="KIX1118" s="99"/>
      <c r="KIY1118" s="99"/>
      <c r="KIZ1118" s="99"/>
      <c r="KJA1118" s="99"/>
      <c r="KJB1118" s="99"/>
      <c r="KJC1118" s="99"/>
      <c r="KJD1118" s="99"/>
      <c r="KJE1118" s="99"/>
      <c r="KJF1118" s="99"/>
      <c r="KJG1118" s="99"/>
      <c r="KJH1118" s="99"/>
      <c r="KJI1118" s="99"/>
      <c r="KJJ1118" s="99"/>
      <c r="KJK1118" s="99"/>
      <c r="KJL1118" s="99"/>
      <c r="KJM1118" s="99"/>
      <c r="KJN1118" s="99"/>
      <c r="KJO1118" s="99"/>
      <c r="KJP1118" s="99"/>
      <c r="KJQ1118" s="99"/>
      <c r="KJR1118" s="99"/>
      <c r="KJS1118" s="99"/>
      <c r="KJT1118" s="99"/>
      <c r="KJU1118" s="99"/>
      <c r="KJV1118" s="99"/>
      <c r="KJW1118" s="99"/>
      <c r="KJX1118" s="99"/>
      <c r="KJY1118" s="99"/>
      <c r="KJZ1118" s="99"/>
      <c r="KKA1118" s="99"/>
      <c r="KKB1118" s="99"/>
      <c r="KKC1118" s="99"/>
      <c r="KKD1118" s="99"/>
      <c r="KKE1118" s="99"/>
      <c r="KKF1118" s="99"/>
      <c r="KKG1118" s="99"/>
      <c r="KKH1118" s="99"/>
      <c r="KKI1118" s="99"/>
      <c r="KKJ1118" s="99"/>
      <c r="KKK1118" s="99"/>
      <c r="KKL1118" s="99"/>
      <c r="KKM1118" s="99"/>
      <c r="KKN1118" s="99"/>
      <c r="KKO1118" s="99"/>
      <c r="KKP1118" s="99"/>
      <c r="KKQ1118" s="99"/>
      <c r="KKR1118" s="99"/>
      <c r="KKS1118" s="99"/>
      <c r="KKT1118" s="99"/>
      <c r="KKU1118" s="99"/>
      <c r="KKV1118" s="99"/>
      <c r="KKW1118" s="99"/>
      <c r="KKX1118" s="99"/>
      <c r="KKY1118" s="99"/>
      <c r="KKZ1118" s="99"/>
      <c r="KLA1118" s="99"/>
      <c r="KLB1118" s="99"/>
      <c r="KLC1118" s="99"/>
      <c r="KLD1118" s="99"/>
      <c r="KLE1118" s="99"/>
      <c r="KLF1118" s="99"/>
      <c r="KLG1118" s="99"/>
      <c r="KLH1118" s="99"/>
      <c r="KLI1118" s="99"/>
      <c r="KLJ1118" s="99"/>
      <c r="KLK1118" s="99"/>
      <c r="KLL1118" s="99"/>
      <c r="KLM1118" s="99"/>
      <c r="KLN1118" s="99"/>
      <c r="KLO1118" s="99"/>
      <c r="KLP1118" s="99"/>
      <c r="KLQ1118" s="99"/>
      <c r="KLR1118" s="99"/>
      <c r="KLS1118" s="99"/>
      <c r="KLT1118" s="99"/>
      <c r="KLU1118" s="99"/>
      <c r="KLV1118" s="99"/>
      <c r="KLW1118" s="99"/>
      <c r="KLX1118" s="99"/>
      <c r="KLY1118" s="99"/>
      <c r="KLZ1118" s="99"/>
      <c r="KMA1118" s="99"/>
      <c r="KMB1118" s="99"/>
      <c r="KMC1118" s="99"/>
      <c r="KMD1118" s="99"/>
      <c r="KME1118" s="99"/>
      <c r="KMF1118" s="99"/>
      <c r="KMG1118" s="99"/>
      <c r="KMH1118" s="99"/>
      <c r="KMI1118" s="99"/>
      <c r="KMJ1118" s="99"/>
      <c r="KMK1118" s="99"/>
      <c r="KML1118" s="99"/>
      <c r="KMM1118" s="99"/>
      <c r="KMN1118" s="99"/>
      <c r="KMO1118" s="99"/>
      <c r="KMP1118" s="99"/>
      <c r="KMQ1118" s="99"/>
      <c r="KMR1118" s="99"/>
      <c r="KMS1118" s="99"/>
      <c r="KMT1118" s="99"/>
      <c r="KMU1118" s="99"/>
      <c r="KMV1118" s="99"/>
      <c r="KMW1118" s="99"/>
      <c r="KMX1118" s="99"/>
      <c r="KMY1118" s="99"/>
      <c r="KMZ1118" s="99"/>
      <c r="KNA1118" s="99"/>
      <c r="KNB1118" s="99"/>
      <c r="KNC1118" s="99"/>
      <c r="KND1118" s="99"/>
      <c r="KNE1118" s="99"/>
      <c r="KNF1118" s="99"/>
      <c r="KNG1118" s="99"/>
      <c r="KNH1118" s="99"/>
      <c r="KNI1118" s="99"/>
      <c r="KNJ1118" s="99"/>
      <c r="KNK1118" s="99"/>
      <c r="KNL1118" s="99"/>
      <c r="KNM1118" s="99"/>
      <c r="KNN1118" s="99"/>
      <c r="KNO1118" s="99"/>
      <c r="KNP1118" s="99"/>
      <c r="KNQ1118" s="99"/>
      <c r="KNR1118" s="99"/>
      <c r="KNS1118" s="99"/>
      <c r="KNT1118" s="99"/>
      <c r="KNU1118" s="99"/>
      <c r="KNV1118" s="99"/>
      <c r="KNW1118" s="99"/>
      <c r="KNX1118" s="99"/>
      <c r="KNY1118" s="99"/>
      <c r="KNZ1118" s="99"/>
      <c r="KOA1118" s="99"/>
      <c r="KOB1118" s="99"/>
      <c r="KOC1118" s="99"/>
      <c r="KOD1118" s="99"/>
      <c r="KOE1118" s="99"/>
      <c r="KOF1118" s="99"/>
      <c r="KOG1118" s="99"/>
      <c r="KOH1118" s="99"/>
      <c r="KOI1118" s="99"/>
      <c r="KOJ1118" s="99"/>
      <c r="KOK1118" s="99"/>
      <c r="KOL1118" s="99"/>
      <c r="KOM1118" s="99"/>
      <c r="KON1118" s="99"/>
      <c r="KOO1118" s="99"/>
      <c r="KOP1118" s="99"/>
      <c r="KOQ1118" s="99"/>
      <c r="KOR1118" s="99"/>
      <c r="KOS1118" s="99"/>
      <c r="KOT1118" s="99"/>
      <c r="KOU1118" s="99"/>
      <c r="KOV1118" s="99"/>
      <c r="KOW1118" s="99"/>
      <c r="KOX1118" s="99"/>
      <c r="KOY1118" s="99"/>
      <c r="KOZ1118" s="99"/>
      <c r="KPA1118" s="99"/>
      <c r="KPB1118" s="99"/>
      <c r="KPC1118" s="99"/>
      <c r="KPD1118" s="99"/>
      <c r="KPE1118" s="99"/>
      <c r="KPF1118" s="99"/>
      <c r="KPG1118" s="99"/>
      <c r="KPH1118" s="99"/>
      <c r="KPI1118" s="99"/>
      <c r="KPJ1118" s="99"/>
      <c r="KPK1118" s="99"/>
      <c r="KPL1118" s="99"/>
      <c r="KPM1118" s="99"/>
      <c r="KPN1118" s="99"/>
      <c r="KPO1118" s="99"/>
      <c r="KPP1118" s="99"/>
      <c r="KPQ1118" s="99"/>
      <c r="KPR1118" s="99"/>
      <c r="KPS1118" s="99"/>
      <c r="KPT1118" s="99"/>
      <c r="KPU1118" s="99"/>
      <c r="KPV1118" s="99"/>
      <c r="KPW1118" s="99"/>
      <c r="KPX1118" s="99"/>
      <c r="KPY1118" s="99"/>
      <c r="KPZ1118" s="99"/>
      <c r="KQA1118" s="99"/>
      <c r="KQB1118" s="99"/>
      <c r="KQC1118" s="99"/>
      <c r="KQD1118" s="99"/>
      <c r="KQE1118" s="99"/>
      <c r="KQF1118" s="99"/>
      <c r="KQG1118" s="99"/>
      <c r="KQH1118" s="99"/>
      <c r="KQI1118" s="99"/>
      <c r="KQJ1118" s="99"/>
      <c r="KQK1118" s="99"/>
      <c r="KQL1118" s="99"/>
      <c r="KQM1118" s="99"/>
      <c r="KQN1118" s="99"/>
      <c r="KQO1118" s="99"/>
      <c r="KQP1118" s="99"/>
      <c r="KQQ1118" s="99"/>
      <c r="KQR1118" s="99"/>
      <c r="KQS1118" s="99"/>
      <c r="KQT1118" s="99"/>
      <c r="KQU1118" s="99"/>
      <c r="KQV1118" s="99"/>
      <c r="KQW1118" s="99"/>
      <c r="KQX1118" s="99"/>
      <c r="KQY1118" s="99"/>
      <c r="KQZ1118" s="99"/>
      <c r="KRA1118" s="99"/>
      <c r="KRB1118" s="99"/>
      <c r="KRC1118" s="99"/>
      <c r="KRD1118" s="99"/>
      <c r="KRE1118" s="99"/>
      <c r="KRF1118" s="99"/>
      <c r="KRG1118" s="99"/>
      <c r="KRH1118" s="99"/>
      <c r="KRI1118" s="99"/>
      <c r="KRJ1118" s="99"/>
      <c r="KRK1118" s="99"/>
      <c r="KRL1118" s="99"/>
      <c r="KRM1118" s="99"/>
      <c r="KRN1118" s="99"/>
      <c r="KRO1118" s="99"/>
      <c r="KRP1118" s="99"/>
      <c r="KRQ1118" s="99"/>
      <c r="KRR1118" s="99"/>
      <c r="KRS1118" s="99"/>
      <c r="KRT1118" s="99"/>
      <c r="KRU1118" s="99"/>
      <c r="KRV1118" s="99"/>
      <c r="KRW1118" s="99"/>
      <c r="KRX1118" s="99"/>
      <c r="KRY1118" s="99"/>
      <c r="KRZ1118" s="99"/>
      <c r="KSA1118" s="99"/>
      <c r="KSB1118" s="99"/>
      <c r="KSC1118" s="99"/>
      <c r="KSD1118" s="99"/>
      <c r="KSE1118" s="99"/>
      <c r="KSF1118" s="99"/>
      <c r="KSG1118" s="99"/>
      <c r="KSH1118" s="99"/>
      <c r="KSI1118" s="99"/>
      <c r="KSJ1118" s="99"/>
      <c r="KSK1118" s="99"/>
      <c r="KSL1118" s="99"/>
      <c r="KSM1118" s="99"/>
      <c r="KSN1118" s="99"/>
      <c r="KSO1118" s="99"/>
      <c r="KSP1118" s="99"/>
      <c r="KSQ1118" s="99"/>
      <c r="KSR1118" s="99"/>
      <c r="KSS1118" s="99"/>
      <c r="KST1118" s="99"/>
      <c r="KSU1118" s="99"/>
      <c r="KSV1118" s="99"/>
      <c r="KSW1118" s="99"/>
      <c r="KSX1118" s="99"/>
      <c r="KSY1118" s="99"/>
      <c r="KSZ1118" s="99"/>
      <c r="KTA1118" s="99"/>
      <c r="KTB1118" s="99"/>
      <c r="KTC1118" s="99"/>
      <c r="KTD1118" s="99"/>
      <c r="KTE1118" s="99"/>
      <c r="KTF1118" s="99"/>
      <c r="KTG1118" s="99"/>
      <c r="KTH1118" s="99"/>
      <c r="KTI1118" s="99"/>
      <c r="KTJ1118" s="99"/>
      <c r="KTK1118" s="99"/>
      <c r="KTL1118" s="99"/>
      <c r="KTM1118" s="99"/>
      <c r="KTN1118" s="99"/>
      <c r="KTO1118" s="99"/>
      <c r="KTP1118" s="99"/>
      <c r="KTQ1118" s="99"/>
      <c r="KTR1118" s="99"/>
      <c r="KTS1118" s="99"/>
      <c r="KTT1118" s="99"/>
      <c r="KTU1118" s="99"/>
      <c r="KTV1118" s="99"/>
      <c r="KTW1118" s="99"/>
      <c r="KTX1118" s="99"/>
      <c r="KTY1118" s="99"/>
      <c r="KTZ1118" s="99"/>
      <c r="KUA1118" s="99"/>
      <c r="KUB1118" s="99"/>
      <c r="KUC1118" s="99"/>
      <c r="KUD1118" s="99"/>
      <c r="KUE1118" s="99"/>
      <c r="KUF1118" s="99"/>
      <c r="KUG1118" s="99"/>
      <c r="KUH1118" s="99"/>
      <c r="KUI1118" s="99"/>
      <c r="KUJ1118" s="99"/>
      <c r="KUK1118" s="99"/>
      <c r="KUL1118" s="99"/>
      <c r="KUM1118" s="99"/>
      <c r="KUN1118" s="99"/>
      <c r="KUO1118" s="99"/>
      <c r="KUP1118" s="99"/>
      <c r="KUQ1118" s="99"/>
      <c r="KUR1118" s="99"/>
      <c r="KUS1118" s="99"/>
      <c r="KUT1118" s="99"/>
      <c r="KUU1118" s="99"/>
      <c r="KUV1118" s="99"/>
      <c r="KUW1118" s="99"/>
      <c r="KUX1118" s="99"/>
      <c r="KUY1118" s="99"/>
      <c r="KUZ1118" s="99"/>
      <c r="KVA1118" s="99"/>
      <c r="KVB1118" s="99"/>
      <c r="KVC1118" s="99"/>
      <c r="KVD1118" s="99"/>
      <c r="KVE1118" s="99"/>
      <c r="KVF1118" s="99"/>
      <c r="KVG1118" s="99"/>
      <c r="KVH1118" s="99"/>
      <c r="KVI1118" s="99"/>
      <c r="KVJ1118" s="99"/>
      <c r="KVK1118" s="99"/>
      <c r="KVL1118" s="99"/>
      <c r="KVM1118" s="99"/>
      <c r="KVN1118" s="99"/>
      <c r="KVO1118" s="99"/>
      <c r="KVP1118" s="99"/>
      <c r="KVQ1118" s="99"/>
      <c r="KVR1118" s="99"/>
      <c r="KVS1118" s="99"/>
      <c r="KVT1118" s="99"/>
      <c r="KVU1118" s="99"/>
      <c r="KVV1118" s="99"/>
      <c r="KVW1118" s="99"/>
      <c r="KVX1118" s="99"/>
      <c r="KVY1118" s="99"/>
      <c r="KVZ1118" s="99"/>
      <c r="KWA1118" s="99"/>
      <c r="KWB1118" s="99"/>
      <c r="KWC1118" s="99"/>
      <c r="KWD1118" s="99"/>
      <c r="KWE1118" s="99"/>
      <c r="KWF1118" s="99"/>
      <c r="KWG1118" s="99"/>
      <c r="KWH1118" s="99"/>
      <c r="KWI1118" s="99"/>
      <c r="KWJ1118" s="99"/>
      <c r="KWK1118" s="99"/>
      <c r="KWL1118" s="99"/>
      <c r="KWM1118" s="99"/>
      <c r="KWN1118" s="99"/>
      <c r="KWO1118" s="99"/>
      <c r="KWP1118" s="99"/>
      <c r="KWQ1118" s="99"/>
      <c r="KWR1118" s="99"/>
      <c r="KWS1118" s="99"/>
      <c r="KWT1118" s="99"/>
      <c r="KWU1118" s="99"/>
      <c r="KWV1118" s="99"/>
      <c r="KWW1118" s="99"/>
      <c r="KWX1118" s="99"/>
      <c r="KWY1118" s="99"/>
      <c r="KWZ1118" s="99"/>
      <c r="KXA1118" s="99"/>
      <c r="KXB1118" s="99"/>
      <c r="KXC1118" s="99"/>
      <c r="KXD1118" s="99"/>
      <c r="KXE1118" s="99"/>
      <c r="KXF1118" s="99"/>
      <c r="KXG1118" s="99"/>
      <c r="KXH1118" s="99"/>
      <c r="KXI1118" s="99"/>
      <c r="KXJ1118" s="99"/>
      <c r="KXK1118" s="99"/>
      <c r="KXL1118" s="99"/>
      <c r="KXM1118" s="99"/>
      <c r="KXN1118" s="99"/>
      <c r="KXO1118" s="99"/>
      <c r="KXP1118" s="99"/>
      <c r="KXQ1118" s="99"/>
      <c r="KXR1118" s="99"/>
      <c r="KXS1118" s="99"/>
      <c r="KXT1118" s="99"/>
      <c r="KXU1118" s="99"/>
      <c r="KXV1118" s="99"/>
      <c r="KXW1118" s="99"/>
      <c r="KXX1118" s="99"/>
      <c r="KXY1118" s="99"/>
      <c r="KXZ1118" s="99"/>
      <c r="KYA1118" s="99"/>
      <c r="KYB1118" s="99"/>
      <c r="KYC1118" s="99"/>
      <c r="KYD1118" s="99"/>
      <c r="KYE1118" s="99"/>
      <c r="KYF1118" s="99"/>
      <c r="KYG1118" s="99"/>
      <c r="KYH1118" s="99"/>
      <c r="KYI1118" s="99"/>
      <c r="KYJ1118" s="99"/>
      <c r="KYK1118" s="99"/>
      <c r="KYL1118" s="99"/>
      <c r="KYM1118" s="99"/>
      <c r="KYN1118" s="99"/>
      <c r="KYO1118" s="99"/>
      <c r="KYP1118" s="99"/>
      <c r="KYQ1118" s="99"/>
      <c r="KYR1118" s="99"/>
      <c r="KYS1118" s="99"/>
      <c r="KYT1118" s="99"/>
      <c r="KYU1118" s="99"/>
      <c r="KYV1118" s="99"/>
      <c r="KYW1118" s="99"/>
      <c r="KYX1118" s="99"/>
      <c r="KYY1118" s="99"/>
      <c r="KYZ1118" s="99"/>
      <c r="KZA1118" s="99"/>
      <c r="KZB1118" s="99"/>
      <c r="KZC1118" s="99"/>
      <c r="KZD1118" s="99"/>
      <c r="KZE1118" s="99"/>
      <c r="KZF1118" s="99"/>
      <c r="KZG1118" s="99"/>
      <c r="KZH1118" s="99"/>
      <c r="KZI1118" s="99"/>
      <c r="KZJ1118" s="99"/>
      <c r="KZK1118" s="99"/>
      <c r="KZL1118" s="99"/>
      <c r="KZM1118" s="99"/>
      <c r="KZN1118" s="99"/>
      <c r="KZO1118" s="99"/>
      <c r="KZP1118" s="99"/>
      <c r="KZQ1118" s="99"/>
      <c r="KZR1118" s="99"/>
      <c r="KZS1118" s="99"/>
      <c r="KZT1118" s="99"/>
      <c r="KZU1118" s="99"/>
      <c r="KZV1118" s="99"/>
      <c r="KZW1118" s="99"/>
      <c r="KZX1118" s="99"/>
      <c r="KZY1118" s="99"/>
      <c r="KZZ1118" s="99"/>
      <c r="LAA1118" s="99"/>
      <c r="LAB1118" s="99"/>
      <c r="LAC1118" s="99"/>
      <c r="LAD1118" s="99"/>
      <c r="LAE1118" s="99"/>
      <c r="LAF1118" s="99"/>
      <c r="LAG1118" s="99"/>
      <c r="LAH1118" s="99"/>
      <c r="LAI1118" s="99"/>
      <c r="LAJ1118" s="99"/>
      <c r="LAK1118" s="99"/>
      <c r="LAL1118" s="99"/>
      <c r="LAM1118" s="99"/>
      <c r="LAN1118" s="99"/>
      <c r="LAO1118" s="99"/>
      <c r="LAP1118" s="99"/>
      <c r="LAQ1118" s="99"/>
      <c r="LAR1118" s="99"/>
      <c r="LAS1118" s="99"/>
      <c r="LAT1118" s="99"/>
      <c r="LAU1118" s="99"/>
      <c r="LAV1118" s="99"/>
      <c r="LAW1118" s="99"/>
      <c r="LAX1118" s="99"/>
      <c r="LAY1118" s="99"/>
      <c r="LAZ1118" s="99"/>
      <c r="LBA1118" s="99"/>
      <c r="LBB1118" s="99"/>
      <c r="LBC1118" s="99"/>
      <c r="LBD1118" s="99"/>
      <c r="LBE1118" s="99"/>
      <c r="LBF1118" s="99"/>
      <c r="LBG1118" s="99"/>
      <c r="LBH1118" s="99"/>
      <c r="LBI1118" s="99"/>
      <c r="LBJ1118" s="99"/>
      <c r="LBK1118" s="99"/>
      <c r="LBL1118" s="99"/>
      <c r="LBM1118" s="99"/>
      <c r="LBN1118" s="99"/>
      <c r="LBO1118" s="99"/>
      <c r="LBP1118" s="99"/>
      <c r="LBQ1118" s="99"/>
      <c r="LBR1118" s="99"/>
      <c r="LBS1118" s="99"/>
      <c r="LBT1118" s="99"/>
      <c r="LBU1118" s="99"/>
      <c r="LBV1118" s="99"/>
      <c r="LBW1118" s="99"/>
      <c r="LBX1118" s="99"/>
      <c r="LBY1118" s="99"/>
      <c r="LBZ1118" s="99"/>
      <c r="LCA1118" s="99"/>
      <c r="LCB1118" s="99"/>
      <c r="LCC1118" s="99"/>
      <c r="LCD1118" s="99"/>
      <c r="LCE1118" s="99"/>
      <c r="LCF1118" s="99"/>
      <c r="LCG1118" s="99"/>
      <c r="LCH1118" s="99"/>
      <c r="LCI1118" s="99"/>
      <c r="LCJ1118" s="99"/>
      <c r="LCK1118" s="99"/>
      <c r="LCL1118" s="99"/>
      <c r="LCM1118" s="99"/>
      <c r="LCN1118" s="99"/>
      <c r="LCO1118" s="99"/>
      <c r="LCP1118" s="99"/>
      <c r="LCQ1118" s="99"/>
      <c r="LCR1118" s="99"/>
      <c r="LCS1118" s="99"/>
      <c r="LCT1118" s="99"/>
      <c r="LCU1118" s="99"/>
      <c r="LCV1118" s="99"/>
      <c r="LCW1118" s="99"/>
      <c r="LCX1118" s="99"/>
      <c r="LCY1118" s="99"/>
      <c r="LCZ1118" s="99"/>
      <c r="LDA1118" s="99"/>
      <c r="LDB1118" s="99"/>
      <c r="LDC1118" s="99"/>
      <c r="LDD1118" s="99"/>
      <c r="LDE1118" s="99"/>
      <c r="LDF1118" s="99"/>
      <c r="LDG1118" s="99"/>
      <c r="LDH1118" s="99"/>
      <c r="LDI1118" s="99"/>
      <c r="LDJ1118" s="99"/>
      <c r="LDK1118" s="99"/>
      <c r="LDL1118" s="99"/>
      <c r="LDM1118" s="99"/>
      <c r="LDN1118" s="99"/>
      <c r="LDO1118" s="99"/>
      <c r="LDP1118" s="99"/>
      <c r="LDQ1118" s="99"/>
      <c r="LDR1118" s="99"/>
      <c r="LDS1118" s="99"/>
      <c r="LDT1118" s="99"/>
      <c r="LDU1118" s="99"/>
      <c r="LDV1118" s="99"/>
      <c r="LDW1118" s="99"/>
      <c r="LDX1118" s="99"/>
      <c r="LDY1118" s="99"/>
      <c r="LDZ1118" s="99"/>
      <c r="LEA1118" s="99"/>
      <c r="LEB1118" s="99"/>
      <c r="LEC1118" s="99"/>
      <c r="LED1118" s="99"/>
      <c r="LEE1118" s="99"/>
      <c r="LEF1118" s="99"/>
      <c r="LEG1118" s="99"/>
      <c r="LEH1118" s="99"/>
      <c r="LEI1118" s="99"/>
      <c r="LEJ1118" s="99"/>
      <c r="LEK1118" s="99"/>
      <c r="LEL1118" s="99"/>
      <c r="LEM1118" s="99"/>
      <c r="LEN1118" s="99"/>
      <c r="LEO1118" s="99"/>
      <c r="LEP1118" s="99"/>
      <c r="LEQ1118" s="99"/>
      <c r="LER1118" s="99"/>
      <c r="LES1118" s="99"/>
      <c r="LET1118" s="99"/>
      <c r="LEU1118" s="99"/>
      <c r="LEV1118" s="99"/>
      <c r="LEW1118" s="99"/>
      <c r="LEX1118" s="99"/>
      <c r="LEY1118" s="99"/>
      <c r="LEZ1118" s="99"/>
      <c r="LFA1118" s="99"/>
      <c r="LFB1118" s="99"/>
      <c r="LFC1118" s="99"/>
      <c r="LFD1118" s="99"/>
      <c r="LFE1118" s="99"/>
      <c r="LFF1118" s="99"/>
      <c r="LFG1118" s="99"/>
      <c r="LFH1118" s="99"/>
      <c r="LFI1118" s="99"/>
      <c r="LFJ1118" s="99"/>
      <c r="LFK1118" s="99"/>
      <c r="LFL1118" s="99"/>
      <c r="LFM1118" s="99"/>
      <c r="LFN1118" s="99"/>
      <c r="LFO1118" s="99"/>
      <c r="LFP1118" s="99"/>
      <c r="LFQ1118" s="99"/>
      <c r="LFR1118" s="99"/>
      <c r="LFS1118" s="99"/>
      <c r="LFT1118" s="99"/>
      <c r="LFU1118" s="99"/>
      <c r="LFV1118" s="99"/>
      <c r="LFW1118" s="99"/>
      <c r="LFX1118" s="99"/>
      <c r="LFY1118" s="99"/>
      <c r="LFZ1118" s="99"/>
      <c r="LGA1118" s="99"/>
      <c r="LGB1118" s="99"/>
      <c r="LGC1118" s="99"/>
      <c r="LGD1118" s="99"/>
      <c r="LGE1118" s="99"/>
      <c r="LGF1118" s="99"/>
      <c r="LGG1118" s="99"/>
      <c r="LGH1118" s="99"/>
      <c r="LGI1118" s="99"/>
      <c r="LGJ1118" s="99"/>
      <c r="LGK1118" s="99"/>
      <c r="LGL1118" s="99"/>
      <c r="LGM1118" s="99"/>
      <c r="LGN1118" s="99"/>
      <c r="LGO1118" s="99"/>
      <c r="LGP1118" s="99"/>
      <c r="LGQ1118" s="99"/>
      <c r="LGR1118" s="99"/>
      <c r="LGS1118" s="99"/>
      <c r="LGT1118" s="99"/>
      <c r="LGU1118" s="99"/>
      <c r="LGV1118" s="99"/>
      <c r="LGW1118" s="99"/>
      <c r="LGX1118" s="99"/>
      <c r="LGY1118" s="99"/>
      <c r="LGZ1118" s="99"/>
      <c r="LHA1118" s="99"/>
      <c r="LHB1118" s="99"/>
      <c r="LHC1118" s="99"/>
      <c r="LHD1118" s="99"/>
      <c r="LHE1118" s="99"/>
      <c r="LHF1118" s="99"/>
      <c r="LHG1118" s="99"/>
      <c r="LHH1118" s="99"/>
      <c r="LHI1118" s="99"/>
      <c r="LHJ1118" s="99"/>
      <c r="LHK1118" s="99"/>
      <c r="LHL1118" s="99"/>
      <c r="LHM1118" s="99"/>
      <c r="LHN1118" s="99"/>
      <c r="LHO1118" s="99"/>
      <c r="LHP1118" s="99"/>
      <c r="LHQ1118" s="99"/>
      <c r="LHR1118" s="99"/>
      <c r="LHS1118" s="99"/>
      <c r="LHT1118" s="99"/>
      <c r="LHU1118" s="99"/>
      <c r="LHV1118" s="99"/>
      <c r="LHW1118" s="99"/>
      <c r="LHX1118" s="99"/>
      <c r="LHY1118" s="99"/>
      <c r="LHZ1118" s="99"/>
      <c r="LIA1118" s="99"/>
      <c r="LIB1118" s="99"/>
      <c r="LIC1118" s="99"/>
      <c r="LID1118" s="99"/>
      <c r="LIE1118" s="99"/>
      <c r="LIF1118" s="99"/>
      <c r="LIG1118" s="99"/>
      <c r="LIH1118" s="99"/>
      <c r="LII1118" s="99"/>
      <c r="LIJ1118" s="99"/>
      <c r="LIK1118" s="99"/>
      <c r="LIL1118" s="99"/>
      <c r="LIM1118" s="99"/>
      <c r="LIN1118" s="99"/>
      <c r="LIO1118" s="99"/>
      <c r="LIP1118" s="99"/>
      <c r="LIQ1118" s="99"/>
      <c r="LIR1118" s="99"/>
      <c r="LIS1118" s="99"/>
      <c r="LIT1118" s="99"/>
      <c r="LIU1118" s="99"/>
      <c r="LIV1118" s="99"/>
      <c r="LIW1118" s="99"/>
      <c r="LIX1118" s="99"/>
      <c r="LIY1118" s="99"/>
      <c r="LIZ1118" s="99"/>
      <c r="LJA1118" s="99"/>
      <c r="LJB1118" s="99"/>
      <c r="LJC1118" s="99"/>
      <c r="LJD1118" s="99"/>
      <c r="LJE1118" s="99"/>
      <c r="LJF1118" s="99"/>
      <c r="LJG1118" s="99"/>
      <c r="LJH1118" s="99"/>
      <c r="LJI1118" s="99"/>
      <c r="LJJ1118" s="99"/>
      <c r="LJK1118" s="99"/>
      <c r="LJL1118" s="99"/>
      <c r="LJM1118" s="99"/>
      <c r="LJN1118" s="99"/>
      <c r="LJO1118" s="99"/>
      <c r="LJP1118" s="99"/>
      <c r="LJQ1118" s="99"/>
      <c r="LJR1118" s="99"/>
      <c r="LJS1118" s="99"/>
      <c r="LJT1118" s="99"/>
      <c r="LJU1118" s="99"/>
      <c r="LJV1118" s="99"/>
      <c r="LJW1118" s="99"/>
      <c r="LJX1118" s="99"/>
      <c r="LJY1118" s="99"/>
      <c r="LJZ1118" s="99"/>
      <c r="LKA1118" s="99"/>
      <c r="LKB1118" s="99"/>
      <c r="LKC1118" s="99"/>
      <c r="LKD1118" s="99"/>
      <c r="LKE1118" s="99"/>
      <c r="LKF1118" s="99"/>
      <c r="LKG1118" s="99"/>
      <c r="LKH1118" s="99"/>
      <c r="LKI1118" s="99"/>
      <c r="LKJ1118" s="99"/>
      <c r="LKK1118" s="99"/>
      <c r="LKL1118" s="99"/>
      <c r="LKM1118" s="99"/>
      <c r="LKN1118" s="99"/>
      <c r="LKO1118" s="99"/>
      <c r="LKP1118" s="99"/>
      <c r="LKQ1118" s="99"/>
      <c r="LKR1118" s="99"/>
      <c r="LKS1118" s="99"/>
      <c r="LKT1118" s="99"/>
      <c r="LKU1118" s="99"/>
      <c r="LKV1118" s="99"/>
      <c r="LKW1118" s="99"/>
      <c r="LKX1118" s="99"/>
      <c r="LKY1118" s="99"/>
      <c r="LKZ1118" s="99"/>
      <c r="LLA1118" s="99"/>
      <c r="LLB1118" s="99"/>
      <c r="LLC1118" s="99"/>
      <c r="LLD1118" s="99"/>
      <c r="LLE1118" s="99"/>
      <c r="LLF1118" s="99"/>
      <c r="LLG1118" s="99"/>
      <c r="LLH1118" s="99"/>
      <c r="LLI1118" s="99"/>
      <c r="LLJ1118" s="99"/>
      <c r="LLK1118" s="99"/>
      <c r="LLL1118" s="99"/>
      <c r="LLM1118" s="99"/>
      <c r="LLN1118" s="99"/>
      <c r="LLO1118" s="99"/>
      <c r="LLP1118" s="99"/>
      <c r="LLQ1118" s="99"/>
      <c r="LLR1118" s="99"/>
      <c r="LLS1118" s="99"/>
      <c r="LLT1118" s="99"/>
      <c r="LLU1118" s="99"/>
      <c r="LLV1118" s="99"/>
      <c r="LLW1118" s="99"/>
      <c r="LLX1118" s="99"/>
      <c r="LLY1118" s="99"/>
      <c r="LLZ1118" s="99"/>
      <c r="LMA1118" s="99"/>
      <c r="LMB1118" s="99"/>
      <c r="LMC1118" s="99"/>
      <c r="LMD1118" s="99"/>
      <c r="LME1118" s="99"/>
      <c r="LMF1118" s="99"/>
      <c r="LMG1118" s="99"/>
      <c r="LMH1118" s="99"/>
      <c r="LMI1118" s="99"/>
      <c r="LMJ1118" s="99"/>
      <c r="LMK1118" s="99"/>
      <c r="LML1118" s="99"/>
      <c r="LMM1118" s="99"/>
      <c r="LMN1118" s="99"/>
      <c r="LMO1118" s="99"/>
      <c r="LMP1118" s="99"/>
      <c r="LMQ1118" s="99"/>
      <c r="LMR1118" s="99"/>
      <c r="LMS1118" s="99"/>
      <c r="LMT1118" s="99"/>
      <c r="LMU1118" s="99"/>
      <c r="LMV1118" s="99"/>
      <c r="LMW1118" s="99"/>
      <c r="LMX1118" s="99"/>
      <c r="LMY1118" s="99"/>
      <c r="LMZ1118" s="99"/>
      <c r="LNA1118" s="99"/>
      <c r="LNB1118" s="99"/>
      <c r="LNC1118" s="99"/>
      <c r="LND1118" s="99"/>
      <c r="LNE1118" s="99"/>
      <c r="LNF1118" s="99"/>
      <c r="LNG1118" s="99"/>
      <c r="LNH1118" s="99"/>
      <c r="LNI1118" s="99"/>
      <c r="LNJ1118" s="99"/>
      <c r="LNK1118" s="99"/>
      <c r="LNL1118" s="99"/>
      <c r="LNM1118" s="99"/>
      <c r="LNN1118" s="99"/>
      <c r="LNO1118" s="99"/>
      <c r="LNP1118" s="99"/>
      <c r="LNQ1118" s="99"/>
      <c r="LNR1118" s="99"/>
      <c r="LNS1118" s="99"/>
      <c r="LNT1118" s="99"/>
      <c r="LNU1118" s="99"/>
      <c r="LNV1118" s="99"/>
      <c r="LNW1118" s="99"/>
      <c r="LNX1118" s="99"/>
      <c r="LNY1118" s="99"/>
      <c r="LNZ1118" s="99"/>
      <c r="LOA1118" s="99"/>
      <c r="LOB1118" s="99"/>
      <c r="LOC1118" s="99"/>
      <c r="LOD1118" s="99"/>
      <c r="LOE1118" s="99"/>
      <c r="LOF1118" s="99"/>
      <c r="LOG1118" s="99"/>
      <c r="LOH1118" s="99"/>
      <c r="LOI1118" s="99"/>
      <c r="LOJ1118" s="99"/>
      <c r="LOK1118" s="99"/>
      <c r="LOL1118" s="99"/>
      <c r="LOM1118" s="99"/>
      <c r="LON1118" s="99"/>
      <c r="LOO1118" s="99"/>
      <c r="LOP1118" s="99"/>
      <c r="LOQ1118" s="99"/>
      <c r="LOR1118" s="99"/>
      <c r="LOS1118" s="99"/>
      <c r="LOT1118" s="99"/>
      <c r="LOU1118" s="99"/>
      <c r="LOV1118" s="99"/>
      <c r="LOW1118" s="99"/>
      <c r="LOX1118" s="99"/>
      <c r="LOY1118" s="99"/>
      <c r="LOZ1118" s="99"/>
      <c r="LPA1118" s="99"/>
      <c r="LPB1118" s="99"/>
      <c r="LPC1118" s="99"/>
      <c r="LPD1118" s="99"/>
      <c r="LPE1118" s="99"/>
      <c r="LPF1118" s="99"/>
      <c r="LPG1118" s="99"/>
      <c r="LPH1118" s="99"/>
      <c r="LPI1118" s="99"/>
      <c r="LPJ1118" s="99"/>
      <c r="LPK1118" s="99"/>
      <c r="LPL1118" s="99"/>
      <c r="LPM1118" s="99"/>
      <c r="LPN1118" s="99"/>
      <c r="LPO1118" s="99"/>
      <c r="LPP1118" s="99"/>
      <c r="LPQ1118" s="99"/>
      <c r="LPR1118" s="99"/>
      <c r="LPS1118" s="99"/>
      <c r="LPT1118" s="99"/>
      <c r="LPU1118" s="99"/>
      <c r="LPV1118" s="99"/>
      <c r="LPW1118" s="99"/>
      <c r="LPX1118" s="99"/>
      <c r="LPY1118" s="99"/>
      <c r="LPZ1118" s="99"/>
      <c r="LQA1118" s="99"/>
      <c r="LQB1118" s="99"/>
      <c r="LQC1118" s="99"/>
      <c r="LQD1118" s="99"/>
      <c r="LQE1118" s="99"/>
      <c r="LQF1118" s="99"/>
      <c r="LQG1118" s="99"/>
      <c r="LQH1118" s="99"/>
      <c r="LQI1118" s="99"/>
      <c r="LQJ1118" s="99"/>
      <c r="LQK1118" s="99"/>
      <c r="LQL1118" s="99"/>
      <c r="LQM1118" s="99"/>
      <c r="LQN1118" s="99"/>
      <c r="LQO1118" s="99"/>
      <c r="LQP1118" s="99"/>
      <c r="LQQ1118" s="99"/>
      <c r="LQR1118" s="99"/>
      <c r="LQS1118" s="99"/>
      <c r="LQT1118" s="99"/>
      <c r="LQU1118" s="99"/>
      <c r="LQV1118" s="99"/>
      <c r="LQW1118" s="99"/>
      <c r="LQX1118" s="99"/>
      <c r="LQY1118" s="99"/>
      <c r="LQZ1118" s="99"/>
      <c r="LRA1118" s="99"/>
      <c r="LRB1118" s="99"/>
      <c r="LRC1118" s="99"/>
      <c r="LRD1118" s="99"/>
      <c r="LRE1118" s="99"/>
      <c r="LRF1118" s="99"/>
      <c r="LRG1118" s="99"/>
      <c r="LRH1118" s="99"/>
      <c r="LRI1118" s="99"/>
      <c r="LRJ1118" s="99"/>
      <c r="LRK1118" s="99"/>
      <c r="LRL1118" s="99"/>
      <c r="LRM1118" s="99"/>
      <c r="LRN1118" s="99"/>
      <c r="LRO1118" s="99"/>
      <c r="LRP1118" s="99"/>
      <c r="LRQ1118" s="99"/>
      <c r="LRR1118" s="99"/>
      <c r="LRS1118" s="99"/>
      <c r="LRT1118" s="99"/>
      <c r="LRU1118" s="99"/>
      <c r="LRV1118" s="99"/>
      <c r="LRW1118" s="99"/>
      <c r="LRX1118" s="99"/>
      <c r="LRY1118" s="99"/>
      <c r="LRZ1118" s="99"/>
      <c r="LSA1118" s="99"/>
      <c r="LSB1118" s="99"/>
      <c r="LSC1118" s="99"/>
      <c r="LSD1118" s="99"/>
      <c r="LSE1118" s="99"/>
      <c r="LSF1118" s="99"/>
      <c r="LSG1118" s="99"/>
      <c r="LSH1118" s="99"/>
      <c r="LSI1118" s="99"/>
      <c r="LSJ1118" s="99"/>
      <c r="LSK1118" s="99"/>
      <c r="LSL1118" s="99"/>
      <c r="LSM1118" s="99"/>
      <c r="LSN1118" s="99"/>
      <c r="LSO1118" s="99"/>
      <c r="LSP1118" s="99"/>
      <c r="LSQ1118" s="99"/>
      <c r="LSR1118" s="99"/>
      <c r="LSS1118" s="99"/>
      <c r="LST1118" s="99"/>
      <c r="LSU1118" s="99"/>
      <c r="LSV1118" s="99"/>
      <c r="LSW1118" s="99"/>
      <c r="LSX1118" s="99"/>
      <c r="LSY1118" s="99"/>
      <c r="LSZ1118" s="99"/>
      <c r="LTA1118" s="99"/>
      <c r="LTB1118" s="99"/>
      <c r="LTC1118" s="99"/>
      <c r="LTD1118" s="99"/>
      <c r="LTE1118" s="99"/>
      <c r="LTF1118" s="99"/>
      <c r="LTG1118" s="99"/>
      <c r="LTH1118" s="99"/>
      <c r="LTI1118" s="99"/>
      <c r="LTJ1118" s="99"/>
      <c r="LTK1118" s="99"/>
      <c r="LTL1118" s="99"/>
      <c r="LTM1118" s="99"/>
      <c r="LTN1118" s="99"/>
      <c r="LTO1118" s="99"/>
      <c r="LTP1118" s="99"/>
      <c r="LTQ1118" s="99"/>
      <c r="LTR1118" s="99"/>
      <c r="LTS1118" s="99"/>
      <c r="LTT1118" s="99"/>
      <c r="LTU1118" s="99"/>
      <c r="LTV1118" s="99"/>
      <c r="LTW1118" s="99"/>
      <c r="LTX1118" s="99"/>
      <c r="LTY1118" s="99"/>
      <c r="LTZ1118" s="99"/>
      <c r="LUA1118" s="99"/>
      <c r="LUB1118" s="99"/>
      <c r="LUC1118" s="99"/>
      <c r="LUD1118" s="99"/>
      <c r="LUE1118" s="99"/>
      <c r="LUF1118" s="99"/>
      <c r="LUG1118" s="99"/>
      <c r="LUH1118" s="99"/>
      <c r="LUI1118" s="99"/>
      <c r="LUJ1118" s="99"/>
      <c r="LUK1118" s="99"/>
      <c r="LUL1118" s="99"/>
      <c r="LUM1118" s="99"/>
      <c r="LUN1118" s="99"/>
      <c r="LUO1118" s="99"/>
      <c r="LUP1118" s="99"/>
      <c r="LUQ1118" s="99"/>
      <c r="LUR1118" s="99"/>
      <c r="LUS1118" s="99"/>
      <c r="LUT1118" s="99"/>
      <c r="LUU1118" s="99"/>
      <c r="LUV1118" s="99"/>
      <c r="LUW1118" s="99"/>
      <c r="LUX1118" s="99"/>
      <c r="LUY1118" s="99"/>
      <c r="LUZ1118" s="99"/>
      <c r="LVA1118" s="99"/>
      <c r="LVB1118" s="99"/>
      <c r="LVC1118" s="99"/>
      <c r="LVD1118" s="99"/>
      <c r="LVE1118" s="99"/>
      <c r="LVF1118" s="99"/>
      <c r="LVG1118" s="99"/>
      <c r="LVH1118" s="99"/>
      <c r="LVI1118" s="99"/>
      <c r="LVJ1118" s="99"/>
      <c r="LVK1118" s="99"/>
      <c r="LVL1118" s="99"/>
      <c r="LVM1118" s="99"/>
      <c r="LVN1118" s="99"/>
      <c r="LVO1118" s="99"/>
      <c r="LVP1118" s="99"/>
      <c r="LVQ1118" s="99"/>
      <c r="LVR1118" s="99"/>
      <c r="LVS1118" s="99"/>
      <c r="LVT1118" s="99"/>
      <c r="LVU1118" s="99"/>
      <c r="LVV1118" s="99"/>
      <c r="LVW1118" s="99"/>
      <c r="LVX1118" s="99"/>
      <c r="LVY1118" s="99"/>
      <c r="LVZ1118" s="99"/>
      <c r="LWA1118" s="99"/>
      <c r="LWB1118" s="99"/>
      <c r="LWC1118" s="99"/>
      <c r="LWD1118" s="99"/>
      <c r="LWE1118" s="99"/>
      <c r="LWF1118" s="99"/>
      <c r="LWG1118" s="99"/>
      <c r="LWH1118" s="99"/>
      <c r="LWI1118" s="99"/>
      <c r="LWJ1118" s="99"/>
      <c r="LWK1118" s="99"/>
      <c r="LWL1118" s="99"/>
      <c r="LWM1118" s="99"/>
      <c r="LWN1118" s="99"/>
      <c r="LWO1118" s="99"/>
      <c r="LWP1118" s="99"/>
      <c r="LWQ1118" s="99"/>
      <c r="LWR1118" s="99"/>
      <c r="LWS1118" s="99"/>
      <c r="LWT1118" s="99"/>
      <c r="LWU1118" s="99"/>
      <c r="LWV1118" s="99"/>
      <c r="LWW1118" s="99"/>
      <c r="LWX1118" s="99"/>
      <c r="LWY1118" s="99"/>
      <c r="LWZ1118" s="99"/>
      <c r="LXA1118" s="99"/>
      <c r="LXB1118" s="99"/>
      <c r="LXC1118" s="99"/>
      <c r="LXD1118" s="99"/>
      <c r="LXE1118" s="99"/>
      <c r="LXF1118" s="99"/>
      <c r="LXG1118" s="99"/>
      <c r="LXH1118" s="99"/>
      <c r="LXI1118" s="99"/>
      <c r="LXJ1118" s="99"/>
      <c r="LXK1118" s="99"/>
      <c r="LXL1118" s="99"/>
      <c r="LXM1118" s="99"/>
      <c r="LXN1118" s="99"/>
      <c r="LXO1118" s="99"/>
      <c r="LXP1118" s="99"/>
      <c r="LXQ1118" s="99"/>
      <c r="LXR1118" s="99"/>
      <c r="LXS1118" s="99"/>
      <c r="LXT1118" s="99"/>
      <c r="LXU1118" s="99"/>
      <c r="LXV1118" s="99"/>
      <c r="LXW1118" s="99"/>
      <c r="LXX1118" s="99"/>
      <c r="LXY1118" s="99"/>
      <c r="LXZ1118" s="99"/>
      <c r="LYA1118" s="99"/>
      <c r="LYB1118" s="99"/>
      <c r="LYC1118" s="99"/>
      <c r="LYD1118" s="99"/>
      <c r="LYE1118" s="99"/>
      <c r="LYF1118" s="99"/>
      <c r="LYG1118" s="99"/>
      <c r="LYH1118" s="99"/>
      <c r="LYI1118" s="99"/>
      <c r="LYJ1118" s="99"/>
      <c r="LYK1118" s="99"/>
      <c r="LYL1118" s="99"/>
      <c r="LYM1118" s="99"/>
      <c r="LYN1118" s="99"/>
      <c r="LYO1118" s="99"/>
      <c r="LYP1118" s="99"/>
      <c r="LYQ1118" s="99"/>
      <c r="LYR1118" s="99"/>
      <c r="LYS1118" s="99"/>
      <c r="LYT1118" s="99"/>
      <c r="LYU1118" s="99"/>
      <c r="LYV1118" s="99"/>
      <c r="LYW1118" s="99"/>
      <c r="LYX1118" s="99"/>
      <c r="LYY1118" s="99"/>
      <c r="LYZ1118" s="99"/>
      <c r="LZA1118" s="99"/>
      <c r="LZB1118" s="99"/>
      <c r="LZC1118" s="99"/>
      <c r="LZD1118" s="99"/>
      <c r="LZE1118" s="99"/>
      <c r="LZF1118" s="99"/>
      <c r="LZG1118" s="99"/>
      <c r="LZH1118" s="99"/>
      <c r="LZI1118" s="99"/>
      <c r="LZJ1118" s="99"/>
      <c r="LZK1118" s="99"/>
      <c r="LZL1118" s="99"/>
      <c r="LZM1118" s="99"/>
      <c r="LZN1118" s="99"/>
      <c r="LZO1118" s="99"/>
      <c r="LZP1118" s="99"/>
      <c r="LZQ1118" s="99"/>
      <c r="LZR1118" s="99"/>
      <c r="LZS1118" s="99"/>
      <c r="LZT1118" s="99"/>
      <c r="LZU1118" s="99"/>
      <c r="LZV1118" s="99"/>
      <c r="LZW1118" s="99"/>
      <c r="LZX1118" s="99"/>
      <c r="LZY1118" s="99"/>
      <c r="LZZ1118" s="99"/>
      <c r="MAA1118" s="99"/>
      <c r="MAB1118" s="99"/>
      <c r="MAC1118" s="99"/>
      <c r="MAD1118" s="99"/>
      <c r="MAE1118" s="99"/>
      <c r="MAF1118" s="99"/>
      <c r="MAG1118" s="99"/>
      <c r="MAH1118" s="99"/>
      <c r="MAI1118" s="99"/>
      <c r="MAJ1118" s="99"/>
      <c r="MAK1118" s="99"/>
      <c r="MAL1118" s="99"/>
      <c r="MAM1118" s="99"/>
      <c r="MAN1118" s="99"/>
      <c r="MAO1118" s="99"/>
      <c r="MAP1118" s="99"/>
      <c r="MAQ1118" s="99"/>
      <c r="MAR1118" s="99"/>
      <c r="MAS1118" s="99"/>
      <c r="MAT1118" s="99"/>
      <c r="MAU1118" s="99"/>
      <c r="MAV1118" s="99"/>
      <c r="MAW1118" s="99"/>
      <c r="MAX1118" s="99"/>
      <c r="MAY1118" s="99"/>
      <c r="MAZ1118" s="99"/>
      <c r="MBA1118" s="99"/>
      <c r="MBB1118" s="99"/>
      <c r="MBC1118" s="99"/>
      <c r="MBD1118" s="99"/>
      <c r="MBE1118" s="99"/>
      <c r="MBF1118" s="99"/>
      <c r="MBG1118" s="99"/>
      <c r="MBH1118" s="99"/>
      <c r="MBI1118" s="99"/>
      <c r="MBJ1118" s="99"/>
      <c r="MBK1118" s="99"/>
      <c r="MBL1118" s="99"/>
      <c r="MBM1118" s="99"/>
      <c r="MBN1118" s="99"/>
      <c r="MBO1118" s="99"/>
      <c r="MBP1118" s="99"/>
      <c r="MBQ1118" s="99"/>
      <c r="MBR1118" s="99"/>
      <c r="MBS1118" s="99"/>
      <c r="MBT1118" s="99"/>
      <c r="MBU1118" s="99"/>
      <c r="MBV1118" s="99"/>
      <c r="MBW1118" s="99"/>
      <c r="MBX1118" s="99"/>
      <c r="MBY1118" s="99"/>
      <c r="MBZ1118" s="99"/>
      <c r="MCA1118" s="99"/>
      <c r="MCB1118" s="99"/>
      <c r="MCC1118" s="99"/>
      <c r="MCD1118" s="99"/>
      <c r="MCE1118" s="99"/>
      <c r="MCF1118" s="99"/>
      <c r="MCG1118" s="99"/>
      <c r="MCH1118" s="99"/>
      <c r="MCI1118" s="99"/>
      <c r="MCJ1118" s="99"/>
      <c r="MCK1118" s="99"/>
      <c r="MCL1118" s="99"/>
      <c r="MCM1118" s="99"/>
      <c r="MCN1118" s="99"/>
      <c r="MCO1118" s="99"/>
      <c r="MCP1118" s="99"/>
      <c r="MCQ1118" s="99"/>
      <c r="MCR1118" s="99"/>
      <c r="MCS1118" s="99"/>
      <c r="MCT1118" s="99"/>
      <c r="MCU1118" s="99"/>
      <c r="MCV1118" s="99"/>
      <c r="MCW1118" s="99"/>
      <c r="MCX1118" s="99"/>
      <c r="MCY1118" s="99"/>
      <c r="MCZ1118" s="99"/>
      <c r="MDA1118" s="99"/>
      <c r="MDB1118" s="99"/>
      <c r="MDC1118" s="99"/>
      <c r="MDD1118" s="99"/>
      <c r="MDE1118" s="99"/>
      <c r="MDF1118" s="99"/>
      <c r="MDG1118" s="99"/>
      <c r="MDH1118" s="99"/>
      <c r="MDI1118" s="99"/>
      <c r="MDJ1118" s="99"/>
      <c r="MDK1118" s="99"/>
      <c r="MDL1118" s="99"/>
      <c r="MDM1118" s="99"/>
      <c r="MDN1118" s="99"/>
      <c r="MDO1118" s="99"/>
      <c r="MDP1118" s="99"/>
      <c r="MDQ1118" s="99"/>
      <c r="MDR1118" s="99"/>
      <c r="MDS1118" s="99"/>
      <c r="MDT1118" s="99"/>
      <c r="MDU1118" s="99"/>
      <c r="MDV1118" s="99"/>
      <c r="MDW1118" s="99"/>
      <c r="MDX1118" s="99"/>
      <c r="MDY1118" s="99"/>
      <c r="MDZ1118" s="99"/>
      <c r="MEA1118" s="99"/>
      <c r="MEB1118" s="99"/>
      <c r="MEC1118" s="99"/>
      <c r="MED1118" s="99"/>
      <c r="MEE1118" s="99"/>
      <c r="MEF1118" s="99"/>
      <c r="MEG1118" s="99"/>
      <c r="MEH1118" s="99"/>
      <c r="MEI1118" s="99"/>
      <c r="MEJ1118" s="99"/>
      <c r="MEK1118" s="99"/>
      <c r="MEL1118" s="99"/>
      <c r="MEM1118" s="99"/>
      <c r="MEN1118" s="99"/>
      <c r="MEO1118" s="99"/>
      <c r="MEP1118" s="99"/>
      <c r="MEQ1118" s="99"/>
      <c r="MER1118" s="99"/>
      <c r="MES1118" s="99"/>
      <c r="MET1118" s="99"/>
      <c r="MEU1118" s="99"/>
      <c r="MEV1118" s="99"/>
      <c r="MEW1118" s="99"/>
      <c r="MEX1118" s="99"/>
      <c r="MEY1118" s="99"/>
      <c r="MEZ1118" s="99"/>
      <c r="MFA1118" s="99"/>
      <c r="MFB1118" s="99"/>
      <c r="MFC1118" s="99"/>
      <c r="MFD1118" s="99"/>
      <c r="MFE1118" s="99"/>
      <c r="MFF1118" s="99"/>
      <c r="MFG1118" s="99"/>
      <c r="MFH1118" s="99"/>
      <c r="MFI1118" s="99"/>
      <c r="MFJ1118" s="99"/>
      <c r="MFK1118" s="99"/>
      <c r="MFL1118" s="99"/>
      <c r="MFM1118" s="99"/>
      <c r="MFN1118" s="99"/>
      <c r="MFO1118" s="99"/>
      <c r="MFP1118" s="99"/>
      <c r="MFQ1118" s="99"/>
      <c r="MFR1118" s="99"/>
      <c r="MFS1118" s="99"/>
      <c r="MFT1118" s="99"/>
      <c r="MFU1118" s="99"/>
      <c r="MFV1118" s="99"/>
      <c r="MFW1118" s="99"/>
      <c r="MFX1118" s="99"/>
      <c r="MFY1118" s="99"/>
      <c r="MFZ1118" s="99"/>
      <c r="MGA1118" s="99"/>
      <c r="MGB1118" s="99"/>
      <c r="MGC1118" s="99"/>
      <c r="MGD1118" s="99"/>
      <c r="MGE1118" s="99"/>
      <c r="MGF1118" s="99"/>
      <c r="MGG1118" s="99"/>
      <c r="MGH1118" s="99"/>
      <c r="MGI1118" s="99"/>
      <c r="MGJ1118" s="99"/>
      <c r="MGK1118" s="99"/>
      <c r="MGL1118" s="99"/>
      <c r="MGM1118" s="99"/>
      <c r="MGN1118" s="99"/>
      <c r="MGO1118" s="99"/>
      <c r="MGP1118" s="99"/>
      <c r="MGQ1118" s="99"/>
      <c r="MGR1118" s="99"/>
      <c r="MGS1118" s="99"/>
      <c r="MGT1118" s="99"/>
      <c r="MGU1118" s="99"/>
      <c r="MGV1118" s="99"/>
      <c r="MGW1118" s="99"/>
      <c r="MGX1118" s="99"/>
      <c r="MGY1118" s="99"/>
      <c r="MGZ1118" s="99"/>
      <c r="MHA1118" s="99"/>
      <c r="MHB1118" s="99"/>
      <c r="MHC1118" s="99"/>
      <c r="MHD1118" s="99"/>
      <c r="MHE1118" s="99"/>
      <c r="MHF1118" s="99"/>
      <c r="MHG1118" s="99"/>
      <c r="MHH1118" s="99"/>
      <c r="MHI1118" s="99"/>
      <c r="MHJ1118" s="99"/>
      <c r="MHK1118" s="99"/>
      <c r="MHL1118" s="99"/>
      <c r="MHM1118" s="99"/>
      <c r="MHN1118" s="99"/>
      <c r="MHO1118" s="99"/>
      <c r="MHP1118" s="99"/>
      <c r="MHQ1118" s="99"/>
      <c r="MHR1118" s="99"/>
      <c r="MHS1118" s="99"/>
      <c r="MHT1118" s="99"/>
      <c r="MHU1118" s="99"/>
      <c r="MHV1118" s="99"/>
      <c r="MHW1118" s="99"/>
      <c r="MHX1118" s="99"/>
      <c r="MHY1118" s="99"/>
      <c r="MHZ1118" s="99"/>
      <c r="MIA1118" s="99"/>
      <c r="MIB1118" s="99"/>
      <c r="MIC1118" s="99"/>
      <c r="MID1118" s="99"/>
      <c r="MIE1118" s="99"/>
      <c r="MIF1118" s="99"/>
      <c r="MIG1118" s="99"/>
      <c r="MIH1118" s="99"/>
      <c r="MII1118" s="99"/>
      <c r="MIJ1118" s="99"/>
      <c r="MIK1118" s="99"/>
      <c r="MIL1118" s="99"/>
      <c r="MIM1118" s="99"/>
      <c r="MIN1118" s="99"/>
      <c r="MIO1118" s="99"/>
      <c r="MIP1118" s="99"/>
      <c r="MIQ1118" s="99"/>
      <c r="MIR1118" s="99"/>
      <c r="MIS1118" s="99"/>
      <c r="MIT1118" s="99"/>
      <c r="MIU1118" s="99"/>
      <c r="MIV1118" s="99"/>
      <c r="MIW1118" s="99"/>
      <c r="MIX1118" s="99"/>
      <c r="MIY1118" s="99"/>
      <c r="MIZ1118" s="99"/>
      <c r="MJA1118" s="99"/>
      <c r="MJB1118" s="99"/>
      <c r="MJC1118" s="99"/>
      <c r="MJD1118" s="99"/>
      <c r="MJE1118" s="99"/>
      <c r="MJF1118" s="99"/>
      <c r="MJG1118" s="99"/>
      <c r="MJH1118" s="99"/>
      <c r="MJI1118" s="99"/>
      <c r="MJJ1118" s="99"/>
      <c r="MJK1118" s="99"/>
      <c r="MJL1118" s="99"/>
      <c r="MJM1118" s="99"/>
      <c r="MJN1118" s="99"/>
      <c r="MJO1118" s="99"/>
      <c r="MJP1118" s="99"/>
      <c r="MJQ1118" s="99"/>
      <c r="MJR1118" s="99"/>
      <c r="MJS1118" s="99"/>
      <c r="MJT1118" s="99"/>
      <c r="MJU1118" s="99"/>
      <c r="MJV1118" s="99"/>
      <c r="MJW1118" s="99"/>
      <c r="MJX1118" s="99"/>
      <c r="MJY1118" s="99"/>
      <c r="MJZ1118" s="99"/>
      <c r="MKA1118" s="99"/>
      <c r="MKB1118" s="99"/>
      <c r="MKC1118" s="99"/>
      <c r="MKD1118" s="99"/>
      <c r="MKE1118" s="99"/>
      <c r="MKF1118" s="99"/>
      <c r="MKG1118" s="99"/>
      <c r="MKH1118" s="99"/>
      <c r="MKI1118" s="99"/>
      <c r="MKJ1118" s="99"/>
      <c r="MKK1118" s="99"/>
      <c r="MKL1118" s="99"/>
      <c r="MKM1118" s="99"/>
      <c r="MKN1118" s="99"/>
      <c r="MKO1118" s="99"/>
      <c r="MKP1118" s="99"/>
      <c r="MKQ1118" s="99"/>
      <c r="MKR1118" s="99"/>
      <c r="MKS1118" s="99"/>
      <c r="MKT1118" s="99"/>
      <c r="MKU1118" s="99"/>
      <c r="MKV1118" s="99"/>
      <c r="MKW1118" s="99"/>
      <c r="MKX1118" s="99"/>
      <c r="MKY1118" s="99"/>
      <c r="MKZ1118" s="99"/>
      <c r="MLA1118" s="99"/>
      <c r="MLB1118" s="99"/>
      <c r="MLC1118" s="99"/>
      <c r="MLD1118" s="99"/>
      <c r="MLE1118" s="99"/>
      <c r="MLF1118" s="99"/>
      <c r="MLG1118" s="99"/>
      <c r="MLH1118" s="99"/>
      <c r="MLI1118" s="99"/>
      <c r="MLJ1118" s="99"/>
      <c r="MLK1118" s="99"/>
      <c r="MLL1118" s="99"/>
      <c r="MLM1118" s="99"/>
      <c r="MLN1118" s="99"/>
      <c r="MLO1118" s="99"/>
      <c r="MLP1118" s="99"/>
      <c r="MLQ1118" s="99"/>
      <c r="MLR1118" s="99"/>
      <c r="MLS1118" s="99"/>
      <c r="MLT1118" s="99"/>
      <c r="MLU1118" s="99"/>
      <c r="MLV1118" s="99"/>
      <c r="MLW1118" s="99"/>
      <c r="MLX1118" s="99"/>
      <c r="MLY1118" s="99"/>
      <c r="MLZ1118" s="99"/>
      <c r="MMA1118" s="99"/>
      <c r="MMB1118" s="99"/>
      <c r="MMC1118" s="99"/>
      <c r="MMD1118" s="99"/>
      <c r="MME1118" s="99"/>
      <c r="MMF1118" s="99"/>
      <c r="MMG1118" s="99"/>
      <c r="MMH1118" s="99"/>
      <c r="MMI1118" s="99"/>
      <c r="MMJ1118" s="99"/>
      <c r="MMK1118" s="99"/>
      <c r="MML1118" s="99"/>
      <c r="MMM1118" s="99"/>
      <c r="MMN1118" s="99"/>
      <c r="MMO1118" s="99"/>
      <c r="MMP1118" s="99"/>
      <c r="MMQ1118" s="99"/>
      <c r="MMR1118" s="99"/>
      <c r="MMS1118" s="99"/>
      <c r="MMT1118" s="99"/>
      <c r="MMU1118" s="99"/>
      <c r="MMV1118" s="99"/>
      <c r="MMW1118" s="99"/>
      <c r="MMX1118" s="99"/>
      <c r="MMY1118" s="99"/>
      <c r="MMZ1118" s="99"/>
      <c r="MNA1118" s="99"/>
      <c r="MNB1118" s="99"/>
      <c r="MNC1118" s="99"/>
      <c r="MND1118" s="99"/>
      <c r="MNE1118" s="99"/>
      <c r="MNF1118" s="99"/>
      <c r="MNG1118" s="99"/>
      <c r="MNH1118" s="99"/>
      <c r="MNI1118" s="99"/>
      <c r="MNJ1118" s="99"/>
      <c r="MNK1118" s="99"/>
      <c r="MNL1118" s="99"/>
      <c r="MNM1118" s="99"/>
      <c r="MNN1118" s="99"/>
      <c r="MNO1118" s="99"/>
      <c r="MNP1118" s="99"/>
      <c r="MNQ1118" s="99"/>
      <c r="MNR1118" s="99"/>
      <c r="MNS1118" s="99"/>
      <c r="MNT1118" s="99"/>
      <c r="MNU1118" s="99"/>
      <c r="MNV1118" s="99"/>
      <c r="MNW1118" s="99"/>
      <c r="MNX1118" s="99"/>
      <c r="MNY1118" s="99"/>
      <c r="MNZ1118" s="99"/>
      <c r="MOA1118" s="99"/>
      <c r="MOB1118" s="99"/>
      <c r="MOC1118" s="99"/>
      <c r="MOD1118" s="99"/>
      <c r="MOE1118" s="99"/>
      <c r="MOF1118" s="99"/>
      <c r="MOG1118" s="99"/>
      <c r="MOH1118" s="99"/>
      <c r="MOI1118" s="99"/>
      <c r="MOJ1118" s="99"/>
      <c r="MOK1118" s="99"/>
      <c r="MOL1118" s="99"/>
      <c r="MOM1118" s="99"/>
      <c r="MON1118" s="99"/>
      <c r="MOO1118" s="99"/>
      <c r="MOP1118" s="99"/>
      <c r="MOQ1118" s="99"/>
      <c r="MOR1118" s="99"/>
      <c r="MOS1118" s="99"/>
      <c r="MOT1118" s="99"/>
      <c r="MOU1118" s="99"/>
      <c r="MOV1118" s="99"/>
      <c r="MOW1118" s="99"/>
      <c r="MOX1118" s="99"/>
      <c r="MOY1118" s="99"/>
      <c r="MOZ1118" s="99"/>
      <c r="MPA1118" s="99"/>
      <c r="MPB1118" s="99"/>
      <c r="MPC1118" s="99"/>
      <c r="MPD1118" s="99"/>
      <c r="MPE1118" s="99"/>
      <c r="MPF1118" s="99"/>
      <c r="MPG1118" s="99"/>
      <c r="MPH1118" s="99"/>
      <c r="MPI1118" s="99"/>
      <c r="MPJ1118" s="99"/>
      <c r="MPK1118" s="99"/>
      <c r="MPL1118" s="99"/>
      <c r="MPM1118" s="99"/>
      <c r="MPN1118" s="99"/>
      <c r="MPO1118" s="99"/>
      <c r="MPP1118" s="99"/>
      <c r="MPQ1118" s="99"/>
      <c r="MPR1118" s="99"/>
      <c r="MPS1118" s="99"/>
      <c r="MPT1118" s="99"/>
      <c r="MPU1118" s="99"/>
      <c r="MPV1118" s="99"/>
      <c r="MPW1118" s="99"/>
      <c r="MPX1118" s="99"/>
      <c r="MPY1118" s="99"/>
      <c r="MPZ1118" s="99"/>
      <c r="MQA1118" s="99"/>
      <c r="MQB1118" s="99"/>
      <c r="MQC1118" s="99"/>
      <c r="MQD1118" s="99"/>
      <c r="MQE1118" s="99"/>
      <c r="MQF1118" s="99"/>
      <c r="MQG1118" s="99"/>
      <c r="MQH1118" s="99"/>
      <c r="MQI1118" s="99"/>
      <c r="MQJ1118" s="99"/>
      <c r="MQK1118" s="99"/>
      <c r="MQL1118" s="99"/>
      <c r="MQM1118" s="99"/>
      <c r="MQN1118" s="99"/>
      <c r="MQO1118" s="99"/>
      <c r="MQP1118" s="99"/>
      <c r="MQQ1118" s="99"/>
      <c r="MQR1118" s="99"/>
      <c r="MQS1118" s="99"/>
      <c r="MQT1118" s="99"/>
      <c r="MQU1118" s="99"/>
      <c r="MQV1118" s="99"/>
      <c r="MQW1118" s="99"/>
      <c r="MQX1118" s="99"/>
      <c r="MQY1118" s="99"/>
      <c r="MQZ1118" s="99"/>
      <c r="MRA1118" s="99"/>
      <c r="MRB1118" s="99"/>
      <c r="MRC1118" s="99"/>
      <c r="MRD1118" s="99"/>
      <c r="MRE1118" s="99"/>
      <c r="MRF1118" s="99"/>
      <c r="MRG1118" s="99"/>
      <c r="MRH1118" s="99"/>
      <c r="MRI1118" s="99"/>
      <c r="MRJ1118" s="99"/>
      <c r="MRK1118" s="99"/>
      <c r="MRL1118" s="99"/>
      <c r="MRM1118" s="99"/>
      <c r="MRN1118" s="99"/>
      <c r="MRO1118" s="99"/>
      <c r="MRP1118" s="99"/>
      <c r="MRQ1118" s="99"/>
      <c r="MRR1118" s="99"/>
      <c r="MRS1118" s="99"/>
      <c r="MRT1118" s="99"/>
      <c r="MRU1118" s="99"/>
      <c r="MRV1118" s="99"/>
      <c r="MRW1118" s="99"/>
      <c r="MRX1118" s="99"/>
      <c r="MRY1118" s="99"/>
      <c r="MRZ1118" s="99"/>
      <c r="MSA1118" s="99"/>
      <c r="MSB1118" s="99"/>
      <c r="MSC1118" s="99"/>
      <c r="MSD1118" s="99"/>
      <c r="MSE1118" s="99"/>
      <c r="MSF1118" s="99"/>
      <c r="MSG1118" s="99"/>
      <c r="MSH1118" s="99"/>
      <c r="MSI1118" s="99"/>
      <c r="MSJ1118" s="99"/>
      <c r="MSK1118" s="99"/>
      <c r="MSL1118" s="99"/>
      <c r="MSM1118" s="99"/>
      <c r="MSN1118" s="99"/>
      <c r="MSO1118" s="99"/>
      <c r="MSP1118" s="99"/>
      <c r="MSQ1118" s="99"/>
      <c r="MSR1118" s="99"/>
      <c r="MSS1118" s="99"/>
      <c r="MST1118" s="99"/>
      <c r="MSU1118" s="99"/>
      <c r="MSV1118" s="99"/>
      <c r="MSW1118" s="99"/>
      <c r="MSX1118" s="99"/>
      <c r="MSY1118" s="99"/>
      <c r="MSZ1118" s="99"/>
      <c r="MTA1118" s="99"/>
      <c r="MTB1118" s="99"/>
      <c r="MTC1118" s="99"/>
      <c r="MTD1118" s="99"/>
      <c r="MTE1118" s="99"/>
      <c r="MTF1118" s="99"/>
      <c r="MTG1118" s="99"/>
      <c r="MTH1118" s="99"/>
      <c r="MTI1118" s="99"/>
      <c r="MTJ1118" s="99"/>
      <c r="MTK1118" s="99"/>
      <c r="MTL1118" s="99"/>
      <c r="MTM1118" s="99"/>
      <c r="MTN1118" s="99"/>
      <c r="MTO1118" s="99"/>
      <c r="MTP1118" s="99"/>
      <c r="MTQ1118" s="99"/>
      <c r="MTR1118" s="99"/>
      <c r="MTS1118" s="99"/>
      <c r="MTT1118" s="99"/>
      <c r="MTU1118" s="99"/>
      <c r="MTV1118" s="99"/>
      <c r="MTW1118" s="99"/>
      <c r="MTX1118" s="99"/>
      <c r="MTY1118" s="99"/>
      <c r="MTZ1118" s="99"/>
      <c r="MUA1118" s="99"/>
      <c r="MUB1118" s="99"/>
      <c r="MUC1118" s="99"/>
      <c r="MUD1118" s="99"/>
      <c r="MUE1118" s="99"/>
      <c r="MUF1118" s="99"/>
      <c r="MUG1118" s="99"/>
      <c r="MUH1118" s="99"/>
      <c r="MUI1118" s="99"/>
      <c r="MUJ1118" s="99"/>
      <c r="MUK1118" s="99"/>
      <c r="MUL1118" s="99"/>
      <c r="MUM1118" s="99"/>
      <c r="MUN1118" s="99"/>
      <c r="MUO1118" s="99"/>
      <c r="MUP1118" s="99"/>
      <c r="MUQ1118" s="99"/>
      <c r="MUR1118" s="99"/>
      <c r="MUS1118" s="99"/>
      <c r="MUT1118" s="99"/>
      <c r="MUU1118" s="99"/>
      <c r="MUV1118" s="99"/>
      <c r="MUW1118" s="99"/>
      <c r="MUX1118" s="99"/>
      <c r="MUY1118" s="99"/>
      <c r="MUZ1118" s="99"/>
      <c r="MVA1118" s="99"/>
      <c r="MVB1118" s="99"/>
      <c r="MVC1118" s="99"/>
      <c r="MVD1118" s="99"/>
      <c r="MVE1118" s="99"/>
      <c r="MVF1118" s="99"/>
      <c r="MVG1118" s="99"/>
      <c r="MVH1118" s="99"/>
      <c r="MVI1118" s="99"/>
      <c r="MVJ1118" s="99"/>
      <c r="MVK1118" s="99"/>
      <c r="MVL1118" s="99"/>
      <c r="MVM1118" s="99"/>
      <c r="MVN1118" s="99"/>
      <c r="MVO1118" s="99"/>
      <c r="MVP1118" s="99"/>
      <c r="MVQ1118" s="99"/>
      <c r="MVR1118" s="99"/>
      <c r="MVS1118" s="99"/>
      <c r="MVT1118" s="99"/>
      <c r="MVU1118" s="99"/>
      <c r="MVV1118" s="99"/>
      <c r="MVW1118" s="99"/>
      <c r="MVX1118" s="99"/>
      <c r="MVY1118" s="99"/>
      <c r="MVZ1118" s="99"/>
      <c r="MWA1118" s="99"/>
      <c r="MWB1118" s="99"/>
      <c r="MWC1118" s="99"/>
      <c r="MWD1118" s="99"/>
      <c r="MWE1118" s="99"/>
      <c r="MWF1118" s="99"/>
      <c r="MWG1118" s="99"/>
      <c r="MWH1118" s="99"/>
      <c r="MWI1118" s="99"/>
      <c r="MWJ1118" s="99"/>
      <c r="MWK1118" s="99"/>
      <c r="MWL1118" s="99"/>
      <c r="MWM1118" s="99"/>
      <c r="MWN1118" s="99"/>
      <c r="MWO1118" s="99"/>
      <c r="MWP1118" s="99"/>
      <c r="MWQ1118" s="99"/>
      <c r="MWR1118" s="99"/>
      <c r="MWS1118" s="99"/>
      <c r="MWT1118" s="99"/>
      <c r="MWU1118" s="99"/>
      <c r="MWV1118" s="99"/>
      <c r="MWW1118" s="99"/>
      <c r="MWX1118" s="99"/>
      <c r="MWY1118" s="99"/>
      <c r="MWZ1118" s="99"/>
      <c r="MXA1118" s="99"/>
      <c r="MXB1118" s="99"/>
      <c r="MXC1118" s="99"/>
      <c r="MXD1118" s="99"/>
      <c r="MXE1118" s="99"/>
      <c r="MXF1118" s="99"/>
      <c r="MXG1118" s="99"/>
      <c r="MXH1118" s="99"/>
      <c r="MXI1118" s="99"/>
      <c r="MXJ1118" s="99"/>
      <c r="MXK1118" s="99"/>
      <c r="MXL1118" s="99"/>
      <c r="MXM1118" s="99"/>
      <c r="MXN1118" s="99"/>
      <c r="MXO1118" s="99"/>
      <c r="MXP1118" s="99"/>
      <c r="MXQ1118" s="99"/>
      <c r="MXR1118" s="99"/>
      <c r="MXS1118" s="99"/>
      <c r="MXT1118" s="99"/>
      <c r="MXU1118" s="99"/>
      <c r="MXV1118" s="99"/>
      <c r="MXW1118" s="99"/>
      <c r="MXX1118" s="99"/>
      <c r="MXY1118" s="99"/>
      <c r="MXZ1118" s="99"/>
      <c r="MYA1118" s="99"/>
      <c r="MYB1118" s="99"/>
      <c r="MYC1118" s="99"/>
      <c r="MYD1118" s="99"/>
      <c r="MYE1118" s="99"/>
      <c r="MYF1118" s="99"/>
      <c r="MYG1118" s="99"/>
      <c r="MYH1118" s="99"/>
      <c r="MYI1118" s="99"/>
      <c r="MYJ1118" s="99"/>
      <c r="MYK1118" s="99"/>
      <c r="MYL1118" s="99"/>
      <c r="MYM1118" s="99"/>
      <c r="MYN1118" s="99"/>
      <c r="MYO1118" s="99"/>
      <c r="MYP1118" s="99"/>
      <c r="MYQ1118" s="99"/>
      <c r="MYR1118" s="99"/>
      <c r="MYS1118" s="99"/>
      <c r="MYT1118" s="99"/>
      <c r="MYU1118" s="99"/>
      <c r="MYV1118" s="99"/>
      <c r="MYW1118" s="99"/>
      <c r="MYX1118" s="99"/>
      <c r="MYY1118" s="99"/>
      <c r="MYZ1118" s="99"/>
      <c r="MZA1118" s="99"/>
      <c r="MZB1118" s="99"/>
      <c r="MZC1118" s="99"/>
      <c r="MZD1118" s="99"/>
      <c r="MZE1118" s="99"/>
      <c r="MZF1118" s="99"/>
      <c r="MZG1118" s="99"/>
      <c r="MZH1118" s="99"/>
      <c r="MZI1118" s="99"/>
      <c r="MZJ1118" s="99"/>
      <c r="MZK1118" s="99"/>
      <c r="MZL1118" s="99"/>
      <c r="MZM1118" s="99"/>
      <c r="MZN1118" s="99"/>
      <c r="MZO1118" s="99"/>
      <c r="MZP1118" s="99"/>
      <c r="MZQ1118" s="99"/>
      <c r="MZR1118" s="99"/>
      <c r="MZS1118" s="99"/>
      <c r="MZT1118" s="99"/>
      <c r="MZU1118" s="99"/>
      <c r="MZV1118" s="99"/>
      <c r="MZW1118" s="99"/>
      <c r="MZX1118" s="99"/>
      <c r="MZY1118" s="99"/>
      <c r="MZZ1118" s="99"/>
      <c r="NAA1118" s="99"/>
      <c r="NAB1118" s="99"/>
      <c r="NAC1118" s="99"/>
      <c r="NAD1118" s="99"/>
      <c r="NAE1118" s="99"/>
      <c r="NAF1118" s="99"/>
      <c r="NAG1118" s="99"/>
      <c r="NAH1118" s="99"/>
      <c r="NAI1118" s="99"/>
      <c r="NAJ1118" s="99"/>
      <c r="NAK1118" s="99"/>
      <c r="NAL1118" s="99"/>
      <c r="NAM1118" s="99"/>
      <c r="NAN1118" s="99"/>
      <c r="NAO1118" s="99"/>
      <c r="NAP1118" s="99"/>
      <c r="NAQ1118" s="99"/>
      <c r="NAR1118" s="99"/>
      <c r="NAS1118" s="99"/>
      <c r="NAT1118" s="99"/>
      <c r="NAU1118" s="99"/>
      <c r="NAV1118" s="99"/>
      <c r="NAW1118" s="99"/>
      <c r="NAX1118" s="99"/>
      <c r="NAY1118" s="99"/>
      <c r="NAZ1118" s="99"/>
      <c r="NBA1118" s="99"/>
      <c r="NBB1118" s="99"/>
      <c r="NBC1118" s="99"/>
      <c r="NBD1118" s="99"/>
      <c r="NBE1118" s="99"/>
      <c r="NBF1118" s="99"/>
      <c r="NBG1118" s="99"/>
      <c r="NBH1118" s="99"/>
      <c r="NBI1118" s="99"/>
      <c r="NBJ1118" s="99"/>
      <c r="NBK1118" s="99"/>
      <c r="NBL1118" s="99"/>
      <c r="NBM1118" s="99"/>
      <c r="NBN1118" s="99"/>
      <c r="NBO1118" s="99"/>
      <c r="NBP1118" s="99"/>
      <c r="NBQ1118" s="99"/>
      <c r="NBR1118" s="99"/>
      <c r="NBS1118" s="99"/>
      <c r="NBT1118" s="99"/>
      <c r="NBU1118" s="99"/>
      <c r="NBV1118" s="99"/>
      <c r="NBW1118" s="99"/>
      <c r="NBX1118" s="99"/>
      <c r="NBY1118" s="99"/>
      <c r="NBZ1118" s="99"/>
      <c r="NCA1118" s="99"/>
      <c r="NCB1118" s="99"/>
      <c r="NCC1118" s="99"/>
      <c r="NCD1118" s="99"/>
      <c r="NCE1118" s="99"/>
      <c r="NCF1118" s="99"/>
      <c r="NCG1118" s="99"/>
      <c r="NCH1118" s="99"/>
      <c r="NCI1118" s="99"/>
      <c r="NCJ1118" s="99"/>
      <c r="NCK1118" s="99"/>
      <c r="NCL1118" s="99"/>
      <c r="NCM1118" s="99"/>
      <c r="NCN1118" s="99"/>
      <c r="NCO1118" s="99"/>
      <c r="NCP1118" s="99"/>
      <c r="NCQ1118" s="99"/>
      <c r="NCR1118" s="99"/>
      <c r="NCS1118" s="99"/>
      <c r="NCT1118" s="99"/>
      <c r="NCU1118" s="99"/>
      <c r="NCV1118" s="99"/>
      <c r="NCW1118" s="99"/>
      <c r="NCX1118" s="99"/>
      <c r="NCY1118" s="99"/>
      <c r="NCZ1118" s="99"/>
      <c r="NDA1118" s="99"/>
      <c r="NDB1118" s="99"/>
      <c r="NDC1118" s="99"/>
      <c r="NDD1118" s="99"/>
      <c r="NDE1118" s="99"/>
      <c r="NDF1118" s="99"/>
      <c r="NDG1118" s="99"/>
      <c r="NDH1118" s="99"/>
      <c r="NDI1118" s="99"/>
      <c r="NDJ1118" s="99"/>
      <c r="NDK1118" s="99"/>
      <c r="NDL1118" s="99"/>
      <c r="NDM1118" s="99"/>
      <c r="NDN1118" s="99"/>
      <c r="NDO1118" s="99"/>
      <c r="NDP1118" s="99"/>
      <c r="NDQ1118" s="99"/>
      <c r="NDR1118" s="99"/>
      <c r="NDS1118" s="99"/>
      <c r="NDT1118" s="99"/>
      <c r="NDU1118" s="99"/>
      <c r="NDV1118" s="99"/>
      <c r="NDW1118" s="99"/>
      <c r="NDX1118" s="99"/>
      <c r="NDY1118" s="99"/>
      <c r="NDZ1118" s="99"/>
      <c r="NEA1118" s="99"/>
      <c r="NEB1118" s="99"/>
      <c r="NEC1118" s="99"/>
      <c r="NED1118" s="99"/>
      <c r="NEE1118" s="99"/>
      <c r="NEF1118" s="99"/>
      <c r="NEG1118" s="99"/>
      <c r="NEH1118" s="99"/>
      <c r="NEI1118" s="99"/>
      <c r="NEJ1118" s="99"/>
      <c r="NEK1118" s="99"/>
      <c r="NEL1118" s="99"/>
      <c r="NEM1118" s="99"/>
      <c r="NEN1118" s="99"/>
      <c r="NEO1118" s="99"/>
      <c r="NEP1118" s="99"/>
      <c r="NEQ1118" s="99"/>
      <c r="NER1118" s="99"/>
      <c r="NES1118" s="99"/>
      <c r="NET1118" s="99"/>
      <c r="NEU1118" s="99"/>
      <c r="NEV1118" s="99"/>
      <c r="NEW1118" s="99"/>
      <c r="NEX1118" s="99"/>
      <c r="NEY1118" s="99"/>
      <c r="NEZ1118" s="99"/>
      <c r="NFA1118" s="99"/>
      <c r="NFB1118" s="99"/>
      <c r="NFC1118" s="99"/>
      <c r="NFD1118" s="99"/>
      <c r="NFE1118" s="99"/>
      <c r="NFF1118" s="99"/>
      <c r="NFG1118" s="99"/>
      <c r="NFH1118" s="99"/>
      <c r="NFI1118" s="99"/>
      <c r="NFJ1118" s="99"/>
      <c r="NFK1118" s="99"/>
      <c r="NFL1118" s="99"/>
      <c r="NFM1118" s="99"/>
      <c r="NFN1118" s="99"/>
      <c r="NFO1118" s="99"/>
      <c r="NFP1118" s="99"/>
      <c r="NFQ1118" s="99"/>
      <c r="NFR1118" s="99"/>
      <c r="NFS1118" s="99"/>
      <c r="NFT1118" s="99"/>
      <c r="NFU1118" s="99"/>
      <c r="NFV1118" s="99"/>
      <c r="NFW1118" s="99"/>
      <c r="NFX1118" s="99"/>
      <c r="NFY1118" s="99"/>
      <c r="NFZ1118" s="99"/>
      <c r="NGA1118" s="99"/>
      <c r="NGB1118" s="99"/>
      <c r="NGC1118" s="99"/>
      <c r="NGD1118" s="99"/>
      <c r="NGE1118" s="99"/>
      <c r="NGF1118" s="99"/>
      <c r="NGG1118" s="99"/>
      <c r="NGH1118" s="99"/>
      <c r="NGI1118" s="99"/>
      <c r="NGJ1118" s="99"/>
      <c r="NGK1118" s="99"/>
      <c r="NGL1118" s="99"/>
      <c r="NGM1118" s="99"/>
      <c r="NGN1118" s="99"/>
      <c r="NGO1118" s="99"/>
      <c r="NGP1118" s="99"/>
      <c r="NGQ1118" s="99"/>
      <c r="NGR1118" s="99"/>
      <c r="NGS1118" s="99"/>
      <c r="NGT1118" s="99"/>
      <c r="NGU1118" s="99"/>
      <c r="NGV1118" s="99"/>
      <c r="NGW1118" s="99"/>
      <c r="NGX1118" s="99"/>
      <c r="NGY1118" s="99"/>
      <c r="NGZ1118" s="99"/>
      <c r="NHA1118" s="99"/>
      <c r="NHB1118" s="99"/>
      <c r="NHC1118" s="99"/>
      <c r="NHD1118" s="99"/>
      <c r="NHE1118" s="99"/>
      <c r="NHF1118" s="99"/>
      <c r="NHG1118" s="99"/>
      <c r="NHH1118" s="99"/>
      <c r="NHI1118" s="99"/>
      <c r="NHJ1118" s="99"/>
      <c r="NHK1118" s="99"/>
      <c r="NHL1118" s="99"/>
      <c r="NHM1118" s="99"/>
      <c r="NHN1118" s="99"/>
      <c r="NHO1118" s="99"/>
      <c r="NHP1118" s="99"/>
      <c r="NHQ1118" s="99"/>
      <c r="NHR1118" s="99"/>
      <c r="NHS1118" s="99"/>
      <c r="NHT1118" s="99"/>
      <c r="NHU1118" s="99"/>
      <c r="NHV1118" s="99"/>
      <c r="NHW1118" s="99"/>
      <c r="NHX1118" s="99"/>
      <c r="NHY1118" s="99"/>
      <c r="NHZ1118" s="99"/>
      <c r="NIA1118" s="99"/>
      <c r="NIB1118" s="99"/>
      <c r="NIC1118" s="99"/>
      <c r="NID1118" s="99"/>
      <c r="NIE1118" s="99"/>
      <c r="NIF1118" s="99"/>
      <c r="NIG1118" s="99"/>
      <c r="NIH1118" s="99"/>
      <c r="NII1118" s="99"/>
      <c r="NIJ1118" s="99"/>
      <c r="NIK1118" s="99"/>
      <c r="NIL1118" s="99"/>
      <c r="NIM1118" s="99"/>
      <c r="NIN1118" s="99"/>
      <c r="NIO1118" s="99"/>
      <c r="NIP1118" s="99"/>
      <c r="NIQ1118" s="99"/>
      <c r="NIR1118" s="99"/>
      <c r="NIS1118" s="99"/>
      <c r="NIT1118" s="99"/>
      <c r="NIU1118" s="99"/>
      <c r="NIV1118" s="99"/>
      <c r="NIW1118" s="99"/>
      <c r="NIX1118" s="99"/>
      <c r="NIY1118" s="99"/>
      <c r="NIZ1118" s="99"/>
      <c r="NJA1118" s="99"/>
      <c r="NJB1118" s="99"/>
      <c r="NJC1118" s="99"/>
      <c r="NJD1118" s="99"/>
      <c r="NJE1118" s="99"/>
      <c r="NJF1118" s="99"/>
      <c r="NJG1118" s="99"/>
      <c r="NJH1118" s="99"/>
      <c r="NJI1118" s="99"/>
      <c r="NJJ1118" s="99"/>
      <c r="NJK1118" s="99"/>
      <c r="NJL1118" s="99"/>
      <c r="NJM1118" s="99"/>
      <c r="NJN1118" s="99"/>
      <c r="NJO1118" s="99"/>
      <c r="NJP1118" s="99"/>
      <c r="NJQ1118" s="99"/>
      <c r="NJR1118" s="99"/>
      <c r="NJS1118" s="99"/>
      <c r="NJT1118" s="99"/>
      <c r="NJU1118" s="99"/>
      <c r="NJV1118" s="99"/>
      <c r="NJW1118" s="99"/>
      <c r="NJX1118" s="99"/>
      <c r="NJY1118" s="99"/>
      <c r="NJZ1118" s="99"/>
      <c r="NKA1118" s="99"/>
      <c r="NKB1118" s="99"/>
      <c r="NKC1118" s="99"/>
      <c r="NKD1118" s="99"/>
      <c r="NKE1118" s="99"/>
      <c r="NKF1118" s="99"/>
      <c r="NKG1118" s="99"/>
      <c r="NKH1118" s="99"/>
      <c r="NKI1118" s="99"/>
      <c r="NKJ1118" s="99"/>
      <c r="NKK1118" s="99"/>
      <c r="NKL1118" s="99"/>
      <c r="NKM1118" s="99"/>
      <c r="NKN1118" s="99"/>
      <c r="NKO1118" s="99"/>
      <c r="NKP1118" s="99"/>
      <c r="NKQ1118" s="99"/>
      <c r="NKR1118" s="99"/>
      <c r="NKS1118" s="99"/>
      <c r="NKT1118" s="99"/>
      <c r="NKU1118" s="99"/>
      <c r="NKV1118" s="99"/>
      <c r="NKW1118" s="99"/>
      <c r="NKX1118" s="99"/>
      <c r="NKY1118" s="99"/>
      <c r="NKZ1118" s="99"/>
      <c r="NLA1118" s="99"/>
      <c r="NLB1118" s="99"/>
      <c r="NLC1118" s="99"/>
      <c r="NLD1118" s="99"/>
      <c r="NLE1118" s="99"/>
      <c r="NLF1118" s="99"/>
      <c r="NLG1118" s="99"/>
      <c r="NLH1118" s="99"/>
      <c r="NLI1118" s="99"/>
      <c r="NLJ1118" s="99"/>
      <c r="NLK1118" s="99"/>
      <c r="NLL1118" s="99"/>
      <c r="NLM1118" s="99"/>
      <c r="NLN1118" s="99"/>
      <c r="NLO1118" s="99"/>
      <c r="NLP1118" s="99"/>
      <c r="NLQ1118" s="99"/>
      <c r="NLR1118" s="99"/>
      <c r="NLS1118" s="99"/>
      <c r="NLT1118" s="99"/>
      <c r="NLU1118" s="99"/>
      <c r="NLV1118" s="99"/>
      <c r="NLW1118" s="99"/>
      <c r="NLX1118" s="99"/>
      <c r="NLY1118" s="99"/>
      <c r="NLZ1118" s="99"/>
      <c r="NMA1118" s="99"/>
      <c r="NMB1118" s="99"/>
      <c r="NMC1118" s="99"/>
      <c r="NMD1118" s="99"/>
      <c r="NME1118" s="99"/>
      <c r="NMF1118" s="99"/>
      <c r="NMG1118" s="99"/>
      <c r="NMH1118" s="99"/>
      <c r="NMI1118" s="99"/>
      <c r="NMJ1118" s="99"/>
      <c r="NMK1118" s="99"/>
      <c r="NML1118" s="99"/>
      <c r="NMM1118" s="99"/>
      <c r="NMN1118" s="99"/>
      <c r="NMO1118" s="99"/>
      <c r="NMP1118" s="99"/>
      <c r="NMQ1118" s="99"/>
      <c r="NMR1118" s="99"/>
      <c r="NMS1118" s="99"/>
      <c r="NMT1118" s="99"/>
      <c r="NMU1118" s="99"/>
      <c r="NMV1118" s="99"/>
      <c r="NMW1118" s="99"/>
      <c r="NMX1118" s="99"/>
      <c r="NMY1118" s="99"/>
      <c r="NMZ1118" s="99"/>
      <c r="NNA1118" s="99"/>
      <c r="NNB1118" s="99"/>
      <c r="NNC1118" s="99"/>
      <c r="NND1118" s="99"/>
      <c r="NNE1118" s="99"/>
      <c r="NNF1118" s="99"/>
      <c r="NNG1118" s="99"/>
      <c r="NNH1118" s="99"/>
      <c r="NNI1118" s="99"/>
      <c r="NNJ1118" s="99"/>
      <c r="NNK1118" s="99"/>
      <c r="NNL1118" s="99"/>
      <c r="NNM1118" s="99"/>
      <c r="NNN1118" s="99"/>
      <c r="NNO1118" s="99"/>
      <c r="NNP1118" s="99"/>
      <c r="NNQ1118" s="99"/>
      <c r="NNR1118" s="99"/>
      <c r="NNS1118" s="99"/>
      <c r="NNT1118" s="99"/>
      <c r="NNU1118" s="99"/>
      <c r="NNV1118" s="99"/>
      <c r="NNW1118" s="99"/>
      <c r="NNX1118" s="99"/>
      <c r="NNY1118" s="99"/>
      <c r="NNZ1118" s="99"/>
      <c r="NOA1118" s="99"/>
      <c r="NOB1118" s="99"/>
      <c r="NOC1118" s="99"/>
      <c r="NOD1118" s="99"/>
      <c r="NOE1118" s="99"/>
      <c r="NOF1118" s="99"/>
      <c r="NOG1118" s="99"/>
      <c r="NOH1118" s="99"/>
      <c r="NOI1118" s="99"/>
      <c r="NOJ1118" s="99"/>
      <c r="NOK1118" s="99"/>
      <c r="NOL1118" s="99"/>
      <c r="NOM1118" s="99"/>
      <c r="NON1118" s="99"/>
      <c r="NOO1118" s="99"/>
      <c r="NOP1118" s="99"/>
      <c r="NOQ1118" s="99"/>
      <c r="NOR1118" s="99"/>
      <c r="NOS1118" s="99"/>
      <c r="NOT1118" s="99"/>
      <c r="NOU1118" s="99"/>
      <c r="NOV1118" s="99"/>
      <c r="NOW1118" s="99"/>
      <c r="NOX1118" s="99"/>
      <c r="NOY1118" s="99"/>
      <c r="NOZ1118" s="99"/>
      <c r="NPA1118" s="99"/>
      <c r="NPB1118" s="99"/>
      <c r="NPC1118" s="99"/>
      <c r="NPD1118" s="99"/>
      <c r="NPE1118" s="99"/>
      <c r="NPF1118" s="99"/>
      <c r="NPG1118" s="99"/>
      <c r="NPH1118" s="99"/>
      <c r="NPI1118" s="99"/>
      <c r="NPJ1118" s="99"/>
      <c r="NPK1118" s="99"/>
      <c r="NPL1118" s="99"/>
      <c r="NPM1118" s="99"/>
      <c r="NPN1118" s="99"/>
      <c r="NPO1118" s="99"/>
      <c r="NPP1118" s="99"/>
      <c r="NPQ1118" s="99"/>
      <c r="NPR1118" s="99"/>
      <c r="NPS1118" s="99"/>
      <c r="NPT1118" s="99"/>
      <c r="NPU1118" s="99"/>
      <c r="NPV1118" s="99"/>
      <c r="NPW1118" s="99"/>
      <c r="NPX1118" s="99"/>
      <c r="NPY1118" s="99"/>
      <c r="NPZ1118" s="99"/>
      <c r="NQA1118" s="99"/>
      <c r="NQB1118" s="99"/>
      <c r="NQC1118" s="99"/>
      <c r="NQD1118" s="99"/>
      <c r="NQE1118" s="99"/>
      <c r="NQF1118" s="99"/>
      <c r="NQG1118" s="99"/>
      <c r="NQH1118" s="99"/>
      <c r="NQI1118" s="99"/>
      <c r="NQJ1118" s="99"/>
      <c r="NQK1118" s="99"/>
      <c r="NQL1118" s="99"/>
      <c r="NQM1118" s="99"/>
      <c r="NQN1118" s="99"/>
      <c r="NQO1118" s="99"/>
      <c r="NQP1118" s="99"/>
      <c r="NQQ1118" s="99"/>
      <c r="NQR1118" s="99"/>
      <c r="NQS1118" s="99"/>
      <c r="NQT1118" s="99"/>
      <c r="NQU1118" s="99"/>
      <c r="NQV1118" s="99"/>
      <c r="NQW1118" s="99"/>
      <c r="NQX1118" s="99"/>
      <c r="NQY1118" s="99"/>
      <c r="NQZ1118" s="99"/>
      <c r="NRA1118" s="99"/>
      <c r="NRB1118" s="99"/>
      <c r="NRC1118" s="99"/>
      <c r="NRD1118" s="99"/>
      <c r="NRE1118" s="99"/>
      <c r="NRF1118" s="99"/>
      <c r="NRG1118" s="99"/>
      <c r="NRH1118" s="99"/>
      <c r="NRI1118" s="99"/>
      <c r="NRJ1118" s="99"/>
      <c r="NRK1118" s="99"/>
      <c r="NRL1118" s="99"/>
      <c r="NRM1118" s="99"/>
      <c r="NRN1118" s="99"/>
      <c r="NRO1118" s="99"/>
      <c r="NRP1118" s="99"/>
      <c r="NRQ1118" s="99"/>
      <c r="NRR1118" s="99"/>
      <c r="NRS1118" s="99"/>
      <c r="NRT1118" s="99"/>
      <c r="NRU1118" s="99"/>
      <c r="NRV1118" s="99"/>
      <c r="NRW1118" s="99"/>
      <c r="NRX1118" s="99"/>
      <c r="NRY1118" s="99"/>
      <c r="NRZ1118" s="99"/>
      <c r="NSA1118" s="99"/>
      <c r="NSB1118" s="99"/>
      <c r="NSC1118" s="99"/>
      <c r="NSD1118" s="99"/>
      <c r="NSE1118" s="99"/>
      <c r="NSF1118" s="99"/>
      <c r="NSG1118" s="99"/>
      <c r="NSH1118" s="99"/>
      <c r="NSI1118" s="99"/>
      <c r="NSJ1118" s="99"/>
      <c r="NSK1118" s="99"/>
      <c r="NSL1118" s="99"/>
      <c r="NSM1118" s="99"/>
      <c r="NSN1118" s="99"/>
      <c r="NSO1118" s="99"/>
      <c r="NSP1118" s="99"/>
      <c r="NSQ1118" s="99"/>
      <c r="NSR1118" s="99"/>
      <c r="NSS1118" s="99"/>
      <c r="NST1118" s="99"/>
      <c r="NSU1118" s="99"/>
      <c r="NSV1118" s="99"/>
      <c r="NSW1118" s="99"/>
      <c r="NSX1118" s="99"/>
      <c r="NSY1118" s="99"/>
      <c r="NSZ1118" s="99"/>
      <c r="NTA1118" s="99"/>
      <c r="NTB1118" s="99"/>
      <c r="NTC1118" s="99"/>
      <c r="NTD1118" s="99"/>
      <c r="NTE1118" s="99"/>
      <c r="NTF1118" s="99"/>
      <c r="NTG1118" s="99"/>
      <c r="NTH1118" s="99"/>
      <c r="NTI1118" s="99"/>
      <c r="NTJ1118" s="99"/>
      <c r="NTK1118" s="99"/>
      <c r="NTL1118" s="99"/>
      <c r="NTM1118" s="99"/>
      <c r="NTN1118" s="99"/>
      <c r="NTO1118" s="99"/>
      <c r="NTP1118" s="99"/>
      <c r="NTQ1118" s="99"/>
      <c r="NTR1118" s="99"/>
      <c r="NTS1118" s="99"/>
      <c r="NTT1118" s="99"/>
      <c r="NTU1118" s="99"/>
      <c r="NTV1118" s="99"/>
      <c r="NTW1118" s="99"/>
      <c r="NTX1118" s="99"/>
      <c r="NTY1118" s="99"/>
      <c r="NTZ1118" s="99"/>
      <c r="NUA1118" s="99"/>
      <c r="NUB1118" s="99"/>
      <c r="NUC1118" s="99"/>
      <c r="NUD1118" s="99"/>
      <c r="NUE1118" s="99"/>
      <c r="NUF1118" s="99"/>
      <c r="NUG1118" s="99"/>
      <c r="NUH1118" s="99"/>
      <c r="NUI1118" s="99"/>
      <c r="NUJ1118" s="99"/>
      <c r="NUK1118" s="99"/>
      <c r="NUL1118" s="99"/>
      <c r="NUM1118" s="99"/>
      <c r="NUN1118" s="99"/>
      <c r="NUO1118" s="99"/>
      <c r="NUP1118" s="99"/>
      <c r="NUQ1118" s="99"/>
      <c r="NUR1118" s="99"/>
      <c r="NUS1118" s="99"/>
      <c r="NUT1118" s="99"/>
      <c r="NUU1118" s="99"/>
      <c r="NUV1118" s="99"/>
      <c r="NUW1118" s="99"/>
      <c r="NUX1118" s="99"/>
      <c r="NUY1118" s="99"/>
      <c r="NUZ1118" s="99"/>
      <c r="NVA1118" s="99"/>
      <c r="NVB1118" s="99"/>
      <c r="NVC1118" s="99"/>
      <c r="NVD1118" s="99"/>
      <c r="NVE1118" s="99"/>
      <c r="NVF1118" s="99"/>
      <c r="NVG1118" s="99"/>
      <c r="NVH1118" s="99"/>
      <c r="NVI1118" s="99"/>
      <c r="NVJ1118" s="99"/>
      <c r="NVK1118" s="99"/>
      <c r="NVL1118" s="99"/>
      <c r="NVM1118" s="99"/>
      <c r="NVN1118" s="99"/>
      <c r="NVO1118" s="99"/>
      <c r="NVP1118" s="99"/>
      <c r="NVQ1118" s="99"/>
      <c r="NVR1118" s="99"/>
      <c r="NVS1118" s="99"/>
      <c r="NVT1118" s="99"/>
      <c r="NVU1118" s="99"/>
      <c r="NVV1118" s="99"/>
      <c r="NVW1118" s="99"/>
      <c r="NVX1118" s="99"/>
      <c r="NVY1118" s="99"/>
      <c r="NVZ1118" s="99"/>
      <c r="NWA1118" s="99"/>
      <c r="NWB1118" s="99"/>
      <c r="NWC1118" s="99"/>
      <c r="NWD1118" s="99"/>
      <c r="NWE1118" s="99"/>
      <c r="NWF1118" s="99"/>
      <c r="NWG1118" s="99"/>
      <c r="NWH1118" s="99"/>
      <c r="NWI1118" s="99"/>
      <c r="NWJ1118" s="99"/>
      <c r="NWK1118" s="99"/>
      <c r="NWL1118" s="99"/>
      <c r="NWM1118" s="99"/>
      <c r="NWN1118" s="99"/>
      <c r="NWO1118" s="99"/>
      <c r="NWP1118" s="99"/>
      <c r="NWQ1118" s="99"/>
      <c r="NWR1118" s="99"/>
      <c r="NWS1118" s="99"/>
      <c r="NWT1118" s="99"/>
      <c r="NWU1118" s="99"/>
      <c r="NWV1118" s="99"/>
      <c r="NWW1118" s="99"/>
      <c r="NWX1118" s="99"/>
      <c r="NWY1118" s="99"/>
      <c r="NWZ1118" s="99"/>
      <c r="NXA1118" s="99"/>
      <c r="NXB1118" s="99"/>
      <c r="NXC1118" s="99"/>
      <c r="NXD1118" s="99"/>
      <c r="NXE1118" s="99"/>
      <c r="NXF1118" s="99"/>
      <c r="NXG1118" s="99"/>
      <c r="NXH1118" s="99"/>
      <c r="NXI1118" s="99"/>
      <c r="NXJ1118" s="99"/>
      <c r="NXK1118" s="99"/>
      <c r="NXL1118" s="99"/>
      <c r="NXM1118" s="99"/>
      <c r="NXN1118" s="99"/>
      <c r="NXO1118" s="99"/>
      <c r="NXP1118" s="99"/>
      <c r="NXQ1118" s="99"/>
      <c r="NXR1118" s="99"/>
      <c r="NXS1118" s="99"/>
      <c r="NXT1118" s="99"/>
      <c r="NXU1118" s="99"/>
      <c r="NXV1118" s="99"/>
      <c r="NXW1118" s="99"/>
      <c r="NXX1118" s="99"/>
      <c r="NXY1118" s="99"/>
      <c r="NXZ1118" s="99"/>
      <c r="NYA1118" s="99"/>
      <c r="NYB1118" s="99"/>
      <c r="NYC1118" s="99"/>
      <c r="NYD1118" s="99"/>
      <c r="NYE1118" s="99"/>
      <c r="NYF1118" s="99"/>
      <c r="NYG1118" s="99"/>
      <c r="NYH1118" s="99"/>
      <c r="NYI1118" s="99"/>
      <c r="NYJ1118" s="99"/>
      <c r="NYK1118" s="99"/>
      <c r="NYL1118" s="99"/>
      <c r="NYM1118" s="99"/>
      <c r="NYN1118" s="99"/>
      <c r="NYO1118" s="99"/>
      <c r="NYP1118" s="99"/>
      <c r="NYQ1118" s="99"/>
      <c r="NYR1118" s="99"/>
      <c r="NYS1118" s="99"/>
      <c r="NYT1118" s="99"/>
      <c r="NYU1118" s="99"/>
      <c r="NYV1118" s="99"/>
      <c r="NYW1118" s="99"/>
      <c r="NYX1118" s="99"/>
      <c r="NYY1118" s="99"/>
      <c r="NYZ1118" s="99"/>
      <c r="NZA1118" s="99"/>
      <c r="NZB1118" s="99"/>
      <c r="NZC1118" s="99"/>
      <c r="NZD1118" s="99"/>
      <c r="NZE1118" s="99"/>
      <c r="NZF1118" s="99"/>
      <c r="NZG1118" s="99"/>
      <c r="NZH1118" s="99"/>
      <c r="NZI1118" s="99"/>
      <c r="NZJ1118" s="99"/>
      <c r="NZK1118" s="99"/>
      <c r="NZL1118" s="99"/>
      <c r="NZM1118" s="99"/>
      <c r="NZN1118" s="99"/>
      <c r="NZO1118" s="99"/>
      <c r="NZP1118" s="99"/>
      <c r="NZQ1118" s="99"/>
      <c r="NZR1118" s="99"/>
      <c r="NZS1118" s="99"/>
      <c r="NZT1118" s="99"/>
      <c r="NZU1118" s="99"/>
      <c r="NZV1118" s="99"/>
      <c r="NZW1118" s="99"/>
      <c r="NZX1118" s="99"/>
      <c r="NZY1118" s="99"/>
      <c r="NZZ1118" s="99"/>
      <c r="OAA1118" s="99"/>
      <c r="OAB1118" s="99"/>
      <c r="OAC1118" s="99"/>
      <c r="OAD1118" s="99"/>
      <c r="OAE1118" s="99"/>
      <c r="OAF1118" s="99"/>
      <c r="OAG1118" s="99"/>
      <c r="OAH1118" s="99"/>
      <c r="OAI1118" s="99"/>
      <c r="OAJ1118" s="99"/>
      <c r="OAK1118" s="99"/>
      <c r="OAL1118" s="99"/>
      <c r="OAM1118" s="99"/>
      <c r="OAN1118" s="99"/>
      <c r="OAO1118" s="99"/>
      <c r="OAP1118" s="99"/>
      <c r="OAQ1118" s="99"/>
      <c r="OAR1118" s="99"/>
      <c r="OAS1118" s="99"/>
      <c r="OAT1118" s="99"/>
      <c r="OAU1118" s="99"/>
      <c r="OAV1118" s="99"/>
      <c r="OAW1118" s="99"/>
      <c r="OAX1118" s="99"/>
      <c r="OAY1118" s="99"/>
      <c r="OAZ1118" s="99"/>
      <c r="OBA1118" s="99"/>
      <c r="OBB1118" s="99"/>
      <c r="OBC1118" s="99"/>
      <c r="OBD1118" s="99"/>
      <c r="OBE1118" s="99"/>
      <c r="OBF1118" s="99"/>
      <c r="OBG1118" s="99"/>
      <c r="OBH1118" s="99"/>
      <c r="OBI1118" s="99"/>
      <c r="OBJ1118" s="99"/>
      <c r="OBK1118" s="99"/>
      <c r="OBL1118" s="99"/>
      <c r="OBM1118" s="99"/>
      <c r="OBN1118" s="99"/>
      <c r="OBO1118" s="99"/>
      <c r="OBP1118" s="99"/>
      <c r="OBQ1118" s="99"/>
      <c r="OBR1118" s="99"/>
      <c r="OBS1118" s="99"/>
      <c r="OBT1118" s="99"/>
      <c r="OBU1118" s="99"/>
      <c r="OBV1118" s="99"/>
      <c r="OBW1118" s="99"/>
      <c r="OBX1118" s="99"/>
      <c r="OBY1118" s="99"/>
      <c r="OBZ1118" s="99"/>
      <c r="OCA1118" s="99"/>
      <c r="OCB1118" s="99"/>
      <c r="OCC1118" s="99"/>
      <c r="OCD1118" s="99"/>
      <c r="OCE1118" s="99"/>
      <c r="OCF1118" s="99"/>
      <c r="OCG1118" s="99"/>
      <c r="OCH1118" s="99"/>
      <c r="OCI1118" s="99"/>
      <c r="OCJ1118" s="99"/>
      <c r="OCK1118" s="99"/>
      <c r="OCL1118" s="99"/>
      <c r="OCM1118" s="99"/>
      <c r="OCN1118" s="99"/>
      <c r="OCO1118" s="99"/>
      <c r="OCP1118" s="99"/>
      <c r="OCQ1118" s="99"/>
      <c r="OCR1118" s="99"/>
      <c r="OCS1118" s="99"/>
      <c r="OCT1118" s="99"/>
      <c r="OCU1118" s="99"/>
      <c r="OCV1118" s="99"/>
      <c r="OCW1118" s="99"/>
      <c r="OCX1118" s="99"/>
      <c r="OCY1118" s="99"/>
      <c r="OCZ1118" s="99"/>
      <c r="ODA1118" s="99"/>
      <c r="ODB1118" s="99"/>
      <c r="ODC1118" s="99"/>
      <c r="ODD1118" s="99"/>
      <c r="ODE1118" s="99"/>
      <c r="ODF1118" s="99"/>
      <c r="ODG1118" s="99"/>
      <c r="ODH1118" s="99"/>
      <c r="ODI1118" s="99"/>
      <c r="ODJ1118" s="99"/>
      <c r="ODK1118" s="99"/>
      <c r="ODL1118" s="99"/>
      <c r="ODM1118" s="99"/>
      <c r="ODN1118" s="99"/>
      <c r="ODO1118" s="99"/>
      <c r="ODP1118" s="99"/>
      <c r="ODQ1118" s="99"/>
      <c r="ODR1118" s="99"/>
      <c r="ODS1118" s="99"/>
      <c r="ODT1118" s="99"/>
      <c r="ODU1118" s="99"/>
      <c r="ODV1118" s="99"/>
      <c r="ODW1118" s="99"/>
      <c r="ODX1118" s="99"/>
      <c r="ODY1118" s="99"/>
      <c r="ODZ1118" s="99"/>
      <c r="OEA1118" s="99"/>
      <c r="OEB1118" s="99"/>
      <c r="OEC1118" s="99"/>
      <c r="OED1118" s="99"/>
      <c r="OEE1118" s="99"/>
      <c r="OEF1118" s="99"/>
      <c r="OEG1118" s="99"/>
      <c r="OEH1118" s="99"/>
      <c r="OEI1118" s="99"/>
      <c r="OEJ1118" s="99"/>
      <c r="OEK1118" s="99"/>
      <c r="OEL1118" s="99"/>
      <c r="OEM1118" s="99"/>
      <c r="OEN1118" s="99"/>
      <c r="OEO1118" s="99"/>
      <c r="OEP1118" s="99"/>
      <c r="OEQ1118" s="99"/>
      <c r="OER1118" s="99"/>
      <c r="OES1118" s="99"/>
      <c r="OET1118" s="99"/>
      <c r="OEU1118" s="99"/>
      <c r="OEV1118" s="99"/>
      <c r="OEW1118" s="99"/>
      <c r="OEX1118" s="99"/>
      <c r="OEY1118" s="99"/>
      <c r="OEZ1118" s="99"/>
      <c r="OFA1118" s="99"/>
      <c r="OFB1118" s="99"/>
      <c r="OFC1118" s="99"/>
      <c r="OFD1118" s="99"/>
      <c r="OFE1118" s="99"/>
      <c r="OFF1118" s="99"/>
      <c r="OFG1118" s="99"/>
      <c r="OFH1118" s="99"/>
      <c r="OFI1118" s="99"/>
      <c r="OFJ1118" s="99"/>
      <c r="OFK1118" s="99"/>
      <c r="OFL1118" s="99"/>
      <c r="OFM1118" s="99"/>
      <c r="OFN1118" s="99"/>
      <c r="OFO1118" s="99"/>
      <c r="OFP1118" s="99"/>
      <c r="OFQ1118" s="99"/>
      <c r="OFR1118" s="99"/>
      <c r="OFS1118" s="99"/>
      <c r="OFT1118" s="99"/>
      <c r="OFU1118" s="99"/>
      <c r="OFV1118" s="99"/>
      <c r="OFW1118" s="99"/>
      <c r="OFX1118" s="99"/>
      <c r="OFY1118" s="99"/>
      <c r="OFZ1118" s="99"/>
      <c r="OGA1118" s="99"/>
      <c r="OGB1118" s="99"/>
      <c r="OGC1118" s="99"/>
      <c r="OGD1118" s="99"/>
      <c r="OGE1118" s="99"/>
      <c r="OGF1118" s="99"/>
      <c r="OGG1118" s="99"/>
      <c r="OGH1118" s="99"/>
      <c r="OGI1118" s="99"/>
      <c r="OGJ1118" s="99"/>
      <c r="OGK1118" s="99"/>
      <c r="OGL1118" s="99"/>
      <c r="OGM1118" s="99"/>
      <c r="OGN1118" s="99"/>
      <c r="OGO1118" s="99"/>
      <c r="OGP1118" s="99"/>
      <c r="OGQ1118" s="99"/>
      <c r="OGR1118" s="99"/>
      <c r="OGS1118" s="99"/>
      <c r="OGT1118" s="99"/>
      <c r="OGU1118" s="99"/>
      <c r="OGV1118" s="99"/>
      <c r="OGW1118" s="99"/>
      <c r="OGX1118" s="99"/>
      <c r="OGY1118" s="99"/>
      <c r="OGZ1118" s="99"/>
      <c r="OHA1118" s="99"/>
      <c r="OHB1118" s="99"/>
      <c r="OHC1118" s="99"/>
      <c r="OHD1118" s="99"/>
      <c r="OHE1118" s="99"/>
      <c r="OHF1118" s="99"/>
      <c r="OHG1118" s="99"/>
      <c r="OHH1118" s="99"/>
      <c r="OHI1118" s="99"/>
      <c r="OHJ1118" s="99"/>
      <c r="OHK1118" s="99"/>
      <c r="OHL1118" s="99"/>
      <c r="OHM1118" s="99"/>
      <c r="OHN1118" s="99"/>
      <c r="OHO1118" s="99"/>
      <c r="OHP1118" s="99"/>
      <c r="OHQ1118" s="99"/>
      <c r="OHR1118" s="99"/>
      <c r="OHS1118" s="99"/>
      <c r="OHT1118" s="99"/>
      <c r="OHU1118" s="99"/>
      <c r="OHV1118" s="99"/>
      <c r="OHW1118" s="99"/>
      <c r="OHX1118" s="99"/>
      <c r="OHY1118" s="99"/>
      <c r="OHZ1118" s="99"/>
      <c r="OIA1118" s="99"/>
      <c r="OIB1118" s="99"/>
      <c r="OIC1118" s="99"/>
      <c r="OID1118" s="99"/>
      <c r="OIE1118" s="99"/>
      <c r="OIF1118" s="99"/>
      <c r="OIG1118" s="99"/>
      <c r="OIH1118" s="99"/>
      <c r="OII1118" s="99"/>
      <c r="OIJ1118" s="99"/>
      <c r="OIK1118" s="99"/>
      <c r="OIL1118" s="99"/>
      <c r="OIM1118" s="99"/>
      <c r="OIN1118" s="99"/>
      <c r="OIO1118" s="99"/>
      <c r="OIP1118" s="99"/>
      <c r="OIQ1118" s="99"/>
      <c r="OIR1118" s="99"/>
      <c r="OIS1118" s="99"/>
      <c r="OIT1118" s="99"/>
      <c r="OIU1118" s="99"/>
      <c r="OIV1118" s="99"/>
      <c r="OIW1118" s="99"/>
      <c r="OIX1118" s="99"/>
      <c r="OIY1118" s="99"/>
      <c r="OIZ1118" s="99"/>
      <c r="OJA1118" s="99"/>
      <c r="OJB1118" s="99"/>
      <c r="OJC1118" s="99"/>
      <c r="OJD1118" s="99"/>
      <c r="OJE1118" s="99"/>
      <c r="OJF1118" s="99"/>
      <c r="OJG1118" s="99"/>
      <c r="OJH1118" s="99"/>
      <c r="OJI1118" s="99"/>
      <c r="OJJ1118" s="99"/>
      <c r="OJK1118" s="99"/>
      <c r="OJL1118" s="99"/>
      <c r="OJM1118" s="99"/>
      <c r="OJN1118" s="99"/>
      <c r="OJO1118" s="99"/>
      <c r="OJP1118" s="99"/>
      <c r="OJQ1118" s="99"/>
      <c r="OJR1118" s="99"/>
      <c r="OJS1118" s="99"/>
      <c r="OJT1118" s="99"/>
      <c r="OJU1118" s="99"/>
      <c r="OJV1118" s="99"/>
      <c r="OJW1118" s="99"/>
      <c r="OJX1118" s="99"/>
      <c r="OJY1118" s="99"/>
      <c r="OJZ1118" s="99"/>
      <c r="OKA1118" s="99"/>
      <c r="OKB1118" s="99"/>
      <c r="OKC1118" s="99"/>
      <c r="OKD1118" s="99"/>
      <c r="OKE1118" s="99"/>
      <c r="OKF1118" s="99"/>
      <c r="OKG1118" s="99"/>
      <c r="OKH1118" s="99"/>
      <c r="OKI1118" s="99"/>
      <c r="OKJ1118" s="99"/>
      <c r="OKK1118" s="99"/>
      <c r="OKL1118" s="99"/>
      <c r="OKM1118" s="99"/>
      <c r="OKN1118" s="99"/>
      <c r="OKO1118" s="99"/>
      <c r="OKP1118" s="99"/>
      <c r="OKQ1118" s="99"/>
      <c r="OKR1118" s="99"/>
      <c r="OKS1118" s="99"/>
      <c r="OKT1118" s="99"/>
      <c r="OKU1118" s="99"/>
      <c r="OKV1118" s="99"/>
      <c r="OKW1118" s="99"/>
      <c r="OKX1118" s="99"/>
      <c r="OKY1118" s="99"/>
      <c r="OKZ1118" s="99"/>
      <c r="OLA1118" s="99"/>
      <c r="OLB1118" s="99"/>
      <c r="OLC1118" s="99"/>
      <c r="OLD1118" s="99"/>
      <c r="OLE1118" s="99"/>
      <c r="OLF1118" s="99"/>
      <c r="OLG1118" s="99"/>
      <c r="OLH1118" s="99"/>
      <c r="OLI1118" s="99"/>
      <c r="OLJ1118" s="99"/>
      <c r="OLK1118" s="99"/>
      <c r="OLL1118" s="99"/>
      <c r="OLM1118" s="99"/>
      <c r="OLN1118" s="99"/>
      <c r="OLO1118" s="99"/>
      <c r="OLP1118" s="99"/>
      <c r="OLQ1118" s="99"/>
      <c r="OLR1118" s="99"/>
      <c r="OLS1118" s="99"/>
      <c r="OLT1118" s="99"/>
      <c r="OLU1118" s="99"/>
      <c r="OLV1118" s="99"/>
      <c r="OLW1118" s="99"/>
      <c r="OLX1118" s="99"/>
      <c r="OLY1118" s="99"/>
      <c r="OLZ1118" s="99"/>
      <c r="OMA1118" s="99"/>
      <c r="OMB1118" s="99"/>
      <c r="OMC1118" s="99"/>
      <c r="OMD1118" s="99"/>
      <c r="OME1118" s="99"/>
      <c r="OMF1118" s="99"/>
      <c r="OMG1118" s="99"/>
      <c r="OMH1118" s="99"/>
      <c r="OMI1118" s="99"/>
      <c r="OMJ1118" s="99"/>
      <c r="OMK1118" s="99"/>
      <c r="OML1118" s="99"/>
      <c r="OMM1118" s="99"/>
      <c r="OMN1118" s="99"/>
      <c r="OMO1118" s="99"/>
      <c r="OMP1118" s="99"/>
      <c r="OMQ1118" s="99"/>
      <c r="OMR1118" s="99"/>
      <c r="OMS1118" s="99"/>
      <c r="OMT1118" s="99"/>
      <c r="OMU1118" s="99"/>
      <c r="OMV1118" s="99"/>
      <c r="OMW1118" s="99"/>
      <c r="OMX1118" s="99"/>
      <c r="OMY1118" s="99"/>
      <c r="OMZ1118" s="99"/>
      <c r="ONA1118" s="99"/>
      <c r="ONB1118" s="99"/>
      <c r="ONC1118" s="99"/>
      <c r="OND1118" s="99"/>
      <c r="ONE1118" s="99"/>
      <c r="ONF1118" s="99"/>
      <c r="ONG1118" s="99"/>
      <c r="ONH1118" s="99"/>
      <c r="ONI1118" s="99"/>
      <c r="ONJ1118" s="99"/>
      <c r="ONK1118" s="99"/>
      <c r="ONL1118" s="99"/>
      <c r="ONM1118" s="99"/>
      <c r="ONN1118" s="99"/>
      <c r="ONO1118" s="99"/>
      <c r="ONP1118" s="99"/>
      <c r="ONQ1118" s="99"/>
      <c r="ONR1118" s="99"/>
      <c r="ONS1118" s="99"/>
      <c r="ONT1118" s="99"/>
      <c r="ONU1118" s="99"/>
      <c r="ONV1118" s="99"/>
      <c r="ONW1118" s="99"/>
      <c r="ONX1118" s="99"/>
      <c r="ONY1118" s="99"/>
      <c r="ONZ1118" s="99"/>
      <c r="OOA1118" s="99"/>
      <c r="OOB1118" s="99"/>
      <c r="OOC1118" s="99"/>
      <c r="OOD1118" s="99"/>
      <c r="OOE1118" s="99"/>
      <c r="OOF1118" s="99"/>
      <c r="OOG1118" s="99"/>
      <c r="OOH1118" s="99"/>
      <c r="OOI1118" s="99"/>
      <c r="OOJ1118" s="99"/>
      <c r="OOK1118" s="99"/>
      <c r="OOL1118" s="99"/>
      <c r="OOM1118" s="99"/>
      <c r="OON1118" s="99"/>
      <c r="OOO1118" s="99"/>
      <c r="OOP1118" s="99"/>
      <c r="OOQ1118" s="99"/>
      <c r="OOR1118" s="99"/>
      <c r="OOS1118" s="99"/>
      <c r="OOT1118" s="99"/>
      <c r="OOU1118" s="99"/>
      <c r="OOV1118" s="99"/>
      <c r="OOW1118" s="99"/>
      <c r="OOX1118" s="99"/>
      <c r="OOY1118" s="99"/>
      <c r="OOZ1118" s="99"/>
      <c r="OPA1118" s="99"/>
      <c r="OPB1118" s="99"/>
      <c r="OPC1118" s="99"/>
      <c r="OPD1118" s="99"/>
      <c r="OPE1118" s="99"/>
      <c r="OPF1118" s="99"/>
      <c r="OPG1118" s="99"/>
      <c r="OPH1118" s="99"/>
      <c r="OPI1118" s="99"/>
      <c r="OPJ1118" s="99"/>
      <c r="OPK1118" s="99"/>
      <c r="OPL1118" s="99"/>
      <c r="OPM1118" s="99"/>
      <c r="OPN1118" s="99"/>
      <c r="OPO1118" s="99"/>
      <c r="OPP1118" s="99"/>
      <c r="OPQ1118" s="99"/>
      <c r="OPR1118" s="99"/>
      <c r="OPS1118" s="99"/>
      <c r="OPT1118" s="99"/>
      <c r="OPU1118" s="99"/>
      <c r="OPV1118" s="99"/>
      <c r="OPW1118" s="99"/>
      <c r="OPX1118" s="99"/>
      <c r="OPY1118" s="99"/>
      <c r="OPZ1118" s="99"/>
      <c r="OQA1118" s="99"/>
      <c r="OQB1118" s="99"/>
      <c r="OQC1118" s="99"/>
      <c r="OQD1118" s="99"/>
      <c r="OQE1118" s="99"/>
      <c r="OQF1118" s="99"/>
      <c r="OQG1118" s="99"/>
      <c r="OQH1118" s="99"/>
      <c r="OQI1118" s="99"/>
      <c r="OQJ1118" s="99"/>
      <c r="OQK1118" s="99"/>
      <c r="OQL1118" s="99"/>
      <c r="OQM1118" s="99"/>
      <c r="OQN1118" s="99"/>
      <c r="OQO1118" s="99"/>
      <c r="OQP1118" s="99"/>
      <c r="OQQ1118" s="99"/>
      <c r="OQR1118" s="99"/>
      <c r="OQS1118" s="99"/>
      <c r="OQT1118" s="99"/>
      <c r="OQU1118" s="99"/>
      <c r="OQV1118" s="99"/>
      <c r="OQW1118" s="99"/>
      <c r="OQX1118" s="99"/>
      <c r="OQY1118" s="99"/>
      <c r="OQZ1118" s="99"/>
      <c r="ORA1118" s="99"/>
      <c r="ORB1118" s="99"/>
      <c r="ORC1118" s="99"/>
      <c r="ORD1118" s="99"/>
      <c r="ORE1118" s="99"/>
      <c r="ORF1118" s="99"/>
      <c r="ORG1118" s="99"/>
      <c r="ORH1118" s="99"/>
      <c r="ORI1118" s="99"/>
      <c r="ORJ1118" s="99"/>
      <c r="ORK1118" s="99"/>
      <c r="ORL1118" s="99"/>
      <c r="ORM1118" s="99"/>
      <c r="ORN1118" s="99"/>
      <c r="ORO1118" s="99"/>
      <c r="ORP1118" s="99"/>
      <c r="ORQ1118" s="99"/>
      <c r="ORR1118" s="99"/>
      <c r="ORS1118" s="99"/>
      <c r="ORT1118" s="99"/>
      <c r="ORU1118" s="99"/>
      <c r="ORV1118" s="99"/>
      <c r="ORW1118" s="99"/>
      <c r="ORX1118" s="99"/>
      <c r="ORY1118" s="99"/>
      <c r="ORZ1118" s="99"/>
      <c r="OSA1118" s="99"/>
      <c r="OSB1118" s="99"/>
      <c r="OSC1118" s="99"/>
      <c r="OSD1118" s="99"/>
      <c r="OSE1118" s="99"/>
      <c r="OSF1118" s="99"/>
      <c r="OSG1118" s="99"/>
      <c r="OSH1118" s="99"/>
      <c r="OSI1118" s="99"/>
      <c r="OSJ1118" s="99"/>
      <c r="OSK1118" s="99"/>
      <c r="OSL1118" s="99"/>
      <c r="OSM1118" s="99"/>
      <c r="OSN1118" s="99"/>
      <c r="OSO1118" s="99"/>
      <c r="OSP1118" s="99"/>
      <c r="OSQ1118" s="99"/>
      <c r="OSR1118" s="99"/>
      <c r="OSS1118" s="99"/>
      <c r="OST1118" s="99"/>
      <c r="OSU1118" s="99"/>
      <c r="OSV1118" s="99"/>
      <c r="OSW1118" s="99"/>
      <c r="OSX1118" s="99"/>
      <c r="OSY1118" s="99"/>
      <c r="OSZ1118" s="99"/>
      <c r="OTA1118" s="99"/>
      <c r="OTB1118" s="99"/>
      <c r="OTC1118" s="99"/>
      <c r="OTD1118" s="99"/>
      <c r="OTE1118" s="99"/>
      <c r="OTF1118" s="99"/>
      <c r="OTG1118" s="99"/>
      <c r="OTH1118" s="99"/>
      <c r="OTI1118" s="99"/>
      <c r="OTJ1118" s="99"/>
      <c r="OTK1118" s="99"/>
      <c r="OTL1118" s="99"/>
      <c r="OTM1118" s="99"/>
      <c r="OTN1118" s="99"/>
      <c r="OTO1118" s="99"/>
      <c r="OTP1118" s="99"/>
      <c r="OTQ1118" s="99"/>
      <c r="OTR1118" s="99"/>
      <c r="OTS1118" s="99"/>
      <c r="OTT1118" s="99"/>
      <c r="OTU1118" s="99"/>
      <c r="OTV1118" s="99"/>
      <c r="OTW1118" s="99"/>
      <c r="OTX1118" s="99"/>
      <c r="OTY1118" s="99"/>
      <c r="OTZ1118" s="99"/>
      <c r="OUA1118" s="99"/>
      <c r="OUB1118" s="99"/>
      <c r="OUC1118" s="99"/>
      <c r="OUD1118" s="99"/>
      <c r="OUE1118" s="99"/>
      <c r="OUF1118" s="99"/>
      <c r="OUG1118" s="99"/>
      <c r="OUH1118" s="99"/>
      <c r="OUI1118" s="99"/>
      <c r="OUJ1118" s="99"/>
      <c r="OUK1118" s="99"/>
      <c r="OUL1118" s="99"/>
      <c r="OUM1118" s="99"/>
      <c r="OUN1118" s="99"/>
      <c r="OUO1118" s="99"/>
      <c r="OUP1118" s="99"/>
      <c r="OUQ1118" s="99"/>
      <c r="OUR1118" s="99"/>
      <c r="OUS1118" s="99"/>
      <c r="OUT1118" s="99"/>
      <c r="OUU1118" s="99"/>
      <c r="OUV1118" s="99"/>
      <c r="OUW1118" s="99"/>
      <c r="OUX1118" s="99"/>
      <c r="OUY1118" s="99"/>
      <c r="OUZ1118" s="99"/>
      <c r="OVA1118" s="99"/>
      <c r="OVB1118" s="99"/>
      <c r="OVC1118" s="99"/>
      <c r="OVD1118" s="99"/>
      <c r="OVE1118" s="99"/>
      <c r="OVF1118" s="99"/>
      <c r="OVG1118" s="99"/>
      <c r="OVH1118" s="99"/>
      <c r="OVI1118" s="99"/>
      <c r="OVJ1118" s="99"/>
      <c r="OVK1118" s="99"/>
      <c r="OVL1118" s="99"/>
      <c r="OVM1118" s="99"/>
      <c r="OVN1118" s="99"/>
      <c r="OVO1118" s="99"/>
      <c r="OVP1118" s="99"/>
      <c r="OVQ1118" s="99"/>
      <c r="OVR1118" s="99"/>
      <c r="OVS1118" s="99"/>
      <c r="OVT1118" s="99"/>
      <c r="OVU1118" s="99"/>
      <c r="OVV1118" s="99"/>
      <c r="OVW1118" s="99"/>
      <c r="OVX1118" s="99"/>
      <c r="OVY1118" s="99"/>
      <c r="OVZ1118" s="99"/>
      <c r="OWA1118" s="99"/>
      <c r="OWB1118" s="99"/>
      <c r="OWC1118" s="99"/>
      <c r="OWD1118" s="99"/>
      <c r="OWE1118" s="99"/>
      <c r="OWF1118" s="99"/>
      <c r="OWG1118" s="99"/>
      <c r="OWH1118" s="99"/>
      <c r="OWI1118" s="99"/>
      <c r="OWJ1118" s="99"/>
      <c r="OWK1118" s="99"/>
      <c r="OWL1118" s="99"/>
      <c r="OWM1118" s="99"/>
      <c r="OWN1118" s="99"/>
      <c r="OWO1118" s="99"/>
      <c r="OWP1118" s="99"/>
      <c r="OWQ1118" s="99"/>
      <c r="OWR1118" s="99"/>
      <c r="OWS1118" s="99"/>
      <c r="OWT1118" s="99"/>
      <c r="OWU1118" s="99"/>
      <c r="OWV1118" s="99"/>
      <c r="OWW1118" s="99"/>
      <c r="OWX1118" s="99"/>
      <c r="OWY1118" s="99"/>
      <c r="OWZ1118" s="99"/>
      <c r="OXA1118" s="99"/>
      <c r="OXB1118" s="99"/>
      <c r="OXC1118" s="99"/>
      <c r="OXD1118" s="99"/>
      <c r="OXE1118" s="99"/>
      <c r="OXF1118" s="99"/>
      <c r="OXG1118" s="99"/>
      <c r="OXH1118" s="99"/>
      <c r="OXI1118" s="99"/>
      <c r="OXJ1118" s="99"/>
      <c r="OXK1118" s="99"/>
      <c r="OXL1118" s="99"/>
      <c r="OXM1118" s="99"/>
      <c r="OXN1118" s="99"/>
      <c r="OXO1118" s="99"/>
      <c r="OXP1118" s="99"/>
      <c r="OXQ1118" s="99"/>
      <c r="OXR1118" s="99"/>
      <c r="OXS1118" s="99"/>
      <c r="OXT1118" s="99"/>
      <c r="OXU1118" s="99"/>
      <c r="OXV1118" s="99"/>
      <c r="OXW1118" s="99"/>
      <c r="OXX1118" s="99"/>
      <c r="OXY1118" s="99"/>
      <c r="OXZ1118" s="99"/>
      <c r="OYA1118" s="99"/>
      <c r="OYB1118" s="99"/>
      <c r="OYC1118" s="99"/>
      <c r="OYD1118" s="99"/>
      <c r="OYE1118" s="99"/>
      <c r="OYF1118" s="99"/>
      <c r="OYG1118" s="99"/>
      <c r="OYH1118" s="99"/>
      <c r="OYI1118" s="99"/>
      <c r="OYJ1118" s="99"/>
      <c r="OYK1118" s="99"/>
      <c r="OYL1118" s="99"/>
      <c r="OYM1118" s="99"/>
      <c r="OYN1118" s="99"/>
      <c r="OYO1118" s="99"/>
      <c r="OYP1118" s="99"/>
      <c r="OYQ1118" s="99"/>
      <c r="OYR1118" s="99"/>
      <c r="OYS1118" s="99"/>
      <c r="OYT1118" s="99"/>
      <c r="OYU1118" s="99"/>
      <c r="OYV1118" s="99"/>
      <c r="OYW1118" s="99"/>
      <c r="OYX1118" s="99"/>
      <c r="OYY1118" s="99"/>
      <c r="OYZ1118" s="99"/>
      <c r="OZA1118" s="99"/>
      <c r="OZB1118" s="99"/>
      <c r="OZC1118" s="99"/>
      <c r="OZD1118" s="99"/>
      <c r="OZE1118" s="99"/>
      <c r="OZF1118" s="99"/>
      <c r="OZG1118" s="99"/>
      <c r="OZH1118" s="99"/>
      <c r="OZI1118" s="99"/>
      <c r="OZJ1118" s="99"/>
      <c r="OZK1118" s="99"/>
      <c r="OZL1118" s="99"/>
      <c r="OZM1118" s="99"/>
      <c r="OZN1118" s="99"/>
      <c r="OZO1118" s="99"/>
      <c r="OZP1118" s="99"/>
      <c r="OZQ1118" s="99"/>
      <c r="OZR1118" s="99"/>
      <c r="OZS1118" s="99"/>
      <c r="OZT1118" s="99"/>
      <c r="OZU1118" s="99"/>
      <c r="OZV1118" s="99"/>
      <c r="OZW1118" s="99"/>
      <c r="OZX1118" s="99"/>
      <c r="OZY1118" s="99"/>
      <c r="OZZ1118" s="99"/>
      <c r="PAA1118" s="99"/>
      <c r="PAB1118" s="99"/>
      <c r="PAC1118" s="99"/>
      <c r="PAD1118" s="99"/>
      <c r="PAE1118" s="99"/>
      <c r="PAF1118" s="99"/>
      <c r="PAG1118" s="99"/>
      <c r="PAH1118" s="99"/>
      <c r="PAI1118" s="99"/>
      <c r="PAJ1118" s="99"/>
      <c r="PAK1118" s="99"/>
      <c r="PAL1118" s="99"/>
      <c r="PAM1118" s="99"/>
      <c r="PAN1118" s="99"/>
      <c r="PAO1118" s="99"/>
      <c r="PAP1118" s="99"/>
      <c r="PAQ1118" s="99"/>
      <c r="PAR1118" s="99"/>
      <c r="PAS1118" s="99"/>
      <c r="PAT1118" s="99"/>
      <c r="PAU1118" s="99"/>
      <c r="PAV1118" s="99"/>
      <c r="PAW1118" s="99"/>
      <c r="PAX1118" s="99"/>
      <c r="PAY1118" s="99"/>
      <c r="PAZ1118" s="99"/>
      <c r="PBA1118" s="99"/>
      <c r="PBB1118" s="99"/>
      <c r="PBC1118" s="99"/>
      <c r="PBD1118" s="99"/>
      <c r="PBE1118" s="99"/>
      <c r="PBF1118" s="99"/>
      <c r="PBG1118" s="99"/>
      <c r="PBH1118" s="99"/>
      <c r="PBI1118" s="99"/>
      <c r="PBJ1118" s="99"/>
      <c r="PBK1118" s="99"/>
      <c r="PBL1118" s="99"/>
      <c r="PBM1118" s="99"/>
      <c r="PBN1118" s="99"/>
      <c r="PBO1118" s="99"/>
      <c r="PBP1118" s="99"/>
      <c r="PBQ1118" s="99"/>
      <c r="PBR1118" s="99"/>
      <c r="PBS1118" s="99"/>
      <c r="PBT1118" s="99"/>
      <c r="PBU1118" s="99"/>
      <c r="PBV1118" s="99"/>
      <c r="PBW1118" s="99"/>
      <c r="PBX1118" s="99"/>
      <c r="PBY1118" s="99"/>
      <c r="PBZ1118" s="99"/>
      <c r="PCA1118" s="99"/>
      <c r="PCB1118" s="99"/>
      <c r="PCC1118" s="99"/>
      <c r="PCD1118" s="99"/>
      <c r="PCE1118" s="99"/>
      <c r="PCF1118" s="99"/>
      <c r="PCG1118" s="99"/>
      <c r="PCH1118" s="99"/>
      <c r="PCI1118" s="99"/>
      <c r="PCJ1118" s="99"/>
      <c r="PCK1118" s="99"/>
      <c r="PCL1118" s="99"/>
      <c r="PCM1118" s="99"/>
      <c r="PCN1118" s="99"/>
      <c r="PCO1118" s="99"/>
      <c r="PCP1118" s="99"/>
      <c r="PCQ1118" s="99"/>
      <c r="PCR1118" s="99"/>
      <c r="PCS1118" s="99"/>
      <c r="PCT1118" s="99"/>
      <c r="PCU1118" s="99"/>
      <c r="PCV1118" s="99"/>
      <c r="PCW1118" s="99"/>
      <c r="PCX1118" s="99"/>
      <c r="PCY1118" s="99"/>
      <c r="PCZ1118" s="99"/>
      <c r="PDA1118" s="99"/>
      <c r="PDB1118" s="99"/>
      <c r="PDC1118" s="99"/>
      <c r="PDD1118" s="99"/>
      <c r="PDE1118" s="99"/>
      <c r="PDF1118" s="99"/>
      <c r="PDG1118" s="99"/>
      <c r="PDH1118" s="99"/>
      <c r="PDI1118" s="99"/>
      <c r="PDJ1118" s="99"/>
      <c r="PDK1118" s="99"/>
      <c r="PDL1118" s="99"/>
      <c r="PDM1118" s="99"/>
      <c r="PDN1118" s="99"/>
      <c r="PDO1118" s="99"/>
      <c r="PDP1118" s="99"/>
      <c r="PDQ1118" s="99"/>
      <c r="PDR1118" s="99"/>
      <c r="PDS1118" s="99"/>
      <c r="PDT1118" s="99"/>
      <c r="PDU1118" s="99"/>
      <c r="PDV1118" s="99"/>
      <c r="PDW1118" s="99"/>
      <c r="PDX1118" s="99"/>
      <c r="PDY1118" s="99"/>
      <c r="PDZ1118" s="99"/>
      <c r="PEA1118" s="99"/>
      <c r="PEB1118" s="99"/>
      <c r="PEC1118" s="99"/>
      <c r="PED1118" s="99"/>
      <c r="PEE1118" s="99"/>
      <c r="PEF1118" s="99"/>
      <c r="PEG1118" s="99"/>
      <c r="PEH1118" s="99"/>
      <c r="PEI1118" s="99"/>
      <c r="PEJ1118" s="99"/>
      <c r="PEK1118" s="99"/>
      <c r="PEL1118" s="99"/>
      <c r="PEM1118" s="99"/>
      <c r="PEN1118" s="99"/>
      <c r="PEO1118" s="99"/>
      <c r="PEP1118" s="99"/>
      <c r="PEQ1118" s="99"/>
      <c r="PER1118" s="99"/>
      <c r="PES1118" s="99"/>
      <c r="PET1118" s="99"/>
      <c r="PEU1118" s="99"/>
      <c r="PEV1118" s="99"/>
      <c r="PEW1118" s="99"/>
      <c r="PEX1118" s="99"/>
      <c r="PEY1118" s="99"/>
      <c r="PEZ1118" s="99"/>
      <c r="PFA1118" s="99"/>
      <c r="PFB1118" s="99"/>
      <c r="PFC1118" s="99"/>
      <c r="PFD1118" s="99"/>
      <c r="PFE1118" s="99"/>
      <c r="PFF1118" s="99"/>
      <c r="PFG1118" s="99"/>
      <c r="PFH1118" s="99"/>
      <c r="PFI1118" s="99"/>
      <c r="PFJ1118" s="99"/>
      <c r="PFK1118" s="99"/>
      <c r="PFL1118" s="99"/>
      <c r="PFM1118" s="99"/>
      <c r="PFN1118" s="99"/>
      <c r="PFO1118" s="99"/>
      <c r="PFP1118" s="99"/>
      <c r="PFQ1118" s="99"/>
      <c r="PFR1118" s="99"/>
      <c r="PFS1118" s="99"/>
      <c r="PFT1118" s="99"/>
      <c r="PFU1118" s="99"/>
      <c r="PFV1118" s="99"/>
      <c r="PFW1118" s="99"/>
      <c r="PFX1118" s="99"/>
      <c r="PFY1118" s="99"/>
      <c r="PFZ1118" s="99"/>
      <c r="PGA1118" s="99"/>
      <c r="PGB1118" s="99"/>
      <c r="PGC1118" s="99"/>
      <c r="PGD1118" s="99"/>
      <c r="PGE1118" s="99"/>
      <c r="PGF1118" s="99"/>
      <c r="PGG1118" s="99"/>
      <c r="PGH1118" s="99"/>
      <c r="PGI1118" s="99"/>
      <c r="PGJ1118" s="99"/>
      <c r="PGK1118" s="99"/>
      <c r="PGL1118" s="99"/>
      <c r="PGM1118" s="99"/>
      <c r="PGN1118" s="99"/>
      <c r="PGO1118" s="99"/>
      <c r="PGP1118" s="99"/>
      <c r="PGQ1118" s="99"/>
      <c r="PGR1118" s="99"/>
      <c r="PGS1118" s="99"/>
      <c r="PGT1118" s="99"/>
      <c r="PGU1118" s="99"/>
      <c r="PGV1118" s="99"/>
      <c r="PGW1118" s="99"/>
      <c r="PGX1118" s="99"/>
      <c r="PGY1118" s="99"/>
      <c r="PGZ1118" s="99"/>
      <c r="PHA1118" s="99"/>
      <c r="PHB1118" s="99"/>
      <c r="PHC1118" s="99"/>
      <c r="PHD1118" s="99"/>
      <c r="PHE1118" s="99"/>
      <c r="PHF1118" s="99"/>
      <c r="PHG1118" s="99"/>
      <c r="PHH1118" s="99"/>
      <c r="PHI1118" s="99"/>
      <c r="PHJ1118" s="99"/>
      <c r="PHK1118" s="99"/>
      <c r="PHL1118" s="99"/>
      <c r="PHM1118" s="99"/>
      <c r="PHN1118" s="99"/>
      <c r="PHO1118" s="99"/>
      <c r="PHP1118" s="99"/>
      <c r="PHQ1118" s="99"/>
      <c r="PHR1118" s="99"/>
      <c r="PHS1118" s="99"/>
      <c r="PHT1118" s="99"/>
      <c r="PHU1118" s="99"/>
      <c r="PHV1118" s="99"/>
      <c r="PHW1118" s="99"/>
      <c r="PHX1118" s="99"/>
      <c r="PHY1118" s="99"/>
      <c r="PHZ1118" s="99"/>
      <c r="PIA1118" s="99"/>
      <c r="PIB1118" s="99"/>
      <c r="PIC1118" s="99"/>
      <c r="PID1118" s="99"/>
      <c r="PIE1118" s="99"/>
      <c r="PIF1118" s="99"/>
      <c r="PIG1118" s="99"/>
      <c r="PIH1118" s="99"/>
      <c r="PII1118" s="99"/>
      <c r="PIJ1118" s="99"/>
      <c r="PIK1118" s="99"/>
      <c r="PIL1118" s="99"/>
      <c r="PIM1118" s="99"/>
      <c r="PIN1118" s="99"/>
      <c r="PIO1118" s="99"/>
      <c r="PIP1118" s="99"/>
      <c r="PIQ1118" s="99"/>
      <c r="PIR1118" s="99"/>
      <c r="PIS1118" s="99"/>
      <c r="PIT1118" s="99"/>
      <c r="PIU1118" s="99"/>
      <c r="PIV1118" s="99"/>
      <c r="PIW1118" s="99"/>
      <c r="PIX1118" s="99"/>
      <c r="PIY1118" s="99"/>
      <c r="PIZ1118" s="99"/>
      <c r="PJA1118" s="99"/>
      <c r="PJB1118" s="99"/>
      <c r="PJC1118" s="99"/>
      <c r="PJD1118" s="99"/>
      <c r="PJE1118" s="99"/>
      <c r="PJF1118" s="99"/>
      <c r="PJG1118" s="99"/>
      <c r="PJH1118" s="99"/>
      <c r="PJI1118" s="99"/>
      <c r="PJJ1118" s="99"/>
      <c r="PJK1118" s="99"/>
      <c r="PJL1118" s="99"/>
      <c r="PJM1118" s="99"/>
      <c r="PJN1118" s="99"/>
      <c r="PJO1118" s="99"/>
      <c r="PJP1118" s="99"/>
      <c r="PJQ1118" s="99"/>
      <c r="PJR1118" s="99"/>
      <c r="PJS1118" s="99"/>
      <c r="PJT1118" s="99"/>
      <c r="PJU1118" s="99"/>
      <c r="PJV1118" s="99"/>
      <c r="PJW1118" s="99"/>
      <c r="PJX1118" s="99"/>
      <c r="PJY1118" s="99"/>
      <c r="PJZ1118" s="99"/>
      <c r="PKA1118" s="99"/>
      <c r="PKB1118" s="99"/>
      <c r="PKC1118" s="99"/>
      <c r="PKD1118" s="99"/>
      <c r="PKE1118" s="99"/>
      <c r="PKF1118" s="99"/>
      <c r="PKG1118" s="99"/>
      <c r="PKH1118" s="99"/>
      <c r="PKI1118" s="99"/>
      <c r="PKJ1118" s="99"/>
      <c r="PKK1118" s="99"/>
      <c r="PKL1118" s="99"/>
      <c r="PKM1118" s="99"/>
      <c r="PKN1118" s="99"/>
      <c r="PKO1118" s="99"/>
      <c r="PKP1118" s="99"/>
      <c r="PKQ1118" s="99"/>
      <c r="PKR1118" s="99"/>
      <c r="PKS1118" s="99"/>
      <c r="PKT1118" s="99"/>
      <c r="PKU1118" s="99"/>
      <c r="PKV1118" s="99"/>
      <c r="PKW1118" s="99"/>
      <c r="PKX1118" s="99"/>
      <c r="PKY1118" s="99"/>
      <c r="PKZ1118" s="99"/>
      <c r="PLA1118" s="99"/>
      <c r="PLB1118" s="99"/>
      <c r="PLC1118" s="99"/>
      <c r="PLD1118" s="99"/>
      <c r="PLE1118" s="99"/>
      <c r="PLF1118" s="99"/>
      <c r="PLG1118" s="99"/>
      <c r="PLH1118" s="99"/>
      <c r="PLI1118" s="99"/>
      <c r="PLJ1118" s="99"/>
      <c r="PLK1118" s="99"/>
      <c r="PLL1118" s="99"/>
      <c r="PLM1118" s="99"/>
      <c r="PLN1118" s="99"/>
      <c r="PLO1118" s="99"/>
      <c r="PLP1118" s="99"/>
      <c r="PLQ1118" s="99"/>
      <c r="PLR1118" s="99"/>
      <c r="PLS1118" s="99"/>
      <c r="PLT1118" s="99"/>
      <c r="PLU1118" s="99"/>
      <c r="PLV1118" s="99"/>
      <c r="PLW1118" s="99"/>
      <c r="PLX1118" s="99"/>
      <c r="PLY1118" s="99"/>
      <c r="PLZ1118" s="99"/>
      <c r="PMA1118" s="99"/>
      <c r="PMB1118" s="99"/>
      <c r="PMC1118" s="99"/>
      <c r="PMD1118" s="99"/>
      <c r="PME1118" s="99"/>
      <c r="PMF1118" s="99"/>
      <c r="PMG1118" s="99"/>
      <c r="PMH1118" s="99"/>
      <c r="PMI1118" s="99"/>
      <c r="PMJ1118" s="99"/>
      <c r="PMK1118" s="99"/>
      <c r="PML1118" s="99"/>
      <c r="PMM1118" s="99"/>
      <c r="PMN1118" s="99"/>
      <c r="PMO1118" s="99"/>
      <c r="PMP1118" s="99"/>
      <c r="PMQ1118" s="99"/>
      <c r="PMR1118" s="99"/>
      <c r="PMS1118" s="99"/>
      <c r="PMT1118" s="99"/>
      <c r="PMU1118" s="99"/>
      <c r="PMV1118" s="99"/>
      <c r="PMW1118" s="99"/>
      <c r="PMX1118" s="99"/>
      <c r="PMY1118" s="99"/>
      <c r="PMZ1118" s="99"/>
      <c r="PNA1118" s="99"/>
      <c r="PNB1118" s="99"/>
      <c r="PNC1118" s="99"/>
      <c r="PND1118" s="99"/>
      <c r="PNE1118" s="99"/>
      <c r="PNF1118" s="99"/>
      <c r="PNG1118" s="99"/>
      <c r="PNH1118" s="99"/>
      <c r="PNI1118" s="99"/>
      <c r="PNJ1118" s="99"/>
      <c r="PNK1118" s="99"/>
      <c r="PNL1118" s="99"/>
      <c r="PNM1118" s="99"/>
      <c r="PNN1118" s="99"/>
      <c r="PNO1118" s="99"/>
      <c r="PNP1118" s="99"/>
      <c r="PNQ1118" s="99"/>
      <c r="PNR1118" s="99"/>
      <c r="PNS1118" s="99"/>
      <c r="PNT1118" s="99"/>
      <c r="PNU1118" s="99"/>
      <c r="PNV1118" s="99"/>
      <c r="PNW1118" s="99"/>
      <c r="PNX1118" s="99"/>
      <c r="PNY1118" s="99"/>
      <c r="PNZ1118" s="99"/>
      <c r="POA1118" s="99"/>
      <c r="POB1118" s="99"/>
      <c r="POC1118" s="99"/>
      <c r="POD1118" s="99"/>
      <c r="POE1118" s="99"/>
      <c r="POF1118" s="99"/>
      <c r="POG1118" s="99"/>
      <c r="POH1118" s="99"/>
      <c r="POI1118" s="99"/>
      <c r="POJ1118" s="99"/>
      <c r="POK1118" s="99"/>
      <c r="POL1118" s="99"/>
      <c r="POM1118" s="99"/>
      <c r="PON1118" s="99"/>
      <c r="POO1118" s="99"/>
      <c r="POP1118" s="99"/>
      <c r="POQ1118" s="99"/>
      <c r="POR1118" s="99"/>
      <c r="POS1118" s="99"/>
      <c r="POT1118" s="99"/>
      <c r="POU1118" s="99"/>
      <c r="POV1118" s="99"/>
      <c r="POW1118" s="99"/>
      <c r="POX1118" s="99"/>
      <c r="POY1118" s="99"/>
      <c r="POZ1118" s="99"/>
      <c r="PPA1118" s="99"/>
      <c r="PPB1118" s="99"/>
      <c r="PPC1118" s="99"/>
      <c r="PPD1118" s="99"/>
      <c r="PPE1118" s="99"/>
      <c r="PPF1118" s="99"/>
      <c r="PPG1118" s="99"/>
      <c r="PPH1118" s="99"/>
      <c r="PPI1118" s="99"/>
      <c r="PPJ1118" s="99"/>
      <c r="PPK1118" s="99"/>
      <c r="PPL1118" s="99"/>
      <c r="PPM1118" s="99"/>
      <c r="PPN1118" s="99"/>
      <c r="PPO1118" s="99"/>
      <c r="PPP1118" s="99"/>
      <c r="PPQ1118" s="99"/>
      <c r="PPR1118" s="99"/>
      <c r="PPS1118" s="99"/>
      <c r="PPT1118" s="99"/>
      <c r="PPU1118" s="99"/>
      <c r="PPV1118" s="99"/>
      <c r="PPW1118" s="99"/>
      <c r="PPX1118" s="99"/>
      <c r="PPY1118" s="99"/>
      <c r="PPZ1118" s="99"/>
      <c r="PQA1118" s="99"/>
      <c r="PQB1118" s="99"/>
      <c r="PQC1118" s="99"/>
      <c r="PQD1118" s="99"/>
      <c r="PQE1118" s="99"/>
      <c r="PQF1118" s="99"/>
      <c r="PQG1118" s="99"/>
      <c r="PQH1118" s="99"/>
      <c r="PQI1118" s="99"/>
      <c r="PQJ1118" s="99"/>
      <c r="PQK1118" s="99"/>
      <c r="PQL1118" s="99"/>
      <c r="PQM1118" s="99"/>
      <c r="PQN1118" s="99"/>
      <c r="PQO1118" s="99"/>
      <c r="PQP1118" s="99"/>
      <c r="PQQ1118" s="99"/>
      <c r="PQR1118" s="99"/>
      <c r="PQS1118" s="99"/>
      <c r="PQT1118" s="99"/>
      <c r="PQU1118" s="99"/>
      <c r="PQV1118" s="99"/>
      <c r="PQW1118" s="99"/>
      <c r="PQX1118" s="99"/>
      <c r="PQY1118" s="99"/>
      <c r="PQZ1118" s="99"/>
      <c r="PRA1118" s="99"/>
      <c r="PRB1118" s="99"/>
      <c r="PRC1118" s="99"/>
      <c r="PRD1118" s="99"/>
      <c r="PRE1118" s="99"/>
      <c r="PRF1118" s="99"/>
      <c r="PRG1118" s="99"/>
      <c r="PRH1118" s="99"/>
      <c r="PRI1118" s="99"/>
      <c r="PRJ1118" s="99"/>
      <c r="PRK1118" s="99"/>
      <c r="PRL1118" s="99"/>
      <c r="PRM1118" s="99"/>
      <c r="PRN1118" s="99"/>
      <c r="PRO1118" s="99"/>
      <c r="PRP1118" s="99"/>
      <c r="PRQ1118" s="99"/>
      <c r="PRR1118" s="99"/>
      <c r="PRS1118" s="99"/>
      <c r="PRT1118" s="99"/>
      <c r="PRU1118" s="99"/>
      <c r="PRV1118" s="99"/>
      <c r="PRW1118" s="99"/>
      <c r="PRX1118" s="99"/>
      <c r="PRY1118" s="99"/>
      <c r="PRZ1118" s="99"/>
      <c r="PSA1118" s="99"/>
      <c r="PSB1118" s="99"/>
      <c r="PSC1118" s="99"/>
      <c r="PSD1118" s="99"/>
      <c r="PSE1118" s="99"/>
      <c r="PSF1118" s="99"/>
      <c r="PSG1118" s="99"/>
      <c r="PSH1118" s="99"/>
      <c r="PSI1118" s="99"/>
      <c r="PSJ1118" s="99"/>
      <c r="PSK1118" s="99"/>
      <c r="PSL1118" s="99"/>
      <c r="PSM1118" s="99"/>
      <c r="PSN1118" s="99"/>
      <c r="PSO1118" s="99"/>
      <c r="PSP1118" s="99"/>
      <c r="PSQ1118" s="99"/>
      <c r="PSR1118" s="99"/>
      <c r="PSS1118" s="99"/>
      <c r="PST1118" s="99"/>
      <c r="PSU1118" s="99"/>
      <c r="PSV1118" s="99"/>
      <c r="PSW1118" s="99"/>
      <c r="PSX1118" s="99"/>
      <c r="PSY1118" s="99"/>
      <c r="PSZ1118" s="99"/>
      <c r="PTA1118" s="99"/>
      <c r="PTB1118" s="99"/>
      <c r="PTC1118" s="99"/>
      <c r="PTD1118" s="99"/>
      <c r="PTE1118" s="99"/>
      <c r="PTF1118" s="99"/>
      <c r="PTG1118" s="99"/>
      <c r="PTH1118" s="99"/>
      <c r="PTI1118" s="99"/>
      <c r="PTJ1118" s="99"/>
      <c r="PTK1118" s="99"/>
      <c r="PTL1118" s="99"/>
      <c r="PTM1118" s="99"/>
      <c r="PTN1118" s="99"/>
      <c r="PTO1118" s="99"/>
      <c r="PTP1118" s="99"/>
      <c r="PTQ1118" s="99"/>
      <c r="PTR1118" s="99"/>
      <c r="PTS1118" s="99"/>
      <c r="PTT1118" s="99"/>
      <c r="PTU1118" s="99"/>
      <c r="PTV1118" s="99"/>
      <c r="PTW1118" s="99"/>
      <c r="PTX1118" s="99"/>
      <c r="PTY1118" s="99"/>
      <c r="PTZ1118" s="99"/>
      <c r="PUA1118" s="99"/>
      <c r="PUB1118" s="99"/>
      <c r="PUC1118" s="99"/>
      <c r="PUD1118" s="99"/>
      <c r="PUE1118" s="99"/>
      <c r="PUF1118" s="99"/>
      <c r="PUG1118" s="99"/>
      <c r="PUH1118" s="99"/>
      <c r="PUI1118" s="99"/>
      <c r="PUJ1118" s="99"/>
      <c r="PUK1118" s="99"/>
      <c r="PUL1118" s="99"/>
      <c r="PUM1118" s="99"/>
      <c r="PUN1118" s="99"/>
      <c r="PUO1118" s="99"/>
      <c r="PUP1118" s="99"/>
      <c r="PUQ1118" s="99"/>
      <c r="PUR1118" s="99"/>
      <c r="PUS1118" s="99"/>
      <c r="PUT1118" s="99"/>
      <c r="PUU1118" s="99"/>
      <c r="PUV1118" s="99"/>
      <c r="PUW1118" s="99"/>
      <c r="PUX1118" s="99"/>
      <c r="PUY1118" s="99"/>
      <c r="PUZ1118" s="99"/>
      <c r="PVA1118" s="99"/>
      <c r="PVB1118" s="99"/>
      <c r="PVC1118" s="99"/>
      <c r="PVD1118" s="99"/>
      <c r="PVE1118" s="99"/>
      <c r="PVF1118" s="99"/>
      <c r="PVG1118" s="99"/>
      <c r="PVH1118" s="99"/>
      <c r="PVI1118" s="99"/>
      <c r="PVJ1118" s="99"/>
      <c r="PVK1118" s="99"/>
      <c r="PVL1118" s="99"/>
      <c r="PVM1118" s="99"/>
      <c r="PVN1118" s="99"/>
      <c r="PVO1118" s="99"/>
      <c r="PVP1118" s="99"/>
      <c r="PVQ1118" s="99"/>
      <c r="PVR1118" s="99"/>
      <c r="PVS1118" s="99"/>
      <c r="PVT1118" s="99"/>
      <c r="PVU1118" s="99"/>
      <c r="PVV1118" s="99"/>
      <c r="PVW1118" s="99"/>
      <c r="PVX1118" s="99"/>
      <c r="PVY1118" s="99"/>
      <c r="PVZ1118" s="99"/>
      <c r="PWA1118" s="99"/>
      <c r="PWB1118" s="99"/>
      <c r="PWC1118" s="99"/>
      <c r="PWD1118" s="99"/>
      <c r="PWE1118" s="99"/>
      <c r="PWF1118" s="99"/>
      <c r="PWG1118" s="99"/>
      <c r="PWH1118" s="99"/>
      <c r="PWI1118" s="99"/>
      <c r="PWJ1118" s="99"/>
      <c r="PWK1118" s="99"/>
      <c r="PWL1118" s="99"/>
      <c r="PWM1118" s="99"/>
      <c r="PWN1118" s="99"/>
      <c r="PWO1118" s="99"/>
      <c r="PWP1118" s="99"/>
      <c r="PWQ1118" s="99"/>
      <c r="PWR1118" s="99"/>
      <c r="PWS1118" s="99"/>
      <c r="PWT1118" s="99"/>
      <c r="PWU1118" s="99"/>
      <c r="PWV1118" s="99"/>
      <c r="PWW1118" s="99"/>
      <c r="PWX1118" s="99"/>
      <c r="PWY1118" s="99"/>
      <c r="PWZ1118" s="99"/>
      <c r="PXA1118" s="99"/>
      <c r="PXB1118" s="99"/>
      <c r="PXC1118" s="99"/>
      <c r="PXD1118" s="99"/>
      <c r="PXE1118" s="99"/>
      <c r="PXF1118" s="99"/>
      <c r="PXG1118" s="99"/>
      <c r="PXH1118" s="99"/>
      <c r="PXI1118" s="99"/>
      <c r="PXJ1118" s="99"/>
      <c r="PXK1118" s="99"/>
      <c r="PXL1118" s="99"/>
      <c r="PXM1118" s="99"/>
      <c r="PXN1118" s="99"/>
      <c r="PXO1118" s="99"/>
      <c r="PXP1118" s="99"/>
      <c r="PXQ1118" s="99"/>
      <c r="PXR1118" s="99"/>
      <c r="PXS1118" s="99"/>
      <c r="PXT1118" s="99"/>
      <c r="PXU1118" s="99"/>
      <c r="PXV1118" s="99"/>
      <c r="PXW1118" s="99"/>
      <c r="PXX1118" s="99"/>
      <c r="PXY1118" s="99"/>
      <c r="PXZ1118" s="99"/>
      <c r="PYA1118" s="99"/>
      <c r="PYB1118" s="99"/>
      <c r="PYC1118" s="99"/>
      <c r="PYD1118" s="99"/>
      <c r="PYE1118" s="99"/>
      <c r="PYF1118" s="99"/>
      <c r="PYG1118" s="99"/>
      <c r="PYH1118" s="99"/>
      <c r="PYI1118" s="99"/>
      <c r="PYJ1118" s="99"/>
      <c r="PYK1118" s="99"/>
      <c r="PYL1118" s="99"/>
      <c r="PYM1118" s="99"/>
      <c r="PYN1118" s="99"/>
      <c r="PYO1118" s="99"/>
      <c r="PYP1118" s="99"/>
      <c r="PYQ1118" s="99"/>
      <c r="PYR1118" s="99"/>
      <c r="PYS1118" s="99"/>
      <c r="PYT1118" s="99"/>
      <c r="PYU1118" s="99"/>
      <c r="PYV1118" s="99"/>
      <c r="PYW1118" s="99"/>
      <c r="PYX1118" s="99"/>
      <c r="PYY1118" s="99"/>
      <c r="PYZ1118" s="99"/>
      <c r="PZA1118" s="99"/>
      <c r="PZB1118" s="99"/>
      <c r="PZC1118" s="99"/>
      <c r="PZD1118" s="99"/>
      <c r="PZE1118" s="99"/>
      <c r="PZF1118" s="99"/>
      <c r="PZG1118" s="99"/>
      <c r="PZH1118" s="99"/>
      <c r="PZI1118" s="99"/>
      <c r="PZJ1118" s="99"/>
      <c r="PZK1118" s="99"/>
      <c r="PZL1118" s="99"/>
      <c r="PZM1118" s="99"/>
      <c r="PZN1118" s="99"/>
      <c r="PZO1118" s="99"/>
      <c r="PZP1118" s="99"/>
      <c r="PZQ1118" s="99"/>
      <c r="PZR1118" s="99"/>
      <c r="PZS1118" s="99"/>
      <c r="PZT1118" s="99"/>
      <c r="PZU1118" s="99"/>
      <c r="PZV1118" s="99"/>
      <c r="PZW1118" s="99"/>
      <c r="PZX1118" s="99"/>
      <c r="PZY1118" s="99"/>
      <c r="PZZ1118" s="99"/>
      <c r="QAA1118" s="99"/>
      <c r="QAB1118" s="99"/>
      <c r="QAC1118" s="99"/>
      <c r="QAD1118" s="99"/>
      <c r="QAE1118" s="99"/>
      <c r="QAF1118" s="99"/>
      <c r="QAG1118" s="99"/>
      <c r="QAH1118" s="99"/>
      <c r="QAI1118" s="99"/>
      <c r="QAJ1118" s="99"/>
      <c r="QAK1118" s="99"/>
      <c r="QAL1118" s="99"/>
      <c r="QAM1118" s="99"/>
      <c r="QAN1118" s="99"/>
      <c r="QAO1118" s="99"/>
      <c r="QAP1118" s="99"/>
      <c r="QAQ1118" s="99"/>
      <c r="QAR1118" s="99"/>
      <c r="QAS1118" s="99"/>
      <c r="QAT1118" s="99"/>
      <c r="QAU1118" s="99"/>
      <c r="QAV1118" s="99"/>
      <c r="QAW1118" s="99"/>
      <c r="QAX1118" s="99"/>
      <c r="QAY1118" s="99"/>
      <c r="QAZ1118" s="99"/>
      <c r="QBA1118" s="99"/>
      <c r="QBB1118" s="99"/>
      <c r="QBC1118" s="99"/>
      <c r="QBD1118" s="99"/>
      <c r="QBE1118" s="99"/>
      <c r="QBF1118" s="99"/>
      <c r="QBG1118" s="99"/>
      <c r="QBH1118" s="99"/>
      <c r="QBI1118" s="99"/>
      <c r="QBJ1118" s="99"/>
      <c r="QBK1118" s="99"/>
      <c r="QBL1118" s="99"/>
      <c r="QBM1118" s="99"/>
      <c r="QBN1118" s="99"/>
      <c r="QBO1118" s="99"/>
      <c r="QBP1118" s="99"/>
      <c r="QBQ1118" s="99"/>
      <c r="QBR1118" s="99"/>
      <c r="QBS1118" s="99"/>
      <c r="QBT1118" s="99"/>
      <c r="QBU1118" s="99"/>
      <c r="QBV1118" s="99"/>
      <c r="QBW1118" s="99"/>
      <c r="QBX1118" s="99"/>
      <c r="QBY1118" s="99"/>
      <c r="QBZ1118" s="99"/>
      <c r="QCA1118" s="99"/>
      <c r="QCB1118" s="99"/>
      <c r="QCC1118" s="99"/>
      <c r="QCD1118" s="99"/>
      <c r="QCE1118" s="99"/>
      <c r="QCF1118" s="99"/>
      <c r="QCG1118" s="99"/>
      <c r="QCH1118" s="99"/>
      <c r="QCI1118" s="99"/>
      <c r="QCJ1118" s="99"/>
      <c r="QCK1118" s="99"/>
      <c r="QCL1118" s="99"/>
      <c r="QCM1118" s="99"/>
      <c r="QCN1118" s="99"/>
      <c r="QCO1118" s="99"/>
      <c r="QCP1118" s="99"/>
      <c r="QCQ1118" s="99"/>
      <c r="QCR1118" s="99"/>
      <c r="QCS1118" s="99"/>
      <c r="QCT1118" s="99"/>
      <c r="QCU1118" s="99"/>
      <c r="QCV1118" s="99"/>
      <c r="QCW1118" s="99"/>
      <c r="QCX1118" s="99"/>
      <c r="QCY1118" s="99"/>
      <c r="QCZ1118" s="99"/>
      <c r="QDA1118" s="99"/>
      <c r="QDB1118" s="99"/>
      <c r="QDC1118" s="99"/>
      <c r="QDD1118" s="99"/>
      <c r="QDE1118" s="99"/>
      <c r="QDF1118" s="99"/>
      <c r="QDG1118" s="99"/>
      <c r="QDH1118" s="99"/>
      <c r="QDI1118" s="99"/>
      <c r="QDJ1118" s="99"/>
      <c r="QDK1118" s="99"/>
      <c r="QDL1118" s="99"/>
      <c r="QDM1118" s="99"/>
      <c r="QDN1118" s="99"/>
      <c r="QDO1118" s="99"/>
      <c r="QDP1118" s="99"/>
      <c r="QDQ1118" s="99"/>
      <c r="QDR1118" s="99"/>
      <c r="QDS1118" s="99"/>
      <c r="QDT1118" s="99"/>
      <c r="QDU1118" s="99"/>
      <c r="QDV1118" s="99"/>
      <c r="QDW1118" s="99"/>
      <c r="QDX1118" s="99"/>
      <c r="QDY1118" s="99"/>
      <c r="QDZ1118" s="99"/>
      <c r="QEA1118" s="99"/>
      <c r="QEB1118" s="99"/>
      <c r="QEC1118" s="99"/>
      <c r="QED1118" s="99"/>
      <c r="QEE1118" s="99"/>
      <c r="QEF1118" s="99"/>
      <c r="QEG1118" s="99"/>
      <c r="QEH1118" s="99"/>
      <c r="QEI1118" s="99"/>
      <c r="QEJ1118" s="99"/>
      <c r="QEK1118" s="99"/>
      <c r="QEL1118" s="99"/>
      <c r="QEM1118" s="99"/>
      <c r="QEN1118" s="99"/>
      <c r="QEO1118" s="99"/>
      <c r="QEP1118" s="99"/>
      <c r="QEQ1118" s="99"/>
      <c r="QER1118" s="99"/>
      <c r="QES1118" s="99"/>
      <c r="QET1118" s="99"/>
      <c r="QEU1118" s="99"/>
      <c r="QEV1118" s="99"/>
      <c r="QEW1118" s="99"/>
      <c r="QEX1118" s="99"/>
      <c r="QEY1118" s="99"/>
      <c r="QEZ1118" s="99"/>
      <c r="QFA1118" s="99"/>
      <c r="QFB1118" s="99"/>
      <c r="QFC1118" s="99"/>
      <c r="QFD1118" s="99"/>
      <c r="QFE1118" s="99"/>
      <c r="QFF1118" s="99"/>
      <c r="QFG1118" s="99"/>
      <c r="QFH1118" s="99"/>
      <c r="QFI1118" s="99"/>
      <c r="QFJ1118" s="99"/>
      <c r="QFK1118" s="99"/>
      <c r="QFL1118" s="99"/>
      <c r="QFM1118" s="99"/>
      <c r="QFN1118" s="99"/>
      <c r="QFO1118" s="99"/>
      <c r="QFP1118" s="99"/>
      <c r="QFQ1118" s="99"/>
      <c r="QFR1118" s="99"/>
      <c r="QFS1118" s="99"/>
      <c r="QFT1118" s="99"/>
      <c r="QFU1118" s="99"/>
      <c r="QFV1118" s="99"/>
      <c r="QFW1118" s="99"/>
      <c r="QFX1118" s="99"/>
      <c r="QFY1118" s="99"/>
      <c r="QFZ1118" s="99"/>
      <c r="QGA1118" s="99"/>
      <c r="QGB1118" s="99"/>
      <c r="QGC1118" s="99"/>
      <c r="QGD1118" s="99"/>
      <c r="QGE1118" s="99"/>
      <c r="QGF1118" s="99"/>
      <c r="QGG1118" s="99"/>
      <c r="QGH1118" s="99"/>
      <c r="QGI1118" s="99"/>
      <c r="QGJ1118" s="99"/>
      <c r="QGK1118" s="99"/>
      <c r="QGL1118" s="99"/>
      <c r="QGM1118" s="99"/>
      <c r="QGN1118" s="99"/>
      <c r="QGO1118" s="99"/>
      <c r="QGP1118" s="99"/>
      <c r="QGQ1118" s="99"/>
      <c r="QGR1118" s="99"/>
      <c r="QGS1118" s="99"/>
      <c r="QGT1118" s="99"/>
      <c r="QGU1118" s="99"/>
      <c r="QGV1118" s="99"/>
      <c r="QGW1118" s="99"/>
      <c r="QGX1118" s="99"/>
      <c r="QGY1118" s="99"/>
      <c r="QGZ1118" s="99"/>
      <c r="QHA1118" s="99"/>
      <c r="QHB1118" s="99"/>
      <c r="QHC1118" s="99"/>
      <c r="QHD1118" s="99"/>
      <c r="QHE1118" s="99"/>
      <c r="QHF1118" s="99"/>
      <c r="QHG1118" s="99"/>
      <c r="QHH1118" s="99"/>
      <c r="QHI1118" s="99"/>
      <c r="QHJ1118" s="99"/>
      <c r="QHK1118" s="99"/>
      <c r="QHL1118" s="99"/>
      <c r="QHM1118" s="99"/>
      <c r="QHN1118" s="99"/>
      <c r="QHO1118" s="99"/>
      <c r="QHP1118" s="99"/>
      <c r="QHQ1118" s="99"/>
      <c r="QHR1118" s="99"/>
      <c r="QHS1118" s="99"/>
      <c r="QHT1118" s="99"/>
      <c r="QHU1118" s="99"/>
      <c r="QHV1118" s="99"/>
      <c r="QHW1118" s="99"/>
      <c r="QHX1118" s="99"/>
      <c r="QHY1118" s="99"/>
      <c r="QHZ1118" s="99"/>
      <c r="QIA1118" s="99"/>
      <c r="QIB1118" s="99"/>
      <c r="QIC1118" s="99"/>
      <c r="QID1118" s="99"/>
      <c r="QIE1118" s="99"/>
      <c r="QIF1118" s="99"/>
      <c r="QIG1118" s="99"/>
      <c r="QIH1118" s="99"/>
      <c r="QII1118" s="99"/>
      <c r="QIJ1118" s="99"/>
      <c r="QIK1118" s="99"/>
      <c r="QIL1118" s="99"/>
      <c r="QIM1118" s="99"/>
      <c r="QIN1118" s="99"/>
      <c r="QIO1118" s="99"/>
      <c r="QIP1118" s="99"/>
      <c r="QIQ1118" s="99"/>
      <c r="QIR1118" s="99"/>
      <c r="QIS1118" s="99"/>
      <c r="QIT1118" s="99"/>
      <c r="QIU1118" s="99"/>
      <c r="QIV1118" s="99"/>
      <c r="QIW1118" s="99"/>
      <c r="QIX1118" s="99"/>
      <c r="QIY1118" s="99"/>
      <c r="QIZ1118" s="99"/>
      <c r="QJA1118" s="99"/>
      <c r="QJB1118" s="99"/>
      <c r="QJC1118" s="99"/>
      <c r="QJD1118" s="99"/>
      <c r="QJE1118" s="99"/>
      <c r="QJF1118" s="99"/>
      <c r="QJG1118" s="99"/>
      <c r="QJH1118" s="99"/>
      <c r="QJI1118" s="99"/>
      <c r="QJJ1118" s="99"/>
      <c r="QJK1118" s="99"/>
      <c r="QJL1118" s="99"/>
      <c r="QJM1118" s="99"/>
      <c r="QJN1118" s="99"/>
      <c r="QJO1118" s="99"/>
      <c r="QJP1118" s="99"/>
      <c r="QJQ1118" s="99"/>
      <c r="QJR1118" s="99"/>
      <c r="QJS1118" s="99"/>
      <c r="QJT1118" s="99"/>
      <c r="QJU1118" s="99"/>
      <c r="QJV1118" s="99"/>
      <c r="QJW1118" s="99"/>
      <c r="QJX1118" s="99"/>
      <c r="QJY1118" s="99"/>
      <c r="QJZ1118" s="99"/>
      <c r="QKA1118" s="99"/>
      <c r="QKB1118" s="99"/>
      <c r="QKC1118" s="99"/>
      <c r="QKD1118" s="99"/>
      <c r="QKE1118" s="99"/>
      <c r="QKF1118" s="99"/>
      <c r="QKG1118" s="99"/>
      <c r="QKH1118" s="99"/>
      <c r="QKI1118" s="99"/>
      <c r="QKJ1118" s="99"/>
      <c r="QKK1118" s="99"/>
      <c r="QKL1118" s="99"/>
      <c r="QKM1118" s="99"/>
      <c r="QKN1118" s="99"/>
      <c r="QKO1118" s="99"/>
      <c r="QKP1118" s="99"/>
      <c r="QKQ1118" s="99"/>
      <c r="QKR1118" s="99"/>
      <c r="QKS1118" s="99"/>
      <c r="QKT1118" s="99"/>
      <c r="QKU1118" s="99"/>
      <c r="QKV1118" s="99"/>
      <c r="QKW1118" s="99"/>
      <c r="QKX1118" s="99"/>
      <c r="QKY1118" s="99"/>
      <c r="QKZ1118" s="99"/>
      <c r="QLA1118" s="99"/>
      <c r="QLB1118" s="99"/>
      <c r="QLC1118" s="99"/>
      <c r="QLD1118" s="99"/>
      <c r="QLE1118" s="99"/>
      <c r="QLF1118" s="99"/>
      <c r="QLG1118" s="99"/>
      <c r="QLH1118" s="99"/>
      <c r="QLI1118" s="99"/>
      <c r="QLJ1118" s="99"/>
      <c r="QLK1118" s="99"/>
      <c r="QLL1118" s="99"/>
      <c r="QLM1118" s="99"/>
      <c r="QLN1118" s="99"/>
      <c r="QLO1118" s="99"/>
      <c r="QLP1118" s="99"/>
      <c r="QLQ1118" s="99"/>
      <c r="QLR1118" s="99"/>
      <c r="QLS1118" s="99"/>
      <c r="QLT1118" s="99"/>
      <c r="QLU1118" s="99"/>
      <c r="QLV1118" s="99"/>
      <c r="QLW1118" s="99"/>
      <c r="QLX1118" s="99"/>
      <c r="QLY1118" s="99"/>
      <c r="QLZ1118" s="99"/>
      <c r="QMA1118" s="99"/>
      <c r="QMB1118" s="99"/>
      <c r="QMC1118" s="99"/>
      <c r="QMD1118" s="99"/>
      <c r="QME1118" s="99"/>
      <c r="QMF1118" s="99"/>
      <c r="QMG1118" s="99"/>
      <c r="QMH1118" s="99"/>
      <c r="QMI1118" s="99"/>
      <c r="QMJ1118" s="99"/>
      <c r="QMK1118" s="99"/>
      <c r="QML1118" s="99"/>
      <c r="QMM1118" s="99"/>
      <c r="QMN1118" s="99"/>
      <c r="QMO1118" s="99"/>
      <c r="QMP1118" s="99"/>
      <c r="QMQ1118" s="99"/>
      <c r="QMR1118" s="99"/>
      <c r="QMS1118" s="99"/>
      <c r="QMT1118" s="99"/>
      <c r="QMU1118" s="99"/>
      <c r="QMV1118" s="99"/>
      <c r="QMW1118" s="99"/>
      <c r="QMX1118" s="99"/>
      <c r="QMY1118" s="99"/>
      <c r="QMZ1118" s="99"/>
      <c r="QNA1118" s="99"/>
      <c r="QNB1118" s="99"/>
      <c r="QNC1118" s="99"/>
      <c r="QND1118" s="99"/>
      <c r="QNE1118" s="99"/>
      <c r="QNF1118" s="99"/>
      <c r="QNG1118" s="99"/>
      <c r="QNH1118" s="99"/>
      <c r="QNI1118" s="99"/>
      <c r="QNJ1118" s="99"/>
      <c r="QNK1118" s="99"/>
      <c r="QNL1118" s="99"/>
      <c r="QNM1118" s="99"/>
      <c r="QNN1118" s="99"/>
      <c r="QNO1118" s="99"/>
      <c r="QNP1118" s="99"/>
      <c r="QNQ1118" s="99"/>
      <c r="QNR1118" s="99"/>
      <c r="QNS1118" s="99"/>
      <c r="QNT1118" s="99"/>
      <c r="QNU1118" s="99"/>
      <c r="QNV1118" s="99"/>
      <c r="QNW1118" s="99"/>
      <c r="QNX1118" s="99"/>
      <c r="QNY1118" s="99"/>
      <c r="QNZ1118" s="99"/>
      <c r="QOA1118" s="99"/>
      <c r="QOB1118" s="99"/>
      <c r="QOC1118" s="99"/>
      <c r="QOD1118" s="99"/>
      <c r="QOE1118" s="99"/>
      <c r="QOF1118" s="99"/>
      <c r="QOG1118" s="99"/>
      <c r="QOH1118" s="99"/>
      <c r="QOI1118" s="99"/>
      <c r="QOJ1118" s="99"/>
      <c r="QOK1118" s="99"/>
      <c r="QOL1118" s="99"/>
      <c r="QOM1118" s="99"/>
      <c r="QON1118" s="99"/>
      <c r="QOO1118" s="99"/>
      <c r="QOP1118" s="99"/>
      <c r="QOQ1118" s="99"/>
      <c r="QOR1118" s="99"/>
      <c r="QOS1118" s="99"/>
      <c r="QOT1118" s="99"/>
      <c r="QOU1118" s="99"/>
      <c r="QOV1118" s="99"/>
      <c r="QOW1118" s="99"/>
      <c r="QOX1118" s="99"/>
      <c r="QOY1118" s="99"/>
      <c r="QOZ1118" s="99"/>
      <c r="QPA1118" s="99"/>
      <c r="QPB1118" s="99"/>
      <c r="QPC1118" s="99"/>
      <c r="QPD1118" s="99"/>
      <c r="QPE1118" s="99"/>
      <c r="QPF1118" s="99"/>
      <c r="QPG1118" s="99"/>
      <c r="QPH1118" s="99"/>
      <c r="QPI1118" s="99"/>
      <c r="QPJ1118" s="99"/>
      <c r="QPK1118" s="99"/>
      <c r="QPL1118" s="99"/>
      <c r="QPM1118" s="99"/>
      <c r="QPN1118" s="99"/>
      <c r="QPO1118" s="99"/>
      <c r="QPP1118" s="99"/>
      <c r="QPQ1118" s="99"/>
      <c r="QPR1118" s="99"/>
      <c r="QPS1118" s="99"/>
      <c r="QPT1118" s="99"/>
      <c r="QPU1118" s="99"/>
      <c r="QPV1118" s="99"/>
      <c r="QPW1118" s="99"/>
      <c r="QPX1118" s="99"/>
      <c r="QPY1118" s="99"/>
      <c r="QPZ1118" s="99"/>
      <c r="QQA1118" s="99"/>
      <c r="QQB1118" s="99"/>
      <c r="QQC1118" s="99"/>
      <c r="QQD1118" s="99"/>
      <c r="QQE1118" s="99"/>
      <c r="QQF1118" s="99"/>
      <c r="QQG1118" s="99"/>
      <c r="QQH1118" s="99"/>
      <c r="QQI1118" s="99"/>
      <c r="QQJ1118" s="99"/>
      <c r="QQK1118" s="99"/>
      <c r="QQL1118" s="99"/>
      <c r="QQM1118" s="99"/>
      <c r="QQN1118" s="99"/>
      <c r="QQO1118" s="99"/>
      <c r="QQP1118" s="99"/>
      <c r="QQQ1118" s="99"/>
      <c r="QQR1118" s="99"/>
      <c r="QQS1118" s="99"/>
      <c r="QQT1118" s="99"/>
      <c r="QQU1118" s="99"/>
      <c r="QQV1118" s="99"/>
      <c r="QQW1118" s="99"/>
      <c r="QQX1118" s="99"/>
      <c r="QQY1118" s="99"/>
      <c r="QQZ1118" s="99"/>
      <c r="QRA1118" s="99"/>
      <c r="QRB1118" s="99"/>
      <c r="QRC1118" s="99"/>
      <c r="QRD1118" s="99"/>
      <c r="QRE1118" s="99"/>
      <c r="QRF1118" s="99"/>
      <c r="QRG1118" s="99"/>
      <c r="QRH1118" s="99"/>
      <c r="QRI1118" s="99"/>
      <c r="QRJ1118" s="99"/>
      <c r="QRK1118" s="99"/>
      <c r="QRL1118" s="99"/>
      <c r="QRM1118" s="99"/>
      <c r="QRN1118" s="99"/>
      <c r="QRO1118" s="99"/>
      <c r="QRP1118" s="99"/>
      <c r="QRQ1118" s="99"/>
      <c r="QRR1118" s="99"/>
      <c r="QRS1118" s="99"/>
      <c r="QRT1118" s="99"/>
      <c r="QRU1118" s="99"/>
      <c r="QRV1118" s="99"/>
      <c r="QRW1118" s="99"/>
      <c r="QRX1118" s="99"/>
      <c r="QRY1118" s="99"/>
      <c r="QRZ1118" s="99"/>
      <c r="QSA1118" s="99"/>
      <c r="QSB1118" s="99"/>
      <c r="QSC1118" s="99"/>
      <c r="QSD1118" s="99"/>
      <c r="QSE1118" s="99"/>
      <c r="QSF1118" s="99"/>
      <c r="QSG1118" s="99"/>
      <c r="QSH1118" s="99"/>
      <c r="QSI1118" s="99"/>
      <c r="QSJ1118" s="99"/>
      <c r="QSK1118" s="99"/>
      <c r="QSL1118" s="99"/>
      <c r="QSM1118" s="99"/>
      <c r="QSN1118" s="99"/>
      <c r="QSO1118" s="99"/>
      <c r="QSP1118" s="99"/>
      <c r="QSQ1118" s="99"/>
      <c r="QSR1118" s="99"/>
      <c r="QSS1118" s="99"/>
      <c r="QST1118" s="99"/>
      <c r="QSU1118" s="99"/>
      <c r="QSV1118" s="99"/>
      <c r="QSW1118" s="99"/>
      <c r="QSX1118" s="99"/>
      <c r="QSY1118" s="99"/>
      <c r="QSZ1118" s="99"/>
      <c r="QTA1118" s="99"/>
      <c r="QTB1118" s="99"/>
      <c r="QTC1118" s="99"/>
      <c r="QTD1118" s="99"/>
      <c r="QTE1118" s="99"/>
      <c r="QTF1118" s="99"/>
      <c r="QTG1118" s="99"/>
      <c r="QTH1118" s="99"/>
      <c r="QTI1118" s="99"/>
      <c r="QTJ1118" s="99"/>
      <c r="QTK1118" s="99"/>
      <c r="QTL1118" s="99"/>
      <c r="QTM1118" s="99"/>
      <c r="QTN1118" s="99"/>
      <c r="QTO1118" s="99"/>
      <c r="QTP1118" s="99"/>
      <c r="QTQ1118" s="99"/>
      <c r="QTR1118" s="99"/>
      <c r="QTS1118" s="99"/>
      <c r="QTT1118" s="99"/>
      <c r="QTU1118" s="99"/>
      <c r="QTV1118" s="99"/>
      <c r="QTW1118" s="99"/>
      <c r="QTX1118" s="99"/>
      <c r="QTY1118" s="99"/>
      <c r="QTZ1118" s="99"/>
      <c r="QUA1118" s="99"/>
      <c r="QUB1118" s="99"/>
      <c r="QUC1118" s="99"/>
      <c r="QUD1118" s="99"/>
      <c r="QUE1118" s="99"/>
      <c r="QUF1118" s="99"/>
      <c r="QUG1118" s="99"/>
      <c r="QUH1118" s="99"/>
      <c r="QUI1118" s="99"/>
      <c r="QUJ1118" s="99"/>
      <c r="QUK1118" s="99"/>
      <c r="QUL1118" s="99"/>
      <c r="QUM1118" s="99"/>
      <c r="QUN1118" s="99"/>
      <c r="QUO1118" s="99"/>
      <c r="QUP1118" s="99"/>
      <c r="QUQ1118" s="99"/>
      <c r="QUR1118" s="99"/>
      <c r="QUS1118" s="99"/>
      <c r="QUT1118" s="99"/>
      <c r="QUU1118" s="99"/>
      <c r="QUV1118" s="99"/>
      <c r="QUW1118" s="99"/>
      <c r="QUX1118" s="99"/>
      <c r="QUY1118" s="99"/>
      <c r="QUZ1118" s="99"/>
      <c r="QVA1118" s="99"/>
      <c r="QVB1118" s="99"/>
      <c r="QVC1118" s="99"/>
      <c r="QVD1118" s="99"/>
      <c r="QVE1118" s="99"/>
      <c r="QVF1118" s="99"/>
      <c r="QVG1118" s="99"/>
      <c r="QVH1118" s="99"/>
      <c r="QVI1118" s="99"/>
      <c r="QVJ1118" s="99"/>
      <c r="QVK1118" s="99"/>
      <c r="QVL1118" s="99"/>
      <c r="QVM1118" s="99"/>
      <c r="QVN1118" s="99"/>
      <c r="QVO1118" s="99"/>
      <c r="QVP1118" s="99"/>
      <c r="QVQ1118" s="99"/>
      <c r="QVR1118" s="99"/>
      <c r="QVS1118" s="99"/>
      <c r="QVT1118" s="99"/>
      <c r="QVU1118" s="99"/>
      <c r="QVV1118" s="99"/>
      <c r="QVW1118" s="99"/>
      <c r="QVX1118" s="99"/>
      <c r="QVY1118" s="99"/>
      <c r="QVZ1118" s="99"/>
      <c r="QWA1118" s="99"/>
      <c r="QWB1118" s="99"/>
      <c r="QWC1118" s="99"/>
      <c r="QWD1118" s="99"/>
      <c r="QWE1118" s="99"/>
      <c r="QWF1118" s="99"/>
      <c r="QWG1118" s="99"/>
      <c r="QWH1118" s="99"/>
      <c r="QWI1118" s="99"/>
      <c r="QWJ1118" s="99"/>
      <c r="QWK1118" s="99"/>
      <c r="QWL1118" s="99"/>
      <c r="QWM1118" s="99"/>
      <c r="QWN1118" s="99"/>
      <c r="QWO1118" s="99"/>
      <c r="QWP1118" s="99"/>
      <c r="QWQ1118" s="99"/>
      <c r="QWR1118" s="99"/>
      <c r="QWS1118" s="99"/>
      <c r="QWT1118" s="99"/>
      <c r="QWU1118" s="99"/>
      <c r="QWV1118" s="99"/>
      <c r="QWW1118" s="99"/>
      <c r="QWX1118" s="99"/>
      <c r="QWY1118" s="99"/>
      <c r="QWZ1118" s="99"/>
      <c r="QXA1118" s="99"/>
      <c r="QXB1118" s="99"/>
      <c r="QXC1118" s="99"/>
      <c r="QXD1118" s="99"/>
      <c r="QXE1118" s="99"/>
      <c r="QXF1118" s="99"/>
      <c r="QXG1118" s="99"/>
      <c r="QXH1118" s="99"/>
      <c r="QXI1118" s="99"/>
      <c r="QXJ1118" s="99"/>
      <c r="QXK1118" s="99"/>
      <c r="QXL1118" s="99"/>
      <c r="QXM1118" s="99"/>
      <c r="QXN1118" s="99"/>
      <c r="QXO1118" s="99"/>
      <c r="QXP1118" s="99"/>
      <c r="QXQ1118" s="99"/>
      <c r="QXR1118" s="99"/>
      <c r="QXS1118" s="99"/>
      <c r="QXT1118" s="99"/>
      <c r="QXU1118" s="99"/>
      <c r="QXV1118" s="99"/>
      <c r="QXW1118" s="99"/>
      <c r="QXX1118" s="99"/>
      <c r="QXY1118" s="99"/>
      <c r="QXZ1118" s="99"/>
      <c r="QYA1118" s="99"/>
      <c r="QYB1118" s="99"/>
      <c r="QYC1118" s="99"/>
      <c r="QYD1118" s="99"/>
      <c r="QYE1118" s="99"/>
      <c r="QYF1118" s="99"/>
      <c r="QYG1118" s="99"/>
      <c r="QYH1118" s="99"/>
      <c r="QYI1118" s="99"/>
      <c r="QYJ1118" s="99"/>
      <c r="QYK1118" s="99"/>
      <c r="QYL1118" s="99"/>
      <c r="QYM1118" s="99"/>
      <c r="QYN1118" s="99"/>
      <c r="QYO1118" s="99"/>
      <c r="QYP1118" s="99"/>
      <c r="QYQ1118" s="99"/>
      <c r="QYR1118" s="99"/>
      <c r="QYS1118" s="99"/>
      <c r="QYT1118" s="99"/>
      <c r="QYU1118" s="99"/>
      <c r="QYV1118" s="99"/>
      <c r="QYW1118" s="99"/>
      <c r="QYX1118" s="99"/>
      <c r="QYY1118" s="99"/>
      <c r="QYZ1118" s="99"/>
      <c r="QZA1118" s="99"/>
      <c r="QZB1118" s="99"/>
      <c r="QZC1118" s="99"/>
      <c r="QZD1118" s="99"/>
      <c r="QZE1118" s="99"/>
      <c r="QZF1118" s="99"/>
      <c r="QZG1118" s="99"/>
      <c r="QZH1118" s="99"/>
      <c r="QZI1118" s="99"/>
      <c r="QZJ1118" s="99"/>
      <c r="QZK1118" s="99"/>
      <c r="QZL1118" s="99"/>
      <c r="QZM1118" s="99"/>
      <c r="QZN1118" s="99"/>
      <c r="QZO1118" s="99"/>
      <c r="QZP1118" s="99"/>
      <c r="QZQ1118" s="99"/>
      <c r="QZR1118" s="99"/>
      <c r="QZS1118" s="99"/>
      <c r="QZT1118" s="99"/>
      <c r="QZU1118" s="99"/>
      <c r="QZV1118" s="99"/>
      <c r="QZW1118" s="99"/>
      <c r="QZX1118" s="99"/>
      <c r="QZY1118" s="99"/>
      <c r="QZZ1118" s="99"/>
      <c r="RAA1118" s="99"/>
      <c r="RAB1118" s="99"/>
      <c r="RAC1118" s="99"/>
      <c r="RAD1118" s="99"/>
      <c r="RAE1118" s="99"/>
      <c r="RAF1118" s="99"/>
      <c r="RAG1118" s="99"/>
      <c r="RAH1118" s="99"/>
      <c r="RAI1118" s="99"/>
      <c r="RAJ1118" s="99"/>
      <c r="RAK1118" s="99"/>
      <c r="RAL1118" s="99"/>
      <c r="RAM1118" s="99"/>
      <c r="RAN1118" s="99"/>
      <c r="RAO1118" s="99"/>
      <c r="RAP1118" s="99"/>
      <c r="RAQ1118" s="99"/>
      <c r="RAR1118" s="99"/>
      <c r="RAS1118" s="99"/>
      <c r="RAT1118" s="99"/>
      <c r="RAU1118" s="99"/>
      <c r="RAV1118" s="99"/>
      <c r="RAW1118" s="99"/>
      <c r="RAX1118" s="99"/>
      <c r="RAY1118" s="99"/>
      <c r="RAZ1118" s="99"/>
      <c r="RBA1118" s="99"/>
      <c r="RBB1118" s="99"/>
      <c r="RBC1118" s="99"/>
      <c r="RBD1118" s="99"/>
      <c r="RBE1118" s="99"/>
      <c r="RBF1118" s="99"/>
      <c r="RBG1118" s="99"/>
      <c r="RBH1118" s="99"/>
      <c r="RBI1118" s="99"/>
      <c r="RBJ1118" s="99"/>
      <c r="RBK1118" s="99"/>
      <c r="RBL1118" s="99"/>
      <c r="RBM1118" s="99"/>
      <c r="RBN1118" s="99"/>
      <c r="RBO1118" s="99"/>
      <c r="RBP1118" s="99"/>
      <c r="RBQ1118" s="99"/>
      <c r="RBR1118" s="99"/>
      <c r="RBS1118" s="99"/>
      <c r="RBT1118" s="99"/>
      <c r="RBU1118" s="99"/>
      <c r="RBV1118" s="99"/>
      <c r="RBW1118" s="99"/>
      <c r="RBX1118" s="99"/>
      <c r="RBY1118" s="99"/>
      <c r="RBZ1118" s="99"/>
      <c r="RCA1118" s="99"/>
      <c r="RCB1118" s="99"/>
      <c r="RCC1118" s="99"/>
      <c r="RCD1118" s="99"/>
      <c r="RCE1118" s="99"/>
      <c r="RCF1118" s="99"/>
      <c r="RCG1118" s="99"/>
      <c r="RCH1118" s="99"/>
      <c r="RCI1118" s="99"/>
      <c r="RCJ1118" s="99"/>
      <c r="RCK1118" s="99"/>
      <c r="RCL1118" s="99"/>
      <c r="RCM1118" s="99"/>
      <c r="RCN1118" s="99"/>
      <c r="RCO1118" s="99"/>
      <c r="RCP1118" s="99"/>
      <c r="RCQ1118" s="99"/>
      <c r="RCR1118" s="99"/>
      <c r="RCS1118" s="99"/>
      <c r="RCT1118" s="99"/>
      <c r="RCU1118" s="99"/>
      <c r="RCV1118" s="99"/>
      <c r="RCW1118" s="99"/>
      <c r="RCX1118" s="99"/>
      <c r="RCY1118" s="99"/>
      <c r="RCZ1118" s="99"/>
      <c r="RDA1118" s="99"/>
      <c r="RDB1118" s="99"/>
      <c r="RDC1118" s="99"/>
      <c r="RDD1118" s="99"/>
      <c r="RDE1118" s="99"/>
      <c r="RDF1118" s="99"/>
      <c r="RDG1118" s="99"/>
      <c r="RDH1118" s="99"/>
      <c r="RDI1118" s="99"/>
      <c r="RDJ1118" s="99"/>
      <c r="RDK1118" s="99"/>
      <c r="RDL1118" s="99"/>
      <c r="RDM1118" s="99"/>
      <c r="RDN1118" s="99"/>
      <c r="RDO1118" s="99"/>
      <c r="RDP1118" s="99"/>
      <c r="RDQ1118" s="99"/>
      <c r="RDR1118" s="99"/>
      <c r="RDS1118" s="99"/>
      <c r="RDT1118" s="99"/>
      <c r="RDU1118" s="99"/>
      <c r="RDV1118" s="99"/>
      <c r="RDW1118" s="99"/>
      <c r="RDX1118" s="99"/>
      <c r="RDY1118" s="99"/>
      <c r="RDZ1118" s="99"/>
      <c r="REA1118" s="99"/>
      <c r="REB1118" s="99"/>
      <c r="REC1118" s="99"/>
      <c r="RED1118" s="99"/>
      <c r="REE1118" s="99"/>
      <c r="REF1118" s="99"/>
      <c r="REG1118" s="99"/>
      <c r="REH1118" s="99"/>
      <c r="REI1118" s="99"/>
      <c r="REJ1118" s="99"/>
      <c r="REK1118" s="99"/>
      <c r="REL1118" s="99"/>
      <c r="REM1118" s="99"/>
      <c r="REN1118" s="99"/>
      <c r="REO1118" s="99"/>
      <c r="REP1118" s="99"/>
      <c r="REQ1118" s="99"/>
      <c r="RER1118" s="99"/>
      <c r="RES1118" s="99"/>
      <c r="RET1118" s="99"/>
      <c r="REU1118" s="99"/>
      <c r="REV1118" s="99"/>
      <c r="REW1118" s="99"/>
      <c r="REX1118" s="99"/>
      <c r="REY1118" s="99"/>
      <c r="REZ1118" s="99"/>
      <c r="RFA1118" s="99"/>
      <c r="RFB1118" s="99"/>
      <c r="RFC1118" s="99"/>
      <c r="RFD1118" s="99"/>
      <c r="RFE1118" s="99"/>
      <c r="RFF1118" s="99"/>
      <c r="RFG1118" s="99"/>
      <c r="RFH1118" s="99"/>
      <c r="RFI1118" s="99"/>
      <c r="RFJ1118" s="99"/>
      <c r="RFK1118" s="99"/>
      <c r="RFL1118" s="99"/>
      <c r="RFM1118" s="99"/>
      <c r="RFN1118" s="99"/>
      <c r="RFO1118" s="99"/>
      <c r="RFP1118" s="99"/>
      <c r="RFQ1118" s="99"/>
      <c r="RFR1118" s="99"/>
      <c r="RFS1118" s="99"/>
      <c r="RFT1118" s="99"/>
      <c r="RFU1118" s="99"/>
      <c r="RFV1118" s="99"/>
      <c r="RFW1118" s="99"/>
      <c r="RFX1118" s="99"/>
      <c r="RFY1118" s="99"/>
      <c r="RFZ1118" s="99"/>
      <c r="RGA1118" s="99"/>
      <c r="RGB1118" s="99"/>
      <c r="RGC1118" s="99"/>
      <c r="RGD1118" s="99"/>
      <c r="RGE1118" s="99"/>
      <c r="RGF1118" s="99"/>
      <c r="RGG1118" s="99"/>
      <c r="RGH1118" s="99"/>
      <c r="RGI1118" s="99"/>
      <c r="RGJ1118" s="99"/>
      <c r="RGK1118" s="99"/>
      <c r="RGL1118" s="99"/>
      <c r="RGM1118" s="99"/>
      <c r="RGN1118" s="99"/>
      <c r="RGO1118" s="99"/>
      <c r="RGP1118" s="99"/>
      <c r="RGQ1118" s="99"/>
      <c r="RGR1118" s="99"/>
      <c r="RGS1118" s="99"/>
      <c r="RGT1118" s="99"/>
      <c r="RGU1118" s="99"/>
      <c r="RGV1118" s="99"/>
      <c r="RGW1118" s="99"/>
      <c r="RGX1118" s="99"/>
      <c r="RGY1118" s="99"/>
      <c r="RGZ1118" s="99"/>
      <c r="RHA1118" s="99"/>
      <c r="RHB1118" s="99"/>
      <c r="RHC1118" s="99"/>
      <c r="RHD1118" s="99"/>
      <c r="RHE1118" s="99"/>
      <c r="RHF1118" s="99"/>
      <c r="RHG1118" s="99"/>
      <c r="RHH1118" s="99"/>
      <c r="RHI1118" s="99"/>
      <c r="RHJ1118" s="99"/>
      <c r="RHK1118" s="99"/>
      <c r="RHL1118" s="99"/>
      <c r="RHM1118" s="99"/>
      <c r="RHN1118" s="99"/>
      <c r="RHO1118" s="99"/>
      <c r="RHP1118" s="99"/>
      <c r="RHQ1118" s="99"/>
      <c r="RHR1118" s="99"/>
      <c r="RHS1118" s="99"/>
      <c r="RHT1118" s="99"/>
      <c r="RHU1118" s="99"/>
      <c r="RHV1118" s="99"/>
      <c r="RHW1118" s="99"/>
      <c r="RHX1118" s="99"/>
      <c r="RHY1118" s="99"/>
      <c r="RHZ1118" s="99"/>
      <c r="RIA1118" s="99"/>
      <c r="RIB1118" s="99"/>
      <c r="RIC1118" s="99"/>
      <c r="RID1118" s="99"/>
      <c r="RIE1118" s="99"/>
      <c r="RIF1118" s="99"/>
      <c r="RIG1118" s="99"/>
      <c r="RIH1118" s="99"/>
      <c r="RII1118" s="99"/>
      <c r="RIJ1118" s="99"/>
      <c r="RIK1118" s="99"/>
      <c r="RIL1118" s="99"/>
      <c r="RIM1118" s="99"/>
      <c r="RIN1118" s="99"/>
      <c r="RIO1118" s="99"/>
      <c r="RIP1118" s="99"/>
      <c r="RIQ1118" s="99"/>
      <c r="RIR1118" s="99"/>
      <c r="RIS1118" s="99"/>
      <c r="RIT1118" s="99"/>
      <c r="RIU1118" s="99"/>
      <c r="RIV1118" s="99"/>
      <c r="RIW1118" s="99"/>
      <c r="RIX1118" s="99"/>
      <c r="RIY1118" s="99"/>
      <c r="RIZ1118" s="99"/>
      <c r="RJA1118" s="99"/>
      <c r="RJB1118" s="99"/>
      <c r="RJC1118" s="99"/>
      <c r="RJD1118" s="99"/>
      <c r="RJE1118" s="99"/>
      <c r="RJF1118" s="99"/>
      <c r="RJG1118" s="99"/>
      <c r="RJH1118" s="99"/>
      <c r="RJI1118" s="99"/>
      <c r="RJJ1118" s="99"/>
      <c r="RJK1118" s="99"/>
      <c r="RJL1118" s="99"/>
      <c r="RJM1118" s="99"/>
      <c r="RJN1118" s="99"/>
      <c r="RJO1118" s="99"/>
      <c r="RJP1118" s="99"/>
      <c r="RJQ1118" s="99"/>
      <c r="RJR1118" s="99"/>
      <c r="RJS1118" s="99"/>
      <c r="RJT1118" s="99"/>
      <c r="RJU1118" s="99"/>
      <c r="RJV1118" s="99"/>
      <c r="RJW1118" s="99"/>
      <c r="RJX1118" s="99"/>
      <c r="RJY1118" s="99"/>
      <c r="RJZ1118" s="99"/>
      <c r="RKA1118" s="99"/>
      <c r="RKB1118" s="99"/>
      <c r="RKC1118" s="99"/>
      <c r="RKD1118" s="99"/>
      <c r="RKE1118" s="99"/>
      <c r="RKF1118" s="99"/>
      <c r="RKG1118" s="99"/>
      <c r="RKH1118" s="99"/>
      <c r="RKI1118" s="99"/>
      <c r="RKJ1118" s="99"/>
      <c r="RKK1118" s="99"/>
      <c r="RKL1118" s="99"/>
      <c r="RKM1118" s="99"/>
      <c r="RKN1118" s="99"/>
      <c r="RKO1118" s="99"/>
      <c r="RKP1118" s="99"/>
      <c r="RKQ1118" s="99"/>
      <c r="RKR1118" s="99"/>
      <c r="RKS1118" s="99"/>
      <c r="RKT1118" s="99"/>
      <c r="RKU1118" s="99"/>
      <c r="RKV1118" s="99"/>
      <c r="RKW1118" s="99"/>
      <c r="RKX1118" s="99"/>
      <c r="RKY1118" s="99"/>
      <c r="RKZ1118" s="99"/>
      <c r="RLA1118" s="99"/>
      <c r="RLB1118" s="99"/>
      <c r="RLC1118" s="99"/>
      <c r="RLD1118" s="99"/>
      <c r="RLE1118" s="99"/>
      <c r="RLF1118" s="99"/>
      <c r="RLG1118" s="99"/>
      <c r="RLH1118" s="99"/>
      <c r="RLI1118" s="99"/>
      <c r="RLJ1118" s="99"/>
      <c r="RLK1118" s="99"/>
      <c r="RLL1118" s="99"/>
      <c r="RLM1118" s="99"/>
      <c r="RLN1118" s="99"/>
      <c r="RLO1118" s="99"/>
      <c r="RLP1118" s="99"/>
      <c r="RLQ1118" s="99"/>
      <c r="RLR1118" s="99"/>
      <c r="RLS1118" s="99"/>
      <c r="RLT1118" s="99"/>
      <c r="RLU1118" s="99"/>
      <c r="RLV1118" s="99"/>
      <c r="RLW1118" s="99"/>
      <c r="RLX1118" s="99"/>
      <c r="RLY1118" s="99"/>
      <c r="RLZ1118" s="99"/>
      <c r="RMA1118" s="99"/>
      <c r="RMB1118" s="99"/>
      <c r="RMC1118" s="99"/>
      <c r="RMD1118" s="99"/>
      <c r="RME1118" s="99"/>
      <c r="RMF1118" s="99"/>
      <c r="RMG1118" s="99"/>
      <c r="RMH1118" s="99"/>
      <c r="RMI1118" s="99"/>
      <c r="RMJ1118" s="99"/>
      <c r="RMK1118" s="99"/>
      <c r="RML1118" s="99"/>
      <c r="RMM1118" s="99"/>
      <c r="RMN1118" s="99"/>
      <c r="RMO1118" s="99"/>
      <c r="RMP1118" s="99"/>
      <c r="RMQ1118" s="99"/>
      <c r="RMR1118" s="99"/>
      <c r="RMS1118" s="99"/>
      <c r="RMT1118" s="99"/>
      <c r="RMU1118" s="99"/>
      <c r="RMV1118" s="99"/>
      <c r="RMW1118" s="99"/>
      <c r="RMX1118" s="99"/>
      <c r="RMY1118" s="99"/>
      <c r="RMZ1118" s="99"/>
      <c r="RNA1118" s="99"/>
      <c r="RNB1118" s="99"/>
      <c r="RNC1118" s="99"/>
      <c r="RND1118" s="99"/>
      <c r="RNE1118" s="99"/>
      <c r="RNF1118" s="99"/>
      <c r="RNG1118" s="99"/>
      <c r="RNH1118" s="99"/>
      <c r="RNI1118" s="99"/>
      <c r="RNJ1118" s="99"/>
      <c r="RNK1118" s="99"/>
      <c r="RNL1118" s="99"/>
      <c r="RNM1118" s="99"/>
      <c r="RNN1118" s="99"/>
      <c r="RNO1118" s="99"/>
      <c r="RNP1118" s="99"/>
      <c r="RNQ1118" s="99"/>
      <c r="RNR1118" s="99"/>
      <c r="RNS1118" s="99"/>
      <c r="RNT1118" s="99"/>
      <c r="RNU1118" s="99"/>
      <c r="RNV1118" s="99"/>
      <c r="RNW1118" s="99"/>
      <c r="RNX1118" s="99"/>
      <c r="RNY1118" s="99"/>
      <c r="RNZ1118" s="99"/>
      <c r="ROA1118" s="99"/>
      <c r="ROB1118" s="99"/>
      <c r="ROC1118" s="99"/>
      <c r="ROD1118" s="99"/>
      <c r="ROE1118" s="99"/>
      <c r="ROF1118" s="99"/>
      <c r="ROG1118" s="99"/>
      <c r="ROH1118" s="99"/>
      <c r="ROI1118" s="99"/>
      <c r="ROJ1118" s="99"/>
      <c r="ROK1118" s="99"/>
      <c r="ROL1118" s="99"/>
      <c r="ROM1118" s="99"/>
      <c r="RON1118" s="99"/>
      <c r="ROO1118" s="99"/>
      <c r="ROP1118" s="99"/>
      <c r="ROQ1118" s="99"/>
      <c r="ROR1118" s="99"/>
      <c r="ROS1118" s="99"/>
      <c r="ROT1118" s="99"/>
      <c r="ROU1118" s="99"/>
      <c r="ROV1118" s="99"/>
      <c r="ROW1118" s="99"/>
      <c r="ROX1118" s="99"/>
      <c r="ROY1118" s="99"/>
      <c r="ROZ1118" s="99"/>
      <c r="RPA1118" s="99"/>
      <c r="RPB1118" s="99"/>
      <c r="RPC1118" s="99"/>
      <c r="RPD1118" s="99"/>
      <c r="RPE1118" s="99"/>
      <c r="RPF1118" s="99"/>
      <c r="RPG1118" s="99"/>
      <c r="RPH1118" s="99"/>
      <c r="RPI1118" s="99"/>
      <c r="RPJ1118" s="99"/>
      <c r="RPK1118" s="99"/>
      <c r="RPL1118" s="99"/>
      <c r="RPM1118" s="99"/>
      <c r="RPN1118" s="99"/>
      <c r="RPO1118" s="99"/>
      <c r="RPP1118" s="99"/>
      <c r="RPQ1118" s="99"/>
      <c r="RPR1118" s="99"/>
      <c r="RPS1118" s="99"/>
      <c r="RPT1118" s="99"/>
      <c r="RPU1118" s="99"/>
      <c r="RPV1118" s="99"/>
      <c r="RPW1118" s="99"/>
      <c r="RPX1118" s="99"/>
      <c r="RPY1118" s="99"/>
      <c r="RPZ1118" s="99"/>
      <c r="RQA1118" s="99"/>
      <c r="RQB1118" s="99"/>
      <c r="RQC1118" s="99"/>
      <c r="RQD1118" s="99"/>
      <c r="RQE1118" s="99"/>
      <c r="RQF1118" s="99"/>
      <c r="RQG1118" s="99"/>
      <c r="RQH1118" s="99"/>
      <c r="RQI1118" s="99"/>
      <c r="RQJ1118" s="99"/>
      <c r="RQK1118" s="99"/>
      <c r="RQL1118" s="99"/>
      <c r="RQM1118" s="99"/>
      <c r="RQN1118" s="99"/>
      <c r="RQO1118" s="99"/>
      <c r="RQP1118" s="99"/>
      <c r="RQQ1118" s="99"/>
      <c r="RQR1118" s="99"/>
      <c r="RQS1118" s="99"/>
      <c r="RQT1118" s="99"/>
      <c r="RQU1118" s="99"/>
      <c r="RQV1118" s="99"/>
      <c r="RQW1118" s="99"/>
      <c r="RQX1118" s="99"/>
      <c r="RQY1118" s="99"/>
      <c r="RQZ1118" s="99"/>
      <c r="RRA1118" s="99"/>
      <c r="RRB1118" s="99"/>
      <c r="RRC1118" s="99"/>
      <c r="RRD1118" s="99"/>
      <c r="RRE1118" s="99"/>
      <c r="RRF1118" s="99"/>
      <c r="RRG1118" s="99"/>
      <c r="RRH1118" s="99"/>
      <c r="RRI1118" s="99"/>
      <c r="RRJ1118" s="99"/>
      <c r="RRK1118" s="99"/>
      <c r="RRL1118" s="99"/>
      <c r="RRM1118" s="99"/>
      <c r="RRN1118" s="99"/>
      <c r="RRO1118" s="99"/>
      <c r="RRP1118" s="99"/>
      <c r="RRQ1118" s="99"/>
      <c r="RRR1118" s="99"/>
      <c r="RRS1118" s="99"/>
      <c r="RRT1118" s="99"/>
      <c r="RRU1118" s="99"/>
      <c r="RRV1118" s="99"/>
      <c r="RRW1118" s="99"/>
      <c r="RRX1118" s="99"/>
      <c r="RRY1118" s="99"/>
      <c r="RRZ1118" s="99"/>
      <c r="RSA1118" s="99"/>
      <c r="RSB1118" s="99"/>
      <c r="RSC1118" s="99"/>
      <c r="RSD1118" s="99"/>
      <c r="RSE1118" s="99"/>
      <c r="RSF1118" s="99"/>
      <c r="RSG1118" s="99"/>
      <c r="RSH1118" s="99"/>
      <c r="RSI1118" s="99"/>
      <c r="RSJ1118" s="99"/>
      <c r="RSK1118" s="99"/>
      <c r="RSL1118" s="99"/>
      <c r="RSM1118" s="99"/>
      <c r="RSN1118" s="99"/>
      <c r="RSO1118" s="99"/>
      <c r="RSP1118" s="99"/>
      <c r="RSQ1118" s="99"/>
      <c r="RSR1118" s="99"/>
      <c r="RSS1118" s="99"/>
      <c r="RST1118" s="99"/>
      <c r="RSU1118" s="99"/>
      <c r="RSV1118" s="99"/>
      <c r="RSW1118" s="99"/>
      <c r="RSX1118" s="99"/>
      <c r="RSY1118" s="99"/>
      <c r="RSZ1118" s="99"/>
      <c r="RTA1118" s="99"/>
      <c r="RTB1118" s="99"/>
      <c r="RTC1118" s="99"/>
      <c r="RTD1118" s="99"/>
      <c r="RTE1118" s="99"/>
      <c r="RTF1118" s="99"/>
      <c r="RTG1118" s="99"/>
      <c r="RTH1118" s="99"/>
      <c r="RTI1118" s="99"/>
      <c r="RTJ1118" s="99"/>
      <c r="RTK1118" s="99"/>
      <c r="RTL1118" s="99"/>
      <c r="RTM1118" s="99"/>
      <c r="RTN1118" s="99"/>
      <c r="RTO1118" s="99"/>
      <c r="RTP1118" s="99"/>
      <c r="RTQ1118" s="99"/>
      <c r="RTR1118" s="99"/>
      <c r="RTS1118" s="99"/>
      <c r="RTT1118" s="99"/>
      <c r="RTU1118" s="99"/>
      <c r="RTV1118" s="99"/>
      <c r="RTW1118" s="99"/>
      <c r="RTX1118" s="99"/>
      <c r="RTY1118" s="99"/>
      <c r="RTZ1118" s="99"/>
      <c r="RUA1118" s="99"/>
      <c r="RUB1118" s="99"/>
      <c r="RUC1118" s="99"/>
      <c r="RUD1118" s="99"/>
      <c r="RUE1118" s="99"/>
      <c r="RUF1118" s="99"/>
      <c r="RUG1118" s="99"/>
      <c r="RUH1118" s="99"/>
      <c r="RUI1118" s="99"/>
      <c r="RUJ1118" s="99"/>
      <c r="RUK1118" s="99"/>
      <c r="RUL1118" s="99"/>
      <c r="RUM1118" s="99"/>
      <c r="RUN1118" s="99"/>
      <c r="RUO1118" s="99"/>
      <c r="RUP1118" s="99"/>
      <c r="RUQ1118" s="99"/>
      <c r="RUR1118" s="99"/>
      <c r="RUS1118" s="99"/>
      <c r="RUT1118" s="99"/>
      <c r="RUU1118" s="99"/>
      <c r="RUV1118" s="99"/>
      <c r="RUW1118" s="99"/>
      <c r="RUX1118" s="99"/>
      <c r="RUY1118" s="99"/>
      <c r="RUZ1118" s="99"/>
      <c r="RVA1118" s="99"/>
      <c r="RVB1118" s="99"/>
      <c r="RVC1118" s="99"/>
      <c r="RVD1118" s="99"/>
      <c r="RVE1118" s="99"/>
      <c r="RVF1118" s="99"/>
      <c r="RVG1118" s="99"/>
      <c r="RVH1118" s="99"/>
      <c r="RVI1118" s="99"/>
      <c r="RVJ1118" s="99"/>
      <c r="RVK1118" s="99"/>
      <c r="RVL1118" s="99"/>
      <c r="RVM1118" s="99"/>
      <c r="RVN1118" s="99"/>
      <c r="RVO1118" s="99"/>
      <c r="RVP1118" s="99"/>
      <c r="RVQ1118" s="99"/>
      <c r="RVR1118" s="99"/>
      <c r="RVS1118" s="99"/>
      <c r="RVT1118" s="99"/>
      <c r="RVU1118" s="99"/>
      <c r="RVV1118" s="99"/>
      <c r="RVW1118" s="99"/>
      <c r="RVX1118" s="99"/>
      <c r="RVY1118" s="99"/>
      <c r="RVZ1118" s="99"/>
      <c r="RWA1118" s="99"/>
      <c r="RWB1118" s="99"/>
      <c r="RWC1118" s="99"/>
      <c r="RWD1118" s="99"/>
      <c r="RWE1118" s="99"/>
      <c r="RWF1118" s="99"/>
      <c r="RWG1118" s="99"/>
      <c r="RWH1118" s="99"/>
      <c r="RWI1118" s="99"/>
      <c r="RWJ1118" s="99"/>
      <c r="RWK1118" s="99"/>
      <c r="RWL1118" s="99"/>
      <c r="RWM1118" s="99"/>
      <c r="RWN1118" s="99"/>
      <c r="RWO1118" s="99"/>
      <c r="RWP1118" s="99"/>
      <c r="RWQ1118" s="99"/>
      <c r="RWR1118" s="99"/>
      <c r="RWS1118" s="99"/>
      <c r="RWT1118" s="99"/>
      <c r="RWU1118" s="99"/>
      <c r="RWV1118" s="99"/>
      <c r="RWW1118" s="99"/>
      <c r="RWX1118" s="99"/>
      <c r="RWY1118" s="99"/>
      <c r="RWZ1118" s="99"/>
      <c r="RXA1118" s="99"/>
      <c r="RXB1118" s="99"/>
      <c r="RXC1118" s="99"/>
      <c r="RXD1118" s="99"/>
      <c r="RXE1118" s="99"/>
      <c r="RXF1118" s="99"/>
      <c r="RXG1118" s="99"/>
      <c r="RXH1118" s="99"/>
      <c r="RXI1118" s="99"/>
      <c r="RXJ1118" s="99"/>
      <c r="RXK1118" s="99"/>
      <c r="RXL1118" s="99"/>
      <c r="RXM1118" s="99"/>
      <c r="RXN1118" s="99"/>
      <c r="RXO1118" s="99"/>
      <c r="RXP1118" s="99"/>
      <c r="RXQ1118" s="99"/>
      <c r="RXR1118" s="99"/>
      <c r="RXS1118" s="99"/>
      <c r="RXT1118" s="99"/>
      <c r="RXU1118" s="99"/>
      <c r="RXV1118" s="99"/>
      <c r="RXW1118" s="99"/>
      <c r="RXX1118" s="99"/>
      <c r="RXY1118" s="99"/>
      <c r="RXZ1118" s="99"/>
      <c r="RYA1118" s="99"/>
      <c r="RYB1118" s="99"/>
      <c r="RYC1118" s="99"/>
      <c r="RYD1118" s="99"/>
      <c r="RYE1118" s="99"/>
      <c r="RYF1118" s="99"/>
      <c r="RYG1118" s="99"/>
      <c r="RYH1118" s="99"/>
      <c r="RYI1118" s="99"/>
      <c r="RYJ1118" s="99"/>
      <c r="RYK1118" s="99"/>
      <c r="RYL1118" s="99"/>
      <c r="RYM1118" s="99"/>
      <c r="RYN1118" s="99"/>
      <c r="RYO1118" s="99"/>
      <c r="RYP1118" s="99"/>
      <c r="RYQ1118" s="99"/>
      <c r="RYR1118" s="99"/>
      <c r="RYS1118" s="99"/>
      <c r="RYT1118" s="99"/>
      <c r="RYU1118" s="99"/>
      <c r="RYV1118" s="99"/>
      <c r="RYW1118" s="99"/>
      <c r="RYX1118" s="99"/>
      <c r="RYY1118" s="99"/>
      <c r="RYZ1118" s="99"/>
      <c r="RZA1118" s="99"/>
      <c r="RZB1118" s="99"/>
      <c r="RZC1118" s="99"/>
      <c r="RZD1118" s="99"/>
      <c r="RZE1118" s="99"/>
      <c r="RZF1118" s="99"/>
      <c r="RZG1118" s="99"/>
      <c r="RZH1118" s="99"/>
      <c r="RZI1118" s="99"/>
      <c r="RZJ1118" s="99"/>
      <c r="RZK1118" s="99"/>
      <c r="RZL1118" s="99"/>
      <c r="RZM1118" s="99"/>
      <c r="RZN1118" s="99"/>
      <c r="RZO1118" s="99"/>
      <c r="RZP1118" s="99"/>
      <c r="RZQ1118" s="99"/>
      <c r="RZR1118" s="99"/>
      <c r="RZS1118" s="99"/>
      <c r="RZT1118" s="99"/>
      <c r="RZU1118" s="99"/>
      <c r="RZV1118" s="99"/>
      <c r="RZW1118" s="99"/>
      <c r="RZX1118" s="99"/>
      <c r="RZY1118" s="99"/>
      <c r="RZZ1118" s="99"/>
      <c r="SAA1118" s="99"/>
      <c r="SAB1118" s="99"/>
      <c r="SAC1118" s="99"/>
      <c r="SAD1118" s="99"/>
      <c r="SAE1118" s="99"/>
      <c r="SAF1118" s="99"/>
      <c r="SAG1118" s="99"/>
      <c r="SAH1118" s="99"/>
      <c r="SAI1118" s="99"/>
      <c r="SAJ1118" s="99"/>
      <c r="SAK1118" s="99"/>
      <c r="SAL1118" s="99"/>
      <c r="SAM1118" s="99"/>
      <c r="SAN1118" s="99"/>
      <c r="SAO1118" s="99"/>
      <c r="SAP1118" s="99"/>
      <c r="SAQ1118" s="99"/>
      <c r="SAR1118" s="99"/>
      <c r="SAS1118" s="99"/>
      <c r="SAT1118" s="99"/>
      <c r="SAU1118" s="99"/>
      <c r="SAV1118" s="99"/>
      <c r="SAW1118" s="99"/>
      <c r="SAX1118" s="99"/>
      <c r="SAY1118" s="99"/>
      <c r="SAZ1118" s="99"/>
      <c r="SBA1118" s="99"/>
      <c r="SBB1118" s="99"/>
      <c r="SBC1118" s="99"/>
      <c r="SBD1118" s="99"/>
      <c r="SBE1118" s="99"/>
      <c r="SBF1118" s="99"/>
      <c r="SBG1118" s="99"/>
      <c r="SBH1118" s="99"/>
      <c r="SBI1118" s="99"/>
      <c r="SBJ1118" s="99"/>
      <c r="SBK1118" s="99"/>
      <c r="SBL1118" s="99"/>
      <c r="SBM1118" s="99"/>
      <c r="SBN1118" s="99"/>
      <c r="SBO1118" s="99"/>
      <c r="SBP1118" s="99"/>
      <c r="SBQ1118" s="99"/>
      <c r="SBR1118" s="99"/>
      <c r="SBS1118" s="99"/>
      <c r="SBT1118" s="99"/>
      <c r="SBU1118" s="99"/>
      <c r="SBV1118" s="99"/>
      <c r="SBW1118" s="99"/>
      <c r="SBX1118" s="99"/>
      <c r="SBY1118" s="99"/>
      <c r="SBZ1118" s="99"/>
      <c r="SCA1118" s="99"/>
      <c r="SCB1118" s="99"/>
      <c r="SCC1118" s="99"/>
      <c r="SCD1118" s="99"/>
      <c r="SCE1118" s="99"/>
      <c r="SCF1118" s="99"/>
      <c r="SCG1118" s="99"/>
      <c r="SCH1118" s="99"/>
      <c r="SCI1118" s="99"/>
      <c r="SCJ1118" s="99"/>
      <c r="SCK1118" s="99"/>
      <c r="SCL1118" s="99"/>
      <c r="SCM1118" s="99"/>
      <c r="SCN1118" s="99"/>
      <c r="SCO1118" s="99"/>
      <c r="SCP1118" s="99"/>
      <c r="SCQ1118" s="99"/>
      <c r="SCR1118" s="99"/>
      <c r="SCS1118" s="99"/>
      <c r="SCT1118" s="99"/>
      <c r="SCU1118" s="99"/>
      <c r="SCV1118" s="99"/>
      <c r="SCW1118" s="99"/>
      <c r="SCX1118" s="99"/>
      <c r="SCY1118" s="99"/>
      <c r="SCZ1118" s="99"/>
      <c r="SDA1118" s="99"/>
      <c r="SDB1118" s="99"/>
      <c r="SDC1118" s="99"/>
      <c r="SDD1118" s="99"/>
      <c r="SDE1118" s="99"/>
      <c r="SDF1118" s="99"/>
      <c r="SDG1118" s="99"/>
      <c r="SDH1118" s="99"/>
      <c r="SDI1118" s="99"/>
      <c r="SDJ1118" s="99"/>
      <c r="SDK1118" s="99"/>
      <c r="SDL1118" s="99"/>
      <c r="SDM1118" s="99"/>
      <c r="SDN1118" s="99"/>
      <c r="SDO1118" s="99"/>
      <c r="SDP1118" s="99"/>
      <c r="SDQ1118" s="99"/>
      <c r="SDR1118" s="99"/>
      <c r="SDS1118" s="99"/>
      <c r="SDT1118" s="99"/>
      <c r="SDU1118" s="99"/>
      <c r="SDV1118" s="99"/>
      <c r="SDW1118" s="99"/>
      <c r="SDX1118" s="99"/>
      <c r="SDY1118" s="99"/>
      <c r="SDZ1118" s="99"/>
      <c r="SEA1118" s="99"/>
      <c r="SEB1118" s="99"/>
      <c r="SEC1118" s="99"/>
      <c r="SED1118" s="99"/>
      <c r="SEE1118" s="99"/>
      <c r="SEF1118" s="99"/>
      <c r="SEG1118" s="99"/>
      <c r="SEH1118" s="99"/>
      <c r="SEI1118" s="99"/>
      <c r="SEJ1118" s="99"/>
      <c r="SEK1118" s="99"/>
      <c r="SEL1118" s="99"/>
      <c r="SEM1118" s="99"/>
      <c r="SEN1118" s="99"/>
      <c r="SEO1118" s="99"/>
      <c r="SEP1118" s="99"/>
      <c r="SEQ1118" s="99"/>
      <c r="SER1118" s="99"/>
      <c r="SES1118" s="99"/>
      <c r="SET1118" s="99"/>
      <c r="SEU1118" s="99"/>
      <c r="SEV1118" s="99"/>
      <c r="SEW1118" s="99"/>
      <c r="SEX1118" s="99"/>
      <c r="SEY1118" s="99"/>
      <c r="SEZ1118" s="99"/>
      <c r="SFA1118" s="99"/>
      <c r="SFB1118" s="99"/>
      <c r="SFC1118" s="99"/>
      <c r="SFD1118" s="99"/>
      <c r="SFE1118" s="99"/>
      <c r="SFF1118" s="99"/>
      <c r="SFG1118" s="99"/>
      <c r="SFH1118" s="99"/>
      <c r="SFI1118" s="99"/>
      <c r="SFJ1118" s="99"/>
      <c r="SFK1118" s="99"/>
      <c r="SFL1118" s="99"/>
      <c r="SFM1118" s="99"/>
      <c r="SFN1118" s="99"/>
      <c r="SFO1118" s="99"/>
      <c r="SFP1118" s="99"/>
      <c r="SFQ1118" s="99"/>
      <c r="SFR1118" s="99"/>
      <c r="SFS1118" s="99"/>
      <c r="SFT1118" s="99"/>
      <c r="SFU1118" s="99"/>
      <c r="SFV1118" s="99"/>
      <c r="SFW1118" s="99"/>
      <c r="SFX1118" s="99"/>
      <c r="SFY1118" s="99"/>
      <c r="SFZ1118" s="99"/>
      <c r="SGA1118" s="99"/>
      <c r="SGB1118" s="99"/>
      <c r="SGC1118" s="99"/>
      <c r="SGD1118" s="99"/>
      <c r="SGE1118" s="99"/>
      <c r="SGF1118" s="99"/>
      <c r="SGG1118" s="99"/>
      <c r="SGH1118" s="99"/>
      <c r="SGI1118" s="99"/>
      <c r="SGJ1118" s="99"/>
      <c r="SGK1118" s="99"/>
      <c r="SGL1118" s="99"/>
      <c r="SGM1118" s="99"/>
      <c r="SGN1118" s="99"/>
      <c r="SGO1118" s="99"/>
      <c r="SGP1118" s="99"/>
      <c r="SGQ1118" s="99"/>
      <c r="SGR1118" s="99"/>
      <c r="SGS1118" s="99"/>
      <c r="SGT1118" s="99"/>
      <c r="SGU1118" s="99"/>
      <c r="SGV1118" s="99"/>
      <c r="SGW1118" s="99"/>
      <c r="SGX1118" s="99"/>
      <c r="SGY1118" s="99"/>
      <c r="SGZ1118" s="99"/>
      <c r="SHA1118" s="99"/>
      <c r="SHB1118" s="99"/>
      <c r="SHC1118" s="99"/>
      <c r="SHD1118" s="99"/>
      <c r="SHE1118" s="99"/>
      <c r="SHF1118" s="99"/>
      <c r="SHG1118" s="99"/>
      <c r="SHH1118" s="99"/>
      <c r="SHI1118" s="99"/>
      <c r="SHJ1118" s="99"/>
      <c r="SHK1118" s="99"/>
      <c r="SHL1118" s="99"/>
      <c r="SHM1118" s="99"/>
      <c r="SHN1118" s="99"/>
      <c r="SHO1118" s="99"/>
      <c r="SHP1118" s="99"/>
      <c r="SHQ1118" s="99"/>
      <c r="SHR1118" s="99"/>
      <c r="SHS1118" s="99"/>
      <c r="SHT1118" s="99"/>
      <c r="SHU1118" s="99"/>
      <c r="SHV1118" s="99"/>
      <c r="SHW1118" s="99"/>
      <c r="SHX1118" s="99"/>
      <c r="SHY1118" s="99"/>
      <c r="SHZ1118" s="99"/>
      <c r="SIA1118" s="99"/>
      <c r="SIB1118" s="99"/>
      <c r="SIC1118" s="99"/>
      <c r="SID1118" s="99"/>
      <c r="SIE1118" s="99"/>
      <c r="SIF1118" s="99"/>
      <c r="SIG1118" s="99"/>
      <c r="SIH1118" s="99"/>
      <c r="SII1118" s="99"/>
      <c r="SIJ1118" s="99"/>
      <c r="SIK1118" s="99"/>
      <c r="SIL1118" s="99"/>
      <c r="SIM1118" s="99"/>
      <c r="SIN1118" s="99"/>
      <c r="SIO1118" s="99"/>
      <c r="SIP1118" s="99"/>
      <c r="SIQ1118" s="99"/>
      <c r="SIR1118" s="99"/>
      <c r="SIS1118" s="99"/>
      <c r="SIT1118" s="99"/>
      <c r="SIU1118" s="99"/>
      <c r="SIV1118" s="99"/>
      <c r="SIW1118" s="99"/>
      <c r="SIX1118" s="99"/>
      <c r="SIY1118" s="99"/>
      <c r="SIZ1118" s="99"/>
      <c r="SJA1118" s="99"/>
      <c r="SJB1118" s="99"/>
      <c r="SJC1118" s="99"/>
      <c r="SJD1118" s="99"/>
      <c r="SJE1118" s="99"/>
      <c r="SJF1118" s="99"/>
      <c r="SJG1118" s="99"/>
      <c r="SJH1118" s="99"/>
      <c r="SJI1118" s="99"/>
      <c r="SJJ1118" s="99"/>
      <c r="SJK1118" s="99"/>
      <c r="SJL1118" s="99"/>
      <c r="SJM1118" s="99"/>
      <c r="SJN1118" s="99"/>
      <c r="SJO1118" s="99"/>
      <c r="SJP1118" s="99"/>
      <c r="SJQ1118" s="99"/>
      <c r="SJR1118" s="99"/>
      <c r="SJS1118" s="99"/>
      <c r="SJT1118" s="99"/>
      <c r="SJU1118" s="99"/>
      <c r="SJV1118" s="99"/>
      <c r="SJW1118" s="99"/>
      <c r="SJX1118" s="99"/>
      <c r="SJY1118" s="99"/>
      <c r="SJZ1118" s="99"/>
      <c r="SKA1118" s="99"/>
      <c r="SKB1118" s="99"/>
      <c r="SKC1118" s="99"/>
      <c r="SKD1118" s="99"/>
      <c r="SKE1118" s="99"/>
      <c r="SKF1118" s="99"/>
      <c r="SKG1118" s="99"/>
      <c r="SKH1118" s="99"/>
      <c r="SKI1118" s="99"/>
      <c r="SKJ1118" s="99"/>
      <c r="SKK1118" s="99"/>
      <c r="SKL1118" s="99"/>
      <c r="SKM1118" s="99"/>
      <c r="SKN1118" s="99"/>
      <c r="SKO1118" s="99"/>
      <c r="SKP1118" s="99"/>
      <c r="SKQ1118" s="99"/>
      <c r="SKR1118" s="99"/>
      <c r="SKS1118" s="99"/>
      <c r="SKT1118" s="99"/>
      <c r="SKU1118" s="99"/>
      <c r="SKV1118" s="99"/>
      <c r="SKW1118" s="99"/>
      <c r="SKX1118" s="99"/>
      <c r="SKY1118" s="99"/>
      <c r="SKZ1118" s="99"/>
      <c r="SLA1118" s="99"/>
      <c r="SLB1118" s="99"/>
      <c r="SLC1118" s="99"/>
      <c r="SLD1118" s="99"/>
      <c r="SLE1118" s="99"/>
      <c r="SLF1118" s="99"/>
      <c r="SLG1118" s="99"/>
      <c r="SLH1118" s="99"/>
      <c r="SLI1118" s="99"/>
      <c r="SLJ1118" s="99"/>
      <c r="SLK1118" s="99"/>
      <c r="SLL1118" s="99"/>
      <c r="SLM1118" s="99"/>
      <c r="SLN1118" s="99"/>
      <c r="SLO1118" s="99"/>
      <c r="SLP1118" s="99"/>
      <c r="SLQ1118" s="99"/>
      <c r="SLR1118" s="99"/>
      <c r="SLS1118" s="99"/>
      <c r="SLT1118" s="99"/>
      <c r="SLU1118" s="99"/>
      <c r="SLV1118" s="99"/>
      <c r="SLW1118" s="99"/>
      <c r="SLX1118" s="99"/>
      <c r="SLY1118" s="99"/>
      <c r="SLZ1118" s="99"/>
      <c r="SMA1118" s="99"/>
      <c r="SMB1118" s="99"/>
      <c r="SMC1118" s="99"/>
      <c r="SMD1118" s="99"/>
      <c r="SME1118" s="99"/>
      <c r="SMF1118" s="99"/>
      <c r="SMG1118" s="99"/>
      <c r="SMH1118" s="99"/>
      <c r="SMI1118" s="99"/>
      <c r="SMJ1118" s="99"/>
      <c r="SMK1118" s="99"/>
      <c r="SML1118" s="99"/>
      <c r="SMM1118" s="99"/>
      <c r="SMN1118" s="99"/>
      <c r="SMO1118" s="99"/>
      <c r="SMP1118" s="99"/>
      <c r="SMQ1118" s="99"/>
      <c r="SMR1118" s="99"/>
      <c r="SMS1118" s="99"/>
      <c r="SMT1118" s="99"/>
      <c r="SMU1118" s="99"/>
      <c r="SMV1118" s="99"/>
      <c r="SMW1118" s="99"/>
      <c r="SMX1118" s="99"/>
      <c r="SMY1118" s="99"/>
      <c r="SMZ1118" s="99"/>
      <c r="SNA1118" s="99"/>
      <c r="SNB1118" s="99"/>
      <c r="SNC1118" s="99"/>
      <c r="SND1118" s="99"/>
      <c r="SNE1118" s="99"/>
      <c r="SNF1118" s="99"/>
      <c r="SNG1118" s="99"/>
      <c r="SNH1118" s="99"/>
      <c r="SNI1118" s="99"/>
      <c r="SNJ1118" s="99"/>
      <c r="SNK1118" s="99"/>
      <c r="SNL1118" s="99"/>
      <c r="SNM1118" s="99"/>
      <c r="SNN1118" s="99"/>
      <c r="SNO1118" s="99"/>
      <c r="SNP1118" s="99"/>
      <c r="SNQ1118" s="99"/>
      <c r="SNR1118" s="99"/>
      <c r="SNS1118" s="99"/>
      <c r="SNT1118" s="99"/>
      <c r="SNU1118" s="99"/>
      <c r="SNV1118" s="99"/>
      <c r="SNW1118" s="99"/>
      <c r="SNX1118" s="99"/>
      <c r="SNY1118" s="99"/>
      <c r="SNZ1118" s="99"/>
      <c r="SOA1118" s="99"/>
      <c r="SOB1118" s="99"/>
      <c r="SOC1118" s="99"/>
      <c r="SOD1118" s="99"/>
      <c r="SOE1118" s="99"/>
      <c r="SOF1118" s="99"/>
      <c r="SOG1118" s="99"/>
      <c r="SOH1118" s="99"/>
      <c r="SOI1118" s="99"/>
      <c r="SOJ1118" s="99"/>
      <c r="SOK1118" s="99"/>
      <c r="SOL1118" s="99"/>
      <c r="SOM1118" s="99"/>
      <c r="SON1118" s="99"/>
      <c r="SOO1118" s="99"/>
      <c r="SOP1118" s="99"/>
      <c r="SOQ1118" s="99"/>
      <c r="SOR1118" s="99"/>
      <c r="SOS1118" s="99"/>
      <c r="SOT1118" s="99"/>
      <c r="SOU1118" s="99"/>
      <c r="SOV1118" s="99"/>
      <c r="SOW1118" s="99"/>
      <c r="SOX1118" s="99"/>
      <c r="SOY1118" s="99"/>
      <c r="SOZ1118" s="99"/>
      <c r="SPA1118" s="99"/>
      <c r="SPB1118" s="99"/>
      <c r="SPC1118" s="99"/>
      <c r="SPD1118" s="99"/>
      <c r="SPE1118" s="99"/>
      <c r="SPF1118" s="99"/>
      <c r="SPG1118" s="99"/>
      <c r="SPH1118" s="99"/>
      <c r="SPI1118" s="99"/>
      <c r="SPJ1118" s="99"/>
      <c r="SPK1118" s="99"/>
      <c r="SPL1118" s="99"/>
      <c r="SPM1118" s="99"/>
      <c r="SPN1118" s="99"/>
      <c r="SPO1118" s="99"/>
      <c r="SPP1118" s="99"/>
      <c r="SPQ1118" s="99"/>
      <c r="SPR1118" s="99"/>
      <c r="SPS1118" s="99"/>
      <c r="SPT1118" s="99"/>
      <c r="SPU1118" s="99"/>
      <c r="SPV1118" s="99"/>
      <c r="SPW1118" s="99"/>
      <c r="SPX1118" s="99"/>
      <c r="SPY1118" s="99"/>
      <c r="SPZ1118" s="99"/>
      <c r="SQA1118" s="99"/>
      <c r="SQB1118" s="99"/>
      <c r="SQC1118" s="99"/>
      <c r="SQD1118" s="99"/>
      <c r="SQE1118" s="99"/>
      <c r="SQF1118" s="99"/>
      <c r="SQG1118" s="99"/>
      <c r="SQH1118" s="99"/>
      <c r="SQI1118" s="99"/>
      <c r="SQJ1118" s="99"/>
      <c r="SQK1118" s="99"/>
      <c r="SQL1118" s="99"/>
      <c r="SQM1118" s="99"/>
      <c r="SQN1118" s="99"/>
      <c r="SQO1118" s="99"/>
      <c r="SQP1118" s="99"/>
      <c r="SQQ1118" s="99"/>
      <c r="SQR1118" s="99"/>
      <c r="SQS1118" s="99"/>
      <c r="SQT1118" s="99"/>
      <c r="SQU1118" s="99"/>
      <c r="SQV1118" s="99"/>
      <c r="SQW1118" s="99"/>
      <c r="SQX1118" s="99"/>
      <c r="SQY1118" s="99"/>
      <c r="SQZ1118" s="99"/>
      <c r="SRA1118" s="99"/>
      <c r="SRB1118" s="99"/>
      <c r="SRC1118" s="99"/>
      <c r="SRD1118" s="99"/>
      <c r="SRE1118" s="99"/>
      <c r="SRF1118" s="99"/>
      <c r="SRG1118" s="99"/>
      <c r="SRH1118" s="99"/>
      <c r="SRI1118" s="99"/>
      <c r="SRJ1118" s="99"/>
      <c r="SRK1118" s="99"/>
      <c r="SRL1118" s="99"/>
      <c r="SRM1118" s="99"/>
      <c r="SRN1118" s="99"/>
      <c r="SRO1118" s="99"/>
      <c r="SRP1118" s="99"/>
      <c r="SRQ1118" s="99"/>
      <c r="SRR1118" s="99"/>
      <c r="SRS1118" s="99"/>
      <c r="SRT1118" s="99"/>
      <c r="SRU1118" s="99"/>
      <c r="SRV1118" s="99"/>
      <c r="SRW1118" s="99"/>
      <c r="SRX1118" s="99"/>
      <c r="SRY1118" s="99"/>
      <c r="SRZ1118" s="99"/>
      <c r="SSA1118" s="99"/>
      <c r="SSB1118" s="99"/>
      <c r="SSC1118" s="99"/>
      <c r="SSD1118" s="99"/>
      <c r="SSE1118" s="99"/>
      <c r="SSF1118" s="99"/>
      <c r="SSG1118" s="99"/>
      <c r="SSH1118" s="99"/>
      <c r="SSI1118" s="99"/>
      <c r="SSJ1118" s="99"/>
      <c r="SSK1118" s="99"/>
      <c r="SSL1118" s="99"/>
      <c r="SSM1118" s="99"/>
      <c r="SSN1118" s="99"/>
      <c r="SSO1118" s="99"/>
      <c r="SSP1118" s="99"/>
      <c r="SSQ1118" s="99"/>
      <c r="SSR1118" s="99"/>
      <c r="SSS1118" s="99"/>
      <c r="SST1118" s="99"/>
      <c r="SSU1118" s="99"/>
      <c r="SSV1118" s="99"/>
      <c r="SSW1118" s="99"/>
      <c r="SSX1118" s="99"/>
      <c r="SSY1118" s="99"/>
      <c r="SSZ1118" s="99"/>
      <c r="STA1118" s="99"/>
      <c r="STB1118" s="99"/>
      <c r="STC1118" s="99"/>
      <c r="STD1118" s="99"/>
      <c r="STE1118" s="99"/>
      <c r="STF1118" s="99"/>
      <c r="STG1118" s="99"/>
      <c r="STH1118" s="99"/>
      <c r="STI1118" s="99"/>
      <c r="STJ1118" s="99"/>
      <c r="STK1118" s="99"/>
      <c r="STL1118" s="99"/>
      <c r="STM1118" s="99"/>
      <c r="STN1118" s="99"/>
      <c r="STO1118" s="99"/>
      <c r="STP1118" s="99"/>
      <c r="STQ1118" s="99"/>
      <c r="STR1118" s="99"/>
      <c r="STS1118" s="99"/>
      <c r="STT1118" s="99"/>
      <c r="STU1118" s="99"/>
      <c r="STV1118" s="99"/>
      <c r="STW1118" s="99"/>
      <c r="STX1118" s="99"/>
      <c r="STY1118" s="99"/>
      <c r="STZ1118" s="99"/>
      <c r="SUA1118" s="99"/>
      <c r="SUB1118" s="99"/>
      <c r="SUC1118" s="99"/>
      <c r="SUD1118" s="99"/>
      <c r="SUE1118" s="99"/>
      <c r="SUF1118" s="99"/>
      <c r="SUG1118" s="99"/>
      <c r="SUH1118" s="99"/>
      <c r="SUI1118" s="99"/>
      <c r="SUJ1118" s="99"/>
      <c r="SUK1118" s="99"/>
      <c r="SUL1118" s="99"/>
      <c r="SUM1118" s="99"/>
      <c r="SUN1118" s="99"/>
      <c r="SUO1118" s="99"/>
      <c r="SUP1118" s="99"/>
      <c r="SUQ1118" s="99"/>
      <c r="SUR1118" s="99"/>
      <c r="SUS1118" s="99"/>
      <c r="SUT1118" s="99"/>
      <c r="SUU1118" s="99"/>
      <c r="SUV1118" s="99"/>
      <c r="SUW1118" s="99"/>
      <c r="SUX1118" s="99"/>
      <c r="SUY1118" s="99"/>
      <c r="SUZ1118" s="99"/>
      <c r="SVA1118" s="99"/>
      <c r="SVB1118" s="99"/>
      <c r="SVC1118" s="99"/>
      <c r="SVD1118" s="99"/>
      <c r="SVE1118" s="99"/>
      <c r="SVF1118" s="99"/>
      <c r="SVG1118" s="99"/>
      <c r="SVH1118" s="99"/>
      <c r="SVI1118" s="99"/>
      <c r="SVJ1118" s="99"/>
      <c r="SVK1118" s="99"/>
      <c r="SVL1118" s="99"/>
      <c r="SVM1118" s="99"/>
      <c r="SVN1118" s="99"/>
      <c r="SVO1118" s="99"/>
      <c r="SVP1118" s="99"/>
      <c r="SVQ1118" s="99"/>
      <c r="SVR1118" s="99"/>
      <c r="SVS1118" s="99"/>
      <c r="SVT1118" s="99"/>
      <c r="SVU1118" s="99"/>
      <c r="SVV1118" s="99"/>
      <c r="SVW1118" s="99"/>
      <c r="SVX1118" s="99"/>
      <c r="SVY1118" s="99"/>
      <c r="SVZ1118" s="99"/>
      <c r="SWA1118" s="99"/>
      <c r="SWB1118" s="99"/>
      <c r="SWC1118" s="99"/>
      <c r="SWD1118" s="99"/>
      <c r="SWE1118" s="99"/>
      <c r="SWF1118" s="99"/>
      <c r="SWG1118" s="99"/>
      <c r="SWH1118" s="99"/>
      <c r="SWI1118" s="99"/>
      <c r="SWJ1118" s="99"/>
      <c r="SWK1118" s="99"/>
      <c r="SWL1118" s="99"/>
      <c r="SWM1118" s="99"/>
      <c r="SWN1118" s="99"/>
      <c r="SWO1118" s="99"/>
      <c r="SWP1118" s="99"/>
      <c r="SWQ1118" s="99"/>
      <c r="SWR1118" s="99"/>
      <c r="SWS1118" s="99"/>
      <c r="SWT1118" s="99"/>
      <c r="SWU1118" s="99"/>
      <c r="SWV1118" s="99"/>
      <c r="SWW1118" s="99"/>
      <c r="SWX1118" s="99"/>
      <c r="SWY1118" s="99"/>
      <c r="SWZ1118" s="99"/>
      <c r="SXA1118" s="99"/>
      <c r="SXB1118" s="99"/>
      <c r="SXC1118" s="99"/>
      <c r="SXD1118" s="99"/>
      <c r="SXE1118" s="99"/>
      <c r="SXF1118" s="99"/>
      <c r="SXG1118" s="99"/>
      <c r="SXH1118" s="99"/>
      <c r="SXI1118" s="99"/>
      <c r="SXJ1118" s="99"/>
      <c r="SXK1118" s="99"/>
      <c r="SXL1118" s="99"/>
      <c r="SXM1118" s="99"/>
      <c r="SXN1118" s="99"/>
      <c r="SXO1118" s="99"/>
      <c r="SXP1118" s="99"/>
      <c r="SXQ1118" s="99"/>
      <c r="SXR1118" s="99"/>
      <c r="SXS1118" s="99"/>
      <c r="SXT1118" s="99"/>
      <c r="SXU1118" s="99"/>
      <c r="SXV1118" s="99"/>
      <c r="SXW1118" s="99"/>
      <c r="SXX1118" s="99"/>
      <c r="SXY1118" s="99"/>
      <c r="SXZ1118" s="99"/>
      <c r="SYA1118" s="99"/>
      <c r="SYB1118" s="99"/>
      <c r="SYC1118" s="99"/>
      <c r="SYD1118" s="99"/>
      <c r="SYE1118" s="99"/>
      <c r="SYF1118" s="99"/>
      <c r="SYG1118" s="99"/>
      <c r="SYH1118" s="99"/>
      <c r="SYI1118" s="99"/>
      <c r="SYJ1118" s="99"/>
      <c r="SYK1118" s="99"/>
      <c r="SYL1118" s="99"/>
      <c r="SYM1118" s="99"/>
      <c r="SYN1118" s="99"/>
      <c r="SYO1118" s="99"/>
      <c r="SYP1118" s="99"/>
      <c r="SYQ1118" s="99"/>
      <c r="SYR1118" s="99"/>
      <c r="SYS1118" s="99"/>
      <c r="SYT1118" s="99"/>
      <c r="SYU1118" s="99"/>
      <c r="SYV1118" s="99"/>
      <c r="SYW1118" s="99"/>
      <c r="SYX1118" s="99"/>
      <c r="SYY1118" s="99"/>
      <c r="SYZ1118" s="99"/>
      <c r="SZA1118" s="99"/>
      <c r="SZB1118" s="99"/>
      <c r="SZC1118" s="99"/>
      <c r="SZD1118" s="99"/>
      <c r="SZE1118" s="99"/>
      <c r="SZF1118" s="99"/>
      <c r="SZG1118" s="99"/>
      <c r="SZH1118" s="99"/>
      <c r="SZI1118" s="99"/>
      <c r="SZJ1118" s="99"/>
      <c r="SZK1118" s="99"/>
      <c r="SZL1118" s="99"/>
      <c r="SZM1118" s="99"/>
      <c r="SZN1118" s="99"/>
      <c r="SZO1118" s="99"/>
      <c r="SZP1118" s="99"/>
      <c r="SZQ1118" s="99"/>
      <c r="SZR1118" s="99"/>
      <c r="SZS1118" s="99"/>
      <c r="SZT1118" s="99"/>
      <c r="SZU1118" s="99"/>
      <c r="SZV1118" s="99"/>
      <c r="SZW1118" s="99"/>
      <c r="SZX1118" s="99"/>
      <c r="SZY1118" s="99"/>
      <c r="SZZ1118" s="99"/>
      <c r="TAA1118" s="99"/>
      <c r="TAB1118" s="99"/>
      <c r="TAC1118" s="99"/>
      <c r="TAD1118" s="99"/>
      <c r="TAE1118" s="99"/>
      <c r="TAF1118" s="99"/>
      <c r="TAG1118" s="99"/>
      <c r="TAH1118" s="99"/>
      <c r="TAI1118" s="99"/>
      <c r="TAJ1118" s="99"/>
      <c r="TAK1118" s="99"/>
      <c r="TAL1118" s="99"/>
      <c r="TAM1118" s="99"/>
      <c r="TAN1118" s="99"/>
      <c r="TAO1118" s="99"/>
      <c r="TAP1118" s="99"/>
      <c r="TAQ1118" s="99"/>
      <c r="TAR1118" s="99"/>
      <c r="TAS1118" s="99"/>
      <c r="TAT1118" s="99"/>
      <c r="TAU1118" s="99"/>
      <c r="TAV1118" s="99"/>
      <c r="TAW1118" s="99"/>
      <c r="TAX1118" s="99"/>
      <c r="TAY1118" s="99"/>
      <c r="TAZ1118" s="99"/>
      <c r="TBA1118" s="99"/>
      <c r="TBB1118" s="99"/>
      <c r="TBC1118" s="99"/>
      <c r="TBD1118" s="99"/>
      <c r="TBE1118" s="99"/>
      <c r="TBF1118" s="99"/>
      <c r="TBG1118" s="99"/>
      <c r="TBH1118" s="99"/>
      <c r="TBI1118" s="99"/>
      <c r="TBJ1118" s="99"/>
      <c r="TBK1118" s="99"/>
      <c r="TBL1118" s="99"/>
      <c r="TBM1118" s="99"/>
      <c r="TBN1118" s="99"/>
      <c r="TBO1118" s="99"/>
      <c r="TBP1118" s="99"/>
      <c r="TBQ1118" s="99"/>
      <c r="TBR1118" s="99"/>
      <c r="TBS1118" s="99"/>
      <c r="TBT1118" s="99"/>
      <c r="TBU1118" s="99"/>
      <c r="TBV1118" s="99"/>
      <c r="TBW1118" s="99"/>
      <c r="TBX1118" s="99"/>
      <c r="TBY1118" s="99"/>
      <c r="TBZ1118" s="99"/>
      <c r="TCA1118" s="99"/>
      <c r="TCB1118" s="99"/>
      <c r="TCC1118" s="99"/>
      <c r="TCD1118" s="99"/>
      <c r="TCE1118" s="99"/>
      <c r="TCF1118" s="99"/>
      <c r="TCG1118" s="99"/>
      <c r="TCH1118" s="99"/>
      <c r="TCI1118" s="99"/>
      <c r="TCJ1118" s="99"/>
      <c r="TCK1118" s="99"/>
      <c r="TCL1118" s="99"/>
      <c r="TCM1118" s="99"/>
      <c r="TCN1118" s="99"/>
      <c r="TCO1118" s="99"/>
      <c r="TCP1118" s="99"/>
      <c r="TCQ1118" s="99"/>
      <c r="TCR1118" s="99"/>
      <c r="TCS1118" s="99"/>
      <c r="TCT1118" s="99"/>
      <c r="TCU1118" s="99"/>
      <c r="TCV1118" s="99"/>
      <c r="TCW1118" s="99"/>
      <c r="TCX1118" s="99"/>
      <c r="TCY1118" s="99"/>
      <c r="TCZ1118" s="99"/>
      <c r="TDA1118" s="99"/>
      <c r="TDB1118" s="99"/>
      <c r="TDC1118" s="99"/>
      <c r="TDD1118" s="99"/>
      <c r="TDE1118" s="99"/>
      <c r="TDF1118" s="99"/>
      <c r="TDG1118" s="99"/>
      <c r="TDH1118" s="99"/>
      <c r="TDI1118" s="99"/>
      <c r="TDJ1118" s="99"/>
      <c r="TDK1118" s="99"/>
      <c r="TDL1118" s="99"/>
      <c r="TDM1118" s="99"/>
      <c r="TDN1118" s="99"/>
      <c r="TDO1118" s="99"/>
      <c r="TDP1118" s="99"/>
      <c r="TDQ1118" s="99"/>
      <c r="TDR1118" s="99"/>
      <c r="TDS1118" s="99"/>
      <c r="TDT1118" s="99"/>
      <c r="TDU1118" s="99"/>
      <c r="TDV1118" s="99"/>
      <c r="TDW1118" s="99"/>
      <c r="TDX1118" s="99"/>
      <c r="TDY1118" s="99"/>
      <c r="TDZ1118" s="99"/>
      <c r="TEA1118" s="99"/>
      <c r="TEB1118" s="99"/>
      <c r="TEC1118" s="99"/>
      <c r="TED1118" s="99"/>
      <c r="TEE1118" s="99"/>
      <c r="TEF1118" s="99"/>
      <c r="TEG1118" s="99"/>
      <c r="TEH1118" s="99"/>
      <c r="TEI1118" s="99"/>
      <c r="TEJ1118" s="99"/>
      <c r="TEK1118" s="99"/>
      <c r="TEL1118" s="99"/>
      <c r="TEM1118" s="99"/>
      <c r="TEN1118" s="99"/>
      <c r="TEO1118" s="99"/>
      <c r="TEP1118" s="99"/>
      <c r="TEQ1118" s="99"/>
      <c r="TER1118" s="99"/>
      <c r="TES1118" s="99"/>
      <c r="TET1118" s="99"/>
      <c r="TEU1118" s="99"/>
      <c r="TEV1118" s="99"/>
      <c r="TEW1118" s="99"/>
      <c r="TEX1118" s="99"/>
      <c r="TEY1118" s="99"/>
      <c r="TEZ1118" s="99"/>
      <c r="TFA1118" s="99"/>
      <c r="TFB1118" s="99"/>
      <c r="TFC1118" s="99"/>
      <c r="TFD1118" s="99"/>
      <c r="TFE1118" s="99"/>
      <c r="TFF1118" s="99"/>
      <c r="TFG1118" s="99"/>
      <c r="TFH1118" s="99"/>
      <c r="TFI1118" s="99"/>
      <c r="TFJ1118" s="99"/>
      <c r="TFK1118" s="99"/>
      <c r="TFL1118" s="99"/>
      <c r="TFM1118" s="99"/>
      <c r="TFN1118" s="99"/>
      <c r="TFO1118" s="99"/>
      <c r="TFP1118" s="99"/>
      <c r="TFQ1118" s="99"/>
      <c r="TFR1118" s="99"/>
      <c r="TFS1118" s="99"/>
      <c r="TFT1118" s="99"/>
      <c r="TFU1118" s="99"/>
      <c r="TFV1118" s="99"/>
      <c r="TFW1118" s="99"/>
      <c r="TFX1118" s="99"/>
      <c r="TFY1118" s="99"/>
      <c r="TFZ1118" s="99"/>
      <c r="TGA1118" s="99"/>
      <c r="TGB1118" s="99"/>
      <c r="TGC1118" s="99"/>
      <c r="TGD1118" s="99"/>
      <c r="TGE1118" s="99"/>
      <c r="TGF1118" s="99"/>
      <c r="TGG1118" s="99"/>
      <c r="TGH1118" s="99"/>
      <c r="TGI1118" s="99"/>
      <c r="TGJ1118" s="99"/>
      <c r="TGK1118" s="99"/>
      <c r="TGL1118" s="99"/>
      <c r="TGM1118" s="99"/>
      <c r="TGN1118" s="99"/>
      <c r="TGO1118" s="99"/>
      <c r="TGP1118" s="99"/>
      <c r="TGQ1118" s="99"/>
      <c r="TGR1118" s="99"/>
      <c r="TGS1118" s="99"/>
      <c r="TGT1118" s="99"/>
      <c r="TGU1118" s="99"/>
      <c r="TGV1118" s="99"/>
      <c r="TGW1118" s="99"/>
      <c r="TGX1118" s="99"/>
      <c r="TGY1118" s="99"/>
      <c r="TGZ1118" s="99"/>
      <c r="THA1118" s="99"/>
      <c r="THB1118" s="99"/>
      <c r="THC1118" s="99"/>
      <c r="THD1118" s="99"/>
      <c r="THE1118" s="99"/>
      <c r="THF1118" s="99"/>
      <c r="THG1118" s="99"/>
      <c r="THH1118" s="99"/>
      <c r="THI1118" s="99"/>
      <c r="THJ1118" s="99"/>
      <c r="THK1118" s="99"/>
      <c r="THL1118" s="99"/>
      <c r="THM1118" s="99"/>
      <c r="THN1118" s="99"/>
      <c r="THO1118" s="99"/>
      <c r="THP1118" s="99"/>
      <c r="THQ1118" s="99"/>
      <c r="THR1118" s="99"/>
      <c r="THS1118" s="99"/>
      <c r="THT1118" s="99"/>
      <c r="THU1118" s="99"/>
      <c r="THV1118" s="99"/>
      <c r="THW1118" s="99"/>
      <c r="THX1118" s="99"/>
      <c r="THY1118" s="99"/>
      <c r="THZ1118" s="99"/>
      <c r="TIA1118" s="99"/>
      <c r="TIB1118" s="99"/>
      <c r="TIC1118" s="99"/>
      <c r="TID1118" s="99"/>
      <c r="TIE1118" s="99"/>
      <c r="TIF1118" s="99"/>
      <c r="TIG1118" s="99"/>
      <c r="TIH1118" s="99"/>
      <c r="TII1118" s="99"/>
      <c r="TIJ1118" s="99"/>
      <c r="TIK1118" s="99"/>
      <c r="TIL1118" s="99"/>
      <c r="TIM1118" s="99"/>
      <c r="TIN1118" s="99"/>
      <c r="TIO1118" s="99"/>
      <c r="TIP1118" s="99"/>
      <c r="TIQ1118" s="99"/>
      <c r="TIR1118" s="99"/>
      <c r="TIS1118" s="99"/>
      <c r="TIT1118" s="99"/>
      <c r="TIU1118" s="99"/>
      <c r="TIV1118" s="99"/>
      <c r="TIW1118" s="99"/>
      <c r="TIX1118" s="99"/>
      <c r="TIY1118" s="99"/>
      <c r="TIZ1118" s="99"/>
      <c r="TJA1118" s="99"/>
      <c r="TJB1118" s="99"/>
      <c r="TJC1118" s="99"/>
      <c r="TJD1118" s="99"/>
      <c r="TJE1118" s="99"/>
      <c r="TJF1118" s="99"/>
      <c r="TJG1118" s="99"/>
      <c r="TJH1118" s="99"/>
      <c r="TJI1118" s="99"/>
      <c r="TJJ1118" s="99"/>
      <c r="TJK1118" s="99"/>
      <c r="TJL1118" s="99"/>
      <c r="TJM1118" s="99"/>
      <c r="TJN1118" s="99"/>
      <c r="TJO1118" s="99"/>
      <c r="TJP1118" s="99"/>
      <c r="TJQ1118" s="99"/>
      <c r="TJR1118" s="99"/>
      <c r="TJS1118" s="99"/>
      <c r="TJT1118" s="99"/>
      <c r="TJU1118" s="99"/>
      <c r="TJV1118" s="99"/>
      <c r="TJW1118" s="99"/>
      <c r="TJX1118" s="99"/>
      <c r="TJY1118" s="99"/>
      <c r="TJZ1118" s="99"/>
      <c r="TKA1118" s="99"/>
      <c r="TKB1118" s="99"/>
      <c r="TKC1118" s="99"/>
      <c r="TKD1118" s="99"/>
      <c r="TKE1118" s="99"/>
      <c r="TKF1118" s="99"/>
      <c r="TKG1118" s="99"/>
      <c r="TKH1118" s="99"/>
      <c r="TKI1118" s="99"/>
      <c r="TKJ1118" s="99"/>
      <c r="TKK1118" s="99"/>
      <c r="TKL1118" s="99"/>
      <c r="TKM1118" s="99"/>
      <c r="TKN1118" s="99"/>
      <c r="TKO1118" s="99"/>
      <c r="TKP1118" s="99"/>
      <c r="TKQ1118" s="99"/>
      <c r="TKR1118" s="99"/>
      <c r="TKS1118" s="99"/>
      <c r="TKT1118" s="99"/>
      <c r="TKU1118" s="99"/>
      <c r="TKV1118" s="99"/>
      <c r="TKW1118" s="99"/>
      <c r="TKX1118" s="99"/>
      <c r="TKY1118" s="99"/>
      <c r="TKZ1118" s="99"/>
      <c r="TLA1118" s="99"/>
      <c r="TLB1118" s="99"/>
      <c r="TLC1118" s="99"/>
      <c r="TLD1118" s="99"/>
      <c r="TLE1118" s="99"/>
      <c r="TLF1118" s="99"/>
      <c r="TLG1118" s="99"/>
      <c r="TLH1118" s="99"/>
      <c r="TLI1118" s="99"/>
      <c r="TLJ1118" s="99"/>
      <c r="TLK1118" s="99"/>
      <c r="TLL1118" s="99"/>
      <c r="TLM1118" s="99"/>
      <c r="TLN1118" s="99"/>
      <c r="TLO1118" s="99"/>
      <c r="TLP1118" s="99"/>
      <c r="TLQ1118" s="99"/>
      <c r="TLR1118" s="99"/>
      <c r="TLS1118" s="99"/>
      <c r="TLT1118" s="99"/>
      <c r="TLU1118" s="99"/>
      <c r="TLV1118" s="99"/>
      <c r="TLW1118" s="99"/>
      <c r="TLX1118" s="99"/>
      <c r="TLY1118" s="99"/>
      <c r="TLZ1118" s="99"/>
      <c r="TMA1118" s="99"/>
      <c r="TMB1118" s="99"/>
      <c r="TMC1118" s="99"/>
      <c r="TMD1118" s="99"/>
      <c r="TME1118" s="99"/>
      <c r="TMF1118" s="99"/>
      <c r="TMG1118" s="99"/>
      <c r="TMH1118" s="99"/>
      <c r="TMI1118" s="99"/>
      <c r="TMJ1118" s="99"/>
      <c r="TMK1118" s="99"/>
      <c r="TML1118" s="99"/>
      <c r="TMM1118" s="99"/>
      <c r="TMN1118" s="99"/>
      <c r="TMO1118" s="99"/>
      <c r="TMP1118" s="99"/>
      <c r="TMQ1118" s="99"/>
      <c r="TMR1118" s="99"/>
      <c r="TMS1118" s="99"/>
      <c r="TMT1118" s="99"/>
      <c r="TMU1118" s="99"/>
      <c r="TMV1118" s="99"/>
      <c r="TMW1118" s="99"/>
      <c r="TMX1118" s="99"/>
      <c r="TMY1118" s="99"/>
      <c r="TMZ1118" s="99"/>
      <c r="TNA1118" s="99"/>
      <c r="TNB1118" s="99"/>
      <c r="TNC1118" s="99"/>
      <c r="TND1118" s="99"/>
      <c r="TNE1118" s="99"/>
      <c r="TNF1118" s="99"/>
      <c r="TNG1118" s="99"/>
      <c r="TNH1118" s="99"/>
      <c r="TNI1118" s="99"/>
      <c r="TNJ1118" s="99"/>
      <c r="TNK1118" s="99"/>
      <c r="TNL1118" s="99"/>
      <c r="TNM1118" s="99"/>
      <c r="TNN1118" s="99"/>
      <c r="TNO1118" s="99"/>
      <c r="TNP1118" s="99"/>
      <c r="TNQ1118" s="99"/>
      <c r="TNR1118" s="99"/>
      <c r="TNS1118" s="99"/>
      <c r="TNT1118" s="99"/>
      <c r="TNU1118" s="99"/>
      <c r="TNV1118" s="99"/>
      <c r="TNW1118" s="99"/>
      <c r="TNX1118" s="99"/>
      <c r="TNY1118" s="99"/>
      <c r="TNZ1118" s="99"/>
      <c r="TOA1118" s="99"/>
      <c r="TOB1118" s="99"/>
      <c r="TOC1118" s="99"/>
      <c r="TOD1118" s="99"/>
      <c r="TOE1118" s="99"/>
      <c r="TOF1118" s="99"/>
      <c r="TOG1118" s="99"/>
      <c r="TOH1118" s="99"/>
      <c r="TOI1118" s="99"/>
      <c r="TOJ1118" s="99"/>
      <c r="TOK1118" s="99"/>
      <c r="TOL1118" s="99"/>
      <c r="TOM1118" s="99"/>
      <c r="TON1118" s="99"/>
      <c r="TOO1118" s="99"/>
      <c r="TOP1118" s="99"/>
      <c r="TOQ1118" s="99"/>
      <c r="TOR1118" s="99"/>
      <c r="TOS1118" s="99"/>
      <c r="TOT1118" s="99"/>
      <c r="TOU1118" s="99"/>
      <c r="TOV1118" s="99"/>
      <c r="TOW1118" s="99"/>
      <c r="TOX1118" s="99"/>
      <c r="TOY1118" s="99"/>
      <c r="TOZ1118" s="99"/>
      <c r="TPA1118" s="99"/>
      <c r="TPB1118" s="99"/>
      <c r="TPC1118" s="99"/>
      <c r="TPD1118" s="99"/>
      <c r="TPE1118" s="99"/>
      <c r="TPF1118" s="99"/>
      <c r="TPG1118" s="99"/>
      <c r="TPH1118" s="99"/>
      <c r="TPI1118" s="99"/>
      <c r="TPJ1118" s="99"/>
      <c r="TPK1118" s="99"/>
      <c r="TPL1118" s="99"/>
      <c r="TPM1118" s="99"/>
      <c r="TPN1118" s="99"/>
      <c r="TPO1118" s="99"/>
      <c r="TPP1118" s="99"/>
      <c r="TPQ1118" s="99"/>
      <c r="TPR1118" s="99"/>
      <c r="TPS1118" s="99"/>
      <c r="TPT1118" s="99"/>
      <c r="TPU1118" s="99"/>
      <c r="TPV1118" s="99"/>
      <c r="TPW1118" s="99"/>
      <c r="TPX1118" s="99"/>
      <c r="TPY1118" s="99"/>
      <c r="TPZ1118" s="99"/>
      <c r="TQA1118" s="99"/>
      <c r="TQB1118" s="99"/>
      <c r="TQC1118" s="99"/>
      <c r="TQD1118" s="99"/>
      <c r="TQE1118" s="99"/>
      <c r="TQF1118" s="99"/>
      <c r="TQG1118" s="99"/>
      <c r="TQH1118" s="99"/>
      <c r="TQI1118" s="99"/>
      <c r="TQJ1118" s="99"/>
      <c r="TQK1118" s="99"/>
      <c r="TQL1118" s="99"/>
      <c r="TQM1118" s="99"/>
      <c r="TQN1118" s="99"/>
      <c r="TQO1118" s="99"/>
      <c r="TQP1118" s="99"/>
      <c r="TQQ1118" s="99"/>
      <c r="TQR1118" s="99"/>
      <c r="TQS1118" s="99"/>
      <c r="TQT1118" s="99"/>
      <c r="TQU1118" s="99"/>
      <c r="TQV1118" s="99"/>
      <c r="TQW1118" s="99"/>
      <c r="TQX1118" s="99"/>
      <c r="TQY1118" s="99"/>
      <c r="TQZ1118" s="99"/>
      <c r="TRA1118" s="99"/>
      <c r="TRB1118" s="99"/>
      <c r="TRC1118" s="99"/>
      <c r="TRD1118" s="99"/>
      <c r="TRE1118" s="99"/>
      <c r="TRF1118" s="99"/>
      <c r="TRG1118" s="99"/>
      <c r="TRH1118" s="99"/>
      <c r="TRI1118" s="99"/>
      <c r="TRJ1118" s="99"/>
      <c r="TRK1118" s="99"/>
      <c r="TRL1118" s="99"/>
      <c r="TRM1118" s="99"/>
      <c r="TRN1118" s="99"/>
      <c r="TRO1118" s="99"/>
      <c r="TRP1118" s="99"/>
      <c r="TRQ1118" s="99"/>
      <c r="TRR1118" s="99"/>
      <c r="TRS1118" s="99"/>
      <c r="TRT1118" s="99"/>
      <c r="TRU1118" s="99"/>
      <c r="TRV1118" s="99"/>
      <c r="TRW1118" s="99"/>
      <c r="TRX1118" s="99"/>
      <c r="TRY1118" s="99"/>
      <c r="TRZ1118" s="99"/>
      <c r="TSA1118" s="99"/>
      <c r="TSB1118" s="99"/>
      <c r="TSC1118" s="99"/>
      <c r="TSD1118" s="99"/>
      <c r="TSE1118" s="99"/>
      <c r="TSF1118" s="99"/>
      <c r="TSG1118" s="99"/>
      <c r="TSH1118" s="99"/>
      <c r="TSI1118" s="99"/>
      <c r="TSJ1118" s="99"/>
      <c r="TSK1118" s="99"/>
      <c r="TSL1118" s="99"/>
      <c r="TSM1118" s="99"/>
      <c r="TSN1118" s="99"/>
      <c r="TSO1118" s="99"/>
      <c r="TSP1118" s="99"/>
      <c r="TSQ1118" s="99"/>
      <c r="TSR1118" s="99"/>
      <c r="TSS1118" s="99"/>
      <c r="TST1118" s="99"/>
      <c r="TSU1118" s="99"/>
      <c r="TSV1118" s="99"/>
      <c r="TSW1118" s="99"/>
      <c r="TSX1118" s="99"/>
      <c r="TSY1118" s="99"/>
      <c r="TSZ1118" s="99"/>
      <c r="TTA1118" s="99"/>
      <c r="TTB1118" s="99"/>
      <c r="TTC1118" s="99"/>
      <c r="TTD1118" s="99"/>
      <c r="TTE1118" s="99"/>
      <c r="TTF1118" s="99"/>
      <c r="TTG1118" s="99"/>
      <c r="TTH1118" s="99"/>
      <c r="TTI1118" s="99"/>
      <c r="TTJ1118" s="99"/>
      <c r="TTK1118" s="99"/>
      <c r="TTL1118" s="99"/>
      <c r="TTM1118" s="99"/>
      <c r="TTN1118" s="99"/>
      <c r="TTO1118" s="99"/>
      <c r="TTP1118" s="99"/>
      <c r="TTQ1118" s="99"/>
      <c r="TTR1118" s="99"/>
      <c r="TTS1118" s="99"/>
      <c r="TTT1118" s="99"/>
      <c r="TTU1118" s="99"/>
      <c r="TTV1118" s="99"/>
      <c r="TTW1118" s="99"/>
      <c r="TTX1118" s="99"/>
      <c r="TTY1118" s="99"/>
      <c r="TTZ1118" s="99"/>
      <c r="TUA1118" s="99"/>
      <c r="TUB1118" s="99"/>
      <c r="TUC1118" s="99"/>
      <c r="TUD1118" s="99"/>
      <c r="TUE1118" s="99"/>
      <c r="TUF1118" s="99"/>
      <c r="TUG1118" s="99"/>
      <c r="TUH1118" s="99"/>
      <c r="TUI1118" s="99"/>
      <c r="TUJ1118" s="99"/>
      <c r="TUK1118" s="99"/>
      <c r="TUL1118" s="99"/>
      <c r="TUM1118" s="99"/>
      <c r="TUN1118" s="99"/>
      <c r="TUO1118" s="99"/>
      <c r="TUP1118" s="99"/>
      <c r="TUQ1118" s="99"/>
      <c r="TUR1118" s="99"/>
      <c r="TUS1118" s="99"/>
      <c r="TUT1118" s="99"/>
      <c r="TUU1118" s="99"/>
      <c r="TUV1118" s="99"/>
      <c r="TUW1118" s="99"/>
      <c r="TUX1118" s="99"/>
      <c r="TUY1118" s="99"/>
      <c r="TUZ1118" s="99"/>
      <c r="TVA1118" s="99"/>
      <c r="TVB1118" s="99"/>
      <c r="TVC1118" s="99"/>
      <c r="TVD1118" s="99"/>
      <c r="TVE1118" s="99"/>
      <c r="TVF1118" s="99"/>
      <c r="TVG1118" s="99"/>
      <c r="TVH1118" s="99"/>
      <c r="TVI1118" s="99"/>
      <c r="TVJ1118" s="99"/>
      <c r="TVK1118" s="99"/>
      <c r="TVL1118" s="99"/>
      <c r="TVM1118" s="99"/>
      <c r="TVN1118" s="99"/>
      <c r="TVO1118" s="99"/>
      <c r="TVP1118" s="99"/>
      <c r="TVQ1118" s="99"/>
      <c r="TVR1118" s="99"/>
      <c r="TVS1118" s="99"/>
      <c r="TVT1118" s="99"/>
      <c r="TVU1118" s="99"/>
      <c r="TVV1118" s="99"/>
      <c r="TVW1118" s="99"/>
      <c r="TVX1118" s="99"/>
      <c r="TVY1118" s="99"/>
      <c r="TVZ1118" s="99"/>
      <c r="TWA1118" s="99"/>
      <c r="TWB1118" s="99"/>
      <c r="TWC1118" s="99"/>
      <c r="TWD1118" s="99"/>
      <c r="TWE1118" s="99"/>
      <c r="TWF1118" s="99"/>
      <c r="TWG1118" s="99"/>
      <c r="TWH1118" s="99"/>
      <c r="TWI1118" s="99"/>
      <c r="TWJ1118" s="99"/>
      <c r="TWK1118" s="99"/>
      <c r="TWL1118" s="99"/>
      <c r="TWM1118" s="99"/>
      <c r="TWN1118" s="99"/>
      <c r="TWO1118" s="99"/>
      <c r="TWP1118" s="99"/>
      <c r="TWQ1118" s="99"/>
      <c r="TWR1118" s="99"/>
      <c r="TWS1118" s="99"/>
      <c r="TWT1118" s="99"/>
      <c r="TWU1118" s="99"/>
      <c r="TWV1118" s="99"/>
      <c r="TWW1118" s="99"/>
      <c r="TWX1118" s="99"/>
      <c r="TWY1118" s="99"/>
      <c r="TWZ1118" s="99"/>
      <c r="TXA1118" s="99"/>
      <c r="TXB1118" s="99"/>
      <c r="TXC1118" s="99"/>
      <c r="TXD1118" s="99"/>
      <c r="TXE1118" s="99"/>
      <c r="TXF1118" s="99"/>
      <c r="TXG1118" s="99"/>
      <c r="TXH1118" s="99"/>
      <c r="TXI1118" s="99"/>
      <c r="TXJ1118" s="99"/>
      <c r="TXK1118" s="99"/>
      <c r="TXL1118" s="99"/>
      <c r="TXM1118" s="99"/>
      <c r="TXN1118" s="99"/>
      <c r="TXO1118" s="99"/>
      <c r="TXP1118" s="99"/>
      <c r="TXQ1118" s="99"/>
      <c r="TXR1118" s="99"/>
      <c r="TXS1118" s="99"/>
      <c r="TXT1118" s="99"/>
      <c r="TXU1118" s="99"/>
      <c r="TXV1118" s="99"/>
      <c r="TXW1118" s="99"/>
      <c r="TXX1118" s="99"/>
      <c r="TXY1118" s="99"/>
      <c r="TXZ1118" s="99"/>
      <c r="TYA1118" s="99"/>
      <c r="TYB1118" s="99"/>
      <c r="TYC1118" s="99"/>
      <c r="TYD1118" s="99"/>
      <c r="TYE1118" s="99"/>
      <c r="TYF1118" s="99"/>
      <c r="TYG1118" s="99"/>
      <c r="TYH1118" s="99"/>
      <c r="TYI1118" s="99"/>
      <c r="TYJ1118" s="99"/>
      <c r="TYK1118" s="99"/>
      <c r="TYL1118" s="99"/>
      <c r="TYM1118" s="99"/>
      <c r="TYN1118" s="99"/>
      <c r="TYO1118" s="99"/>
      <c r="TYP1118" s="99"/>
      <c r="TYQ1118" s="99"/>
      <c r="TYR1118" s="99"/>
      <c r="TYS1118" s="99"/>
      <c r="TYT1118" s="99"/>
      <c r="TYU1118" s="99"/>
      <c r="TYV1118" s="99"/>
      <c r="TYW1118" s="99"/>
      <c r="TYX1118" s="99"/>
      <c r="TYY1118" s="99"/>
      <c r="TYZ1118" s="99"/>
      <c r="TZA1118" s="99"/>
      <c r="TZB1118" s="99"/>
      <c r="TZC1118" s="99"/>
      <c r="TZD1118" s="99"/>
      <c r="TZE1118" s="99"/>
      <c r="TZF1118" s="99"/>
      <c r="TZG1118" s="99"/>
      <c r="TZH1118" s="99"/>
      <c r="TZI1118" s="99"/>
      <c r="TZJ1118" s="99"/>
      <c r="TZK1118" s="99"/>
      <c r="TZL1118" s="99"/>
      <c r="TZM1118" s="99"/>
      <c r="TZN1118" s="99"/>
      <c r="TZO1118" s="99"/>
      <c r="TZP1118" s="99"/>
      <c r="TZQ1118" s="99"/>
      <c r="TZR1118" s="99"/>
      <c r="TZS1118" s="99"/>
      <c r="TZT1118" s="99"/>
      <c r="TZU1118" s="99"/>
      <c r="TZV1118" s="99"/>
      <c r="TZW1118" s="99"/>
      <c r="TZX1118" s="99"/>
      <c r="TZY1118" s="99"/>
      <c r="TZZ1118" s="99"/>
      <c r="UAA1118" s="99"/>
      <c r="UAB1118" s="99"/>
      <c r="UAC1118" s="99"/>
      <c r="UAD1118" s="99"/>
      <c r="UAE1118" s="99"/>
      <c r="UAF1118" s="99"/>
      <c r="UAG1118" s="99"/>
      <c r="UAH1118" s="99"/>
      <c r="UAI1118" s="99"/>
      <c r="UAJ1118" s="99"/>
      <c r="UAK1118" s="99"/>
      <c r="UAL1118" s="99"/>
      <c r="UAM1118" s="99"/>
      <c r="UAN1118" s="99"/>
      <c r="UAO1118" s="99"/>
      <c r="UAP1118" s="99"/>
      <c r="UAQ1118" s="99"/>
      <c r="UAR1118" s="99"/>
      <c r="UAS1118" s="99"/>
      <c r="UAT1118" s="99"/>
      <c r="UAU1118" s="99"/>
      <c r="UAV1118" s="99"/>
      <c r="UAW1118" s="99"/>
      <c r="UAX1118" s="99"/>
      <c r="UAY1118" s="99"/>
      <c r="UAZ1118" s="99"/>
      <c r="UBA1118" s="99"/>
      <c r="UBB1118" s="99"/>
      <c r="UBC1118" s="99"/>
      <c r="UBD1118" s="99"/>
      <c r="UBE1118" s="99"/>
      <c r="UBF1118" s="99"/>
      <c r="UBG1118" s="99"/>
      <c r="UBH1118" s="99"/>
      <c r="UBI1118" s="99"/>
      <c r="UBJ1118" s="99"/>
      <c r="UBK1118" s="99"/>
      <c r="UBL1118" s="99"/>
      <c r="UBM1118" s="99"/>
      <c r="UBN1118" s="99"/>
      <c r="UBO1118" s="99"/>
      <c r="UBP1118" s="99"/>
      <c r="UBQ1118" s="99"/>
      <c r="UBR1118" s="99"/>
      <c r="UBS1118" s="99"/>
      <c r="UBT1118" s="99"/>
      <c r="UBU1118" s="99"/>
      <c r="UBV1118" s="99"/>
      <c r="UBW1118" s="99"/>
      <c r="UBX1118" s="99"/>
      <c r="UBY1118" s="99"/>
      <c r="UBZ1118" s="99"/>
      <c r="UCA1118" s="99"/>
      <c r="UCB1118" s="99"/>
      <c r="UCC1118" s="99"/>
      <c r="UCD1118" s="99"/>
      <c r="UCE1118" s="99"/>
      <c r="UCF1118" s="99"/>
      <c r="UCG1118" s="99"/>
      <c r="UCH1118" s="99"/>
      <c r="UCI1118" s="99"/>
      <c r="UCJ1118" s="99"/>
      <c r="UCK1118" s="99"/>
      <c r="UCL1118" s="99"/>
      <c r="UCM1118" s="99"/>
      <c r="UCN1118" s="99"/>
      <c r="UCO1118" s="99"/>
      <c r="UCP1118" s="99"/>
      <c r="UCQ1118" s="99"/>
      <c r="UCR1118" s="99"/>
      <c r="UCS1118" s="99"/>
      <c r="UCT1118" s="99"/>
      <c r="UCU1118" s="99"/>
      <c r="UCV1118" s="99"/>
      <c r="UCW1118" s="99"/>
      <c r="UCX1118" s="99"/>
      <c r="UCY1118" s="99"/>
      <c r="UCZ1118" s="99"/>
      <c r="UDA1118" s="99"/>
      <c r="UDB1118" s="99"/>
      <c r="UDC1118" s="99"/>
      <c r="UDD1118" s="99"/>
      <c r="UDE1118" s="99"/>
      <c r="UDF1118" s="99"/>
      <c r="UDG1118" s="99"/>
      <c r="UDH1118" s="99"/>
      <c r="UDI1118" s="99"/>
      <c r="UDJ1118" s="99"/>
      <c r="UDK1118" s="99"/>
      <c r="UDL1118" s="99"/>
      <c r="UDM1118" s="99"/>
      <c r="UDN1118" s="99"/>
      <c r="UDO1118" s="99"/>
      <c r="UDP1118" s="99"/>
      <c r="UDQ1118" s="99"/>
      <c r="UDR1118" s="99"/>
      <c r="UDS1118" s="99"/>
      <c r="UDT1118" s="99"/>
      <c r="UDU1118" s="99"/>
      <c r="UDV1118" s="99"/>
      <c r="UDW1118" s="99"/>
      <c r="UDX1118" s="99"/>
      <c r="UDY1118" s="99"/>
      <c r="UDZ1118" s="99"/>
      <c r="UEA1118" s="99"/>
      <c r="UEB1118" s="99"/>
      <c r="UEC1118" s="99"/>
      <c r="UED1118" s="99"/>
      <c r="UEE1118" s="99"/>
      <c r="UEF1118" s="99"/>
      <c r="UEG1118" s="99"/>
      <c r="UEH1118" s="99"/>
      <c r="UEI1118" s="99"/>
      <c r="UEJ1118" s="99"/>
      <c r="UEK1118" s="99"/>
      <c r="UEL1118" s="99"/>
      <c r="UEM1118" s="99"/>
      <c r="UEN1118" s="99"/>
      <c r="UEO1118" s="99"/>
      <c r="UEP1118" s="99"/>
      <c r="UEQ1118" s="99"/>
      <c r="UER1118" s="99"/>
      <c r="UES1118" s="99"/>
      <c r="UET1118" s="99"/>
      <c r="UEU1118" s="99"/>
      <c r="UEV1118" s="99"/>
      <c r="UEW1118" s="99"/>
      <c r="UEX1118" s="99"/>
      <c r="UEY1118" s="99"/>
      <c r="UEZ1118" s="99"/>
      <c r="UFA1118" s="99"/>
      <c r="UFB1118" s="99"/>
      <c r="UFC1118" s="99"/>
      <c r="UFD1118" s="99"/>
      <c r="UFE1118" s="99"/>
      <c r="UFF1118" s="99"/>
      <c r="UFG1118" s="99"/>
      <c r="UFH1118" s="99"/>
      <c r="UFI1118" s="99"/>
      <c r="UFJ1118" s="99"/>
      <c r="UFK1118" s="99"/>
      <c r="UFL1118" s="99"/>
      <c r="UFM1118" s="99"/>
      <c r="UFN1118" s="99"/>
      <c r="UFO1118" s="99"/>
      <c r="UFP1118" s="99"/>
      <c r="UFQ1118" s="99"/>
      <c r="UFR1118" s="99"/>
      <c r="UFS1118" s="99"/>
      <c r="UFT1118" s="99"/>
      <c r="UFU1118" s="99"/>
      <c r="UFV1118" s="99"/>
      <c r="UFW1118" s="99"/>
      <c r="UFX1118" s="99"/>
      <c r="UFY1118" s="99"/>
      <c r="UFZ1118" s="99"/>
      <c r="UGA1118" s="99"/>
      <c r="UGB1118" s="99"/>
      <c r="UGC1118" s="99"/>
      <c r="UGD1118" s="99"/>
      <c r="UGE1118" s="99"/>
      <c r="UGF1118" s="99"/>
      <c r="UGG1118" s="99"/>
      <c r="UGH1118" s="99"/>
      <c r="UGI1118" s="99"/>
      <c r="UGJ1118" s="99"/>
      <c r="UGK1118" s="99"/>
      <c r="UGL1118" s="99"/>
      <c r="UGM1118" s="99"/>
      <c r="UGN1118" s="99"/>
      <c r="UGO1118" s="99"/>
      <c r="UGP1118" s="99"/>
      <c r="UGQ1118" s="99"/>
      <c r="UGR1118" s="99"/>
      <c r="UGS1118" s="99"/>
      <c r="UGT1118" s="99"/>
      <c r="UGU1118" s="99"/>
      <c r="UGV1118" s="99"/>
      <c r="UGW1118" s="99"/>
      <c r="UGX1118" s="99"/>
      <c r="UGY1118" s="99"/>
      <c r="UGZ1118" s="99"/>
      <c r="UHA1118" s="99"/>
      <c r="UHB1118" s="99"/>
      <c r="UHC1118" s="99"/>
      <c r="UHD1118" s="99"/>
      <c r="UHE1118" s="99"/>
      <c r="UHF1118" s="99"/>
      <c r="UHG1118" s="99"/>
      <c r="UHH1118" s="99"/>
      <c r="UHI1118" s="99"/>
      <c r="UHJ1118" s="99"/>
      <c r="UHK1118" s="99"/>
      <c r="UHL1118" s="99"/>
      <c r="UHM1118" s="99"/>
      <c r="UHN1118" s="99"/>
      <c r="UHO1118" s="99"/>
      <c r="UHP1118" s="99"/>
      <c r="UHQ1118" s="99"/>
      <c r="UHR1118" s="99"/>
      <c r="UHS1118" s="99"/>
      <c r="UHT1118" s="99"/>
      <c r="UHU1118" s="99"/>
      <c r="UHV1118" s="99"/>
      <c r="UHW1118" s="99"/>
      <c r="UHX1118" s="99"/>
      <c r="UHY1118" s="99"/>
      <c r="UHZ1118" s="99"/>
      <c r="UIA1118" s="99"/>
      <c r="UIB1118" s="99"/>
      <c r="UIC1118" s="99"/>
      <c r="UID1118" s="99"/>
      <c r="UIE1118" s="99"/>
      <c r="UIF1118" s="99"/>
      <c r="UIG1118" s="99"/>
      <c r="UIH1118" s="99"/>
      <c r="UII1118" s="99"/>
      <c r="UIJ1118" s="99"/>
      <c r="UIK1118" s="99"/>
      <c r="UIL1118" s="99"/>
      <c r="UIM1118" s="99"/>
      <c r="UIN1118" s="99"/>
      <c r="UIO1118" s="99"/>
      <c r="UIP1118" s="99"/>
      <c r="UIQ1118" s="99"/>
      <c r="UIR1118" s="99"/>
      <c r="UIS1118" s="99"/>
      <c r="UIT1118" s="99"/>
      <c r="UIU1118" s="99"/>
      <c r="UIV1118" s="99"/>
      <c r="UIW1118" s="99"/>
      <c r="UIX1118" s="99"/>
      <c r="UIY1118" s="99"/>
      <c r="UIZ1118" s="99"/>
      <c r="UJA1118" s="99"/>
      <c r="UJB1118" s="99"/>
      <c r="UJC1118" s="99"/>
      <c r="UJD1118" s="99"/>
      <c r="UJE1118" s="99"/>
      <c r="UJF1118" s="99"/>
      <c r="UJG1118" s="99"/>
      <c r="UJH1118" s="99"/>
      <c r="UJI1118" s="99"/>
      <c r="UJJ1118" s="99"/>
      <c r="UJK1118" s="99"/>
      <c r="UJL1118" s="99"/>
      <c r="UJM1118" s="99"/>
      <c r="UJN1118" s="99"/>
      <c r="UJO1118" s="99"/>
      <c r="UJP1118" s="99"/>
      <c r="UJQ1118" s="99"/>
      <c r="UJR1118" s="99"/>
      <c r="UJS1118" s="99"/>
      <c r="UJT1118" s="99"/>
      <c r="UJU1118" s="99"/>
      <c r="UJV1118" s="99"/>
      <c r="UJW1118" s="99"/>
      <c r="UJX1118" s="99"/>
      <c r="UJY1118" s="99"/>
      <c r="UJZ1118" s="99"/>
      <c r="UKA1118" s="99"/>
      <c r="UKB1118" s="99"/>
      <c r="UKC1118" s="99"/>
      <c r="UKD1118" s="99"/>
      <c r="UKE1118" s="99"/>
      <c r="UKF1118" s="99"/>
      <c r="UKG1118" s="99"/>
      <c r="UKH1118" s="99"/>
      <c r="UKI1118" s="99"/>
      <c r="UKJ1118" s="99"/>
      <c r="UKK1118" s="99"/>
      <c r="UKL1118" s="99"/>
      <c r="UKM1118" s="99"/>
      <c r="UKN1118" s="99"/>
      <c r="UKO1118" s="99"/>
      <c r="UKP1118" s="99"/>
      <c r="UKQ1118" s="99"/>
      <c r="UKR1118" s="99"/>
      <c r="UKS1118" s="99"/>
      <c r="UKT1118" s="99"/>
      <c r="UKU1118" s="99"/>
      <c r="UKV1118" s="99"/>
      <c r="UKW1118" s="99"/>
      <c r="UKX1118" s="99"/>
      <c r="UKY1118" s="99"/>
      <c r="UKZ1118" s="99"/>
      <c r="ULA1118" s="99"/>
      <c r="ULB1118" s="99"/>
      <c r="ULC1118" s="99"/>
      <c r="ULD1118" s="99"/>
      <c r="ULE1118" s="99"/>
      <c r="ULF1118" s="99"/>
      <c r="ULG1118" s="99"/>
      <c r="ULH1118" s="99"/>
      <c r="ULI1118" s="99"/>
      <c r="ULJ1118" s="99"/>
      <c r="ULK1118" s="99"/>
      <c r="ULL1118" s="99"/>
      <c r="ULM1118" s="99"/>
      <c r="ULN1118" s="99"/>
      <c r="ULO1118" s="99"/>
      <c r="ULP1118" s="99"/>
      <c r="ULQ1118" s="99"/>
      <c r="ULR1118" s="99"/>
      <c r="ULS1118" s="99"/>
      <c r="ULT1118" s="99"/>
      <c r="ULU1118" s="99"/>
      <c r="ULV1118" s="99"/>
      <c r="ULW1118" s="99"/>
      <c r="ULX1118" s="99"/>
      <c r="ULY1118" s="99"/>
      <c r="ULZ1118" s="99"/>
      <c r="UMA1118" s="99"/>
      <c r="UMB1118" s="99"/>
      <c r="UMC1118" s="99"/>
      <c r="UMD1118" s="99"/>
      <c r="UME1118" s="99"/>
      <c r="UMF1118" s="99"/>
      <c r="UMG1118" s="99"/>
      <c r="UMH1118" s="99"/>
      <c r="UMI1118" s="99"/>
      <c r="UMJ1118" s="99"/>
      <c r="UMK1118" s="99"/>
      <c r="UML1118" s="99"/>
      <c r="UMM1118" s="99"/>
      <c r="UMN1118" s="99"/>
      <c r="UMO1118" s="99"/>
      <c r="UMP1118" s="99"/>
      <c r="UMQ1118" s="99"/>
      <c r="UMR1118" s="99"/>
      <c r="UMS1118" s="99"/>
      <c r="UMT1118" s="99"/>
      <c r="UMU1118" s="99"/>
      <c r="UMV1118" s="99"/>
      <c r="UMW1118" s="99"/>
      <c r="UMX1118" s="99"/>
      <c r="UMY1118" s="99"/>
      <c r="UMZ1118" s="99"/>
      <c r="UNA1118" s="99"/>
      <c r="UNB1118" s="99"/>
      <c r="UNC1118" s="99"/>
      <c r="UND1118" s="99"/>
      <c r="UNE1118" s="99"/>
      <c r="UNF1118" s="99"/>
      <c r="UNG1118" s="99"/>
      <c r="UNH1118" s="99"/>
      <c r="UNI1118" s="99"/>
      <c r="UNJ1118" s="99"/>
      <c r="UNK1118" s="99"/>
      <c r="UNL1118" s="99"/>
      <c r="UNM1118" s="99"/>
      <c r="UNN1118" s="99"/>
      <c r="UNO1118" s="99"/>
      <c r="UNP1118" s="99"/>
      <c r="UNQ1118" s="99"/>
      <c r="UNR1118" s="99"/>
      <c r="UNS1118" s="99"/>
      <c r="UNT1118" s="99"/>
      <c r="UNU1118" s="99"/>
      <c r="UNV1118" s="99"/>
      <c r="UNW1118" s="99"/>
      <c r="UNX1118" s="99"/>
      <c r="UNY1118" s="99"/>
      <c r="UNZ1118" s="99"/>
      <c r="UOA1118" s="99"/>
      <c r="UOB1118" s="99"/>
      <c r="UOC1118" s="99"/>
      <c r="UOD1118" s="99"/>
      <c r="UOE1118" s="99"/>
      <c r="UOF1118" s="99"/>
      <c r="UOG1118" s="99"/>
      <c r="UOH1118" s="99"/>
      <c r="UOI1118" s="99"/>
      <c r="UOJ1118" s="99"/>
      <c r="UOK1118" s="99"/>
      <c r="UOL1118" s="99"/>
      <c r="UOM1118" s="99"/>
      <c r="UON1118" s="99"/>
      <c r="UOO1118" s="99"/>
      <c r="UOP1118" s="99"/>
      <c r="UOQ1118" s="99"/>
      <c r="UOR1118" s="99"/>
      <c r="UOS1118" s="99"/>
      <c r="UOT1118" s="99"/>
      <c r="UOU1118" s="99"/>
      <c r="UOV1118" s="99"/>
      <c r="UOW1118" s="99"/>
      <c r="UOX1118" s="99"/>
      <c r="UOY1118" s="99"/>
      <c r="UOZ1118" s="99"/>
      <c r="UPA1118" s="99"/>
      <c r="UPB1118" s="99"/>
      <c r="UPC1118" s="99"/>
      <c r="UPD1118" s="99"/>
      <c r="UPE1118" s="99"/>
      <c r="UPF1118" s="99"/>
      <c r="UPG1118" s="99"/>
      <c r="UPH1118" s="99"/>
      <c r="UPI1118" s="99"/>
      <c r="UPJ1118" s="99"/>
      <c r="UPK1118" s="99"/>
      <c r="UPL1118" s="99"/>
      <c r="UPM1118" s="99"/>
      <c r="UPN1118" s="99"/>
      <c r="UPO1118" s="99"/>
      <c r="UPP1118" s="99"/>
      <c r="UPQ1118" s="99"/>
      <c r="UPR1118" s="99"/>
      <c r="UPS1118" s="99"/>
      <c r="UPT1118" s="99"/>
      <c r="UPU1118" s="99"/>
      <c r="UPV1118" s="99"/>
      <c r="UPW1118" s="99"/>
      <c r="UPX1118" s="99"/>
      <c r="UPY1118" s="99"/>
      <c r="UPZ1118" s="99"/>
      <c r="UQA1118" s="99"/>
      <c r="UQB1118" s="99"/>
      <c r="UQC1118" s="99"/>
      <c r="UQD1118" s="99"/>
      <c r="UQE1118" s="99"/>
      <c r="UQF1118" s="99"/>
      <c r="UQG1118" s="99"/>
      <c r="UQH1118" s="99"/>
      <c r="UQI1118" s="99"/>
      <c r="UQJ1118" s="99"/>
      <c r="UQK1118" s="99"/>
      <c r="UQL1118" s="99"/>
      <c r="UQM1118" s="99"/>
      <c r="UQN1118" s="99"/>
      <c r="UQO1118" s="99"/>
      <c r="UQP1118" s="99"/>
      <c r="UQQ1118" s="99"/>
      <c r="UQR1118" s="99"/>
      <c r="UQS1118" s="99"/>
      <c r="UQT1118" s="99"/>
      <c r="UQU1118" s="99"/>
      <c r="UQV1118" s="99"/>
      <c r="UQW1118" s="99"/>
      <c r="UQX1118" s="99"/>
      <c r="UQY1118" s="99"/>
      <c r="UQZ1118" s="99"/>
      <c r="URA1118" s="99"/>
      <c r="URB1118" s="99"/>
      <c r="URC1118" s="99"/>
      <c r="URD1118" s="99"/>
      <c r="URE1118" s="99"/>
      <c r="URF1118" s="99"/>
      <c r="URG1118" s="99"/>
      <c r="URH1118" s="99"/>
      <c r="URI1118" s="99"/>
      <c r="URJ1118" s="99"/>
      <c r="URK1118" s="99"/>
      <c r="URL1118" s="99"/>
      <c r="URM1118" s="99"/>
      <c r="URN1118" s="99"/>
      <c r="URO1118" s="99"/>
      <c r="URP1118" s="99"/>
      <c r="URQ1118" s="99"/>
      <c r="URR1118" s="99"/>
      <c r="URS1118" s="99"/>
      <c r="URT1118" s="99"/>
      <c r="URU1118" s="99"/>
      <c r="URV1118" s="99"/>
      <c r="URW1118" s="99"/>
      <c r="URX1118" s="99"/>
      <c r="URY1118" s="99"/>
      <c r="URZ1118" s="99"/>
      <c r="USA1118" s="99"/>
      <c r="USB1118" s="99"/>
      <c r="USC1118" s="99"/>
      <c r="USD1118" s="99"/>
      <c r="USE1118" s="99"/>
      <c r="USF1118" s="99"/>
      <c r="USG1118" s="99"/>
      <c r="USH1118" s="99"/>
      <c r="USI1118" s="99"/>
      <c r="USJ1118" s="99"/>
      <c r="USK1118" s="99"/>
      <c r="USL1118" s="99"/>
      <c r="USM1118" s="99"/>
      <c r="USN1118" s="99"/>
      <c r="USO1118" s="99"/>
      <c r="USP1118" s="99"/>
      <c r="USQ1118" s="99"/>
      <c r="USR1118" s="99"/>
      <c r="USS1118" s="99"/>
      <c r="UST1118" s="99"/>
      <c r="USU1118" s="99"/>
      <c r="USV1118" s="99"/>
      <c r="USW1118" s="99"/>
      <c r="USX1118" s="99"/>
      <c r="USY1118" s="99"/>
      <c r="USZ1118" s="99"/>
      <c r="UTA1118" s="99"/>
      <c r="UTB1118" s="99"/>
      <c r="UTC1118" s="99"/>
      <c r="UTD1118" s="99"/>
      <c r="UTE1118" s="99"/>
      <c r="UTF1118" s="99"/>
      <c r="UTG1118" s="99"/>
      <c r="UTH1118" s="99"/>
      <c r="UTI1118" s="99"/>
      <c r="UTJ1118" s="99"/>
      <c r="UTK1118" s="99"/>
      <c r="UTL1118" s="99"/>
      <c r="UTM1118" s="99"/>
      <c r="UTN1118" s="99"/>
      <c r="UTO1118" s="99"/>
      <c r="UTP1118" s="99"/>
      <c r="UTQ1118" s="99"/>
      <c r="UTR1118" s="99"/>
      <c r="UTS1118" s="99"/>
      <c r="UTT1118" s="99"/>
      <c r="UTU1118" s="99"/>
      <c r="UTV1118" s="99"/>
      <c r="UTW1118" s="99"/>
      <c r="UTX1118" s="99"/>
      <c r="UTY1118" s="99"/>
      <c r="UTZ1118" s="99"/>
      <c r="UUA1118" s="99"/>
      <c r="UUB1118" s="99"/>
      <c r="UUC1118" s="99"/>
      <c r="UUD1118" s="99"/>
      <c r="UUE1118" s="99"/>
      <c r="UUF1118" s="99"/>
      <c r="UUG1118" s="99"/>
      <c r="UUH1118" s="99"/>
      <c r="UUI1118" s="99"/>
      <c r="UUJ1118" s="99"/>
      <c r="UUK1118" s="99"/>
      <c r="UUL1118" s="99"/>
      <c r="UUM1118" s="99"/>
      <c r="UUN1118" s="99"/>
      <c r="UUO1118" s="99"/>
      <c r="UUP1118" s="99"/>
      <c r="UUQ1118" s="99"/>
      <c r="UUR1118" s="99"/>
      <c r="UUS1118" s="99"/>
      <c r="UUT1118" s="99"/>
      <c r="UUU1118" s="99"/>
      <c r="UUV1118" s="99"/>
      <c r="UUW1118" s="99"/>
      <c r="UUX1118" s="99"/>
      <c r="UUY1118" s="99"/>
      <c r="UUZ1118" s="99"/>
      <c r="UVA1118" s="99"/>
      <c r="UVB1118" s="99"/>
      <c r="UVC1118" s="99"/>
      <c r="UVD1118" s="99"/>
      <c r="UVE1118" s="99"/>
      <c r="UVF1118" s="99"/>
      <c r="UVG1118" s="99"/>
      <c r="UVH1118" s="99"/>
      <c r="UVI1118" s="99"/>
      <c r="UVJ1118" s="99"/>
      <c r="UVK1118" s="99"/>
      <c r="UVL1118" s="99"/>
      <c r="UVM1118" s="99"/>
      <c r="UVN1118" s="99"/>
      <c r="UVO1118" s="99"/>
      <c r="UVP1118" s="99"/>
      <c r="UVQ1118" s="99"/>
      <c r="UVR1118" s="99"/>
      <c r="UVS1118" s="99"/>
      <c r="UVT1118" s="99"/>
      <c r="UVU1118" s="99"/>
      <c r="UVV1118" s="99"/>
      <c r="UVW1118" s="99"/>
      <c r="UVX1118" s="99"/>
      <c r="UVY1118" s="99"/>
      <c r="UVZ1118" s="99"/>
      <c r="UWA1118" s="99"/>
      <c r="UWB1118" s="99"/>
      <c r="UWC1118" s="99"/>
      <c r="UWD1118" s="99"/>
      <c r="UWE1118" s="99"/>
      <c r="UWF1118" s="99"/>
      <c r="UWG1118" s="99"/>
      <c r="UWH1118" s="99"/>
      <c r="UWI1118" s="99"/>
      <c r="UWJ1118" s="99"/>
      <c r="UWK1118" s="99"/>
      <c r="UWL1118" s="99"/>
      <c r="UWM1118" s="99"/>
      <c r="UWN1118" s="99"/>
      <c r="UWO1118" s="99"/>
      <c r="UWP1118" s="99"/>
      <c r="UWQ1118" s="99"/>
      <c r="UWR1118" s="99"/>
      <c r="UWS1118" s="99"/>
      <c r="UWT1118" s="99"/>
      <c r="UWU1118" s="99"/>
      <c r="UWV1118" s="99"/>
      <c r="UWW1118" s="99"/>
      <c r="UWX1118" s="99"/>
      <c r="UWY1118" s="99"/>
      <c r="UWZ1118" s="99"/>
      <c r="UXA1118" s="99"/>
      <c r="UXB1118" s="99"/>
      <c r="UXC1118" s="99"/>
      <c r="UXD1118" s="99"/>
      <c r="UXE1118" s="99"/>
      <c r="UXF1118" s="99"/>
      <c r="UXG1118" s="99"/>
      <c r="UXH1118" s="99"/>
      <c r="UXI1118" s="99"/>
      <c r="UXJ1118" s="99"/>
      <c r="UXK1118" s="99"/>
      <c r="UXL1118" s="99"/>
      <c r="UXM1118" s="99"/>
      <c r="UXN1118" s="99"/>
      <c r="UXO1118" s="99"/>
      <c r="UXP1118" s="99"/>
      <c r="UXQ1118" s="99"/>
      <c r="UXR1118" s="99"/>
      <c r="UXS1118" s="99"/>
      <c r="UXT1118" s="99"/>
      <c r="UXU1118" s="99"/>
      <c r="UXV1118" s="99"/>
      <c r="UXW1118" s="99"/>
      <c r="UXX1118" s="99"/>
      <c r="UXY1118" s="99"/>
      <c r="UXZ1118" s="99"/>
      <c r="UYA1118" s="99"/>
      <c r="UYB1118" s="99"/>
      <c r="UYC1118" s="99"/>
      <c r="UYD1118" s="99"/>
      <c r="UYE1118" s="99"/>
      <c r="UYF1118" s="99"/>
      <c r="UYG1118" s="99"/>
      <c r="UYH1118" s="99"/>
      <c r="UYI1118" s="99"/>
      <c r="UYJ1118" s="99"/>
      <c r="UYK1118" s="99"/>
      <c r="UYL1118" s="99"/>
      <c r="UYM1118" s="99"/>
      <c r="UYN1118" s="99"/>
      <c r="UYO1118" s="99"/>
      <c r="UYP1118" s="99"/>
      <c r="UYQ1118" s="99"/>
      <c r="UYR1118" s="99"/>
      <c r="UYS1118" s="99"/>
      <c r="UYT1118" s="99"/>
      <c r="UYU1118" s="99"/>
      <c r="UYV1118" s="99"/>
      <c r="UYW1118" s="99"/>
      <c r="UYX1118" s="99"/>
      <c r="UYY1118" s="99"/>
      <c r="UYZ1118" s="99"/>
      <c r="UZA1118" s="99"/>
      <c r="UZB1118" s="99"/>
      <c r="UZC1118" s="99"/>
      <c r="UZD1118" s="99"/>
      <c r="UZE1118" s="99"/>
      <c r="UZF1118" s="99"/>
      <c r="UZG1118" s="99"/>
      <c r="UZH1118" s="99"/>
      <c r="UZI1118" s="99"/>
      <c r="UZJ1118" s="99"/>
      <c r="UZK1118" s="99"/>
      <c r="UZL1118" s="99"/>
      <c r="UZM1118" s="99"/>
      <c r="UZN1118" s="99"/>
      <c r="UZO1118" s="99"/>
      <c r="UZP1118" s="99"/>
      <c r="UZQ1118" s="99"/>
      <c r="UZR1118" s="99"/>
      <c r="UZS1118" s="99"/>
      <c r="UZT1118" s="99"/>
      <c r="UZU1118" s="99"/>
      <c r="UZV1118" s="99"/>
      <c r="UZW1118" s="99"/>
      <c r="UZX1118" s="99"/>
      <c r="UZY1118" s="99"/>
      <c r="UZZ1118" s="99"/>
      <c r="VAA1118" s="99"/>
      <c r="VAB1118" s="99"/>
      <c r="VAC1118" s="99"/>
      <c r="VAD1118" s="99"/>
      <c r="VAE1118" s="99"/>
      <c r="VAF1118" s="99"/>
      <c r="VAG1118" s="99"/>
      <c r="VAH1118" s="99"/>
      <c r="VAI1118" s="99"/>
      <c r="VAJ1118" s="99"/>
      <c r="VAK1118" s="99"/>
      <c r="VAL1118" s="99"/>
      <c r="VAM1118" s="99"/>
      <c r="VAN1118" s="99"/>
      <c r="VAO1118" s="99"/>
      <c r="VAP1118" s="99"/>
      <c r="VAQ1118" s="99"/>
      <c r="VAR1118" s="99"/>
      <c r="VAS1118" s="99"/>
      <c r="VAT1118" s="99"/>
      <c r="VAU1118" s="99"/>
      <c r="VAV1118" s="99"/>
      <c r="VAW1118" s="99"/>
      <c r="VAX1118" s="99"/>
      <c r="VAY1118" s="99"/>
      <c r="VAZ1118" s="99"/>
      <c r="VBA1118" s="99"/>
      <c r="VBB1118" s="99"/>
      <c r="VBC1118" s="99"/>
      <c r="VBD1118" s="99"/>
      <c r="VBE1118" s="99"/>
      <c r="VBF1118" s="99"/>
      <c r="VBG1118" s="99"/>
      <c r="VBH1118" s="99"/>
      <c r="VBI1118" s="99"/>
      <c r="VBJ1118" s="99"/>
      <c r="VBK1118" s="99"/>
      <c r="VBL1118" s="99"/>
      <c r="VBM1118" s="99"/>
      <c r="VBN1118" s="99"/>
      <c r="VBO1118" s="99"/>
      <c r="VBP1118" s="99"/>
      <c r="VBQ1118" s="99"/>
      <c r="VBR1118" s="99"/>
      <c r="VBS1118" s="99"/>
      <c r="VBT1118" s="99"/>
      <c r="VBU1118" s="99"/>
      <c r="VBV1118" s="99"/>
      <c r="VBW1118" s="99"/>
      <c r="VBX1118" s="99"/>
      <c r="VBY1118" s="99"/>
      <c r="VBZ1118" s="99"/>
      <c r="VCA1118" s="99"/>
      <c r="VCB1118" s="99"/>
      <c r="VCC1118" s="99"/>
      <c r="VCD1118" s="99"/>
      <c r="VCE1118" s="99"/>
      <c r="VCF1118" s="99"/>
      <c r="VCG1118" s="99"/>
      <c r="VCH1118" s="99"/>
      <c r="VCI1118" s="99"/>
      <c r="VCJ1118" s="99"/>
      <c r="VCK1118" s="99"/>
      <c r="VCL1118" s="99"/>
      <c r="VCM1118" s="99"/>
      <c r="VCN1118" s="99"/>
      <c r="VCO1118" s="99"/>
      <c r="VCP1118" s="99"/>
      <c r="VCQ1118" s="99"/>
      <c r="VCR1118" s="99"/>
      <c r="VCS1118" s="99"/>
      <c r="VCT1118" s="99"/>
      <c r="VCU1118" s="99"/>
      <c r="VCV1118" s="99"/>
      <c r="VCW1118" s="99"/>
      <c r="VCX1118" s="99"/>
      <c r="VCY1118" s="99"/>
      <c r="VCZ1118" s="99"/>
      <c r="VDA1118" s="99"/>
      <c r="VDB1118" s="99"/>
      <c r="VDC1118" s="99"/>
      <c r="VDD1118" s="99"/>
      <c r="VDE1118" s="99"/>
      <c r="VDF1118" s="99"/>
      <c r="VDG1118" s="99"/>
      <c r="VDH1118" s="99"/>
      <c r="VDI1118" s="99"/>
      <c r="VDJ1118" s="99"/>
      <c r="VDK1118" s="99"/>
      <c r="VDL1118" s="99"/>
      <c r="VDM1118" s="99"/>
      <c r="VDN1118" s="99"/>
      <c r="VDO1118" s="99"/>
      <c r="VDP1118" s="99"/>
      <c r="VDQ1118" s="99"/>
      <c r="VDR1118" s="99"/>
      <c r="VDS1118" s="99"/>
      <c r="VDT1118" s="99"/>
      <c r="VDU1118" s="99"/>
      <c r="VDV1118" s="99"/>
      <c r="VDW1118" s="99"/>
      <c r="VDX1118" s="99"/>
      <c r="VDY1118" s="99"/>
      <c r="VDZ1118" s="99"/>
      <c r="VEA1118" s="99"/>
      <c r="VEB1118" s="99"/>
      <c r="VEC1118" s="99"/>
      <c r="VED1118" s="99"/>
      <c r="VEE1118" s="99"/>
      <c r="VEF1118" s="99"/>
      <c r="VEG1118" s="99"/>
      <c r="VEH1118" s="99"/>
      <c r="VEI1118" s="99"/>
      <c r="VEJ1118" s="99"/>
      <c r="VEK1118" s="99"/>
      <c r="VEL1118" s="99"/>
      <c r="VEM1118" s="99"/>
      <c r="VEN1118" s="99"/>
      <c r="VEO1118" s="99"/>
      <c r="VEP1118" s="99"/>
      <c r="VEQ1118" s="99"/>
      <c r="VER1118" s="99"/>
      <c r="VES1118" s="99"/>
      <c r="VET1118" s="99"/>
      <c r="VEU1118" s="99"/>
      <c r="VEV1118" s="99"/>
      <c r="VEW1118" s="99"/>
      <c r="VEX1118" s="99"/>
      <c r="VEY1118" s="99"/>
      <c r="VEZ1118" s="99"/>
      <c r="VFA1118" s="99"/>
      <c r="VFB1118" s="99"/>
      <c r="VFC1118" s="99"/>
      <c r="VFD1118" s="99"/>
      <c r="VFE1118" s="99"/>
      <c r="VFF1118" s="99"/>
      <c r="VFG1118" s="99"/>
      <c r="VFH1118" s="99"/>
      <c r="VFI1118" s="99"/>
      <c r="VFJ1118" s="99"/>
      <c r="VFK1118" s="99"/>
      <c r="VFL1118" s="99"/>
      <c r="VFM1118" s="99"/>
      <c r="VFN1118" s="99"/>
      <c r="VFO1118" s="99"/>
      <c r="VFP1118" s="99"/>
      <c r="VFQ1118" s="99"/>
      <c r="VFR1118" s="99"/>
      <c r="VFS1118" s="99"/>
      <c r="VFT1118" s="99"/>
      <c r="VFU1118" s="99"/>
      <c r="VFV1118" s="99"/>
      <c r="VFW1118" s="99"/>
      <c r="VFX1118" s="99"/>
      <c r="VFY1118" s="99"/>
      <c r="VFZ1118" s="99"/>
      <c r="VGA1118" s="99"/>
      <c r="VGB1118" s="99"/>
      <c r="VGC1118" s="99"/>
      <c r="VGD1118" s="99"/>
      <c r="VGE1118" s="99"/>
      <c r="VGF1118" s="99"/>
      <c r="VGG1118" s="99"/>
      <c r="VGH1118" s="99"/>
      <c r="VGI1118" s="99"/>
      <c r="VGJ1118" s="99"/>
      <c r="VGK1118" s="99"/>
      <c r="VGL1118" s="99"/>
      <c r="VGM1118" s="99"/>
      <c r="VGN1118" s="99"/>
      <c r="VGO1118" s="99"/>
      <c r="VGP1118" s="99"/>
      <c r="VGQ1118" s="99"/>
      <c r="VGR1118" s="99"/>
      <c r="VGS1118" s="99"/>
      <c r="VGT1118" s="99"/>
      <c r="VGU1118" s="99"/>
      <c r="VGV1118" s="99"/>
      <c r="VGW1118" s="99"/>
      <c r="VGX1118" s="99"/>
      <c r="VGY1118" s="99"/>
      <c r="VGZ1118" s="99"/>
      <c r="VHA1118" s="99"/>
      <c r="VHB1118" s="99"/>
      <c r="VHC1118" s="99"/>
      <c r="VHD1118" s="99"/>
      <c r="VHE1118" s="99"/>
      <c r="VHF1118" s="99"/>
      <c r="VHG1118" s="99"/>
      <c r="VHH1118" s="99"/>
      <c r="VHI1118" s="99"/>
      <c r="VHJ1118" s="99"/>
      <c r="VHK1118" s="99"/>
      <c r="VHL1118" s="99"/>
      <c r="VHM1118" s="99"/>
      <c r="VHN1118" s="99"/>
      <c r="VHO1118" s="99"/>
      <c r="VHP1118" s="99"/>
      <c r="VHQ1118" s="99"/>
      <c r="VHR1118" s="99"/>
      <c r="VHS1118" s="99"/>
      <c r="VHT1118" s="99"/>
      <c r="VHU1118" s="99"/>
      <c r="VHV1118" s="99"/>
      <c r="VHW1118" s="99"/>
      <c r="VHX1118" s="99"/>
      <c r="VHY1118" s="99"/>
      <c r="VHZ1118" s="99"/>
      <c r="VIA1118" s="99"/>
      <c r="VIB1118" s="99"/>
      <c r="VIC1118" s="99"/>
      <c r="VID1118" s="99"/>
      <c r="VIE1118" s="99"/>
      <c r="VIF1118" s="99"/>
      <c r="VIG1118" s="99"/>
      <c r="VIH1118" s="99"/>
      <c r="VII1118" s="99"/>
      <c r="VIJ1118" s="99"/>
      <c r="VIK1118" s="99"/>
      <c r="VIL1118" s="99"/>
      <c r="VIM1118" s="99"/>
      <c r="VIN1118" s="99"/>
      <c r="VIO1118" s="99"/>
      <c r="VIP1118" s="99"/>
      <c r="VIQ1118" s="99"/>
      <c r="VIR1118" s="99"/>
      <c r="VIS1118" s="99"/>
      <c r="VIT1118" s="99"/>
      <c r="VIU1118" s="99"/>
      <c r="VIV1118" s="99"/>
      <c r="VIW1118" s="99"/>
      <c r="VIX1118" s="99"/>
      <c r="VIY1118" s="99"/>
      <c r="VIZ1118" s="99"/>
      <c r="VJA1118" s="99"/>
      <c r="VJB1118" s="99"/>
      <c r="VJC1118" s="99"/>
      <c r="VJD1118" s="99"/>
      <c r="VJE1118" s="99"/>
      <c r="VJF1118" s="99"/>
      <c r="VJG1118" s="99"/>
      <c r="VJH1118" s="99"/>
      <c r="VJI1118" s="99"/>
      <c r="VJJ1118" s="99"/>
      <c r="VJK1118" s="99"/>
      <c r="VJL1118" s="99"/>
      <c r="VJM1118" s="99"/>
      <c r="VJN1118" s="99"/>
      <c r="VJO1118" s="99"/>
      <c r="VJP1118" s="99"/>
      <c r="VJQ1118" s="99"/>
      <c r="VJR1118" s="99"/>
      <c r="VJS1118" s="99"/>
      <c r="VJT1118" s="99"/>
      <c r="VJU1118" s="99"/>
      <c r="VJV1118" s="99"/>
      <c r="VJW1118" s="99"/>
      <c r="VJX1118" s="99"/>
      <c r="VJY1118" s="99"/>
      <c r="VJZ1118" s="99"/>
      <c r="VKA1118" s="99"/>
      <c r="VKB1118" s="99"/>
      <c r="VKC1118" s="99"/>
      <c r="VKD1118" s="99"/>
      <c r="VKE1118" s="99"/>
      <c r="VKF1118" s="99"/>
      <c r="VKG1118" s="99"/>
      <c r="VKH1118" s="99"/>
      <c r="VKI1118" s="99"/>
      <c r="VKJ1118" s="99"/>
      <c r="VKK1118" s="99"/>
      <c r="VKL1118" s="99"/>
      <c r="VKM1118" s="99"/>
      <c r="VKN1118" s="99"/>
      <c r="VKO1118" s="99"/>
      <c r="VKP1118" s="99"/>
      <c r="VKQ1118" s="99"/>
      <c r="VKR1118" s="99"/>
      <c r="VKS1118" s="99"/>
      <c r="VKT1118" s="99"/>
      <c r="VKU1118" s="99"/>
      <c r="VKV1118" s="99"/>
      <c r="VKW1118" s="99"/>
      <c r="VKX1118" s="99"/>
      <c r="VKY1118" s="99"/>
      <c r="VKZ1118" s="99"/>
      <c r="VLA1118" s="99"/>
      <c r="VLB1118" s="99"/>
      <c r="VLC1118" s="99"/>
      <c r="VLD1118" s="99"/>
      <c r="VLE1118" s="99"/>
      <c r="VLF1118" s="99"/>
      <c r="VLG1118" s="99"/>
      <c r="VLH1118" s="99"/>
      <c r="VLI1118" s="99"/>
      <c r="VLJ1118" s="99"/>
      <c r="VLK1118" s="99"/>
      <c r="VLL1118" s="99"/>
      <c r="VLM1118" s="99"/>
      <c r="VLN1118" s="99"/>
      <c r="VLO1118" s="99"/>
      <c r="VLP1118" s="99"/>
      <c r="VLQ1118" s="99"/>
      <c r="VLR1118" s="99"/>
      <c r="VLS1118" s="99"/>
      <c r="VLT1118" s="99"/>
      <c r="VLU1118" s="99"/>
      <c r="VLV1118" s="99"/>
      <c r="VLW1118" s="99"/>
      <c r="VLX1118" s="99"/>
      <c r="VLY1118" s="99"/>
      <c r="VLZ1118" s="99"/>
      <c r="VMA1118" s="99"/>
      <c r="VMB1118" s="99"/>
      <c r="VMC1118" s="99"/>
      <c r="VMD1118" s="99"/>
      <c r="VME1118" s="99"/>
      <c r="VMF1118" s="99"/>
      <c r="VMG1118" s="99"/>
      <c r="VMH1118" s="99"/>
      <c r="VMI1118" s="99"/>
      <c r="VMJ1118" s="99"/>
      <c r="VMK1118" s="99"/>
      <c r="VML1118" s="99"/>
      <c r="VMM1118" s="99"/>
      <c r="VMN1118" s="99"/>
      <c r="VMO1118" s="99"/>
      <c r="VMP1118" s="99"/>
      <c r="VMQ1118" s="99"/>
      <c r="VMR1118" s="99"/>
      <c r="VMS1118" s="99"/>
      <c r="VMT1118" s="99"/>
      <c r="VMU1118" s="99"/>
      <c r="VMV1118" s="99"/>
      <c r="VMW1118" s="99"/>
      <c r="VMX1118" s="99"/>
      <c r="VMY1118" s="99"/>
      <c r="VMZ1118" s="99"/>
      <c r="VNA1118" s="99"/>
      <c r="VNB1118" s="99"/>
      <c r="VNC1118" s="99"/>
      <c r="VND1118" s="99"/>
      <c r="VNE1118" s="99"/>
      <c r="VNF1118" s="99"/>
      <c r="VNG1118" s="99"/>
      <c r="VNH1118" s="99"/>
      <c r="VNI1118" s="99"/>
      <c r="VNJ1118" s="99"/>
      <c r="VNK1118" s="99"/>
      <c r="VNL1118" s="99"/>
      <c r="VNM1118" s="99"/>
      <c r="VNN1118" s="99"/>
      <c r="VNO1118" s="99"/>
      <c r="VNP1118" s="99"/>
      <c r="VNQ1118" s="99"/>
      <c r="VNR1118" s="99"/>
      <c r="VNS1118" s="99"/>
      <c r="VNT1118" s="99"/>
      <c r="VNU1118" s="99"/>
      <c r="VNV1118" s="99"/>
      <c r="VNW1118" s="99"/>
      <c r="VNX1118" s="99"/>
      <c r="VNY1118" s="99"/>
      <c r="VNZ1118" s="99"/>
      <c r="VOA1118" s="99"/>
      <c r="VOB1118" s="99"/>
      <c r="VOC1118" s="99"/>
      <c r="VOD1118" s="99"/>
      <c r="VOE1118" s="99"/>
      <c r="VOF1118" s="99"/>
      <c r="VOG1118" s="99"/>
      <c r="VOH1118" s="99"/>
      <c r="VOI1118" s="99"/>
      <c r="VOJ1118" s="99"/>
      <c r="VOK1118" s="99"/>
      <c r="VOL1118" s="99"/>
      <c r="VOM1118" s="99"/>
      <c r="VON1118" s="99"/>
      <c r="VOO1118" s="99"/>
      <c r="VOP1118" s="99"/>
      <c r="VOQ1118" s="99"/>
      <c r="VOR1118" s="99"/>
      <c r="VOS1118" s="99"/>
      <c r="VOT1118" s="99"/>
      <c r="VOU1118" s="99"/>
      <c r="VOV1118" s="99"/>
      <c r="VOW1118" s="99"/>
      <c r="VOX1118" s="99"/>
      <c r="VOY1118" s="99"/>
      <c r="VOZ1118" s="99"/>
      <c r="VPA1118" s="99"/>
      <c r="VPB1118" s="99"/>
      <c r="VPC1118" s="99"/>
      <c r="VPD1118" s="99"/>
      <c r="VPE1118" s="99"/>
      <c r="VPF1118" s="99"/>
      <c r="VPG1118" s="99"/>
      <c r="VPH1118" s="99"/>
      <c r="VPI1118" s="99"/>
      <c r="VPJ1118" s="99"/>
      <c r="VPK1118" s="99"/>
      <c r="VPL1118" s="99"/>
      <c r="VPM1118" s="99"/>
      <c r="VPN1118" s="99"/>
      <c r="VPO1118" s="99"/>
      <c r="VPP1118" s="99"/>
      <c r="VPQ1118" s="99"/>
      <c r="VPR1118" s="99"/>
      <c r="VPS1118" s="99"/>
      <c r="VPT1118" s="99"/>
      <c r="VPU1118" s="99"/>
      <c r="VPV1118" s="99"/>
      <c r="VPW1118" s="99"/>
      <c r="VPX1118" s="99"/>
      <c r="VPY1118" s="99"/>
      <c r="VPZ1118" s="99"/>
      <c r="VQA1118" s="99"/>
      <c r="VQB1118" s="99"/>
      <c r="VQC1118" s="99"/>
      <c r="VQD1118" s="99"/>
      <c r="VQE1118" s="99"/>
      <c r="VQF1118" s="99"/>
      <c r="VQG1118" s="99"/>
      <c r="VQH1118" s="99"/>
      <c r="VQI1118" s="99"/>
      <c r="VQJ1118" s="99"/>
      <c r="VQK1118" s="99"/>
      <c r="VQL1118" s="99"/>
      <c r="VQM1118" s="99"/>
      <c r="VQN1118" s="99"/>
      <c r="VQO1118" s="99"/>
      <c r="VQP1118" s="99"/>
      <c r="VQQ1118" s="99"/>
      <c r="VQR1118" s="99"/>
      <c r="VQS1118" s="99"/>
      <c r="VQT1118" s="99"/>
      <c r="VQU1118" s="99"/>
      <c r="VQV1118" s="99"/>
      <c r="VQW1118" s="99"/>
      <c r="VQX1118" s="99"/>
      <c r="VQY1118" s="99"/>
      <c r="VQZ1118" s="99"/>
      <c r="VRA1118" s="99"/>
      <c r="VRB1118" s="99"/>
      <c r="VRC1118" s="99"/>
      <c r="VRD1118" s="99"/>
      <c r="VRE1118" s="99"/>
      <c r="VRF1118" s="99"/>
      <c r="VRG1118" s="99"/>
      <c r="VRH1118" s="99"/>
      <c r="VRI1118" s="99"/>
      <c r="VRJ1118" s="99"/>
      <c r="VRK1118" s="99"/>
      <c r="VRL1118" s="99"/>
      <c r="VRM1118" s="99"/>
      <c r="VRN1118" s="99"/>
      <c r="VRO1118" s="99"/>
      <c r="VRP1118" s="99"/>
      <c r="VRQ1118" s="99"/>
      <c r="VRR1118" s="99"/>
      <c r="VRS1118" s="99"/>
      <c r="VRT1118" s="99"/>
      <c r="VRU1118" s="99"/>
      <c r="VRV1118" s="99"/>
      <c r="VRW1118" s="99"/>
      <c r="VRX1118" s="99"/>
      <c r="VRY1118" s="99"/>
      <c r="VRZ1118" s="99"/>
      <c r="VSA1118" s="99"/>
      <c r="VSB1118" s="99"/>
      <c r="VSC1118" s="99"/>
      <c r="VSD1118" s="99"/>
      <c r="VSE1118" s="99"/>
      <c r="VSF1118" s="99"/>
      <c r="VSG1118" s="99"/>
      <c r="VSH1118" s="99"/>
      <c r="VSI1118" s="99"/>
      <c r="VSJ1118" s="99"/>
      <c r="VSK1118" s="99"/>
      <c r="VSL1118" s="99"/>
      <c r="VSM1118" s="99"/>
      <c r="VSN1118" s="99"/>
      <c r="VSO1118" s="99"/>
      <c r="VSP1118" s="99"/>
      <c r="VSQ1118" s="99"/>
      <c r="VSR1118" s="99"/>
      <c r="VSS1118" s="99"/>
      <c r="VST1118" s="99"/>
      <c r="VSU1118" s="99"/>
      <c r="VSV1118" s="99"/>
      <c r="VSW1118" s="99"/>
      <c r="VSX1118" s="99"/>
      <c r="VSY1118" s="99"/>
      <c r="VSZ1118" s="99"/>
      <c r="VTA1118" s="99"/>
      <c r="VTB1118" s="99"/>
      <c r="VTC1118" s="99"/>
      <c r="VTD1118" s="99"/>
      <c r="VTE1118" s="99"/>
      <c r="VTF1118" s="99"/>
      <c r="VTG1118" s="99"/>
      <c r="VTH1118" s="99"/>
      <c r="VTI1118" s="99"/>
      <c r="VTJ1118" s="99"/>
      <c r="VTK1118" s="99"/>
      <c r="VTL1118" s="99"/>
      <c r="VTM1118" s="99"/>
      <c r="VTN1118" s="99"/>
      <c r="VTO1118" s="99"/>
      <c r="VTP1118" s="99"/>
      <c r="VTQ1118" s="99"/>
      <c r="VTR1118" s="99"/>
      <c r="VTS1118" s="99"/>
      <c r="VTT1118" s="99"/>
      <c r="VTU1118" s="99"/>
      <c r="VTV1118" s="99"/>
      <c r="VTW1118" s="99"/>
      <c r="VTX1118" s="99"/>
      <c r="VTY1118" s="99"/>
      <c r="VTZ1118" s="99"/>
      <c r="VUA1118" s="99"/>
      <c r="VUB1118" s="99"/>
      <c r="VUC1118" s="99"/>
      <c r="VUD1118" s="99"/>
      <c r="VUE1118" s="99"/>
      <c r="VUF1118" s="99"/>
      <c r="VUG1118" s="99"/>
      <c r="VUH1118" s="99"/>
      <c r="VUI1118" s="99"/>
      <c r="VUJ1118" s="99"/>
      <c r="VUK1118" s="99"/>
      <c r="VUL1118" s="99"/>
      <c r="VUM1118" s="99"/>
      <c r="VUN1118" s="99"/>
      <c r="VUO1118" s="99"/>
      <c r="VUP1118" s="99"/>
      <c r="VUQ1118" s="99"/>
      <c r="VUR1118" s="99"/>
      <c r="VUS1118" s="99"/>
      <c r="VUT1118" s="99"/>
      <c r="VUU1118" s="99"/>
      <c r="VUV1118" s="99"/>
      <c r="VUW1118" s="99"/>
      <c r="VUX1118" s="99"/>
      <c r="VUY1118" s="99"/>
      <c r="VUZ1118" s="99"/>
      <c r="VVA1118" s="99"/>
      <c r="VVB1118" s="99"/>
      <c r="VVC1118" s="99"/>
      <c r="VVD1118" s="99"/>
      <c r="VVE1118" s="99"/>
      <c r="VVF1118" s="99"/>
      <c r="VVG1118" s="99"/>
      <c r="VVH1118" s="99"/>
      <c r="VVI1118" s="99"/>
      <c r="VVJ1118" s="99"/>
      <c r="VVK1118" s="99"/>
      <c r="VVL1118" s="99"/>
      <c r="VVM1118" s="99"/>
      <c r="VVN1118" s="99"/>
      <c r="VVO1118" s="99"/>
      <c r="VVP1118" s="99"/>
      <c r="VVQ1118" s="99"/>
      <c r="VVR1118" s="99"/>
      <c r="VVS1118" s="99"/>
      <c r="VVT1118" s="99"/>
      <c r="VVU1118" s="99"/>
      <c r="VVV1118" s="99"/>
      <c r="VVW1118" s="99"/>
      <c r="VVX1118" s="99"/>
      <c r="VVY1118" s="99"/>
      <c r="VVZ1118" s="99"/>
      <c r="VWA1118" s="99"/>
      <c r="VWB1118" s="99"/>
      <c r="VWC1118" s="99"/>
      <c r="VWD1118" s="99"/>
      <c r="VWE1118" s="99"/>
      <c r="VWF1118" s="99"/>
      <c r="VWG1118" s="99"/>
      <c r="VWH1118" s="99"/>
      <c r="VWI1118" s="99"/>
      <c r="VWJ1118" s="99"/>
      <c r="VWK1118" s="99"/>
      <c r="VWL1118" s="99"/>
      <c r="VWM1118" s="99"/>
      <c r="VWN1118" s="99"/>
      <c r="VWO1118" s="99"/>
      <c r="VWP1118" s="99"/>
      <c r="VWQ1118" s="99"/>
      <c r="VWR1118" s="99"/>
      <c r="VWS1118" s="99"/>
      <c r="VWT1118" s="99"/>
      <c r="VWU1118" s="99"/>
      <c r="VWV1118" s="99"/>
      <c r="VWW1118" s="99"/>
      <c r="VWX1118" s="99"/>
      <c r="VWY1118" s="99"/>
      <c r="VWZ1118" s="99"/>
      <c r="VXA1118" s="99"/>
      <c r="VXB1118" s="99"/>
      <c r="VXC1118" s="99"/>
      <c r="VXD1118" s="99"/>
      <c r="VXE1118" s="99"/>
      <c r="VXF1118" s="99"/>
      <c r="VXG1118" s="99"/>
      <c r="VXH1118" s="99"/>
      <c r="VXI1118" s="99"/>
      <c r="VXJ1118" s="99"/>
      <c r="VXK1118" s="99"/>
      <c r="VXL1118" s="99"/>
      <c r="VXM1118" s="99"/>
      <c r="VXN1118" s="99"/>
      <c r="VXO1118" s="99"/>
      <c r="VXP1118" s="99"/>
      <c r="VXQ1118" s="99"/>
      <c r="VXR1118" s="99"/>
      <c r="VXS1118" s="99"/>
      <c r="VXT1118" s="99"/>
      <c r="VXU1118" s="99"/>
      <c r="VXV1118" s="99"/>
      <c r="VXW1118" s="99"/>
      <c r="VXX1118" s="99"/>
      <c r="VXY1118" s="99"/>
      <c r="VXZ1118" s="99"/>
      <c r="VYA1118" s="99"/>
      <c r="VYB1118" s="99"/>
      <c r="VYC1118" s="99"/>
      <c r="VYD1118" s="99"/>
      <c r="VYE1118" s="99"/>
      <c r="VYF1118" s="99"/>
      <c r="VYG1118" s="99"/>
      <c r="VYH1118" s="99"/>
      <c r="VYI1118" s="99"/>
      <c r="VYJ1118" s="99"/>
      <c r="VYK1118" s="99"/>
      <c r="VYL1118" s="99"/>
      <c r="VYM1118" s="99"/>
      <c r="VYN1118" s="99"/>
      <c r="VYO1118" s="99"/>
      <c r="VYP1118" s="99"/>
      <c r="VYQ1118" s="99"/>
      <c r="VYR1118" s="99"/>
      <c r="VYS1118" s="99"/>
      <c r="VYT1118" s="99"/>
      <c r="VYU1118" s="99"/>
      <c r="VYV1118" s="99"/>
      <c r="VYW1118" s="99"/>
      <c r="VYX1118" s="99"/>
      <c r="VYY1118" s="99"/>
      <c r="VYZ1118" s="99"/>
      <c r="VZA1118" s="99"/>
      <c r="VZB1118" s="99"/>
      <c r="VZC1118" s="99"/>
      <c r="VZD1118" s="99"/>
      <c r="VZE1118" s="99"/>
      <c r="VZF1118" s="99"/>
      <c r="VZG1118" s="99"/>
      <c r="VZH1118" s="99"/>
      <c r="VZI1118" s="99"/>
      <c r="VZJ1118" s="99"/>
      <c r="VZK1118" s="99"/>
      <c r="VZL1118" s="99"/>
      <c r="VZM1118" s="99"/>
      <c r="VZN1118" s="99"/>
      <c r="VZO1118" s="99"/>
      <c r="VZP1118" s="99"/>
      <c r="VZQ1118" s="99"/>
      <c r="VZR1118" s="99"/>
      <c r="VZS1118" s="99"/>
      <c r="VZT1118" s="99"/>
      <c r="VZU1118" s="99"/>
      <c r="VZV1118" s="99"/>
      <c r="VZW1118" s="99"/>
      <c r="VZX1118" s="99"/>
      <c r="VZY1118" s="99"/>
      <c r="VZZ1118" s="99"/>
      <c r="WAA1118" s="99"/>
      <c r="WAB1118" s="99"/>
      <c r="WAC1118" s="99"/>
      <c r="WAD1118" s="99"/>
      <c r="WAE1118" s="99"/>
      <c r="WAF1118" s="99"/>
      <c r="WAG1118" s="99"/>
      <c r="WAH1118" s="99"/>
      <c r="WAI1118" s="99"/>
      <c r="WAJ1118" s="99"/>
      <c r="WAK1118" s="99"/>
      <c r="WAL1118" s="99"/>
      <c r="WAM1118" s="99"/>
      <c r="WAN1118" s="99"/>
      <c r="WAO1118" s="99"/>
      <c r="WAP1118" s="99"/>
      <c r="WAQ1118" s="99"/>
      <c r="WAR1118" s="99"/>
      <c r="WAS1118" s="99"/>
      <c r="WAT1118" s="99"/>
      <c r="WAU1118" s="99"/>
      <c r="WAV1118" s="99"/>
      <c r="WAW1118" s="99"/>
      <c r="WAX1118" s="99"/>
      <c r="WAY1118" s="99"/>
      <c r="WAZ1118" s="99"/>
      <c r="WBA1118" s="99"/>
      <c r="WBB1118" s="99"/>
      <c r="WBC1118" s="99"/>
      <c r="WBD1118" s="99"/>
      <c r="WBE1118" s="99"/>
      <c r="WBF1118" s="99"/>
      <c r="WBG1118" s="99"/>
      <c r="WBH1118" s="99"/>
      <c r="WBI1118" s="99"/>
      <c r="WBJ1118" s="99"/>
      <c r="WBK1118" s="99"/>
      <c r="WBL1118" s="99"/>
      <c r="WBM1118" s="99"/>
      <c r="WBN1118" s="99"/>
      <c r="WBO1118" s="99"/>
      <c r="WBP1118" s="99"/>
      <c r="WBQ1118" s="99"/>
      <c r="WBR1118" s="99"/>
      <c r="WBS1118" s="99"/>
      <c r="WBT1118" s="99"/>
      <c r="WBU1118" s="99"/>
      <c r="WBV1118" s="99"/>
      <c r="WBW1118" s="99"/>
      <c r="WBX1118" s="99"/>
      <c r="WBY1118" s="99"/>
      <c r="WBZ1118" s="99"/>
      <c r="WCA1118" s="99"/>
      <c r="WCB1118" s="99"/>
      <c r="WCC1118" s="99"/>
      <c r="WCD1118" s="99"/>
      <c r="WCE1118" s="99"/>
      <c r="WCF1118" s="99"/>
      <c r="WCG1118" s="99"/>
      <c r="WCH1118" s="99"/>
      <c r="WCI1118" s="99"/>
      <c r="WCJ1118" s="99"/>
      <c r="WCK1118" s="99"/>
      <c r="WCL1118" s="99"/>
      <c r="WCM1118" s="99"/>
      <c r="WCN1118" s="99"/>
      <c r="WCO1118" s="99"/>
      <c r="WCP1118" s="99"/>
      <c r="WCQ1118" s="99"/>
      <c r="WCR1118" s="99"/>
      <c r="WCS1118" s="99"/>
      <c r="WCT1118" s="99"/>
      <c r="WCU1118" s="99"/>
      <c r="WCV1118" s="99"/>
      <c r="WCW1118" s="99"/>
      <c r="WCX1118" s="99"/>
      <c r="WCY1118" s="99"/>
      <c r="WCZ1118" s="99"/>
      <c r="WDA1118" s="99"/>
      <c r="WDB1118" s="99"/>
      <c r="WDC1118" s="99"/>
      <c r="WDD1118" s="99"/>
      <c r="WDE1118" s="99"/>
      <c r="WDF1118" s="99"/>
      <c r="WDG1118" s="99"/>
      <c r="WDH1118" s="99"/>
      <c r="WDI1118" s="99"/>
      <c r="WDJ1118" s="99"/>
      <c r="WDK1118" s="99"/>
      <c r="WDL1118" s="99"/>
      <c r="WDM1118" s="99"/>
      <c r="WDN1118" s="99"/>
      <c r="WDO1118" s="99"/>
      <c r="WDP1118" s="99"/>
      <c r="WDQ1118" s="99"/>
      <c r="WDR1118" s="99"/>
      <c r="WDS1118" s="99"/>
      <c r="WDT1118" s="99"/>
      <c r="WDU1118" s="99"/>
      <c r="WDV1118" s="99"/>
      <c r="WDW1118" s="99"/>
      <c r="WDX1118" s="99"/>
      <c r="WDY1118" s="99"/>
      <c r="WDZ1118" s="99"/>
      <c r="WEA1118" s="99"/>
      <c r="WEB1118" s="99"/>
      <c r="WEC1118" s="99"/>
      <c r="WED1118" s="99"/>
      <c r="WEE1118" s="99"/>
      <c r="WEF1118" s="99"/>
      <c r="WEG1118" s="99"/>
      <c r="WEH1118" s="99"/>
      <c r="WEI1118" s="99"/>
      <c r="WEJ1118" s="99"/>
      <c r="WEK1118" s="99"/>
      <c r="WEL1118" s="99"/>
      <c r="WEM1118" s="99"/>
      <c r="WEN1118" s="99"/>
      <c r="WEO1118" s="99"/>
      <c r="WEP1118" s="99"/>
      <c r="WEQ1118" s="99"/>
      <c r="WER1118" s="99"/>
      <c r="WES1118" s="99"/>
      <c r="WET1118" s="99"/>
      <c r="WEU1118" s="99"/>
      <c r="WEV1118" s="99"/>
      <c r="WEW1118" s="99"/>
      <c r="WEX1118" s="99"/>
      <c r="WEY1118" s="99"/>
      <c r="WEZ1118" s="99"/>
      <c r="WFA1118" s="99"/>
      <c r="WFB1118" s="99"/>
      <c r="WFC1118" s="99"/>
      <c r="WFD1118" s="99"/>
      <c r="WFE1118" s="99"/>
      <c r="WFF1118" s="99"/>
      <c r="WFG1118" s="99"/>
      <c r="WFH1118" s="99"/>
      <c r="WFI1118" s="99"/>
      <c r="WFJ1118" s="99"/>
      <c r="WFK1118" s="99"/>
      <c r="WFL1118" s="99"/>
      <c r="WFM1118" s="99"/>
      <c r="WFN1118" s="99"/>
      <c r="WFO1118" s="99"/>
      <c r="WFP1118" s="99"/>
      <c r="WFQ1118" s="99"/>
      <c r="WFR1118" s="99"/>
      <c r="WFS1118" s="99"/>
      <c r="WFT1118" s="99"/>
      <c r="WFU1118" s="99"/>
      <c r="WFV1118" s="99"/>
      <c r="WFW1118" s="99"/>
      <c r="WFX1118" s="99"/>
      <c r="WFY1118" s="99"/>
      <c r="WFZ1118" s="99"/>
      <c r="WGA1118" s="99"/>
      <c r="WGB1118" s="99"/>
      <c r="WGC1118" s="99"/>
      <c r="WGD1118" s="99"/>
      <c r="WGE1118" s="99"/>
      <c r="WGF1118" s="99"/>
      <c r="WGG1118" s="99"/>
      <c r="WGH1118" s="99"/>
      <c r="WGI1118" s="99"/>
      <c r="WGJ1118" s="99"/>
      <c r="WGK1118" s="99"/>
      <c r="WGL1118" s="99"/>
      <c r="WGM1118" s="99"/>
      <c r="WGN1118" s="99"/>
      <c r="WGO1118" s="99"/>
      <c r="WGP1118" s="99"/>
      <c r="WGQ1118" s="99"/>
      <c r="WGR1118" s="99"/>
      <c r="WGS1118" s="99"/>
      <c r="WGT1118" s="99"/>
      <c r="WGU1118" s="99"/>
      <c r="WGV1118" s="99"/>
      <c r="WGW1118" s="99"/>
      <c r="WGX1118" s="99"/>
      <c r="WGY1118" s="99"/>
      <c r="WGZ1118" s="99"/>
      <c r="WHA1118" s="99"/>
      <c r="WHB1118" s="99"/>
      <c r="WHC1118" s="99"/>
      <c r="WHD1118" s="99"/>
      <c r="WHE1118" s="99"/>
      <c r="WHF1118" s="99"/>
      <c r="WHG1118" s="99"/>
      <c r="WHH1118" s="99"/>
      <c r="WHI1118" s="99"/>
      <c r="WHJ1118" s="99"/>
      <c r="WHK1118" s="99"/>
      <c r="WHL1118" s="99"/>
      <c r="WHM1118" s="99"/>
      <c r="WHN1118" s="99"/>
      <c r="WHO1118" s="99"/>
      <c r="WHP1118" s="99"/>
      <c r="WHQ1118" s="99"/>
      <c r="WHR1118" s="99"/>
      <c r="WHS1118" s="99"/>
      <c r="WHT1118" s="99"/>
      <c r="WHU1118" s="99"/>
      <c r="WHV1118" s="99"/>
      <c r="WHW1118" s="99"/>
      <c r="WHX1118" s="99"/>
      <c r="WHY1118" s="99"/>
      <c r="WHZ1118" s="99"/>
      <c r="WIA1118" s="99"/>
      <c r="WIB1118" s="99"/>
      <c r="WIC1118" s="99"/>
      <c r="WID1118" s="99"/>
      <c r="WIE1118" s="99"/>
      <c r="WIF1118" s="99"/>
      <c r="WIG1118" s="99"/>
      <c r="WIH1118" s="99"/>
      <c r="WII1118" s="99"/>
      <c r="WIJ1118" s="99"/>
      <c r="WIK1118" s="99"/>
      <c r="WIL1118" s="99"/>
      <c r="WIM1118" s="99"/>
      <c r="WIN1118" s="99"/>
      <c r="WIO1118" s="99"/>
      <c r="WIP1118" s="99"/>
      <c r="WIQ1118" s="99"/>
      <c r="WIR1118" s="99"/>
      <c r="WIS1118" s="99"/>
      <c r="WIT1118" s="99"/>
      <c r="WIU1118" s="99"/>
      <c r="WIV1118" s="99"/>
      <c r="WIW1118" s="99"/>
      <c r="WIX1118" s="99"/>
      <c r="WIY1118" s="99"/>
      <c r="WIZ1118" s="99"/>
      <c r="WJA1118" s="99"/>
      <c r="WJB1118" s="99"/>
      <c r="WJC1118" s="99"/>
      <c r="WJD1118" s="99"/>
      <c r="WJE1118" s="99"/>
      <c r="WJF1118" s="99"/>
      <c r="WJG1118" s="99"/>
      <c r="WJH1118" s="99"/>
      <c r="WJI1118" s="99"/>
      <c r="WJJ1118" s="99"/>
      <c r="WJK1118" s="99"/>
      <c r="WJL1118" s="99"/>
      <c r="WJM1118" s="99"/>
      <c r="WJN1118" s="99"/>
      <c r="WJO1118" s="99"/>
      <c r="WJP1118" s="99"/>
      <c r="WJQ1118" s="99"/>
      <c r="WJR1118" s="99"/>
      <c r="WJS1118" s="99"/>
      <c r="WJT1118" s="99"/>
      <c r="WJU1118" s="99"/>
      <c r="WJV1118" s="99"/>
      <c r="WJW1118" s="99"/>
      <c r="WJX1118" s="99"/>
      <c r="WJY1118" s="99"/>
      <c r="WJZ1118" s="99"/>
      <c r="WKA1118" s="99"/>
      <c r="WKB1118" s="99"/>
      <c r="WKC1118" s="99"/>
      <c r="WKD1118" s="99"/>
      <c r="WKE1118" s="99"/>
      <c r="WKF1118" s="99"/>
      <c r="WKG1118" s="99"/>
      <c r="WKH1118" s="99"/>
      <c r="WKI1118" s="99"/>
      <c r="WKJ1118" s="99"/>
      <c r="WKK1118" s="99"/>
      <c r="WKL1118" s="99"/>
      <c r="WKM1118" s="99"/>
      <c r="WKN1118" s="99"/>
      <c r="WKO1118" s="99"/>
      <c r="WKP1118" s="99"/>
      <c r="WKQ1118" s="99"/>
      <c r="WKR1118" s="99"/>
      <c r="WKS1118" s="99"/>
      <c r="WKT1118" s="99"/>
      <c r="WKU1118" s="99"/>
      <c r="WKV1118" s="99"/>
      <c r="WKW1118" s="99"/>
      <c r="WKX1118" s="99"/>
      <c r="WKY1118" s="99"/>
      <c r="WKZ1118" s="99"/>
      <c r="WLA1118" s="99"/>
      <c r="WLB1118" s="99"/>
      <c r="WLC1118" s="99"/>
      <c r="WLD1118" s="99"/>
      <c r="WLE1118" s="99"/>
      <c r="WLF1118" s="99"/>
      <c r="WLG1118" s="99"/>
      <c r="WLH1118" s="99"/>
      <c r="WLI1118" s="99"/>
      <c r="WLJ1118" s="99"/>
      <c r="WLK1118" s="99"/>
      <c r="WLL1118" s="99"/>
      <c r="WLM1118" s="99"/>
      <c r="WLN1118" s="99"/>
      <c r="WLO1118" s="99"/>
      <c r="WLP1118" s="99"/>
      <c r="WLQ1118" s="99"/>
      <c r="WLR1118" s="99"/>
      <c r="WLS1118" s="99"/>
      <c r="WLT1118" s="99"/>
      <c r="WLU1118" s="99"/>
      <c r="WLV1118" s="99"/>
      <c r="WLW1118" s="99"/>
      <c r="WLX1118" s="99"/>
      <c r="WLY1118" s="99"/>
      <c r="WLZ1118" s="99"/>
      <c r="WMA1118" s="99"/>
      <c r="WMB1118" s="99"/>
      <c r="WMC1118" s="99"/>
      <c r="WMD1118" s="99"/>
      <c r="WME1118" s="99"/>
      <c r="WMF1118" s="99"/>
      <c r="WMG1118" s="99"/>
      <c r="WMH1118" s="99"/>
      <c r="WMI1118" s="99"/>
      <c r="WMJ1118" s="99"/>
      <c r="WMK1118" s="99"/>
      <c r="WML1118" s="99"/>
      <c r="WMM1118" s="99"/>
      <c r="WMN1118" s="99"/>
      <c r="WMO1118" s="99"/>
      <c r="WMP1118" s="99"/>
      <c r="WMQ1118" s="99"/>
      <c r="WMR1118" s="99"/>
      <c r="WMS1118" s="99"/>
      <c r="WMT1118" s="99"/>
      <c r="WMU1118" s="99"/>
      <c r="WMV1118" s="99"/>
      <c r="WMW1118" s="99"/>
      <c r="WMX1118" s="99"/>
      <c r="WMY1118" s="99"/>
      <c r="WMZ1118" s="99"/>
      <c r="WNA1118" s="99"/>
      <c r="WNB1118" s="99"/>
      <c r="WNC1118" s="99"/>
      <c r="WND1118" s="99"/>
      <c r="WNE1118" s="99"/>
      <c r="WNF1118" s="99"/>
      <c r="WNG1118" s="99"/>
      <c r="WNH1118" s="99"/>
      <c r="WNI1118" s="99"/>
      <c r="WNJ1118" s="99"/>
      <c r="WNK1118" s="99"/>
      <c r="WNL1118" s="99"/>
      <c r="WNM1118" s="99"/>
      <c r="WNN1118" s="99"/>
      <c r="WNO1118" s="99"/>
      <c r="WNP1118" s="99"/>
      <c r="WNQ1118" s="99"/>
      <c r="WNR1118" s="99"/>
      <c r="WNS1118" s="99"/>
      <c r="WNT1118" s="99"/>
      <c r="WNU1118" s="99"/>
      <c r="WNV1118" s="99"/>
      <c r="WNW1118" s="99"/>
      <c r="WNX1118" s="99"/>
      <c r="WNY1118" s="99"/>
      <c r="WNZ1118" s="99"/>
      <c r="WOA1118" s="99"/>
      <c r="WOB1118" s="99"/>
      <c r="WOC1118" s="99"/>
      <c r="WOD1118" s="99"/>
      <c r="WOE1118" s="99"/>
      <c r="WOF1118" s="99"/>
      <c r="WOG1118" s="99"/>
      <c r="WOH1118" s="99"/>
      <c r="WOI1118" s="99"/>
      <c r="WOJ1118" s="99"/>
      <c r="WOK1118" s="99"/>
      <c r="WOL1118" s="99"/>
      <c r="WOM1118" s="99"/>
      <c r="WON1118" s="99"/>
      <c r="WOO1118" s="99"/>
      <c r="WOP1118" s="99"/>
      <c r="WOQ1118" s="99"/>
      <c r="WOR1118" s="99"/>
      <c r="WOS1118" s="99"/>
      <c r="WOT1118" s="99"/>
      <c r="WOU1118" s="99"/>
      <c r="WOV1118" s="99"/>
      <c r="WOW1118" s="99"/>
      <c r="WOX1118" s="99"/>
      <c r="WOY1118" s="99"/>
      <c r="WOZ1118" s="99"/>
      <c r="WPA1118" s="99"/>
      <c r="WPB1118" s="99"/>
      <c r="WPC1118" s="99"/>
      <c r="WPD1118" s="99"/>
      <c r="WPE1118" s="99"/>
      <c r="WPF1118" s="99"/>
      <c r="WPG1118" s="99"/>
      <c r="WPH1118" s="99"/>
      <c r="WPI1118" s="99"/>
      <c r="WPJ1118" s="99"/>
      <c r="WPK1118" s="99"/>
      <c r="WPL1118" s="99"/>
      <c r="WPM1118" s="99"/>
      <c r="WPN1118" s="99"/>
      <c r="WPO1118" s="99"/>
      <c r="WPP1118" s="99"/>
      <c r="WPQ1118" s="99"/>
      <c r="WPR1118" s="99"/>
      <c r="WPS1118" s="99"/>
      <c r="WPT1118" s="99"/>
      <c r="WPU1118" s="99"/>
      <c r="WPV1118" s="99"/>
      <c r="WPW1118" s="99"/>
      <c r="WPX1118" s="99"/>
      <c r="WPY1118" s="99"/>
      <c r="WPZ1118" s="99"/>
      <c r="WQA1118" s="99"/>
      <c r="WQB1118" s="99"/>
      <c r="WQC1118" s="99"/>
      <c r="WQD1118" s="99"/>
      <c r="WQE1118" s="99"/>
      <c r="WQF1118" s="99"/>
      <c r="WQG1118" s="99"/>
      <c r="WQH1118" s="99"/>
      <c r="WQI1118" s="99"/>
      <c r="WQJ1118" s="99"/>
      <c r="WQK1118" s="99"/>
      <c r="WQL1118" s="99"/>
      <c r="WQM1118" s="99"/>
      <c r="WQN1118" s="99"/>
      <c r="WQO1118" s="99"/>
      <c r="WQP1118" s="99"/>
      <c r="WQQ1118" s="99"/>
      <c r="WQR1118" s="99"/>
      <c r="WQS1118" s="99"/>
      <c r="WQT1118" s="99"/>
      <c r="WQU1118" s="99"/>
      <c r="WQV1118" s="99"/>
      <c r="WQW1118" s="99"/>
      <c r="WQX1118" s="99"/>
      <c r="WQY1118" s="99"/>
      <c r="WQZ1118" s="99"/>
      <c r="WRA1118" s="99"/>
      <c r="WRB1118" s="99"/>
      <c r="WRC1118" s="99"/>
      <c r="WRD1118" s="99"/>
      <c r="WRE1118" s="99"/>
      <c r="WRF1118" s="99"/>
      <c r="WRG1118" s="99"/>
      <c r="WRH1118" s="99"/>
      <c r="WRI1118" s="99"/>
      <c r="WRJ1118" s="99"/>
      <c r="WRK1118" s="99"/>
      <c r="WRL1118" s="99"/>
      <c r="WRM1118" s="99"/>
      <c r="WRN1118" s="99"/>
      <c r="WRO1118" s="99"/>
      <c r="WRP1118" s="99"/>
      <c r="WRQ1118" s="99"/>
      <c r="WRR1118" s="99"/>
      <c r="WRS1118" s="99"/>
      <c r="WRT1118" s="99"/>
      <c r="WRU1118" s="99"/>
      <c r="WRV1118" s="99"/>
      <c r="WRW1118" s="99"/>
      <c r="WRX1118" s="99"/>
      <c r="WRY1118" s="99"/>
      <c r="WRZ1118" s="99"/>
      <c r="WSA1118" s="99"/>
      <c r="WSB1118" s="99"/>
      <c r="WSC1118" s="99"/>
      <c r="WSD1118" s="99"/>
      <c r="WSE1118" s="99"/>
      <c r="WSF1118" s="99"/>
      <c r="WSG1118" s="99"/>
      <c r="WSH1118" s="99"/>
      <c r="WSI1118" s="99"/>
      <c r="WSJ1118" s="99"/>
      <c r="WSK1118" s="99"/>
      <c r="WSL1118" s="99"/>
      <c r="WSM1118" s="99"/>
      <c r="WSN1118" s="99"/>
      <c r="WSO1118" s="99"/>
      <c r="WSP1118" s="99"/>
      <c r="WSQ1118" s="99"/>
      <c r="WSR1118" s="99"/>
      <c r="WSS1118" s="99"/>
      <c r="WST1118" s="99"/>
      <c r="WSU1118" s="99"/>
      <c r="WSV1118" s="99"/>
      <c r="WSW1118" s="99"/>
      <c r="WSX1118" s="99"/>
      <c r="WSY1118" s="99"/>
      <c r="WSZ1118" s="99"/>
      <c r="WTA1118" s="99"/>
      <c r="WTB1118" s="99"/>
      <c r="WTC1118" s="99"/>
      <c r="WTD1118" s="99"/>
      <c r="WTE1118" s="99"/>
      <c r="WTF1118" s="99"/>
      <c r="WTG1118" s="99"/>
      <c r="WTH1118" s="99"/>
      <c r="WTI1118" s="99"/>
      <c r="WTJ1118" s="99"/>
      <c r="WTK1118" s="99"/>
      <c r="WTL1118" s="99"/>
      <c r="WTM1118" s="99"/>
      <c r="WTN1118" s="99"/>
      <c r="WTO1118" s="99"/>
      <c r="WTP1118" s="99"/>
      <c r="WTQ1118" s="99"/>
      <c r="WTR1118" s="99"/>
      <c r="WTS1118" s="99"/>
      <c r="WTT1118" s="99"/>
      <c r="WTU1118" s="99"/>
      <c r="WTV1118" s="99"/>
      <c r="WTW1118" s="99"/>
      <c r="WTX1118" s="99"/>
      <c r="WTY1118" s="99"/>
      <c r="WTZ1118" s="99"/>
      <c r="WUA1118" s="99"/>
      <c r="WUB1118" s="99"/>
      <c r="WUC1118" s="99"/>
      <c r="WUD1118" s="99"/>
      <c r="WUE1118" s="99"/>
      <c r="WUF1118" s="99"/>
      <c r="WUG1118" s="99"/>
      <c r="WUH1118" s="99"/>
      <c r="WUI1118" s="99"/>
      <c r="WUJ1118" s="99"/>
      <c r="WUK1118" s="99"/>
      <c r="WUL1118" s="99"/>
      <c r="WUM1118" s="99"/>
      <c r="WUN1118" s="99"/>
      <c r="WUO1118" s="99"/>
      <c r="WUP1118" s="99"/>
      <c r="WUQ1118" s="99"/>
      <c r="WUR1118" s="99"/>
      <c r="WUS1118" s="99"/>
      <c r="WUT1118" s="99"/>
      <c r="WUU1118" s="99"/>
      <c r="WUV1118" s="99"/>
      <c r="WUW1118" s="99"/>
      <c r="WUX1118" s="99"/>
      <c r="WUY1118" s="99"/>
      <c r="WUZ1118" s="99"/>
      <c r="WVA1118" s="99"/>
      <c r="WVB1118" s="99"/>
      <c r="WVC1118" s="99"/>
      <c r="WVD1118" s="99"/>
      <c r="WVE1118" s="99"/>
      <c r="WVF1118" s="99"/>
      <c r="WVG1118" s="99"/>
      <c r="WVH1118" s="99"/>
      <c r="WVI1118" s="99"/>
      <c r="WVJ1118" s="99"/>
      <c r="WVK1118" s="99"/>
      <c r="WVL1118" s="99"/>
      <c r="WVM1118" s="99"/>
      <c r="WVN1118" s="99"/>
      <c r="WVO1118" s="99"/>
      <c r="WVP1118" s="99"/>
      <c r="WVQ1118" s="99"/>
      <c r="WVR1118" s="99"/>
      <c r="WVS1118" s="99"/>
      <c r="WVT1118" s="99"/>
      <c r="WVU1118" s="99"/>
      <c r="WVV1118" s="99"/>
      <c r="WVW1118" s="99"/>
      <c r="WVX1118" s="99"/>
      <c r="WVY1118" s="99"/>
      <c r="WVZ1118" s="99"/>
      <c r="WWA1118" s="99"/>
      <c r="WWB1118" s="99"/>
      <c r="WWC1118" s="99"/>
      <c r="WWD1118" s="99"/>
      <c r="WWE1118" s="99"/>
      <c r="WWF1118" s="99"/>
      <c r="WWG1118" s="99"/>
      <c r="WWH1118" s="99"/>
      <c r="WWI1118" s="99"/>
      <c r="WWJ1118" s="99"/>
      <c r="WWK1118" s="99"/>
      <c r="WWL1118" s="99"/>
      <c r="WWM1118" s="99"/>
      <c r="WWN1118" s="99"/>
      <c r="WWO1118" s="99"/>
      <c r="WWP1118" s="99"/>
      <c r="WWQ1118" s="99"/>
      <c r="WWR1118" s="99"/>
      <c r="WWS1118" s="99"/>
      <c r="WWT1118" s="99"/>
      <c r="WWU1118" s="99"/>
      <c r="WWV1118" s="99"/>
      <c r="WWW1118" s="99"/>
      <c r="WWX1118" s="99"/>
      <c r="WWY1118" s="99"/>
      <c r="WWZ1118" s="99"/>
      <c r="WXA1118" s="99"/>
      <c r="WXB1118" s="99"/>
      <c r="WXC1118" s="99"/>
      <c r="WXD1118" s="99"/>
      <c r="WXE1118" s="99"/>
      <c r="WXF1118" s="99"/>
      <c r="WXG1118" s="99"/>
      <c r="WXH1118" s="99"/>
      <c r="WXI1118" s="99"/>
      <c r="WXJ1118" s="99"/>
      <c r="WXK1118" s="99"/>
      <c r="WXL1118" s="99"/>
      <c r="WXM1118" s="99"/>
      <c r="WXN1118" s="99"/>
      <c r="WXO1118" s="99"/>
      <c r="WXP1118" s="99"/>
      <c r="WXQ1118" s="99"/>
      <c r="WXR1118" s="99"/>
      <c r="WXS1118" s="99"/>
      <c r="WXT1118" s="99"/>
      <c r="WXU1118" s="99"/>
      <c r="WXV1118" s="99"/>
      <c r="WXW1118" s="99"/>
      <c r="WXX1118" s="99"/>
      <c r="WXY1118" s="99"/>
      <c r="WXZ1118" s="99"/>
      <c r="WYA1118" s="99"/>
      <c r="WYB1118" s="99"/>
      <c r="WYC1118" s="99"/>
      <c r="WYD1118" s="99"/>
      <c r="WYE1118" s="99"/>
      <c r="WYF1118" s="99"/>
      <c r="WYG1118" s="99"/>
      <c r="WYH1118" s="99"/>
      <c r="WYI1118" s="99"/>
      <c r="WYJ1118" s="99"/>
      <c r="WYK1118" s="99"/>
      <c r="WYL1118" s="99"/>
      <c r="WYM1118" s="99"/>
      <c r="WYN1118" s="99"/>
      <c r="WYO1118" s="99"/>
      <c r="WYP1118" s="99"/>
      <c r="WYQ1118" s="99"/>
      <c r="WYR1118" s="99"/>
      <c r="WYS1118" s="99"/>
      <c r="WYT1118" s="99"/>
      <c r="WYU1118" s="99"/>
      <c r="WYV1118" s="99"/>
      <c r="WYW1118" s="99"/>
      <c r="WYX1118" s="99"/>
      <c r="WYY1118" s="99"/>
      <c r="WYZ1118" s="99"/>
      <c r="WZA1118" s="99"/>
      <c r="WZB1118" s="99"/>
      <c r="WZC1118" s="99"/>
      <c r="WZD1118" s="99"/>
      <c r="WZE1118" s="99"/>
      <c r="WZF1118" s="99"/>
      <c r="WZG1118" s="99"/>
      <c r="WZH1118" s="99"/>
      <c r="WZI1118" s="99"/>
      <c r="WZJ1118" s="99"/>
      <c r="WZK1118" s="99"/>
      <c r="WZL1118" s="99"/>
      <c r="WZM1118" s="99"/>
      <c r="WZN1118" s="99"/>
      <c r="WZO1118" s="99"/>
      <c r="WZP1118" s="99"/>
      <c r="WZQ1118" s="99"/>
      <c r="WZR1118" s="99"/>
      <c r="WZS1118" s="99"/>
      <c r="WZT1118" s="99"/>
      <c r="WZU1118" s="99"/>
      <c r="WZV1118" s="99"/>
      <c r="WZW1118" s="99"/>
      <c r="WZX1118" s="99"/>
      <c r="WZY1118" s="99"/>
      <c r="WZZ1118" s="99"/>
      <c r="XAA1118" s="99"/>
      <c r="XAB1118" s="99"/>
      <c r="XAC1118" s="99"/>
      <c r="XAD1118" s="99"/>
      <c r="XAE1118" s="99"/>
      <c r="XAF1118" s="99"/>
      <c r="XAG1118" s="99"/>
      <c r="XAH1118" s="99"/>
      <c r="XAI1118" s="99"/>
      <c r="XAJ1118" s="99"/>
      <c r="XAK1118" s="99"/>
      <c r="XAL1118" s="99"/>
      <c r="XAM1118" s="99"/>
      <c r="XAN1118" s="99"/>
      <c r="XAO1118" s="99"/>
      <c r="XAP1118" s="99"/>
      <c r="XAQ1118" s="99"/>
      <c r="XAR1118" s="99"/>
      <c r="XAS1118" s="99"/>
      <c r="XAT1118" s="99"/>
      <c r="XAU1118" s="99"/>
      <c r="XAV1118" s="99"/>
      <c r="XAW1118" s="99"/>
      <c r="XAX1118" s="99"/>
      <c r="XAY1118" s="99"/>
      <c r="XAZ1118" s="99"/>
      <c r="XBA1118" s="99"/>
      <c r="XBB1118" s="99"/>
      <c r="XBC1118" s="99"/>
      <c r="XBD1118" s="99"/>
      <c r="XBE1118" s="99"/>
      <c r="XBF1118" s="99"/>
      <c r="XBG1118" s="99"/>
      <c r="XBH1118" s="99"/>
      <c r="XBI1118" s="99"/>
      <c r="XBJ1118" s="99"/>
      <c r="XBK1118" s="99"/>
      <c r="XBL1118" s="99"/>
      <c r="XBM1118" s="99"/>
      <c r="XBN1118" s="99"/>
      <c r="XBO1118" s="99"/>
      <c r="XBP1118" s="99"/>
      <c r="XBQ1118" s="99"/>
      <c r="XBR1118" s="99"/>
      <c r="XBS1118" s="99"/>
      <c r="XBT1118" s="99"/>
      <c r="XBU1118" s="99"/>
      <c r="XBV1118" s="99"/>
      <c r="XBW1118" s="99"/>
      <c r="XBX1118" s="99"/>
      <c r="XBY1118" s="99"/>
      <c r="XBZ1118" s="99"/>
      <c r="XCA1118" s="99"/>
      <c r="XCB1118" s="99"/>
      <c r="XCC1118" s="99"/>
      <c r="XCD1118" s="99"/>
      <c r="XCE1118" s="99"/>
      <c r="XCF1118" s="99"/>
      <c r="XCG1118" s="99"/>
      <c r="XCH1118" s="99"/>
      <c r="XCI1118" s="99"/>
      <c r="XCJ1118" s="99"/>
      <c r="XCK1118" s="99"/>
      <c r="XCL1118" s="99"/>
      <c r="XCM1118" s="99"/>
      <c r="XCN1118" s="99"/>
      <c r="XCO1118" s="99"/>
      <c r="XCP1118" s="99"/>
      <c r="XCQ1118" s="99"/>
      <c r="XCR1118" s="99"/>
      <c r="XCS1118" s="99"/>
      <c r="XCT1118" s="99"/>
      <c r="XCU1118" s="99"/>
      <c r="XCV1118" s="99"/>
      <c r="XCW1118" s="99"/>
      <c r="XCX1118" s="99"/>
      <c r="XCY1118" s="99"/>
      <c r="XCZ1118" s="99"/>
      <c r="XDA1118" s="99"/>
      <c r="XDB1118" s="99"/>
      <c r="XDC1118" s="99"/>
      <c r="XDD1118" s="99"/>
      <c r="XDE1118" s="99"/>
      <c r="XDF1118" s="99"/>
      <c r="XDG1118" s="99"/>
      <c r="XDH1118" s="99"/>
      <c r="XDI1118" s="99"/>
      <c r="XDJ1118" s="99"/>
      <c r="XDK1118" s="99"/>
      <c r="XDL1118" s="99"/>
      <c r="XDM1118" s="99"/>
      <c r="XDN1118" s="99"/>
      <c r="XDO1118" s="99"/>
      <c r="XDP1118" s="99"/>
      <c r="XDQ1118" s="99"/>
      <c r="XDR1118" s="99"/>
      <c r="XDS1118" s="99"/>
      <c r="XDT1118" s="99"/>
      <c r="XDU1118" s="99"/>
      <c r="XDV1118" s="99"/>
      <c r="XDW1118" s="99"/>
      <c r="XDX1118" s="99"/>
      <c r="XDY1118" s="99"/>
      <c r="XDZ1118" s="99"/>
      <c r="XEA1118" s="99"/>
      <c r="XEB1118" s="99"/>
      <c r="XEC1118" s="99"/>
      <c r="XED1118" s="99"/>
      <c r="XEE1118" s="99"/>
      <c r="XEF1118" s="99"/>
      <c r="XEG1118" s="99"/>
      <c r="XEH1118" s="99"/>
      <c r="XEI1118" s="99"/>
      <c r="XEJ1118" s="99"/>
      <c r="XEK1118" s="99"/>
      <c r="XEL1118" s="99"/>
      <c r="XEM1118" s="99"/>
      <c r="XEN1118" s="99"/>
      <c r="XEO1118" s="99"/>
      <c r="XEP1118" s="99"/>
      <c r="XEQ1118" s="99"/>
      <c r="XER1118" s="99"/>
      <c r="XES1118" s="99"/>
      <c r="XET1118" s="99"/>
      <c r="XEU1118" s="99"/>
      <c r="XEV1118" s="99"/>
      <c r="XEW1118" s="99"/>
      <c r="XEX1118" s="99"/>
      <c r="XEY1118" s="99"/>
      <c r="XEZ1118" s="99"/>
      <c r="XFA1118" s="99"/>
      <c r="XFB1118" s="99"/>
    </row>
    <row r="1119" spans="1:16382" s="100" customFormat="1" ht="32.1" customHeight="1">
      <c r="B1119" s="25" t="s">
        <v>1421</v>
      </c>
      <c r="C1119" s="42" t="s">
        <v>768</v>
      </c>
      <c r="D1119" s="25" t="s">
        <v>769</v>
      </c>
      <c r="E1119" s="101" t="s">
        <v>770</v>
      </c>
      <c r="F1119" s="105" t="s">
        <v>338</v>
      </c>
      <c r="G1119" s="26" t="s">
        <v>3752</v>
      </c>
      <c r="H1119" s="26" t="s">
        <v>54</v>
      </c>
      <c r="I1119" s="27">
        <v>1</v>
      </c>
      <c r="J1119" s="28" t="s">
        <v>2713</v>
      </c>
      <c r="K1119" s="28" t="s">
        <v>3754</v>
      </c>
      <c r="L1119" s="125" t="s">
        <v>320</v>
      </c>
      <c r="M1119" s="107">
        <v>41918</v>
      </c>
      <c r="N1119" s="107">
        <v>43769</v>
      </c>
      <c r="O1119" s="30" t="s">
        <v>80</v>
      </c>
      <c r="P1119" s="107" t="s">
        <v>59</v>
      </c>
      <c r="Q1119" s="116"/>
      <c r="R1119" s="101"/>
      <c r="S1119" s="133" t="s">
        <v>320</v>
      </c>
      <c r="T1119" s="99" t="s">
        <v>339</v>
      </c>
    </row>
    <row r="1120" spans="1:16382" s="100" customFormat="1" ht="32.1" customHeight="1">
      <c r="B1120" s="25" t="s">
        <v>1466</v>
      </c>
      <c r="C1120" s="26" t="s">
        <v>316</v>
      </c>
      <c r="D1120" s="26" t="s">
        <v>317</v>
      </c>
      <c r="E1120" s="101" t="s">
        <v>1467</v>
      </c>
      <c r="F1120" s="101" t="s">
        <v>319</v>
      </c>
      <c r="G1120" s="26" t="s">
        <v>3752</v>
      </c>
      <c r="H1120" s="26" t="s">
        <v>54</v>
      </c>
      <c r="I1120" s="27">
        <v>1</v>
      </c>
      <c r="J1120" s="28" t="s">
        <v>113</v>
      </c>
      <c r="K1120" s="28" t="s">
        <v>3761</v>
      </c>
      <c r="L1120" s="125" t="s">
        <v>320</v>
      </c>
      <c r="M1120" s="103">
        <v>41918</v>
      </c>
      <c r="N1120" s="103">
        <v>42004</v>
      </c>
      <c r="O1120" s="30" t="s">
        <v>80</v>
      </c>
      <c r="P1120" s="107" t="s">
        <v>59</v>
      </c>
      <c r="Q1120" s="116"/>
      <c r="R1120" s="101"/>
      <c r="S1120" s="133" t="s">
        <v>320</v>
      </c>
      <c r="T1120" s="99" t="s">
        <v>325</v>
      </c>
    </row>
    <row r="1121" spans="1:16382" s="100" customFormat="1" ht="32.1" customHeight="1">
      <c r="B1121" s="25" t="s">
        <v>1460</v>
      </c>
      <c r="C1121" s="26" t="s">
        <v>335</v>
      </c>
      <c r="D1121" s="26" t="s">
        <v>1461</v>
      </c>
      <c r="E1121" s="101" t="s">
        <v>679</v>
      </c>
      <c r="F1121" s="101" t="s">
        <v>1248</v>
      </c>
      <c r="G1121" s="26" t="s">
        <v>3752</v>
      </c>
      <c r="H1121" s="26" t="s">
        <v>54</v>
      </c>
      <c r="I1121" s="27">
        <v>1</v>
      </c>
      <c r="J1121" s="28" t="s">
        <v>55</v>
      </c>
      <c r="K1121" s="127" t="s">
        <v>3753</v>
      </c>
      <c r="L1121" s="125" t="s">
        <v>320</v>
      </c>
      <c r="M1121" s="103">
        <v>41919</v>
      </c>
      <c r="N1121" s="103">
        <v>43100</v>
      </c>
      <c r="O1121" s="30" t="s">
        <v>80</v>
      </c>
      <c r="P1121" s="107" t="s">
        <v>59</v>
      </c>
      <c r="Q1121" s="116"/>
      <c r="R1121" s="101"/>
      <c r="S1121" s="133" t="s">
        <v>320</v>
      </c>
      <c r="T1121" s="99" t="s">
        <v>1249</v>
      </c>
    </row>
    <row r="1122" spans="1:16382" s="100" customFormat="1" ht="32.1" customHeight="1">
      <c r="B1122" s="25" t="s">
        <v>1870</v>
      </c>
      <c r="C1122" s="26" t="s">
        <v>370</v>
      </c>
      <c r="D1122" s="26">
        <v>7412000</v>
      </c>
      <c r="E1122" s="101" t="s">
        <v>1871</v>
      </c>
      <c r="F1122" s="101" t="s">
        <v>373</v>
      </c>
      <c r="G1122" s="26" t="s">
        <v>3752</v>
      </c>
      <c r="H1122" s="26" t="s">
        <v>54</v>
      </c>
      <c r="I1122" s="27">
        <v>1</v>
      </c>
      <c r="J1122" s="28" t="s">
        <v>55</v>
      </c>
      <c r="K1122" s="127" t="s">
        <v>3753</v>
      </c>
      <c r="L1122" s="126">
        <v>721440292.49000001</v>
      </c>
      <c r="M1122" s="103">
        <v>41919</v>
      </c>
      <c r="N1122" s="103">
        <v>42369</v>
      </c>
      <c r="O1122" s="30" t="s">
        <v>80</v>
      </c>
      <c r="P1122" s="107" t="s">
        <v>59</v>
      </c>
      <c r="Q1122" s="116"/>
      <c r="R1122" s="101"/>
      <c r="S1122" s="133">
        <v>721440292.49000001</v>
      </c>
      <c r="T1122" s="99" t="s">
        <v>3891</v>
      </c>
    </row>
    <row r="1123" spans="1:16382" s="100" customFormat="1" ht="32.1" customHeight="1">
      <c r="B1123" s="25" t="s">
        <v>1431</v>
      </c>
      <c r="C1123" s="42" t="s">
        <v>942</v>
      </c>
      <c r="D1123" s="25">
        <v>9241000</v>
      </c>
      <c r="E1123" s="101" t="s">
        <v>1037</v>
      </c>
      <c r="F1123" s="105" t="s">
        <v>943</v>
      </c>
      <c r="G1123" s="26" t="s">
        <v>3752</v>
      </c>
      <c r="H1123" s="26" t="s">
        <v>54</v>
      </c>
      <c r="I1123" s="27">
        <v>1</v>
      </c>
      <c r="J1123" s="28" t="s">
        <v>1432</v>
      </c>
      <c r="K1123" s="28" t="s">
        <v>3844</v>
      </c>
      <c r="L1123" s="125" t="s">
        <v>320</v>
      </c>
      <c r="M1123" s="107">
        <v>41927</v>
      </c>
      <c r="N1123" s="107">
        <v>42057</v>
      </c>
      <c r="O1123" s="26" t="s">
        <v>57</v>
      </c>
      <c r="P1123" s="107" t="s">
        <v>59</v>
      </c>
      <c r="Q1123" s="116"/>
      <c r="R1123" s="101"/>
      <c r="S1123" s="133" t="s">
        <v>320</v>
      </c>
      <c r="T1123" s="99" t="s">
        <v>422</v>
      </c>
    </row>
    <row r="1124" spans="1:16382" s="100" customFormat="1" ht="32.1" customHeight="1">
      <c r="B1124" s="25" t="s">
        <v>1531</v>
      </c>
      <c r="C1124" s="26" t="s">
        <v>603</v>
      </c>
      <c r="D1124" s="26">
        <v>7413016</v>
      </c>
      <c r="E1124" s="101" t="s">
        <v>1532</v>
      </c>
      <c r="F1124" s="101" t="s">
        <v>1533</v>
      </c>
      <c r="G1124" s="26" t="s">
        <v>3752</v>
      </c>
      <c r="H1124" s="26" t="s">
        <v>54</v>
      </c>
      <c r="I1124" s="27">
        <v>1</v>
      </c>
      <c r="J1124" s="28" t="s">
        <v>113</v>
      </c>
      <c r="K1124" s="28" t="s">
        <v>3761</v>
      </c>
      <c r="L1124" s="126">
        <v>30000000</v>
      </c>
      <c r="M1124" s="103">
        <v>41927</v>
      </c>
      <c r="N1124" s="103">
        <v>42339</v>
      </c>
      <c r="O1124" s="26" t="s">
        <v>57</v>
      </c>
      <c r="P1124" s="107" t="s">
        <v>59</v>
      </c>
      <c r="Q1124" s="116"/>
      <c r="R1124" s="101"/>
      <c r="S1124" s="133">
        <v>30000000</v>
      </c>
      <c r="T1124" s="99" t="s">
        <v>325</v>
      </c>
    </row>
    <row r="1125" spans="1:16382" s="100" customFormat="1" ht="32.1" customHeight="1">
      <c r="B1125" s="25" t="s">
        <v>1422</v>
      </c>
      <c r="C1125" s="42" t="s">
        <v>805</v>
      </c>
      <c r="D1125" s="25" t="s">
        <v>1423</v>
      </c>
      <c r="E1125" s="101" t="s">
        <v>1424</v>
      </c>
      <c r="F1125" s="105" t="s">
        <v>1425</v>
      </c>
      <c r="G1125" s="26" t="s">
        <v>3755</v>
      </c>
      <c r="H1125" s="26" t="s">
        <v>77</v>
      </c>
      <c r="I1125" s="27">
        <v>130000</v>
      </c>
      <c r="J1125" s="28" t="s">
        <v>1426</v>
      </c>
      <c r="K1125" s="127" t="s">
        <v>3784</v>
      </c>
      <c r="L1125" s="126">
        <v>139434100</v>
      </c>
      <c r="M1125" s="107">
        <v>41932</v>
      </c>
      <c r="N1125" s="107">
        <v>42369</v>
      </c>
      <c r="O1125" s="26" t="s">
        <v>88</v>
      </c>
      <c r="P1125" s="107" t="s">
        <v>59</v>
      </c>
      <c r="Q1125" s="116"/>
      <c r="R1125" s="101"/>
      <c r="S1125" s="133">
        <v>139434100</v>
      </c>
      <c r="T1125" s="99" t="s">
        <v>81</v>
      </c>
    </row>
    <row r="1126" spans="1:16382" s="100" customFormat="1" ht="32.1" customHeight="1">
      <c r="B1126" s="25" t="s">
        <v>1427</v>
      </c>
      <c r="C1126" s="42" t="s">
        <v>805</v>
      </c>
      <c r="D1126" s="25" t="s">
        <v>1423</v>
      </c>
      <c r="E1126" s="101" t="s">
        <v>1428</v>
      </c>
      <c r="F1126" s="105" t="s">
        <v>1429</v>
      </c>
      <c r="G1126" s="26" t="s">
        <v>3755</v>
      </c>
      <c r="H1126" s="26" t="s">
        <v>77</v>
      </c>
      <c r="I1126" s="27">
        <v>130000</v>
      </c>
      <c r="J1126" s="28" t="s">
        <v>1430</v>
      </c>
      <c r="K1126" s="127" t="s">
        <v>3771</v>
      </c>
      <c r="L1126" s="126">
        <v>188110000</v>
      </c>
      <c r="M1126" s="107">
        <v>41932</v>
      </c>
      <c r="N1126" s="107">
        <v>42369</v>
      </c>
      <c r="O1126" s="26" t="s">
        <v>88</v>
      </c>
      <c r="P1126" s="107" t="s">
        <v>59</v>
      </c>
      <c r="Q1126" s="116"/>
      <c r="R1126" s="101"/>
      <c r="S1126" s="133">
        <v>188110000</v>
      </c>
      <c r="T1126" s="99" t="s">
        <v>81</v>
      </c>
    </row>
    <row r="1127" spans="1:16382" s="100" customFormat="1" ht="32.1" customHeight="1">
      <c r="B1127" s="25" t="s">
        <v>1530</v>
      </c>
      <c r="C1127" s="26" t="s">
        <v>64</v>
      </c>
      <c r="D1127" s="26">
        <v>7430020</v>
      </c>
      <c r="E1127" s="101" t="s">
        <v>2074</v>
      </c>
      <c r="F1127" s="101" t="s">
        <v>1465</v>
      </c>
      <c r="G1127" s="26" t="s">
        <v>3752</v>
      </c>
      <c r="H1127" s="26" t="s">
        <v>54</v>
      </c>
      <c r="I1127" s="27">
        <v>1</v>
      </c>
      <c r="J1127" s="28" t="s">
        <v>113</v>
      </c>
      <c r="K1127" s="28" t="s">
        <v>3761</v>
      </c>
      <c r="L1127" s="126">
        <v>30000000</v>
      </c>
      <c r="M1127" s="103">
        <v>41932</v>
      </c>
      <c r="N1127" s="103">
        <v>42339</v>
      </c>
      <c r="O1127" s="26" t="s">
        <v>57</v>
      </c>
      <c r="P1127" s="107" t="s">
        <v>59</v>
      </c>
      <c r="Q1127" s="116"/>
      <c r="R1127" s="101"/>
      <c r="S1127" s="133">
        <v>30000000</v>
      </c>
      <c r="T1127" s="99" t="s">
        <v>325</v>
      </c>
    </row>
    <row r="1128" spans="1:16382" s="100" customFormat="1" ht="32.1" customHeight="1">
      <c r="B1128" s="25" t="s">
        <v>3173</v>
      </c>
      <c r="C1128" s="26" t="s">
        <v>126</v>
      </c>
      <c r="D1128" s="26">
        <v>7241000</v>
      </c>
      <c r="E1128" s="101" t="s">
        <v>3174</v>
      </c>
      <c r="F1128" s="101" t="s">
        <v>53</v>
      </c>
      <c r="G1128" s="26" t="s">
        <v>3752</v>
      </c>
      <c r="H1128" s="26" t="s">
        <v>54</v>
      </c>
      <c r="I1128" s="27">
        <v>1</v>
      </c>
      <c r="J1128" s="28" t="s">
        <v>55</v>
      </c>
      <c r="K1128" s="127" t="s">
        <v>3753</v>
      </c>
      <c r="L1128" s="126">
        <v>6000000</v>
      </c>
      <c r="M1128" s="103">
        <v>41932</v>
      </c>
      <c r="N1128" s="103">
        <v>42094</v>
      </c>
      <c r="O1128" s="30" t="s">
        <v>80</v>
      </c>
      <c r="P1128" s="107" t="s">
        <v>59</v>
      </c>
      <c r="Q1128" s="116"/>
      <c r="R1128" s="101"/>
      <c r="S1128" s="133">
        <v>6000000</v>
      </c>
      <c r="T1128" s="99" t="s">
        <v>3767</v>
      </c>
    </row>
    <row r="1129" spans="1:16382" s="100" customFormat="1" ht="32.1" customHeight="1">
      <c r="B1129" s="25" t="s">
        <v>1040</v>
      </c>
      <c r="C1129" s="20" t="s">
        <v>64</v>
      </c>
      <c r="D1129" s="20">
        <v>7499000</v>
      </c>
      <c r="E1129" s="101" t="s">
        <v>1041</v>
      </c>
      <c r="F1129" s="105" t="s">
        <v>421</v>
      </c>
      <c r="G1129" s="26" t="s">
        <v>3752</v>
      </c>
      <c r="H1129" s="26" t="s">
        <v>54</v>
      </c>
      <c r="I1129" s="27">
        <v>1</v>
      </c>
      <c r="J1129" s="28" t="s">
        <v>55</v>
      </c>
      <c r="K1129" s="127" t="s">
        <v>3753</v>
      </c>
      <c r="L1129" s="125" t="s">
        <v>320</v>
      </c>
      <c r="M1129" s="106">
        <v>41933</v>
      </c>
      <c r="N1129" s="106">
        <v>42146</v>
      </c>
      <c r="O1129" s="26" t="s">
        <v>57</v>
      </c>
      <c r="P1129" s="107" t="s">
        <v>59</v>
      </c>
      <c r="Q1129" s="116"/>
      <c r="R1129" s="101"/>
      <c r="S1129" s="133" t="s">
        <v>320</v>
      </c>
      <c r="T1129" s="99" t="s">
        <v>422</v>
      </c>
    </row>
    <row r="1130" spans="1:16382" s="100" customFormat="1" ht="32.1" customHeight="1">
      <c r="B1130" s="25" t="s">
        <v>3077</v>
      </c>
      <c r="C1130" s="26" t="s">
        <v>1596</v>
      </c>
      <c r="D1130" s="26">
        <v>5510000</v>
      </c>
      <c r="E1130" s="101" t="s">
        <v>1597</v>
      </c>
      <c r="F1130" s="101" t="s">
        <v>1598</v>
      </c>
      <c r="G1130" s="26" t="s">
        <v>3752</v>
      </c>
      <c r="H1130" s="26" t="s">
        <v>54</v>
      </c>
      <c r="I1130" s="27">
        <v>1</v>
      </c>
      <c r="J1130" s="28" t="s">
        <v>3847</v>
      </c>
      <c r="K1130" s="28" t="s">
        <v>3721</v>
      </c>
      <c r="L1130" s="125" t="s">
        <v>320</v>
      </c>
      <c r="M1130" s="103">
        <v>41933</v>
      </c>
      <c r="N1130" s="103">
        <v>42186</v>
      </c>
      <c r="O1130" s="26" t="s">
        <v>57</v>
      </c>
      <c r="P1130" s="107" t="s">
        <v>59</v>
      </c>
      <c r="Q1130" s="116"/>
      <c r="R1130" s="101"/>
      <c r="S1130" s="133" t="s">
        <v>320</v>
      </c>
      <c r="T1130" s="99" t="s">
        <v>422</v>
      </c>
    </row>
    <row r="1131" spans="1:16382" s="100" customFormat="1" ht="32.1" customHeight="1">
      <c r="B1131" s="25" t="s">
        <v>1389</v>
      </c>
      <c r="C1131" s="26" t="s">
        <v>567</v>
      </c>
      <c r="D1131" s="26" t="s">
        <v>568</v>
      </c>
      <c r="E1131" s="101" t="s">
        <v>1390</v>
      </c>
      <c r="F1131" s="101" t="s">
        <v>561</v>
      </c>
      <c r="G1131" s="26" t="s">
        <v>3785</v>
      </c>
      <c r="H1131" s="26" t="s">
        <v>570</v>
      </c>
      <c r="I1131" s="27">
        <v>3651.1</v>
      </c>
      <c r="J1131" s="28" t="s">
        <v>55</v>
      </c>
      <c r="K1131" s="127" t="s">
        <v>3753</v>
      </c>
      <c r="L1131" s="126">
        <v>180000000</v>
      </c>
      <c r="M1131" s="103">
        <v>41936</v>
      </c>
      <c r="N1131" s="103">
        <v>43799</v>
      </c>
      <c r="O1131" s="30" t="s">
        <v>80</v>
      </c>
      <c r="P1131" s="103" t="s">
        <v>59</v>
      </c>
      <c r="Q1131" s="104"/>
      <c r="R1131" s="101"/>
      <c r="S1131" s="133">
        <v>180000000</v>
      </c>
      <c r="T1131" s="99" t="s">
        <v>1629</v>
      </c>
    </row>
    <row r="1132" spans="1:16382" s="100" customFormat="1" ht="32.1" customHeight="1">
      <c r="B1132" s="25" t="s">
        <v>3166</v>
      </c>
      <c r="C1132" s="26" t="s">
        <v>126</v>
      </c>
      <c r="D1132" s="26">
        <v>7241000</v>
      </c>
      <c r="E1132" s="101" t="s">
        <v>3167</v>
      </c>
      <c r="F1132" s="101" t="s">
        <v>53</v>
      </c>
      <c r="G1132" s="26" t="s">
        <v>3752</v>
      </c>
      <c r="H1132" s="26" t="s">
        <v>54</v>
      </c>
      <c r="I1132" s="27">
        <v>1</v>
      </c>
      <c r="J1132" s="28" t="s">
        <v>55</v>
      </c>
      <c r="K1132" s="127" t="s">
        <v>3753</v>
      </c>
      <c r="L1132" s="126">
        <v>15000000</v>
      </c>
      <c r="M1132" s="103">
        <v>41939</v>
      </c>
      <c r="N1132" s="103">
        <v>42369</v>
      </c>
      <c r="O1132" s="30" t="s">
        <v>80</v>
      </c>
      <c r="P1132" s="103" t="s">
        <v>59</v>
      </c>
      <c r="Q1132" s="104"/>
      <c r="R1132" s="101"/>
      <c r="S1132" s="133">
        <v>15000000</v>
      </c>
      <c r="T1132" s="99" t="s">
        <v>3767</v>
      </c>
    </row>
    <row r="1133" spans="1:16382" s="100" customFormat="1" ht="32.1" customHeight="1">
      <c r="B1133" s="25" t="s">
        <v>1409</v>
      </c>
      <c r="C1133" s="30" t="s">
        <v>1410</v>
      </c>
      <c r="D1133" s="30" t="s">
        <v>1411</v>
      </c>
      <c r="E1133" s="101" t="s">
        <v>1412</v>
      </c>
      <c r="F1133" s="105" t="s">
        <v>1248</v>
      </c>
      <c r="G1133" s="26" t="s">
        <v>3752</v>
      </c>
      <c r="H1133" s="26" t="s">
        <v>54</v>
      </c>
      <c r="I1133" s="27">
        <v>1</v>
      </c>
      <c r="J1133" s="28" t="s">
        <v>55</v>
      </c>
      <c r="K1133" s="127" t="s">
        <v>3753</v>
      </c>
      <c r="L1133" s="126">
        <v>272000</v>
      </c>
      <c r="M1133" s="106">
        <v>41943</v>
      </c>
      <c r="N1133" s="106">
        <v>42296</v>
      </c>
      <c r="O1133" s="30" t="s">
        <v>80</v>
      </c>
      <c r="P1133" s="107" t="s">
        <v>114</v>
      </c>
      <c r="Q1133" s="104"/>
      <c r="R1133" s="101"/>
      <c r="S1133" s="133">
        <v>272000</v>
      </c>
      <c r="T1133" s="99" t="s">
        <v>1249</v>
      </c>
    </row>
    <row r="1134" spans="1:16382" s="100" customFormat="1" ht="32.1" customHeight="1">
      <c r="A1134" s="99"/>
      <c r="B1134" s="338">
        <v>41944</v>
      </c>
      <c r="C1134" s="339"/>
      <c r="D1134" s="339"/>
      <c r="E1134" s="339"/>
      <c r="F1134" s="339"/>
      <c r="G1134" s="339"/>
      <c r="H1134" s="339"/>
      <c r="I1134" s="339"/>
      <c r="J1134" s="339"/>
      <c r="K1134" s="339"/>
      <c r="L1134" s="339"/>
      <c r="M1134" s="339"/>
      <c r="N1134" s="339"/>
      <c r="O1134" s="339"/>
      <c r="P1134" s="340"/>
      <c r="Q1134" s="99"/>
      <c r="R1134" s="99"/>
      <c r="S1134" s="99"/>
      <c r="T1134" s="99"/>
      <c r="U1134" s="99"/>
      <c r="V1134" s="99"/>
      <c r="W1134" s="99"/>
      <c r="X1134" s="99"/>
      <c r="Y1134" s="99"/>
      <c r="Z1134" s="99"/>
      <c r="AA1134" s="99"/>
      <c r="AB1134" s="99"/>
      <c r="AC1134" s="99"/>
      <c r="AD1134" s="99"/>
      <c r="AE1134" s="99"/>
      <c r="AF1134" s="99"/>
      <c r="AG1134" s="99"/>
      <c r="AH1134" s="99"/>
      <c r="AI1134" s="99"/>
      <c r="AJ1134" s="99"/>
      <c r="AK1134" s="99"/>
      <c r="AL1134" s="99"/>
      <c r="AM1134" s="99"/>
      <c r="AN1134" s="99"/>
      <c r="AO1134" s="99"/>
      <c r="AP1134" s="99"/>
      <c r="AQ1134" s="99"/>
      <c r="AR1134" s="99"/>
      <c r="AS1134" s="99"/>
      <c r="AT1134" s="99"/>
      <c r="AU1134" s="99"/>
      <c r="AV1134" s="99"/>
      <c r="AW1134" s="99"/>
      <c r="AX1134" s="99"/>
      <c r="AY1134" s="99"/>
      <c r="AZ1134" s="99"/>
      <c r="BA1134" s="99"/>
      <c r="BB1134" s="99"/>
      <c r="BC1134" s="99"/>
      <c r="BD1134" s="99"/>
      <c r="BE1134" s="99"/>
      <c r="BF1134" s="99"/>
      <c r="BG1134" s="99"/>
      <c r="BH1134" s="99"/>
      <c r="BI1134" s="99"/>
      <c r="BJ1134" s="99"/>
      <c r="BK1134" s="99"/>
      <c r="BL1134" s="99"/>
      <c r="BM1134" s="99"/>
      <c r="BN1134" s="99"/>
      <c r="BO1134" s="99"/>
      <c r="BP1134" s="99"/>
      <c r="BQ1134" s="99"/>
      <c r="BR1134" s="99"/>
      <c r="BS1134" s="99"/>
      <c r="BT1134" s="99"/>
      <c r="BU1134" s="99"/>
      <c r="BV1134" s="99"/>
      <c r="BW1134" s="99"/>
      <c r="BX1134" s="99"/>
      <c r="BY1134" s="99"/>
      <c r="BZ1134" s="99"/>
      <c r="CA1134" s="99"/>
      <c r="CB1134" s="99"/>
      <c r="CC1134" s="99"/>
      <c r="CD1134" s="99"/>
      <c r="CE1134" s="99"/>
      <c r="CF1134" s="99"/>
      <c r="CG1134" s="99"/>
      <c r="CH1134" s="99"/>
      <c r="CI1134" s="99"/>
      <c r="CJ1134" s="99"/>
      <c r="CK1134" s="99"/>
      <c r="CL1134" s="99"/>
      <c r="CM1134" s="99"/>
      <c r="CN1134" s="99"/>
      <c r="CO1134" s="99"/>
      <c r="CP1134" s="99"/>
      <c r="CQ1134" s="99"/>
      <c r="CR1134" s="99"/>
      <c r="CS1134" s="99"/>
      <c r="CT1134" s="99"/>
      <c r="CU1134" s="99"/>
      <c r="CV1134" s="99"/>
      <c r="CW1134" s="99"/>
      <c r="CX1134" s="99"/>
      <c r="CY1134" s="99"/>
      <c r="CZ1134" s="99"/>
      <c r="DA1134" s="99"/>
      <c r="DB1134" s="99"/>
      <c r="DC1134" s="99"/>
      <c r="DD1134" s="99"/>
      <c r="DE1134" s="99"/>
      <c r="DF1134" s="99"/>
      <c r="DG1134" s="99"/>
      <c r="DH1134" s="99"/>
      <c r="DI1134" s="99"/>
      <c r="DJ1134" s="99"/>
      <c r="DK1134" s="99"/>
      <c r="DL1134" s="99"/>
      <c r="DM1134" s="99"/>
      <c r="DN1134" s="99"/>
      <c r="DO1134" s="99"/>
      <c r="DP1134" s="99"/>
      <c r="DQ1134" s="99"/>
      <c r="DR1134" s="99"/>
      <c r="DS1134" s="99"/>
      <c r="DT1134" s="99"/>
      <c r="DU1134" s="99"/>
      <c r="DV1134" s="99"/>
      <c r="DW1134" s="99"/>
      <c r="DX1134" s="99"/>
      <c r="DY1134" s="99"/>
      <c r="DZ1134" s="99"/>
      <c r="EA1134" s="99"/>
      <c r="EB1134" s="99"/>
      <c r="EC1134" s="99"/>
      <c r="ED1134" s="99"/>
      <c r="EE1134" s="99"/>
      <c r="EF1134" s="99"/>
      <c r="EG1134" s="99"/>
      <c r="EH1134" s="99"/>
      <c r="EI1134" s="99"/>
      <c r="EJ1134" s="99"/>
      <c r="EK1134" s="99"/>
      <c r="EL1134" s="99"/>
      <c r="EM1134" s="99"/>
      <c r="EN1134" s="99"/>
      <c r="EO1134" s="99"/>
      <c r="EP1134" s="99"/>
      <c r="EQ1134" s="99"/>
      <c r="ER1134" s="99"/>
      <c r="ES1134" s="99"/>
      <c r="ET1134" s="99"/>
      <c r="EU1134" s="99"/>
      <c r="EV1134" s="99"/>
      <c r="EW1134" s="99"/>
      <c r="EX1134" s="99"/>
      <c r="EY1134" s="99"/>
      <c r="EZ1134" s="99"/>
      <c r="FA1134" s="99"/>
      <c r="FB1134" s="99"/>
      <c r="FC1134" s="99"/>
      <c r="FD1134" s="99"/>
      <c r="FE1134" s="99"/>
      <c r="FF1134" s="99"/>
      <c r="FG1134" s="99"/>
      <c r="FH1134" s="99"/>
      <c r="FI1134" s="99"/>
      <c r="FJ1134" s="99"/>
      <c r="FK1134" s="99"/>
      <c r="FL1134" s="99"/>
      <c r="FM1134" s="99"/>
      <c r="FN1134" s="99"/>
      <c r="FO1134" s="99"/>
      <c r="FP1134" s="99"/>
      <c r="FQ1134" s="99"/>
      <c r="FR1134" s="99"/>
      <c r="FS1134" s="99"/>
      <c r="FT1134" s="99"/>
      <c r="FU1134" s="99"/>
      <c r="FV1134" s="99"/>
      <c r="FW1134" s="99"/>
      <c r="FX1134" s="99"/>
      <c r="FY1134" s="99"/>
      <c r="FZ1134" s="99"/>
      <c r="GA1134" s="99"/>
      <c r="GB1134" s="99"/>
      <c r="GC1134" s="99"/>
      <c r="GD1134" s="99"/>
      <c r="GE1134" s="99"/>
      <c r="GF1134" s="99"/>
      <c r="GG1134" s="99"/>
      <c r="GH1134" s="99"/>
      <c r="GI1134" s="99"/>
      <c r="GJ1134" s="99"/>
      <c r="GK1134" s="99"/>
      <c r="GL1134" s="99"/>
      <c r="GM1134" s="99"/>
      <c r="GN1134" s="99"/>
      <c r="GO1134" s="99"/>
      <c r="GP1134" s="99"/>
      <c r="GQ1134" s="99"/>
      <c r="GR1134" s="99"/>
      <c r="GS1134" s="99"/>
      <c r="GT1134" s="99"/>
      <c r="GU1134" s="99"/>
      <c r="GV1134" s="99"/>
      <c r="GW1134" s="99"/>
      <c r="GX1134" s="99"/>
      <c r="GY1134" s="99"/>
      <c r="GZ1134" s="99"/>
      <c r="HA1134" s="99"/>
      <c r="HB1134" s="99"/>
      <c r="HC1134" s="99"/>
      <c r="HD1134" s="99"/>
      <c r="HE1134" s="99"/>
      <c r="HF1134" s="99"/>
      <c r="HG1134" s="99"/>
      <c r="HH1134" s="99"/>
      <c r="HI1134" s="99"/>
      <c r="HJ1134" s="99"/>
      <c r="HK1134" s="99"/>
      <c r="HL1134" s="99"/>
      <c r="HM1134" s="99"/>
      <c r="HN1134" s="99"/>
      <c r="HO1134" s="99"/>
      <c r="HP1134" s="99"/>
      <c r="HQ1134" s="99"/>
      <c r="HR1134" s="99"/>
      <c r="HS1134" s="99"/>
      <c r="HT1134" s="99"/>
      <c r="HU1134" s="99"/>
      <c r="HV1134" s="99"/>
      <c r="HW1134" s="99"/>
      <c r="HX1134" s="99"/>
      <c r="HY1134" s="99"/>
      <c r="HZ1134" s="99"/>
      <c r="IA1134" s="99"/>
      <c r="IB1134" s="99"/>
      <c r="IC1134" s="99"/>
      <c r="ID1134" s="99"/>
      <c r="IE1134" s="99"/>
      <c r="IF1134" s="99"/>
      <c r="IG1134" s="99"/>
      <c r="IH1134" s="99"/>
      <c r="II1134" s="99"/>
      <c r="IJ1134" s="99"/>
      <c r="IK1134" s="99"/>
      <c r="IL1134" s="99"/>
      <c r="IM1134" s="99"/>
      <c r="IN1134" s="99"/>
      <c r="IO1134" s="99"/>
      <c r="IP1134" s="99"/>
      <c r="IQ1134" s="99"/>
      <c r="IR1134" s="99"/>
      <c r="IS1134" s="99"/>
      <c r="IT1134" s="99"/>
      <c r="IU1134" s="99"/>
      <c r="IV1134" s="99"/>
      <c r="IW1134" s="99"/>
      <c r="IX1134" s="99"/>
      <c r="IY1134" s="99"/>
      <c r="IZ1134" s="99"/>
      <c r="JA1134" s="99"/>
      <c r="JB1134" s="99"/>
      <c r="JC1134" s="99"/>
      <c r="JD1134" s="99"/>
      <c r="JE1134" s="99"/>
      <c r="JF1134" s="99"/>
      <c r="JG1134" s="99"/>
      <c r="JH1134" s="99"/>
      <c r="JI1134" s="99"/>
      <c r="JJ1134" s="99"/>
      <c r="JK1134" s="99"/>
      <c r="JL1134" s="99"/>
      <c r="JM1134" s="99"/>
      <c r="JN1134" s="99"/>
      <c r="JO1134" s="99"/>
      <c r="JP1134" s="99"/>
      <c r="JQ1134" s="99"/>
      <c r="JR1134" s="99"/>
      <c r="JS1134" s="99"/>
      <c r="JT1134" s="99"/>
      <c r="JU1134" s="99"/>
      <c r="JV1134" s="99"/>
      <c r="JW1134" s="99"/>
      <c r="JX1134" s="99"/>
      <c r="JY1134" s="99"/>
      <c r="JZ1134" s="99"/>
      <c r="KA1134" s="99"/>
      <c r="KB1134" s="99"/>
      <c r="KC1134" s="99"/>
      <c r="KD1134" s="99"/>
      <c r="KE1134" s="99"/>
      <c r="KF1134" s="99"/>
      <c r="KG1134" s="99"/>
      <c r="KH1134" s="99"/>
      <c r="KI1134" s="99"/>
      <c r="KJ1134" s="99"/>
      <c r="KK1134" s="99"/>
      <c r="KL1134" s="99"/>
      <c r="KM1134" s="99"/>
      <c r="KN1134" s="99"/>
      <c r="KO1134" s="99"/>
      <c r="KP1134" s="99"/>
      <c r="KQ1134" s="99"/>
      <c r="KR1134" s="99"/>
      <c r="KS1134" s="99"/>
      <c r="KT1134" s="99"/>
      <c r="KU1134" s="99"/>
      <c r="KV1134" s="99"/>
      <c r="KW1134" s="99"/>
      <c r="KX1134" s="99"/>
      <c r="KY1134" s="99"/>
      <c r="KZ1134" s="99"/>
      <c r="LA1134" s="99"/>
      <c r="LB1134" s="99"/>
      <c r="LC1134" s="99"/>
      <c r="LD1134" s="99"/>
      <c r="LE1134" s="99"/>
      <c r="LF1134" s="99"/>
      <c r="LG1134" s="99"/>
      <c r="LH1134" s="99"/>
      <c r="LI1134" s="99"/>
      <c r="LJ1134" s="99"/>
      <c r="LK1134" s="99"/>
      <c r="LL1134" s="99"/>
      <c r="LM1134" s="99"/>
      <c r="LN1134" s="99"/>
      <c r="LO1134" s="99"/>
      <c r="LP1134" s="99"/>
      <c r="LQ1134" s="99"/>
      <c r="LR1134" s="99"/>
      <c r="LS1134" s="99"/>
      <c r="LT1134" s="99"/>
      <c r="LU1134" s="99"/>
      <c r="LV1134" s="99"/>
      <c r="LW1134" s="99"/>
      <c r="LX1134" s="99"/>
      <c r="LY1134" s="99"/>
      <c r="LZ1134" s="99"/>
      <c r="MA1134" s="99"/>
      <c r="MB1134" s="99"/>
      <c r="MC1134" s="99"/>
      <c r="MD1134" s="99"/>
      <c r="ME1134" s="99"/>
      <c r="MF1134" s="99"/>
      <c r="MG1134" s="99"/>
      <c r="MH1134" s="99"/>
      <c r="MI1134" s="99"/>
      <c r="MJ1134" s="99"/>
      <c r="MK1134" s="99"/>
      <c r="ML1134" s="99"/>
      <c r="MM1134" s="99"/>
      <c r="MN1134" s="99"/>
      <c r="MO1134" s="99"/>
      <c r="MP1134" s="99"/>
      <c r="MQ1134" s="99"/>
      <c r="MR1134" s="99"/>
      <c r="MS1134" s="99"/>
      <c r="MT1134" s="99"/>
      <c r="MU1134" s="99"/>
      <c r="MV1134" s="99"/>
      <c r="MW1134" s="99"/>
      <c r="MX1134" s="99"/>
      <c r="MY1134" s="99"/>
      <c r="MZ1134" s="99"/>
      <c r="NA1134" s="99"/>
      <c r="NB1134" s="99"/>
      <c r="NC1134" s="99"/>
      <c r="ND1134" s="99"/>
      <c r="NE1134" s="99"/>
      <c r="NF1134" s="99"/>
      <c r="NG1134" s="99"/>
      <c r="NH1134" s="99"/>
      <c r="NI1134" s="99"/>
      <c r="NJ1134" s="99"/>
      <c r="NK1134" s="99"/>
      <c r="NL1134" s="99"/>
      <c r="NM1134" s="99"/>
      <c r="NN1134" s="99"/>
      <c r="NO1134" s="99"/>
      <c r="NP1134" s="99"/>
      <c r="NQ1134" s="99"/>
      <c r="NR1134" s="99"/>
      <c r="NS1134" s="99"/>
      <c r="NT1134" s="99"/>
      <c r="NU1134" s="99"/>
      <c r="NV1134" s="99"/>
      <c r="NW1134" s="99"/>
      <c r="NX1134" s="99"/>
      <c r="NY1134" s="99"/>
      <c r="NZ1134" s="99"/>
      <c r="OA1134" s="99"/>
      <c r="OB1134" s="99"/>
      <c r="OC1134" s="99"/>
      <c r="OD1134" s="99"/>
      <c r="OE1134" s="99"/>
      <c r="OF1134" s="99"/>
      <c r="OG1134" s="99"/>
      <c r="OH1134" s="99"/>
      <c r="OI1134" s="99"/>
      <c r="OJ1134" s="99"/>
      <c r="OK1134" s="99"/>
      <c r="OL1134" s="99"/>
      <c r="OM1134" s="99"/>
      <c r="ON1134" s="99"/>
      <c r="OO1134" s="99"/>
      <c r="OP1134" s="99"/>
      <c r="OQ1134" s="99"/>
      <c r="OR1134" s="99"/>
      <c r="OS1134" s="99"/>
      <c r="OT1134" s="99"/>
      <c r="OU1134" s="99"/>
      <c r="OV1134" s="99"/>
      <c r="OW1134" s="99"/>
      <c r="OX1134" s="99"/>
      <c r="OY1134" s="99"/>
      <c r="OZ1134" s="99"/>
      <c r="PA1134" s="99"/>
      <c r="PB1134" s="99"/>
      <c r="PC1134" s="99"/>
      <c r="PD1134" s="99"/>
      <c r="PE1134" s="99"/>
      <c r="PF1134" s="99"/>
      <c r="PG1134" s="99"/>
      <c r="PH1134" s="99"/>
      <c r="PI1134" s="99"/>
      <c r="PJ1134" s="99"/>
      <c r="PK1134" s="99"/>
      <c r="PL1134" s="99"/>
      <c r="PM1134" s="99"/>
      <c r="PN1134" s="99"/>
      <c r="PO1134" s="99"/>
      <c r="PP1134" s="99"/>
      <c r="PQ1134" s="99"/>
      <c r="PR1134" s="99"/>
      <c r="PS1134" s="99"/>
      <c r="PT1134" s="99"/>
      <c r="PU1134" s="99"/>
      <c r="PV1134" s="99"/>
      <c r="PW1134" s="99"/>
      <c r="PX1134" s="99"/>
      <c r="PY1134" s="99"/>
      <c r="PZ1134" s="99"/>
      <c r="QA1134" s="99"/>
      <c r="QB1134" s="99"/>
      <c r="QC1134" s="99"/>
      <c r="QD1134" s="99"/>
      <c r="QE1134" s="99"/>
      <c r="QF1134" s="99"/>
      <c r="QG1134" s="99"/>
      <c r="QH1134" s="99"/>
      <c r="QI1134" s="99"/>
      <c r="QJ1134" s="99"/>
      <c r="QK1134" s="99"/>
      <c r="QL1134" s="99"/>
      <c r="QM1134" s="99"/>
      <c r="QN1134" s="99"/>
      <c r="QO1134" s="99"/>
      <c r="QP1134" s="99"/>
      <c r="QQ1134" s="99"/>
      <c r="QR1134" s="99"/>
      <c r="QS1134" s="99"/>
      <c r="QT1134" s="99"/>
      <c r="QU1134" s="99"/>
      <c r="QV1134" s="99"/>
      <c r="QW1134" s="99"/>
      <c r="QX1134" s="99"/>
      <c r="QY1134" s="99"/>
      <c r="QZ1134" s="99"/>
      <c r="RA1134" s="99"/>
      <c r="RB1134" s="99"/>
      <c r="RC1134" s="99"/>
      <c r="RD1134" s="99"/>
      <c r="RE1134" s="99"/>
      <c r="RF1134" s="99"/>
      <c r="RG1134" s="99"/>
      <c r="RH1134" s="99"/>
      <c r="RI1134" s="99"/>
      <c r="RJ1134" s="99"/>
      <c r="RK1134" s="99"/>
      <c r="RL1134" s="99"/>
      <c r="RM1134" s="99"/>
      <c r="RN1134" s="99"/>
      <c r="RO1134" s="99"/>
      <c r="RP1134" s="99"/>
      <c r="RQ1134" s="99"/>
      <c r="RR1134" s="99"/>
      <c r="RS1134" s="99"/>
      <c r="RT1134" s="99"/>
      <c r="RU1134" s="99"/>
      <c r="RV1134" s="99"/>
      <c r="RW1134" s="99"/>
      <c r="RX1134" s="99"/>
      <c r="RY1134" s="99"/>
      <c r="RZ1134" s="99"/>
      <c r="SA1134" s="99"/>
      <c r="SB1134" s="99"/>
      <c r="SC1134" s="99"/>
      <c r="SD1134" s="99"/>
      <c r="SE1134" s="99"/>
      <c r="SF1134" s="99"/>
      <c r="SG1134" s="99"/>
      <c r="SH1134" s="99"/>
      <c r="SI1134" s="99"/>
      <c r="SJ1134" s="99"/>
      <c r="SK1134" s="99"/>
      <c r="SL1134" s="99"/>
      <c r="SM1134" s="99"/>
      <c r="SN1134" s="99"/>
      <c r="SO1134" s="99"/>
      <c r="SP1134" s="99"/>
      <c r="SQ1134" s="99"/>
      <c r="SR1134" s="99"/>
      <c r="SS1134" s="99"/>
      <c r="ST1134" s="99"/>
      <c r="SU1134" s="99"/>
      <c r="SV1134" s="99"/>
      <c r="SW1134" s="99"/>
      <c r="SX1134" s="99"/>
      <c r="SY1134" s="99"/>
      <c r="SZ1134" s="99"/>
      <c r="TA1134" s="99"/>
      <c r="TB1134" s="99"/>
      <c r="TC1134" s="99"/>
      <c r="TD1134" s="99"/>
      <c r="TE1134" s="99"/>
      <c r="TF1134" s="99"/>
      <c r="TG1134" s="99"/>
      <c r="TH1134" s="99"/>
      <c r="TI1134" s="99"/>
      <c r="TJ1134" s="99"/>
      <c r="TK1134" s="99"/>
      <c r="TL1134" s="99"/>
      <c r="TM1134" s="99"/>
      <c r="TN1134" s="99"/>
      <c r="TO1134" s="99"/>
      <c r="TP1134" s="99"/>
      <c r="TQ1134" s="99"/>
      <c r="TR1134" s="99"/>
      <c r="TS1134" s="99"/>
      <c r="TT1134" s="99"/>
      <c r="TU1134" s="99"/>
      <c r="TV1134" s="99"/>
      <c r="TW1134" s="99"/>
      <c r="TX1134" s="99"/>
      <c r="TY1134" s="99"/>
      <c r="TZ1134" s="99"/>
      <c r="UA1134" s="99"/>
      <c r="UB1134" s="99"/>
      <c r="UC1134" s="99"/>
      <c r="UD1134" s="99"/>
      <c r="UE1134" s="99"/>
      <c r="UF1134" s="99"/>
      <c r="UG1134" s="99"/>
      <c r="UH1134" s="99"/>
      <c r="UI1134" s="99"/>
      <c r="UJ1134" s="99"/>
      <c r="UK1134" s="99"/>
      <c r="UL1134" s="99"/>
      <c r="UM1134" s="99"/>
      <c r="UN1134" s="99"/>
      <c r="UO1134" s="99"/>
      <c r="UP1134" s="99"/>
      <c r="UQ1134" s="99"/>
      <c r="UR1134" s="99"/>
      <c r="US1134" s="99"/>
      <c r="UT1134" s="99"/>
      <c r="UU1134" s="99"/>
      <c r="UV1134" s="99"/>
      <c r="UW1134" s="99"/>
      <c r="UX1134" s="99"/>
      <c r="UY1134" s="99"/>
      <c r="UZ1134" s="99"/>
      <c r="VA1134" s="99"/>
      <c r="VB1134" s="99"/>
      <c r="VC1134" s="99"/>
      <c r="VD1134" s="99"/>
      <c r="VE1134" s="99"/>
      <c r="VF1134" s="99"/>
      <c r="VG1134" s="99"/>
      <c r="VH1134" s="99"/>
      <c r="VI1134" s="99"/>
      <c r="VJ1134" s="99"/>
      <c r="VK1134" s="99"/>
      <c r="VL1134" s="99"/>
      <c r="VM1134" s="99"/>
      <c r="VN1134" s="99"/>
      <c r="VO1134" s="99"/>
      <c r="VP1134" s="99"/>
      <c r="VQ1134" s="99"/>
      <c r="VR1134" s="99"/>
      <c r="VS1134" s="99"/>
      <c r="VT1134" s="99"/>
      <c r="VU1134" s="99"/>
      <c r="VV1134" s="99"/>
      <c r="VW1134" s="99"/>
      <c r="VX1134" s="99"/>
      <c r="VY1134" s="99"/>
      <c r="VZ1134" s="99"/>
      <c r="WA1134" s="99"/>
      <c r="WB1134" s="99"/>
      <c r="WC1134" s="99"/>
      <c r="WD1134" s="99"/>
      <c r="WE1134" s="99"/>
      <c r="WF1134" s="99"/>
      <c r="WG1134" s="99"/>
      <c r="WH1134" s="99"/>
      <c r="WI1134" s="99"/>
      <c r="WJ1134" s="99"/>
      <c r="WK1134" s="99"/>
      <c r="WL1134" s="99"/>
      <c r="WM1134" s="99"/>
      <c r="WN1134" s="99"/>
      <c r="WO1134" s="99"/>
      <c r="WP1134" s="99"/>
      <c r="WQ1134" s="99"/>
      <c r="WR1134" s="99"/>
      <c r="WS1134" s="99"/>
      <c r="WT1134" s="99"/>
      <c r="WU1134" s="99"/>
      <c r="WV1134" s="99"/>
      <c r="WW1134" s="99"/>
      <c r="WX1134" s="99"/>
      <c r="WY1134" s="99"/>
      <c r="WZ1134" s="99"/>
      <c r="XA1134" s="99"/>
      <c r="XB1134" s="99"/>
      <c r="XC1134" s="99"/>
      <c r="XD1134" s="99"/>
      <c r="XE1134" s="99"/>
      <c r="XF1134" s="99"/>
      <c r="XG1134" s="99"/>
      <c r="XH1134" s="99"/>
      <c r="XI1134" s="99"/>
      <c r="XJ1134" s="99"/>
      <c r="XK1134" s="99"/>
      <c r="XL1134" s="99"/>
      <c r="XM1134" s="99"/>
      <c r="XN1134" s="99"/>
      <c r="XO1134" s="99"/>
      <c r="XP1134" s="99"/>
      <c r="XQ1134" s="99"/>
      <c r="XR1134" s="99"/>
      <c r="XS1134" s="99"/>
      <c r="XT1134" s="99"/>
      <c r="XU1134" s="99"/>
      <c r="XV1134" s="99"/>
      <c r="XW1134" s="99"/>
      <c r="XX1134" s="99"/>
      <c r="XY1134" s="99"/>
      <c r="XZ1134" s="99"/>
      <c r="YA1134" s="99"/>
      <c r="YB1134" s="99"/>
      <c r="YC1134" s="99"/>
      <c r="YD1134" s="99"/>
      <c r="YE1134" s="99"/>
      <c r="YF1134" s="99"/>
      <c r="YG1134" s="99"/>
      <c r="YH1134" s="99"/>
      <c r="YI1134" s="99"/>
      <c r="YJ1134" s="99"/>
      <c r="YK1134" s="99"/>
      <c r="YL1134" s="99"/>
      <c r="YM1134" s="99"/>
      <c r="YN1134" s="99"/>
      <c r="YO1134" s="99"/>
      <c r="YP1134" s="99"/>
      <c r="YQ1134" s="99"/>
      <c r="YR1134" s="99"/>
      <c r="YS1134" s="99"/>
      <c r="YT1134" s="99"/>
      <c r="YU1134" s="99"/>
      <c r="YV1134" s="99"/>
      <c r="YW1134" s="99"/>
      <c r="YX1134" s="99"/>
      <c r="YY1134" s="99"/>
      <c r="YZ1134" s="99"/>
      <c r="ZA1134" s="99"/>
      <c r="ZB1134" s="99"/>
      <c r="ZC1134" s="99"/>
      <c r="ZD1134" s="99"/>
      <c r="ZE1134" s="99"/>
      <c r="ZF1134" s="99"/>
      <c r="ZG1134" s="99"/>
      <c r="ZH1134" s="99"/>
      <c r="ZI1134" s="99"/>
      <c r="ZJ1134" s="99"/>
      <c r="ZK1134" s="99"/>
      <c r="ZL1134" s="99"/>
      <c r="ZM1134" s="99"/>
      <c r="ZN1134" s="99"/>
      <c r="ZO1134" s="99"/>
      <c r="ZP1134" s="99"/>
      <c r="ZQ1134" s="99"/>
      <c r="ZR1134" s="99"/>
      <c r="ZS1134" s="99"/>
      <c r="ZT1134" s="99"/>
      <c r="ZU1134" s="99"/>
      <c r="ZV1134" s="99"/>
      <c r="ZW1134" s="99"/>
      <c r="ZX1134" s="99"/>
      <c r="ZY1134" s="99"/>
      <c r="ZZ1134" s="99"/>
      <c r="AAA1134" s="99"/>
      <c r="AAB1134" s="99"/>
      <c r="AAC1134" s="99"/>
      <c r="AAD1134" s="99"/>
      <c r="AAE1134" s="99"/>
      <c r="AAF1134" s="99"/>
      <c r="AAG1134" s="99"/>
      <c r="AAH1134" s="99"/>
      <c r="AAI1134" s="99"/>
      <c r="AAJ1134" s="99"/>
      <c r="AAK1134" s="99"/>
      <c r="AAL1134" s="99"/>
      <c r="AAM1134" s="99"/>
      <c r="AAN1134" s="99"/>
      <c r="AAO1134" s="99"/>
      <c r="AAP1134" s="99"/>
      <c r="AAQ1134" s="99"/>
      <c r="AAR1134" s="99"/>
      <c r="AAS1134" s="99"/>
      <c r="AAT1134" s="99"/>
      <c r="AAU1134" s="99"/>
      <c r="AAV1134" s="99"/>
      <c r="AAW1134" s="99"/>
      <c r="AAX1134" s="99"/>
      <c r="AAY1134" s="99"/>
      <c r="AAZ1134" s="99"/>
      <c r="ABA1134" s="99"/>
      <c r="ABB1134" s="99"/>
      <c r="ABC1134" s="99"/>
      <c r="ABD1134" s="99"/>
      <c r="ABE1134" s="99"/>
      <c r="ABF1134" s="99"/>
      <c r="ABG1134" s="99"/>
      <c r="ABH1134" s="99"/>
      <c r="ABI1134" s="99"/>
      <c r="ABJ1134" s="99"/>
      <c r="ABK1134" s="99"/>
      <c r="ABL1134" s="99"/>
      <c r="ABM1134" s="99"/>
      <c r="ABN1134" s="99"/>
      <c r="ABO1134" s="99"/>
      <c r="ABP1134" s="99"/>
      <c r="ABQ1134" s="99"/>
      <c r="ABR1134" s="99"/>
      <c r="ABS1134" s="99"/>
      <c r="ABT1134" s="99"/>
      <c r="ABU1134" s="99"/>
      <c r="ABV1134" s="99"/>
      <c r="ABW1134" s="99"/>
      <c r="ABX1134" s="99"/>
      <c r="ABY1134" s="99"/>
      <c r="ABZ1134" s="99"/>
      <c r="ACA1134" s="99"/>
      <c r="ACB1134" s="99"/>
      <c r="ACC1134" s="99"/>
      <c r="ACD1134" s="99"/>
      <c r="ACE1134" s="99"/>
      <c r="ACF1134" s="99"/>
      <c r="ACG1134" s="99"/>
      <c r="ACH1134" s="99"/>
      <c r="ACI1134" s="99"/>
      <c r="ACJ1134" s="99"/>
      <c r="ACK1134" s="99"/>
      <c r="ACL1134" s="99"/>
      <c r="ACM1134" s="99"/>
      <c r="ACN1134" s="99"/>
      <c r="ACO1134" s="99"/>
      <c r="ACP1134" s="99"/>
      <c r="ACQ1134" s="99"/>
      <c r="ACR1134" s="99"/>
      <c r="ACS1134" s="99"/>
      <c r="ACT1134" s="99"/>
      <c r="ACU1134" s="99"/>
      <c r="ACV1134" s="99"/>
      <c r="ACW1134" s="99"/>
      <c r="ACX1134" s="99"/>
      <c r="ACY1134" s="99"/>
      <c r="ACZ1134" s="99"/>
      <c r="ADA1134" s="99"/>
      <c r="ADB1134" s="99"/>
      <c r="ADC1134" s="99"/>
      <c r="ADD1134" s="99"/>
      <c r="ADE1134" s="99"/>
      <c r="ADF1134" s="99"/>
      <c r="ADG1134" s="99"/>
      <c r="ADH1134" s="99"/>
      <c r="ADI1134" s="99"/>
      <c r="ADJ1134" s="99"/>
      <c r="ADK1134" s="99"/>
      <c r="ADL1134" s="99"/>
      <c r="ADM1134" s="99"/>
      <c r="ADN1134" s="99"/>
      <c r="ADO1134" s="99"/>
      <c r="ADP1134" s="99"/>
      <c r="ADQ1134" s="99"/>
      <c r="ADR1134" s="99"/>
      <c r="ADS1134" s="99"/>
      <c r="ADT1134" s="99"/>
      <c r="ADU1134" s="99"/>
      <c r="ADV1134" s="99"/>
      <c r="ADW1134" s="99"/>
      <c r="ADX1134" s="99"/>
      <c r="ADY1134" s="99"/>
      <c r="ADZ1134" s="99"/>
      <c r="AEA1134" s="99"/>
      <c r="AEB1134" s="99"/>
      <c r="AEC1134" s="99"/>
      <c r="AED1134" s="99"/>
      <c r="AEE1134" s="99"/>
      <c r="AEF1134" s="99"/>
      <c r="AEG1134" s="99"/>
      <c r="AEH1134" s="99"/>
      <c r="AEI1134" s="99"/>
      <c r="AEJ1134" s="99"/>
      <c r="AEK1134" s="99"/>
      <c r="AEL1134" s="99"/>
      <c r="AEM1134" s="99"/>
      <c r="AEN1134" s="99"/>
      <c r="AEO1134" s="99"/>
      <c r="AEP1134" s="99"/>
      <c r="AEQ1134" s="99"/>
      <c r="AER1134" s="99"/>
      <c r="AES1134" s="99"/>
      <c r="AET1134" s="99"/>
      <c r="AEU1134" s="99"/>
      <c r="AEV1134" s="99"/>
      <c r="AEW1134" s="99"/>
      <c r="AEX1134" s="99"/>
      <c r="AEY1134" s="99"/>
      <c r="AEZ1134" s="99"/>
      <c r="AFA1134" s="99"/>
      <c r="AFB1134" s="99"/>
      <c r="AFC1134" s="99"/>
      <c r="AFD1134" s="99"/>
      <c r="AFE1134" s="99"/>
      <c r="AFF1134" s="99"/>
      <c r="AFG1134" s="99"/>
      <c r="AFH1134" s="99"/>
      <c r="AFI1134" s="99"/>
      <c r="AFJ1134" s="99"/>
      <c r="AFK1134" s="99"/>
      <c r="AFL1134" s="99"/>
      <c r="AFM1134" s="99"/>
      <c r="AFN1134" s="99"/>
      <c r="AFO1134" s="99"/>
      <c r="AFP1134" s="99"/>
      <c r="AFQ1134" s="99"/>
      <c r="AFR1134" s="99"/>
      <c r="AFS1134" s="99"/>
      <c r="AFT1134" s="99"/>
      <c r="AFU1134" s="99"/>
      <c r="AFV1134" s="99"/>
      <c r="AFW1134" s="99"/>
      <c r="AFX1134" s="99"/>
      <c r="AFY1134" s="99"/>
      <c r="AFZ1134" s="99"/>
      <c r="AGA1134" s="99"/>
      <c r="AGB1134" s="99"/>
      <c r="AGC1134" s="99"/>
      <c r="AGD1134" s="99"/>
      <c r="AGE1134" s="99"/>
      <c r="AGF1134" s="99"/>
      <c r="AGG1134" s="99"/>
      <c r="AGH1134" s="99"/>
      <c r="AGI1134" s="99"/>
      <c r="AGJ1134" s="99"/>
      <c r="AGK1134" s="99"/>
      <c r="AGL1134" s="99"/>
      <c r="AGM1134" s="99"/>
      <c r="AGN1134" s="99"/>
      <c r="AGO1134" s="99"/>
      <c r="AGP1134" s="99"/>
      <c r="AGQ1134" s="99"/>
      <c r="AGR1134" s="99"/>
      <c r="AGS1134" s="99"/>
      <c r="AGT1134" s="99"/>
      <c r="AGU1134" s="99"/>
      <c r="AGV1134" s="99"/>
      <c r="AGW1134" s="99"/>
      <c r="AGX1134" s="99"/>
      <c r="AGY1134" s="99"/>
      <c r="AGZ1134" s="99"/>
      <c r="AHA1134" s="99"/>
      <c r="AHB1134" s="99"/>
      <c r="AHC1134" s="99"/>
      <c r="AHD1134" s="99"/>
      <c r="AHE1134" s="99"/>
      <c r="AHF1134" s="99"/>
      <c r="AHG1134" s="99"/>
      <c r="AHH1134" s="99"/>
      <c r="AHI1134" s="99"/>
      <c r="AHJ1134" s="99"/>
      <c r="AHK1134" s="99"/>
      <c r="AHL1134" s="99"/>
      <c r="AHM1134" s="99"/>
      <c r="AHN1134" s="99"/>
      <c r="AHO1134" s="99"/>
      <c r="AHP1134" s="99"/>
      <c r="AHQ1134" s="99"/>
      <c r="AHR1134" s="99"/>
      <c r="AHS1134" s="99"/>
      <c r="AHT1134" s="99"/>
      <c r="AHU1134" s="99"/>
      <c r="AHV1134" s="99"/>
      <c r="AHW1134" s="99"/>
      <c r="AHX1134" s="99"/>
      <c r="AHY1134" s="99"/>
      <c r="AHZ1134" s="99"/>
      <c r="AIA1134" s="99"/>
      <c r="AIB1134" s="99"/>
      <c r="AIC1134" s="99"/>
      <c r="AID1134" s="99"/>
      <c r="AIE1134" s="99"/>
      <c r="AIF1134" s="99"/>
      <c r="AIG1134" s="99"/>
      <c r="AIH1134" s="99"/>
      <c r="AII1134" s="99"/>
      <c r="AIJ1134" s="99"/>
      <c r="AIK1134" s="99"/>
      <c r="AIL1134" s="99"/>
      <c r="AIM1134" s="99"/>
      <c r="AIN1134" s="99"/>
      <c r="AIO1134" s="99"/>
      <c r="AIP1134" s="99"/>
      <c r="AIQ1134" s="99"/>
      <c r="AIR1134" s="99"/>
      <c r="AIS1134" s="99"/>
      <c r="AIT1134" s="99"/>
      <c r="AIU1134" s="99"/>
      <c r="AIV1134" s="99"/>
      <c r="AIW1134" s="99"/>
      <c r="AIX1134" s="99"/>
      <c r="AIY1134" s="99"/>
      <c r="AIZ1134" s="99"/>
      <c r="AJA1134" s="99"/>
      <c r="AJB1134" s="99"/>
      <c r="AJC1134" s="99"/>
      <c r="AJD1134" s="99"/>
      <c r="AJE1134" s="99"/>
      <c r="AJF1134" s="99"/>
      <c r="AJG1134" s="99"/>
      <c r="AJH1134" s="99"/>
      <c r="AJI1134" s="99"/>
      <c r="AJJ1134" s="99"/>
      <c r="AJK1134" s="99"/>
      <c r="AJL1134" s="99"/>
      <c r="AJM1134" s="99"/>
      <c r="AJN1134" s="99"/>
      <c r="AJO1134" s="99"/>
      <c r="AJP1134" s="99"/>
      <c r="AJQ1134" s="99"/>
      <c r="AJR1134" s="99"/>
      <c r="AJS1134" s="99"/>
      <c r="AJT1134" s="99"/>
      <c r="AJU1134" s="99"/>
      <c r="AJV1134" s="99"/>
      <c r="AJW1134" s="99"/>
      <c r="AJX1134" s="99"/>
      <c r="AJY1134" s="99"/>
      <c r="AJZ1134" s="99"/>
      <c r="AKA1134" s="99"/>
      <c r="AKB1134" s="99"/>
      <c r="AKC1134" s="99"/>
      <c r="AKD1134" s="99"/>
      <c r="AKE1134" s="99"/>
      <c r="AKF1134" s="99"/>
      <c r="AKG1134" s="99"/>
      <c r="AKH1134" s="99"/>
      <c r="AKI1134" s="99"/>
      <c r="AKJ1134" s="99"/>
      <c r="AKK1134" s="99"/>
      <c r="AKL1134" s="99"/>
      <c r="AKM1134" s="99"/>
      <c r="AKN1134" s="99"/>
      <c r="AKO1134" s="99"/>
      <c r="AKP1134" s="99"/>
      <c r="AKQ1134" s="99"/>
      <c r="AKR1134" s="99"/>
      <c r="AKS1134" s="99"/>
      <c r="AKT1134" s="99"/>
      <c r="AKU1134" s="99"/>
      <c r="AKV1134" s="99"/>
      <c r="AKW1134" s="99"/>
      <c r="AKX1134" s="99"/>
      <c r="AKY1134" s="99"/>
      <c r="AKZ1134" s="99"/>
      <c r="ALA1134" s="99"/>
      <c r="ALB1134" s="99"/>
      <c r="ALC1134" s="99"/>
      <c r="ALD1134" s="99"/>
      <c r="ALE1134" s="99"/>
      <c r="ALF1134" s="99"/>
      <c r="ALG1134" s="99"/>
      <c r="ALH1134" s="99"/>
      <c r="ALI1134" s="99"/>
      <c r="ALJ1134" s="99"/>
      <c r="ALK1134" s="99"/>
      <c r="ALL1134" s="99"/>
      <c r="ALM1134" s="99"/>
      <c r="ALN1134" s="99"/>
      <c r="ALO1134" s="99"/>
      <c r="ALP1134" s="99"/>
      <c r="ALQ1134" s="99"/>
      <c r="ALR1134" s="99"/>
      <c r="ALS1134" s="99"/>
      <c r="ALT1134" s="99"/>
      <c r="ALU1134" s="99"/>
      <c r="ALV1134" s="99"/>
      <c r="ALW1134" s="99"/>
      <c r="ALX1134" s="99"/>
      <c r="ALY1134" s="99"/>
      <c r="ALZ1134" s="99"/>
      <c r="AMA1134" s="99"/>
      <c r="AMB1134" s="99"/>
      <c r="AMC1134" s="99"/>
      <c r="AMD1134" s="99"/>
      <c r="AME1134" s="99"/>
      <c r="AMF1134" s="99"/>
      <c r="AMG1134" s="99"/>
      <c r="AMH1134" s="99"/>
      <c r="AMI1134" s="99"/>
      <c r="AMJ1134" s="99"/>
      <c r="AMK1134" s="99"/>
      <c r="AML1134" s="99"/>
      <c r="AMM1134" s="99"/>
      <c r="AMN1134" s="99"/>
      <c r="AMO1134" s="99"/>
      <c r="AMP1134" s="99"/>
      <c r="AMQ1134" s="99"/>
      <c r="AMR1134" s="99"/>
      <c r="AMS1134" s="99"/>
      <c r="AMT1134" s="99"/>
      <c r="AMU1134" s="99"/>
      <c r="AMV1134" s="99"/>
      <c r="AMW1134" s="99"/>
      <c r="AMX1134" s="99"/>
      <c r="AMY1134" s="99"/>
      <c r="AMZ1134" s="99"/>
      <c r="ANA1134" s="99"/>
      <c r="ANB1134" s="99"/>
      <c r="ANC1134" s="99"/>
      <c r="AND1134" s="99"/>
      <c r="ANE1134" s="99"/>
      <c r="ANF1134" s="99"/>
      <c r="ANG1134" s="99"/>
      <c r="ANH1134" s="99"/>
      <c r="ANI1134" s="99"/>
      <c r="ANJ1134" s="99"/>
      <c r="ANK1134" s="99"/>
      <c r="ANL1134" s="99"/>
      <c r="ANM1134" s="99"/>
      <c r="ANN1134" s="99"/>
      <c r="ANO1134" s="99"/>
      <c r="ANP1134" s="99"/>
      <c r="ANQ1134" s="99"/>
      <c r="ANR1134" s="99"/>
      <c r="ANS1134" s="99"/>
      <c r="ANT1134" s="99"/>
      <c r="ANU1134" s="99"/>
      <c r="ANV1134" s="99"/>
      <c r="ANW1134" s="99"/>
      <c r="ANX1134" s="99"/>
      <c r="ANY1134" s="99"/>
      <c r="ANZ1134" s="99"/>
      <c r="AOA1134" s="99"/>
      <c r="AOB1134" s="99"/>
      <c r="AOC1134" s="99"/>
      <c r="AOD1134" s="99"/>
      <c r="AOE1134" s="99"/>
      <c r="AOF1134" s="99"/>
      <c r="AOG1134" s="99"/>
      <c r="AOH1134" s="99"/>
      <c r="AOI1134" s="99"/>
      <c r="AOJ1134" s="99"/>
      <c r="AOK1134" s="99"/>
      <c r="AOL1134" s="99"/>
      <c r="AOM1134" s="99"/>
      <c r="AON1134" s="99"/>
      <c r="AOO1134" s="99"/>
      <c r="AOP1134" s="99"/>
      <c r="AOQ1134" s="99"/>
      <c r="AOR1134" s="99"/>
      <c r="AOS1134" s="99"/>
      <c r="AOT1134" s="99"/>
      <c r="AOU1134" s="99"/>
      <c r="AOV1134" s="99"/>
      <c r="AOW1134" s="99"/>
      <c r="AOX1134" s="99"/>
      <c r="AOY1134" s="99"/>
      <c r="AOZ1134" s="99"/>
      <c r="APA1134" s="99"/>
      <c r="APB1134" s="99"/>
      <c r="APC1134" s="99"/>
      <c r="APD1134" s="99"/>
      <c r="APE1134" s="99"/>
      <c r="APF1134" s="99"/>
      <c r="APG1134" s="99"/>
      <c r="APH1134" s="99"/>
      <c r="API1134" s="99"/>
      <c r="APJ1134" s="99"/>
      <c r="APK1134" s="99"/>
      <c r="APL1134" s="99"/>
      <c r="APM1134" s="99"/>
      <c r="APN1134" s="99"/>
      <c r="APO1134" s="99"/>
      <c r="APP1134" s="99"/>
      <c r="APQ1134" s="99"/>
      <c r="APR1134" s="99"/>
      <c r="APS1134" s="99"/>
      <c r="APT1134" s="99"/>
      <c r="APU1134" s="99"/>
      <c r="APV1134" s="99"/>
      <c r="APW1134" s="99"/>
      <c r="APX1134" s="99"/>
      <c r="APY1134" s="99"/>
      <c r="APZ1134" s="99"/>
      <c r="AQA1134" s="99"/>
      <c r="AQB1134" s="99"/>
      <c r="AQC1134" s="99"/>
      <c r="AQD1134" s="99"/>
      <c r="AQE1134" s="99"/>
      <c r="AQF1134" s="99"/>
      <c r="AQG1134" s="99"/>
      <c r="AQH1134" s="99"/>
      <c r="AQI1134" s="99"/>
      <c r="AQJ1134" s="99"/>
      <c r="AQK1134" s="99"/>
      <c r="AQL1134" s="99"/>
      <c r="AQM1134" s="99"/>
      <c r="AQN1134" s="99"/>
      <c r="AQO1134" s="99"/>
      <c r="AQP1134" s="99"/>
      <c r="AQQ1134" s="99"/>
      <c r="AQR1134" s="99"/>
      <c r="AQS1134" s="99"/>
      <c r="AQT1134" s="99"/>
      <c r="AQU1134" s="99"/>
      <c r="AQV1134" s="99"/>
      <c r="AQW1134" s="99"/>
      <c r="AQX1134" s="99"/>
      <c r="AQY1134" s="99"/>
      <c r="AQZ1134" s="99"/>
      <c r="ARA1134" s="99"/>
      <c r="ARB1134" s="99"/>
      <c r="ARC1134" s="99"/>
      <c r="ARD1134" s="99"/>
      <c r="ARE1134" s="99"/>
      <c r="ARF1134" s="99"/>
      <c r="ARG1134" s="99"/>
      <c r="ARH1134" s="99"/>
      <c r="ARI1134" s="99"/>
      <c r="ARJ1134" s="99"/>
      <c r="ARK1134" s="99"/>
      <c r="ARL1134" s="99"/>
      <c r="ARM1134" s="99"/>
      <c r="ARN1134" s="99"/>
      <c r="ARO1134" s="99"/>
      <c r="ARP1134" s="99"/>
      <c r="ARQ1134" s="99"/>
      <c r="ARR1134" s="99"/>
      <c r="ARS1134" s="99"/>
      <c r="ART1134" s="99"/>
      <c r="ARU1134" s="99"/>
      <c r="ARV1134" s="99"/>
      <c r="ARW1134" s="99"/>
      <c r="ARX1134" s="99"/>
      <c r="ARY1134" s="99"/>
      <c r="ARZ1134" s="99"/>
      <c r="ASA1134" s="99"/>
      <c r="ASB1134" s="99"/>
      <c r="ASC1134" s="99"/>
      <c r="ASD1134" s="99"/>
      <c r="ASE1134" s="99"/>
      <c r="ASF1134" s="99"/>
      <c r="ASG1134" s="99"/>
      <c r="ASH1134" s="99"/>
      <c r="ASI1134" s="99"/>
      <c r="ASJ1134" s="99"/>
      <c r="ASK1134" s="99"/>
      <c r="ASL1134" s="99"/>
      <c r="ASM1134" s="99"/>
      <c r="ASN1134" s="99"/>
      <c r="ASO1134" s="99"/>
      <c r="ASP1134" s="99"/>
      <c r="ASQ1134" s="99"/>
      <c r="ASR1134" s="99"/>
      <c r="ASS1134" s="99"/>
      <c r="AST1134" s="99"/>
      <c r="ASU1134" s="99"/>
      <c r="ASV1134" s="99"/>
      <c r="ASW1134" s="99"/>
      <c r="ASX1134" s="99"/>
      <c r="ASY1134" s="99"/>
      <c r="ASZ1134" s="99"/>
      <c r="ATA1134" s="99"/>
      <c r="ATB1134" s="99"/>
      <c r="ATC1134" s="99"/>
      <c r="ATD1134" s="99"/>
      <c r="ATE1134" s="99"/>
      <c r="ATF1134" s="99"/>
      <c r="ATG1134" s="99"/>
      <c r="ATH1134" s="99"/>
      <c r="ATI1134" s="99"/>
      <c r="ATJ1134" s="99"/>
      <c r="ATK1134" s="99"/>
      <c r="ATL1134" s="99"/>
      <c r="ATM1134" s="99"/>
      <c r="ATN1134" s="99"/>
      <c r="ATO1134" s="99"/>
      <c r="ATP1134" s="99"/>
      <c r="ATQ1134" s="99"/>
      <c r="ATR1134" s="99"/>
      <c r="ATS1134" s="99"/>
      <c r="ATT1134" s="99"/>
      <c r="ATU1134" s="99"/>
      <c r="ATV1134" s="99"/>
      <c r="ATW1134" s="99"/>
      <c r="ATX1134" s="99"/>
      <c r="ATY1134" s="99"/>
      <c r="ATZ1134" s="99"/>
      <c r="AUA1134" s="99"/>
      <c r="AUB1134" s="99"/>
      <c r="AUC1134" s="99"/>
      <c r="AUD1134" s="99"/>
      <c r="AUE1134" s="99"/>
      <c r="AUF1134" s="99"/>
      <c r="AUG1134" s="99"/>
      <c r="AUH1134" s="99"/>
      <c r="AUI1134" s="99"/>
      <c r="AUJ1134" s="99"/>
      <c r="AUK1134" s="99"/>
      <c r="AUL1134" s="99"/>
      <c r="AUM1134" s="99"/>
      <c r="AUN1134" s="99"/>
      <c r="AUO1134" s="99"/>
      <c r="AUP1134" s="99"/>
      <c r="AUQ1134" s="99"/>
      <c r="AUR1134" s="99"/>
      <c r="AUS1134" s="99"/>
      <c r="AUT1134" s="99"/>
      <c r="AUU1134" s="99"/>
      <c r="AUV1134" s="99"/>
      <c r="AUW1134" s="99"/>
      <c r="AUX1134" s="99"/>
      <c r="AUY1134" s="99"/>
      <c r="AUZ1134" s="99"/>
      <c r="AVA1134" s="99"/>
      <c r="AVB1134" s="99"/>
      <c r="AVC1134" s="99"/>
      <c r="AVD1134" s="99"/>
      <c r="AVE1134" s="99"/>
      <c r="AVF1134" s="99"/>
      <c r="AVG1134" s="99"/>
      <c r="AVH1134" s="99"/>
      <c r="AVI1134" s="99"/>
      <c r="AVJ1134" s="99"/>
      <c r="AVK1134" s="99"/>
      <c r="AVL1134" s="99"/>
      <c r="AVM1134" s="99"/>
      <c r="AVN1134" s="99"/>
      <c r="AVO1134" s="99"/>
      <c r="AVP1134" s="99"/>
      <c r="AVQ1134" s="99"/>
      <c r="AVR1134" s="99"/>
      <c r="AVS1134" s="99"/>
      <c r="AVT1134" s="99"/>
      <c r="AVU1134" s="99"/>
      <c r="AVV1134" s="99"/>
      <c r="AVW1134" s="99"/>
      <c r="AVX1134" s="99"/>
      <c r="AVY1134" s="99"/>
      <c r="AVZ1134" s="99"/>
      <c r="AWA1134" s="99"/>
      <c r="AWB1134" s="99"/>
      <c r="AWC1134" s="99"/>
      <c r="AWD1134" s="99"/>
      <c r="AWE1134" s="99"/>
      <c r="AWF1134" s="99"/>
      <c r="AWG1134" s="99"/>
      <c r="AWH1134" s="99"/>
      <c r="AWI1134" s="99"/>
      <c r="AWJ1134" s="99"/>
      <c r="AWK1134" s="99"/>
      <c r="AWL1134" s="99"/>
      <c r="AWM1134" s="99"/>
      <c r="AWN1134" s="99"/>
      <c r="AWO1134" s="99"/>
      <c r="AWP1134" s="99"/>
      <c r="AWQ1134" s="99"/>
      <c r="AWR1134" s="99"/>
      <c r="AWS1134" s="99"/>
      <c r="AWT1134" s="99"/>
      <c r="AWU1134" s="99"/>
      <c r="AWV1134" s="99"/>
      <c r="AWW1134" s="99"/>
      <c r="AWX1134" s="99"/>
      <c r="AWY1134" s="99"/>
      <c r="AWZ1134" s="99"/>
      <c r="AXA1134" s="99"/>
      <c r="AXB1134" s="99"/>
      <c r="AXC1134" s="99"/>
      <c r="AXD1134" s="99"/>
      <c r="AXE1134" s="99"/>
      <c r="AXF1134" s="99"/>
      <c r="AXG1134" s="99"/>
      <c r="AXH1134" s="99"/>
      <c r="AXI1134" s="99"/>
      <c r="AXJ1134" s="99"/>
      <c r="AXK1134" s="99"/>
      <c r="AXL1134" s="99"/>
      <c r="AXM1134" s="99"/>
      <c r="AXN1134" s="99"/>
      <c r="AXO1134" s="99"/>
      <c r="AXP1134" s="99"/>
      <c r="AXQ1134" s="99"/>
      <c r="AXR1134" s="99"/>
      <c r="AXS1134" s="99"/>
      <c r="AXT1134" s="99"/>
      <c r="AXU1134" s="99"/>
      <c r="AXV1134" s="99"/>
      <c r="AXW1134" s="99"/>
      <c r="AXX1134" s="99"/>
      <c r="AXY1134" s="99"/>
      <c r="AXZ1134" s="99"/>
      <c r="AYA1134" s="99"/>
      <c r="AYB1134" s="99"/>
      <c r="AYC1134" s="99"/>
      <c r="AYD1134" s="99"/>
      <c r="AYE1134" s="99"/>
      <c r="AYF1134" s="99"/>
      <c r="AYG1134" s="99"/>
      <c r="AYH1134" s="99"/>
      <c r="AYI1134" s="99"/>
      <c r="AYJ1134" s="99"/>
      <c r="AYK1134" s="99"/>
      <c r="AYL1134" s="99"/>
      <c r="AYM1134" s="99"/>
      <c r="AYN1134" s="99"/>
      <c r="AYO1134" s="99"/>
      <c r="AYP1134" s="99"/>
      <c r="AYQ1134" s="99"/>
      <c r="AYR1134" s="99"/>
      <c r="AYS1134" s="99"/>
      <c r="AYT1134" s="99"/>
      <c r="AYU1134" s="99"/>
      <c r="AYV1134" s="99"/>
      <c r="AYW1134" s="99"/>
      <c r="AYX1134" s="99"/>
      <c r="AYY1134" s="99"/>
      <c r="AYZ1134" s="99"/>
      <c r="AZA1134" s="99"/>
      <c r="AZB1134" s="99"/>
      <c r="AZC1134" s="99"/>
      <c r="AZD1134" s="99"/>
      <c r="AZE1134" s="99"/>
      <c r="AZF1134" s="99"/>
      <c r="AZG1134" s="99"/>
      <c r="AZH1134" s="99"/>
      <c r="AZI1134" s="99"/>
      <c r="AZJ1134" s="99"/>
      <c r="AZK1134" s="99"/>
      <c r="AZL1134" s="99"/>
      <c r="AZM1134" s="99"/>
      <c r="AZN1134" s="99"/>
      <c r="AZO1134" s="99"/>
      <c r="AZP1134" s="99"/>
      <c r="AZQ1134" s="99"/>
      <c r="AZR1134" s="99"/>
      <c r="AZS1134" s="99"/>
      <c r="AZT1134" s="99"/>
      <c r="AZU1134" s="99"/>
      <c r="AZV1134" s="99"/>
      <c r="AZW1134" s="99"/>
      <c r="AZX1134" s="99"/>
      <c r="AZY1134" s="99"/>
      <c r="AZZ1134" s="99"/>
      <c r="BAA1134" s="99"/>
      <c r="BAB1134" s="99"/>
      <c r="BAC1134" s="99"/>
      <c r="BAD1134" s="99"/>
      <c r="BAE1134" s="99"/>
      <c r="BAF1134" s="99"/>
      <c r="BAG1134" s="99"/>
      <c r="BAH1134" s="99"/>
      <c r="BAI1134" s="99"/>
      <c r="BAJ1134" s="99"/>
      <c r="BAK1134" s="99"/>
      <c r="BAL1134" s="99"/>
      <c r="BAM1134" s="99"/>
      <c r="BAN1134" s="99"/>
      <c r="BAO1134" s="99"/>
      <c r="BAP1134" s="99"/>
      <c r="BAQ1134" s="99"/>
      <c r="BAR1134" s="99"/>
      <c r="BAS1134" s="99"/>
      <c r="BAT1134" s="99"/>
      <c r="BAU1134" s="99"/>
      <c r="BAV1134" s="99"/>
      <c r="BAW1134" s="99"/>
      <c r="BAX1134" s="99"/>
      <c r="BAY1134" s="99"/>
      <c r="BAZ1134" s="99"/>
      <c r="BBA1134" s="99"/>
      <c r="BBB1134" s="99"/>
      <c r="BBC1134" s="99"/>
      <c r="BBD1134" s="99"/>
      <c r="BBE1134" s="99"/>
      <c r="BBF1134" s="99"/>
      <c r="BBG1134" s="99"/>
      <c r="BBH1134" s="99"/>
      <c r="BBI1134" s="99"/>
      <c r="BBJ1134" s="99"/>
      <c r="BBK1134" s="99"/>
      <c r="BBL1134" s="99"/>
      <c r="BBM1134" s="99"/>
      <c r="BBN1134" s="99"/>
      <c r="BBO1134" s="99"/>
      <c r="BBP1134" s="99"/>
      <c r="BBQ1134" s="99"/>
      <c r="BBR1134" s="99"/>
      <c r="BBS1134" s="99"/>
      <c r="BBT1134" s="99"/>
      <c r="BBU1134" s="99"/>
      <c r="BBV1134" s="99"/>
      <c r="BBW1134" s="99"/>
      <c r="BBX1134" s="99"/>
      <c r="BBY1134" s="99"/>
      <c r="BBZ1134" s="99"/>
      <c r="BCA1134" s="99"/>
      <c r="BCB1134" s="99"/>
      <c r="BCC1134" s="99"/>
      <c r="BCD1134" s="99"/>
      <c r="BCE1134" s="99"/>
      <c r="BCF1134" s="99"/>
      <c r="BCG1134" s="99"/>
      <c r="BCH1134" s="99"/>
      <c r="BCI1134" s="99"/>
      <c r="BCJ1134" s="99"/>
      <c r="BCK1134" s="99"/>
      <c r="BCL1134" s="99"/>
      <c r="BCM1134" s="99"/>
      <c r="BCN1134" s="99"/>
      <c r="BCO1134" s="99"/>
      <c r="BCP1134" s="99"/>
      <c r="BCQ1134" s="99"/>
      <c r="BCR1134" s="99"/>
      <c r="BCS1134" s="99"/>
      <c r="BCT1134" s="99"/>
      <c r="BCU1134" s="99"/>
      <c r="BCV1134" s="99"/>
      <c r="BCW1134" s="99"/>
      <c r="BCX1134" s="99"/>
      <c r="BCY1134" s="99"/>
      <c r="BCZ1134" s="99"/>
      <c r="BDA1134" s="99"/>
      <c r="BDB1134" s="99"/>
      <c r="BDC1134" s="99"/>
      <c r="BDD1134" s="99"/>
      <c r="BDE1134" s="99"/>
      <c r="BDF1134" s="99"/>
      <c r="BDG1134" s="99"/>
      <c r="BDH1134" s="99"/>
      <c r="BDI1134" s="99"/>
      <c r="BDJ1134" s="99"/>
      <c r="BDK1134" s="99"/>
      <c r="BDL1134" s="99"/>
      <c r="BDM1134" s="99"/>
      <c r="BDN1134" s="99"/>
      <c r="BDO1134" s="99"/>
      <c r="BDP1134" s="99"/>
      <c r="BDQ1134" s="99"/>
      <c r="BDR1134" s="99"/>
      <c r="BDS1134" s="99"/>
      <c r="BDT1134" s="99"/>
      <c r="BDU1134" s="99"/>
      <c r="BDV1134" s="99"/>
      <c r="BDW1134" s="99"/>
      <c r="BDX1134" s="99"/>
      <c r="BDY1134" s="99"/>
      <c r="BDZ1134" s="99"/>
      <c r="BEA1134" s="99"/>
      <c r="BEB1134" s="99"/>
      <c r="BEC1134" s="99"/>
      <c r="BED1134" s="99"/>
      <c r="BEE1134" s="99"/>
      <c r="BEF1134" s="99"/>
      <c r="BEG1134" s="99"/>
      <c r="BEH1134" s="99"/>
      <c r="BEI1134" s="99"/>
      <c r="BEJ1134" s="99"/>
      <c r="BEK1134" s="99"/>
      <c r="BEL1134" s="99"/>
      <c r="BEM1134" s="99"/>
      <c r="BEN1134" s="99"/>
      <c r="BEO1134" s="99"/>
      <c r="BEP1134" s="99"/>
      <c r="BEQ1134" s="99"/>
      <c r="BER1134" s="99"/>
      <c r="BES1134" s="99"/>
      <c r="BET1134" s="99"/>
      <c r="BEU1134" s="99"/>
      <c r="BEV1134" s="99"/>
      <c r="BEW1134" s="99"/>
      <c r="BEX1134" s="99"/>
      <c r="BEY1134" s="99"/>
      <c r="BEZ1134" s="99"/>
      <c r="BFA1134" s="99"/>
      <c r="BFB1134" s="99"/>
      <c r="BFC1134" s="99"/>
      <c r="BFD1134" s="99"/>
      <c r="BFE1134" s="99"/>
      <c r="BFF1134" s="99"/>
      <c r="BFG1134" s="99"/>
      <c r="BFH1134" s="99"/>
      <c r="BFI1134" s="99"/>
      <c r="BFJ1134" s="99"/>
      <c r="BFK1134" s="99"/>
      <c r="BFL1134" s="99"/>
      <c r="BFM1134" s="99"/>
      <c r="BFN1134" s="99"/>
      <c r="BFO1134" s="99"/>
      <c r="BFP1134" s="99"/>
      <c r="BFQ1134" s="99"/>
      <c r="BFR1134" s="99"/>
      <c r="BFS1134" s="99"/>
      <c r="BFT1134" s="99"/>
      <c r="BFU1134" s="99"/>
      <c r="BFV1134" s="99"/>
      <c r="BFW1134" s="99"/>
      <c r="BFX1134" s="99"/>
      <c r="BFY1134" s="99"/>
      <c r="BFZ1134" s="99"/>
      <c r="BGA1134" s="99"/>
      <c r="BGB1134" s="99"/>
      <c r="BGC1134" s="99"/>
      <c r="BGD1134" s="99"/>
      <c r="BGE1134" s="99"/>
      <c r="BGF1134" s="99"/>
      <c r="BGG1134" s="99"/>
      <c r="BGH1134" s="99"/>
      <c r="BGI1134" s="99"/>
      <c r="BGJ1134" s="99"/>
      <c r="BGK1134" s="99"/>
      <c r="BGL1134" s="99"/>
      <c r="BGM1134" s="99"/>
      <c r="BGN1134" s="99"/>
      <c r="BGO1134" s="99"/>
      <c r="BGP1134" s="99"/>
      <c r="BGQ1134" s="99"/>
      <c r="BGR1134" s="99"/>
      <c r="BGS1134" s="99"/>
      <c r="BGT1134" s="99"/>
      <c r="BGU1134" s="99"/>
      <c r="BGV1134" s="99"/>
      <c r="BGW1134" s="99"/>
      <c r="BGX1134" s="99"/>
      <c r="BGY1134" s="99"/>
      <c r="BGZ1134" s="99"/>
      <c r="BHA1134" s="99"/>
      <c r="BHB1134" s="99"/>
      <c r="BHC1134" s="99"/>
      <c r="BHD1134" s="99"/>
      <c r="BHE1134" s="99"/>
      <c r="BHF1134" s="99"/>
      <c r="BHG1134" s="99"/>
      <c r="BHH1134" s="99"/>
      <c r="BHI1134" s="99"/>
      <c r="BHJ1134" s="99"/>
      <c r="BHK1134" s="99"/>
      <c r="BHL1134" s="99"/>
      <c r="BHM1134" s="99"/>
      <c r="BHN1134" s="99"/>
      <c r="BHO1134" s="99"/>
      <c r="BHP1134" s="99"/>
      <c r="BHQ1134" s="99"/>
      <c r="BHR1134" s="99"/>
      <c r="BHS1134" s="99"/>
      <c r="BHT1134" s="99"/>
      <c r="BHU1134" s="99"/>
      <c r="BHV1134" s="99"/>
      <c r="BHW1134" s="99"/>
      <c r="BHX1134" s="99"/>
      <c r="BHY1134" s="99"/>
      <c r="BHZ1134" s="99"/>
      <c r="BIA1134" s="99"/>
      <c r="BIB1134" s="99"/>
      <c r="BIC1134" s="99"/>
      <c r="BID1134" s="99"/>
      <c r="BIE1134" s="99"/>
      <c r="BIF1134" s="99"/>
      <c r="BIG1134" s="99"/>
      <c r="BIH1134" s="99"/>
      <c r="BII1134" s="99"/>
      <c r="BIJ1134" s="99"/>
      <c r="BIK1134" s="99"/>
      <c r="BIL1134" s="99"/>
      <c r="BIM1134" s="99"/>
      <c r="BIN1134" s="99"/>
      <c r="BIO1134" s="99"/>
      <c r="BIP1134" s="99"/>
      <c r="BIQ1134" s="99"/>
      <c r="BIR1134" s="99"/>
      <c r="BIS1134" s="99"/>
      <c r="BIT1134" s="99"/>
      <c r="BIU1134" s="99"/>
      <c r="BIV1134" s="99"/>
      <c r="BIW1134" s="99"/>
      <c r="BIX1134" s="99"/>
      <c r="BIY1134" s="99"/>
      <c r="BIZ1134" s="99"/>
      <c r="BJA1134" s="99"/>
      <c r="BJB1134" s="99"/>
      <c r="BJC1134" s="99"/>
      <c r="BJD1134" s="99"/>
      <c r="BJE1134" s="99"/>
      <c r="BJF1134" s="99"/>
      <c r="BJG1134" s="99"/>
      <c r="BJH1134" s="99"/>
      <c r="BJI1134" s="99"/>
      <c r="BJJ1134" s="99"/>
      <c r="BJK1134" s="99"/>
      <c r="BJL1134" s="99"/>
      <c r="BJM1134" s="99"/>
      <c r="BJN1134" s="99"/>
      <c r="BJO1134" s="99"/>
      <c r="BJP1134" s="99"/>
      <c r="BJQ1134" s="99"/>
      <c r="BJR1134" s="99"/>
      <c r="BJS1134" s="99"/>
      <c r="BJT1134" s="99"/>
      <c r="BJU1134" s="99"/>
      <c r="BJV1134" s="99"/>
      <c r="BJW1134" s="99"/>
      <c r="BJX1134" s="99"/>
      <c r="BJY1134" s="99"/>
      <c r="BJZ1134" s="99"/>
      <c r="BKA1134" s="99"/>
      <c r="BKB1134" s="99"/>
      <c r="BKC1134" s="99"/>
      <c r="BKD1134" s="99"/>
      <c r="BKE1134" s="99"/>
      <c r="BKF1134" s="99"/>
      <c r="BKG1134" s="99"/>
      <c r="BKH1134" s="99"/>
      <c r="BKI1134" s="99"/>
      <c r="BKJ1134" s="99"/>
      <c r="BKK1134" s="99"/>
      <c r="BKL1134" s="99"/>
      <c r="BKM1134" s="99"/>
      <c r="BKN1134" s="99"/>
      <c r="BKO1134" s="99"/>
      <c r="BKP1134" s="99"/>
      <c r="BKQ1134" s="99"/>
      <c r="BKR1134" s="99"/>
      <c r="BKS1134" s="99"/>
      <c r="BKT1134" s="99"/>
      <c r="BKU1134" s="99"/>
      <c r="BKV1134" s="99"/>
      <c r="BKW1134" s="99"/>
      <c r="BKX1134" s="99"/>
      <c r="BKY1134" s="99"/>
      <c r="BKZ1134" s="99"/>
      <c r="BLA1134" s="99"/>
      <c r="BLB1134" s="99"/>
      <c r="BLC1134" s="99"/>
      <c r="BLD1134" s="99"/>
      <c r="BLE1134" s="99"/>
      <c r="BLF1134" s="99"/>
      <c r="BLG1134" s="99"/>
      <c r="BLH1134" s="99"/>
      <c r="BLI1134" s="99"/>
      <c r="BLJ1134" s="99"/>
      <c r="BLK1134" s="99"/>
      <c r="BLL1134" s="99"/>
      <c r="BLM1134" s="99"/>
      <c r="BLN1134" s="99"/>
      <c r="BLO1134" s="99"/>
      <c r="BLP1134" s="99"/>
      <c r="BLQ1134" s="99"/>
      <c r="BLR1134" s="99"/>
      <c r="BLS1134" s="99"/>
      <c r="BLT1134" s="99"/>
      <c r="BLU1134" s="99"/>
      <c r="BLV1134" s="99"/>
      <c r="BLW1134" s="99"/>
      <c r="BLX1134" s="99"/>
      <c r="BLY1134" s="99"/>
      <c r="BLZ1134" s="99"/>
      <c r="BMA1134" s="99"/>
      <c r="BMB1134" s="99"/>
      <c r="BMC1134" s="99"/>
      <c r="BMD1134" s="99"/>
      <c r="BME1134" s="99"/>
      <c r="BMF1134" s="99"/>
      <c r="BMG1134" s="99"/>
      <c r="BMH1134" s="99"/>
      <c r="BMI1134" s="99"/>
      <c r="BMJ1134" s="99"/>
      <c r="BMK1134" s="99"/>
      <c r="BML1134" s="99"/>
      <c r="BMM1134" s="99"/>
      <c r="BMN1134" s="99"/>
      <c r="BMO1134" s="99"/>
      <c r="BMP1134" s="99"/>
      <c r="BMQ1134" s="99"/>
      <c r="BMR1134" s="99"/>
      <c r="BMS1134" s="99"/>
      <c r="BMT1134" s="99"/>
      <c r="BMU1134" s="99"/>
      <c r="BMV1134" s="99"/>
      <c r="BMW1134" s="99"/>
      <c r="BMX1134" s="99"/>
      <c r="BMY1134" s="99"/>
      <c r="BMZ1134" s="99"/>
      <c r="BNA1134" s="99"/>
      <c r="BNB1134" s="99"/>
      <c r="BNC1134" s="99"/>
      <c r="BND1134" s="99"/>
      <c r="BNE1134" s="99"/>
      <c r="BNF1134" s="99"/>
      <c r="BNG1134" s="99"/>
      <c r="BNH1134" s="99"/>
      <c r="BNI1134" s="99"/>
      <c r="BNJ1134" s="99"/>
      <c r="BNK1134" s="99"/>
      <c r="BNL1134" s="99"/>
      <c r="BNM1134" s="99"/>
      <c r="BNN1134" s="99"/>
      <c r="BNO1134" s="99"/>
      <c r="BNP1134" s="99"/>
      <c r="BNQ1134" s="99"/>
      <c r="BNR1134" s="99"/>
      <c r="BNS1134" s="99"/>
      <c r="BNT1134" s="99"/>
      <c r="BNU1134" s="99"/>
      <c r="BNV1134" s="99"/>
      <c r="BNW1134" s="99"/>
      <c r="BNX1134" s="99"/>
      <c r="BNY1134" s="99"/>
      <c r="BNZ1134" s="99"/>
      <c r="BOA1134" s="99"/>
      <c r="BOB1134" s="99"/>
      <c r="BOC1134" s="99"/>
      <c r="BOD1134" s="99"/>
      <c r="BOE1134" s="99"/>
      <c r="BOF1134" s="99"/>
      <c r="BOG1134" s="99"/>
      <c r="BOH1134" s="99"/>
      <c r="BOI1134" s="99"/>
      <c r="BOJ1134" s="99"/>
      <c r="BOK1134" s="99"/>
      <c r="BOL1134" s="99"/>
      <c r="BOM1134" s="99"/>
      <c r="BON1134" s="99"/>
      <c r="BOO1134" s="99"/>
      <c r="BOP1134" s="99"/>
      <c r="BOQ1134" s="99"/>
      <c r="BOR1134" s="99"/>
      <c r="BOS1134" s="99"/>
      <c r="BOT1134" s="99"/>
      <c r="BOU1134" s="99"/>
      <c r="BOV1134" s="99"/>
      <c r="BOW1134" s="99"/>
      <c r="BOX1134" s="99"/>
      <c r="BOY1134" s="99"/>
      <c r="BOZ1134" s="99"/>
      <c r="BPA1134" s="99"/>
      <c r="BPB1134" s="99"/>
      <c r="BPC1134" s="99"/>
      <c r="BPD1134" s="99"/>
      <c r="BPE1134" s="99"/>
      <c r="BPF1134" s="99"/>
      <c r="BPG1134" s="99"/>
      <c r="BPH1134" s="99"/>
      <c r="BPI1134" s="99"/>
      <c r="BPJ1134" s="99"/>
      <c r="BPK1134" s="99"/>
      <c r="BPL1134" s="99"/>
      <c r="BPM1134" s="99"/>
      <c r="BPN1134" s="99"/>
      <c r="BPO1134" s="99"/>
      <c r="BPP1134" s="99"/>
      <c r="BPQ1134" s="99"/>
      <c r="BPR1134" s="99"/>
      <c r="BPS1134" s="99"/>
      <c r="BPT1134" s="99"/>
      <c r="BPU1134" s="99"/>
      <c r="BPV1134" s="99"/>
      <c r="BPW1134" s="99"/>
      <c r="BPX1134" s="99"/>
      <c r="BPY1134" s="99"/>
      <c r="BPZ1134" s="99"/>
      <c r="BQA1134" s="99"/>
      <c r="BQB1134" s="99"/>
      <c r="BQC1134" s="99"/>
      <c r="BQD1134" s="99"/>
      <c r="BQE1134" s="99"/>
      <c r="BQF1134" s="99"/>
      <c r="BQG1134" s="99"/>
      <c r="BQH1134" s="99"/>
      <c r="BQI1134" s="99"/>
      <c r="BQJ1134" s="99"/>
      <c r="BQK1134" s="99"/>
      <c r="BQL1134" s="99"/>
      <c r="BQM1134" s="99"/>
      <c r="BQN1134" s="99"/>
      <c r="BQO1134" s="99"/>
      <c r="BQP1134" s="99"/>
      <c r="BQQ1134" s="99"/>
      <c r="BQR1134" s="99"/>
      <c r="BQS1134" s="99"/>
      <c r="BQT1134" s="99"/>
      <c r="BQU1134" s="99"/>
      <c r="BQV1134" s="99"/>
      <c r="BQW1134" s="99"/>
      <c r="BQX1134" s="99"/>
      <c r="BQY1134" s="99"/>
      <c r="BQZ1134" s="99"/>
      <c r="BRA1134" s="99"/>
      <c r="BRB1134" s="99"/>
      <c r="BRC1134" s="99"/>
      <c r="BRD1134" s="99"/>
      <c r="BRE1134" s="99"/>
      <c r="BRF1134" s="99"/>
      <c r="BRG1134" s="99"/>
      <c r="BRH1134" s="99"/>
      <c r="BRI1134" s="99"/>
      <c r="BRJ1134" s="99"/>
      <c r="BRK1134" s="99"/>
      <c r="BRL1134" s="99"/>
      <c r="BRM1134" s="99"/>
      <c r="BRN1134" s="99"/>
      <c r="BRO1134" s="99"/>
      <c r="BRP1134" s="99"/>
      <c r="BRQ1134" s="99"/>
      <c r="BRR1134" s="99"/>
      <c r="BRS1134" s="99"/>
      <c r="BRT1134" s="99"/>
      <c r="BRU1134" s="99"/>
      <c r="BRV1134" s="99"/>
      <c r="BRW1134" s="99"/>
      <c r="BRX1134" s="99"/>
      <c r="BRY1134" s="99"/>
      <c r="BRZ1134" s="99"/>
      <c r="BSA1134" s="99"/>
      <c r="BSB1134" s="99"/>
      <c r="BSC1134" s="99"/>
      <c r="BSD1134" s="99"/>
      <c r="BSE1134" s="99"/>
      <c r="BSF1134" s="99"/>
      <c r="BSG1134" s="99"/>
      <c r="BSH1134" s="99"/>
      <c r="BSI1134" s="99"/>
      <c r="BSJ1134" s="99"/>
      <c r="BSK1134" s="99"/>
      <c r="BSL1134" s="99"/>
      <c r="BSM1134" s="99"/>
      <c r="BSN1134" s="99"/>
      <c r="BSO1134" s="99"/>
      <c r="BSP1134" s="99"/>
      <c r="BSQ1134" s="99"/>
      <c r="BSR1134" s="99"/>
      <c r="BSS1134" s="99"/>
      <c r="BST1134" s="99"/>
      <c r="BSU1134" s="99"/>
      <c r="BSV1134" s="99"/>
      <c r="BSW1134" s="99"/>
      <c r="BSX1134" s="99"/>
      <c r="BSY1134" s="99"/>
      <c r="BSZ1134" s="99"/>
      <c r="BTA1134" s="99"/>
      <c r="BTB1134" s="99"/>
      <c r="BTC1134" s="99"/>
      <c r="BTD1134" s="99"/>
      <c r="BTE1134" s="99"/>
      <c r="BTF1134" s="99"/>
      <c r="BTG1134" s="99"/>
      <c r="BTH1134" s="99"/>
      <c r="BTI1134" s="99"/>
      <c r="BTJ1134" s="99"/>
      <c r="BTK1134" s="99"/>
      <c r="BTL1134" s="99"/>
      <c r="BTM1134" s="99"/>
      <c r="BTN1134" s="99"/>
      <c r="BTO1134" s="99"/>
      <c r="BTP1134" s="99"/>
      <c r="BTQ1134" s="99"/>
      <c r="BTR1134" s="99"/>
      <c r="BTS1134" s="99"/>
      <c r="BTT1134" s="99"/>
      <c r="BTU1134" s="99"/>
      <c r="BTV1134" s="99"/>
      <c r="BTW1134" s="99"/>
      <c r="BTX1134" s="99"/>
      <c r="BTY1134" s="99"/>
      <c r="BTZ1134" s="99"/>
      <c r="BUA1134" s="99"/>
      <c r="BUB1134" s="99"/>
      <c r="BUC1134" s="99"/>
      <c r="BUD1134" s="99"/>
      <c r="BUE1134" s="99"/>
      <c r="BUF1134" s="99"/>
      <c r="BUG1134" s="99"/>
      <c r="BUH1134" s="99"/>
      <c r="BUI1134" s="99"/>
      <c r="BUJ1134" s="99"/>
      <c r="BUK1134" s="99"/>
      <c r="BUL1134" s="99"/>
      <c r="BUM1134" s="99"/>
      <c r="BUN1134" s="99"/>
      <c r="BUO1134" s="99"/>
      <c r="BUP1134" s="99"/>
      <c r="BUQ1134" s="99"/>
      <c r="BUR1134" s="99"/>
      <c r="BUS1134" s="99"/>
      <c r="BUT1134" s="99"/>
      <c r="BUU1134" s="99"/>
      <c r="BUV1134" s="99"/>
      <c r="BUW1134" s="99"/>
      <c r="BUX1134" s="99"/>
      <c r="BUY1134" s="99"/>
      <c r="BUZ1134" s="99"/>
      <c r="BVA1134" s="99"/>
      <c r="BVB1134" s="99"/>
      <c r="BVC1134" s="99"/>
      <c r="BVD1134" s="99"/>
      <c r="BVE1134" s="99"/>
      <c r="BVF1134" s="99"/>
      <c r="BVG1134" s="99"/>
      <c r="BVH1134" s="99"/>
      <c r="BVI1134" s="99"/>
      <c r="BVJ1134" s="99"/>
      <c r="BVK1134" s="99"/>
      <c r="BVL1134" s="99"/>
      <c r="BVM1134" s="99"/>
      <c r="BVN1134" s="99"/>
      <c r="BVO1134" s="99"/>
      <c r="BVP1134" s="99"/>
      <c r="BVQ1134" s="99"/>
      <c r="BVR1134" s="99"/>
      <c r="BVS1134" s="99"/>
      <c r="BVT1134" s="99"/>
      <c r="BVU1134" s="99"/>
      <c r="BVV1134" s="99"/>
      <c r="BVW1134" s="99"/>
      <c r="BVX1134" s="99"/>
      <c r="BVY1134" s="99"/>
      <c r="BVZ1134" s="99"/>
      <c r="BWA1134" s="99"/>
      <c r="BWB1134" s="99"/>
      <c r="BWC1134" s="99"/>
      <c r="BWD1134" s="99"/>
      <c r="BWE1134" s="99"/>
      <c r="BWF1134" s="99"/>
      <c r="BWG1134" s="99"/>
      <c r="BWH1134" s="99"/>
      <c r="BWI1134" s="99"/>
      <c r="BWJ1134" s="99"/>
      <c r="BWK1134" s="99"/>
      <c r="BWL1134" s="99"/>
      <c r="BWM1134" s="99"/>
      <c r="BWN1134" s="99"/>
      <c r="BWO1134" s="99"/>
      <c r="BWP1134" s="99"/>
      <c r="BWQ1134" s="99"/>
      <c r="BWR1134" s="99"/>
      <c r="BWS1134" s="99"/>
      <c r="BWT1134" s="99"/>
      <c r="BWU1134" s="99"/>
      <c r="BWV1134" s="99"/>
      <c r="BWW1134" s="99"/>
      <c r="BWX1134" s="99"/>
      <c r="BWY1134" s="99"/>
      <c r="BWZ1134" s="99"/>
      <c r="BXA1134" s="99"/>
      <c r="BXB1134" s="99"/>
      <c r="BXC1134" s="99"/>
      <c r="BXD1134" s="99"/>
      <c r="BXE1134" s="99"/>
      <c r="BXF1134" s="99"/>
      <c r="BXG1134" s="99"/>
      <c r="BXH1134" s="99"/>
      <c r="BXI1134" s="99"/>
      <c r="BXJ1134" s="99"/>
      <c r="BXK1134" s="99"/>
      <c r="BXL1134" s="99"/>
      <c r="BXM1134" s="99"/>
      <c r="BXN1134" s="99"/>
      <c r="BXO1134" s="99"/>
      <c r="BXP1134" s="99"/>
      <c r="BXQ1134" s="99"/>
      <c r="BXR1134" s="99"/>
      <c r="BXS1134" s="99"/>
      <c r="BXT1134" s="99"/>
      <c r="BXU1134" s="99"/>
      <c r="BXV1134" s="99"/>
      <c r="BXW1134" s="99"/>
      <c r="BXX1134" s="99"/>
      <c r="BXY1134" s="99"/>
      <c r="BXZ1134" s="99"/>
      <c r="BYA1134" s="99"/>
      <c r="BYB1134" s="99"/>
      <c r="BYC1134" s="99"/>
      <c r="BYD1134" s="99"/>
      <c r="BYE1134" s="99"/>
      <c r="BYF1134" s="99"/>
      <c r="BYG1134" s="99"/>
      <c r="BYH1134" s="99"/>
      <c r="BYI1134" s="99"/>
      <c r="BYJ1134" s="99"/>
      <c r="BYK1134" s="99"/>
      <c r="BYL1134" s="99"/>
      <c r="BYM1134" s="99"/>
      <c r="BYN1134" s="99"/>
      <c r="BYO1134" s="99"/>
      <c r="BYP1134" s="99"/>
      <c r="BYQ1134" s="99"/>
      <c r="BYR1134" s="99"/>
      <c r="BYS1134" s="99"/>
      <c r="BYT1134" s="99"/>
      <c r="BYU1134" s="99"/>
      <c r="BYV1134" s="99"/>
      <c r="BYW1134" s="99"/>
      <c r="BYX1134" s="99"/>
      <c r="BYY1134" s="99"/>
      <c r="BYZ1134" s="99"/>
      <c r="BZA1134" s="99"/>
      <c r="BZB1134" s="99"/>
      <c r="BZC1134" s="99"/>
      <c r="BZD1134" s="99"/>
      <c r="BZE1134" s="99"/>
      <c r="BZF1134" s="99"/>
      <c r="BZG1134" s="99"/>
      <c r="BZH1134" s="99"/>
      <c r="BZI1134" s="99"/>
      <c r="BZJ1134" s="99"/>
      <c r="BZK1134" s="99"/>
      <c r="BZL1134" s="99"/>
      <c r="BZM1134" s="99"/>
      <c r="BZN1134" s="99"/>
      <c r="BZO1134" s="99"/>
      <c r="BZP1134" s="99"/>
      <c r="BZQ1134" s="99"/>
      <c r="BZR1134" s="99"/>
      <c r="BZS1134" s="99"/>
      <c r="BZT1134" s="99"/>
      <c r="BZU1134" s="99"/>
      <c r="BZV1134" s="99"/>
      <c r="BZW1134" s="99"/>
      <c r="BZX1134" s="99"/>
      <c r="BZY1134" s="99"/>
      <c r="BZZ1134" s="99"/>
      <c r="CAA1134" s="99"/>
      <c r="CAB1134" s="99"/>
      <c r="CAC1134" s="99"/>
      <c r="CAD1134" s="99"/>
      <c r="CAE1134" s="99"/>
      <c r="CAF1134" s="99"/>
      <c r="CAG1134" s="99"/>
      <c r="CAH1134" s="99"/>
      <c r="CAI1134" s="99"/>
      <c r="CAJ1134" s="99"/>
      <c r="CAK1134" s="99"/>
      <c r="CAL1134" s="99"/>
      <c r="CAM1134" s="99"/>
      <c r="CAN1134" s="99"/>
      <c r="CAO1134" s="99"/>
      <c r="CAP1134" s="99"/>
      <c r="CAQ1134" s="99"/>
      <c r="CAR1134" s="99"/>
      <c r="CAS1134" s="99"/>
      <c r="CAT1134" s="99"/>
      <c r="CAU1134" s="99"/>
      <c r="CAV1134" s="99"/>
      <c r="CAW1134" s="99"/>
      <c r="CAX1134" s="99"/>
      <c r="CAY1134" s="99"/>
      <c r="CAZ1134" s="99"/>
      <c r="CBA1134" s="99"/>
      <c r="CBB1134" s="99"/>
      <c r="CBC1134" s="99"/>
      <c r="CBD1134" s="99"/>
      <c r="CBE1134" s="99"/>
      <c r="CBF1134" s="99"/>
      <c r="CBG1134" s="99"/>
      <c r="CBH1134" s="99"/>
      <c r="CBI1134" s="99"/>
      <c r="CBJ1134" s="99"/>
      <c r="CBK1134" s="99"/>
      <c r="CBL1134" s="99"/>
      <c r="CBM1134" s="99"/>
      <c r="CBN1134" s="99"/>
      <c r="CBO1134" s="99"/>
      <c r="CBP1134" s="99"/>
      <c r="CBQ1134" s="99"/>
      <c r="CBR1134" s="99"/>
      <c r="CBS1134" s="99"/>
      <c r="CBT1134" s="99"/>
      <c r="CBU1134" s="99"/>
      <c r="CBV1134" s="99"/>
      <c r="CBW1134" s="99"/>
      <c r="CBX1134" s="99"/>
      <c r="CBY1134" s="99"/>
      <c r="CBZ1134" s="99"/>
      <c r="CCA1134" s="99"/>
      <c r="CCB1134" s="99"/>
      <c r="CCC1134" s="99"/>
      <c r="CCD1134" s="99"/>
      <c r="CCE1134" s="99"/>
      <c r="CCF1134" s="99"/>
      <c r="CCG1134" s="99"/>
      <c r="CCH1134" s="99"/>
      <c r="CCI1134" s="99"/>
      <c r="CCJ1134" s="99"/>
      <c r="CCK1134" s="99"/>
      <c r="CCL1134" s="99"/>
      <c r="CCM1134" s="99"/>
      <c r="CCN1134" s="99"/>
      <c r="CCO1134" s="99"/>
      <c r="CCP1134" s="99"/>
      <c r="CCQ1134" s="99"/>
      <c r="CCR1134" s="99"/>
      <c r="CCS1134" s="99"/>
      <c r="CCT1134" s="99"/>
      <c r="CCU1134" s="99"/>
      <c r="CCV1134" s="99"/>
      <c r="CCW1134" s="99"/>
      <c r="CCX1134" s="99"/>
      <c r="CCY1134" s="99"/>
      <c r="CCZ1134" s="99"/>
      <c r="CDA1134" s="99"/>
      <c r="CDB1134" s="99"/>
      <c r="CDC1134" s="99"/>
      <c r="CDD1134" s="99"/>
      <c r="CDE1134" s="99"/>
      <c r="CDF1134" s="99"/>
      <c r="CDG1134" s="99"/>
      <c r="CDH1134" s="99"/>
      <c r="CDI1134" s="99"/>
      <c r="CDJ1134" s="99"/>
      <c r="CDK1134" s="99"/>
      <c r="CDL1134" s="99"/>
      <c r="CDM1134" s="99"/>
      <c r="CDN1134" s="99"/>
      <c r="CDO1134" s="99"/>
      <c r="CDP1134" s="99"/>
      <c r="CDQ1134" s="99"/>
      <c r="CDR1134" s="99"/>
      <c r="CDS1134" s="99"/>
      <c r="CDT1134" s="99"/>
      <c r="CDU1134" s="99"/>
      <c r="CDV1134" s="99"/>
      <c r="CDW1134" s="99"/>
      <c r="CDX1134" s="99"/>
      <c r="CDY1134" s="99"/>
      <c r="CDZ1134" s="99"/>
      <c r="CEA1134" s="99"/>
      <c r="CEB1134" s="99"/>
      <c r="CEC1134" s="99"/>
      <c r="CED1134" s="99"/>
      <c r="CEE1134" s="99"/>
      <c r="CEF1134" s="99"/>
      <c r="CEG1134" s="99"/>
      <c r="CEH1134" s="99"/>
      <c r="CEI1134" s="99"/>
      <c r="CEJ1134" s="99"/>
      <c r="CEK1134" s="99"/>
      <c r="CEL1134" s="99"/>
      <c r="CEM1134" s="99"/>
      <c r="CEN1134" s="99"/>
      <c r="CEO1134" s="99"/>
      <c r="CEP1134" s="99"/>
      <c r="CEQ1134" s="99"/>
      <c r="CER1134" s="99"/>
      <c r="CES1134" s="99"/>
      <c r="CET1134" s="99"/>
      <c r="CEU1134" s="99"/>
      <c r="CEV1134" s="99"/>
      <c r="CEW1134" s="99"/>
      <c r="CEX1134" s="99"/>
      <c r="CEY1134" s="99"/>
      <c r="CEZ1134" s="99"/>
      <c r="CFA1134" s="99"/>
      <c r="CFB1134" s="99"/>
      <c r="CFC1134" s="99"/>
      <c r="CFD1134" s="99"/>
      <c r="CFE1134" s="99"/>
      <c r="CFF1134" s="99"/>
      <c r="CFG1134" s="99"/>
      <c r="CFH1134" s="99"/>
      <c r="CFI1134" s="99"/>
      <c r="CFJ1134" s="99"/>
      <c r="CFK1134" s="99"/>
      <c r="CFL1134" s="99"/>
      <c r="CFM1134" s="99"/>
      <c r="CFN1134" s="99"/>
      <c r="CFO1134" s="99"/>
      <c r="CFP1134" s="99"/>
      <c r="CFQ1134" s="99"/>
      <c r="CFR1134" s="99"/>
      <c r="CFS1134" s="99"/>
      <c r="CFT1134" s="99"/>
      <c r="CFU1134" s="99"/>
      <c r="CFV1134" s="99"/>
      <c r="CFW1134" s="99"/>
      <c r="CFX1134" s="99"/>
      <c r="CFY1134" s="99"/>
      <c r="CFZ1134" s="99"/>
      <c r="CGA1134" s="99"/>
      <c r="CGB1134" s="99"/>
      <c r="CGC1134" s="99"/>
      <c r="CGD1134" s="99"/>
      <c r="CGE1134" s="99"/>
      <c r="CGF1134" s="99"/>
      <c r="CGG1134" s="99"/>
      <c r="CGH1134" s="99"/>
      <c r="CGI1134" s="99"/>
      <c r="CGJ1134" s="99"/>
      <c r="CGK1134" s="99"/>
      <c r="CGL1134" s="99"/>
      <c r="CGM1134" s="99"/>
      <c r="CGN1134" s="99"/>
      <c r="CGO1134" s="99"/>
      <c r="CGP1134" s="99"/>
      <c r="CGQ1134" s="99"/>
      <c r="CGR1134" s="99"/>
      <c r="CGS1134" s="99"/>
      <c r="CGT1134" s="99"/>
      <c r="CGU1134" s="99"/>
      <c r="CGV1134" s="99"/>
      <c r="CGW1134" s="99"/>
      <c r="CGX1134" s="99"/>
      <c r="CGY1134" s="99"/>
      <c r="CGZ1134" s="99"/>
      <c r="CHA1134" s="99"/>
      <c r="CHB1134" s="99"/>
      <c r="CHC1134" s="99"/>
      <c r="CHD1134" s="99"/>
      <c r="CHE1134" s="99"/>
      <c r="CHF1134" s="99"/>
      <c r="CHG1134" s="99"/>
      <c r="CHH1134" s="99"/>
      <c r="CHI1134" s="99"/>
      <c r="CHJ1134" s="99"/>
      <c r="CHK1134" s="99"/>
      <c r="CHL1134" s="99"/>
      <c r="CHM1134" s="99"/>
      <c r="CHN1134" s="99"/>
      <c r="CHO1134" s="99"/>
      <c r="CHP1134" s="99"/>
      <c r="CHQ1134" s="99"/>
      <c r="CHR1134" s="99"/>
      <c r="CHS1134" s="99"/>
      <c r="CHT1134" s="99"/>
      <c r="CHU1134" s="99"/>
      <c r="CHV1134" s="99"/>
      <c r="CHW1134" s="99"/>
      <c r="CHX1134" s="99"/>
      <c r="CHY1134" s="99"/>
      <c r="CHZ1134" s="99"/>
      <c r="CIA1134" s="99"/>
      <c r="CIB1134" s="99"/>
      <c r="CIC1134" s="99"/>
      <c r="CID1134" s="99"/>
      <c r="CIE1134" s="99"/>
      <c r="CIF1134" s="99"/>
      <c r="CIG1134" s="99"/>
      <c r="CIH1134" s="99"/>
      <c r="CII1134" s="99"/>
      <c r="CIJ1134" s="99"/>
      <c r="CIK1134" s="99"/>
      <c r="CIL1134" s="99"/>
      <c r="CIM1134" s="99"/>
      <c r="CIN1134" s="99"/>
      <c r="CIO1134" s="99"/>
      <c r="CIP1134" s="99"/>
      <c r="CIQ1134" s="99"/>
      <c r="CIR1134" s="99"/>
      <c r="CIS1134" s="99"/>
      <c r="CIT1134" s="99"/>
      <c r="CIU1134" s="99"/>
      <c r="CIV1134" s="99"/>
      <c r="CIW1134" s="99"/>
      <c r="CIX1134" s="99"/>
      <c r="CIY1134" s="99"/>
      <c r="CIZ1134" s="99"/>
      <c r="CJA1134" s="99"/>
      <c r="CJB1134" s="99"/>
      <c r="CJC1134" s="99"/>
      <c r="CJD1134" s="99"/>
      <c r="CJE1134" s="99"/>
      <c r="CJF1134" s="99"/>
      <c r="CJG1134" s="99"/>
      <c r="CJH1134" s="99"/>
      <c r="CJI1134" s="99"/>
      <c r="CJJ1134" s="99"/>
      <c r="CJK1134" s="99"/>
      <c r="CJL1134" s="99"/>
      <c r="CJM1134" s="99"/>
      <c r="CJN1134" s="99"/>
      <c r="CJO1134" s="99"/>
      <c r="CJP1134" s="99"/>
      <c r="CJQ1134" s="99"/>
      <c r="CJR1134" s="99"/>
      <c r="CJS1134" s="99"/>
      <c r="CJT1134" s="99"/>
      <c r="CJU1134" s="99"/>
      <c r="CJV1134" s="99"/>
      <c r="CJW1134" s="99"/>
      <c r="CJX1134" s="99"/>
      <c r="CJY1134" s="99"/>
      <c r="CJZ1134" s="99"/>
      <c r="CKA1134" s="99"/>
      <c r="CKB1134" s="99"/>
      <c r="CKC1134" s="99"/>
      <c r="CKD1134" s="99"/>
      <c r="CKE1134" s="99"/>
      <c r="CKF1134" s="99"/>
      <c r="CKG1134" s="99"/>
      <c r="CKH1134" s="99"/>
      <c r="CKI1134" s="99"/>
      <c r="CKJ1134" s="99"/>
      <c r="CKK1134" s="99"/>
      <c r="CKL1134" s="99"/>
      <c r="CKM1134" s="99"/>
      <c r="CKN1134" s="99"/>
      <c r="CKO1134" s="99"/>
      <c r="CKP1134" s="99"/>
      <c r="CKQ1134" s="99"/>
      <c r="CKR1134" s="99"/>
      <c r="CKS1134" s="99"/>
      <c r="CKT1134" s="99"/>
      <c r="CKU1134" s="99"/>
      <c r="CKV1134" s="99"/>
      <c r="CKW1134" s="99"/>
      <c r="CKX1134" s="99"/>
      <c r="CKY1134" s="99"/>
      <c r="CKZ1134" s="99"/>
      <c r="CLA1134" s="99"/>
      <c r="CLB1134" s="99"/>
      <c r="CLC1134" s="99"/>
      <c r="CLD1134" s="99"/>
      <c r="CLE1134" s="99"/>
      <c r="CLF1134" s="99"/>
      <c r="CLG1134" s="99"/>
      <c r="CLH1134" s="99"/>
      <c r="CLI1134" s="99"/>
      <c r="CLJ1134" s="99"/>
      <c r="CLK1134" s="99"/>
      <c r="CLL1134" s="99"/>
      <c r="CLM1134" s="99"/>
      <c r="CLN1134" s="99"/>
      <c r="CLO1134" s="99"/>
      <c r="CLP1134" s="99"/>
      <c r="CLQ1134" s="99"/>
      <c r="CLR1134" s="99"/>
      <c r="CLS1134" s="99"/>
      <c r="CLT1134" s="99"/>
      <c r="CLU1134" s="99"/>
      <c r="CLV1134" s="99"/>
      <c r="CLW1134" s="99"/>
      <c r="CLX1134" s="99"/>
      <c r="CLY1134" s="99"/>
      <c r="CLZ1134" s="99"/>
      <c r="CMA1134" s="99"/>
      <c r="CMB1134" s="99"/>
      <c r="CMC1134" s="99"/>
      <c r="CMD1134" s="99"/>
      <c r="CME1134" s="99"/>
      <c r="CMF1134" s="99"/>
      <c r="CMG1134" s="99"/>
      <c r="CMH1134" s="99"/>
      <c r="CMI1134" s="99"/>
      <c r="CMJ1134" s="99"/>
      <c r="CMK1134" s="99"/>
      <c r="CML1134" s="99"/>
      <c r="CMM1134" s="99"/>
      <c r="CMN1134" s="99"/>
      <c r="CMO1134" s="99"/>
      <c r="CMP1134" s="99"/>
      <c r="CMQ1134" s="99"/>
      <c r="CMR1134" s="99"/>
      <c r="CMS1134" s="99"/>
      <c r="CMT1134" s="99"/>
      <c r="CMU1134" s="99"/>
      <c r="CMV1134" s="99"/>
      <c r="CMW1134" s="99"/>
      <c r="CMX1134" s="99"/>
      <c r="CMY1134" s="99"/>
      <c r="CMZ1134" s="99"/>
      <c r="CNA1134" s="99"/>
      <c r="CNB1134" s="99"/>
      <c r="CNC1134" s="99"/>
      <c r="CND1134" s="99"/>
      <c r="CNE1134" s="99"/>
      <c r="CNF1134" s="99"/>
      <c r="CNG1134" s="99"/>
      <c r="CNH1134" s="99"/>
      <c r="CNI1134" s="99"/>
      <c r="CNJ1134" s="99"/>
      <c r="CNK1134" s="99"/>
      <c r="CNL1134" s="99"/>
      <c r="CNM1134" s="99"/>
      <c r="CNN1134" s="99"/>
      <c r="CNO1134" s="99"/>
      <c r="CNP1134" s="99"/>
      <c r="CNQ1134" s="99"/>
      <c r="CNR1134" s="99"/>
      <c r="CNS1134" s="99"/>
      <c r="CNT1134" s="99"/>
      <c r="CNU1134" s="99"/>
      <c r="CNV1134" s="99"/>
      <c r="CNW1134" s="99"/>
      <c r="CNX1134" s="99"/>
      <c r="CNY1134" s="99"/>
      <c r="CNZ1134" s="99"/>
      <c r="COA1134" s="99"/>
      <c r="COB1134" s="99"/>
      <c r="COC1134" s="99"/>
      <c r="COD1134" s="99"/>
      <c r="COE1134" s="99"/>
      <c r="COF1134" s="99"/>
      <c r="COG1134" s="99"/>
      <c r="COH1134" s="99"/>
      <c r="COI1134" s="99"/>
      <c r="COJ1134" s="99"/>
      <c r="COK1134" s="99"/>
      <c r="COL1134" s="99"/>
      <c r="COM1134" s="99"/>
      <c r="CON1134" s="99"/>
      <c r="COO1134" s="99"/>
      <c r="COP1134" s="99"/>
      <c r="COQ1134" s="99"/>
      <c r="COR1134" s="99"/>
      <c r="COS1134" s="99"/>
      <c r="COT1134" s="99"/>
      <c r="COU1134" s="99"/>
      <c r="COV1134" s="99"/>
      <c r="COW1134" s="99"/>
      <c r="COX1134" s="99"/>
      <c r="COY1134" s="99"/>
      <c r="COZ1134" s="99"/>
      <c r="CPA1134" s="99"/>
      <c r="CPB1134" s="99"/>
      <c r="CPC1134" s="99"/>
      <c r="CPD1134" s="99"/>
      <c r="CPE1134" s="99"/>
      <c r="CPF1134" s="99"/>
      <c r="CPG1134" s="99"/>
      <c r="CPH1134" s="99"/>
      <c r="CPI1134" s="99"/>
      <c r="CPJ1134" s="99"/>
      <c r="CPK1134" s="99"/>
      <c r="CPL1134" s="99"/>
      <c r="CPM1134" s="99"/>
      <c r="CPN1134" s="99"/>
      <c r="CPO1134" s="99"/>
      <c r="CPP1134" s="99"/>
      <c r="CPQ1134" s="99"/>
      <c r="CPR1134" s="99"/>
      <c r="CPS1134" s="99"/>
      <c r="CPT1134" s="99"/>
      <c r="CPU1134" s="99"/>
      <c r="CPV1134" s="99"/>
      <c r="CPW1134" s="99"/>
      <c r="CPX1134" s="99"/>
      <c r="CPY1134" s="99"/>
      <c r="CPZ1134" s="99"/>
      <c r="CQA1134" s="99"/>
      <c r="CQB1134" s="99"/>
      <c r="CQC1134" s="99"/>
      <c r="CQD1134" s="99"/>
      <c r="CQE1134" s="99"/>
      <c r="CQF1134" s="99"/>
      <c r="CQG1134" s="99"/>
      <c r="CQH1134" s="99"/>
      <c r="CQI1134" s="99"/>
      <c r="CQJ1134" s="99"/>
      <c r="CQK1134" s="99"/>
      <c r="CQL1134" s="99"/>
      <c r="CQM1134" s="99"/>
      <c r="CQN1134" s="99"/>
      <c r="CQO1134" s="99"/>
      <c r="CQP1134" s="99"/>
      <c r="CQQ1134" s="99"/>
      <c r="CQR1134" s="99"/>
      <c r="CQS1134" s="99"/>
      <c r="CQT1134" s="99"/>
      <c r="CQU1134" s="99"/>
      <c r="CQV1134" s="99"/>
      <c r="CQW1134" s="99"/>
      <c r="CQX1134" s="99"/>
      <c r="CQY1134" s="99"/>
      <c r="CQZ1134" s="99"/>
      <c r="CRA1134" s="99"/>
      <c r="CRB1134" s="99"/>
      <c r="CRC1134" s="99"/>
      <c r="CRD1134" s="99"/>
      <c r="CRE1134" s="99"/>
      <c r="CRF1134" s="99"/>
      <c r="CRG1134" s="99"/>
      <c r="CRH1134" s="99"/>
      <c r="CRI1134" s="99"/>
      <c r="CRJ1134" s="99"/>
      <c r="CRK1134" s="99"/>
      <c r="CRL1134" s="99"/>
      <c r="CRM1134" s="99"/>
      <c r="CRN1134" s="99"/>
      <c r="CRO1134" s="99"/>
      <c r="CRP1134" s="99"/>
      <c r="CRQ1134" s="99"/>
      <c r="CRR1134" s="99"/>
      <c r="CRS1134" s="99"/>
      <c r="CRT1134" s="99"/>
      <c r="CRU1134" s="99"/>
      <c r="CRV1134" s="99"/>
      <c r="CRW1134" s="99"/>
      <c r="CRX1134" s="99"/>
      <c r="CRY1134" s="99"/>
      <c r="CRZ1134" s="99"/>
      <c r="CSA1134" s="99"/>
      <c r="CSB1134" s="99"/>
      <c r="CSC1134" s="99"/>
      <c r="CSD1134" s="99"/>
      <c r="CSE1134" s="99"/>
      <c r="CSF1134" s="99"/>
      <c r="CSG1134" s="99"/>
      <c r="CSH1134" s="99"/>
      <c r="CSI1134" s="99"/>
      <c r="CSJ1134" s="99"/>
      <c r="CSK1134" s="99"/>
      <c r="CSL1134" s="99"/>
      <c r="CSM1134" s="99"/>
      <c r="CSN1134" s="99"/>
      <c r="CSO1134" s="99"/>
      <c r="CSP1134" s="99"/>
      <c r="CSQ1134" s="99"/>
      <c r="CSR1134" s="99"/>
      <c r="CSS1134" s="99"/>
      <c r="CST1134" s="99"/>
      <c r="CSU1134" s="99"/>
      <c r="CSV1134" s="99"/>
      <c r="CSW1134" s="99"/>
      <c r="CSX1134" s="99"/>
      <c r="CSY1134" s="99"/>
      <c r="CSZ1134" s="99"/>
      <c r="CTA1134" s="99"/>
      <c r="CTB1134" s="99"/>
      <c r="CTC1134" s="99"/>
      <c r="CTD1134" s="99"/>
      <c r="CTE1134" s="99"/>
      <c r="CTF1134" s="99"/>
      <c r="CTG1134" s="99"/>
      <c r="CTH1134" s="99"/>
      <c r="CTI1134" s="99"/>
      <c r="CTJ1134" s="99"/>
      <c r="CTK1134" s="99"/>
      <c r="CTL1134" s="99"/>
      <c r="CTM1134" s="99"/>
      <c r="CTN1134" s="99"/>
      <c r="CTO1134" s="99"/>
      <c r="CTP1134" s="99"/>
      <c r="CTQ1134" s="99"/>
      <c r="CTR1134" s="99"/>
      <c r="CTS1134" s="99"/>
      <c r="CTT1134" s="99"/>
      <c r="CTU1134" s="99"/>
      <c r="CTV1134" s="99"/>
      <c r="CTW1134" s="99"/>
      <c r="CTX1134" s="99"/>
      <c r="CTY1134" s="99"/>
      <c r="CTZ1134" s="99"/>
      <c r="CUA1134" s="99"/>
      <c r="CUB1134" s="99"/>
      <c r="CUC1134" s="99"/>
      <c r="CUD1134" s="99"/>
      <c r="CUE1134" s="99"/>
      <c r="CUF1134" s="99"/>
      <c r="CUG1134" s="99"/>
      <c r="CUH1134" s="99"/>
      <c r="CUI1134" s="99"/>
      <c r="CUJ1134" s="99"/>
      <c r="CUK1134" s="99"/>
      <c r="CUL1134" s="99"/>
      <c r="CUM1134" s="99"/>
      <c r="CUN1134" s="99"/>
      <c r="CUO1134" s="99"/>
      <c r="CUP1134" s="99"/>
      <c r="CUQ1134" s="99"/>
      <c r="CUR1134" s="99"/>
      <c r="CUS1134" s="99"/>
      <c r="CUT1134" s="99"/>
      <c r="CUU1134" s="99"/>
      <c r="CUV1134" s="99"/>
      <c r="CUW1134" s="99"/>
      <c r="CUX1134" s="99"/>
      <c r="CUY1134" s="99"/>
      <c r="CUZ1134" s="99"/>
      <c r="CVA1134" s="99"/>
      <c r="CVB1134" s="99"/>
      <c r="CVC1134" s="99"/>
      <c r="CVD1134" s="99"/>
      <c r="CVE1134" s="99"/>
      <c r="CVF1134" s="99"/>
      <c r="CVG1134" s="99"/>
      <c r="CVH1134" s="99"/>
      <c r="CVI1134" s="99"/>
      <c r="CVJ1134" s="99"/>
      <c r="CVK1134" s="99"/>
      <c r="CVL1134" s="99"/>
      <c r="CVM1134" s="99"/>
      <c r="CVN1134" s="99"/>
      <c r="CVO1134" s="99"/>
      <c r="CVP1134" s="99"/>
      <c r="CVQ1134" s="99"/>
      <c r="CVR1134" s="99"/>
      <c r="CVS1134" s="99"/>
      <c r="CVT1134" s="99"/>
      <c r="CVU1134" s="99"/>
      <c r="CVV1134" s="99"/>
      <c r="CVW1134" s="99"/>
      <c r="CVX1134" s="99"/>
      <c r="CVY1134" s="99"/>
      <c r="CVZ1134" s="99"/>
      <c r="CWA1134" s="99"/>
      <c r="CWB1134" s="99"/>
      <c r="CWC1134" s="99"/>
      <c r="CWD1134" s="99"/>
      <c r="CWE1134" s="99"/>
      <c r="CWF1134" s="99"/>
      <c r="CWG1134" s="99"/>
      <c r="CWH1134" s="99"/>
      <c r="CWI1134" s="99"/>
      <c r="CWJ1134" s="99"/>
      <c r="CWK1134" s="99"/>
      <c r="CWL1134" s="99"/>
      <c r="CWM1134" s="99"/>
      <c r="CWN1134" s="99"/>
      <c r="CWO1134" s="99"/>
      <c r="CWP1134" s="99"/>
      <c r="CWQ1134" s="99"/>
      <c r="CWR1134" s="99"/>
      <c r="CWS1134" s="99"/>
      <c r="CWT1134" s="99"/>
      <c r="CWU1134" s="99"/>
      <c r="CWV1134" s="99"/>
      <c r="CWW1134" s="99"/>
      <c r="CWX1134" s="99"/>
      <c r="CWY1134" s="99"/>
      <c r="CWZ1134" s="99"/>
      <c r="CXA1134" s="99"/>
      <c r="CXB1134" s="99"/>
      <c r="CXC1134" s="99"/>
      <c r="CXD1134" s="99"/>
      <c r="CXE1134" s="99"/>
      <c r="CXF1134" s="99"/>
      <c r="CXG1134" s="99"/>
      <c r="CXH1134" s="99"/>
      <c r="CXI1134" s="99"/>
      <c r="CXJ1134" s="99"/>
      <c r="CXK1134" s="99"/>
      <c r="CXL1134" s="99"/>
      <c r="CXM1134" s="99"/>
      <c r="CXN1134" s="99"/>
      <c r="CXO1134" s="99"/>
      <c r="CXP1134" s="99"/>
      <c r="CXQ1134" s="99"/>
      <c r="CXR1134" s="99"/>
      <c r="CXS1134" s="99"/>
      <c r="CXT1134" s="99"/>
      <c r="CXU1134" s="99"/>
      <c r="CXV1134" s="99"/>
      <c r="CXW1134" s="99"/>
      <c r="CXX1134" s="99"/>
      <c r="CXY1134" s="99"/>
      <c r="CXZ1134" s="99"/>
      <c r="CYA1134" s="99"/>
      <c r="CYB1134" s="99"/>
      <c r="CYC1134" s="99"/>
      <c r="CYD1134" s="99"/>
      <c r="CYE1134" s="99"/>
      <c r="CYF1134" s="99"/>
      <c r="CYG1134" s="99"/>
      <c r="CYH1134" s="99"/>
      <c r="CYI1134" s="99"/>
      <c r="CYJ1134" s="99"/>
      <c r="CYK1134" s="99"/>
      <c r="CYL1134" s="99"/>
      <c r="CYM1134" s="99"/>
      <c r="CYN1134" s="99"/>
      <c r="CYO1134" s="99"/>
      <c r="CYP1134" s="99"/>
      <c r="CYQ1134" s="99"/>
      <c r="CYR1134" s="99"/>
      <c r="CYS1134" s="99"/>
      <c r="CYT1134" s="99"/>
      <c r="CYU1134" s="99"/>
      <c r="CYV1134" s="99"/>
      <c r="CYW1134" s="99"/>
      <c r="CYX1134" s="99"/>
      <c r="CYY1134" s="99"/>
      <c r="CYZ1134" s="99"/>
      <c r="CZA1134" s="99"/>
      <c r="CZB1134" s="99"/>
      <c r="CZC1134" s="99"/>
      <c r="CZD1134" s="99"/>
      <c r="CZE1134" s="99"/>
      <c r="CZF1134" s="99"/>
      <c r="CZG1134" s="99"/>
      <c r="CZH1134" s="99"/>
      <c r="CZI1134" s="99"/>
      <c r="CZJ1134" s="99"/>
      <c r="CZK1134" s="99"/>
      <c r="CZL1134" s="99"/>
      <c r="CZM1134" s="99"/>
      <c r="CZN1134" s="99"/>
      <c r="CZO1134" s="99"/>
      <c r="CZP1134" s="99"/>
      <c r="CZQ1134" s="99"/>
      <c r="CZR1134" s="99"/>
      <c r="CZS1134" s="99"/>
      <c r="CZT1134" s="99"/>
      <c r="CZU1134" s="99"/>
      <c r="CZV1134" s="99"/>
      <c r="CZW1134" s="99"/>
      <c r="CZX1134" s="99"/>
      <c r="CZY1134" s="99"/>
      <c r="CZZ1134" s="99"/>
      <c r="DAA1134" s="99"/>
      <c r="DAB1134" s="99"/>
      <c r="DAC1134" s="99"/>
      <c r="DAD1134" s="99"/>
      <c r="DAE1134" s="99"/>
      <c r="DAF1134" s="99"/>
      <c r="DAG1134" s="99"/>
      <c r="DAH1134" s="99"/>
      <c r="DAI1134" s="99"/>
      <c r="DAJ1134" s="99"/>
      <c r="DAK1134" s="99"/>
      <c r="DAL1134" s="99"/>
      <c r="DAM1134" s="99"/>
      <c r="DAN1134" s="99"/>
      <c r="DAO1134" s="99"/>
      <c r="DAP1134" s="99"/>
      <c r="DAQ1134" s="99"/>
      <c r="DAR1134" s="99"/>
      <c r="DAS1134" s="99"/>
      <c r="DAT1134" s="99"/>
      <c r="DAU1134" s="99"/>
      <c r="DAV1134" s="99"/>
      <c r="DAW1134" s="99"/>
      <c r="DAX1134" s="99"/>
      <c r="DAY1134" s="99"/>
      <c r="DAZ1134" s="99"/>
      <c r="DBA1134" s="99"/>
      <c r="DBB1134" s="99"/>
      <c r="DBC1134" s="99"/>
      <c r="DBD1134" s="99"/>
      <c r="DBE1134" s="99"/>
      <c r="DBF1134" s="99"/>
      <c r="DBG1134" s="99"/>
      <c r="DBH1134" s="99"/>
      <c r="DBI1134" s="99"/>
      <c r="DBJ1134" s="99"/>
      <c r="DBK1134" s="99"/>
      <c r="DBL1134" s="99"/>
      <c r="DBM1134" s="99"/>
      <c r="DBN1134" s="99"/>
      <c r="DBO1134" s="99"/>
      <c r="DBP1134" s="99"/>
      <c r="DBQ1134" s="99"/>
      <c r="DBR1134" s="99"/>
      <c r="DBS1134" s="99"/>
      <c r="DBT1134" s="99"/>
      <c r="DBU1134" s="99"/>
      <c r="DBV1134" s="99"/>
      <c r="DBW1134" s="99"/>
      <c r="DBX1134" s="99"/>
      <c r="DBY1134" s="99"/>
      <c r="DBZ1134" s="99"/>
      <c r="DCA1134" s="99"/>
      <c r="DCB1134" s="99"/>
      <c r="DCC1134" s="99"/>
      <c r="DCD1134" s="99"/>
      <c r="DCE1134" s="99"/>
      <c r="DCF1134" s="99"/>
      <c r="DCG1134" s="99"/>
      <c r="DCH1134" s="99"/>
      <c r="DCI1134" s="99"/>
      <c r="DCJ1134" s="99"/>
      <c r="DCK1134" s="99"/>
      <c r="DCL1134" s="99"/>
      <c r="DCM1134" s="99"/>
      <c r="DCN1134" s="99"/>
      <c r="DCO1134" s="99"/>
      <c r="DCP1134" s="99"/>
      <c r="DCQ1134" s="99"/>
      <c r="DCR1134" s="99"/>
      <c r="DCS1134" s="99"/>
      <c r="DCT1134" s="99"/>
      <c r="DCU1134" s="99"/>
      <c r="DCV1134" s="99"/>
      <c r="DCW1134" s="99"/>
      <c r="DCX1134" s="99"/>
      <c r="DCY1134" s="99"/>
      <c r="DCZ1134" s="99"/>
      <c r="DDA1134" s="99"/>
      <c r="DDB1134" s="99"/>
      <c r="DDC1134" s="99"/>
      <c r="DDD1134" s="99"/>
      <c r="DDE1134" s="99"/>
      <c r="DDF1134" s="99"/>
      <c r="DDG1134" s="99"/>
      <c r="DDH1134" s="99"/>
      <c r="DDI1134" s="99"/>
      <c r="DDJ1134" s="99"/>
      <c r="DDK1134" s="99"/>
      <c r="DDL1134" s="99"/>
      <c r="DDM1134" s="99"/>
      <c r="DDN1134" s="99"/>
      <c r="DDO1134" s="99"/>
      <c r="DDP1134" s="99"/>
      <c r="DDQ1134" s="99"/>
      <c r="DDR1134" s="99"/>
      <c r="DDS1134" s="99"/>
      <c r="DDT1134" s="99"/>
      <c r="DDU1134" s="99"/>
      <c r="DDV1134" s="99"/>
      <c r="DDW1134" s="99"/>
      <c r="DDX1134" s="99"/>
      <c r="DDY1134" s="99"/>
      <c r="DDZ1134" s="99"/>
      <c r="DEA1134" s="99"/>
      <c r="DEB1134" s="99"/>
      <c r="DEC1134" s="99"/>
      <c r="DED1134" s="99"/>
      <c r="DEE1134" s="99"/>
      <c r="DEF1134" s="99"/>
      <c r="DEG1134" s="99"/>
      <c r="DEH1134" s="99"/>
      <c r="DEI1134" s="99"/>
      <c r="DEJ1134" s="99"/>
      <c r="DEK1134" s="99"/>
      <c r="DEL1134" s="99"/>
      <c r="DEM1134" s="99"/>
      <c r="DEN1134" s="99"/>
      <c r="DEO1134" s="99"/>
      <c r="DEP1134" s="99"/>
      <c r="DEQ1134" s="99"/>
      <c r="DER1134" s="99"/>
      <c r="DES1134" s="99"/>
      <c r="DET1134" s="99"/>
      <c r="DEU1134" s="99"/>
      <c r="DEV1134" s="99"/>
      <c r="DEW1134" s="99"/>
      <c r="DEX1134" s="99"/>
      <c r="DEY1134" s="99"/>
      <c r="DEZ1134" s="99"/>
      <c r="DFA1134" s="99"/>
      <c r="DFB1134" s="99"/>
      <c r="DFC1134" s="99"/>
      <c r="DFD1134" s="99"/>
      <c r="DFE1134" s="99"/>
      <c r="DFF1134" s="99"/>
      <c r="DFG1134" s="99"/>
      <c r="DFH1134" s="99"/>
      <c r="DFI1134" s="99"/>
      <c r="DFJ1134" s="99"/>
      <c r="DFK1134" s="99"/>
      <c r="DFL1134" s="99"/>
      <c r="DFM1134" s="99"/>
      <c r="DFN1134" s="99"/>
      <c r="DFO1134" s="99"/>
      <c r="DFP1134" s="99"/>
      <c r="DFQ1134" s="99"/>
      <c r="DFR1134" s="99"/>
      <c r="DFS1134" s="99"/>
      <c r="DFT1134" s="99"/>
      <c r="DFU1134" s="99"/>
      <c r="DFV1134" s="99"/>
      <c r="DFW1134" s="99"/>
      <c r="DFX1134" s="99"/>
      <c r="DFY1134" s="99"/>
      <c r="DFZ1134" s="99"/>
      <c r="DGA1134" s="99"/>
      <c r="DGB1134" s="99"/>
      <c r="DGC1134" s="99"/>
      <c r="DGD1134" s="99"/>
      <c r="DGE1134" s="99"/>
      <c r="DGF1134" s="99"/>
      <c r="DGG1134" s="99"/>
      <c r="DGH1134" s="99"/>
      <c r="DGI1134" s="99"/>
      <c r="DGJ1134" s="99"/>
      <c r="DGK1134" s="99"/>
      <c r="DGL1134" s="99"/>
      <c r="DGM1134" s="99"/>
      <c r="DGN1134" s="99"/>
      <c r="DGO1134" s="99"/>
      <c r="DGP1134" s="99"/>
      <c r="DGQ1134" s="99"/>
      <c r="DGR1134" s="99"/>
      <c r="DGS1134" s="99"/>
      <c r="DGT1134" s="99"/>
      <c r="DGU1134" s="99"/>
      <c r="DGV1134" s="99"/>
      <c r="DGW1134" s="99"/>
      <c r="DGX1134" s="99"/>
      <c r="DGY1134" s="99"/>
      <c r="DGZ1134" s="99"/>
      <c r="DHA1134" s="99"/>
      <c r="DHB1134" s="99"/>
      <c r="DHC1134" s="99"/>
      <c r="DHD1134" s="99"/>
      <c r="DHE1134" s="99"/>
      <c r="DHF1134" s="99"/>
      <c r="DHG1134" s="99"/>
      <c r="DHH1134" s="99"/>
      <c r="DHI1134" s="99"/>
      <c r="DHJ1134" s="99"/>
      <c r="DHK1134" s="99"/>
      <c r="DHL1134" s="99"/>
      <c r="DHM1134" s="99"/>
      <c r="DHN1134" s="99"/>
      <c r="DHO1134" s="99"/>
      <c r="DHP1134" s="99"/>
      <c r="DHQ1134" s="99"/>
      <c r="DHR1134" s="99"/>
      <c r="DHS1134" s="99"/>
      <c r="DHT1134" s="99"/>
      <c r="DHU1134" s="99"/>
      <c r="DHV1134" s="99"/>
      <c r="DHW1134" s="99"/>
      <c r="DHX1134" s="99"/>
      <c r="DHY1134" s="99"/>
      <c r="DHZ1134" s="99"/>
      <c r="DIA1134" s="99"/>
      <c r="DIB1134" s="99"/>
      <c r="DIC1134" s="99"/>
      <c r="DID1134" s="99"/>
      <c r="DIE1134" s="99"/>
      <c r="DIF1134" s="99"/>
      <c r="DIG1134" s="99"/>
      <c r="DIH1134" s="99"/>
      <c r="DII1134" s="99"/>
      <c r="DIJ1134" s="99"/>
      <c r="DIK1134" s="99"/>
      <c r="DIL1134" s="99"/>
      <c r="DIM1134" s="99"/>
      <c r="DIN1134" s="99"/>
      <c r="DIO1134" s="99"/>
      <c r="DIP1134" s="99"/>
      <c r="DIQ1134" s="99"/>
      <c r="DIR1134" s="99"/>
      <c r="DIS1134" s="99"/>
      <c r="DIT1134" s="99"/>
      <c r="DIU1134" s="99"/>
      <c r="DIV1134" s="99"/>
      <c r="DIW1134" s="99"/>
      <c r="DIX1134" s="99"/>
      <c r="DIY1134" s="99"/>
      <c r="DIZ1134" s="99"/>
      <c r="DJA1134" s="99"/>
      <c r="DJB1134" s="99"/>
      <c r="DJC1134" s="99"/>
      <c r="DJD1134" s="99"/>
      <c r="DJE1134" s="99"/>
      <c r="DJF1134" s="99"/>
      <c r="DJG1134" s="99"/>
      <c r="DJH1134" s="99"/>
      <c r="DJI1134" s="99"/>
      <c r="DJJ1134" s="99"/>
      <c r="DJK1134" s="99"/>
      <c r="DJL1134" s="99"/>
      <c r="DJM1134" s="99"/>
      <c r="DJN1134" s="99"/>
      <c r="DJO1134" s="99"/>
      <c r="DJP1134" s="99"/>
      <c r="DJQ1134" s="99"/>
      <c r="DJR1134" s="99"/>
      <c r="DJS1134" s="99"/>
      <c r="DJT1134" s="99"/>
      <c r="DJU1134" s="99"/>
      <c r="DJV1134" s="99"/>
      <c r="DJW1134" s="99"/>
      <c r="DJX1134" s="99"/>
      <c r="DJY1134" s="99"/>
      <c r="DJZ1134" s="99"/>
      <c r="DKA1134" s="99"/>
      <c r="DKB1134" s="99"/>
      <c r="DKC1134" s="99"/>
      <c r="DKD1134" s="99"/>
      <c r="DKE1134" s="99"/>
      <c r="DKF1134" s="99"/>
      <c r="DKG1134" s="99"/>
      <c r="DKH1134" s="99"/>
      <c r="DKI1134" s="99"/>
      <c r="DKJ1134" s="99"/>
      <c r="DKK1134" s="99"/>
      <c r="DKL1134" s="99"/>
      <c r="DKM1134" s="99"/>
      <c r="DKN1134" s="99"/>
      <c r="DKO1134" s="99"/>
      <c r="DKP1134" s="99"/>
      <c r="DKQ1134" s="99"/>
      <c r="DKR1134" s="99"/>
      <c r="DKS1134" s="99"/>
      <c r="DKT1134" s="99"/>
      <c r="DKU1134" s="99"/>
      <c r="DKV1134" s="99"/>
      <c r="DKW1134" s="99"/>
      <c r="DKX1134" s="99"/>
      <c r="DKY1134" s="99"/>
      <c r="DKZ1134" s="99"/>
      <c r="DLA1134" s="99"/>
      <c r="DLB1134" s="99"/>
      <c r="DLC1134" s="99"/>
      <c r="DLD1134" s="99"/>
      <c r="DLE1134" s="99"/>
      <c r="DLF1134" s="99"/>
      <c r="DLG1134" s="99"/>
      <c r="DLH1134" s="99"/>
      <c r="DLI1134" s="99"/>
      <c r="DLJ1134" s="99"/>
      <c r="DLK1134" s="99"/>
      <c r="DLL1134" s="99"/>
      <c r="DLM1134" s="99"/>
      <c r="DLN1134" s="99"/>
      <c r="DLO1134" s="99"/>
      <c r="DLP1134" s="99"/>
      <c r="DLQ1134" s="99"/>
      <c r="DLR1134" s="99"/>
      <c r="DLS1134" s="99"/>
      <c r="DLT1134" s="99"/>
      <c r="DLU1134" s="99"/>
      <c r="DLV1134" s="99"/>
      <c r="DLW1134" s="99"/>
      <c r="DLX1134" s="99"/>
      <c r="DLY1134" s="99"/>
      <c r="DLZ1134" s="99"/>
      <c r="DMA1134" s="99"/>
      <c r="DMB1134" s="99"/>
      <c r="DMC1134" s="99"/>
      <c r="DMD1134" s="99"/>
      <c r="DME1134" s="99"/>
      <c r="DMF1134" s="99"/>
      <c r="DMG1134" s="99"/>
      <c r="DMH1134" s="99"/>
      <c r="DMI1134" s="99"/>
      <c r="DMJ1134" s="99"/>
      <c r="DMK1134" s="99"/>
      <c r="DML1134" s="99"/>
      <c r="DMM1134" s="99"/>
      <c r="DMN1134" s="99"/>
      <c r="DMO1134" s="99"/>
      <c r="DMP1134" s="99"/>
      <c r="DMQ1134" s="99"/>
      <c r="DMR1134" s="99"/>
      <c r="DMS1134" s="99"/>
      <c r="DMT1134" s="99"/>
      <c r="DMU1134" s="99"/>
      <c r="DMV1134" s="99"/>
      <c r="DMW1134" s="99"/>
      <c r="DMX1134" s="99"/>
      <c r="DMY1134" s="99"/>
      <c r="DMZ1134" s="99"/>
      <c r="DNA1134" s="99"/>
      <c r="DNB1134" s="99"/>
      <c r="DNC1134" s="99"/>
      <c r="DND1134" s="99"/>
      <c r="DNE1134" s="99"/>
      <c r="DNF1134" s="99"/>
      <c r="DNG1134" s="99"/>
      <c r="DNH1134" s="99"/>
      <c r="DNI1134" s="99"/>
      <c r="DNJ1134" s="99"/>
      <c r="DNK1134" s="99"/>
      <c r="DNL1134" s="99"/>
      <c r="DNM1134" s="99"/>
      <c r="DNN1134" s="99"/>
      <c r="DNO1134" s="99"/>
      <c r="DNP1134" s="99"/>
      <c r="DNQ1134" s="99"/>
      <c r="DNR1134" s="99"/>
      <c r="DNS1134" s="99"/>
      <c r="DNT1134" s="99"/>
      <c r="DNU1134" s="99"/>
      <c r="DNV1134" s="99"/>
      <c r="DNW1134" s="99"/>
      <c r="DNX1134" s="99"/>
      <c r="DNY1134" s="99"/>
      <c r="DNZ1134" s="99"/>
      <c r="DOA1134" s="99"/>
      <c r="DOB1134" s="99"/>
      <c r="DOC1134" s="99"/>
      <c r="DOD1134" s="99"/>
      <c r="DOE1134" s="99"/>
      <c r="DOF1134" s="99"/>
      <c r="DOG1134" s="99"/>
      <c r="DOH1134" s="99"/>
      <c r="DOI1134" s="99"/>
      <c r="DOJ1134" s="99"/>
      <c r="DOK1134" s="99"/>
      <c r="DOL1134" s="99"/>
      <c r="DOM1134" s="99"/>
      <c r="DON1134" s="99"/>
      <c r="DOO1134" s="99"/>
      <c r="DOP1134" s="99"/>
      <c r="DOQ1134" s="99"/>
      <c r="DOR1134" s="99"/>
      <c r="DOS1134" s="99"/>
      <c r="DOT1134" s="99"/>
      <c r="DOU1134" s="99"/>
      <c r="DOV1134" s="99"/>
      <c r="DOW1134" s="99"/>
      <c r="DOX1134" s="99"/>
      <c r="DOY1134" s="99"/>
      <c r="DOZ1134" s="99"/>
      <c r="DPA1134" s="99"/>
      <c r="DPB1134" s="99"/>
      <c r="DPC1134" s="99"/>
      <c r="DPD1134" s="99"/>
      <c r="DPE1134" s="99"/>
      <c r="DPF1134" s="99"/>
      <c r="DPG1134" s="99"/>
      <c r="DPH1134" s="99"/>
      <c r="DPI1134" s="99"/>
      <c r="DPJ1134" s="99"/>
      <c r="DPK1134" s="99"/>
      <c r="DPL1134" s="99"/>
      <c r="DPM1134" s="99"/>
      <c r="DPN1134" s="99"/>
      <c r="DPO1134" s="99"/>
      <c r="DPP1134" s="99"/>
      <c r="DPQ1134" s="99"/>
      <c r="DPR1134" s="99"/>
      <c r="DPS1134" s="99"/>
      <c r="DPT1134" s="99"/>
      <c r="DPU1134" s="99"/>
      <c r="DPV1134" s="99"/>
      <c r="DPW1134" s="99"/>
      <c r="DPX1134" s="99"/>
      <c r="DPY1134" s="99"/>
      <c r="DPZ1134" s="99"/>
      <c r="DQA1134" s="99"/>
      <c r="DQB1134" s="99"/>
      <c r="DQC1134" s="99"/>
      <c r="DQD1134" s="99"/>
      <c r="DQE1134" s="99"/>
      <c r="DQF1134" s="99"/>
      <c r="DQG1134" s="99"/>
      <c r="DQH1134" s="99"/>
      <c r="DQI1134" s="99"/>
      <c r="DQJ1134" s="99"/>
      <c r="DQK1134" s="99"/>
      <c r="DQL1134" s="99"/>
      <c r="DQM1134" s="99"/>
      <c r="DQN1134" s="99"/>
      <c r="DQO1134" s="99"/>
      <c r="DQP1134" s="99"/>
      <c r="DQQ1134" s="99"/>
      <c r="DQR1134" s="99"/>
      <c r="DQS1134" s="99"/>
      <c r="DQT1134" s="99"/>
      <c r="DQU1134" s="99"/>
      <c r="DQV1134" s="99"/>
      <c r="DQW1134" s="99"/>
      <c r="DQX1134" s="99"/>
      <c r="DQY1134" s="99"/>
      <c r="DQZ1134" s="99"/>
      <c r="DRA1134" s="99"/>
      <c r="DRB1134" s="99"/>
      <c r="DRC1134" s="99"/>
      <c r="DRD1134" s="99"/>
      <c r="DRE1134" s="99"/>
      <c r="DRF1134" s="99"/>
      <c r="DRG1134" s="99"/>
      <c r="DRH1134" s="99"/>
      <c r="DRI1134" s="99"/>
      <c r="DRJ1134" s="99"/>
      <c r="DRK1134" s="99"/>
      <c r="DRL1134" s="99"/>
      <c r="DRM1134" s="99"/>
      <c r="DRN1134" s="99"/>
      <c r="DRO1134" s="99"/>
      <c r="DRP1134" s="99"/>
      <c r="DRQ1134" s="99"/>
      <c r="DRR1134" s="99"/>
      <c r="DRS1134" s="99"/>
      <c r="DRT1134" s="99"/>
      <c r="DRU1134" s="99"/>
      <c r="DRV1134" s="99"/>
      <c r="DRW1134" s="99"/>
      <c r="DRX1134" s="99"/>
      <c r="DRY1134" s="99"/>
      <c r="DRZ1134" s="99"/>
      <c r="DSA1134" s="99"/>
      <c r="DSB1134" s="99"/>
      <c r="DSC1134" s="99"/>
      <c r="DSD1134" s="99"/>
      <c r="DSE1134" s="99"/>
      <c r="DSF1134" s="99"/>
      <c r="DSG1134" s="99"/>
      <c r="DSH1134" s="99"/>
      <c r="DSI1134" s="99"/>
      <c r="DSJ1134" s="99"/>
      <c r="DSK1134" s="99"/>
      <c r="DSL1134" s="99"/>
      <c r="DSM1134" s="99"/>
      <c r="DSN1134" s="99"/>
      <c r="DSO1134" s="99"/>
      <c r="DSP1134" s="99"/>
      <c r="DSQ1134" s="99"/>
      <c r="DSR1134" s="99"/>
      <c r="DSS1134" s="99"/>
      <c r="DST1134" s="99"/>
      <c r="DSU1134" s="99"/>
      <c r="DSV1134" s="99"/>
      <c r="DSW1134" s="99"/>
      <c r="DSX1134" s="99"/>
      <c r="DSY1134" s="99"/>
      <c r="DSZ1134" s="99"/>
      <c r="DTA1134" s="99"/>
      <c r="DTB1134" s="99"/>
      <c r="DTC1134" s="99"/>
      <c r="DTD1134" s="99"/>
      <c r="DTE1134" s="99"/>
      <c r="DTF1134" s="99"/>
      <c r="DTG1134" s="99"/>
      <c r="DTH1134" s="99"/>
      <c r="DTI1134" s="99"/>
      <c r="DTJ1134" s="99"/>
      <c r="DTK1134" s="99"/>
      <c r="DTL1134" s="99"/>
      <c r="DTM1134" s="99"/>
      <c r="DTN1134" s="99"/>
      <c r="DTO1134" s="99"/>
      <c r="DTP1134" s="99"/>
      <c r="DTQ1134" s="99"/>
      <c r="DTR1134" s="99"/>
      <c r="DTS1134" s="99"/>
      <c r="DTT1134" s="99"/>
      <c r="DTU1134" s="99"/>
      <c r="DTV1134" s="99"/>
      <c r="DTW1134" s="99"/>
      <c r="DTX1134" s="99"/>
      <c r="DTY1134" s="99"/>
      <c r="DTZ1134" s="99"/>
      <c r="DUA1134" s="99"/>
      <c r="DUB1134" s="99"/>
      <c r="DUC1134" s="99"/>
      <c r="DUD1134" s="99"/>
      <c r="DUE1134" s="99"/>
      <c r="DUF1134" s="99"/>
      <c r="DUG1134" s="99"/>
      <c r="DUH1134" s="99"/>
      <c r="DUI1134" s="99"/>
      <c r="DUJ1134" s="99"/>
      <c r="DUK1134" s="99"/>
      <c r="DUL1134" s="99"/>
      <c r="DUM1134" s="99"/>
      <c r="DUN1134" s="99"/>
      <c r="DUO1134" s="99"/>
      <c r="DUP1134" s="99"/>
      <c r="DUQ1134" s="99"/>
      <c r="DUR1134" s="99"/>
      <c r="DUS1134" s="99"/>
      <c r="DUT1134" s="99"/>
      <c r="DUU1134" s="99"/>
      <c r="DUV1134" s="99"/>
      <c r="DUW1134" s="99"/>
      <c r="DUX1134" s="99"/>
      <c r="DUY1134" s="99"/>
      <c r="DUZ1134" s="99"/>
      <c r="DVA1134" s="99"/>
      <c r="DVB1134" s="99"/>
      <c r="DVC1134" s="99"/>
      <c r="DVD1134" s="99"/>
      <c r="DVE1134" s="99"/>
      <c r="DVF1134" s="99"/>
      <c r="DVG1134" s="99"/>
      <c r="DVH1134" s="99"/>
      <c r="DVI1134" s="99"/>
      <c r="DVJ1134" s="99"/>
      <c r="DVK1134" s="99"/>
      <c r="DVL1134" s="99"/>
      <c r="DVM1134" s="99"/>
      <c r="DVN1134" s="99"/>
      <c r="DVO1134" s="99"/>
      <c r="DVP1134" s="99"/>
      <c r="DVQ1134" s="99"/>
      <c r="DVR1134" s="99"/>
      <c r="DVS1134" s="99"/>
      <c r="DVT1134" s="99"/>
      <c r="DVU1134" s="99"/>
      <c r="DVV1134" s="99"/>
      <c r="DVW1134" s="99"/>
      <c r="DVX1134" s="99"/>
      <c r="DVY1134" s="99"/>
      <c r="DVZ1134" s="99"/>
      <c r="DWA1134" s="99"/>
      <c r="DWB1134" s="99"/>
      <c r="DWC1134" s="99"/>
      <c r="DWD1134" s="99"/>
      <c r="DWE1134" s="99"/>
      <c r="DWF1134" s="99"/>
      <c r="DWG1134" s="99"/>
      <c r="DWH1134" s="99"/>
      <c r="DWI1134" s="99"/>
      <c r="DWJ1134" s="99"/>
      <c r="DWK1134" s="99"/>
      <c r="DWL1134" s="99"/>
      <c r="DWM1134" s="99"/>
      <c r="DWN1134" s="99"/>
      <c r="DWO1134" s="99"/>
      <c r="DWP1134" s="99"/>
      <c r="DWQ1134" s="99"/>
      <c r="DWR1134" s="99"/>
      <c r="DWS1134" s="99"/>
      <c r="DWT1134" s="99"/>
      <c r="DWU1134" s="99"/>
      <c r="DWV1134" s="99"/>
      <c r="DWW1134" s="99"/>
      <c r="DWX1134" s="99"/>
      <c r="DWY1134" s="99"/>
      <c r="DWZ1134" s="99"/>
      <c r="DXA1134" s="99"/>
      <c r="DXB1134" s="99"/>
      <c r="DXC1134" s="99"/>
      <c r="DXD1134" s="99"/>
      <c r="DXE1134" s="99"/>
      <c r="DXF1134" s="99"/>
      <c r="DXG1134" s="99"/>
      <c r="DXH1134" s="99"/>
      <c r="DXI1134" s="99"/>
      <c r="DXJ1134" s="99"/>
      <c r="DXK1134" s="99"/>
      <c r="DXL1134" s="99"/>
      <c r="DXM1134" s="99"/>
      <c r="DXN1134" s="99"/>
      <c r="DXO1134" s="99"/>
      <c r="DXP1134" s="99"/>
      <c r="DXQ1134" s="99"/>
      <c r="DXR1134" s="99"/>
      <c r="DXS1134" s="99"/>
      <c r="DXT1134" s="99"/>
      <c r="DXU1134" s="99"/>
      <c r="DXV1134" s="99"/>
      <c r="DXW1134" s="99"/>
      <c r="DXX1134" s="99"/>
      <c r="DXY1134" s="99"/>
      <c r="DXZ1134" s="99"/>
      <c r="DYA1134" s="99"/>
      <c r="DYB1134" s="99"/>
      <c r="DYC1134" s="99"/>
      <c r="DYD1134" s="99"/>
      <c r="DYE1134" s="99"/>
      <c r="DYF1134" s="99"/>
      <c r="DYG1134" s="99"/>
      <c r="DYH1134" s="99"/>
      <c r="DYI1134" s="99"/>
      <c r="DYJ1134" s="99"/>
      <c r="DYK1134" s="99"/>
      <c r="DYL1134" s="99"/>
      <c r="DYM1134" s="99"/>
      <c r="DYN1134" s="99"/>
      <c r="DYO1134" s="99"/>
      <c r="DYP1134" s="99"/>
      <c r="DYQ1134" s="99"/>
      <c r="DYR1134" s="99"/>
      <c r="DYS1134" s="99"/>
      <c r="DYT1134" s="99"/>
      <c r="DYU1134" s="99"/>
      <c r="DYV1134" s="99"/>
      <c r="DYW1134" s="99"/>
      <c r="DYX1134" s="99"/>
      <c r="DYY1134" s="99"/>
      <c r="DYZ1134" s="99"/>
      <c r="DZA1134" s="99"/>
      <c r="DZB1134" s="99"/>
      <c r="DZC1134" s="99"/>
      <c r="DZD1134" s="99"/>
      <c r="DZE1134" s="99"/>
      <c r="DZF1134" s="99"/>
      <c r="DZG1134" s="99"/>
      <c r="DZH1134" s="99"/>
      <c r="DZI1134" s="99"/>
      <c r="DZJ1134" s="99"/>
      <c r="DZK1134" s="99"/>
      <c r="DZL1134" s="99"/>
      <c r="DZM1134" s="99"/>
      <c r="DZN1134" s="99"/>
      <c r="DZO1134" s="99"/>
      <c r="DZP1134" s="99"/>
      <c r="DZQ1134" s="99"/>
      <c r="DZR1134" s="99"/>
      <c r="DZS1134" s="99"/>
      <c r="DZT1134" s="99"/>
      <c r="DZU1134" s="99"/>
      <c r="DZV1134" s="99"/>
      <c r="DZW1134" s="99"/>
      <c r="DZX1134" s="99"/>
      <c r="DZY1134" s="99"/>
      <c r="DZZ1134" s="99"/>
      <c r="EAA1134" s="99"/>
      <c r="EAB1134" s="99"/>
      <c r="EAC1134" s="99"/>
      <c r="EAD1134" s="99"/>
      <c r="EAE1134" s="99"/>
      <c r="EAF1134" s="99"/>
      <c r="EAG1134" s="99"/>
      <c r="EAH1134" s="99"/>
      <c r="EAI1134" s="99"/>
      <c r="EAJ1134" s="99"/>
      <c r="EAK1134" s="99"/>
      <c r="EAL1134" s="99"/>
      <c r="EAM1134" s="99"/>
      <c r="EAN1134" s="99"/>
      <c r="EAO1134" s="99"/>
      <c r="EAP1134" s="99"/>
      <c r="EAQ1134" s="99"/>
      <c r="EAR1134" s="99"/>
      <c r="EAS1134" s="99"/>
      <c r="EAT1134" s="99"/>
      <c r="EAU1134" s="99"/>
      <c r="EAV1134" s="99"/>
      <c r="EAW1134" s="99"/>
      <c r="EAX1134" s="99"/>
      <c r="EAY1134" s="99"/>
      <c r="EAZ1134" s="99"/>
      <c r="EBA1134" s="99"/>
      <c r="EBB1134" s="99"/>
      <c r="EBC1134" s="99"/>
      <c r="EBD1134" s="99"/>
      <c r="EBE1134" s="99"/>
      <c r="EBF1134" s="99"/>
      <c r="EBG1134" s="99"/>
      <c r="EBH1134" s="99"/>
      <c r="EBI1134" s="99"/>
      <c r="EBJ1134" s="99"/>
      <c r="EBK1134" s="99"/>
      <c r="EBL1134" s="99"/>
      <c r="EBM1134" s="99"/>
      <c r="EBN1134" s="99"/>
      <c r="EBO1134" s="99"/>
      <c r="EBP1134" s="99"/>
      <c r="EBQ1134" s="99"/>
      <c r="EBR1134" s="99"/>
      <c r="EBS1134" s="99"/>
      <c r="EBT1134" s="99"/>
      <c r="EBU1134" s="99"/>
      <c r="EBV1134" s="99"/>
      <c r="EBW1134" s="99"/>
      <c r="EBX1134" s="99"/>
      <c r="EBY1134" s="99"/>
      <c r="EBZ1134" s="99"/>
      <c r="ECA1134" s="99"/>
      <c r="ECB1134" s="99"/>
      <c r="ECC1134" s="99"/>
      <c r="ECD1134" s="99"/>
      <c r="ECE1134" s="99"/>
      <c r="ECF1134" s="99"/>
      <c r="ECG1134" s="99"/>
      <c r="ECH1134" s="99"/>
      <c r="ECI1134" s="99"/>
      <c r="ECJ1134" s="99"/>
      <c r="ECK1134" s="99"/>
      <c r="ECL1134" s="99"/>
      <c r="ECM1134" s="99"/>
      <c r="ECN1134" s="99"/>
      <c r="ECO1134" s="99"/>
      <c r="ECP1134" s="99"/>
      <c r="ECQ1134" s="99"/>
      <c r="ECR1134" s="99"/>
      <c r="ECS1134" s="99"/>
      <c r="ECT1134" s="99"/>
      <c r="ECU1134" s="99"/>
      <c r="ECV1134" s="99"/>
      <c r="ECW1134" s="99"/>
      <c r="ECX1134" s="99"/>
      <c r="ECY1134" s="99"/>
      <c r="ECZ1134" s="99"/>
      <c r="EDA1134" s="99"/>
      <c r="EDB1134" s="99"/>
      <c r="EDC1134" s="99"/>
      <c r="EDD1134" s="99"/>
      <c r="EDE1134" s="99"/>
      <c r="EDF1134" s="99"/>
      <c r="EDG1134" s="99"/>
      <c r="EDH1134" s="99"/>
      <c r="EDI1134" s="99"/>
      <c r="EDJ1134" s="99"/>
      <c r="EDK1134" s="99"/>
      <c r="EDL1134" s="99"/>
      <c r="EDM1134" s="99"/>
      <c r="EDN1134" s="99"/>
      <c r="EDO1134" s="99"/>
      <c r="EDP1134" s="99"/>
      <c r="EDQ1134" s="99"/>
      <c r="EDR1134" s="99"/>
      <c r="EDS1134" s="99"/>
      <c r="EDT1134" s="99"/>
      <c r="EDU1134" s="99"/>
      <c r="EDV1134" s="99"/>
      <c r="EDW1134" s="99"/>
      <c r="EDX1134" s="99"/>
      <c r="EDY1134" s="99"/>
      <c r="EDZ1134" s="99"/>
      <c r="EEA1134" s="99"/>
      <c r="EEB1134" s="99"/>
      <c r="EEC1134" s="99"/>
      <c r="EED1134" s="99"/>
      <c r="EEE1134" s="99"/>
      <c r="EEF1134" s="99"/>
      <c r="EEG1134" s="99"/>
      <c r="EEH1134" s="99"/>
      <c r="EEI1134" s="99"/>
      <c r="EEJ1134" s="99"/>
      <c r="EEK1134" s="99"/>
      <c r="EEL1134" s="99"/>
      <c r="EEM1134" s="99"/>
      <c r="EEN1134" s="99"/>
      <c r="EEO1134" s="99"/>
      <c r="EEP1134" s="99"/>
      <c r="EEQ1134" s="99"/>
      <c r="EER1134" s="99"/>
      <c r="EES1134" s="99"/>
      <c r="EET1134" s="99"/>
      <c r="EEU1134" s="99"/>
      <c r="EEV1134" s="99"/>
      <c r="EEW1134" s="99"/>
      <c r="EEX1134" s="99"/>
      <c r="EEY1134" s="99"/>
      <c r="EEZ1134" s="99"/>
      <c r="EFA1134" s="99"/>
      <c r="EFB1134" s="99"/>
      <c r="EFC1134" s="99"/>
      <c r="EFD1134" s="99"/>
      <c r="EFE1134" s="99"/>
      <c r="EFF1134" s="99"/>
      <c r="EFG1134" s="99"/>
      <c r="EFH1134" s="99"/>
      <c r="EFI1134" s="99"/>
      <c r="EFJ1134" s="99"/>
      <c r="EFK1134" s="99"/>
      <c r="EFL1134" s="99"/>
      <c r="EFM1134" s="99"/>
      <c r="EFN1134" s="99"/>
      <c r="EFO1134" s="99"/>
      <c r="EFP1134" s="99"/>
      <c r="EFQ1134" s="99"/>
      <c r="EFR1134" s="99"/>
      <c r="EFS1134" s="99"/>
      <c r="EFT1134" s="99"/>
      <c r="EFU1134" s="99"/>
      <c r="EFV1134" s="99"/>
      <c r="EFW1134" s="99"/>
      <c r="EFX1134" s="99"/>
      <c r="EFY1134" s="99"/>
      <c r="EFZ1134" s="99"/>
      <c r="EGA1134" s="99"/>
      <c r="EGB1134" s="99"/>
      <c r="EGC1134" s="99"/>
      <c r="EGD1134" s="99"/>
      <c r="EGE1134" s="99"/>
      <c r="EGF1134" s="99"/>
      <c r="EGG1134" s="99"/>
      <c r="EGH1134" s="99"/>
      <c r="EGI1134" s="99"/>
      <c r="EGJ1134" s="99"/>
      <c r="EGK1134" s="99"/>
      <c r="EGL1134" s="99"/>
      <c r="EGM1134" s="99"/>
      <c r="EGN1134" s="99"/>
      <c r="EGO1134" s="99"/>
      <c r="EGP1134" s="99"/>
      <c r="EGQ1134" s="99"/>
      <c r="EGR1134" s="99"/>
      <c r="EGS1134" s="99"/>
      <c r="EGT1134" s="99"/>
      <c r="EGU1134" s="99"/>
      <c r="EGV1134" s="99"/>
      <c r="EGW1134" s="99"/>
      <c r="EGX1134" s="99"/>
      <c r="EGY1134" s="99"/>
      <c r="EGZ1134" s="99"/>
      <c r="EHA1134" s="99"/>
      <c r="EHB1134" s="99"/>
      <c r="EHC1134" s="99"/>
      <c r="EHD1134" s="99"/>
      <c r="EHE1134" s="99"/>
      <c r="EHF1134" s="99"/>
      <c r="EHG1134" s="99"/>
      <c r="EHH1134" s="99"/>
      <c r="EHI1134" s="99"/>
      <c r="EHJ1134" s="99"/>
      <c r="EHK1134" s="99"/>
      <c r="EHL1134" s="99"/>
      <c r="EHM1134" s="99"/>
      <c r="EHN1134" s="99"/>
      <c r="EHO1134" s="99"/>
      <c r="EHP1134" s="99"/>
      <c r="EHQ1134" s="99"/>
      <c r="EHR1134" s="99"/>
      <c r="EHS1134" s="99"/>
      <c r="EHT1134" s="99"/>
      <c r="EHU1134" s="99"/>
      <c r="EHV1134" s="99"/>
      <c r="EHW1134" s="99"/>
      <c r="EHX1134" s="99"/>
      <c r="EHY1134" s="99"/>
      <c r="EHZ1134" s="99"/>
      <c r="EIA1134" s="99"/>
      <c r="EIB1134" s="99"/>
      <c r="EIC1134" s="99"/>
      <c r="EID1134" s="99"/>
      <c r="EIE1134" s="99"/>
      <c r="EIF1134" s="99"/>
      <c r="EIG1134" s="99"/>
      <c r="EIH1134" s="99"/>
      <c r="EII1134" s="99"/>
      <c r="EIJ1134" s="99"/>
      <c r="EIK1134" s="99"/>
      <c r="EIL1134" s="99"/>
      <c r="EIM1134" s="99"/>
      <c r="EIN1134" s="99"/>
      <c r="EIO1134" s="99"/>
      <c r="EIP1134" s="99"/>
      <c r="EIQ1134" s="99"/>
      <c r="EIR1134" s="99"/>
      <c r="EIS1134" s="99"/>
      <c r="EIT1134" s="99"/>
      <c r="EIU1134" s="99"/>
      <c r="EIV1134" s="99"/>
      <c r="EIW1134" s="99"/>
      <c r="EIX1134" s="99"/>
      <c r="EIY1134" s="99"/>
      <c r="EIZ1134" s="99"/>
      <c r="EJA1134" s="99"/>
      <c r="EJB1134" s="99"/>
      <c r="EJC1134" s="99"/>
      <c r="EJD1134" s="99"/>
      <c r="EJE1134" s="99"/>
      <c r="EJF1134" s="99"/>
      <c r="EJG1134" s="99"/>
      <c r="EJH1134" s="99"/>
      <c r="EJI1134" s="99"/>
      <c r="EJJ1134" s="99"/>
      <c r="EJK1134" s="99"/>
      <c r="EJL1134" s="99"/>
      <c r="EJM1134" s="99"/>
      <c r="EJN1134" s="99"/>
      <c r="EJO1134" s="99"/>
      <c r="EJP1134" s="99"/>
      <c r="EJQ1134" s="99"/>
      <c r="EJR1134" s="99"/>
      <c r="EJS1134" s="99"/>
      <c r="EJT1134" s="99"/>
      <c r="EJU1134" s="99"/>
      <c r="EJV1134" s="99"/>
      <c r="EJW1134" s="99"/>
      <c r="EJX1134" s="99"/>
      <c r="EJY1134" s="99"/>
      <c r="EJZ1134" s="99"/>
      <c r="EKA1134" s="99"/>
      <c r="EKB1134" s="99"/>
      <c r="EKC1134" s="99"/>
      <c r="EKD1134" s="99"/>
      <c r="EKE1134" s="99"/>
      <c r="EKF1134" s="99"/>
      <c r="EKG1134" s="99"/>
      <c r="EKH1134" s="99"/>
      <c r="EKI1134" s="99"/>
      <c r="EKJ1134" s="99"/>
      <c r="EKK1134" s="99"/>
      <c r="EKL1134" s="99"/>
      <c r="EKM1134" s="99"/>
      <c r="EKN1134" s="99"/>
      <c r="EKO1134" s="99"/>
      <c r="EKP1134" s="99"/>
      <c r="EKQ1134" s="99"/>
      <c r="EKR1134" s="99"/>
      <c r="EKS1134" s="99"/>
      <c r="EKT1134" s="99"/>
      <c r="EKU1134" s="99"/>
      <c r="EKV1134" s="99"/>
      <c r="EKW1134" s="99"/>
      <c r="EKX1134" s="99"/>
      <c r="EKY1134" s="99"/>
      <c r="EKZ1134" s="99"/>
      <c r="ELA1134" s="99"/>
      <c r="ELB1134" s="99"/>
      <c r="ELC1134" s="99"/>
      <c r="ELD1134" s="99"/>
      <c r="ELE1134" s="99"/>
      <c r="ELF1134" s="99"/>
      <c r="ELG1134" s="99"/>
      <c r="ELH1134" s="99"/>
      <c r="ELI1134" s="99"/>
      <c r="ELJ1134" s="99"/>
      <c r="ELK1134" s="99"/>
      <c r="ELL1134" s="99"/>
      <c r="ELM1134" s="99"/>
      <c r="ELN1134" s="99"/>
      <c r="ELO1134" s="99"/>
      <c r="ELP1134" s="99"/>
      <c r="ELQ1134" s="99"/>
      <c r="ELR1134" s="99"/>
      <c r="ELS1134" s="99"/>
      <c r="ELT1134" s="99"/>
      <c r="ELU1134" s="99"/>
      <c r="ELV1134" s="99"/>
      <c r="ELW1134" s="99"/>
      <c r="ELX1134" s="99"/>
      <c r="ELY1134" s="99"/>
      <c r="ELZ1134" s="99"/>
      <c r="EMA1134" s="99"/>
      <c r="EMB1134" s="99"/>
      <c r="EMC1134" s="99"/>
      <c r="EMD1134" s="99"/>
      <c r="EME1134" s="99"/>
      <c r="EMF1134" s="99"/>
      <c r="EMG1134" s="99"/>
      <c r="EMH1134" s="99"/>
      <c r="EMI1134" s="99"/>
      <c r="EMJ1134" s="99"/>
      <c r="EMK1134" s="99"/>
      <c r="EML1134" s="99"/>
      <c r="EMM1134" s="99"/>
      <c r="EMN1134" s="99"/>
      <c r="EMO1134" s="99"/>
      <c r="EMP1134" s="99"/>
      <c r="EMQ1134" s="99"/>
      <c r="EMR1134" s="99"/>
      <c r="EMS1134" s="99"/>
      <c r="EMT1134" s="99"/>
      <c r="EMU1134" s="99"/>
      <c r="EMV1134" s="99"/>
      <c r="EMW1134" s="99"/>
      <c r="EMX1134" s="99"/>
      <c r="EMY1134" s="99"/>
      <c r="EMZ1134" s="99"/>
      <c r="ENA1134" s="99"/>
      <c r="ENB1134" s="99"/>
      <c r="ENC1134" s="99"/>
      <c r="END1134" s="99"/>
      <c r="ENE1134" s="99"/>
      <c r="ENF1134" s="99"/>
      <c r="ENG1134" s="99"/>
      <c r="ENH1134" s="99"/>
      <c r="ENI1134" s="99"/>
      <c r="ENJ1134" s="99"/>
      <c r="ENK1134" s="99"/>
      <c r="ENL1134" s="99"/>
      <c r="ENM1134" s="99"/>
      <c r="ENN1134" s="99"/>
      <c r="ENO1134" s="99"/>
      <c r="ENP1134" s="99"/>
      <c r="ENQ1134" s="99"/>
      <c r="ENR1134" s="99"/>
      <c r="ENS1134" s="99"/>
      <c r="ENT1134" s="99"/>
      <c r="ENU1134" s="99"/>
      <c r="ENV1134" s="99"/>
      <c r="ENW1134" s="99"/>
      <c r="ENX1134" s="99"/>
      <c r="ENY1134" s="99"/>
      <c r="ENZ1134" s="99"/>
      <c r="EOA1134" s="99"/>
      <c r="EOB1134" s="99"/>
      <c r="EOC1134" s="99"/>
      <c r="EOD1134" s="99"/>
      <c r="EOE1134" s="99"/>
      <c r="EOF1134" s="99"/>
      <c r="EOG1134" s="99"/>
      <c r="EOH1134" s="99"/>
      <c r="EOI1134" s="99"/>
      <c r="EOJ1134" s="99"/>
      <c r="EOK1134" s="99"/>
      <c r="EOL1134" s="99"/>
      <c r="EOM1134" s="99"/>
      <c r="EON1134" s="99"/>
      <c r="EOO1134" s="99"/>
      <c r="EOP1134" s="99"/>
      <c r="EOQ1134" s="99"/>
      <c r="EOR1134" s="99"/>
      <c r="EOS1134" s="99"/>
      <c r="EOT1134" s="99"/>
      <c r="EOU1134" s="99"/>
      <c r="EOV1134" s="99"/>
      <c r="EOW1134" s="99"/>
      <c r="EOX1134" s="99"/>
      <c r="EOY1134" s="99"/>
      <c r="EOZ1134" s="99"/>
      <c r="EPA1134" s="99"/>
      <c r="EPB1134" s="99"/>
      <c r="EPC1134" s="99"/>
      <c r="EPD1134" s="99"/>
      <c r="EPE1134" s="99"/>
      <c r="EPF1134" s="99"/>
      <c r="EPG1134" s="99"/>
      <c r="EPH1134" s="99"/>
      <c r="EPI1134" s="99"/>
      <c r="EPJ1134" s="99"/>
      <c r="EPK1134" s="99"/>
      <c r="EPL1134" s="99"/>
      <c r="EPM1134" s="99"/>
      <c r="EPN1134" s="99"/>
      <c r="EPO1134" s="99"/>
      <c r="EPP1134" s="99"/>
      <c r="EPQ1134" s="99"/>
      <c r="EPR1134" s="99"/>
      <c r="EPS1134" s="99"/>
      <c r="EPT1134" s="99"/>
      <c r="EPU1134" s="99"/>
      <c r="EPV1134" s="99"/>
      <c r="EPW1134" s="99"/>
      <c r="EPX1134" s="99"/>
      <c r="EPY1134" s="99"/>
      <c r="EPZ1134" s="99"/>
      <c r="EQA1134" s="99"/>
      <c r="EQB1134" s="99"/>
      <c r="EQC1134" s="99"/>
      <c r="EQD1134" s="99"/>
      <c r="EQE1134" s="99"/>
      <c r="EQF1134" s="99"/>
      <c r="EQG1134" s="99"/>
      <c r="EQH1134" s="99"/>
      <c r="EQI1134" s="99"/>
      <c r="EQJ1134" s="99"/>
      <c r="EQK1134" s="99"/>
      <c r="EQL1134" s="99"/>
      <c r="EQM1134" s="99"/>
      <c r="EQN1134" s="99"/>
      <c r="EQO1134" s="99"/>
      <c r="EQP1134" s="99"/>
      <c r="EQQ1134" s="99"/>
      <c r="EQR1134" s="99"/>
      <c r="EQS1134" s="99"/>
      <c r="EQT1134" s="99"/>
      <c r="EQU1134" s="99"/>
      <c r="EQV1134" s="99"/>
      <c r="EQW1134" s="99"/>
      <c r="EQX1134" s="99"/>
      <c r="EQY1134" s="99"/>
      <c r="EQZ1134" s="99"/>
      <c r="ERA1134" s="99"/>
      <c r="ERB1134" s="99"/>
      <c r="ERC1134" s="99"/>
      <c r="ERD1134" s="99"/>
      <c r="ERE1134" s="99"/>
      <c r="ERF1134" s="99"/>
      <c r="ERG1134" s="99"/>
      <c r="ERH1134" s="99"/>
      <c r="ERI1134" s="99"/>
      <c r="ERJ1134" s="99"/>
      <c r="ERK1134" s="99"/>
      <c r="ERL1134" s="99"/>
      <c r="ERM1134" s="99"/>
      <c r="ERN1134" s="99"/>
      <c r="ERO1134" s="99"/>
      <c r="ERP1134" s="99"/>
      <c r="ERQ1134" s="99"/>
      <c r="ERR1134" s="99"/>
      <c r="ERS1134" s="99"/>
      <c r="ERT1134" s="99"/>
      <c r="ERU1134" s="99"/>
      <c r="ERV1134" s="99"/>
      <c r="ERW1134" s="99"/>
      <c r="ERX1134" s="99"/>
      <c r="ERY1134" s="99"/>
      <c r="ERZ1134" s="99"/>
      <c r="ESA1134" s="99"/>
      <c r="ESB1134" s="99"/>
      <c r="ESC1134" s="99"/>
      <c r="ESD1134" s="99"/>
      <c r="ESE1134" s="99"/>
      <c r="ESF1134" s="99"/>
      <c r="ESG1134" s="99"/>
      <c r="ESH1134" s="99"/>
      <c r="ESI1134" s="99"/>
      <c r="ESJ1134" s="99"/>
      <c r="ESK1134" s="99"/>
      <c r="ESL1134" s="99"/>
      <c r="ESM1134" s="99"/>
      <c r="ESN1134" s="99"/>
      <c r="ESO1134" s="99"/>
      <c r="ESP1134" s="99"/>
      <c r="ESQ1134" s="99"/>
      <c r="ESR1134" s="99"/>
      <c r="ESS1134" s="99"/>
      <c r="EST1134" s="99"/>
      <c r="ESU1134" s="99"/>
      <c r="ESV1134" s="99"/>
      <c r="ESW1134" s="99"/>
      <c r="ESX1134" s="99"/>
      <c r="ESY1134" s="99"/>
      <c r="ESZ1134" s="99"/>
      <c r="ETA1134" s="99"/>
      <c r="ETB1134" s="99"/>
      <c r="ETC1134" s="99"/>
      <c r="ETD1134" s="99"/>
      <c r="ETE1134" s="99"/>
      <c r="ETF1134" s="99"/>
      <c r="ETG1134" s="99"/>
      <c r="ETH1134" s="99"/>
      <c r="ETI1134" s="99"/>
      <c r="ETJ1134" s="99"/>
      <c r="ETK1134" s="99"/>
      <c r="ETL1134" s="99"/>
      <c r="ETM1134" s="99"/>
      <c r="ETN1134" s="99"/>
      <c r="ETO1134" s="99"/>
      <c r="ETP1134" s="99"/>
      <c r="ETQ1134" s="99"/>
      <c r="ETR1134" s="99"/>
      <c r="ETS1134" s="99"/>
      <c r="ETT1134" s="99"/>
      <c r="ETU1134" s="99"/>
      <c r="ETV1134" s="99"/>
      <c r="ETW1134" s="99"/>
      <c r="ETX1134" s="99"/>
      <c r="ETY1134" s="99"/>
      <c r="ETZ1134" s="99"/>
      <c r="EUA1134" s="99"/>
      <c r="EUB1134" s="99"/>
      <c r="EUC1134" s="99"/>
      <c r="EUD1134" s="99"/>
      <c r="EUE1134" s="99"/>
      <c r="EUF1134" s="99"/>
      <c r="EUG1134" s="99"/>
      <c r="EUH1134" s="99"/>
      <c r="EUI1134" s="99"/>
      <c r="EUJ1134" s="99"/>
      <c r="EUK1134" s="99"/>
      <c r="EUL1134" s="99"/>
      <c r="EUM1134" s="99"/>
      <c r="EUN1134" s="99"/>
      <c r="EUO1134" s="99"/>
      <c r="EUP1134" s="99"/>
      <c r="EUQ1134" s="99"/>
      <c r="EUR1134" s="99"/>
      <c r="EUS1134" s="99"/>
      <c r="EUT1134" s="99"/>
      <c r="EUU1134" s="99"/>
      <c r="EUV1134" s="99"/>
      <c r="EUW1134" s="99"/>
      <c r="EUX1134" s="99"/>
      <c r="EUY1134" s="99"/>
      <c r="EUZ1134" s="99"/>
      <c r="EVA1134" s="99"/>
      <c r="EVB1134" s="99"/>
      <c r="EVC1134" s="99"/>
      <c r="EVD1134" s="99"/>
      <c r="EVE1134" s="99"/>
      <c r="EVF1134" s="99"/>
      <c r="EVG1134" s="99"/>
      <c r="EVH1134" s="99"/>
      <c r="EVI1134" s="99"/>
      <c r="EVJ1134" s="99"/>
      <c r="EVK1134" s="99"/>
      <c r="EVL1134" s="99"/>
      <c r="EVM1134" s="99"/>
      <c r="EVN1134" s="99"/>
      <c r="EVO1134" s="99"/>
      <c r="EVP1134" s="99"/>
      <c r="EVQ1134" s="99"/>
      <c r="EVR1134" s="99"/>
      <c r="EVS1134" s="99"/>
      <c r="EVT1134" s="99"/>
      <c r="EVU1134" s="99"/>
      <c r="EVV1134" s="99"/>
      <c r="EVW1134" s="99"/>
      <c r="EVX1134" s="99"/>
      <c r="EVY1134" s="99"/>
      <c r="EVZ1134" s="99"/>
      <c r="EWA1134" s="99"/>
      <c r="EWB1134" s="99"/>
      <c r="EWC1134" s="99"/>
      <c r="EWD1134" s="99"/>
      <c r="EWE1134" s="99"/>
      <c r="EWF1134" s="99"/>
      <c r="EWG1134" s="99"/>
      <c r="EWH1134" s="99"/>
      <c r="EWI1134" s="99"/>
      <c r="EWJ1134" s="99"/>
      <c r="EWK1134" s="99"/>
      <c r="EWL1134" s="99"/>
      <c r="EWM1134" s="99"/>
      <c r="EWN1134" s="99"/>
      <c r="EWO1134" s="99"/>
      <c r="EWP1134" s="99"/>
      <c r="EWQ1134" s="99"/>
      <c r="EWR1134" s="99"/>
      <c r="EWS1134" s="99"/>
      <c r="EWT1134" s="99"/>
      <c r="EWU1134" s="99"/>
      <c r="EWV1134" s="99"/>
      <c r="EWW1134" s="99"/>
      <c r="EWX1134" s="99"/>
      <c r="EWY1134" s="99"/>
      <c r="EWZ1134" s="99"/>
      <c r="EXA1134" s="99"/>
      <c r="EXB1134" s="99"/>
      <c r="EXC1134" s="99"/>
      <c r="EXD1134" s="99"/>
      <c r="EXE1134" s="99"/>
      <c r="EXF1134" s="99"/>
      <c r="EXG1134" s="99"/>
      <c r="EXH1134" s="99"/>
      <c r="EXI1134" s="99"/>
      <c r="EXJ1134" s="99"/>
      <c r="EXK1134" s="99"/>
      <c r="EXL1134" s="99"/>
      <c r="EXM1134" s="99"/>
      <c r="EXN1134" s="99"/>
      <c r="EXO1134" s="99"/>
      <c r="EXP1134" s="99"/>
      <c r="EXQ1134" s="99"/>
      <c r="EXR1134" s="99"/>
      <c r="EXS1134" s="99"/>
      <c r="EXT1134" s="99"/>
      <c r="EXU1134" s="99"/>
      <c r="EXV1134" s="99"/>
      <c r="EXW1134" s="99"/>
      <c r="EXX1134" s="99"/>
      <c r="EXY1134" s="99"/>
      <c r="EXZ1134" s="99"/>
      <c r="EYA1134" s="99"/>
      <c r="EYB1134" s="99"/>
      <c r="EYC1134" s="99"/>
      <c r="EYD1134" s="99"/>
      <c r="EYE1134" s="99"/>
      <c r="EYF1134" s="99"/>
      <c r="EYG1134" s="99"/>
      <c r="EYH1134" s="99"/>
      <c r="EYI1134" s="99"/>
      <c r="EYJ1134" s="99"/>
      <c r="EYK1134" s="99"/>
      <c r="EYL1134" s="99"/>
      <c r="EYM1134" s="99"/>
      <c r="EYN1134" s="99"/>
      <c r="EYO1134" s="99"/>
      <c r="EYP1134" s="99"/>
      <c r="EYQ1134" s="99"/>
      <c r="EYR1134" s="99"/>
      <c r="EYS1134" s="99"/>
      <c r="EYT1134" s="99"/>
      <c r="EYU1134" s="99"/>
      <c r="EYV1134" s="99"/>
      <c r="EYW1134" s="99"/>
      <c r="EYX1134" s="99"/>
      <c r="EYY1134" s="99"/>
      <c r="EYZ1134" s="99"/>
      <c r="EZA1134" s="99"/>
      <c r="EZB1134" s="99"/>
      <c r="EZC1134" s="99"/>
      <c r="EZD1134" s="99"/>
      <c r="EZE1134" s="99"/>
      <c r="EZF1134" s="99"/>
      <c r="EZG1134" s="99"/>
      <c r="EZH1134" s="99"/>
      <c r="EZI1134" s="99"/>
      <c r="EZJ1134" s="99"/>
      <c r="EZK1134" s="99"/>
      <c r="EZL1134" s="99"/>
      <c r="EZM1134" s="99"/>
      <c r="EZN1134" s="99"/>
      <c r="EZO1134" s="99"/>
      <c r="EZP1134" s="99"/>
      <c r="EZQ1134" s="99"/>
      <c r="EZR1134" s="99"/>
      <c r="EZS1134" s="99"/>
      <c r="EZT1134" s="99"/>
      <c r="EZU1134" s="99"/>
      <c r="EZV1134" s="99"/>
      <c r="EZW1134" s="99"/>
      <c r="EZX1134" s="99"/>
      <c r="EZY1134" s="99"/>
      <c r="EZZ1134" s="99"/>
      <c r="FAA1134" s="99"/>
      <c r="FAB1134" s="99"/>
      <c r="FAC1134" s="99"/>
      <c r="FAD1134" s="99"/>
      <c r="FAE1134" s="99"/>
      <c r="FAF1134" s="99"/>
      <c r="FAG1134" s="99"/>
      <c r="FAH1134" s="99"/>
      <c r="FAI1134" s="99"/>
      <c r="FAJ1134" s="99"/>
      <c r="FAK1134" s="99"/>
      <c r="FAL1134" s="99"/>
      <c r="FAM1134" s="99"/>
      <c r="FAN1134" s="99"/>
      <c r="FAO1134" s="99"/>
      <c r="FAP1134" s="99"/>
      <c r="FAQ1134" s="99"/>
      <c r="FAR1134" s="99"/>
      <c r="FAS1134" s="99"/>
      <c r="FAT1134" s="99"/>
      <c r="FAU1134" s="99"/>
      <c r="FAV1134" s="99"/>
      <c r="FAW1134" s="99"/>
      <c r="FAX1134" s="99"/>
      <c r="FAY1134" s="99"/>
      <c r="FAZ1134" s="99"/>
      <c r="FBA1134" s="99"/>
      <c r="FBB1134" s="99"/>
      <c r="FBC1134" s="99"/>
      <c r="FBD1134" s="99"/>
      <c r="FBE1134" s="99"/>
      <c r="FBF1134" s="99"/>
      <c r="FBG1134" s="99"/>
      <c r="FBH1134" s="99"/>
      <c r="FBI1134" s="99"/>
      <c r="FBJ1134" s="99"/>
      <c r="FBK1134" s="99"/>
      <c r="FBL1134" s="99"/>
      <c r="FBM1134" s="99"/>
      <c r="FBN1134" s="99"/>
      <c r="FBO1134" s="99"/>
      <c r="FBP1134" s="99"/>
      <c r="FBQ1134" s="99"/>
      <c r="FBR1134" s="99"/>
      <c r="FBS1134" s="99"/>
      <c r="FBT1134" s="99"/>
      <c r="FBU1134" s="99"/>
      <c r="FBV1134" s="99"/>
      <c r="FBW1134" s="99"/>
      <c r="FBX1134" s="99"/>
      <c r="FBY1134" s="99"/>
      <c r="FBZ1134" s="99"/>
      <c r="FCA1134" s="99"/>
      <c r="FCB1134" s="99"/>
      <c r="FCC1134" s="99"/>
      <c r="FCD1134" s="99"/>
      <c r="FCE1134" s="99"/>
      <c r="FCF1134" s="99"/>
      <c r="FCG1134" s="99"/>
      <c r="FCH1134" s="99"/>
      <c r="FCI1134" s="99"/>
      <c r="FCJ1134" s="99"/>
      <c r="FCK1134" s="99"/>
      <c r="FCL1134" s="99"/>
      <c r="FCM1134" s="99"/>
      <c r="FCN1134" s="99"/>
      <c r="FCO1134" s="99"/>
      <c r="FCP1134" s="99"/>
      <c r="FCQ1134" s="99"/>
      <c r="FCR1134" s="99"/>
      <c r="FCS1134" s="99"/>
      <c r="FCT1134" s="99"/>
      <c r="FCU1134" s="99"/>
      <c r="FCV1134" s="99"/>
      <c r="FCW1134" s="99"/>
      <c r="FCX1134" s="99"/>
      <c r="FCY1134" s="99"/>
      <c r="FCZ1134" s="99"/>
      <c r="FDA1134" s="99"/>
      <c r="FDB1134" s="99"/>
      <c r="FDC1134" s="99"/>
      <c r="FDD1134" s="99"/>
      <c r="FDE1134" s="99"/>
      <c r="FDF1134" s="99"/>
      <c r="FDG1134" s="99"/>
      <c r="FDH1134" s="99"/>
      <c r="FDI1134" s="99"/>
      <c r="FDJ1134" s="99"/>
      <c r="FDK1134" s="99"/>
      <c r="FDL1134" s="99"/>
      <c r="FDM1134" s="99"/>
      <c r="FDN1134" s="99"/>
      <c r="FDO1134" s="99"/>
      <c r="FDP1134" s="99"/>
      <c r="FDQ1134" s="99"/>
      <c r="FDR1134" s="99"/>
      <c r="FDS1134" s="99"/>
      <c r="FDT1134" s="99"/>
      <c r="FDU1134" s="99"/>
      <c r="FDV1134" s="99"/>
      <c r="FDW1134" s="99"/>
      <c r="FDX1134" s="99"/>
      <c r="FDY1134" s="99"/>
      <c r="FDZ1134" s="99"/>
      <c r="FEA1134" s="99"/>
      <c r="FEB1134" s="99"/>
      <c r="FEC1134" s="99"/>
      <c r="FED1134" s="99"/>
      <c r="FEE1134" s="99"/>
      <c r="FEF1134" s="99"/>
      <c r="FEG1134" s="99"/>
      <c r="FEH1134" s="99"/>
      <c r="FEI1134" s="99"/>
      <c r="FEJ1134" s="99"/>
      <c r="FEK1134" s="99"/>
      <c r="FEL1134" s="99"/>
      <c r="FEM1134" s="99"/>
      <c r="FEN1134" s="99"/>
      <c r="FEO1134" s="99"/>
      <c r="FEP1134" s="99"/>
      <c r="FEQ1134" s="99"/>
      <c r="FER1134" s="99"/>
      <c r="FES1134" s="99"/>
      <c r="FET1134" s="99"/>
      <c r="FEU1134" s="99"/>
      <c r="FEV1134" s="99"/>
      <c r="FEW1134" s="99"/>
      <c r="FEX1134" s="99"/>
      <c r="FEY1134" s="99"/>
      <c r="FEZ1134" s="99"/>
      <c r="FFA1134" s="99"/>
      <c r="FFB1134" s="99"/>
      <c r="FFC1134" s="99"/>
      <c r="FFD1134" s="99"/>
      <c r="FFE1134" s="99"/>
      <c r="FFF1134" s="99"/>
      <c r="FFG1134" s="99"/>
      <c r="FFH1134" s="99"/>
      <c r="FFI1134" s="99"/>
      <c r="FFJ1134" s="99"/>
      <c r="FFK1134" s="99"/>
      <c r="FFL1134" s="99"/>
      <c r="FFM1134" s="99"/>
      <c r="FFN1134" s="99"/>
      <c r="FFO1134" s="99"/>
      <c r="FFP1134" s="99"/>
      <c r="FFQ1134" s="99"/>
      <c r="FFR1134" s="99"/>
      <c r="FFS1134" s="99"/>
      <c r="FFT1134" s="99"/>
      <c r="FFU1134" s="99"/>
      <c r="FFV1134" s="99"/>
      <c r="FFW1134" s="99"/>
      <c r="FFX1134" s="99"/>
      <c r="FFY1134" s="99"/>
      <c r="FFZ1134" s="99"/>
      <c r="FGA1134" s="99"/>
      <c r="FGB1134" s="99"/>
      <c r="FGC1134" s="99"/>
      <c r="FGD1134" s="99"/>
      <c r="FGE1134" s="99"/>
      <c r="FGF1134" s="99"/>
      <c r="FGG1134" s="99"/>
      <c r="FGH1134" s="99"/>
      <c r="FGI1134" s="99"/>
      <c r="FGJ1134" s="99"/>
      <c r="FGK1134" s="99"/>
      <c r="FGL1134" s="99"/>
      <c r="FGM1134" s="99"/>
      <c r="FGN1134" s="99"/>
      <c r="FGO1134" s="99"/>
      <c r="FGP1134" s="99"/>
      <c r="FGQ1134" s="99"/>
      <c r="FGR1134" s="99"/>
      <c r="FGS1134" s="99"/>
      <c r="FGT1134" s="99"/>
      <c r="FGU1134" s="99"/>
      <c r="FGV1134" s="99"/>
      <c r="FGW1134" s="99"/>
      <c r="FGX1134" s="99"/>
      <c r="FGY1134" s="99"/>
      <c r="FGZ1134" s="99"/>
      <c r="FHA1134" s="99"/>
      <c r="FHB1134" s="99"/>
      <c r="FHC1134" s="99"/>
      <c r="FHD1134" s="99"/>
      <c r="FHE1134" s="99"/>
      <c r="FHF1134" s="99"/>
      <c r="FHG1134" s="99"/>
      <c r="FHH1134" s="99"/>
      <c r="FHI1134" s="99"/>
      <c r="FHJ1134" s="99"/>
      <c r="FHK1134" s="99"/>
      <c r="FHL1134" s="99"/>
      <c r="FHM1134" s="99"/>
      <c r="FHN1134" s="99"/>
      <c r="FHO1134" s="99"/>
      <c r="FHP1134" s="99"/>
      <c r="FHQ1134" s="99"/>
      <c r="FHR1134" s="99"/>
      <c r="FHS1134" s="99"/>
      <c r="FHT1134" s="99"/>
      <c r="FHU1134" s="99"/>
      <c r="FHV1134" s="99"/>
      <c r="FHW1134" s="99"/>
      <c r="FHX1134" s="99"/>
      <c r="FHY1134" s="99"/>
      <c r="FHZ1134" s="99"/>
      <c r="FIA1134" s="99"/>
      <c r="FIB1134" s="99"/>
      <c r="FIC1134" s="99"/>
      <c r="FID1134" s="99"/>
      <c r="FIE1134" s="99"/>
      <c r="FIF1134" s="99"/>
      <c r="FIG1134" s="99"/>
      <c r="FIH1134" s="99"/>
      <c r="FII1134" s="99"/>
      <c r="FIJ1134" s="99"/>
      <c r="FIK1134" s="99"/>
      <c r="FIL1134" s="99"/>
      <c r="FIM1134" s="99"/>
      <c r="FIN1134" s="99"/>
      <c r="FIO1134" s="99"/>
      <c r="FIP1134" s="99"/>
      <c r="FIQ1134" s="99"/>
      <c r="FIR1134" s="99"/>
      <c r="FIS1134" s="99"/>
      <c r="FIT1134" s="99"/>
      <c r="FIU1134" s="99"/>
      <c r="FIV1134" s="99"/>
      <c r="FIW1134" s="99"/>
      <c r="FIX1134" s="99"/>
      <c r="FIY1134" s="99"/>
      <c r="FIZ1134" s="99"/>
      <c r="FJA1134" s="99"/>
      <c r="FJB1134" s="99"/>
      <c r="FJC1134" s="99"/>
      <c r="FJD1134" s="99"/>
      <c r="FJE1134" s="99"/>
      <c r="FJF1134" s="99"/>
      <c r="FJG1134" s="99"/>
      <c r="FJH1134" s="99"/>
      <c r="FJI1134" s="99"/>
      <c r="FJJ1134" s="99"/>
      <c r="FJK1134" s="99"/>
      <c r="FJL1134" s="99"/>
      <c r="FJM1134" s="99"/>
      <c r="FJN1134" s="99"/>
      <c r="FJO1134" s="99"/>
      <c r="FJP1134" s="99"/>
      <c r="FJQ1134" s="99"/>
      <c r="FJR1134" s="99"/>
      <c r="FJS1134" s="99"/>
      <c r="FJT1134" s="99"/>
      <c r="FJU1134" s="99"/>
      <c r="FJV1134" s="99"/>
      <c r="FJW1134" s="99"/>
      <c r="FJX1134" s="99"/>
      <c r="FJY1134" s="99"/>
      <c r="FJZ1134" s="99"/>
      <c r="FKA1134" s="99"/>
      <c r="FKB1134" s="99"/>
      <c r="FKC1134" s="99"/>
      <c r="FKD1134" s="99"/>
      <c r="FKE1134" s="99"/>
      <c r="FKF1134" s="99"/>
      <c r="FKG1134" s="99"/>
      <c r="FKH1134" s="99"/>
      <c r="FKI1134" s="99"/>
      <c r="FKJ1134" s="99"/>
      <c r="FKK1134" s="99"/>
      <c r="FKL1134" s="99"/>
      <c r="FKM1134" s="99"/>
      <c r="FKN1134" s="99"/>
      <c r="FKO1134" s="99"/>
      <c r="FKP1134" s="99"/>
      <c r="FKQ1134" s="99"/>
      <c r="FKR1134" s="99"/>
      <c r="FKS1134" s="99"/>
      <c r="FKT1134" s="99"/>
      <c r="FKU1134" s="99"/>
      <c r="FKV1134" s="99"/>
      <c r="FKW1134" s="99"/>
      <c r="FKX1134" s="99"/>
      <c r="FKY1134" s="99"/>
      <c r="FKZ1134" s="99"/>
      <c r="FLA1134" s="99"/>
      <c r="FLB1134" s="99"/>
      <c r="FLC1134" s="99"/>
      <c r="FLD1134" s="99"/>
      <c r="FLE1134" s="99"/>
      <c r="FLF1134" s="99"/>
      <c r="FLG1134" s="99"/>
      <c r="FLH1134" s="99"/>
      <c r="FLI1134" s="99"/>
      <c r="FLJ1134" s="99"/>
      <c r="FLK1134" s="99"/>
      <c r="FLL1134" s="99"/>
      <c r="FLM1134" s="99"/>
      <c r="FLN1134" s="99"/>
      <c r="FLO1134" s="99"/>
      <c r="FLP1134" s="99"/>
      <c r="FLQ1134" s="99"/>
      <c r="FLR1134" s="99"/>
      <c r="FLS1134" s="99"/>
      <c r="FLT1134" s="99"/>
      <c r="FLU1134" s="99"/>
      <c r="FLV1134" s="99"/>
      <c r="FLW1134" s="99"/>
      <c r="FLX1134" s="99"/>
      <c r="FLY1134" s="99"/>
      <c r="FLZ1134" s="99"/>
      <c r="FMA1134" s="99"/>
      <c r="FMB1134" s="99"/>
      <c r="FMC1134" s="99"/>
      <c r="FMD1134" s="99"/>
      <c r="FME1134" s="99"/>
      <c r="FMF1134" s="99"/>
      <c r="FMG1134" s="99"/>
      <c r="FMH1134" s="99"/>
      <c r="FMI1134" s="99"/>
      <c r="FMJ1134" s="99"/>
      <c r="FMK1134" s="99"/>
      <c r="FML1134" s="99"/>
      <c r="FMM1134" s="99"/>
      <c r="FMN1134" s="99"/>
      <c r="FMO1134" s="99"/>
      <c r="FMP1134" s="99"/>
      <c r="FMQ1134" s="99"/>
      <c r="FMR1134" s="99"/>
      <c r="FMS1134" s="99"/>
      <c r="FMT1134" s="99"/>
      <c r="FMU1134" s="99"/>
      <c r="FMV1134" s="99"/>
      <c r="FMW1134" s="99"/>
      <c r="FMX1134" s="99"/>
      <c r="FMY1134" s="99"/>
      <c r="FMZ1134" s="99"/>
      <c r="FNA1134" s="99"/>
      <c r="FNB1134" s="99"/>
      <c r="FNC1134" s="99"/>
      <c r="FND1134" s="99"/>
      <c r="FNE1134" s="99"/>
      <c r="FNF1134" s="99"/>
      <c r="FNG1134" s="99"/>
      <c r="FNH1134" s="99"/>
      <c r="FNI1134" s="99"/>
      <c r="FNJ1134" s="99"/>
      <c r="FNK1134" s="99"/>
      <c r="FNL1134" s="99"/>
      <c r="FNM1134" s="99"/>
      <c r="FNN1134" s="99"/>
      <c r="FNO1134" s="99"/>
      <c r="FNP1134" s="99"/>
      <c r="FNQ1134" s="99"/>
      <c r="FNR1134" s="99"/>
      <c r="FNS1134" s="99"/>
      <c r="FNT1134" s="99"/>
      <c r="FNU1134" s="99"/>
      <c r="FNV1134" s="99"/>
      <c r="FNW1134" s="99"/>
      <c r="FNX1134" s="99"/>
      <c r="FNY1134" s="99"/>
      <c r="FNZ1134" s="99"/>
      <c r="FOA1134" s="99"/>
      <c r="FOB1134" s="99"/>
      <c r="FOC1134" s="99"/>
      <c r="FOD1134" s="99"/>
      <c r="FOE1134" s="99"/>
      <c r="FOF1134" s="99"/>
      <c r="FOG1134" s="99"/>
      <c r="FOH1134" s="99"/>
      <c r="FOI1134" s="99"/>
      <c r="FOJ1134" s="99"/>
      <c r="FOK1134" s="99"/>
      <c r="FOL1134" s="99"/>
      <c r="FOM1134" s="99"/>
      <c r="FON1134" s="99"/>
      <c r="FOO1134" s="99"/>
      <c r="FOP1134" s="99"/>
      <c r="FOQ1134" s="99"/>
      <c r="FOR1134" s="99"/>
      <c r="FOS1134" s="99"/>
      <c r="FOT1134" s="99"/>
      <c r="FOU1134" s="99"/>
      <c r="FOV1134" s="99"/>
      <c r="FOW1134" s="99"/>
      <c r="FOX1134" s="99"/>
      <c r="FOY1134" s="99"/>
      <c r="FOZ1134" s="99"/>
      <c r="FPA1134" s="99"/>
      <c r="FPB1134" s="99"/>
      <c r="FPC1134" s="99"/>
      <c r="FPD1134" s="99"/>
      <c r="FPE1134" s="99"/>
      <c r="FPF1134" s="99"/>
      <c r="FPG1134" s="99"/>
      <c r="FPH1134" s="99"/>
      <c r="FPI1134" s="99"/>
      <c r="FPJ1134" s="99"/>
      <c r="FPK1134" s="99"/>
      <c r="FPL1134" s="99"/>
      <c r="FPM1134" s="99"/>
      <c r="FPN1134" s="99"/>
      <c r="FPO1134" s="99"/>
      <c r="FPP1134" s="99"/>
      <c r="FPQ1134" s="99"/>
      <c r="FPR1134" s="99"/>
      <c r="FPS1134" s="99"/>
      <c r="FPT1134" s="99"/>
      <c r="FPU1134" s="99"/>
      <c r="FPV1134" s="99"/>
      <c r="FPW1134" s="99"/>
      <c r="FPX1134" s="99"/>
      <c r="FPY1134" s="99"/>
      <c r="FPZ1134" s="99"/>
      <c r="FQA1134" s="99"/>
      <c r="FQB1134" s="99"/>
      <c r="FQC1134" s="99"/>
      <c r="FQD1134" s="99"/>
      <c r="FQE1134" s="99"/>
      <c r="FQF1134" s="99"/>
      <c r="FQG1134" s="99"/>
      <c r="FQH1134" s="99"/>
      <c r="FQI1134" s="99"/>
      <c r="FQJ1134" s="99"/>
      <c r="FQK1134" s="99"/>
      <c r="FQL1134" s="99"/>
      <c r="FQM1134" s="99"/>
      <c r="FQN1134" s="99"/>
      <c r="FQO1134" s="99"/>
      <c r="FQP1134" s="99"/>
      <c r="FQQ1134" s="99"/>
      <c r="FQR1134" s="99"/>
      <c r="FQS1134" s="99"/>
      <c r="FQT1134" s="99"/>
      <c r="FQU1134" s="99"/>
      <c r="FQV1134" s="99"/>
      <c r="FQW1134" s="99"/>
      <c r="FQX1134" s="99"/>
      <c r="FQY1134" s="99"/>
      <c r="FQZ1134" s="99"/>
      <c r="FRA1134" s="99"/>
      <c r="FRB1134" s="99"/>
      <c r="FRC1134" s="99"/>
      <c r="FRD1134" s="99"/>
      <c r="FRE1134" s="99"/>
      <c r="FRF1134" s="99"/>
      <c r="FRG1134" s="99"/>
      <c r="FRH1134" s="99"/>
      <c r="FRI1134" s="99"/>
      <c r="FRJ1134" s="99"/>
      <c r="FRK1134" s="99"/>
      <c r="FRL1134" s="99"/>
      <c r="FRM1134" s="99"/>
      <c r="FRN1134" s="99"/>
      <c r="FRO1134" s="99"/>
      <c r="FRP1134" s="99"/>
      <c r="FRQ1134" s="99"/>
      <c r="FRR1134" s="99"/>
      <c r="FRS1134" s="99"/>
      <c r="FRT1134" s="99"/>
      <c r="FRU1134" s="99"/>
      <c r="FRV1134" s="99"/>
      <c r="FRW1134" s="99"/>
      <c r="FRX1134" s="99"/>
      <c r="FRY1134" s="99"/>
      <c r="FRZ1134" s="99"/>
      <c r="FSA1134" s="99"/>
      <c r="FSB1134" s="99"/>
      <c r="FSC1134" s="99"/>
      <c r="FSD1134" s="99"/>
      <c r="FSE1134" s="99"/>
      <c r="FSF1134" s="99"/>
      <c r="FSG1134" s="99"/>
      <c r="FSH1134" s="99"/>
      <c r="FSI1134" s="99"/>
      <c r="FSJ1134" s="99"/>
      <c r="FSK1134" s="99"/>
      <c r="FSL1134" s="99"/>
      <c r="FSM1134" s="99"/>
      <c r="FSN1134" s="99"/>
      <c r="FSO1134" s="99"/>
      <c r="FSP1134" s="99"/>
      <c r="FSQ1134" s="99"/>
      <c r="FSR1134" s="99"/>
      <c r="FSS1134" s="99"/>
      <c r="FST1134" s="99"/>
      <c r="FSU1134" s="99"/>
      <c r="FSV1134" s="99"/>
      <c r="FSW1134" s="99"/>
      <c r="FSX1134" s="99"/>
      <c r="FSY1134" s="99"/>
      <c r="FSZ1134" s="99"/>
      <c r="FTA1134" s="99"/>
      <c r="FTB1134" s="99"/>
      <c r="FTC1134" s="99"/>
      <c r="FTD1134" s="99"/>
      <c r="FTE1134" s="99"/>
      <c r="FTF1134" s="99"/>
      <c r="FTG1134" s="99"/>
      <c r="FTH1134" s="99"/>
      <c r="FTI1134" s="99"/>
      <c r="FTJ1134" s="99"/>
      <c r="FTK1134" s="99"/>
      <c r="FTL1134" s="99"/>
      <c r="FTM1134" s="99"/>
      <c r="FTN1134" s="99"/>
      <c r="FTO1134" s="99"/>
      <c r="FTP1134" s="99"/>
      <c r="FTQ1134" s="99"/>
      <c r="FTR1134" s="99"/>
      <c r="FTS1134" s="99"/>
      <c r="FTT1134" s="99"/>
      <c r="FTU1134" s="99"/>
      <c r="FTV1134" s="99"/>
      <c r="FTW1134" s="99"/>
      <c r="FTX1134" s="99"/>
      <c r="FTY1134" s="99"/>
      <c r="FTZ1134" s="99"/>
      <c r="FUA1134" s="99"/>
      <c r="FUB1134" s="99"/>
      <c r="FUC1134" s="99"/>
      <c r="FUD1134" s="99"/>
      <c r="FUE1134" s="99"/>
      <c r="FUF1134" s="99"/>
      <c r="FUG1134" s="99"/>
      <c r="FUH1134" s="99"/>
      <c r="FUI1134" s="99"/>
      <c r="FUJ1134" s="99"/>
      <c r="FUK1134" s="99"/>
      <c r="FUL1134" s="99"/>
      <c r="FUM1134" s="99"/>
      <c r="FUN1134" s="99"/>
      <c r="FUO1134" s="99"/>
      <c r="FUP1134" s="99"/>
      <c r="FUQ1134" s="99"/>
      <c r="FUR1134" s="99"/>
      <c r="FUS1134" s="99"/>
      <c r="FUT1134" s="99"/>
      <c r="FUU1134" s="99"/>
      <c r="FUV1134" s="99"/>
      <c r="FUW1134" s="99"/>
      <c r="FUX1134" s="99"/>
      <c r="FUY1134" s="99"/>
      <c r="FUZ1134" s="99"/>
      <c r="FVA1134" s="99"/>
      <c r="FVB1134" s="99"/>
      <c r="FVC1134" s="99"/>
      <c r="FVD1134" s="99"/>
      <c r="FVE1134" s="99"/>
      <c r="FVF1134" s="99"/>
      <c r="FVG1134" s="99"/>
      <c r="FVH1134" s="99"/>
      <c r="FVI1134" s="99"/>
      <c r="FVJ1134" s="99"/>
      <c r="FVK1134" s="99"/>
      <c r="FVL1134" s="99"/>
      <c r="FVM1134" s="99"/>
      <c r="FVN1134" s="99"/>
      <c r="FVO1134" s="99"/>
      <c r="FVP1134" s="99"/>
      <c r="FVQ1134" s="99"/>
      <c r="FVR1134" s="99"/>
      <c r="FVS1134" s="99"/>
      <c r="FVT1134" s="99"/>
      <c r="FVU1134" s="99"/>
      <c r="FVV1134" s="99"/>
      <c r="FVW1134" s="99"/>
      <c r="FVX1134" s="99"/>
      <c r="FVY1134" s="99"/>
      <c r="FVZ1134" s="99"/>
      <c r="FWA1134" s="99"/>
      <c r="FWB1134" s="99"/>
      <c r="FWC1134" s="99"/>
      <c r="FWD1134" s="99"/>
      <c r="FWE1134" s="99"/>
      <c r="FWF1134" s="99"/>
      <c r="FWG1134" s="99"/>
      <c r="FWH1134" s="99"/>
      <c r="FWI1134" s="99"/>
      <c r="FWJ1134" s="99"/>
      <c r="FWK1134" s="99"/>
      <c r="FWL1134" s="99"/>
      <c r="FWM1134" s="99"/>
      <c r="FWN1134" s="99"/>
      <c r="FWO1134" s="99"/>
      <c r="FWP1134" s="99"/>
      <c r="FWQ1134" s="99"/>
      <c r="FWR1134" s="99"/>
      <c r="FWS1134" s="99"/>
      <c r="FWT1134" s="99"/>
      <c r="FWU1134" s="99"/>
      <c r="FWV1134" s="99"/>
      <c r="FWW1134" s="99"/>
      <c r="FWX1134" s="99"/>
      <c r="FWY1134" s="99"/>
      <c r="FWZ1134" s="99"/>
      <c r="FXA1134" s="99"/>
      <c r="FXB1134" s="99"/>
      <c r="FXC1134" s="99"/>
      <c r="FXD1134" s="99"/>
      <c r="FXE1134" s="99"/>
      <c r="FXF1134" s="99"/>
      <c r="FXG1134" s="99"/>
      <c r="FXH1134" s="99"/>
      <c r="FXI1134" s="99"/>
      <c r="FXJ1134" s="99"/>
      <c r="FXK1134" s="99"/>
      <c r="FXL1134" s="99"/>
      <c r="FXM1134" s="99"/>
      <c r="FXN1134" s="99"/>
      <c r="FXO1134" s="99"/>
      <c r="FXP1134" s="99"/>
      <c r="FXQ1134" s="99"/>
      <c r="FXR1134" s="99"/>
      <c r="FXS1134" s="99"/>
      <c r="FXT1134" s="99"/>
      <c r="FXU1134" s="99"/>
      <c r="FXV1134" s="99"/>
      <c r="FXW1134" s="99"/>
      <c r="FXX1134" s="99"/>
      <c r="FXY1134" s="99"/>
      <c r="FXZ1134" s="99"/>
      <c r="FYA1134" s="99"/>
      <c r="FYB1134" s="99"/>
      <c r="FYC1134" s="99"/>
      <c r="FYD1134" s="99"/>
      <c r="FYE1134" s="99"/>
      <c r="FYF1134" s="99"/>
      <c r="FYG1134" s="99"/>
      <c r="FYH1134" s="99"/>
      <c r="FYI1134" s="99"/>
      <c r="FYJ1134" s="99"/>
      <c r="FYK1134" s="99"/>
      <c r="FYL1134" s="99"/>
      <c r="FYM1134" s="99"/>
      <c r="FYN1134" s="99"/>
      <c r="FYO1134" s="99"/>
      <c r="FYP1134" s="99"/>
      <c r="FYQ1134" s="99"/>
      <c r="FYR1134" s="99"/>
      <c r="FYS1134" s="99"/>
      <c r="FYT1134" s="99"/>
      <c r="FYU1134" s="99"/>
      <c r="FYV1134" s="99"/>
      <c r="FYW1134" s="99"/>
      <c r="FYX1134" s="99"/>
      <c r="FYY1134" s="99"/>
      <c r="FYZ1134" s="99"/>
      <c r="FZA1134" s="99"/>
      <c r="FZB1134" s="99"/>
      <c r="FZC1134" s="99"/>
      <c r="FZD1134" s="99"/>
      <c r="FZE1134" s="99"/>
      <c r="FZF1134" s="99"/>
      <c r="FZG1134" s="99"/>
      <c r="FZH1134" s="99"/>
      <c r="FZI1134" s="99"/>
      <c r="FZJ1134" s="99"/>
      <c r="FZK1134" s="99"/>
      <c r="FZL1134" s="99"/>
      <c r="FZM1134" s="99"/>
      <c r="FZN1134" s="99"/>
      <c r="FZO1134" s="99"/>
      <c r="FZP1134" s="99"/>
      <c r="FZQ1134" s="99"/>
      <c r="FZR1134" s="99"/>
      <c r="FZS1134" s="99"/>
      <c r="FZT1134" s="99"/>
      <c r="FZU1134" s="99"/>
      <c r="FZV1134" s="99"/>
      <c r="FZW1134" s="99"/>
      <c r="FZX1134" s="99"/>
      <c r="FZY1134" s="99"/>
      <c r="FZZ1134" s="99"/>
      <c r="GAA1134" s="99"/>
      <c r="GAB1134" s="99"/>
      <c r="GAC1134" s="99"/>
      <c r="GAD1134" s="99"/>
      <c r="GAE1134" s="99"/>
      <c r="GAF1134" s="99"/>
      <c r="GAG1134" s="99"/>
      <c r="GAH1134" s="99"/>
      <c r="GAI1134" s="99"/>
      <c r="GAJ1134" s="99"/>
      <c r="GAK1134" s="99"/>
      <c r="GAL1134" s="99"/>
      <c r="GAM1134" s="99"/>
      <c r="GAN1134" s="99"/>
      <c r="GAO1134" s="99"/>
      <c r="GAP1134" s="99"/>
      <c r="GAQ1134" s="99"/>
      <c r="GAR1134" s="99"/>
      <c r="GAS1134" s="99"/>
      <c r="GAT1134" s="99"/>
      <c r="GAU1134" s="99"/>
      <c r="GAV1134" s="99"/>
      <c r="GAW1134" s="99"/>
      <c r="GAX1134" s="99"/>
      <c r="GAY1134" s="99"/>
      <c r="GAZ1134" s="99"/>
      <c r="GBA1134" s="99"/>
      <c r="GBB1134" s="99"/>
      <c r="GBC1134" s="99"/>
      <c r="GBD1134" s="99"/>
      <c r="GBE1134" s="99"/>
      <c r="GBF1134" s="99"/>
      <c r="GBG1134" s="99"/>
      <c r="GBH1134" s="99"/>
      <c r="GBI1134" s="99"/>
      <c r="GBJ1134" s="99"/>
      <c r="GBK1134" s="99"/>
      <c r="GBL1134" s="99"/>
      <c r="GBM1134" s="99"/>
      <c r="GBN1134" s="99"/>
      <c r="GBO1134" s="99"/>
      <c r="GBP1134" s="99"/>
      <c r="GBQ1134" s="99"/>
      <c r="GBR1134" s="99"/>
      <c r="GBS1134" s="99"/>
      <c r="GBT1134" s="99"/>
      <c r="GBU1134" s="99"/>
      <c r="GBV1134" s="99"/>
      <c r="GBW1134" s="99"/>
      <c r="GBX1134" s="99"/>
      <c r="GBY1134" s="99"/>
      <c r="GBZ1134" s="99"/>
      <c r="GCA1134" s="99"/>
      <c r="GCB1134" s="99"/>
      <c r="GCC1134" s="99"/>
      <c r="GCD1134" s="99"/>
      <c r="GCE1134" s="99"/>
      <c r="GCF1134" s="99"/>
      <c r="GCG1134" s="99"/>
      <c r="GCH1134" s="99"/>
      <c r="GCI1134" s="99"/>
      <c r="GCJ1134" s="99"/>
      <c r="GCK1134" s="99"/>
      <c r="GCL1134" s="99"/>
      <c r="GCM1134" s="99"/>
      <c r="GCN1134" s="99"/>
      <c r="GCO1134" s="99"/>
      <c r="GCP1134" s="99"/>
      <c r="GCQ1134" s="99"/>
      <c r="GCR1134" s="99"/>
      <c r="GCS1134" s="99"/>
      <c r="GCT1134" s="99"/>
      <c r="GCU1134" s="99"/>
      <c r="GCV1134" s="99"/>
      <c r="GCW1134" s="99"/>
      <c r="GCX1134" s="99"/>
      <c r="GCY1134" s="99"/>
      <c r="GCZ1134" s="99"/>
      <c r="GDA1134" s="99"/>
      <c r="GDB1134" s="99"/>
      <c r="GDC1134" s="99"/>
      <c r="GDD1134" s="99"/>
      <c r="GDE1134" s="99"/>
      <c r="GDF1134" s="99"/>
      <c r="GDG1134" s="99"/>
      <c r="GDH1134" s="99"/>
      <c r="GDI1134" s="99"/>
      <c r="GDJ1134" s="99"/>
      <c r="GDK1134" s="99"/>
      <c r="GDL1134" s="99"/>
      <c r="GDM1134" s="99"/>
      <c r="GDN1134" s="99"/>
      <c r="GDO1134" s="99"/>
      <c r="GDP1134" s="99"/>
      <c r="GDQ1134" s="99"/>
      <c r="GDR1134" s="99"/>
      <c r="GDS1134" s="99"/>
      <c r="GDT1134" s="99"/>
      <c r="GDU1134" s="99"/>
      <c r="GDV1134" s="99"/>
      <c r="GDW1134" s="99"/>
      <c r="GDX1134" s="99"/>
      <c r="GDY1134" s="99"/>
      <c r="GDZ1134" s="99"/>
      <c r="GEA1134" s="99"/>
      <c r="GEB1134" s="99"/>
      <c r="GEC1134" s="99"/>
      <c r="GED1134" s="99"/>
      <c r="GEE1134" s="99"/>
      <c r="GEF1134" s="99"/>
      <c r="GEG1134" s="99"/>
      <c r="GEH1134" s="99"/>
      <c r="GEI1134" s="99"/>
      <c r="GEJ1134" s="99"/>
      <c r="GEK1134" s="99"/>
      <c r="GEL1134" s="99"/>
      <c r="GEM1134" s="99"/>
      <c r="GEN1134" s="99"/>
      <c r="GEO1134" s="99"/>
      <c r="GEP1134" s="99"/>
      <c r="GEQ1134" s="99"/>
      <c r="GER1134" s="99"/>
      <c r="GES1134" s="99"/>
      <c r="GET1134" s="99"/>
      <c r="GEU1134" s="99"/>
      <c r="GEV1134" s="99"/>
      <c r="GEW1134" s="99"/>
      <c r="GEX1134" s="99"/>
      <c r="GEY1134" s="99"/>
      <c r="GEZ1134" s="99"/>
      <c r="GFA1134" s="99"/>
      <c r="GFB1134" s="99"/>
      <c r="GFC1134" s="99"/>
      <c r="GFD1134" s="99"/>
      <c r="GFE1134" s="99"/>
      <c r="GFF1134" s="99"/>
      <c r="GFG1134" s="99"/>
      <c r="GFH1134" s="99"/>
      <c r="GFI1134" s="99"/>
      <c r="GFJ1134" s="99"/>
      <c r="GFK1134" s="99"/>
      <c r="GFL1134" s="99"/>
      <c r="GFM1134" s="99"/>
      <c r="GFN1134" s="99"/>
      <c r="GFO1134" s="99"/>
      <c r="GFP1134" s="99"/>
      <c r="GFQ1134" s="99"/>
      <c r="GFR1134" s="99"/>
      <c r="GFS1134" s="99"/>
      <c r="GFT1134" s="99"/>
      <c r="GFU1134" s="99"/>
      <c r="GFV1134" s="99"/>
      <c r="GFW1134" s="99"/>
      <c r="GFX1134" s="99"/>
      <c r="GFY1134" s="99"/>
      <c r="GFZ1134" s="99"/>
      <c r="GGA1134" s="99"/>
      <c r="GGB1134" s="99"/>
      <c r="GGC1134" s="99"/>
      <c r="GGD1134" s="99"/>
      <c r="GGE1134" s="99"/>
      <c r="GGF1134" s="99"/>
      <c r="GGG1134" s="99"/>
      <c r="GGH1134" s="99"/>
      <c r="GGI1134" s="99"/>
      <c r="GGJ1134" s="99"/>
      <c r="GGK1134" s="99"/>
      <c r="GGL1134" s="99"/>
      <c r="GGM1134" s="99"/>
      <c r="GGN1134" s="99"/>
      <c r="GGO1134" s="99"/>
      <c r="GGP1134" s="99"/>
      <c r="GGQ1134" s="99"/>
      <c r="GGR1134" s="99"/>
      <c r="GGS1134" s="99"/>
      <c r="GGT1134" s="99"/>
      <c r="GGU1134" s="99"/>
      <c r="GGV1134" s="99"/>
      <c r="GGW1134" s="99"/>
      <c r="GGX1134" s="99"/>
      <c r="GGY1134" s="99"/>
      <c r="GGZ1134" s="99"/>
      <c r="GHA1134" s="99"/>
      <c r="GHB1134" s="99"/>
      <c r="GHC1134" s="99"/>
      <c r="GHD1134" s="99"/>
      <c r="GHE1134" s="99"/>
      <c r="GHF1134" s="99"/>
      <c r="GHG1134" s="99"/>
      <c r="GHH1134" s="99"/>
      <c r="GHI1134" s="99"/>
      <c r="GHJ1134" s="99"/>
      <c r="GHK1134" s="99"/>
      <c r="GHL1134" s="99"/>
      <c r="GHM1134" s="99"/>
      <c r="GHN1134" s="99"/>
      <c r="GHO1134" s="99"/>
      <c r="GHP1134" s="99"/>
      <c r="GHQ1134" s="99"/>
      <c r="GHR1134" s="99"/>
      <c r="GHS1134" s="99"/>
      <c r="GHT1134" s="99"/>
      <c r="GHU1134" s="99"/>
      <c r="GHV1134" s="99"/>
      <c r="GHW1134" s="99"/>
      <c r="GHX1134" s="99"/>
      <c r="GHY1134" s="99"/>
      <c r="GHZ1134" s="99"/>
      <c r="GIA1134" s="99"/>
      <c r="GIB1134" s="99"/>
      <c r="GIC1134" s="99"/>
      <c r="GID1134" s="99"/>
      <c r="GIE1134" s="99"/>
      <c r="GIF1134" s="99"/>
      <c r="GIG1134" s="99"/>
      <c r="GIH1134" s="99"/>
      <c r="GII1134" s="99"/>
      <c r="GIJ1134" s="99"/>
      <c r="GIK1134" s="99"/>
      <c r="GIL1134" s="99"/>
      <c r="GIM1134" s="99"/>
      <c r="GIN1134" s="99"/>
      <c r="GIO1134" s="99"/>
      <c r="GIP1134" s="99"/>
      <c r="GIQ1134" s="99"/>
      <c r="GIR1134" s="99"/>
      <c r="GIS1134" s="99"/>
      <c r="GIT1134" s="99"/>
      <c r="GIU1134" s="99"/>
      <c r="GIV1134" s="99"/>
      <c r="GIW1134" s="99"/>
      <c r="GIX1134" s="99"/>
      <c r="GIY1134" s="99"/>
      <c r="GIZ1134" s="99"/>
      <c r="GJA1134" s="99"/>
      <c r="GJB1134" s="99"/>
      <c r="GJC1134" s="99"/>
      <c r="GJD1134" s="99"/>
      <c r="GJE1134" s="99"/>
      <c r="GJF1134" s="99"/>
      <c r="GJG1134" s="99"/>
      <c r="GJH1134" s="99"/>
      <c r="GJI1134" s="99"/>
      <c r="GJJ1134" s="99"/>
      <c r="GJK1134" s="99"/>
      <c r="GJL1134" s="99"/>
      <c r="GJM1134" s="99"/>
      <c r="GJN1134" s="99"/>
      <c r="GJO1134" s="99"/>
      <c r="GJP1134" s="99"/>
      <c r="GJQ1134" s="99"/>
      <c r="GJR1134" s="99"/>
      <c r="GJS1134" s="99"/>
      <c r="GJT1134" s="99"/>
      <c r="GJU1134" s="99"/>
      <c r="GJV1134" s="99"/>
      <c r="GJW1134" s="99"/>
      <c r="GJX1134" s="99"/>
      <c r="GJY1134" s="99"/>
      <c r="GJZ1134" s="99"/>
      <c r="GKA1134" s="99"/>
      <c r="GKB1134" s="99"/>
      <c r="GKC1134" s="99"/>
      <c r="GKD1134" s="99"/>
      <c r="GKE1134" s="99"/>
      <c r="GKF1134" s="99"/>
      <c r="GKG1134" s="99"/>
      <c r="GKH1134" s="99"/>
      <c r="GKI1134" s="99"/>
      <c r="GKJ1134" s="99"/>
      <c r="GKK1134" s="99"/>
      <c r="GKL1134" s="99"/>
      <c r="GKM1134" s="99"/>
      <c r="GKN1134" s="99"/>
      <c r="GKO1134" s="99"/>
      <c r="GKP1134" s="99"/>
      <c r="GKQ1134" s="99"/>
      <c r="GKR1134" s="99"/>
      <c r="GKS1134" s="99"/>
      <c r="GKT1134" s="99"/>
      <c r="GKU1134" s="99"/>
      <c r="GKV1134" s="99"/>
      <c r="GKW1134" s="99"/>
      <c r="GKX1134" s="99"/>
      <c r="GKY1134" s="99"/>
      <c r="GKZ1134" s="99"/>
      <c r="GLA1134" s="99"/>
      <c r="GLB1134" s="99"/>
      <c r="GLC1134" s="99"/>
      <c r="GLD1134" s="99"/>
      <c r="GLE1134" s="99"/>
      <c r="GLF1134" s="99"/>
      <c r="GLG1134" s="99"/>
      <c r="GLH1134" s="99"/>
      <c r="GLI1134" s="99"/>
      <c r="GLJ1134" s="99"/>
      <c r="GLK1134" s="99"/>
      <c r="GLL1134" s="99"/>
      <c r="GLM1134" s="99"/>
      <c r="GLN1134" s="99"/>
      <c r="GLO1134" s="99"/>
      <c r="GLP1134" s="99"/>
      <c r="GLQ1134" s="99"/>
      <c r="GLR1134" s="99"/>
      <c r="GLS1134" s="99"/>
      <c r="GLT1134" s="99"/>
      <c r="GLU1134" s="99"/>
      <c r="GLV1134" s="99"/>
      <c r="GLW1134" s="99"/>
      <c r="GLX1134" s="99"/>
      <c r="GLY1134" s="99"/>
      <c r="GLZ1134" s="99"/>
      <c r="GMA1134" s="99"/>
      <c r="GMB1134" s="99"/>
      <c r="GMC1134" s="99"/>
      <c r="GMD1134" s="99"/>
      <c r="GME1134" s="99"/>
      <c r="GMF1134" s="99"/>
      <c r="GMG1134" s="99"/>
      <c r="GMH1134" s="99"/>
      <c r="GMI1134" s="99"/>
      <c r="GMJ1134" s="99"/>
      <c r="GMK1134" s="99"/>
      <c r="GML1134" s="99"/>
      <c r="GMM1134" s="99"/>
      <c r="GMN1134" s="99"/>
      <c r="GMO1134" s="99"/>
      <c r="GMP1134" s="99"/>
      <c r="GMQ1134" s="99"/>
      <c r="GMR1134" s="99"/>
      <c r="GMS1134" s="99"/>
      <c r="GMT1134" s="99"/>
      <c r="GMU1134" s="99"/>
      <c r="GMV1134" s="99"/>
      <c r="GMW1134" s="99"/>
      <c r="GMX1134" s="99"/>
      <c r="GMY1134" s="99"/>
      <c r="GMZ1134" s="99"/>
      <c r="GNA1134" s="99"/>
      <c r="GNB1134" s="99"/>
      <c r="GNC1134" s="99"/>
      <c r="GND1134" s="99"/>
      <c r="GNE1134" s="99"/>
      <c r="GNF1134" s="99"/>
      <c r="GNG1134" s="99"/>
      <c r="GNH1134" s="99"/>
      <c r="GNI1134" s="99"/>
      <c r="GNJ1134" s="99"/>
      <c r="GNK1134" s="99"/>
      <c r="GNL1134" s="99"/>
      <c r="GNM1134" s="99"/>
      <c r="GNN1134" s="99"/>
      <c r="GNO1134" s="99"/>
      <c r="GNP1134" s="99"/>
      <c r="GNQ1134" s="99"/>
      <c r="GNR1134" s="99"/>
      <c r="GNS1134" s="99"/>
      <c r="GNT1134" s="99"/>
      <c r="GNU1134" s="99"/>
      <c r="GNV1134" s="99"/>
      <c r="GNW1134" s="99"/>
      <c r="GNX1134" s="99"/>
      <c r="GNY1134" s="99"/>
      <c r="GNZ1134" s="99"/>
      <c r="GOA1134" s="99"/>
      <c r="GOB1134" s="99"/>
      <c r="GOC1134" s="99"/>
      <c r="GOD1134" s="99"/>
      <c r="GOE1134" s="99"/>
      <c r="GOF1134" s="99"/>
      <c r="GOG1134" s="99"/>
      <c r="GOH1134" s="99"/>
      <c r="GOI1134" s="99"/>
      <c r="GOJ1134" s="99"/>
      <c r="GOK1134" s="99"/>
      <c r="GOL1134" s="99"/>
      <c r="GOM1134" s="99"/>
      <c r="GON1134" s="99"/>
      <c r="GOO1134" s="99"/>
      <c r="GOP1134" s="99"/>
      <c r="GOQ1134" s="99"/>
      <c r="GOR1134" s="99"/>
      <c r="GOS1134" s="99"/>
      <c r="GOT1134" s="99"/>
      <c r="GOU1134" s="99"/>
      <c r="GOV1134" s="99"/>
      <c r="GOW1134" s="99"/>
      <c r="GOX1134" s="99"/>
      <c r="GOY1134" s="99"/>
      <c r="GOZ1134" s="99"/>
      <c r="GPA1134" s="99"/>
      <c r="GPB1134" s="99"/>
      <c r="GPC1134" s="99"/>
      <c r="GPD1134" s="99"/>
      <c r="GPE1134" s="99"/>
      <c r="GPF1134" s="99"/>
      <c r="GPG1134" s="99"/>
      <c r="GPH1134" s="99"/>
      <c r="GPI1134" s="99"/>
      <c r="GPJ1134" s="99"/>
      <c r="GPK1134" s="99"/>
      <c r="GPL1134" s="99"/>
      <c r="GPM1134" s="99"/>
      <c r="GPN1134" s="99"/>
      <c r="GPO1134" s="99"/>
      <c r="GPP1134" s="99"/>
      <c r="GPQ1134" s="99"/>
      <c r="GPR1134" s="99"/>
      <c r="GPS1134" s="99"/>
      <c r="GPT1134" s="99"/>
      <c r="GPU1134" s="99"/>
      <c r="GPV1134" s="99"/>
      <c r="GPW1134" s="99"/>
      <c r="GPX1134" s="99"/>
      <c r="GPY1134" s="99"/>
      <c r="GPZ1134" s="99"/>
      <c r="GQA1134" s="99"/>
      <c r="GQB1134" s="99"/>
      <c r="GQC1134" s="99"/>
      <c r="GQD1134" s="99"/>
      <c r="GQE1134" s="99"/>
      <c r="GQF1134" s="99"/>
      <c r="GQG1134" s="99"/>
      <c r="GQH1134" s="99"/>
      <c r="GQI1134" s="99"/>
      <c r="GQJ1134" s="99"/>
      <c r="GQK1134" s="99"/>
      <c r="GQL1134" s="99"/>
      <c r="GQM1134" s="99"/>
      <c r="GQN1134" s="99"/>
      <c r="GQO1134" s="99"/>
      <c r="GQP1134" s="99"/>
      <c r="GQQ1134" s="99"/>
      <c r="GQR1134" s="99"/>
      <c r="GQS1134" s="99"/>
      <c r="GQT1134" s="99"/>
      <c r="GQU1134" s="99"/>
      <c r="GQV1134" s="99"/>
      <c r="GQW1134" s="99"/>
      <c r="GQX1134" s="99"/>
      <c r="GQY1134" s="99"/>
      <c r="GQZ1134" s="99"/>
      <c r="GRA1134" s="99"/>
      <c r="GRB1134" s="99"/>
      <c r="GRC1134" s="99"/>
      <c r="GRD1134" s="99"/>
      <c r="GRE1134" s="99"/>
      <c r="GRF1134" s="99"/>
      <c r="GRG1134" s="99"/>
      <c r="GRH1134" s="99"/>
      <c r="GRI1134" s="99"/>
      <c r="GRJ1134" s="99"/>
      <c r="GRK1134" s="99"/>
      <c r="GRL1134" s="99"/>
      <c r="GRM1134" s="99"/>
      <c r="GRN1134" s="99"/>
      <c r="GRO1134" s="99"/>
      <c r="GRP1134" s="99"/>
      <c r="GRQ1134" s="99"/>
      <c r="GRR1134" s="99"/>
      <c r="GRS1134" s="99"/>
      <c r="GRT1134" s="99"/>
      <c r="GRU1134" s="99"/>
      <c r="GRV1134" s="99"/>
      <c r="GRW1134" s="99"/>
      <c r="GRX1134" s="99"/>
      <c r="GRY1134" s="99"/>
      <c r="GRZ1134" s="99"/>
      <c r="GSA1134" s="99"/>
      <c r="GSB1134" s="99"/>
      <c r="GSC1134" s="99"/>
      <c r="GSD1134" s="99"/>
      <c r="GSE1134" s="99"/>
      <c r="GSF1134" s="99"/>
      <c r="GSG1134" s="99"/>
      <c r="GSH1134" s="99"/>
      <c r="GSI1134" s="99"/>
      <c r="GSJ1134" s="99"/>
      <c r="GSK1134" s="99"/>
      <c r="GSL1134" s="99"/>
      <c r="GSM1134" s="99"/>
      <c r="GSN1134" s="99"/>
      <c r="GSO1134" s="99"/>
      <c r="GSP1134" s="99"/>
      <c r="GSQ1134" s="99"/>
      <c r="GSR1134" s="99"/>
      <c r="GSS1134" s="99"/>
      <c r="GST1134" s="99"/>
      <c r="GSU1134" s="99"/>
      <c r="GSV1134" s="99"/>
      <c r="GSW1134" s="99"/>
      <c r="GSX1134" s="99"/>
      <c r="GSY1134" s="99"/>
      <c r="GSZ1134" s="99"/>
      <c r="GTA1134" s="99"/>
      <c r="GTB1134" s="99"/>
      <c r="GTC1134" s="99"/>
      <c r="GTD1134" s="99"/>
      <c r="GTE1134" s="99"/>
      <c r="GTF1134" s="99"/>
      <c r="GTG1134" s="99"/>
      <c r="GTH1134" s="99"/>
      <c r="GTI1134" s="99"/>
      <c r="GTJ1134" s="99"/>
      <c r="GTK1134" s="99"/>
      <c r="GTL1134" s="99"/>
      <c r="GTM1134" s="99"/>
      <c r="GTN1134" s="99"/>
      <c r="GTO1134" s="99"/>
      <c r="GTP1134" s="99"/>
      <c r="GTQ1134" s="99"/>
      <c r="GTR1134" s="99"/>
      <c r="GTS1134" s="99"/>
      <c r="GTT1134" s="99"/>
      <c r="GTU1134" s="99"/>
      <c r="GTV1134" s="99"/>
      <c r="GTW1134" s="99"/>
      <c r="GTX1134" s="99"/>
      <c r="GTY1134" s="99"/>
      <c r="GTZ1134" s="99"/>
      <c r="GUA1134" s="99"/>
      <c r="GUB1134" s="99"/>
      <c r="GUC1134" s="99"/>
      <c r="GUD1134" s="99"/>
      <c r="GUE1134" s="99"/>
      <c r="GUF1134" s="99"/>
      <c r="GUG1134" s="99"/>
      <c r="GUH1134" s="99"/>
      <c r="GUI1134" s="99"/>
      <c r="GUJ1134" s="99"/>
      <c r="GUK1134" s="99"/>
      <c r="GUL1134" s="99"/>
      <c r="GUM1134" s="99"/>
      <c r="GUN1134" s="99"/>
      <c r="GUO1134" s="99"/>
      <c r="GUP1134" s="99"/>
      <c r="GUQ1134" s="99"/>
      <c r="GUR1134" s="99"/>
      <c r="GUS1134" s="99"/>
      <c r="GUT1134" s="99"/>
      <c r="GUU1134" s="99"/>
      <c r="GUV1134" s="99"/>
      <c r="GUW1134" s="99"/>
      <c r="GUX1134" s="99"/>
      <c r="GUY1134" s="99"/>
      <c r="GUZ1134" s="99"/>
      <c r="GVA1134" s="99"/>
      <c r="GVB1134" s="99"/>
      <c r="GVC1134" s="99"/>
      <c r="GVD1134" s="99"/>
      <c r="GVE1134" s="99"/>
      <c r="GVF1134" s="99"/>
      <c r="GVG1134" s="99"/>
      <c r="GVH1134" s="99"/>
      <c r="GVI1134" s="99"/>
      <c r="GVJ1134" s="99"/>
      <c r="GVK1134" s="99"/>
      <c r="GVL1134" s="99"/>
      <c r="GVM1134" s="99"/>
      <c r="GVN1134" s="99"/>
      <c r="GVO1134" s="99"/>
      <c r="GVP1134" s="99"/>
      <c r="GVQ1134" s="99"/>
      <c r="GVR1134" s="99"/>
      <c r="GVS1134" s="99"/>
      <c r="GVT1134" s="99"/>
      <c r="GVU1134" s="99"/>
      <c r="GVV1134" s="99"/>
      <c r="GVW1134" s="99"/>
      <c r="GVX1134" s="99"/>
      <c r="GVY1134" s="99"/>
      <c r="GVZ1134" s="99"/>
      <c r="GWA1134" s="99"/>
      <c r="GWB1134" s="99"/>
      <c r="GWC1134" s="99"/>
      <c r="GWD1134" s="99"/>
      <c r="GWE1134" s="99"/>
      <c r="GWF1134" s="99"/>
      <c r="GWG1134" s="99"/>
      <c r="GWH1134" s="99"/>
      <c r="GWI1134" s="99"/>
      <c r="GWJ1134" s="99"/>
      <c r="GWK1134" s="99"/>
      <c r="GWL1134" s="99"/>
      <c r="GWM1134" s="99"/>
      <c r="GWN1134" s="99"/>
      <c r="GWO1134" s="99"/>
      <c r="GWP1134" s="99"/>
      <c r="GWQ1134" s="99"/>
      <c r="GWR1134" s="99"/>
      <c r="GWS1134" s="99"/>
      <c r="GWT1134" s="99"/>
      <c r="GWU1134" s="99"/>
      <c r="GWV1134" s="99"/>
      <c r="GWW1134" s="99"/>
      <c r="GWX1134" s="99"/>
      <c r="GWY1134" s="99"/>
      <c r="GWZ1134" s="99"/>
      <c r="GXA1134" s="99"/>
      <c r="GXB1134" s="99"/>
      <c r="GXC1134" s="99"/>
      <c r="GXD1134" s="99"/>
      <c r="GXE1134" s="99"/>
      <c r="GXF1134" s="99"/>
      <c r="GXG1134" s="99"/>
      <c r="GXH1134" s="99"/>
      <c r="GXI1134" s="99"/>
      <c r="GXJ1134" s="99"/>
      <c r="GXK1134" s="99"/>
      <c r="GXL1134" s="99"/>
      <c r="GXM1134" s="99"/>
      <c r="GXN1134" s="99"/>
      <c r="GXO1134" s="99"/>
      <c r="GXP1134" s="99"/>
      <c r="GXQ1134" s="99"/>
      <c r="GXR1134" s="99"/>
      <c r="GXS1134" s="99"/>
      <c r="GXT1134" s="99"/>
      <c r="GXU1134" s="99"/>
      <c r="GXV1134" s="99"/>
      <c r="GXW1134" s="99"/>
      <c r="GXX1134" s="99"/>
      <c r="GXY1134" s="99"/>
      <c r="GXZ1134" s="99"/>
      <c r="GYA1134" s="99"/>
      <c r="GYB1134" s="99"/>
      <c r="GYC1134" s="99"/>
      <c r="GYD1134" s="99"/>
      <c r="GYE1134" s="99"/>
      <c r="GYF1134" s="99"/>
      <c r="GYG1134" s="99"/>
      <c r="GYH1134" s="99"/>
      <c r="GYI1134" s="99"/>
      <c r="GYJ1134" s="99"/>
      <c r="GYK1134" s="99"/>
      <c r="GYL1134" s="99"/>
      <c r="GYM1134" s="99"/>
      <c r="GYN1134" s="99"/>
      <c r="GYO1134" s="99"/>
      <c r="GYP1134" s="99"/>
      <c r="GYQ1134" s="99"/>
      <c r="GYR1134" s="99"/>
      <c r="GYS1134" s="99"/>
      <c r="GYT1134" s="99"/>
      <c r="GYU1134" s="99"/>
      <c r="GYV1134" s="99"/>
      <c r="GYW1134" s="99"/>
      <c r="GYX1134" s="99"/>
      <c r="GYY1134" s="99"/>
      <c r="GYZ1134" s="99"/>
      <c r="GZA1134" s="99"/>
      <c r="GZB1134" s="99"/>
      <c r="GZC1134" s="99"/>
      <c r="GZD1134" s="99"/>
      <c r="GZE1134" s="99"/>
      <c r="GZF1134" s="99"/>
      <c r="GZG1134" s="99"/>
      <c r="GZH1134" s="99"/>
      <c r="GZI1134" s="99"/>
      <c r="GZJ1134" s="99"/>
      <c r="GZK1134" s="99"/>
      <c r="GZL1134" s="99"/>
      <c r="GZM1134" s="99"/>
      <c r="GZN1134" s="99"/>
      <c r="GZO1134" s="99"/>
      <c r="GZP1134" s="99"/>
      <c r="GZQ1134" s="99"/>
      <c r="GZR1134" s="99"/>
      <c r="GZS1134" s="99"/>
      <c r="GZT1134" s="99"/>
      <c r="GZU1134" s="99"/>
      <c r="GZV1134" s="99"/>
      <c r="GZW1134" s="99"/>
      <c r="GZX1134" s="99"/>
      <c r="GZY1134" s="99"/>
      <c r="GZZ1134" s="99"/>
      <c r="HAA1134" s="99"/>
      <c r="HAB1134" s="99"/>
      <c r="HAC1134" s="99"/>
      <c r="HAD1134" s="99"/>
      <c r="HAE1134" s="99"/>
      <c r="HAF1134" s="99"/>
      <c r="HAG1134" s="99"/>
      <c r="HAH1134" s="99"/>
      <c r="HAI1134" s="99"/>
      <c r="HAJ1134" s="99"/>
      <c r="HAK1134" s="99"/>
      <c r="HAL1134" s="99"/>
      <c r="HAM1134" s="99"/>
      <c r="HAN1134" s="99"/>
      <c r="HAO1134" s="99"/>
      <c r="HAP1134" s="99"/>
      <c r="HAQ1134" s="99"/>
      <c r="HAR1134" s="99"/>
      <c r="HAS1134" s="99"/>
      <c r="HAT1134" s="99"/>
      <c r="HAU1134" s="99"/>
      <c r="HAV1134" s="99"/>
      <c r="HAW1134" s="99"/>
      <c r="HAX1134" s="99"/>
      <c r="HAY1134" s="99"/>
      <c r="HAZ1134" s="99"/>
      <c r="HBA1134" s="99"/>
      <c r="HBB1134" s="99"/>
      <c r="HBC1134" s="99"/>
      <c r="HBD1134" s="99"/>
      <c r="HBE1134" s="99"/>
      <c r="HBF1134" s="99"/>
      <c r="HBG1134" s="99"/>
      <c r="HBH1134" s="99"/>
      <c r="HBI1134" s="99"/>
      <c r="HBJ1134" s="99"/>
      <c r="HBK1134" s="99"/>
      <c r="HBL1134" s="99"/>
      <c r="HBM1134" s="99"/>
      <c r="HBN1134" s="99"/>
      <c r="HBO1134" s="99"/>
      <c r="HBP1134" s="99"/>
      <c r="HBQ1134" s="99"/>
      <c r="HBR1134" s="99"/>
      <c r="HBS1134" s="99"/>
      <c r="HBT1134" s="99"/>
      <c r="HBU1134" s="99"/>
      <c r="HBV1134" s="99"/>
      <c r="HBW1134" s="99"/>
      <c r="HBX1134" s="99"/>
      <c r="HBY1134" s="99"/>
      <c r="HBZ1134" s="99"/>
      <c r="HCA1134" s="99"/>
      <c r="HCB1134" s="99"/>
      <c r="HCC1134" s="99"/>
      <c r="HCD1134" s="99"/>
      <c r="HCE1134" s="99"/>
      <c r="HCF1134" s="99"/>
      <c r="HCG1134" s="99"/>
      <c r="HCH1134" s="99"/>
      <c r="HCI1134" s="99"/>
      <c r="HCJ1134" s="99"/>
      <c r="HCK1134" s="99"/>
      <c r="HCL1134" s="99"/>
      <c r="HCM1134" s="99"/>
      <c r="HCN1134" s="99"/>
      <c r="HCO1134" s="99"/>
      <c r="HCP1134" s="99"/>
      <c r="HCQ1134" s="99"/>
      <c r="HCR1134" s="99"/>
      <c r="HCS1134" s="99"/>
      <c r="HCT1134" s="99"/>
      <c r="HCU1134" s="99"/>
      <c r="HCV1134" s="99"/>
      <c r="HCW1134" s="99"/>
      <c r="HCX1134" s="99"/>
      <c r="HCY1134" s="99"/>
      <c r="HCZ1134" s="99"/>
      <c r="HDA1134" s="99"/>
      <c r="HDB1134" s="99"/>
      <c r="HDC1134" s="99"/>
      <c r="HDD1134" s="99"/>
      <c r="HDE1134" s="99"/>
      <c r="HDF1134" s="99"/>
      <c r="HDG1134" s="99"/>
      <c r="HDH1134" s="99"/>
      <c r="HDI1134" s="99"/>
      <c r="HDJ1134" s="99"/>
      <c r="HDK1134" s="99"/>
      <c r="HDL1134" s="99"/>
      <c r="HDM1134" s="99"/>
      <c r="HDN1134" s="99"/>
      <c r="HDO1134" s="99"/>
      <c r="HDP1134" s="99"/>
      <c r="HDQ1134" s="99"/>
      <c r="HDR1134" s="99"/>
      <c r="HDS1134" s="99"/>
      <c r="HDT1134" s="99"/>
      <c r="HDU1134" s="99"/>
      <c r="HDV1134" s="99"/>
      <c r="HDW1134" s="99"/>
      <c r="HDX1134" s="99"/>
      <c r="HDY1134" s="99"/>
      <c r="HDZ1134" s="99"/>
      <c r="HEA1134" s="99"/>
      <c r="HEB1134" s="99"/>
      <c r="HEC1134" s="99"/>
      <c r="HED1134" s="99"/>
      <c r="HEE1134" s="99"/>
      <c r="HEF1134" s="99"/>
      <c r="HEG1134" s="99"/>
      <c r="HEH1134" s="99"/>
      <c r="HEI1134" s="99"/>
      <c r="HEJ1134" s="99"/>
      <c r="HEK1134" s="99"/>
      <c r="HEL1134" s="99"/>
      <c r="HEM1134" s="99"/>
      <c r="HEN1134" s="99"/>
      <c r="HEO1134" s="99"/>
      <c r="HEP1134" s="99"/>
      <c r="HEQ1134" s="99"/>
      <c r="HER1134" s="99"/>
      <c r="HES1134" s="99"/>
      <c r="HET1134" s="99"/>
      <c r="HEU1134" s="99"/>
      <c r="HEV1134" s="99"/>
      <c r="HEW1134" s="99"/>
      <c r="HEX1134" s="99"/>
      <c r="HEY1134" s="99"/>
      <c r="HEZ1134" s="99"/>
      <c r="HFA1134" s="99"/>
      <c r="HFB1134" s="99"/>
      <c r="HFC1134" s="99"/>
      <c r="HFD1134" s="99"/>
      <c r="HFE1134" s="99"/>
      <c r="HFF1134" s="99"/>
      <c r="HFG1134" s="99"/>
      <c r="HFH1134" s="99"/>
      <c r="HFI1134" s="99"/>
      <c r="HFJ1134" s="99"/>
      <c r="HFK1134" s="99"/>
      <c r="HFL1134" s="99"/>
      <c r="HFM1134" s="99"/>
      <c r="HFN1134" s="99"/>
      <c r="HFO1134" s="99"/>
      <c r="HFP1134" s="99"/>
      <c r="HFQ1134" s="99"/>
      <c r="HFR1134" s="99"/>
      <c r="HFS1134" s="99"/>
      <c r="HFT1134" s="99"/>
      <c r="HFU1134" s="99"/>
      <c r="HFV1134" s="99"/>
      <c r="HFW1134" s="99"/>
      <c r="HFX1134" s="99"/>
      <c r="HFY1134" s="99"/>
      <c r="HFZ1134" s="99"/>
      <c r="HGA1134" s="99"/>
      <c r="HGB1134" s="99"/>
      <c r="HGC1134" s="99"/>
      <c r="HGD1134" s="99"/>
      <c r="HGE1134" s="99"/>
      <c r="HGF1134" s="99"/>
      <c r="HGG1134" s="99"/>
      <c r="HGH1134" s="99"/>
      <c r="HGI1134" s="99"/>
      <c r="HGJ1134" s="99"/>
      <c r="HGK1134" s="99"/>
      <c r="HGL1134" s="99"/>
      <c r="HGM1134" s="99"/>
      <c r="HGN1134" s="99"/>
      <c r="HGO1134" s="99"/>
      <c r="HGP1134" s="99"/>
      <c r="HGQ1134" s="99"/>
      <c r="HGR1134" s="99"/>
      <c r="HGS1134" s="99"/>
      <c r="HGT1134" s="99"/>
      <c r="HGU1134" s="99"/>
      <c r="HGV1134" s="99"/>
      <c r="HGW1134" s="99"/>
      <c r="HGX1134" s="99"/>
      <c r="HGY1134" s="99"/>
      <c r="HGZ1134" s="99"/>
      <c r="HHA1134" s="99"/>
      <c r="HHB1134" s="99"/>
      <c r="HHC1134" s="99"/>
      <c r="HHD1134" s="99"/>
      <c r="HHE1134" s="99"/>
      <c r="HHF1134" s="99"/>
      <c r="HHG1134" s="99"/>
      <c r="HHH1134" s="99"/>
      <c r="HHI1134" s="99"/>
      <c r="HHJ1134" s="99"/>
      <c r="HHK1134" s="99"/>
      <c r="HHL1134" s="99"/>
      <c r="HHM1134" s="99"/>
      <c r="HHN1134" s="99"/>
      <c r="HHO1134" s="99"/>
      <c r="HHP1134" s="99"/>
      <c r="HHQ1134" s="99"/>
      <c r="HHR1134" s="99"/>
      <c r="HHS1134" s="99"/>
      <c r="HHT1134" s="99"/>
      <c r="HHU1134" s="99"/>
      <c r="HHV1134" s="99"/>
      <c r="HHW1134" s="99"/>
      <c r="HHX1134" s="99"/>
      <c r="HHY1134" s="99"/>
      <c r="HHZ1134" s="99"/>
      <c r="HIA1134" s="99"/>
      <c r="HIB1134" s="99"/>
      <c r="HIC1134" s="99"/>
      <c r="HID1134" s="99"/>
      <c r="HIE1134" s="99"/>
      <c r="HIF1134" s="99"/>
      <c r="HIG1134" s="99"/>
      <c r="HIH1134" s="99"/>
      <c r="HII1134" s="99"/>
      <c r="HIJ1134" s="99"/>
      <c r="HIK1134" s="99"/>
      <c r="HIL1134" s="99"/>
      <c r="HIM1134" s="99"/>
      <c r="HIN1134" s="99"/>
      <c r="HIO1134" s="99"/>
      <c r="HIP1134" s="99"/>
      <c r="HIQ1134" s="99"/>
      <c r="HIR1134" s="99"/>
      <c r="HIS1134" s="99"/>
      <c r="HIT1134" s="99"/>
      <c r="HIU1134" s="99"/>
      <c r="HIV1134" s="99"/>
      <c r="HIW1134" s="99"/>
      <c r="HIX1134" s="99"/>
      <c r="HIY1134" s="99"/>
      <c r="HIZ1134" s="99"/>
      <c r="HJA1134" s="99"/>
      <c r="HJB1134" s="99"/>
      <c r="HJC1134" s="99"/>
      <c r="HJD1134" s="99"/>
      <c r="HJE1134" s="99"/>
      <c r="HJF1134" s="99"/>
      <c r="HJG1134" s="99"/>
      <c r="HJH1134" s="99"/>
      <c r="HJI1134" s="99"/>
      <c r="HJJ1134" s="99"/>
      <c r="HJK1134" s="99"/>
      <c r="HJL1134" s="99"/>
      <c r="HJM1134" s="99"/>
      <c r="HJN1134" s="99"/>
      <c r="HJO1134" s="99"/>
      <c r="HJP1134" s="99"/>
      <c r="HJQ1134" s="99"/>
      <c r="HJR1134" s="99"/>
      <c r="HJS1134" s="99"/>
      <c r="HJT1134" s="99"/>
      <c r="HJU1134" s="99"/>
      <c r="HJV1134" s="99"/>
      <c r="HJW1134" s="99"/>
      <c r="HJX1134" s="99"/>
      <c r="HJY1134" s="99"/>
      <c r="HJZ1134" s="99"/>
      <c r="HKA1134" s="99"/>
      <c r="HKB1134" s="99"/>
      <c r="HKC1134" s="99"/>
      <c r="HKD1134" s="99"/>
      <c r="HKE1134" s="99"/>
      <c r="HKF1134" s="99"/>
      <c r="HKG1134" s="99"/>
      <c r="HKH1134" s="99"/>
      <c r="HKI1134" s="99"/>
      <c r="HKJ1134" s="99"/>
      <c r="HKK1134" s="99"/>
      <c r="HKL1134" s="99"/>
      <c r="HKM1134" s="99"/>
      <c r="HKN1134" s="99"/>
      <c r="HKO1134" s="99"/>
      <c r="HKP1134" s="99"/>
      <c r="HKQ1134" s="99"/>
      <c r="HKR1134" s="99"/>
      <c r="HKS1134" s="99"/>
      <c r="HKT1134" s="99"/>
      <c r="HKU1134" s="99"/>
      <c r="HKV1134" s="99"/>
      <c r="HKW1134" s="99"/>
      <c r="HKX1134" s="99"/>
      <c r="HKY1134" s="99"/>
      <c r="HKZ1134" s="99"/>
      <c r="HLA1134" s="99"/>
      <c r="HLB1134" s="99"/>
      <c r="HLC1134" s="99"/>
      <c r="HLD1134" s="99"/>
      <c r="HLE1134" s="99"/>
      <c r="HLF1134" s="99"/>
      <c r="HLG1134" s="99"/>
      <c r="HLH1134" s="99"/>
      <c r="HLI1134" s="99"/>
      <c r="HLJ1134" s="99"/>
      <c r="HLK1134" s="99"/>
      <c r="HLL1134" s="99"/>
      <c r="HLM1134" s="99"/>
      <c r="HLN1134" s="99"/>
      <c r="HLO1134" s="99"/>
      <c r="HLP1134" s="99"/>
      <c r="HLQ1134" s="99"/>
      <c r="HLR1134" s="99"/>
      <c r="HLS1134" s="99"/>
      <c r="HLT1134" s="99"/>
      <c r="HLU1134" s="99"/>
      <c r="HLV1134" s="99"/>
      <c r="HLW1134" s="99"/>
      <c r="HLX1134" s="99"/>
      <c r="HLY1134" s="99"/>
      <c r="HLZ1134" s="99"/>
      <c r="HMA1134" s="99"/>
      <c r="HMB1134" s="99"/>
      <c r="HMC1134" s="99"/>
      <c r="HMD1134" s="99"/>
      <c r="HME1134" s="99"/>
      <c r="HMF1134" s="99"/>
      <c r="HMG1134" s="99"/>
      <c r="HMH1134" s="99"/>
      <c r="HMI1134" s="99"/>
      <c r="HMJ1134" s="99"/>
      <c r="HMK1134" s="99"/>
      <c r="HML1134" s="99"/>
      <c r="HMM1134" s="99"/>
      <c r="HMN1134" s="99"/>
      <c r="HMO1134" s="99"/>
      <c r="HMP1134" s="99"/>
      <c r="HMQ1134" s="99"/>
      <c r="HMR1134" s="99"/>
      <c r="HMS1134" s="99"/>
      <c r="HMT1134" s="99"/>
      <c r="HMU1134" s="99"/>
      <c r="HMV1134" s="99"/>
      <c r="HMW1134" s="99"/>
      <c r="HMX1134" s="99"/>
      <c r="HMY1134" s="99"/>
      <c r="HMZ1134" s="99"/>
      <c r="HNA1134" s="99"/>
      <c r="HNB1134" s="99"/>
      <c r="HNC1134" s="99"/>
      <c r="HND1134" s="99"/>
      <c r="HNE1134" s="99"/>
      <c r="HNF1134" s="99"/>
      <c r="HNG1134" s="99"/>
      <c r="HNH1134" s="99"/>
      <c r="HNI1134" s="99"/>
      <c r="HNJ1134" s="99"/>
      <c r="HNK1134" s="99"/>
      <c r="HNL1134" s="99"/>
      <c r="HNM1134" s="99"/>
      <c r="HNN1134" s="99"/>
      <c r="HNO1134" s="99"/>
      <c r="HNP1134" s="99"/>
      <c r="HNQ1134" s="99"/>
      <c r="HNR1134" s="99"/>
      <c r="HNS1134" s="99"/>
      <c r="HNT1134" s="99"/>
      <c r="HNU1134" s="99"/>
      <c r="HNV1134" s="99"/>
      <c r="HNW1134" s="99"/>
      <c r="HNX1134" s="99"/>
      <c r="HNY1134" s="99"/>
      <c r="HNZ1134" s="99"/>
      <c r="HOA1134" s="99"/>
      <c r="HOB1134" s="99"/>
      <c r="HOC1134" s="99"/>
      <c r="HOD1134" s="99"/>
      <c r="HOE1134" s="99"/>
      <c r="HOF1134" s="99"/>
      <c r="HOG1134" s="99"/>
      <c r="HOH1134" s="99"/>
      <c r="HOI1134" s="99"/>
      <c r="HOJ1134" s="99"/>
      <c r="HOK1134" s="99"/>
      <c r="HOL1134" s="99"/>
      <c r="HOM1134" s="99"/>
      <c r="HON1134" s="99"/>
      <c r="HOO1134" s="99"/>
      <c r="HOP1134" s="99"/>
      <c r="HOQ1134" s="99"/>
      <c r="HOR1134" s="99"/>
      <c r="HOS1134" s="99"/>
      <c r="HOT1134" s="99"/>
      <c r="HOU1134" s="99"/>
      <c r="HOV1134" s="99"/>
      <c r="HOW1134" s="99"/>
      <c r="HOX1134" s="99"/>
      <c r="HOY1134" s="99"/>
      <c r="HOZ1134" s="99"/>
      <c r="HPA1134" s="99"/>
      <c r="HPB1134" s="99"/>
      <c r="HPC1134" s="99"/>
      <c r="HPD1134" s="99"/>
      <c r="HPE1134" s="99"/>
      <c r="HPF1134" s="99"/>
      <c r="HPG1134" s="99"/>
      <c r="HPH1134" s="99"/>
      <c r="HPI1134" s="99"/>
      <c r="HPJ1134" s="99"/>
      <c r="HPK1134" s="99"/>
      <c r="HPL1134" s="99"/>
      <c r="HPM1134" s="99"/>
      <c r="HPN1134" s="99"/>
      <c r="HPO1134" s="99"/>
      <c r="HPP1134" s="99"/>
      <c r="HPQ1134" s="99"/>
      <c r="HPR1134" s="99"/>
      <c r="HPS1134" s="99"/>
      <c r="HPT1134" s="99"/>
      <c r="HPU1134" s="99"/>
      <c r="HPV1134" s="99"/>
      <c r="HPW1134" s="99"/>
      <c r="HPX1134" s="99"/>
      <c r="HPY1134" s="99"/>
      <c r="HPZ1134" s="99"/>
      <c r="HQA1134" s="99"/>
      <c r="HQB1134" s="99"/>
      <c r="HQC1134" s="99"/>
      <c r="HQD1134" s="99"/>
      <c r="HQE1134" s="99"/>
      <c r="HQF1134" s="99"/>
      <c r="HQG1134" s="99"/>
      <c r="HQH1134" s="99"/>
      <c r="HQI1134" s="99"/>
      <c r="HQJ1134" s="99"/>
      <c r="HQK1134" s="99"/>
      <c r="HQL1134" s="99"/>
      <c r="HQM1134" s="99"/>
      <c r="HQN1134" s="99"/>
      <c r="HQO1134" s="99"/>
      <c r="HQP1134" s="99"/>
      <c r="HQQ1134" s="99"/>
      <c r="HQR1134" s="99"/>
      <c r="HQS1134" s="99"/>
      <c r="HQT1134" s="99"/>
      <c r="HQU1134" s="99"/>
      <c r="HQV1134" s="99"/>
      <c r="HQW1134" s="99"/>
      <c r="HQX1134" s="99"/>
      <c r="HQY1134" s="99"/>
      <c r="HQZ1134" s="99"/>
      <c r="HRA1134" s="99"/>
      <c r="HRB1134" s="99"/>
      <c r="HRC1134" s="99"/>
      <c r="HRD1134" s="99"/>
      <c r="HRE1134" s="99"/>
      <c r="HRF1134" s="99"/>
      <c r="HRG1134" s="99"/>
      <c r="HRH1134" s="99"/>
      <c r="HRI1134" s="99"/>
      <c r="HRJ1134" s="99"/>
      <c r="HRK1134" s="99"/>
      <c r="HRL1134" s="99"/>
      <c r="HRM1134" s="99"/>
      <c r="HRN1134" s="99"/>
      <c r="HRO1134" s="99"/>
      <c r="HRP1134" s="99"/>
      <c r="HRQ1134" s="99"/>
      <c r="HRR1134" s="99"/>
      <c r="HRS1134" s="99"/>
      <c r="HRT1134" s="99"/>
      <c r="HRU1134" s="99"/>
      <c r="HRV1134" s="99"/>
      <c r="HRW1134" s="99"/>
      <c r="HRX1134" s="99"/>
      <c r="HRY1134" s="99"/>
      <c r="HRZ1134" s="99"/>
      <c r="HSA1134" s="99"/>
      <c r="HSB1134" s="99"/>
      <c r="HSC1134" s="99"/>
      <c r="HSD1134" s="99"/>
      <c r="HSE1134" s="99"/>
      <c r="HSF1134" s="99"/>
      <c r="HSG1134" s="99"/>
      <c r="HSH1134" s="99"/>
      <c r="HSI1134" s="99"/>
      <c r="HSJ1134" s="99"/>
      <c r="HSK1134" s="99"/>
      <c r="HSL1134" s="99"/>
      <c r="HSM1134" s="99"/>
      <c r="HSN1134" s="99"/>
      <c r="HSO1134" s="99"/>
      <c r="HSP1134" s="99"/>
      <c r="HSQ1134" s="99"/>
      <c r="HSR1134" s="99"/>
      <c r="HSS1134" s="99"/>
      <c r="HST1134" s="99"/>
      <c r="HSU1134" s="99"/>
      <c r="HSV1134" s="99"/>
      <c r="HSW1134" s="99"/>
      <c r="HSX1134" s="99"/>
      <c r="HSY1134" s="99"/>
      <c r="HSZ1134" s="99"/>
      <c r="HTA1134" s="99"/>
      <c r="HTB1134" s="99"/>
      <c r="HTC1134" s="99"/>
      <c r="HTD1134" s="99"/>
      <c r="HTE1134" s="99"/>
      <c r="HTF1134" s="99"/>
      <c r="HTG1134" s="99"/>
      <c r="HTH1134" s="99"/>
      <c r="HTI1134" s="99"/>
      <c r="HTJ1134" s="99"/>
      <c r="HTK1134" s="99"/>
      <c r="HTL1134" s="99"/>
      <c r="HTM1134" s="99"/>
      <c r="HTN1134" s="99"/>
      <c r="HTO1134" s="99"/>
      <c r="HTP1134" s="99"/>
      <c r="HTQ1134" s="99"/>
      <c r="HTR1134" s="99"/>
      <c r="HTS1134" s="99"/>
      <c r="HTT1134" s="99"/>
      <c r="HTU1134" s="99"/>
      <c r="HTV1134" s="99"/>
      <c r="HTW1134" s="99"/>
      <c r="HTX1134" s="99"/>
      <c r="HTY1134" s="99"/>
      <c r="HTZ1134" s="99"/>
      <c r="HUA1134" s="99"/>
      <c r="HUB1134" s="99"/>
      <c r="HUC1134" s="99"/>
      <c r="HUD1134" s="99"/>
      <c r="HUE1134" s="99"/>
      <c r="HUF1134" s="99"/>
      <c r="HUG1134" s="99"/>
      <c r="HUH1134" s="99"/>
      <c r="HUI1134" s="99"/>
      <c r="HUJ1134" s="99"/>
      <c r="HUK1134" s="99"/>
      <c r="HUL1134" s="99"/>
      <c r="HUM1134" s="99"/>
      <c r="HUN1134" s="99"/>
      <c r="HUO1134" s="99"/>
      <c r="HUP1134" s="99"/>
      <c r="HUQ1134" s="99"/>
      <c r="HUR1134" s="99"/>
      <c r="HUS1134" s="99"/>
      <c r="HUT1134" s="99"/>
      <c r="HUU1134" s="99"/>
      <c r="HUV1134" s="99"/>
      <c r="HUW1134" s="99"/>
      <c r="HUX1134" s="99"/>
      <c r="HUY1134" s="99"/>
      <c r="HUZ1134" s="99"/>
      <c r="HVA1134" s="99"/>
      <c r="HVB1134" s="99"/>
      <c r="HVC1134" s="99"/>
      <c r="HVD1134" s="99"/>
      <c r="HVE1134" s="99"/>
      <c r="HVF1134" s="99"/>
      <c r="HVG1134" s="99"/>
      <c r="HVH1134" s="99"/>
      <c r="HVI1134" s="99"/>
      <c r="HVJ1134" s="99"/>
      <c r="HVK1134" s="99"/>
      <c r="HVL1134" s="99"/>
      <c r="HVM1134" s="99"/>
      <c r="HVN1134" s="99"/>
      <c r="HVO1134" s="99"/>
      <c r="HVP1134" s="99"/>
      <c r="HVQ1134" s="99"/>
      <c r="HVR1134" s="99"/>
      <c r="HVS1134" s="99"/>
      <c r="HVT1134" s="99"/>
      <c r="HVU1134" s="99"/>
      <c r="HVV1134" s="99"/>
      <c r="HVW1134" s="99"/>
      <c r="HVX1134" s="99"/>
      <c r="HVY1134" s="99"/>
      <c r="HVZ1134" s="99"/>
      <c r="HWA1134" s="99"/>
      <c r="HWB1134" s="99"/>
      <c r="HWC1134" s="99"/>
      <c r="HWD1134" s="99"/>
      <c r="HWE1134" s="99"/>
      <c r="HWF1134" s="99"/>
      <c r="HWG1134" s="99"/>
      <c r="HWH1134" s="99"/>
      <c r="HWI1134" s="99"/>
      <c r="HWJ1134" s="99"/>
      <c r="HWK1134" s="99"/>
      <c r="HWL1134" s="99"/>
      <c r="HWM1134" s="99"/>
      <c r="HWN1134" s="99"/>
      <c r="HWO1134" s="99"/>
      <c r="HWP1134" s="99"/>
      <c r="HWQ1134" s="99"/>
      <c r="HWR1134" s="99"/>
      <c r="HWS1134" s="99"/>
      <c r="HWT1134" s="99"/>
      <c r="HWU1134" s="99"/>
      <c r="HWV1134" s="99"/>
      <c r="HWW1134" s="99"/>
      <c r="HWX1134" s="99"/>
      <c r="HWY1134" s="99"/>
      <c r="HWZ1134" s="99"/>
      <c r="HXA1134" s="99"/>
      <c r="HXB1134" s="99"/>
      <c r="HXC1134" s="99"/>
      <c r="HXD1134" s="99"/>
      <c r="HXE1134" s="99"/>
      <c r="HXF1134" s="99"/>
      <c r="HXG1134" s="99"/>
      <c r="HXH1134" s="99"/>
      <c r="HXI1134" s="99"/>
      <c r="HXJ1134" s="99"/>
      <c r="HXK1134" s="99"/>
      <c r="HXL1134" s="99"/>
      <c r="HXM1134" s="99"/>
      <c r="HXN1134" s="99"/>
      <c r="HXO1134" s="99"/>
      <c r="HXP1134" s="99"/>
      <c r="HXQ1134" s="99"/>
      <c r="HXR1134" s="99"/>
      <c r="HXS1134" s="99"/>
      <c r="HXT1134" s="99"/>
      <c r="HXU1134" s="99"/>
      <c r="HXV1134" s="99"/>
      <c r="HXW1134" s="99"/>
      <c r="HXX1134" s="99"/>
      <c r="HXY1134" s="99"/>
      <c r="HXZ1134" s="99"/>
      <c r="HYA1134" s="99"/>
      <c r="HYB1134" s="99"/>
      <c r="HYC1134" s="99"/>
      <c r="HYD1134" s="99"/>
      <c r="HYE1134" s="99"/>
      <c r="HYF1134" s="99"/>
      <c r="HYG1134" s="99"/>
      <c r="HYH1134" s="99"/>
      <c r="HYI1134" s="99"/>
      <c r="HYJ1134" s="99"/>
      <c r="HYK1134" s="99"/>
      <c r="HYL1134" s="99"/>
      <c r="HYM1134" s="99"/>
      <c r="HYN1134" s="99"/>
      <c r="HYO1134" s="99"/>
      <c r="HYP1134" s="99"/>
      <c r="HYQ1134" s="99"/>
      <c r="HYR1134" s="99"/>
      <c r="HYS1134" s="99"/>
      <c r="HYT1134" s="99"/>
      <c r="HYU1134" s="99"/>
      <c r="HYV1134" s="99"/>
      <c r="HYW1134" s="99"/>
      <c r="HYX1134" s="99"/>
      <c r="HYY1134" s="99"/>
      <c r="HYZ1134" s="99"/>
      <c r="HZA1134" s="99"/>
      <c r="HZB1134" s="99"/>
      <c r="HZC1134" s="99"/>
      <c r="HZD1134" s="99"/>
      <c r="HZE1134" s="99"/>
      <c r="HZF1134" s="99"/>
      <c r="HZG1134" s="99"/>
      <c r="HZH1134" s="99"/>
      <c r="HZI1134" s="99"/>
      <c r="HZJ1134" s="99"/>
      <c r="HZK1134" s="99"/>
      <c r="HZL1134" s="99"/>
      <c r="HZM1134" s="99"/>
      <c r="HZN1134" s="99"/>
      <c r="HZO1134" s="99"/>
      <c r="HZP1134" s="99"/>
      <c r="HZQ1134" s="99"/>
      <c r="HZR1134" s="99"/>
      <c r="HZS1134" s="99"/>
      <c r="HZT1134" s="99"/>
      <c r="HZU1134" s="99"/>
      <c r="HZV1134" s="99"/>
      <c r="HZW1134" s="99"/>
      <c r="HZX1134" s="99"/>
      <c r="HZY1134" s="99"/>
      <c r="HZZ1134" s="99"/>
      <c r="IAA1134" s="99"/>
      <c r="IAB1134" s="99"/>
      <c r="IAC1134" s="99"/>
      <c r="IAD1134" s="99"/>
      <c r="IAE1134" s="99"/>
      <c r="IAF1134" s="99"/>
      <c r="IAG1134" s="99"/>
      <c r="IAH1134" s="99"/>
      <c r="IAI1134" s="99"/>
      <c r="IAJ1134" s="99"/>
      <c r="IAK1134" s="99"/>
      <c r="IAL1134" s="99"/>
      <c r="IAM1134" s="99"/>
      <c r="IAN1134" s="99"/>
      <c r="IAO1134" s="99"/>
      <c r="IAP1134" s="99"/>
      <c r="IAQ1134" s="99"/>
      <c r="IAR1134" s="99"/>
      <c r="IAS1134" s="99"/>
      <c r="IAT1134" s="99"/>
      <c r="IAU1134" s="99"/>
      <c r="IAV1134" s="99"/>
      <c r="IAW1134" s="99"/>
      <c r="IAX1134" s="99"/>
      <c r="IAY1134" s="99"/>
      <c r="IAZ1134" s="99"/>
      <c r="IBA1134" s="99"/>
      <c r="IBB1134" s="99"/>
      <c r="IBC1134" s="99"/>
      <c r="IBD1134" s="99"/>
      <c r="IBE1134" s="99"/>
      <c r="IBF1134" s="99"/>
      <c r="IBG1134" s="99"/>
      <c r="IBH1134" s="99"/>
      <c r="IBI1134" s="99"/>
      <c r="IBJ1134" s="99"/>
      <c r="IBK1134" s="99"/>
      <c r="IBL1134" s="99"/>
      <c r="IBM1134" s="99"/>
      <c r="IBN1134" s="99"/>
      <c r="IBO1134" s="99"/>
      <c r="IBP1134" s="99"/>
      <c r="IBQ1134" s="99"/>
      <c r="IBR1134" s="99"/>
      <c r="IBS1134" s="99"/>
      <c r="IBT1134" s="99"/>
      <c r="IBU1134" s="99"/>
      <c r="IBV1134" s="99"/>
      <c r="IBW1134" s="99"/>
      <c r="IBX1134" s="99"/>
      <c r="IBY1134" s="99"/>
      <c r="IBZ1134" s="99"/>
      <c r="ICA1134" s="99"/>
      <c r="ICB1134" s="99"/>
      <c r="ICC1134" s="99"/>
      <c r="ICD1134" s="99"/>
      <c r="ICE1134" s="99"/>
      <c r="ICF1134" s="99"/>
      <c r="ICG1134" s="99"/>
      <c r="ICH1134" s="99"/>
      <c r="ICI1134" s="99"/>
      <c r="ICJ1134" s="99"/>
      <c r="ICK1134" s="99"/>
      <c r="ICL1134" s="99"/>
      <c r="ICM1134" s="99"/>
      <c r="ICN1134" s="99"/>
      <c r="ICO1134" s="99"/>
      <c r="ICP1134" s="99"/>
      <c r="ICQ1134" s="99"/>
      <c r="ICR1134" s="99"/>
      <c r="ICS1134" s="99"/>
      <c r="ICT1134" s="99"/>
      <c r="ICU1134" s="99"/>
      <c r="ICV1134" s="99"/>
      <c r="ICW1134" s="99"/>
      <c r="ICX1134" s="99"/>
      <c r="ICY1134" s="99"/>
      <c r="ICZ1134" s="99"/>
      <c r="IDA1134" s="99"/>
      <c r="IDB1134" s="99"/>
      <c r="IDC1134" s="99"/>
      <c r="IDD1134" s="99"/>
      <c r="IDE1134" s="99"/>
      <c r="IDF1134" s="99"/>
      <c r="IDG1134" s="99"/>
      <c r="IDH1134" s="99"/>
      <c r="IDI1134" s="99"/>
      <c r="IDJ1134" s="99"/>
      <c r="IDK1134" s="99"/>
      <c r="IDL1134" s="99"/>
      <c r="IDM1134" s="99"/>
      <c r="IDN1134" s="99"/>
      <c r="IDO1134" s="99"/>
      <c r="IDP1134" s="99"/>
      <c r="IDQ1134" s="99"/>
      <c r="IDR1134" s="99"/>
      <c r="IDS1134" s="99"/>
      <c r="IDT1134" s="99"/>
      <c r="IDU1134" s="99"/>
      <c r="IDV1134" s="99"/>
      <c r="IDW1134" s="99"/>
      <c r="IDX1134" s="99"/>
      <c r="IDY1134" s="99"/>
      <c r="IDZ1134" s="99"/>
      <c r="IEA1134" s="99"/>
      <c r="IEB1134" s="99"/>
      <c r="IEC1134" s="99"/>
      <c r="IED1134" s="99"/>
      <c r="IEE1134" s="99"/>
      <c r="IEF1134" s="99"/>
      <c r="IEG1134" s="99"/>
      <c r="IEH1134" s="99"/>
      <c r="IEI1134" s="99"/>
      <c r="IEJ1134" s="99"/>
      <c r="IEK1134" s="99"/>
      <c r="IEL1134" s="99"/>
      <c r="IEM1134" s="99"/>
      <c r="IEN1134" s="99"/>
      <c r="IEO1134" s="99"/>
      <c r="IEP1134" s="99"/>
      <c r="IEQ1134" s="99"/>
      <c r="IER1134" s="99"/>
      <c r="IES1134" s="99"/>
      <c r="IET1134" s="99"/>
      <c r="IEU1134" s="99"/>
      <c r="IEV1134" s="99"/>
      <c r="IEW1134" s="99"/>
      <c r="IEX1134" s="99"/>
      <c r="IEY1134" s="99"/>
      <c r="IEZ1134" s="99"/>
      <c r="IFA1134" s="99"/>
      <c r="IFB1134" s="99"/>
      <c r="IFC1134" s="99"/>
      <c r="IFD1134" s="99"/>
      <c r="IFE1134" s="99"/>
      <c r="IFF1134" s="99"/>
      <c r="IFG1134" s="99"/>
      <c r="IFH1134" s="99"/>
      <c r="IFI1134" s="99"/>
      <c r="IFJ1134" s="99"/>
      <c r="IFK1134" s="99"/>
      <c r="IFL1134" s="99"/>
      <c r="IFM1134" s="99"/>
      <c r="IFN1134" s="99"/>
      <c r="IFO1134" s="99"/>
      <c r="IFP1134" s="99"/>
      <c r="IFQ1134" s="99"/>
      <c r="IFR1134" s="99"/>
      <c r="IFS1134" s="99"/>
      <c r="IFT1134" s="99"/>
      <c r="IFU1134" s="99"/>
      <c r="IFV1134" s="99"/>
      <c r="IFW1134" s="99"/>
      <c r="IFX1134" s="99"/>
      <c r="IFY1134" s="99"/>
      <c r="IFZ1134" s="99"/>
      <c r="IGA1134" s="99"/>
      <c r="IGB1134" s="99"/>
      <c r="IGC1134" s="99"/>
      <c r="IGD1134" s="99"/>
      <c r="IGE1134" s="99"/>
      <c r="IGF1134" s="99"/>
      <c r="IGG1134" s="99"/>
      <c r="IGH1134" s="99"/>
      <c r="IGI1134" s="99"/>
      <c r="IGJ1134" s="99"/>
      <c r="IGK1134" s="99"/>
      <c r="IGL1134" s="99"/>
      <c r="IGM1134" s="99"/>
      <c r="IGN1134" s="99"/>
      <c r="IGO1134" s="99"/>
      <c r="IGP1134" s="99"/>
      <c r="IGQ1134" s="99"/>
      <c r="IGR1134" s="99"/>
      <c r="IGS1134" s="99"/>
      <c r="IGT1134" s="99"/>
      <c r="IGU1134" s="99"/>
      <c r="IGV1134" s="99"/>
      <c r="IGW1134" s="99"/>
      <c r="IGX1134" s="99"/>
      <c r="IGY1134" s="99"/>
      <c r="IGZ1134" s="99"/>
      <c r="IHA1134" s="99"/>
      <c r="IHB1134" s="99"/>
      <c r="IHC1134" s="99"/>
      <c r="IHD1134" s="99"/>
      <c r="IHE1134" s="99"/>
      <c r="IHF1134" s="99"/>
      <c r="IHG1134" s="99"/>
      <c r="IHH1134" s="99"/>
      <c r="IHI1134" s="99"/>
      <c r="IHJ1134" s="99"/>
      <c r="IHK1134" s="99"/>
      <c r="IHL1134" s="99"/>
      <c r="IHM1134" s="99"/>
      <c r="IHN1134" s="99"/>
      <c r="IHO1134" s="99"/>
      <c r="IHP1134" s="99"/>
      <c r="IHQ1134" s="99"/>
      <c r="IHR1134" s="99"/>
      <c r="IHS1134" s="99"/>
      <c r="IHT1134" s="99"/>
      <c r="IHU1134" s="99"/>
      <c r="IHV1134" s="99"/>
      <c r="IHW1134" s="99"/>
      <c r="IHX1134" s="99"/>
      <c r="IHY1134" s="99"/>
      <c r="IHZ1134" s="99"/>
      <c r="IIA1134" s="99"/>
      <c r="IIB1134" s="99"/>
      <c r="IIC1134" s="99"/>
      <c r="IID1134" s="99"/>
      <c r="IIE1134" s="99"/>
      <c r="IIF1134" s="99"/>
      <c r="IIG1134" s="99"/>
      <c r="IIH1134" s="99"/>
      <c r="III1134" s="99"/>
      <c r="IIJ1134" s="99"/>
      <c r="IIK1134" s="99"/>
      <c r="IIL1134" s="99"/>
      <c r="IIM1134" s="99"/>
      <c r="IIN1134" s="99"/>
      <c r="IIO1134" s="99"/>
      <c r="IIP1134" s="99"/>
      <c r="IIQ1134" s="99"/>
      <c r="IIR1134" s="99"/>
      <c r="IIS1134" s="99"/>
      <c r="IIT1134" s="99"/>
      <c r="IIU1134" s="99"/>
      <c r="IIV1134" s="99"/>
      <c r="IIW1134" s="99"/>
      <c r="IIX1134" s="99"/>
      <c r="IIY1134" s="99"/>
      <c r="IIZ1134" s="99"/>
      <c r="IJA1134" s="99"/>
      <c r="IJB1134" s="99"/>
      <c r="IJC1134" s="99"/>
      <c r="IJD1134" s="99"/>
      <c r="IJE1134" s="99"/>
      <c r="IJF1134" s="99"/>
      <c r="IJG1134" s="99"/>
      <c r="IJH1134" s="99"/>
      <c r="IJI1134" s="99"/>
      <c r="IJJ1134" s="99"/>
      <c r="IJK1134" s="99"/>
      <c r="IJL1134" s="99"/>
      <c r="IJM1134" s="99"/>
      <c r="IJN1134" s="99"/>
      <c r="IJO1134" s="99"/>
      <c r="IJP1134" s="99"/>
      <c r="IJQ1134" s="99"/>
      <c r="IJR1134" s="99"/>
      <c r="IJS1134" s="99"/>
      <c r="IJT1134" s="99"/>
      <c r="IJU1134" s="99"/>
      <c r="IJV1134" s="99"/>
      <c r="IJW1134" s="99"/>
      <c r="IJX1134" s="99"/>
      <c r="IJY1134" s="99"/>
      <c r="IJZ1134" s="99"/>
      <c r="IKA1134" s="99"/>
      <c r="IKB1134" s="99"/>
      <c r="IKC1134" s="99"/>
      <c r="IKD1134" s="99"/>
      <c r="IKE1134" s="99"/>
      <c r="IKF1134" s="99"/>
      <c r="IKG1134" s="99"/>
      <c r="IKH1134" s="99"/>
      <c r="IKI1134" s="99"/>
      <c r="IKJ1134" s="99"/>
      <c r="IKK1134" s="99"/>
      <c r="IKL1134" s="99"/>
      <c r="IKM1134" s="99"/>
      <c r="IKN1134" s="99"/>
      <c r="IKO1134" s="99"/>
      <c r="IKP1134" s="99"/>
      <c r="IKQ1134" s="99"/>
      <c r="IKR1134" s="99"/>
      <c r="IKS1134" s="99"/>
      <c r="IKT1134" s="99"/>
      <c r="IKU1134" s="99"/>
      <c r="IKV1134" s="99"/>
      <c r="IKW1134" s="99"/>
      <c r="IKX1134" s="99"/>
      <c r="IKY1134" s="99"/>
      <c r="IKZ1134" s="99"/>
      <c r="ILA1134" s="99"/>
      <c r="ILB1134" s="99"/>
      <c r="ILC1134" s="99"/>
      <c r="ILD1134" s="99"/>
      <c r="ILE1134" s="99"/>
      <c r="ILF1134" s="99"/>
      <c r="ILG1134" s="99"/>
      <c r="ILH1134" s="99"/>
      <c r="ILI1134" s="99"/>
      <c r="ILJ1134" s="99"/>
      <c r="ILK1134" s="99"/>
      <c r="ILL1134" s="99"/>
      <c r="ILM1134" s="99"/>
      <c r="ILN1134" s="99"/>
      <c r="ILO1134" s="99"/>
      <c r="ILP1134" s="99"/>
      <c r="ILQ1134" s="99"/>
      <c r="ILR1134" s="99"/>
      <c r="ILS1134" s="99"/>
      <c r="ILT1134" s="99"/>
      <c r="ILU1134" s="99"/>
      <c r="ILV1134" s="99"/>
      <c r="ILW1134" s="99"/>
      <c r="ILX1134" s="99"/>
      <c r="ILY1134" s="99"/>
      <c r="ILZ1134" s="99"/>
      <c r="IMA1134" s="99"/>
      <c r="IMB1134" s="99"/>
      <c r="IMC1134" s="99"/>
      <c r="IMD1134" s="99"/>
      <c r="IME1134" s="99"/>
      <c r="IMF1134" s="99"/>
      <c r="IMG1134" s="99"/>
      <c r="IMH1134" s="99"/>
      <c r="IMI1134" s="99"/>
      <c r="IMJ1134" s="99"/>
      <c r="IMK1134" s="99"/>
      <c r="IML1134" s="99"/>
      <c r="IMM1134" s="99"/>
      <c r="IMN1134" s="99"/>
      <c r="IMO1134" s="99"/>
      <c r="IMP1134" s="99"/>
      <c r="IMQ1134" s="99"/>
      <c r="IMR1134" s="99"/>
      <c r="IMS1134" s="99"/>
      <c r="IMT1134" s="99"/>
      <c r="IMU1134" s="99"/>
      <c r="IMV1134" s="99"/>
      <c r="IMW1134" s="99"/>
      <c r="IMX1134" s="99"/>
      <c r="IMY1134" s="99"/>
      <c r="IMZ1134" s="99"/>
      <c r="INA1134" s="99"/>
      <c r="INB1134" s="99"/>
      <c r="INC1134" s="99"/>
      <c r="IND1134" s="99"/>
      <c r="INE1134" s="99"/>
      <c r="INF1134" s="99"/>
      <c r="ING1134" s="99"/>
      <c r="INH1134" s="99"/>
      <c r="INI1134" s="99"/>
      <c r="INJ1134" s="99"/>
      <c r="INK1134" s="99"/>
      <c r="INL1134" s="99"/>
      <c r="INM1134" s="99"/>
      <c r="INN1134" s="99"/>
      <c r="INO1134" s="99"/>
      <c r="INP1134" s="99"/>
      <c r="INQ1134" s="99"/>
      <c r="INR1134" s="99"/>
      <c r="INS1134" s="99"/>
      <c r="INT1134" s="99"/>
      <c r="INU1134" s="99"/>
      <c r="INV1134" s="99"/>
      <c r="INW1134" s="99"/>
      <c r="INX1134" s="99"/>
      <c r="INY1134" s="99"/>
      <c r="INZ1134" s="99"/>
      <c r="IOA1134" s="99"/>
      <c r="IOB1134" s="99"/>
      <c r="IOC1134" s="99"/>
      <c r="IOD1134" s="99"/>
      <c r="IOE1134" s="99"/>
      <c r="IOF1134" s="99"/>
      <c r="IOG1134" s="99"/>
      <c r="IOH1134" s="99"/>
      <c r="IOI1134" s="99"/>
      <c r="IOJ1134" s="99"/>
      <c r="IOK1134" s="99"/>
      <c r="IOL1134" s="99"/>
      <c r="IOM1134" s="99"/>
      <c r="ION1134" s="99"/>
      <c r="IOO1134" s="99"/>
      <c r="IOP1134" s="99"/>
      <c r="IOQ1134" s="99"/>
      <c r="IOR1134" s="99"/>
      <c r="IOS1134" s="99"/>
      <c r="IOT1134" s="99"/>
      <c r="IOU1134" s="99"/>
      <c r="IOV1134" s="99"/>
      <c r="IOW1134" s="99"/>
      <c r="IOX1134" s="99"/>
      <c r="IOY1134" s="99"/>
      <c r="IOZ1134" s="99"/>
      <c r="IPA1134" s="99"/>
      <c r="IPB1134" s="99"/>
      <c r="IPC1134" s="99"/>
      <c r="IPD1134" s="99"/>
      <c r="IPE1134" s="99"/>
      <c r="IPF1134" s="99"/>
      <c r="IPG1134" s="99"/>
      <c r="IPH1134" s="99"/>
      <c r="IPI1134" s="99"/>
      <c r="IPJ1134" s="99"/>
      <c r="IPK1134" s="99"/>
      <c r="IPL1134" s="99"/>
      <c r="IPM1134" s="99"/>
      <c r="IPN1134" s="99"/>
      <c r="IPO1134" s="99"/>
      <c r="IPP1134" s="99"/>
      <c r="IPQ1134" s="99"/>
      <c r="IPR1134" s="99"/>
      <c r="IPS1134" s="99"/>
      <c r="IPT1134" s="99"/>
      <c r="IPU1134" s="99"/>
      <c r="IPV1134" s="99"/>
      <c r="IPW1134" s="99"/>
      <c r="IPX1134" s="99"/>
      <c r="IPY1134" s="99"/>
      <c r="IPZ1134" s="99"/>
      <c r="IQA1134" s="99"/>
      <c r="IQB1134" s="99"/>
      <c r="IQC1134" s="99"/>
      <c r="IQD1134" s="99"/>
      <c r="IQE1134" s="99"/>
      <c r="IQF1134" s="99"/>
      <c r="IQG1134" s="99"/>
      <c r="IQH1134" s="99"/>
      <c r="IQI1134" s="99"/>
      <c r="IQJ1134" s="99"/>
      <c r="IQK1134" s="99"/>
      <c r="IQL1134" s="99"/>
      <c r="IQM1134" s="99"/>
      <c r="IQN1134" s="99"/>
      <c r="IQO1134" s="99"/>
      <c r="IQP1134" s="99"/>
      <c r="IQQ1134" s="99"/>
      <c r="IQR1134" s="99"/>
      <c r="IQS1134" s="99"/>
      <c r="IQT1134" s="99"/>
      <c r="IQU1134" s="99"/>
      <c r="IQV1134" s="99"/>
      <c r="IQW1134" s="99"/>
      <c r="IQX1134" s="99"/>
      <c r="IQY1134" s="99"/>
      <c r="IQZ1134" s="99"/>
      <c r="IRA1134" s="99"/>
      <c r="IRB1134" s="99"/>
      <c r="IRC1134" s="99"/>
      <c r="IRD1134" s="99"/>
      <c r="IRE1134" s="99"/>
      <c r="IRF1134" s="99"/>
      <c r="IRG1134" s="99"/>
      <c r="IRH1134" s="99"/>
      <c r="IRI1134" s="99"/>
      <c r="IRJ1134" s="99"/>
      <c r="IRK1134" s="99"/>
      <c r="IRL1134" s="99"/>
      <c r="IRM1134" s="99"/>
      <c r="IRN1134" s="99"/>
      <c r="IRO1134" s="99"/>
      <c r="IRP1134" s="99"/>
      <c r="IRQ1134" s="99"/>
      <c r="IRR1134" s="99"/>
      <c r="IRS1134" s="99"/>
      <c r="IRT1134" s="99"/>
      <c r="IRU1134" s="99"/>
      <c r="IRV1134" s="99"/>
      <c r="IRW1134" s="99"/>
      <c r="IRX1134" s="99"/>
      <c r="IRY1134" s="99"/>
      <c r="IRZ1134" s="99"/>
      <c r="ISA1134" s="99"/>
      <c r="ISB1134" s="99"/>
      <c r="ISC1134" s="99"/>
      <c r="ISD1134" s="99"/>
      <c r="ISE1134" s="99"/>
      <c r="ISF1134" s="99"/>
      <c r="ISG1134" s="99"/>
      <c r="ISH1134" s="99"/>
      <c r="ISI1134" s="99"/>
      <c r="ISJ1134" s="99"/>
      <c r="ISK1134" s="99"/>
      <c r="ISL1134" s="99"/>
      <c r="ISM1134" s="99"/>
      <c r="ISN1134" s="99"/>
      <c r="ISO1134" s="99"/>
      <c r="ISP1134" s="99"/>
      <c r="ISQ1134" s="99"/>
      <c r="ISR1134" s="99"/>
      <c r="ISS1134" s="99"/>
      <c r="IST1134" s="99"/>
      <c r="ISU1134" s="99"/>
      <c r="ISV1134" s="99"/>
      <c r="ISW1134" s="99"/>
      <c r="ISX1134" s="99"/>
      <c r="ISY1134" s="99"/>
      <c r="ISZ1134" s="99"/>
      <c r="ITA1134" s="99"/>
      <c r="ITB1134" s="99"/>
      <c r="ITC1134" s="99"/>
      <c r="ITD1134" s="99"/>
      <c r="ITE1134" s="99"/>
      <c r="ITF1134" s="99"/>
      <c r="ITG1134" s="99"/>
      <c r="ITH1134" s="99"/>
      <c r="ITI1134" s="99"/>
      <c r="ITJ1134" s="99"/>
      <c r="ITK1134" s="99"/>
      <c r="ITL1134" s="99"/>
      <c r="ITM1134" s="99"/>
      <c r="ITN1134" s="99"/>
      <c r="ITO1134" s="99"/>
      <c r="ITP1134" s="99"/>
      <c r="ITQ1134" s="99"/>
      <c r="ITR1134" s="99"/>
      <c r="ITS1134" s="99"/>
      <c r="ITT1134" s="99"/>
      <c r="ITU1134" s="99"/>
      <c r="ITV1134" s="99"/>
      <c r="ITW1134" s="99"/>
      <c r="ITX1134" s="99"/>
      <c r="ITY1134" s="99"/>
      <c r="ITZ1134" s="99"/>
      <c r="IUA1134" s="99"/>
      <c r="IUB1134" s="99"/>
      <c r="IUC1134" s="99"/>
      <c r="IUD1134" s="99"/>
      <c r="IUE1134" s="99"/>
      <c r="IUF1134" s="99"/>
      <c r="IUG1134" s="99"/>
      <c r="IUH1134" s="99"/>
      <c r="IUI1134" s="99"/>
      <c r="IUJ1134" s="99"/>
      <c r="IUK1134" s="99"/>
      <c r="IUL1134" s="99"/>
      <c r="IUM1134" s="99"/>
      <c r="IUN1134" s="99"/>
      <c r="IUO1134" s="99"/>
      <c r="IUP1134" s="99"/>
      <c r="IUQ1134" s="99"/>
      <c r="IUR1134" s="99"/>
      <c r="IUS1134" s="99"/>
      <c r="IUT1134" s="99"/>
      <c r="IUU1134" s="99"/>
      <c r="IUV1134" s="99"/>
      <c r="IUW1134" s="99"/>
      <c r="IUX1134" s="99"/>
      <c r="IUY1134" s="99"/>
      <c r="IUZ1134" s="99"/>
      <c r="IVA1134" s="99"/>
      <c r="IVB1134" s="99"/>
      <c r="IVC1134" s="99"/>
      <c r="IVD1134" s="99"/>
      <c r="IVE1134" s="99"/>
      <c r="IVF1134" s="99"/>
      <c r="IVG1134" s="99"/>
      <c r="IVH1134" s="99"/>
      <c r="IVI1134" s="99"/>
      <c r="IVJ1134" s="99"/>
      <c r="IVK1134" s="99"/>
      <c r="IVL1134" s="99"/>
      <c r="IVM1134" s="99"/>
      <c r="IVN1134" s="99"/>
      <c r="IVO1134" s="99"/>
      <c r="IVP1134" s="99"/>
      <c r="IVQ1134" s="99"/>
      <c r="IVR1134" s="99"/>
      <c r="IVS1134" s="99"/>
      <c r="IVT1134" s="99"/>
      <c r="IVU1134" s="99"/>
      <c r="IVV1134" s="99"/>
      <c r="IVW1134" s="99"/>
      <c r="IVX1134" s="99"/>
      <c r="IVY1134" s="99"/>
      <c r="IVZ1134" s="99"/>
      <c r="IWA1134" s="99"/>
      <c r="IWB1134" s="99"/>
      <c r="IWC1134" s="99"/>
      <c r="IWD1134" s="99"/>
      <c r="IWE1134" s="99"/>
      <c r="IWF1134" s="99"/>
      <c r="IWG1134" s="99"/>
      <c r="IWH1134" s="99"/>
      <c r="IWI1134" s="99"/>
      <c r="IWJ1134" s="99"/>
      <c r="IWK1134" s="99"/>
      <c r="IWL1134" s="99"/>
      <c r="IWM1134" s="99"/>
      <c r="IWN1134" s="99"/>
      <c r="IWO1134" s="99"/>
      <c r="IWP1134" s="99"/>
      <c r="IWQ1134" s="99"/>
      <c r="IWR1134" s="99"/>
      <c r="IWS1134" s="99"/>
      <c r="IWT1134" s="99"/>
      <c r="IWU1134" s="99"/>
      <c r="IWV1134" s="99"/>
      <c r="IWW1134" s="99"/>
      <c r="IWX1134" s="99"/>
      <c r="IWY1134" s="99"/>
      <c r="IWZ1134" s="99"/>
      <c r="IXA1134" s="99"/>
      <c r="IXB1134" s="99"/>
      <c r="IXC1134" s="99"/>
      <c r="IXD1134" s="99"/>
      <c r="IXE1134" s="99"/>
      <c r="IXF1134" s="99"/>
      <c r="IXG1134" s="99"/>
      <c r="IXH1134" s="99"/>
      <c r="IXI1134" s="99"/>
      <c r="IXJ1134" s="99"/>
      <c r="IXK1134" s="99"/>
      <c r="IXL1134" s="99"/>
      <c r="IXM1134" s="99"/>
      <c r="IXN1134" s="99"/>
      <c r="IXO1134" s="99"/>
      <c r="IXP1134" s="99"/>
      <c r="IXQ1134" s="99"/>
      <c r="IXR1134" s="99"/>
      <c r="IXS1134" s="99"/>
      <c r="IXT1134" s="99"/>
      <c r="IXU1134" s="99"/>
      <c r="IXV1134" s="99"/>
      <c r="IXW1134" s="99"/>
      <c r="IXX1134" s="99"/>
      <c r="IXY1134" s="99"/>
      <c r="IXZ1134" s="99"/>
      <c r="IYA1134" s="99"/>
      <c r="IYB1134" s="99"/>
      <c r="IYC1134" s="99"/>
      <c r="IYD1134" s="99"/>
      <c r="IYE1134" s="99"/>
      <c r="IYF1134" s="99"/>
      <c r="IYG1134" s="99"/>
      <c r="IYH1134" s="99"/>
      <c r="IYI1134" s="99"/>
      <c r="IYJ1134" s="99"/>
      <c r="IYK1134" s="99"/>
      <c r="IYL1134" s="99"/>
      <c r="IYM1134" s="99"/>
      <c r="IYN1134" s="99"/>
      <c r="IYO1134" s="99"/>
      <c r="IYP1134" s="99"/>
      <c r="IYQ1134" s="99"/>
      <c r="IYR1134" s="99"/>
      <c r="IYS1134" s="99"/>
      <c r="IYT1134" s="99"/>
      <c r="IYU1134" s="99"/>
      <c r="IYV1134" s="99"/>
      <c r="IYW1134" s="99"/>
      <c r="IYX1134" s="99"/>
      <c r="IYY1134" s="99"/>
      <c r="IYZ1134" s="99"/>
      <c r="IZA1134" s="99"/>
      <c r="IZB1134" s="99"/>
      <c r="IZC1134" s="99"/>
      <c r="IZD1134" s="99"/>
      <c r="IZE1134" s="99"/>
      <c r="IZF1134" s="99"/>
      <c r="IZG1134" s="99"/>
      <c r="IZH1134" s="99"/>
      <c r="IZI1134" s="99"/>
      <c r="IZJ1134" s="99"/>
      <c r="IZK1134" s="99"/>
      <c r="IZL1134" s="99"/>
      <c r="IZM1134" s="99"/>
      <c r="IZN1134" s="99"/>
      <c r="IZO1134" s="99"/>
      <c r="IZP1134" s="99"/>
      <c r="IZQ1134" s="99"/>
      <c r="IZR1134" s="99"/>
      <c r="IZS1134" s="99"/>
      <c r="IZT1134" s="99"/>
      <c r="IZU1134" s="99"/>
      <c r="IZV1134" s="99"/>
      <c r="IZW1134" s="99"/>
      <c r="IZX1134" s="99"/>
      <c r="IZY1134" s="99"/>
      <c r="IZZ1134" s="99"/>
      <c r="JAA1134" s="99"/>
      <c r="JAB1134" s="99"/>
      <c r="JAC1134" s="99"/>
      <c r="JAD1134" s="99"/>
      <c r="JAE1134" s="99"/>
      <c r="JAF1134" s="99"/>
      <c r="JAG1134" s="99"/>
      <c r="JAH1134" s="99"/>
      <c r="JAI1134" s="99"/>
      <c r="JAJ1134" s="99"/>
      <c r="JAK1134" s="99"/>
      <c r="JAL1134" s="99"/>
      <c r="JAM1134" s="99"/>
      <c r="JAN1134" s="99"/>
      <c r="JAO1134" s="99"/>
      <c r="JAP1134" s="99"/>
      <c r="JAQ1134" s="99"/>
      <c r="JAR1134" s="99"/>
      <c r="JAS1134" s="99"/>
      <c r="JAT1134" s="99"/>
      <c r="JAU1134" s="99"/>
      <c r="JAV1134" s="99"/>
      <c r="JAW1134" s="99"/>
      <c r="JAX1134" s="99"/>
      <c r="JAY1134" s="99"/>
      <c r="JAZ1134" s="99"/>
      <c r="JBA1134" s="99"/>
      <c r="JBB1134" s="99"/>
      <c r="JBC1134" s="99"/>
      <c r="JBD1134" s="99"/>
      <c r="JBE1134" s="99"/>
      <c r="JBF1134" s="99"/>
      <c r="JBG1134" s="99"/>
      <c r="JBH1134" s="99"/>
      <c r="JBI1134" s="99"/>
      <c r="JBJ1134" s="99"/>
      <c r="JBK1134" s="99"/>
      <c r="JBL1134" s="99"/>
      <c r="JBM1134" s="99"/>
      <c r="JBN1134" s="99"/>
      <c r="JBO1134" s="99"/>
      <c r="JBP1134" s="99"/>
      <c r="JBQ1134" s="99"/>
      <c r="JBR1134" s="99"/>
      <c r="JBS1134" s="99"/>
      <c r="JBT1134" s="99"/>
      <c r="JBU1134" s="99"/>
      <c r="JBV1134" s="99"/>
      <c r="JBW1134" s="99"/>
      <c r="JBX1134" s="99"/>
      <c r="JBY1134" s="99"/>
      <c r="JBZ1134" s="99"/>
      <c r="JCA1134" s="99"/>
      <c r="JCB1134" s="99"/>
      <c r="JCC1134" s="99"/>
      <c r="JCD1134" s="99"/>
      <c r="JCE1134" s="99"/>
      <c r="JCF1134" s="99"/>
      <c r="JCG1134" s="99"/>
      <c r="JCH1134" s="99"/>
      <c r="JCI1134" s="99"/>
      <c r="JCJ1134" s="99"/>
      <c r="JCK1134" s="99"/>
      <c r="JCL1134" s="99"/>
      <c r="JCM1134" s="99"/>
      <c r="JCN1134" s="99"/>
      <c r="JCO1134" s="99"/>
      <c r="JCP1134" s="99"/>
      <c r="JCQ1134" s="99"/>
      <c r="JCR1134" s="99"/>
      <c r="JCS1134" s="99"/>
      <c r="JCT1134" s="99"/>
      <c r="JCU1134" s="99"/>
      <c r="JCV1134" s="99"/>
      <c r="JCW1134" s="99"/>
      <c r="JCX1134" s="99"/>
      <c r="JCY1134" s="99"/>
      <c r="JCZ1134" s="99"/>
      <c r="JDA1134" s="99"/>
      <c r="JDB1134" s="99"/>
      <c r="JDC1134" s="99"/>
      <c r="JDD1134" s="99"/>
      <c r="JDE1134" s="99"/>
      <c r="JDF1134" s="99"/>
      <c r="JDG1134" s="99"/>
      <c r="JDH1134" s="99"/>
      <c r="JDI1134" s="99"/>
      <c r="JDJ1134" s="99"/>
      <c r="JDK1134" s="99"/>
      <c r="JDL1134" s="99"/>
      <c r="JDM1134" s="99"/>
      <c r="JDN1134" s="99"/>
      <c r="JDO1134" s="99"/>
      <c r="JDP1134" s="99"/>
      <c r="JDQ1134" s="99"/>
      <c r="JDR1134" s="99"/>
      <c r="JDS1134" s="99"/>
      <c r="JDT1134" s="99"/>
      <c r="JDU1134" s="99"/>
      <c r="JDV1134" s="99"/>
      <c r="JDW1134" s="99"/>
      <c r="JDX1134" s="99"/>
      <c r="JDY1134" s="99"/>
      <c r="JDZ1134" s="99"/>
      <c r="JEA1134" s="99"/>
      <c r="JEB1134" s="99"/>
      <c r="JEC1134" s="99"/>
      <c r="JED1134" s="99"/>
      <c r="JEE1134" s="99"/>
      <c r="JEF1134" s="99"/>
      <c r="JEG1134" s="99"/>
      <c r="JEH1134" s="99"/>
      <c r="JEI1134" s="99"/>
      <c r="JEJ1134" s="99"/>
      <c r="JEK1134" s="99"/>
      <c r="JEL1134" s="99"/>
      <c r="JEM1134" s="99"/>
      <c r="JEN1134" s="99"/>
      <c r="JEO1134" s="99"/>
      <c r="JEP1134" s="99"/>
      <c r="JEQ1134" s="99"/>
      <c r="JER1134" s="99"/>
      <c r="JES1134" s="99"/>
      <c r="JET1134" s="99"/>
      <c r="JEU1134" s="99"/>
      <c r="JEV1134" s="99"/>
      <c r="JEW1134" s="99"/>
      <c r="JEX1134" s="99"/>
      <c r="JEY1134" s="99"/>
      <c r="JEZ1134" s="99"/>
      <c r="JFA1134" s="99"/>
      <c r="JFB1134" s="99"/>
      <c r="JFC1134" s="99"/>
      <c r="JFD1134" s="99"/>
      <c r="JFE1134" s="99"/>
      <c r="JFF1134" s="99"/>
      <c r="JFG1134" s="99"/>
      <c r="JFH1134" s="99"/>
      <c r="JFI1134" s="99"/>
      <c r="JFJ1134" s="99"/>
      <c r="JFK1134" s="99"/>
      <c r="JFL1134" s="99"/>
      <c r="JFM1134" s="99"/>
      <c r="JFN1134" s="99"/>
      <c r="JFO1134" s="99"/>
      <c r="JFP1134" s="99"/>
      <c r="JFQ1134" s="99"/>
      <c r="JFR1134" s="99"/>
      <c r="JFS1134" s="99"/>
      <c r="JFT1134" s="99"/>
      <c r="JFU1134" s="99"/>
      <c r="JFV1134" s="99"/>
      <c r="JFW1134" s="99"/>
      <c r="JFX1134" s="99"/>
      <c r="JFY1134" s="99"/>
      <c r="JFZ1134" s="99"/>
      <c r="JGA1134" s="99"/>
      <c r="JGB1134" s="99"/>
      <c r="JGC1134" s="99"/>
      <c r="JGD1134" s="99"/>
      <c r="JGE1134" s="99"/>
      <c r="JGF1134" s="99"/>
      <c r="JGG1134" s="99"/>
      <c r="JGH1134" s="99"/>
      <c r="JGI1134" s="99"/>
      <c r="JGJ1134" s="99"/>
      <c r="JGK1134" s="99"/>
      <c r="JGL1134" s="99"/>
      <c r="JGM1134" s="99"/>
      <c r="JGN1134" s="99"/>
      <c r="JGO1134" s="99"/>
      <c r="JGP1134" s="99"/>
      <c r="JGQ1134" s="99"/>
      <c r="JGR1134" s="99"/>
      <c r="JGS1134" s="99"/>
      <c r="JGT1134" s="99"/>
      <c r="JGU1134" s="99"/>
      <c r="JGV1134" s="99"/>
      <c r="JGW1134" s="99"/>
      <c r="JGX1134" s="99"/>
      <c r="JGY1134" s="99"/>
      <c r="JGZ1134" s="99"/>
      <c r="JHA1134" s="99"/>
      <c r="JHB1134" s="99"/>
      <c r="JHC1134" s="99"/>
      <c r="JHD1134" s="99"/>
      <c r="JHE1134" s="99"/>
      <c r="JHF1134" s="99"/>
      <c r="JHG1134" s="99"/>
      <c r="JHH1134" s="99"/>
      <c r="JHI1134" s="99"/>
      <c r="JHJ1134" s="99"/>
      <c r="JHK1134" s="99"/>
      <c r="JHL1134" s="99"/>
      <c r="JHM1134" s="99"/>
      <c r="JHN1134" s="99"/>
      <c r="JHO1134" s="99"/>
      <c r="JHP1134" s="99"/>
      <c r="JHQ1134" s="99"/>
      <c r="JHR1134" s="99"/>
      <c r="JHS1134" s="99"/>
      <c r="JHT1134" s="99"/>
      <c r="JHU1134" s="99"/>
      <c r="JHV1134" s="99"/>
      <c r="JHW1134" s="99"/>
      <c r="JHX1134" s="99"/>
      <c r="JHY1134" s="99"/>
      <c r="JHZ1134" s="99"/>
      <c r="JIA1134" s="99"/>
      <c r="JIB1134" s="99"/>
      <c r="JIC1134" s="99"/>
      <c r="JID1134" s="99"/>
      <c r="JIE1134" s="99"/>
      <c r="JIF1134" s="99"/>
      <c r="JIG1134" s="99"/>
      <c r="JIH1134" s="99"/>
      <c r="JII1134" s="99"/>
      <c r="JIJ1134" s="99"/>
      <c r="JIK1134" s="99"/>
      <c r="JIL1134" s="99"/>
      <c r="JIM1134" s="99"/>
      <c r="JIN1134" s="99"/>
      <c r="JIO1134" s="99"/>
      <c r="JIP1134" s="99"/>
      <c r="JIQ1134" s="99"/>
      <c r="JIR1134" s="99"/>
      <c r="JIS1134" s="99"/>
      <c r="JIT1134" s="99"/>
      <c r="JIU1134" s="99"/>
      <c r="JIV1134" s="99"/>
      <c r="JIW1134" s="99"/>
      <c r="JIX1134" s="99"/>
      <c r="JIY1134" s="99"/>
      <c r="JIZ1134" s="99"/>
      <c r="JJA1134" s="99"/>
      <c r="JJB1134" s="99"/>
      <c r="JJC1134" s="99"/>
      <c r="JJD1134" s="99"/>
      <c r="JJE1134" s="99"/>
      <c r="JJF1134" s="99"/>
      <c r="JJG1134" s="99"/>
      <c r="JJH1134" s="99"/>
      <c r="JJI1134" s="99"/>
      <c r="JJJ1134" s="99"/>
      <c r="JJK1134" s="99"/>
      <c r="JJL1134" s="99"/>
      <c r="JJM1134" s="99"/>
      <c r="JJN1134" s="99"/>
      <c r="JJO1134" s="99"/>
      <c r="JJP1134" s="99"/>
      <c r="JJQ1134" s="99"/>
      <c r="JJR1134" s="99"/>
      <c r="JJS1134" s="99"/>
      <c r="JJT1134" s="99"/>
      <c r="JJU1134" s="99"/>
      <c r="JJV1134" s="99"/>
      <c r="JJW1134" s="99"/>
      <c r="JJX1134" s="99"/>
      <c r="JJY1134" s="99"/>
      <c r="JJZ1134" s="99"/>
      <c r="JKA1134" s="99"/>
      <c r="JKB1134" s="99"/>
      <c r="JKC1134" s="99"/>
      <c r="JKD1134" s="99"/>
      <c r="JKE1134" s="99"/>
      <c r="JKF1134" s="99"/>
      <c r="JKG1134" s="99"/>
      <c r="JKH1134" s="99"/>
      <c r="JKI1134" s="99"/>
      <c r="JKJ1134" s="99"/>
      <c r="JKK1134" s="99"/>
      <c r="JKL1134" s="99"/>
      <c r="JKM1134" s="99"/>
      <c r="JKN1134" s="99"/>
      <c r="JKO1134" s="99"/>
      <c r="JKP1134" s="99"/>
      <c r="JKQ1134" s="99"/>
      <c r="JKR1134" s="99"/>
      <c r="JKS1134" s="99"/>
      <c r="JKT1134" s="99"/>
      <c r="JKU1134" s="99"/>
      <c r="JKV1134" s="99"/>
      <c r="JKW1134" s="99"/>
      <c r="JKX1134" s="99"/>
      <c r="JKY1134" s="99"/>
      <c r="JKZ1134" s="99"/>
      <c r="JLA1134" s="99"/>
      <c r="JLB1134" s="99"/>
      <c r="JLC1134" s="99"/>
      <c r="JLD1134" s="99"/>
      <c r="JLE1134" s="99"/>
      <c r="JLF1134" s="99"/>
      <c r="JLG1134" s="99"/>
      <c r="JLH1134" s="99"/>
      <c r="JLI1134" s="99"/>
      <c r="JLJ1134" s="99"/>
      <c r="JLK1134" s="99"/>
      <c r="JLL1134" s="99"/>
      <c r="JLM1134" s="99"/>
      <c r="JLN1134" s="99"/>
      <c r="JLO1134" s="99"/>
      <c r="JLP1134" s="99"/>
      <c r="JLQ1134" s="99"/>
      <c r="JLR1134" s="99"/>
      <c r="JLS1134" s="99"/>
      <c r="JLT1134" s="99"/>
      <c r="JLU1134" s="99"/>
      <c r="JLV1134" s="99"/>
      <c r="JLW1134" s="99"/>
      <c r="JLX1134" s="99"/>
      <c r="JLY1134" s="99"/>
      <c r="JLZ1134" s="99"/>
      <c r="JMA1134" s="99"/>
      <c r="JMB1134" s="99"/>
      <c r="JMC1134" s="99"/>
      <c r="JMD1134" s="99"/>
      <c r="JME1134" s="99"/>
      <c r="JMF1134" s="99"/>
      <c r="JMG1134" s="99"/>
      <c r="JMH1134" s="99"/>
      <c r="JMI1134" s="99"/>
      <c r="JMJ1134" s="99"/>
      <c r="JMK1134" s="99"/>
      <c r="JML1134" s="99"/>
      <c r="JMM1134" s="99"/>
      <c r="JMN1134" s="99"/>
      <c r="JMO1134" s="99"/>
      <c r="JMP1134" s="99"/>
      <c r="JMQ1134" s="99"/>
      <c r="JMR1134" s="99"/>
      <c r="JMS1134" s="99"/>
      <c r="JMT1134" s="99"/>
      <c r="JMU1134" s="99"/>
      <c r="JMV1134" s="99"/>
      <c r="JMW1134" s="99"/>
      <c r="JMX1134" s="99"/>
      <c r="JMY1134" s="99"/>
      <c r="JMZ1134" s="99"/>
      <c r="JNA1134" s="99"/>
      <c r="JNB1134" s="99"/>
      <c r="JNC1134" s="99"/>
      <c r="JND1134" s="99"/>
      <c r="JNE1134" s="99"/>
      <c r="JNF1134" s="99"/>
      <c r="JNG1134" s="99"/>
      <c r="JNH1134" s="99"/>
      <c r="JNI1134" s="99"/>
      <c r="JNJ1134" s="99"/>
      <c r="JNK1134" s="99"/>
      <c r="JNL1134" s="99"/>
      <c r="JNM1134" s="99"/>
      <c r="JNN1134" s="99"/>
      <c r="JNO1134" s="99"/>
      <c r="JNP1134" s="99"/>
      <c r="JNQ1134" s="99"/>
      <c r="JNR1134" s="99"/>
      <c r="JNS1134" s="99"/>
      <c r="JNT1134" s="99"/>
      <c r="JNU1134" s="99"/>
      <c r="JNV1134" s="99"/>
      <c r="JNW1134" s="99"/>
      <c r="JNX1134" s="99"/>
      <c r="JNY1134" s="99"/>
      <c r="JNZ1134" s="99"/>
      <c r="JOA1134" s="99"/>
      <c r="JOB1134" s="99"/>
      <c r="JOC1134" s="99"/>
      <c r="JOD1134" s="99"/>
      <c r="JOE1134" s="99"/>
      <c r="JOF1134" s="99"/>
      <c r="JOG1134" s="99"/>
      <c r="JOH1134" s="99"/>
      <c r="JOI1134" s="99"/>
      <c r="JOJ1134" s="99"/>
      <c r="JOK1134" s="99"/>
      <c r="JOL1134" s="99"/>
      <c r="JOM1134" s="99"/>
      <c r="JON1134" s="99"/>
      <c r="JOO1134" s="99"/>
      <c r="JOP1134" s="99"/>
      <c r="JOQ1134" s="99"/>
      <c r="JOR1134" s="99"/>
      <c r="JOS1134" s="99"/>
      <c r="JOT1134" s="99"/>
      <c r="JOU1134" s="99"/>
      <c r="JOV1134" s="99"/>
      <c r="JOW1134" s="99"/>
      <c r="JOX1134" s="99"/>
      <c r="JOY1134" s="99"/>
      <c r="JOZ1134" s="99"/>
      <c r="JPA1134" s="99"/>
      <c r="JPB1134" s="99"/>
      <c r="JPC1134" s="99"/>
      <c r="JPD1134" s="99"/>
      <c r="JPE1134" s="99"/>
      <c r="JPF1134" s="99"/>
      <c r="JPG1134" s="99"/>
      <c r="JPH1134" s="99"/>
      <c r="JPI1134" s="99"/>
      <c r="JPJ1134" s="99"/>
      <c r="JPK1134" s="99"/>
      <c r="JPL1134" s="99"/>
      <c r="JPM1134" s="99"/>
      <c r="JPN1134" s="99"/>
      <c r="JPO1134" s="99"/>
      <c r="JPP1134" s="99"/>
      <c r="JPQ1134" s="99"/>
      <c r="JPR1134" s="99"/>
      <c r="JPS1134" s="99"/>
      <c r="JPT1134" s="99"/>
      <c r="JPU1134" s="99"/>
      <c r="JPV1134" s="99"/>
      <c r="JPW1134" s="99"/>
      <c r="JPX1134" s="99"/>
      <c r="JPY1134" s="99"/>
      <c r="JPZ1134" s="99"/>
      <c r="JQA1134" s="99"/>
      <c r="JQB1134" s="99"/>
      <c r="JQC1134" s="99"/>
      <c r="JQD1134" s="99"/>
      <c r="JQE1134" s="99"/>
      <c r="JQF1134" s="99"/>
      <c r="JQG1134" s="99"/>
      <c r="JQH1134" s="99"/>
      <c r="JQI1134" s="99"/>
      <c r="JQJ1134" s="99"/>
      <c r="JQK1134" s="99"/>
      <c r="JQL1134" s="99"/>
      <c r="JQM1134" s="99"/>
      <c r="JQN1134" s="99"/>
      <c r="JQO1134" s="99"/>
      <c r="JQP1134" s="99"/>
      <c r="JQQ1134" s="99"/>
      <c r="JQR1134" s="99"/>
      <c r="JQS1134" s="99"/>
      <c r="JQT1134" s="99"/>
      <c r="JQU1134" s="99"/>
      <c r="JQV1134" s="99"/>
      <c r="JQW1134" s="99"/>
      <c r="JQX1134" s="99"/>
      <c r="JQY1134" s="99"/>
      <c r="JQZ1134" s="99"/>
      <c r="JRA1134" s="99"/>
      <c r="JRB1134" s="99"/>
      <c r="JRC1134" s="99"/>
      <c r="JRD1134" s="99"/>
      <c r="JRE1134" s="99"/>
      <c r="JRF1134" s="99"/>
      <c r="JRG1134" s="99"/>
      <c r="JRH1134" s="99"/>
      <c r="JRI1134" s="99"/>
      <c r="JRJ1134" s="99"/>
      <c r="JRK1134" s="99"/>
      <c r="JRL1134" s="99"/>
      <c r="JRM1134" s="99"/>
      <c r="JRN1134" s="99"/>
      <c r="JRO1134" s="99"/>
      <c r="JRP1134" s="99"/>
      <c r="JRQ1134" s="99"/>
      <c r="JRR1134" s="99"/>
      <c r="JRS1134" s="99"/>
      <c r="JRT1134" s="99"/>
      <c r="JRU1134" s="99"/>
      <c r="JRV1134" s="99"/>
      <c r="JRW1134" s="99"/>
      <c r="JRX1134" s="99"/>
      <c r="JRY1134" s="99"/>
      <c r="JRZ1134" s="99"/>
      <c r="JSA1134" s="99"/>
      <c r="JSB1134" s="99"/>
      <c r="JSC1134" s="99"/>
      <c r="JSD1134" s="99"/>
      <c r="JSE1134" s="99"/>
      <c r="JSF1134" s="99"/>
      <c r="JSG1134" s="99"/>
      <c r="JSH1134" s="99"/>
      <c r="JSI1134" s="99"/>
      <c r="JSJ1134" s="99"/>
      <c r="JSK1134" s="99"/>
      <c r="JSL1134" s="99"/>
      <c r="JSM1134" s="99"/>
      <c r="JSN1134" s="99"/>
      <c r="JSO1134" s="99"/>
      <c r="JSP1134" s="99"/>
      <c r="JSQ1134" s="99"/>
      <c r="JSR1134" s="99"/>
      <c r="JSS1134" s="99"/>
      <c r="JST1134" s="99"/>
      <c r="JSU1134" s="99"/>
      <c r="JSV1134" s="99"/>
      <c r="JSW1134" s="99"/>
      <c r="JSX1134" s="99"/>
      <c r="JSY1134" s="99"/>
      <c r="JSZ1134" s="99"/>
      <c r="JTA1134" s="99"/>
      <c r="JTB1134" s="99"/>
      <c r="JTC1134" s="99"/>
      <c r="JTD1134" s="99"/>
      <c r="JTE1134" s="99"/>
      <c r="JTF1134" s="99"/>
      <c r="JTG1134" s="99"/>
      <c r="JTH1134" s="99"/>
      <c r="JTI1134" s="99"/>
      <c r="JTJ1134" s="99"/>
      <c r="JTK1134" s="99"/>
      <c r="JTL1134" s="99"/>
      <c r="JTM1134" s="99"/>
      <c r="JTN1134" s="99"/>
      <c r="JTO1134" s="99"/>
      <c r="JTP1134" s="99"/>
      <c r="JTQ1134" s="99"/>
      <c r="JTR1134" s="99"/>
      <c r="JTS1134" s="99"/>
      <c r="JTT1134" s="99"/>
      <c r="JTU1134" s="99"/>
      <c r="JTV1134" s="99"/>
      <c r="JTW1134" s="99"/>
      <c r="JTX1134" s="99"/>
      <c r="JTY1134" s="99"/>
      <c r="JTZ1134" s="99"/>
      <c r="JUA1134" s="99"/>
      <c r="JUB1134" s="99"/>
      <c r="JUC1134" s="99"/>
      <c r="JUD1134" s="99"/>
      <c r="JUE1134" s="99"/>
      <c r="JUF1134" s="99"/>
      <c r="JUG1134" s="99"/>
      <c r="JUH1134" s="99"/>
      <c r="JUI1134" s="99"/>
      <c r="JUJ1134" s="99"/>
      <c r="JUK1134" s="99"/>
      <c r="JUL1134" s="99"/>
      <c r="JUM1134" s="99"/>
      <c r="JUN1134" s="99"/>
      <c r="JUO1134" s="99"/>
      <c r="JUP1134" s="99"/>
      <c r="JUQ1134" s="99"/>
      <c r="JUR1134" s="99"/>
      <c r="JUS1134" s="99"/>
      <c r="JUT1134" s="99"/>
      <c r="JUU1134" s="99"/>
      <c r="JUV1134" s="99"/>
      <c r="JUW1134" s="99"/>
      <c r="JUX1134" s="99"/>
      <c r="JUY1134" s="99"/>
      <c r="JUZ1134" s="99"/>
      <c r="JVA1134" s="99"/>
      <c r="JVB1134" s="99"/>
      <c r="JVC1134" s="99"/>
      <c r="JVD1134" s="99"/>
      <c r="JVE1134" s="99"/>
      <c r="JVF1134" s="99"/>
      <c r="JVG1134" s="99"/>
      <c r="JVH1134" s="99"/>
      <c r="JVI1134" s="99"/>
      <c r="JVJ1134" s="99"/>
      <c r="JVK1134" s="99"/>
      <c r="JVL1134" s="99"/>
      <c r="JVM1134" s="99"/>
      <c r="JVN1134" s="99"/>
      <c r="JVO1134" s="99"/>
      <c r="JVP1134" s="99"/>
      <c r="JVQ1134" s="99"/>
      <c r="JVR1134" s="99"/>
      <c r="JVS1134" s="99"/>
      <c r="JVT1134" s="99"/>
      <c r="JVU1134" s="99"/>
      <c r="JVV1134" s="99"/>
      <c r="JVW1134" s="99"/>
      <c r="JVX1134" s="99"/>
      <c r="JVY1134" s="99"/>
      <c r="JVZ1134" s="99"/>
      <c r="JWA1134" s="99"/>
      <c r="JWB1134" s="99"/>
      <c r="JWC1134" s="99"/>
      <c r="JWD1134" s="99"/>
      <c r="JWE1134" s="99"/>
      <c r="JWF1134" s="99"/>
      <c r="JWG1134" s="99"/>
      <c r="JWH1134" s="99"/>
      <c r="JWI1134" s="99"/>
      <c r="JWJ1134" s="99"/>
      <c r="JWK1134" s="99"/>
      <c r="JWL1134" s="99"/>
      <c r="JWM1134" s="99"/>
      <c r="JWN1134" s="99"/>
      <c r="JWO1134" s="99"/>
      <c r="JWP1134" s="99"/>
      <c r="JWQ1134" s="99"/>
      <c r="JWR1134" s="99"/>
      <c r="JWS1134" s="99"/>
      <c r="JWT1134" s="99"/>
      <c r="JWU1134" s="99"/>
      <c r="JWV1134" s="99"/>
      <c r="JWW1134" s="99"/>
      <c r="JWX1134" s="99"/>
      <c r="JWY1134" s="99"/>
      <c r="JWZ1134" s="99"/>
      <c r="JXA1134" s="99"/>
      <c r="JXB1134" s="99"/>
      <c r="JXC1134" s="99"/>
      <c r="JXD1134" s="99"/>
      <c r="JXE1134" s="99"/>
      <c r="JXF1134" s="99"/>
      <c r="JXG1134" s="99"/>
      <c r="JXH1134" s="99"/>
      <c r="JXI1134" s="99"/>
      <c r="JXJ1134" s="99"/>
      <c r="JXK1134" s="99"/>
      <c r="JXL1134" s="99"/>
      <c r="JXM1134" s="99"/>
      <c r="JXN1134" s="99"/>
      <c r="JXO1134" s="99"/>
      <c r="JXP1134" s="99"/>
      <c r="JXQ1134" s="99"/>
      <c r="JXR1134" s="99"/>
      <c r="JXS1134" s="99"/>
      <c r="JXT1134" s="99"/>
      <c r="JXU1134" s="99"/>
      <c r="JXV1134" s="99"/>
      <c r="JXW1134" s="99"/>
      <c r="JXX1134" s="99"/>
      <c r="JXY1134" s="99"/>
      <c r="JXZ1134" s="99"/>
      <c r="JYA1134" s="99"/>
      <c r="JYB1134" s="99"/>
      <c r="JYC1134" s="99"/>
      <c r="JYD1134" s="99"/>
      <c r="JYE1134" s="99"/>
      <c r="JYF1134" s="99"/>
      <c r="JYG1134" s="99"/>
      <c r="JYH1134" s="99"/>
      <c r="JYI1134" s="99"/>
      <c r="JYJ1134" s="99"/>
      <c r="JYK1134" s="99"/>
      <c r="JYL1134" s="99"/>
      <c r="JYM1134" s="99"/>
      <c r="JYN1134" s="99"/>
      <c r="JYO1134" s="99"/>
      <c r="JYP1134" s="99"/>
      <c r="JYQ1134" s="99"/>
      <c r="JYR1134" s="99"/>
      <c r="JYS1134" s="99"/>
      <c r="JYT1134" s="99"/>
      <c r="JYU1134" s="99"/>
      <c r="JYV1134" s="99"/>
      <c r="JYW1134" s="99"/>
      <c r="JYX1134" s="99"/>
      <c r="JYY1134" s="99"/>
      <c r="JYZ1134" s="99"/>
      <c r="JZA1134" s="99"/>
      <c r="JZB1134" s="99"/>
      <c r="JZC1134" s="99"/>
      <c r="JZD1134" s="99"/>
      <c r="JZE1134" s="99"/>
      <c r="JZF1134" s="99"/>
      <c r="JZG1134" s="99"/>
      <c r="JZH1134" s="99"/>
      <c r="JZI1134" s="99"/>
      <c r="JZJ1134" s="99"/>
      <c r="JZK1134" s="99"/>
      <c r="JZL1134" s="99"/>
      <c r="JZM1134" s="99"/>
      <c r="JZN1134" s="99"/>
      <c r="JZO1134" s="99"/>
      <c r="JZP1134" s="99"/>
      <c r="JZQ1134" s="99"/>
      <c r="JZR1134" s="99"/>
      <c r="JZS1134" s="99"/>
      <c r="JZT1134" s="99"/>
      <c r="JZU1134" s="99"/>
      <c r="JZV1134" s="99"/>
      <c r="JZW1134" s="99"/>
      <c r="JZX1134" s="99"/>
      <c r="JZY1134" s="99"/>
      <c r="JZZ1134" s="99"/>
      <c r="KAA1134" s="99"/>
      <c r="KAB1134" s="99"/>
      <c r="KAC1134" s="99"/>
      <c r="KAD1134" s="99"/>
      <c r="KAE1134" s="99"/>
      <c r="KAF1134" s="99"/>
      <c r="KAG1134" s="99"/>
      <c r="KAH1134" s="99"/>
      <c r="KAI1134" s="99"/>
      <c r="KAJ1134" s="99"/>
      <c r="KAK1134" s="99"/>
      <c r="KAL1134" s="99"/>
      <c r="KAM1134" s="99"/>
      <c r="KAN1134" s="99"/>
      <c r="KAO1134" s="99"/>
      <c r="KAP1134" s="99"/>
      <c r="KAQ1134" s="99"/>
      <c r="KAR1134" s="99"/>
      <c r="KAS1134" s="99"/>
      <c r="KAT1134" s="99"/>
      <c r="KAU1134" s="99"/>
      <c r="KAV1134" s="99"/>
      <c r="KAW1134" s="99"/>
      <c r="KAX1134" s="99"/>
      <c r="KAY1134" s="99"/>
      <c r="KAZ1134" s="99"/>
      <c r="KBA1134" s="99"/>
      <c r="KBB1134" s="99"/>
      <c r="KBC1134" s="99"/>
      <c r="KBD1134" s="99"/>
      <c r="KBE1134" s="99"/>
      <c r="KBF1134" s="99"/>
      <c r="KBG1134" s="99"/>
      <c r="KBH1134" s="99"/>
      <c r="KBI1134" s="99"/>
      <c r="KBJ1134" s="99"/>
      <c r="KBK1134" s="99"/>
      <c r="KBL1134" s="99"/>
      <c r="KBM1134" s="99"/>
      <c r="KBN1134" s="99"/>
      <c r="KBO1134" s="99"/>
      <c r="KBP1134" s="99"/>
      <c r="KBQ1134" s="99"/>
      <c r="KBR1134" s="99"/>
      <c r="KBS1134" s="99"/>
      <c r="KBT1134" s="99"/>
      <c r="KBU1134" s="99"/>
      <c r="KBV1134" s="99"/>
      <c r="KBW1134" s="99"/>
      <c r="KBX1134" s="99"/>
      <c r="KBY1134" s="99"/>
      <c r="KBZ1134" s="99"/>
      <c r="KCA1134" s="99"/>
      <c r="KCB1134" s="99"/>
      <c r="KCC1134" s="99"/>
      <c r="KCD1134" s="99"/>
      <c r="KCE1134" s="99"/>
      <c r="KCF1134" s="99"/>
      <c r="KCG1134" s="99"/>
      <c r="KCH1134" s="99"/>
      <c r="KCI1134" s="99"/>
      <c r="KCJ1134" s="99"/>
      <c r="KCK1134" s="99"/>
      <c r="KCL1134" s="99"/>
      <c r="KCM1134" s="99"/>
      <c r="KCN1134" s="99"/>
      <c r="KCO1134" s="99"/>
      <c r="KCP1134" s="99"/>
      <c r="KCQ1134" s="99"/>
      <c r="KCR1134" s="99"/>
      <c r="KCS1134" s="99"/>
      <c r="KCT1134" s="99"/>
      <c r="KCU1134" s="99"/>
      <c r="KCV1134" s="99"/>
      <c r="KCW1134" s="99"/>
      <c r="KCX1134" s="99"/>
      <c r="KCY1134" s="99"/>
      <c r="KCZ1134" s="99"/>
      <c r="KDA1134" s="99"/>
      <c r="KDB1134" s="99"/>
      <c r="KDC1134" s="99"/>
      <c r="KDD1134" s="99"/>
      <c r="KDE1134" s="99"/>
      <c r="KDF1134" s="99"/>
      <c r="KDG1134" s="99"/>
      <c r="KDH1134" s="99"/>
      <c r="KDI1134" s="99"/>
      <c r="KDJ1134" s="99"/>
      <c r="KDK1134" s="99"/>
      <c r="KDL1134" s="99"/>
      <c r="KDM1134" s="99"/>
      <c r="KDN1134" s="99"/>
      <c r="KDO1134" s="99"/>
      <c r="KDP1134" s="99"/>
      <c r="KDQ1134" s="99"/>
      <c r="KDR1134" s="99"/>
      <c r="KDS1134" s="99"/>
      <c r="KDT1134" s="99"/>
      <c r="KDU1134" s="99"/>
      <c r="KDV1134" s="99"/>
      <c r="KDW1134" s="99"/>
      <c r="KDX1134" s="99"/>
      <c r="KDY1134" s="99"/>
      <c r="KDZ1134" s="99"/>
      <c r="KEA1134" s="99"/>
      <c r="KEB1134" s="99"/>
      <c r="KEC1134" s="99"/>
      <c r="KED1134" s="99"/>
      <c r="KEE1134" s="99"/>
      <c r="KEF1134" s="99"/>
      <c r="KEG1134" s="99"/>
      <c r="KEH1134" s="99"/>
      <c r="KEI1134" s="99"/>
      <c r="KEJ1134" s="99"/>
      <c r="KEK1134" s="99"/>
      <c r="KEL1134" s="99"/>
      <c r="KEM1134" s="99"/>
      <c r="KEN1134" s="99"/>
      <c r="KEO1134" s="99"/>
      <c r="KEP1134" s="99"/>
      <c r="KEQ1134" s="99"/>
      <c r="KER1134" s="99"/>
      <c r="KES1134" s="99"/>
      <c r="KET1134" s="99"/>
      <c r="KEU1134" s="99"/>
      <c r="KEV1134" s="99"/>
      <c r="KEW1134" s="99"/>
      <c r="KEX1134" s="99"/>
      <c r="KEY1134" s="99"/>
      <c r="KEZ1134" s="99"/>
      <c r="KFA1134" s="99"/>
      <c r="KFB1134" s="99"/>
      <c r="KFC1134" s="99"/>
      <c r="KFD1134" s="99"/>
      <c r="KFE1134" s="99"/>
      <c r="KFF1134" s="99"/>
      <c r="KFG1134" s="99"/>
      <c r="KFH1134" s="99"/>
      <c r="KFI1134" s="99"/>
      <c r="KFJ1134" s="99"/>
      <c r="KFK1134" s="99"/>
      <c r="KFL1134" s="99"/>
      <c r="KFM1134" s="99"/>
      <c r="KFN1134" s="99"/>
      <c r="KFO1134" s="99"/>
      <c r="KFP1134" s="99"/>
      <c r="KFQ1134" s="99"/>
      <c r="KFR1134" s="99"/>
      <c r="KFS1134" s="99"/>
      <c r="KFT1134" s="99"/>
      <c r="KFU1134" s="99"/>
      <c r="KFV1134" s="99"/>
      <c r="KFW1134" s="99"/>
      <c r="KFX1134" s="99"/>
      <c r="KFY1134" s="99"/>
      <c r="KFZ1134" s="99"/>
      <c r="KGA1134" s="99"/>
      <c r="KGB1134" s="99"/>
      <c r="KGC1134" s="99"/>
      <c r="KGD1134" s="99"/>
      <c r="KGE1134" s="99"/>
      <c r="KGF1134" s="99"/>
      <c r="KGG1134" s="99"/>
      <c r="KGH1134" s="99"/>
      <c r="KGI1134" s="99"/>
      <c r="KGJ1134" s="99"/>
      <c r="KGK1134" s="99"/>
      <c r="KGL1134" s="99"/>
      <c r="KGM1134" s="99"/>
      <c r="KGN1134" s="99"/>
      <c r="KGO1134" s="99"/>
      <c r="KGP1134" s="99"/>
      <c r="KGQ1134" s="99"/>
      <c r="KGR1134" s="99"/>
      <c r="KGS1134" s="99"/>
      <c r="KGT1134" s="99"/>
      <c r="KGU1134" s="99"/>
      <c r="KGV1134" s="99"/>
      <c r="KGW1134" s="99"/>
      <c r="KGX1134" s="99"/>
      <c r="KGY1134" s="99"/>
      <c r="KGZ1134" s="99"/>
      <c r="KHA1134" s="99"/>
      <c r="KHB1134" s="99"/>
      <c r="KHC1134" s="99"/>
      <c r="KHD1134" s="99"/>
      <c r="KHE1134" s="99"/>
      <c r="KHF1134" s="99"/>
      <c r="KHG1134" s="99"/>
      <c r="KHH1134" s="99"/>
      <c r="KHI1134" s="99"/>
      <c r="KHJ1134" s="99"/>
      <c r="KHK1134" s="99"/>
      <c r="KHL1134" s="99"/>
      <c r="KHM1134" s="99"/>
      <c r="KHN1134" s="99"/>
      <c r="KHO1134" s="99"/>
      <c r="KHP1134" s="99"/>
      <c r="KHQ1134" s="99"/>
      <c r="KHR1134" s="99"/>
      <c r="KHS1134" s="99"/>
      <c r="KHT1134" s="99"/>
      <c r="KHU1134" s="99"/>
      <c r="KHV1134" s="99"/>
      <c r="KHW1134" s="99"/>
      <c r="KHX1134" s="99"/>
      <c r="KHY1134" s="99"/>
      <c r="KHZ1134" s="99"/>
      <c r="KIA1134" s="99"/>
      <c r="KIB1134" s="99"/>
      <c r="KIC1134" s="99"/>
      <c r="KID1134" s="99"/>
      <c r="KIE1134" s="99"/>
      <c r="KIF1134" s="99"/>
      <c r="KIG1134" s="99"/>
      <c r="KIH1134" s="99"/>
      <c r="KII1134" s="99"/>
      <c r="KIJ1134" s="99"/>
      <c r="KIK1134" s="99"/>
      <c r="KIL1134" s="99"/>
      <c r="KIM1134" s="99"/>
      <c r="KIN1134" s="99"/>
      <c r="KIO1134" s="99"/>
      <c r="KIP1134" s="99"/>
      <c r="KIQ1134" s="99"/>
      <c r="KIR1134" s="99"/>
      <c r="KIS1134" s="99"/>
      <c r="KIT1134" s="99"/>
      <c r="KIU1134" s="99"/>
      <c r="KIV1134" s="99"/>
      <c r="KIW1134" s="99"/>
      <c r="KIX1134" s="99"/>
      <c r="KIY1134" s="99"/>
      <c r="KIZ1134" s="99"/>
      <c r="KJA1134" s="99"/>
      <c r="KJB1134" s="99"/>
      <c r="KJC1134" s="99"/>
      <c r="KJD1134" s="99"/>
      <c r="KJE1134" s="99"/>
      <c r="KJF1134" s="99"/>
      <c r="KJG1134" s="99"/>
      <c r="KJH1134" s="99"/>
      <c r="KJI1134" s="99"/>
      <c r="KJJ1134" s="99"/>
      <c r="KJK1134" s="99"/>
      <c r="KJL1134" s="99"/>
      <c r="KJM1134" s="99"/>
      <c r="KJN1134" s="99"/>
      <c r="KJO1134" s="99"/>
      <c r="KJP1134" s="99"/>
      <c r="KJQ1134" s="99"/>
      <c r="KJR1134" s="99"/>
      <c r="KJS1134" s="99"/>
      <c r="KJT1134" s="99"/>
      <c r="KJU1134" s="99"/>
      <c r="KJV1134" s="99"/>
      <c r="KJW1134" s="99"/>
      <c r="KJX1134" s="99"/>
      <c r="KJY1134" s="99"/>
      <c r="KJZ1134" s="99"/>
      <c r="KKA1134" s="99"/>
      <c r="KKB1134" s="99"/>
      <c r="KKC1134" s="99"/>
      <c r="KKD1134" s="99"/>
      <c r="KKE1134" s="99"/>
      <c r="KKF1134" s="99"/>
      <c r="KKG1134" s="99"/>
      <c r="KKH1134" s="99"/>
      <c r="KKI1134" s="99"/>
      <c r="KKJ1134" s="99"/>
      <c r="KKK1134" s="99"/>
      <c r="KKL1134" s="99"/>
      <c r="KKM1134" s="99"/>
      <c r="KKN1134" s="99"/>
      <c r="KKO1134" s="99"/>
      <c r="KKP1134" s="99"/>
      <c r="KKQ1134" s="99"/>
      <c r="KKR1134" s="99"/>
      <c r="KKS1134" s="99"/>
      <c r="KKT1134" s="99"/>
      <c r="KKU1134" s="99"/>
      <c r="KKV1134" s="99"/>
      <c r="KKW1134" s="99"/>
      <c r="KKX1134" s="99"/>
      <c r="KKY1134" s="99"/>
      <c r="KKZ1134" s="99"/>
      <c r="KLA1134" s="99"/>
      <c r="KLB1134" s="99"/>
      <c r="KLC1134" s="99"/>
      <c r="KLD1134" s="99"/>
      <c r="KLE1134" s="99"/>
      <c r="KLF1134" s="99"/>
      <c r="KLG1134" s="99"/>
      <c r="KLH1134" s="99"/>
      <c r="KLI1134" s="99"/>
      <c r="KLJ1134" s="99"/>
      <c r="KLK1134" s="99"/>
      <c r="KLL1134" s="99"/>
      <c r="KLM1134" s="99"/>
      <c r="KLN1134" s="99"/>
      <c r="KLO1134" s="99"/>
      <c r="KLP1134" s="99"/>
      <c r="KLQ1134" s="99"/>
      <c r="KLR1134" s="99"/>
      <c r="KLS1134" s="99"/>
      <c r="KLT1134" s="99"/>
      <c r="KLU1134" s="99"/>
      <c r="KLV1134" s="99"/>
      <c r="KLW1134" s="99"/>
      <c r="KLX1134" s="99"/>
      <c r="KLY1134" s="99"/>
      <c r="KLZ1134" s="99"/>
      <c r="KMA1134" s="99"/>
      <c r="KMB1134" s="99"/>
      <c r="KMC1134" s="99"/>
      <c r="KMD1134" s="99"/>
      <c r="KME1134" s="99"/>
      <c r="KMF1134" s="99"/>
      <c r="KMG1134" s="99"/>
      <c r="KMH1134" s="99"/>
      <c r="KMI1134" s="99"/>
      <c r="KMJ1134" s="99"/>
      <c r="KMK1134" s="99"/>
      <c r="KML1134" s="99"/>
      <c r="KMM1134" s="99"/>
      <c r="KMN1134" s="99"/>
      <c r="KMO1134" s="99"/>
      <c r="KMP1134" s="99"/>
      <c r="KMQ1134" s="99"/>
      <c r="KMR1134" s="99"/>
      <c r="KMS1134" s="99"/>
      <c r="KMT1134" s="99"/>
      <c r="KMU1134" s="99"/>
      <c r="KMV1134" s="99"/>
      <c r="KMW1134" s="99"/>
      <c r="KMX1134" s="99"/>
      <c r="KMY1134" s="99"/>
      <c r="KMZ1134" s="99"/>
      <c r="KNA1134" s="99"/>
      <c r="KNB1134" s="99"/>
      <c r="KNC1134" s="99"/>
      <c r="KND1134" s="99"/>
      <c r="KNE1134" s="99"/>
      <c r="KNF1134" s="99"/>
      <c r="KNG1134" s="99"/>
      <c r="KNH1134" s="99"/>
      <c r="KNI1134" s="99"/>
      <c r="KNJ1134" s="99"/>
      <c r="KNK1134" s="99"/>
      <c r="KNL1134" s="99"/>
      <c r="KNM1134" s="99"/>
      <c r="KNN1134" s="99"/>
      <c r="KNO1134" s="99"/>
      <c r="KNP1134" s="99"/>
      <c r="KNQ1134" s="99"/>
      <c r="KNR1134" s="99"/>
      <c r="KNS1134" s="99"/>
      <c r="KNT1134" s="99"/>
      <c r="KNU1134" s="99"/>
      <c r="KNV1134" s="99"/>
      <c r="KNW1134" s="99"/>
      <c r="KNX1134" s="99"/>
      <c r="KNY1134" s="99"/>
      <c r="KNZ1134" s="99"/>
      <c r="KOA1134" s="99"/>
      <c r="KOB1134" s="99"/>
      <c r="KOC1134" s="99"/>
      <c r="KOD1134" s="99"/>
      <c r="KOE1134" s="99"/>
      <c r="KOF1134" s="99"/>
      <c r="KOG1134" s="99"/>
      <c r="KOH1134" s="99"/>
      <c r="KOI1134" s="99"/>
      <c r="KOJ1134" s="99"/>
      <c r="KOK1134" s="99"/>
      <c r="KOL1134" s="99"/>
      <c r="KOM1134" s="99"/>
      <c r="KON1134" s="99"/>
      <c r="KOO1134" s="99"/>
      <c r="KOP1134" s="99"/>
      <c r="KOQ1134" s="99"/>
      <c r="KOR1134" s="99"/>
      <c r="KOS1134" s="99"/>
      <c r="KOT1134" s="99"/>
      <c r="KOU1134" s="99"/>
      <c r="KOV1134" s="99"/>
      <c r="KOW1134" s="99"/>
      <c r="KOX1134" s="99"/>
      <c r="KOY1134" s="99"/>
      <c r="KOZ1134" s="99"/>
      <c r="KPA1134" s="99"/>
      <c r="KPB1134" s="99"/>
      <c r="KPC1134" s="99"/>
      <c r="KPD1134" s="99"/>
      <c r="KPE1134" s="99"/>
      <c r="KPF1134" s="99"/>
      <c r="KPG1134" s="99"/>
      <c r="KPH1134" s="99"/>
      <c r="KPI1134" s="99"/>
      <c r="KPJ1134" s="99"/>
      <c r="KPK1134" s="99"/>
      <c r="KPL1134" s="99"/>
      <c r="KPM1134" s="99"/>
      <c r="KPN1134" s="99"/>
      <c r="KPO1134" s="99"/>
      <c r="KPP1134" s="99"/>
      <c r="KPQ1134" s="99"/>
      <c r="KPR1134" s="99"/>
      <c r="KPS1134" s="99"/>
      <c r="KPT1134" s="99"/>
      <c r="KPU1134" s="99"/>
      <c r="KPV1134" s="99"/>
      <c r="KPW1134" s="99"/>
      <c r="KPX1134" s="99"/>
      <c r="KPY1134" s="99"/>
      <c r="KPZ1134" s="99"/>
      <c r="KQA1134" s="99"/>
      <c r="KQB1134" s="99"/>
      <c r="KQC1134" s="99"/>
      <c r="KQD1134" s="99"/>
      <c r="KQE1134" s="99"/>
      <c r="KQF1134" s="99"/>
      <c r="KQG1134" s="99"/>
      <c r="KQH1134" s="99"/>
      <c r="KQI1134" s="99"/>
      <c r="KQJ1134" s="99"/>
      <c r="KQK1134" s="99"/>
      <c r="KQL1134" s="99"/>
      <c r="KQM1134" s="99"/>
      <c r="KQN1134" s="99"/>
      <c r="KQO1134" s="99"/>
      <c r="KQP1134" s="99"/>
      <c r="KQQ1134" s="99"/>
      <c r="KQR1134" s="99"/>
      <c r="KQS1134" s="99"/>
      <c r="KQT1134" s="99"/>
      <c r="KQU1134" s="99"/>
      <c r="KQV1134" s="99"/>
      <c r="KQW1134" s="99"/>
      <c r="KQX1134" s="99"/>
      <c r="KQY1134" s="99"/>
      <c r="KQZ1134" s="99"/>
      <c r="KRA1134" s="99"/>
      <c r="KRB1134" s="99"/>
      <c r="KRC1134" s="99"/>
      <c r="KRD1134" s="99"/>
      <c r="KRE1134" s="99"/>
      <c r="KRF1134" s="99"/>
      <c r="KRG1134" s="99"/>
      <c r="KRH1134" s="99"/>
      <c r="KRI1134" s="99"/>
      <c r="KRJ1134" s="99"/>
      <c r="KRK1134" s="99"/>
      <c r="KRL1134" s="99"/>
      <c r="KRM1134" s="99"/>
      <c r="KRN1134" s="99"/>
      <c r="KRO1134" s="99"/>
      <c r="KRP1134" s="99"/>
      <c r="KRQ1134" s="99"/>
      <c r="KRR1134" s="99"/>
      <c r="KRS1134" s="99"/>
      <c r="KRT1134" s="99"/>
      <c r="KRU1134" s="99"/>
      <c r="KRV1134" s="99"/>
      <c r="KRW1134" s="99"/>
      <c r="KRX1134" s="99"/>
      <c r="KRY1134" s="99"/>
      <c r="KRZ1134" s="99"/>
      <c r="KSA1134" s="99"/>
      <c r="KSB1134" s="99"/>
      <c r="KSC1134" s="99"/>
      <c r="KSD1134" s="99"/>
      <c r="KSE1134" s="99"/>
      <c r="KSF1134" s="99"/>
      <c r="KSG1134" s="99"/>
      <c r="KSH1134" s="99"/>
      <c r="KSI1134" s="99"/>
      <c r="KSJ1134" s="99"/>
      <c r="KSK1134" s="99"/>
      <c r="KSL1134" s="99"/>
      <c r="KSM1134" s="99"/>
      <c r="KSN1134" s="99"/>
      <c r="KSO1134" s="99"/>
      <c r="KSP1134" s="99"/>
      <c r="KSQ1134" s="99"/>
      <c r="KSR1134" s="99"/>
      <c r="KSS1134" s="99"/>
      <c r="KST1134" s="99"/>
      <c r="KSU1134" s="99"/>
      <c r="KSV1134" s="99"/>
      <c r="KSW1134" s="99"/>
      <c r="KSX1134" s="99"/>
      <c r="KSY1134" s="99"/>
      <c r="KSZ1134" s="99"/>
      <c r="KTA1134" s="99"/>
      <c r="KTB1134" s="99"/>
      <c r="KTC1134" s="99"/>
      <c r="KTD1134" s="99"/>
      <c r="KTE1134" s="99"/>
      <c r="KTF1134" s="99"/>
      <c r="KTG1134" s="99"/>
      <c r="KTH1134" s="99"/>
      <c r="KTI1134" s="99"/>
      <c r="KTJ1134" s="99"/>
      <c r="KTK1134" s="99"/>
      <c r="KTL1134" s="99"/>
      <c r="KTM1134" s="99"/>
      <c r="KTN1134" s="99"/>
      <c r="KTO1134" s="99"/>
      <c r="KTP1134" s="99"/>
      <c r="KTQ1134" s="99"/>
      <c r="KTR1134" s="99"/>
      <c r="KTS1134" s="99"/>
      <c r="KTT1134" s="99"/>
      <c r="KTU1134" s="99"/>
      <c r="KTV1134" s="99"/>
      <c r="KTW1134" s="99"/>
      <c r="KTX1134" s="99"/>
      <c r="KTY1134" s="99"/>
      <c r="KTZ1134" s="99"/>
      <c r="KUA1134" s="99"/>
      <c r="KUB1134" s="99"/>
      <c r="KUC1134" s="99"/>
      <c r="KUD1134" s="99"/>
      <c r="KUE1134" s="99"/>
      <c r="KUF1134" s="99"/>
      <c r="KUG1134" s="99"/>
      <c r="KUH1134" s="99"/>
      <c r="KUI1134" s="99"/>
      <c r="KUJ1134" s="99"/>
      <c r="KUK1134" s="99"/>
      <c r="KUL1134" s="99"/>
      <c r="KUM1134" s="99"/>
      <c r="KUN1134" s="99"/>
      <c r="KUO1134" s="99"/>
      <c r="KUP1134" s="99"/>
      <c r="KUQ1134" s="99"/>
      <c r="KUR1134" s="99"/>
      <c r="KUS1134" s="99"/>
      <c r="KUT1134" s="99"/>
      <c r="KUU1134" s="99"/>
      <c r="KUV1134" s="99"/>
      <c r="KUW1134" s="99"/>
      <c r="KUX1134" s="99"/>
      <c r="KUY1134" s="99"/>
      <c r="KUZ1134" s="99"/>
      <c r="KVA1134" s="99"/>
      <c r="KVB1134" s="99"/>
      <c r="KVC1134" s="99"/>
      <c r="KVD1134" s="99"/>
      <c r="KVE1134" s="99"/>
      <c r="KVF1134" s="99"/>
      <c r="KVG1134" s="99"/>
      <c r="KVH1134" s="99"/>
      <c r="KVI1134" s="99"/>
      <c r="KVJ1134" s="99"/>
      <c r="KVK1134" s="99"/>
      <c r="KVL1134" s="99"/>
      <c r="KVM1134" s="99"/>
      <c r="KVN1134" s="99"/>
      <c r="KVO1134" s="99"/>
      <c r="KVP1134" s="99"/>
      <c r="KVQ1134" s="99"/>
      <c r="KVR1134" s="99"/>
      <c r="KVS1134" s="99"/>
      <c r="KVT1134" s="99"/>
      <c r="KVU1134" s="99"/>
      <c r="KVV1134" s="99"/>
      <c r="KVW1134" s="99"/>
      <c r="KVX1134" s="99"/>
      <c r="KVY1134" s="99"/>
      <c r="KVZ1134" s="99"/>
      <c r="KWA1134" s="99"/>
      <c r="KWB1134" s="99"/>
      <c r="KWC1134" s="99"/>
      <c r="KWD1134" s="99"/>
      <c r="KWE1134" s="99"/>
      <c r="KWF1134" s="99"/>
      <c r="KWG1134" s="99"/>
      <c r="KWH1134" s="99"/>
      <c r="KWI1134" s="99"/>
      <c r="KWJ1134" s="99"/>
      <c r="KWK1134" s="99"/>
      <c r="KWL1134" s="99"/>
      <c r="KWM1134" s="99"/>
      <c r="KWN1134" s="99"/>
      <c r="KWO1134" s="99"/>
      <c r="KWP1134" s="99"/>
      <c r="KWQ1134" s="99"/>
      <c r="KWR1134" s="99"/>
      <c r="KWS1134" s="99"/>
      <c r="KWT1134" s="99"/>
      <c r="KWU1134" s="99"/>
      <c r="KWV1134" s="99"/>
      <c r="KWW1134" s="99"/>
      <c r="KWX1134" s="99"/>
      <c r="KWY1134" s="99"/>
      <c r="KWZ1134" s="99"/>
      <c r="KXA1134" s="99"/>
      <c r="KXB1134" s="99"/>
      <c r="KXC1134" s="99"/>
      <c r="KXD1134" s="99"/>
      <c r="KXE1134" s="99"/>
      <c r="KXF1134" s="99"/>
      <c r="KXG1134" s="99"/>
      <c r="KXH1134" s="99"/>
      <c r="KXI1134" s="99"/>
      <c r="KXJ1134" s="99"/>
      <c r="KXK1134" s="99"/>
      <c r="KXL1134" s="99"/>
      <c r="KXM1134" s="99"/>
      <c r="KXN1134" s="99"/>
      <c r="KXO1134" s="99"/>
      <c r="KXP1134" s="99"/>
      <c r="KXQ1134" s="99"/>
      <c r="KXR1134" s="99"/>
      <c r="KXS1134" s="99"/>
      <c r="KXT1134" s="99"/>
      <c r="KXU1134" s="99"/>
      <c r="KXV1134" s="99"/>
      <c r="KXW1134" s="99"/>
      <c r="KXX1134" s="99"/>
      <c r="KXY1134" s="99"/>
      <c r="KXZ1134" s="99"/>
      <c r="KYA1134" s="99"/>
      <c r="KYB1134" s="99"/>
      <c r="KYC1134" s="99"/>
      <c r="KYD1134" s="99"/>
      <c r="KYE1134" s="99"/>
      <c r="KYF1134" s="99"/>
      <c r="KYG1134" s="99"/>
      <c r="KYH1134" s="99"/>
      <c r="KYI1134" s="99"/>
      <c r="KYJ1134" s="99"/>
      <c r="KYK1134" s="99"/>
      <c r="KYL1134" s="99"/>
      <c r="KYM1134" s="99"/>
      <c r="KYN1134" s="99"/>
      <c r="KYO1134" s="99"/>
      <c r="KYP1134" s="99"/>
      <c r="KYQ1134" s="99"/>
      <c r="KYR1134" s="99"/>
      <c r="KYS1134" s="99"/>
      <c r="KYT1134" s="99"/>
      <c r="KYU1134" s="99"/>
      <c r="KYV1134" s="99"/>
      <c r="KYW1134" s="99"/>
      <c r="KYX1134" s="99"/>
      <c r="KYY1134" s="99"/>
      <c r="KYZ1134" s="99"/>
      <c r="KZA1134" s="99"/>
      <c r="KZB1134" s="99"/>
      <c r="KZC1134" s="99"/>
      <c r="KZD1134" s="99"/>
      <c r="KZE1134" s="99"/>
      <c r="KZF1134" s="99"/>
      <c r="KZG1134" s="99"/>
      <c r="KZH1134" s="99"/>
      <c r="KZI1134" s="99"/>
      <c r="KZJ1134" s="99"/>
      <c r="KZK1134" s="99"/>
      <c r="KZL1134" s="99"/>
      <c r="KZM1134" s="99"/>
      <c r="KZN1134" s="99"/>
      <c r="KZO1134" s="99"/>
      <c r="KZP1134" s="99"/>
      <c r="KZQ1134" s="99"/>
      <c r="KZR1134" s="99"/>
      <c r="KZS1134" s="99"/>
      <c r="KZT1134" s="99"/>
      <c r="KZU1134" s="99"/>
      <c r="KZV1134" s="99"/>
      <c r="KZW1134" s="99"/>
      <c r="KZX1134" s="99"/>
      <c r="KZY1134" s="99"/>
      <c r="KZZ1134" s="99"/>
      <c r="LAA1134" s="99"/>
      <c r="LAB1134" s="99"/>
      <c r="LAC1134" s="99"/>
      <c r="LAD1134" s="99"/>
      <c r="LAE1134" s="99"/>
      <c r="LAF1134" s="99"/>
      <c r="LAG1134" s="99"/>
      <c r="LAH1134" s="99"/>
      <c r="LAI1134" s="99"/>
      <c r="LAJ1134" s="99"/>
      <c r="LAK1134" s="99"/>
      <c r="LAL1134" s="99"/>
      <c r="LAM1134" s="99"/>
      <c r="LAN1134" s="99"/>
      <c r="LAO1134" s="99"/>
      <c r="LAP1134" s="99"/>
      <c r="LAQ1134" s="99"/>
      <c r="LAR1134" s="99"/>
      <c r="LAS1134" s="99"/>
      <c r="LAT1134" s="99"/>
      <c r="LAU1134" s="99"/>
      <c r="LAV1134" s="99"/>
      <c r="LAW1134" s="99"/>
      <c r="LAX1134" s="99"/>
      <c r="LAY1134" s="99"/>
      <c r="LAZ1134" s="99"/>
      <c r="LBA1134" s="99"/>
      <c r="LBB1134" s="99"/>
      <c r="LBC1134" s="99"/>
      <c r="LBD1134" s="99"/>
      <c r="LBE1134" s="99"/>
      <c r="LBF1134" s="99"/>
      <c r="LBG1134" s="99"/>
      <c r="LBH1134" s="99"/>
      <c r="LBI1134" s="99"/>
      <c r="LBJ1134" s="99"/>
      <c r="LBK1134" s="99"/>
      <c r="LBL1134" s="99"/>
      <c r="LBM1134" s="99"/>
      <c r="LBN1134" s="99"/>
      <c r="LBO1134" s="99"/>
      <c r="LBP1134" s="99"/>
      <c r="LBQ1134" s="99"/>
      <c r="LBR1134" s="99"/>
      <c r="LBS1134" s="99"/>
      <c r="LBT1134" s="99"/>
      <c r="LBU1134" s="99"/>
      <c r="LBV1134" s="99"/>
      <c r="LBW1134" s="99"/>
      <c r="LBX1134" s="99"/>
      <c r="LBY1134" s="99"/>
      <c r="LBZ1134" s="99"/>
      <c r="LCA1134" s="99"/>
      <c r="LCB1134" s="99"/>
      <c r="LCC1134" s="99"/>
      <c r="LCD1134" s="99"/>
      <c r="LCE1134" s="99"/>
      <c r="LCF1134" s="99"/>
      <c r="LCG1134" s="99"/>
      <c r="LCH1134" s="99"/>
      <c r="LCI1134" s="99"/>
      <c r="LCJ1134" s="99"/>
      <c r="LCK1134" s="99"/>
      <c r="LCL1134" s="99"/>
      <c r="LCM1134" s="99"/>
      <c r="LCN1134" s="99"/>
      <c r="LCO1134" s="99"/>
      <c r="LCP1134" s="99"/>
      <c r="LCQ1134" s="99"/>
      <c r="LCR1134" s="99"/>
      <c r="LCS1134" s="99"/>
      <c r="LCT1134" s="99"/>
      <c r="LCU1134" s="99"/>
      <c r="LCV1134" s="99"/>
      <c r="LCW1134" s="99"/>
      <c r="LCX1134" s="99"/>
      <c r="LCY1134" s="99"/>
      <c r="LCZ1134" s="99"/>
      <c r="LDA1134" s="99"/>
      <c r="LDB1134" s="99"/>
      <c r="LDC1134" s="99"/>
      <c r="LDD1134" s="99"/>
      <c r="LDE1134" s="99"/>
      <c r="LDF1134" s="99"/>
      <c r="LDG1134" s="99"/>
      <c r="LDH1134" s="99"/>
      <c r="LDI1134" s="99"/>
      <c r="LDJ1134" s="99"/>
      <c r="LDK1134" s="99"/>
      <c r="LDL1134" s="99"/>
      <c r="LDM1134" s="99"/>
      <c r="LDN1134" s="99"/>
      <c r="LDO1134" s="99"/>
      <c r="LDP1134" s="99"/>
      <c r="LDQ1134" s="99"/>
      <c r="LDR1134" s="99"/>
      <c r="LDS1134" s="99"/>
      <c r="LDT1134" s="99"/>
      <c r="LDU1134" s="99"/>
      <c r="LDV1134" s="99"/>
      <c r="LDW1134" s="99"/>
      <c r="LDX1134" s="99"/>
      <c r="LDY1134" s="99"/>
      <c r="LDZ1134" s="99"/>
      <c r="LEA1134" s="99"/>
      <c r="LEB1134" s="99"/>
      <c r="LEC1134" s="99"/>
      <c r="LED1134" s="99"/>
      <c r="LEE1134" s="99"/>
      <c r="LEF1134" s="99"/>
      <c r="LEG1134" s="99"/>
      <c r="LEH1134" s="99"/>
      <c r="LEI1134" s="99"/>
      <c r="LEJ1134" s="99"/>
      <c r="LEK1134" s="99"/>
      <c r="LEL1134" s="99"/>
      <c r="LEM1134" s="99"/>
      <c r="LEN1134" s="99"/>
      <c r="LEO1134" s="99"/>
      <c r="LEP1134" s="99"/>
      <c r="LEQ1134" s="99"/>
      <c r="LER1134" s="99"/>
      <c r="LES1134" s="99"/>
      <c r="LET1134" s="99"/>
      <c r="LEU1134" s="99"/>
      <c r="LEV1134" s="99"/>
      <c r="LEW1134" s="99"/>
      <c r="LEX1134" s="99"/>
      <c r="LEY1134" s="99"/>
      <c r="LEZ1134" s="99"/>
      <c r="LFA1134" s="99"/>
      <c r="LFB1134" s="99"/>
      <c r="LFC1134" s="99"/>
      <c r="LFD1134" s="99"/>
      <c r="LFE1134" s="99"/>
      <c r="LFF1134" s="99"/>
      <c r="LFG1134" s="99"/>
      <c r="LFH1134" s="99"/>
      <c r="LFI1134" s="99"/>
      <c r="LFJ1134" s="99"/>
      <c r="LFK1134" s="99"/>
      <c r="LFL1134" s="99"/>
      <c r="LFM1134" s="99"/>
      <c r="LFN1134" s="99"/>
      <c r="LFO1134" s="99"/>
      <c r="LFP1134" s="99"/>
      <c r="LFQ1134" s="99"/>
      <c r="LFR1134" s="99"/>
      <c r="LFS1134" s="99"/>
      <c r="LFT1134" s="99"/>
      <c r="LFU1134" s="99"/>
      <c r="LFV1134" s="99"/>
      <c r="LFW1134" s="99"/>
      <c r="LFX1134" s="99"/>
      <c r="LFY1134" s="99"/>
      <c r="LFZ1134" s="99"/>
      <c r="LGA1134" s="99"/>
      <c r="LGB1134" s="99"/>
      <c r="LGC1134" s="99"/>
      <c r="LGD1134" s="99"/>
      <c r="LGE1134" s="99"/>
      <c r="LGF1134" s="99"/>
      <c r="LGG1134" s="99"/>
      <c r="LGH1134" s="99"/>
      <c r="LGI1134" s="99"/>
      <c r="LGJ1134" s="99"/>
      <c r="LGK1134" s="99"/>
      <c r="LGL1134" s="99"/>
      <c r="LGM1134" s="99"/>
      <c r="LGN1134" s="99"/>
      <c r="LGO1134" s="99"/>
      <c r="LGP1134" s="99"/>
      <c r="LGQ1134" s="99"/>
      <c r="LGR1134" s="99"/>
      <c r="LGS1134" s="99"/>
      <c r="LGT1134" s="99"/>
      <c r="LGU1134" s="99"/>
      <c r="LGV1134" s="99"/>
      <c r="LGW1134" s="99"/>
      <c r="LGX1134" s="99"/>
      <c r="LGY1134" s="99"/>
      <c r="LGZ1134" s="99"/>
      <c r="LHA1134" s="99"/>
      <c r="LHB1134" s="99"/>
      <c r="LHC1134" s="99"/>
      <c r="LHD1134" s="99"/>
      <c r="LHE1134" s="99"/>
      <c r="LHF1134" s="99"/>
      <c r="LHG1134" s="99"/>
      <c r="LHH1134" s="99"/>
      <c r="LHI1134" s="99"/>
      <c r="LHJ1134" s="99"/>
      <c r="LHK1134" s="99"/>
      <c r="LHL1134" s="99"/>
      <c r="LHM1134" s="99"/>
      <c r="LHN1134" s="99"/>
      <c r="LHO1134" s="99"/>
      <c r="LHP1134" s="99"/>
      <c r="LHQ1134" s="99"/>
      <c r="LHR1134" s="99"/>
      <c r="LHS1134" s="99"/>
      <c r="LHT1134" s="99"/>
      <c r="LHU1134" s="99"/>
      <c r="LHV1134" s="99"/>
      <c r="LHW1134" s="99"/>
      <c r="LHX1134" s="99"/>
      <c r="LHY1134" s="99"/>
      <c r="LHZ1134" s="99"/>
      <c r="LIA1134" s="99"/>
      <c r="LIB1134" s="99"/>
      <c r="LIC1134" s="99"/>
      <c r="LID1134" s="99"/>
      <c r="LIE1134" s="99"/>
      <c r="LIF1134" s="99"/>
      <c r="LIG1134" s="99"/>
      <c r="LIH1134" s="99"/>
      <c r="LII1134" s="99"/>
      <c r="LIJ1134" s="99"/>
      <c r="LIK1134" s="99"/>
      <c r="LIL1134" s="99"/>
      <c r="LIM1134" s="99"/>
      <c r="LIN1134" s="99"/>
      <c r="LIO1134" s="99"/>
      <c r="LIP1134" s="99"/>
      <c r="LIQ1134" s="99"/>
      <c r="LIR1134" s="99"/>
      <c r="LIS1134" s="99"/>
      <c r="LIT1134" s="99"/>
      <c r="LIU1134" s="99"/>
      <c r="LIV1134" s="99"/>
      <c r="LIW1134" s="99"/>
      <c r="LIX1134" s="99"/>
      <c r="LIY1134" s="99"/>
      <c r="LIZ1134" s="99"/>
      <c r="LJA1134" s="99"/>
      <c r="LJB1134" s="99"/>
      <c r="LJC1134" s="99"/>
      <c r="LJD1134" s="99"/>
      <c r="LJE1134" s="99"/>
      <c r="LJF1134" s="99"/>
      <c r="LJG1134" s="99"/>
      <c r="LJH1134" s="99"/>
      <c r="LJI1134" s="99"/>
      <c r="LJJ1134" s="99"/>
      <c r="LJK1134" s="99"/>
      <c r="LJL1134" s="99"/>
      <c r="LJM1134" s="99"/>
      <c r="LJN1134" s="99"/>
      <c r="LJO1134" s="99"/>
      <c r="LJP1134" s="99"/>
      <c r="LJQ1134" s="99"/>
      <c r="LJR1134" s="99"/>
      <c r="LJS1134" s="99"/>
      <c r="LJT1134" s="99"/>
      <c r="LJU1134" s="99"/>
      <c r="LJV1134" s="99"/>
      <c r="LJW1134" s="99"/>
      <c r="LJX1134" s="99"/>
      <c r="LJY1134" s="99"/>
      <c r="LJZ1134" s="99"/>
      <c r="LKA1134" s="99"/>
      <c r="LKB1134" s="99"/>
      <c r="LKC1134" s="99"/>
      <c r="LKD1134" s="99"/>
      <c r="LKE1134" s="99"/>
      <c r="LKF1134" s="99"/>
      <c r="LKG1134" s="99"/>
      <c r="LKH1134" s="99"/>
      <c r="LKI1134" s="99"/>
      <c r="LKJ1134" s="99"/>
      <c r="LKK1134" s="99"/>
      <c r="LKL1134" s="99"/>
      <c r="LKM1134" s="99"/>
      <c r="LKN1134" s="99"/>
      <c r="LKO1134" s="99"/>
      <c r="LKP1134" s="99"/>
      <c r="LKQ1134" s="99"/>
      <c r="LKR1134" s="99"/>
      <c r="LKS1134" s="99"/>
      <c r="LKT1134" s="99"/>
      <c r="LKU1134" s="99"/>
      <c r="LKV1134" s="99"/>
      <c r="LKW1134" s="99"/>
      <c r="LKX1134" s="99"/>
      <c r="LKY1134" s="99"/>
      <c r="LKZ1134" s="99"/>
      <c r="LLA1134" s="99"/>
      <c r="LLB1134" s="99"/>
      <c r="LLC1134" s="99"/>
      <c r="LLD1134" s="99"/>
      <c r="LLE1134" s="99"/>
      <c r="LLF1134" s="99"/>
      <c r="LLG1134" s="99"/>
      <c r="LLH1134" s="99"/>
      <c r="LLI1134" s="99"/>
      <c r="LLJ1134" s="99"/>
      <c r="LLK1134" s="99"/>
      <c r="LLL1134" s="99"/>
      <c r="LLM1134" s="99"/>
      <c r="LLN1134" s="99"/>
      <c r="LLO1134" s="99"/>
      <c r="LLP1134" s="99"/>
      <c r="LLQ1134" s="99"/>
      <c r="LLR1134" s="99"/>
      <c r="LLS1134" s="99"/>
      <c r="LLT1134" s="99"/>
      <c r="LLU1134" s="99"/>
      <c r="LLV1134" s="99"/>
      <c r="LLW1134" s="99"/>
      <c r="LLX1134" s="99"/>
      <c r="LLY1134" s="99"/>
      <c r="LLZ1134" s="99"/>
      <c r="LMA1134" s="99"/>
      <c r="LMB1134" s="99"/>
      <c r="LMC1134" s="99"/>
      <c r="LMD1134" s="99"/>
      <c r="LME1134" s="99"/>
      <c r="LMF1134" s="99"/>
      <c r="LMG1134" s="99"/>
      <c r="LMH1134" s="99"/>
      <c r="LMI1134" s="99"/>
      <c r="LMJ1134" s="99"/>
      <c r="LMK1134" s="99"/>
      <c r="LML1134" s="99"/>
      <c r="LMM1134" s="99"/>
      <c r="LMN1134" s="99"/>
      <c r="LMO1134" s="99"/>
      <c r="LMP1134" s="99"/>
      <c r="LMQ1134" s="99"/>
      <c r="LMR1134" s="99"/>
      <c r="LMS1134" s="99"/>
      <c r="LMT1134" s="99"/>
      <c r="LMU1134" s="99"/>
      <c r="LMV1134" s="99"/>
      <c r="LMW1134" s="99"/>
      <c r="LMX1134" s="99"/>
      <c r="LMY1134" s="99"/>
      <c r="LMZ1134" s="99"/>
      <c r="LNA1134" s="99"/>
      <c r="LNB1134" s="99"/>
      <c r="LNC1134" s="99"/>
      <c r="LND1134" s="99"/>
      <c r="LNE1134" s="99"/>
      <c r="LNF1134" s="99"/>
      <c r="LNG1134" s="99"/>
      <c r="LNH1134" s="99"/>
      <c r="LNI1134" s="99"/>
      <c r="LNJ1134" s="99"/>
      <c r="LNK1134" s="99"/>
      <c r="LNL1134" s="99"/>
      <c r="LNM1134" s="99"/>
      <c r="LNN1134" s="99"/>
      <c r="LNO1134" s="99"/>
      <c r="LNP1134" s="99"/>
      <c r="LNQ1134" s="99"/>
      <c r="LNR1134" s="99"/>
      <c r="LNS1134" s="99"/>
      <c r="LNT1134" s="99"/>
      <c r="LNU1134" s="99"/>
      <c r="LNV1134" s="99"/>
      <c r="LNW1134" s="99"/>
      <c r="LNX1134" s="99"/>
      <c r="LNY1134" s="99"/>
      <c r="LNZ1134" s="99"/>
      <c r="LOA1134" s="99"/>
      <c r="LOB1134" s="99"/>
      <c r="LOC1134" s="99"/>
      <c r="LOD1134" s="99"/>
      <c r="LOE1134" s="99"/>
      <c r="LOF1134" s="99"/>
      <c r="LOG1134" s="99"/>
      <c r="LOH1134" s="99"/>
      <c r="LOI1134" s="99"/>
      <c r="LOJ1134" s="99"/>
      <c r="LOK1134" s="99"/>
      <c r="LOL1134" s="99"/>
      <c r="LOM1134" s="99"/>
      <c r="LON1134" s="99"/>
      <c r="LOO1134" s="99"/>
      <c r="LOP1134" s="99"/>
      <c r="LOQ1134" s="99"/>
      <c r="LOR1134" s="99"/>
      <c r="LOS1134" s="99"/>
      <c r="LOT1134" s="99"/>
      <c r="LOU1134" s="99"/>
      <c r="LOV1134" s="99"/>
      <c r="LOW1134" s="99"/>
      <c r="LOX1134" s="99"/>
      <c r="LOY1134" s="99"/>
      <c r="LOZ1134" s="99"/>
      <c r="LPA1134" s="99"/>
      <c r="LPB1134" s="99"/>
      <c r="LPC1134" s="99"/>
      <c r="LPD1134" s="99"/>
      <c r="LPE1134" s="99"/>
      <c r="LPF1134" s="99"/>
      <c r="LPG1134" s="99"/>
      <c r="LPH1134" s="99"/>
      <c r="LPI1134" s="99"/>
      <c r="LPJ1134" s="99"/>
      <c r="LPK1134" s="99"/>
      <c r="LPL1134" s="99"/>
      <c r="LPM1134" s="99"/>
      <c r="LPN1134" s="99"/>
      <c r="LPO1134" s="99"/>
      <c r="LPP1134" s="99"/>
      <c r="LPQ1134" s="99"/>
      <c r="LPR1134" s="99"/>
      <c r="LPS1134" s="99"/>
      <c r="LPT1134" s="99"/>
      <c r="LPU1134" s="99"/>
      <c r="LPV1134" s="99"/>
      <c r="LPW1134" s="99"/>
      <c r="LPX1134" s="99"/>
      <c r="LPY1134" s="99"/>
      <c r="LPZ1134" s="99"/>
      <c r="LQA1134" s="99"/>
      <c r="LQB1134" s="99"/>
      <c r="LQC1134" s="99"/>
      <c r="LQD1134" s="99"/>
      <c r="LQE1134" s="99"/>
      <c r="LQF1134" s="99"/>
      <c r="LQG1134" s="99"/>
      <c r="LQH1134" s="99"/>
      <c r="LQI1134" s="99"/>
      <c r="LQJ1134" s="99"/>
      <c r="LQK1134" s="99"/>
      <c r="LQL1134" s="99"/>
      <c r="LQM1134" s="99"/>
      <c r="LQN1134" s="99"/>
      <c r="LQO1134" s="99"/>
      <c r="LQP1134" s="99"/>
      <c r="LQQ1134" s="99"/>
      <c r="LQR1134" s="99"/>
      <c r="LQS1134" s="99"/>
      <c r="LQT1134" s="99"/>
      <c r="LQU1134" s="99"/>
      <c r="LQV1134" s="99"/>
      <c r="LQW1134" s="99"/>
      <c r="LQX1134" s="99"/>
      <c r="LQY1134" s="99"/>
      <c r="LQZ1134" s="99"/>
      <c r="LRA1134" s="99"/>
      <c r="LRB1134" s="99"/>
      <c r="LRC1134" s="99"/>
      <c r="LRD1134" s="99"/>
      <c r="LRE1134" s="99"/>
      <c r="LRF1134" s="99"/>
      <c r="LRG1134" s="99"/>
      <c r="LRH1134" s="99"/>
      <c r="LRI1134" s="99"/>
      <c r="LRJ1134" s="99"/>
      <c r="LRK1134" s="99"/>
      <c r="LRL1134" s="99"/>
      <c r="LRM1134" s="99"/>
      <c r="LRN1134" s="99"/>
      <c r="LRO1134" s="99"/>
      <c r="LRP1134" s="99"/>
      <c r="LRQ1134" s="99"/>
      <c r="LRR1134" s="99"/>
      <c r="LRS1134" s="99"/>
      <c r="LRT1134" s="99"/>
      <c r="LRU1134" s="99"/>
      <c r="LRV1134" s="99"/>
      <c r="LRW1134" s="99"/>
      <c r="LRX1134" s="99"/>
      <c r="LRY1134" s="99"/>
      <c r="LRZ1134" s="99"/>
      <c r="LSA1134" s="99"/>
      <c r="LSB1134" s="99"/>
      <c r="LSC1134" s="99"/>
      <c r="LSD1134" s="99"/>
      <c r="LSE1134" s="99"/>
      <c r="LSF1134" s="99"/>
      <c r="LSG1134" s="99"/>
      <c r="LSH1134" s="99"/>
      <c r="LSI1134" s="99"/>
      <c r="LSJ1134" s="99"/>
      <c r="LSK1134" s="99"/>
      <c r="LSL1134" s="99"/>
      <c r="LSM1134" s="99"/>
      <c r="LSN1134" s="99"/>
      <c r="LSO1134" s="99"/>
      <c r="LSP1134" s="99"/>
      <c r="LSQ1134" s="99"/>
      <c r="LSR1134" s="99"/>
      <c r="LSS1134" s="99"/>
      <c r="LST1134" s="99"/>
      <c r="LSU1134" s="99"/>
      <c r="LSV1134" s="99"/>
      <c r="LSW1134" s="99"/>
      <c r="LSX1134" s="99"/>
      <c r="LSY1134" s="99"/>
      <c r="LSZ1134" s="99"/>
      <c r="LTA1134" s="99"/>
      <c r="LTB1134" s="99"/>
      <c r="LTC1134" s="99"/>
      <c r="LTD1134" s="99"/>
      <c r="LTE1134" s="99"/>
      <c r="LTF1134" s="99"/>
      <c r="LTG1134" s="99"/>
      <c r="LTH1134" s="99"/>
      <c r="LTI1134" s="99"/>
      <c r="LTJ1134" s="99"/>
      <c r="LTK1134" s="99"/>
      <c r="LTL1134" s="99"/>
      <c r="LTM1134" s="99"/>
      <c r="LTN1134" s="99"/>
      <c r="LTO1134" s="99"/>
      <c r="LTP1134" s="99"/>
      <c r="LTQ1134" s="99"/>
      <c r="LTR1134" s="99"/>
      <c r="LTS1134" s="99"/>
      <c r="LTT1134" s="99"/>
      <c r="LTU1134" s="99"/>
      <c r="LTV1134" s="99"/>
      <c r="LTW1134" s="99"/>
      <c r="LTX1134" s="99"/>
      <c r="LTY1134" s="99"/>
      <c r="LTZ1134" s="99"/>
      <c r="LUA1134" s="99"/>
      <c r="LUB1134" s="99"/>
      <c r="LUC1134" s="99"/>
      <c r="LUD1134" s="99"/>
      <c r="LUE1134" s="99"/>
      <c r="LUF1134" s="99"/>
      <c r="LUG1134" s="99"/>
      <c r="LUH1134" s="99"/>
      <c r="LUI1134" s="99"/>
      <c r="LUJ1134" s="99"/>
      <c r="LUK1134" s="99"/>
      <c r="LUL1134" s="99"/>
      <c r="LUM1134" s="99"/>
      <c r="LUN1134" s="99"/>
      <c r="LUO1134" s="99"/>
      <c r="LUP1134" s="99"/>
      <c r="LUQ1134" s="99"/>
      <c r="LUR1134" s="99"/>
      <c r="LUS1134" s="99"/>
      <c r="LUT1134" s="99"/>
      <c r="LUU1134" s="99"/>
      <c r="LUV1134" s="99"/>
      <c r="LUW1134" s="99"/>
      <c r="LUX1134" s="99"/>
      <c r="LUY1134" s="99"/>
      <c r="LUZ1134" s="99"/>
      <c r="LVA1134" s="99"/>
      <c r="LVB1134" s="99"/>
      <c r="LVC1134" s="99"/>
      <c r="LVD1134" s="99"/>
      <c r="LVE1134" s="99"/>
      <c r="LVF1134" s="99"/>
      <c r="LVG1134" s="99"/>
      <c r="LVH1134" s="99"/>
      <c r="LVI1134" s="99"/>
      <c r="LVJ1134" s="99"/>
      <c r="LVK1134" s="99"/>
      <c r="LVL1134" s="99"/>
      <c r="LVM1134" s="99"/>
      <c r="LVN1134" s="99"/>
      <c r="LVO1134" s="99"/>
      <c r="LVP1134" s="99"/>
      <c r="LVQ1134" s="99"/>
      <c r="LVR1134" s="99"/>
      <c r="LVS1134" s="99"/>
      <c r="LVT1134" s="99"/>
      <c r="LVU1134" s="99"/>
      <c r="LVV1134" s="99"/>
      <c r="LVW1134" s="99"/>
      <c r="LVX1134" s="99"/>
      <c r="LVY1134" s="99"/>
      <c r="LVZ1134" s="99"/>
      <c r="LWA1134" s="99"/>
      <c r="LWB1134" s="99"/>
      <c r="LWC1134" s="99"/>
      <c r="LWD1134" s="99"/>
      <c r="LWE1134" s="99"/>
      <c r="LWF1134" s="99"/>
      <c r="LWG1134" s="99"/>
      <c r="LWH1134" s="99"/>
      <c r="LWI1134" s="99"/>
      <c r="LWJ1134" s="99"/>
      <c r="LWK1134" s="99"/>
      <c r="LWL1134" s="99"/>
      <c r="LWM1134" s="99"/>
      <c r="LWN1134" s="99"/>
      <c r="LWO1134" s="99"/>
      <c r="LWP1134" s="99"/>
      <c r="LWQ1134" s="99"/>
      <c r="LWR1134" s="99"/>
      <c r="LWS1134" s="99"/>
      <c r="LWT1134" s="99"/>
      <c r="LWU1134" s="99"/>
      <c r="LWV1134" s="99"/>
      <c r="LWW1134" s="99"/>
      <c r="LWX1134" s="99"/>
      <c r="LWY1134" s="99"/>
      <c r="LWZ1134" s="99"/>
      <c r="LXA1134" s="99"/>
      <c r="LXB1134" s="99"/>
      <c r="LXC1134" s="99"/>
      <c r="LXD1134" s="99"/>
      <c r="LXE1134" s="99"/>
      <c r="LXF1134" s="99"/>
      <c r="LXG1134" s="99"/>
      <c r="LXH1134" s="99"/>
      <c r="LXI1134" s="99"/>
      <c r="LXJ1134" s="99"/>
      <c r="LXK1134" s="99"/>
      <c r="LXL1134" s="99"/>
      <c r="LXM1134" s="99"/>
      <c r="LXN1134" s="99"/>
      <c r="LXO1134" s="99"/>
      <c r="LXP1134" s="99"/>
      <c r="LXQ1134" s="99"/>
      <c r="LXR1134" s="99"/>
      <c r="LXS1134" s="99"/>
      <c r="LXT1134" s="99"/>
      <c r="LXU1134" s="99"/>
      <c r="LXV1134" s="99"/>
      <c r="LXW1134" s="99"/>
      <c r="LXX1134" s="99"/>
      <c r="LXY1134" s="99"/>
      <c r="LXZ1134" s="99"/>
      <c r="LYA1134" s="99"/>
      <c r="LYB1134" s="99"/>
      <c r="LYC1134" s="99"/>
      <c r="LYD1134" s="99"/>
      <c r="LYE1134" s="99"/>
      <c r="LYF1134" s="99"/>
      <c r="LYG1134" s="99"/>
      <c r="LYH1134" s="99"/>
      <c r="LYI1134" s="99"/>
      <c r="LYJ1134" s="99"/>
      <c r="LYK1134" s="99"/>
      <c r="LYL1134" s="99"/>
      <c r="LYM1134" s="99"/>
      <c r="LYN1134" s="99"/>
      <c r="LYO1134" s="99"/>
      <c r="LYP1134" s="99"/>
      <c r="LYQ1134" s="99"/>
      <c r="LYR1134" s="99"/>
      <c r="LYS1134" s="99"/>
      <c r="LYT1134" s="99"/>
      <c r="LYU1134" s="99"/>
      <c r="LYV1134" s="99"/>
      <c r="LYW1134" s="99"/>
      <c r="LYX1134" s="99"/>
      <c r="LYY1134" s="99"/>
      <c r="LYZ1134" s="99"/>
      <c r="LZA1134" s="99"/>
      <c r="LZB1134" s="99"/>
      <c r="LZC1134" s="99"/>
      <c r="LZD1134" s="99"/>
      <c r="LZE1134" s="99"/>
      <c r="LZF1134" s="99"/>
      <c r="LZG1134" s="99"/>
      <c r="LZH1134" s="99"/>
      <c r="LZI1134" s="99"/>
      <c r="LZJ1134" s="99"/>
      <c r="LZK1134" s="99"/>
      <c r="LZL1134" s="99"/>
      <c r="LZM1134" s="99"/>
      <c r="LZN1134" s="99"/>
      <c r="LZO1134" s="99"/>
      <c r="LZP1134" s="99"/>
      <c r="LZQ1134" s="99"/>
      <c r="LZR1134" s="99"/>
      <c r="LZS1134" s="99"/>
      <c r="LZT1134" s="99"/>
      <c r="LZU1134" s="99"/>
      <c r="LZV1134" s="99"/>
      <c r="LZW1134" s="99"/>
      <c r="LZX1134" s="99"/>
      <c r="LZY1134" s="99"/>
      <c r="LZZ1134" s="99"/>
      <c r="MAA1134" s="99"/>
      <c r="MAB1134" s="99"/>
      <c r="MAC1134" s="99"/>
      <c r="MAD1134" s="99"/>
      <c r="MAE1134" s="99"/>
      <c r="MAF1134" s="99"/>
      <c r="MAG1134" s="99"/>
      <c r="MAH1134" s="99"/>
      <c r="MAI1134" s="99"/>
      <c r="MAJ1134" s="99"/>
      <c r="MAK1134" s="99"/>
      <c r="MAL1134" s="99"/>
      <c r="MAM1134" s="99"/>
      <c r="MAN1134" s="99"/>
      <c r="MAO1134" s="99"/>
      <c r="MAP1134" s="99"/>
      <c r="MAQ1134" s="99"/>
      <c r="MAR1134" s="99"/>
      <c r="MAS1134" s="99"/>
      <c r="MAT1134" s="99"/>
      <c r="MAU1134" s="99"/>
      <c r="MAV1134" s="99"/>
      <c r="MAW1134" s="99"/>
      <c r="MAX1134" s="99"/>
      <c r="MAY1134" s="99"/>
      <c r="MAZ1134" s="99"/>
      <c r="MBA1134" s="99"/>
      <c r="MBB1134" s="99"/>
      <c r="MBC1134" s="99"/>
      <c r="MBD1134" s="99"/>
      <c r="MBE1134" s="99"/>
      <c r="MBF1134" s="99"/>
      <c r="MBG1134" s="99"/>
      <c r="MBH1134" s="99"/>
      <c r="MBI1134" s="99"/>
      <c r="MBJ1134" s="99"/>
      <c r="MBK1134" s="99"/>
      <c r="MBL1134" s="99"/>
      <c r="MBM1134" s="99"/>
      <c r="MBN1134" s="99"/>
      <c r="MBO1134" s="99"/>
      <c r="MBP1134" s="99"/>
      <c r="MBQ1134" s="99"/>
      <c r="MBR1134" s="99"/>
      <c r="MBS1134" s="99"/>
      <c r="MBT1134" s="99"/>
      <c r="MBU1134" s="99"/>
      <c r="MBV1134" s="99"/>
      <c r="MBW1134" s="99"/>
      <c r="MBX1134" s="99"/>
      <c r="MBY1134" s="99"/>
      <c r="MBZ1134" s="99"/>
      <c r="MCA1134" s="99"/>
      <c r="MCB1134" s="99"/>
      <c r="MCC1134" s="99"/>
      <c r="MCD1134" s="99"/>
      <c r="MCE1134" s="99"/>
      <c r="MCF1134" s="99"/>
      <c r="MCG1134" s="99"/>
      <c r="MCH1134" s="99"/>
      <c r="MCI1134" s="99"/>
      <c r="MCJ1134" s="99"/>
      <c r="MCK1134" s="99"/>
      <c r="MCL1134" s="99"/>
      <c r="MCM1134" s="99"/>
      <c r="MCN1134" s="99"/>
      <c r="MCO1134" s="99"/>
      <c r="MCP1134" s="99"/>
      <c r="MCQ1134" s="99"/>
      <c r="MCR1134" s="99"/>
      <c r="MCS1134" s="99"/>
      <c r="MCT1134" s="99"/>
      <c r="MCU1134" s="99"/>
      <c r="MCV1134" s="99"/>
      <c r="MCW1134" s="99"/>
      <c r="MCX1134" s="99"/>
      <c r="MCY1134" s="99"/>
      <c r="MCZ1134" s="99"/>
      <c r="MDA1134" s="99"/>
      <c r="MDB1134" s="99"/>
      <c r="MDC1134" s="99"/>
      <c r="MDD1134" s="99"/>
      <c r="MDE1134" s="99"/>
      <c r="MDF1134" s="99"/>
      <c r="MDG1134" s="99"/>
      <c r="MDH1134" s="99"/>
      <c r="MDI1134" s="99"/>
      <c r="MDJ1134" s="99"/>
      <c r="MDK1134" s="99"/>
      <c r="MDL1134" s="99"/>
      <c r="MDM1134" s="99"/>
      <c r="MDN1134" s="99"/>
      <c r="MDO1134" s="99"/>
      <c r="MDP1134" s="99"/>
      <c r="MDQ1134" s="99"/>
      <c r="MDR1134" s="99"/>
      <c r="MDS1134" s="99"/>
      <c r="MDT1134" s="99"/>
      <c r="MDU1134" s="99"/>
      <c r="MDV1134" s="99"/>
      <c r="MDW1134" s="99"/>
      <c r="MDX1134" s="99"/>
      <c r="MDY1134" s="99"/>
      <c r="MDZ1134" s="99"/>
      <c r="MEA1134" s="99"/>
      <c r="MEB1134" s="99"/>
      <c r="MEC1134" s="99"/>
      <c r="MED1134" s="99"/>
      <c r="MEE1134" s="99"/>
      <c r="MEF1134" s="99"/>
      <c r="MEG1134" s="99"/>
      <c r="MEH1134" s="99"/>
      <c r="MEI1134" s="99"/>
      <c r="MEJ1134" s="99"/>
      <c r="MEK1134" s="99"/>
      <c r="MEL1134" s="99"/>
      <c r="MEM1134" s="99"/>
      <c r="MEN1134" s="99"/>
      <c r="MEO1134" s="99"/>
      <c r="MEP1134" s="99"/>
      <c r="MEQ1134" s="99"/>
      <c r="MER1134" s="99"/>
      <c r="MES1134" s="99"/>
      <c r="MET1134" s="99"/>
      <c r="MEU1134" s="99"/>
      <c r="MEV1134" s="99"/>
      <c r="MEW1134" s="99"/>
      <c r="MEX1134" s="99"/>
      <c r="MEY1134" s="99"/>
      <c r="MEZ1134" s="99"/>
      <c r="MFA1134" s="99"/>
      <c r="MFB1134" s="99"/>
      <c r="MFC1134" s="99"/>
      <c r="MFD1134" s="99"/>
      <c r="MFE1134" s="99"/>
      <c r="MFF1134" s="99"/>
      <c r="MFG1134" s="99"/>
      <c r="MFH1134" s="99"/>
      <c r="MFI1134" s="99"/>
      <c r="MFJ1134" s="99"/>
      <c r="MFK1134" s="99"/>
      <c r="MFL1134" s="99"/>
      <c r="MFM1134" s="99"/>
      <c r="MFN1134" s="99"/>
      <c r="MFO1134" s="99"/>
      <c r="MFP1134" s="99"/>
      <c r="MFQ1134" s="99"/>
      <c r="MFR1134" s="99"/>
      <c r="MFS1134" s="99"/>
      <c r="MFT1134" s="99"/>
      <c r="MFU1134" s="99"/>
      <c r="MFV1134" s="99"/>
      <c r="MFW1134" s="99"/>
      <c r="MFX1134" s="99"/>
      <c r="MFY1134" s="99"/>
      <c r="MFZ1134" s="99"/>
      <c r="MGA1134" s="99"/>
      <c r="MGB1134" s="99"/>
      <c r="MGC1134" s="99"/>
      <c r="MGD1134" s="99"/>
      <c r="MGE1134" s="99"/>
      <c r="MGF1134" s="99"/>
      <c r="MGG1134" s="99"/>
      <c r="MGH1134" s="99"/>
      <c r="MGI1134" s="99"/>
      <c r="MGJ1134" s="99"/>
      <c r="MGK1134" s="99"/>
      <c r="MGL1134" s="99"/>
      <c r="MGM1134" s="99"/>
      <c r="MGN1134" s="99"/>
      <c r="MGO1134" s="99"/>
      <c r="MGP1134" s="99"/>
      <c r="MGQ1134" s="99"/>
      <c r="MGR1134" s="99"/>
      <c r="MGS1134" s="99"/>
      <c r="MGT1134" s="99"/>
      <c r="MGU1134" s="99"/>
      <c r="MGV1134" s="99"/>
      <c r="MGW1134" s="99"/>
      <c r="MGX1134" s="99"/>
      <c r="MGY1134" s="99"/>
      <c r="MGZ1134" s="99"/>
      <c r="MHA1134" s="99"/>
      <c r="MHB1134" s="99"/>
      <c r="MHC1134" s="99"/>
      <c r="MHD1134" s="99"/>
      <c r="MHE1134" s="99"/>
      <c r="MHF1134" s="99"/>
      <c r="MHG1134" s="99"/>
      <c r="MHH1134" s="99"/>
      <c r="MHI1134" s="99"/>
      <c r="MHJ1134" s="99"/>
      <c r="MHK1134" s="99"/>
      <c r="MHL1134" s="99"/>
      <c r="MHM1134" s="99"/>
      <c r="MHN1134" s="99"/>
      <c r="MHO1134" s="99"/>
      <c r="MHP1134" s="99"/>
      <c r="MHQ1134" s="99"/>
      <c r="MHR1134" s="99"/>
      <c r="MHS1134" s="99"/>
      <c r="MHT1134" s="99"/>
      <c r="MHU1134" s="99"/>
      <c r="MHV1134" s="99"/>
      <c r="MHW1134" s="99"/>
      <c r="MHX1134" s="99"/>
      <c r="MHY1134" s="99"/>
      <c r="MHZ1134" s="99"/>
      <c r="MIA1134" s="99"/>
      <c r="MIB1134" s="99"/>
      <c r="MIC1134" s="99"/>
      <c r="MID1134" s="99"/>
      <c r="MIE1134" s="99"/>
      <c r="MIF1134" s="99"/>
      <c r="MIG1134" s="99"/>
      <c r="MIH1134" s="99"/>
      <c r="MII1134" s="99"/>
      <c r="MIJ1134" s="99"/>
      <c r="MIK1134" s="99"/>
      <c r="MIL1134" s="99"/>
      <c r="MIM1134" s="99"/>
      <c r="MIN1134" s="99"/>
      <c r="MIO1134" s="99"/>
      <c r="MIP1134" s="99"/>
      <c r="MIQ1134" s="99"/>
      <c r="MIR1134" s="99"/>
      <c r="MIS1134" s="99"/>
      <c r="MIT1134" s="99"/>
      <c r="MIU1134" s="99"/>
      <c r="MIV1134" s="99"/>
      <c r="MIW1134" s="99"/>
      <c r="MIX1134" s="99"/>
      <c r="MIY1134" s="99"/>
      <c r="MIZ1134" s="99"/>
      <c r="MJA1134" s="99"/>
      <c r="MJB1134" s="99"/>
      <c r="MJC1134" s="99"/>
      <c r="MJD1134" s="99"/>
      <c r="MJE1134" s="99"/>
      <c r="MJF1134" s="99"/>
      <c r="MJG1134" s="99"/>
      <c r="MJH1134" s="99"/>
      <c r="MJI1134" s="99"/>
      <c r="MJJ1134" s="99"/>
      <c r="MJK1134" s="99"/>
      <c r="MJL1134" s="99"/>
      <c r="MJM1134" s="99"/>
      <c r="MJN1134" s="99"/>
      <c r="MJO1134" s="99"/>
      <c r="MJP1134" s="99"/>
      <c r="MJQ1134" s="99"/>
      <c r="MJR1134" s="99"/>
      <c r="MJS1134" s="99"/>
      <c r="MJT1134" s="99"/>
      <c r="MJU1134" s="99"/>
      <c r="MJV1134" s="99"/>
      <c r="MJW1134" s="99"/>
      <c r="MJX1134" s="99"/>
      <c r="MJY1134" s="99"/>
      <c r="MJZ1134" s="99"/>
      <c r="MKA1134" s="99"/>
      <c r="MKB1134" s="99"/>
      <c r="MKC1134" s="99"/>
      <c r="MKD1134" s="99"/>
      <c r="MKE1134" s="99"/>
      <c r="MKF1134" s="99"/>
      <c r="MKG1134" s="99"/>
      <c r="MKH1134" s="99"/>
      <c r="MKI1134" s="99"/>
      <c r="MKJ1134" s="99"/>
      <c r="MKK1134" s="99"/>
      <c r="MKL1134" s="99"/>
      <c r="MKM1134" s="99"/>
      <c r="MKN1134" s="99"/>
      <c r="MKO1134" s="99"/>
      <c r="MKP1134" s="99"/>
      <c r="MKQ1134" s="99"/>
      <c r="MKR1134" s="99"/>
      <c r="MKS1134" s="99"/>
      <c r="MKT1134" s="99"/>
      <c r="MKU1134" s="99"/>
      <c r="MKV1134" s="99"/>
      <c r="MKW1134" s="99"/>
      <c r="MKX1134" s="99"/>
      <c r="MKY1134" s="99"/>
      <c r="MKZ1134" s="99"/>
      <c r="MLA1134" s="99"/>
      <c r="MLB1134" s="99"/>
      <c r="MLC1134" s="99"/>
      <c r="MLD1134" s="99"/>
      <c r="MLE1134" s="99"/>
      <c r="MLF1134" s="99"/>
      <c r="MLG1134" s="99"/>
      <c r="MLH1134" s="99"/>
      <c r="MLI1134" s="99"/>
      <c r="MLJ1134" s="99"/>
      <c r="MLK1134" s="99"/>
      <c r="MLL1134" s="99"/>
      <c r="MLM1134" s="99"/>
      <c r="MLN1134" s="99"/>
      <c r="MLO1134" s="99"/>
      <c r="MLP1134" s="99"/>
      <c r="MLQ1134" s="99"/>
      <c r="MLR1134" s="99"/>
      <c r="MLS1134" s="99"/>
      <c r="MLT1134" s="99"/>
      <c r="MLU1134" s="99"/>
      <c r="MLV1134" s="99"/>
      <c r="MLW1134" s="99"/>
      <c r="MLX1134" s="99"/>
      <c r="MLY1134" s="99"/>
      <c r="MLZ1134" s="99"/>
      <c r="MMA1134" s="99"/>
      <c r="MMB1134" s="99"/>
      <c r="MMC1134" s="99"/>
      <c r="MMD1134" s="99"/>
      <c r="MME1134" s="99"/>
      <c r="MMF1134" s="99"/>
      <c r="MMG1134" s="99"/>
      <c r="MMH1134" s="99"/>
      <c r="MMI1134" s="99"/>
      <c r="MMJ1134" s="99"/>
      <c r="MMK1134" s="99"/>
      <c r="MML1134" s="99"/>
      <c r="MMM1134" s="99"/>
      <c r="MMN1134" s="99"/>
      <c r="MMO1134" s="99"/>
      <c r="MMP1134" s="99"/>
      <c r="MMQ1134" s="99"/>
      <c r="MMR1134" s="99"/>
      <c r="MMS1134" s="99"/>
      <c r="MMT1134" s="99"/>
      <c r="MMU1134" s="99"/>
      <c r="MMV1134" s="99"/>
      <c r="MMW1134" s="99"/>
      <c r="MMX1134" s="99"/>
      <c r="MMY1134" s="99"/>
      <c r="MMZ1134" s="99"/>
      <c r="MNA1134" s="99"/>
      <c r="MNB1134" s="99"/>
      <c r="MNC1134" s="99"/>
      <c r="MND1134" s="99"/>
      <c r="MNE1134" s="99"/>
      <c r="MNF1134" s="99"/>
      <c r="MNG1134" s="99"/>
      <c r="MNH1134" s="99"/>
      <c r="MNI1134" s="99"/>
      <c r="MNJ1134" s="99"/>
      <c r="MNK1134" s="99"/>
      <c r="MNL1134" s="99"/>
      <c r="MNM1134" s="99"/>
      <c r="MNN1134" s="99"/>
      <c r="MNO1134" s="99"/>
      <c r="MNP1134" s="99"/>
      <c r="MNQ1134" s="99"/>
      <c r="MNR1134" s="99"/>
      <c r="MNS1134" s="99"/>
      <c r="MNT1134" s="99"/>
      <c r="MNU1134" s="99"/>
      <c r="MNV1134" s="99"/>
      <c r="MNW1134" s="99"/>
      <c r="MNX1134" s="99"/>
      <c r="MNY1134" s="99"/>
      <c r="MNZ1134" s="99"/>
      <c r="MOA1134" s="99"/>
      <c r="MOB1134" s="99"/>
      <c r="MOC1134" s="99"/>
      <c r="MOD1134" s="99"/>
      <c r="MOE1134" s="99"/>
      <c r="MOF1134" s="99"/>
      <c r="MOG1134" s="99"/>
      <c r="MOH1134" s="99"/>
      <c r="MOI1134" s="99"/>
      <c r="MOJ1134" s="99"/>
      <c r="MOK1134" s="99"/>
      <c r="MOL1134" s="99"/>
      <c r="MOM1134" s="99"/>
      <c r="MON1134" s="99"/>
      <c r="MOO1134" s="99"/>
      <c r="MOP1134" s="99"/>
      <c r="MOQ1134" s="99"/>
      <c r="MOR1134" s="99"/>
      <c r="MOS1134" s="99"/>
      <c r="MOT1134" s="99"/>
      <c r="MOU1134" s="99"/>
      <c r="MOV1134" s="99"/>
      <c r="MOW1134" s="99"/>
      <c r="MOX1134" s="99"/>
      <c r="MOY1134" s="99"/>
      <c r="MOZ1134" s="99"/>
      <c r="MPA1134" s="99"/>
      <c r="MPB1134" s="99"/>
      <c r="MPC1134" s="99"/>
      <c r="MPD1134" s="99"/>
      <c r="MPE1134" s="99"/>
      <c r="MPF1134" s="99"/>
      <c r="MPG1134" s="99"/>
      <c r="MPH1134" s="99"/>
      <c r="MPI1134" s="99"/>
      <c r="MPJ1134" s="99"/>
      <c r="MPK1134" s="99"/>
      <c r="MPL1134" s="99"/>
      <c r="MPM1134" s="99"/>
      <c r="MPN1134" s="99"/>
      <c r="MPO1134" s="99"/>
      <c r="MPP1134" s="99"/>
      <c r="MPQ1134" s="99"/>
      <c r="MPR1134" s="99"/>
      <c r="MPS1134" s="99"/>
      <c r="MPT1134" s="99"/>
      <c r="MPU1134" s="99"/>
      <c r="MPV1134" s="99"/>
      <c r="MPW1134" s="99"/>
      <c r="MPX1134" s="99"/>
      <c r="MPY1134" s="99"/>
      <c r="MPZ1134" s="99"/>
      <c r="MQA1134" s="99"/>
      <c r="MQB1134" s="99"/>
      <c r="MQC1134" s="99"/>
      <c r="MQD1134" s="99"/>
      <c r="MQE1134" s="99"/>
      <c r="MQF1134" s="99"/>
      <c r="MQG1134" s="99"/>
      <c r="MQH1134" s="99"/>
      <c r="MQI1134" s="99"/>
      <c r="MQJ1134" s="99"/>
      <c r="MQK1134" s="99"/>
      <c r="MQL1134" s="99"/>
      <c r="MQM1134" s="99"/>
      <c r="MQN1134" s="99"/>
      <c r="MQO1134" s="99"/>
      <c r="MQP1134" s="99"/>
      <c r="MQQ1134" s="99"/>
      <c r="MQR1134" s="99"/>
      <c r="MQS1134" s="99"/>
      <c r="MQT1134" s="99"/>
      <c r="MQU1134" s="99"/>
      <c r="MQV1134" s="99"/>
      <c r="MQW1134" s="99"/>
      <c r="MQX1134" s="99"/>
      <c r="MQY1134" s="99"/>
      <c r="MQZ1134" s="99"/>
      <c r="MRA1134" s="99"/>
      <c r="MRB1134" s="99"/>
      <c r="MRC1134" s="99"/>
      <c r="MRD1134" s="99"/>
      <c r="MRE1134" s="99"/>
      <c r="MRF1134" s="99"/>
      <c r="MRG1134" s="99"/>
      <c r="MRH1134" s="99"/>
      <c r="MRI1134" s="99"/>
      <c r="MRJ1134" s="99"/>
      <c r="MRK1134" s="99"/>
      <c r="MRL1134" s="99"/>
      <c r="MRM1134" s="99"/>
      <c r="MRN1134" s="99"/>
      <c r="MRO1134" s="99"/>
      <c r="MRP1134" s="99"/>
      <c r="MRQ1134" s="99"/>
      <c r="MRR1134" s="99"/>
      <c r="MRS1134" s="99"/>
      <c r="MRT1134" s="99"/>
      <c r="MRU1134" s="99"/>
      <c r="MRV1134" s="99"/>
      <c r="MRW1134" s="99"/>
      <c r="MRX1134" s="99"/>
      <c r="MRY1134" s="99"/>
      <c r="MRZ1134" s="99"/>
      <c r="MSA1134" s="99"/>
      <c r="MSB1134" s="99"/>
      <c r="MSC1134" s="99"/>
      <c r="MSD1134" s="99"/>
      <c r="MSE1134" s="99"/>
      <c r="MSF1134" s="99"/>
      <c r="MSG1134" s="99"/>
      <c r="MSH1134" s="99"/>
      <c r="MSI1134" s="99"/>
      <c r="MSJ1134" s="99"/>
      <c r="MSK1134" s="99"/>
      <c r="MSL1134" s="99"/>
      <c r="MSM1134" s="99"/>
      <c r="MSN1134" s="99"/>
      <c r="MSO1134" s="99"/>
      <c r="MSP1134" s="99"/>
      <c r="MSQ1134" s="99"/>
      <c r="MSR1134" s="99"/>
      <c r="MSS1134" s="99"/>
      <c r="MST1134" s="99"/>
      <c r="MSU1134" s="99"/>
      <c r="MSV1134" s="99"/>
      <c r="MSW1134" s="99"/>
      <c r="MSX1134" s="99"/>
      <c r="MSY1134" s="99"/>
      <c r="MSZ1134" s="99"/>
      <c r="MTA1134" s="99"/>
      <c r="MTB1134" s="99"/>
      <c r="MTC1134" s="99"/>
      <c r="MTD1134" s="99"/>
      <c r="MTE1134" s="99"/>
      <c r="MTF1134" s="99"/>
      <c r="MTG1134" s="99"/>
      <c r="MTH1134" s="99"/>
      <c r="MTI1134" s="99"/>
      <c r="MTJ1134" s="99"/>
      <c r="MTK1134" s="99"/>
      <c r="MTL1134" s="99"/>
      <c r="MTM1134" s="99"/>
      <c r="MTN1134" s="99"/>
      <c r="MTO1134" s="99"/>
      <c r="MTP1134" s="99"/>
      <c r="MTQ1134" s="99"/>
      <c r="MTR1134" s="99"/>
      <c r="MTS1134" s="99"/>
      <c r="MTT1134" s="99"/>
      <c r="MTU1134" s="99"/>
      <c r="MTV1134" s="99"/>
      <c r="MTW1134" s="99"/>
      <c r="MTX1134" s="99"/>
      <c r="MTY1134" s="99"/>
      <c r="MTZ1134" s="99"/>
      <c r="MUA1134" s="99"/>
      <c r="MUB1134" s="99"/>
      <c r="MUC1134" s="99"/>
      <c r="MUD1134" s="99"/>
      <c r="MUE1134" s="99"/>
      <c r="MUF1134" s="99"/>
      <c r="MUG1134" s="99"/>
      <c r="MUH1134" s="99"/>
      <c r="MUI1134" s="99"/>
      <c r="MUJ1134" s="99"/>
      <c r="MUK1134" s="99"/>
      <c r="MUL1134" s="99"/>
      <c r="MUM1134" s="99"/>
      <c r="MUN1134" s="99"/>
      <c r="MUO1134" s="99"/>
      <c r="MUP1134" s="99"/>
      <c r="MUQ1134" s="99"/>
      <c r="MUR1134" s="99"/>
      <c r="MUS1134" s="99"/>
      <c r="MUT1134" s="99"/>
      <c r="MUU1134" s="99"/>
      <c r="MUV1134" s="99"/>
      <c r="MUW1134" s="99"/>
      <c r="MUX1134" s="99"/>
      <c r="MUY1134" s="99"/>
      <c r="MUZ1134" s="99"/>
      <c r="MVA1134" s="99"/>
      <c r="MVB1134" s="99"/>
      <c r="MVC1134" s="99"/>
      <c r="MVD1134" s="99"/>
      <c r="MVE1134" s="99"/>
      <c r="MVF1134" s="99"/>
      <c r="MVG1134" s="99"/>
      <c r="MVH1134" s="99"/>
      <c r="MVI1134" s="99"/>
      <c r="MVJ1134" s="99"/>
      <c r="MVK1134" s="99"/>
      <c r="MVL1134" s="99"/>
      <c r="MVM1134" s="99"/>
      <c r="MVN1134" s="99"/>
      <c r="MVO1134" s="99"/>
      <c r="MVP1134" s="99"/>
      <c r="MVQ1134" s="99"/>
      <c r="MVR1134" s="99"/>
      <c r="MVS1134" s="99"/>
      <c r="MVT1134" s="99"/>
      <c r="MVU1134" s="99"/>
      <c r="MVV1134" s="99"/>
      <c r="MVW1134" s="99"/>
      <c r="MVX1134" s="99"/>
      <c r="MVY1134" s="99"/>
      <c r="MVZ1134" s="99"/>
      <c r="MWA1134" s="99"/>
      <c r="MWB1134" s="99"/>
      <c r="MWC1134" s="99"/>
      <c r="MWD1134" s="99"/>
      <c r="MWE1134" s="99"/>
      <c r="MWF1134" s="99"/>
      <c r="MWG1134" s="99"/>
      <c r="MWH1134" s="99"/>
      <c r="MWI1134" s="99"/>
      <c r="MWJ1134" s="99"/>
      <c r="MWK1134" s="99"/>
      <c r="MWL1134" s="99"/>
      <c r="MWM1134" s="99"/>
      <c r="MWN1134" s="99"/>
      <c r="MWO1134" s="99"/>
      <c r="MWP1134" s="99"/>
      <c r="MWQ1134" s="99"/>
      <c r="MWR1134" s="99"/>
      <c r="MWS1134" s="99"/>
      <c r="MWT1134" s="99"/>
      <c r="MWU1134" s="99"/>
      <c r="MWV1134" s="99"/>
      <c r="MWW1134" s="99"/>
      <c r="MWX1134" s="99"/>
      <c r="MWY1134" s="99"/>
      <c r="MWZ1134" s="99"/>
      <c r="MXA1134" s="99"/>
      <c r="MXB1134" s="99"/>
      <c r="MXC1134" s="99"/>
      <c r="MXD1134" s="99"/>
      <c r="MXE1134" s="99"/>
      <c r="MXF1134" s="99"/>
      <c r="MXG1134" s="99"/>
      <c r="MXH1134" s="99"/>
      <c r="MXI1134" s="99"/>
      <c r="MXJ1134" s="99"/>
      <c r="MXK1134" s="99"/>
      <c r="MXL1134" s="99"/>
      <c r="MXM1134" s="99"/>
      <c r="MXN1134" s="99"/>
      <c r="MXO1134" s="99"/>
      <c r="MXP1134" s="99"/>
      <c r="MXQ1134" s="99"/>
      <c r="MXR1134" s="99"/>
      <c r="MXS1134" s="99"/>
      <c r="MXT1134" s="99"/>
      <c r="MXU1134" s="99"/>
      <c r="MXV1134" s="99"/>
      <c r="MXW1134" s="99"/>
      <c r="MXX1134" s="99"/>
      <c r="MXY1134" s="99"/>
      <c r="MXZ1134" s="99"/>
      <c r="MYA1134" s="99"/>
      <c r="MYB1134" s="99"/>
      <c r="MYC1134" s="99"/>
      <c r="MYD1134" s="99"/>
      <c r="MYE1134" s="99"/>
      <c r="MYF1134" s="99"/>
      <c r="MYG1134" s="99"/>
      <c r="MYH1134" s="99"/>
      <c r="MYI1134" s="99"/>
      <c r="MYJ1134" s="99"/>
      <c r="MYK1134" s="99"/>
      <c r="MYL1134" s="99"/>
      <c r="MYM1134" s="99"/>
      <c r="MYN1134" s="99"/>
      <c r="MYO1134" s="99"/>
      <c r="MYP1134" s="99"/>
      <c r="MYQ1134" s="99"/>
      <c r="MYR1134" s="99"/>
      <c r="MYS1134" s="99"/>
      <c r="MYT1134" s="99"/>
      <c r="MYU1134" s="99"/>
      <c r="MYV1134" s="99"/>
      <c r="MYW1134" s="99"/>
      <c r="MYX1134" s="99"/>
      <c r="MYY1134" s="99"/>
      <c r="MYZ1134" s="99"/>
      <c r="MZA1134" s="99"/>
      <c r="MZB1134" s="99"/>
      <c r="MZC1134" s="99"/>
      <c r="MZD1134" s="99"/>
      <c r="MZE1134" s="99"/>
      <c r="MZF1134" s="99"/>
      <c r="MZG1134" s="99"/>
      <c r="MZH1134" s="99"/>
      <c r="MZI1134" s="99"/>
      <c r="MZJ1134" s="99"/>
      <c r="MZK1134" s="99"/>
      <c r="MZL1134" s="99"/>
      <c r="MZM1134" s="99"/>
      <c r="MZN1134" s="99"/>
      <c r="MZO1134" s="99"/>
      <c r="MZP1134" s="99"/>
      <c r="MZQ1134" s="99"/>
      <c r="MZR1134" s="99"/>
      <c r="MZS1134" s="99"/>
      <c r="MZT1134" s="99"/>
      <c r="MZU1134" s="99"/>
      <c r="MZV1134" s="99"/>
      <c r="MZW1134" s="99"/>
      <c r="MZX1134" s="99"/>
      <c r="MZY1134" s="99"/>
      <c r="MZZ1134" s="99"/>
      <c r="NAA1134" s="99"/>
      <c r="NAB1134" s="99"/>
      <c r="NAC1134" s="99"/>
      <c r="NAD1134" s="99"/>
      <c r="NAE1134" s="99"/>
      <c r="NAF1134" s="99"/>
      <c r="NAG1134" s="99"/>
      <c r="NAH1134" s="99"/>
      <c r="NAI1134" s="99"/>
      <c r="NAJ1134" s="99"/>
      <c r="NAK1134" s="99"/>
      <c r="NAL1134" s="99"/>
      <c r="NAM1134" s="99"/>
      <c r="NAN1134" s="99"/>
      <c r="NAO1134" s="99"/>
      <c r="NAP1134" s="99"/>
      <c r="NAQ1134" s="99"/>
      <c r="NAR1134" s="99"/>
      <c r="NAS1134" s="99"/>
      <c r="NAT1134" s="99"/>
      <c r="NAU1134" s="99"/>
      <c r="NAV1134" s="99"/>
      <c r="NAW1134" s="99"/>
      <c r="NAX1134" s="99"/>
      <c r="NAY1134" s="99"/>
      <c r="NAZ1134" s="99"/>
      <c r="NBA1134" s="99"/>
      <c r="NBB1134" s="99"/>
      <c r="NBC1134" s="99"/>
      <c r="NBD1134" s="99"/>
      <c r="NBE1134" s="99"/>
      <c r="NBF1134" s="99"/>
      <c r="NBG1134" s="99"/>
      <c r="NBH1134" s="99"/>
      <c r="NBI1134" s="99"/>
      <c r="NBJ1134" s="99"/>
      <c r="NBK1134" s="99"/>
      <c r="NBL1134" s="99"/>
      <c r="NBM1134" s="99"/>
      <c r="NBN1134" s="99"/>
      <c r="NBO1134" s="99"/>
      <c r="NBP1134" s="99"/>
      <c r="NBQ1134" s="99"/>
      <c r="NBR1134" s="99"/>
      <c r="NBS1134" s="99"/>
      <c r="NBT1134" s="99"/>
      <c r="NBU1134" s="99"/>
      <c r="NBV1134" s="99"/>
      <c r="NBW1134" s="99"/>
      <c r="NBX1134" s="99"/>
      <c r="NBY1134" s="99"/>
      <c r="NBZ1134" s="99"/>
      <c r="NCA1134" s="99"/>
      <c r="NCB1134" s="99"/>
      <c r="NCC1134" s="99"/>
      <c r="NCD1134" s="99"/>
      <c r="NCE1134" s="99"/>
      <c r="NCF1134" s="99"/>
      <c r="NCG1134" s="99"/>
      <c r="NCH1134" s="99"/>
      <c r="NCI1134" s="99"/>
      <c r="NCJ1134" s="99"/>
      <c r="NCK1134" s="99"/>
      <c r="NCL1134" s="99"/>
      <c r="NCM1134" s="99"/>
      <c r="NCN1134" s="99"/>
      <c r="NCO1134" s="99"/>
      <c r="NCP1134" s="99"/>
      <c r="NCQ1134" s="99"/>
      <c r="NCR1134" s="99"/>
      <c r="NCS1134" s="99"/>
      <c r="NCT1134" s="99"/>
      <c r="NCU1134" s="99"/>
      <c r="NCV1134" s="99"/>
      <c r="NCW1134" s="99"/>
      <c r="NCX1134" s="99"/>
      <c r="NCY1134" s="99"/>
      <c r="NCZ1134" s="99"/>
      <c r="NDA1134" s="99"/>
      <c r="NDB1134" s="99"/>
      <c r="NDC1134" s="99"/>
      <c r="NDD1134" s="99"/>
      <c r="NDE1134" s="99"/>
      <c r="NDF1134" s="99"/>
      <c r="NDG1134" s="99"/>
      <c r="NDH1134" s="99"/>
      <c r="NDI1134" s="99"/>
      <c r="NDJ1134" s="99"/>
      <c r="NDK1134" s="99"/>
      <c r="NDL1134" s="99"/>
      <c r="NDM1134" s="99"/>
      <c r="NDN1134" s="99"/>
      <c r="NDO1134" s="99"/>
      <c r="NDP1134" s="99"/>
      <c r="NDQ1134" s="99"/>
      <c r="NDR1134" s="99"/>
      <c r="NDS1134" s="99"/>
      <c r="NDT1134" s="99"/>
      <c r="NDU1134" s="99"/>
      <c r="NDV1134" s="99"/>
      <c r="NDW1134" s="99"/>
      <c r="NDX1134" s="99"/>
      <c r="NDY1134" s="99"/>
      <c r="NDZ1134" s="99"/>
      <c r="NEA1134" s="99"/>
      <c r="NEB1134" s="99"/>
      <c r="NEC1134" s="99"/>
      <c r="NED1134" s="99"/>
      <c r="NEE1134" s="99"/>
      <c r="NEF1134" s="99"/>
      <c r="NEG1134" s="99"/>
      <c r="NEH1134" s="99"/>
      <c r="NEI1134" s="99"/>
      <c r="NEJ1134" s="99"/>
      <c r="NEK1134" s="99"/>
      <c r="NEL1134" s="99"/>
      <c r="NEM1134" s="99"/>
      <c r="NEN1134" s="99"/>
      <c r="NEO1134" s="99"/>
      <c r="NEP1134" s="99"/>
      <c r="NEQ1134" s="99"/>
      <c r="NER1134" s="99"/>
      <c r="NES1134" s="99"/>
      <c r="NET1134" s="99"/>
      <c r="NEU1134" s="99"/>
      <c r="NEV1134" s="99"/>
      <c r="NEW1134" s="99"/>
      <c r="NEX1134" s="99"/>
      <c r="NEY1134" s="99"/>
      <c r="NEZ1134" s="99"/>
      <c r="NFA1134" s="99"/>
      <c r="NFB1134" s="99"/>
      <c r="NFC1134" s="99"/>
      <c r="NFD1134" s="99"/>
      <c r="NFE1134" s="99"/>
      <c r="NFF1134" s="99"/>
      <c r="NFG1134" s="99"/>
      <c r="NFH1134" s="99"/>
      <c r="NFI1134" s="99"/>
      <c r="NFJ1134" s="99"/>
      <c r="NFK1134" s="99"/>
      <c r="NFL1134" s="99"/>
      <c r="NFM1134" s="99"/>
      <c r="NFN1134" s="99"/>
      <c r="NFO1134" s="99"/>
      <c r="NFP1134" s="99"/>
      <c r="NFQ1134" s="99"/>
      <c r="NFR1134" s="99"/>
      <c r="NFS1134" s="99"/>
      <c r="NFT1134" s="99"/>
      <c r="NFU1134" s="99"/>
      <c r="NFV1134" s="99"/>
      <c r="NFW1134" s="99"/>
      <c r="NFX1134" s="99"/>
      <c r="NFY1134" s="99"/>
      <c r="NFZ1134" s="99"/>
      <c r="NGA1134" s="99"/>
      <c r="NGB1134" s="99"/>
      <c r="NGC1134" s="99"/>
      <c r="NGD1134" s="99"/>
      <c r="NGE1134" s="99"/>
      <c r="NGF1134" s="99"/>
      <c r="NGG1134" s="99"/>
      <c r="NGH1134" s="99"/>
      <c r="NGI1134" s="99"/>
      <c r="NGJ1134" s="99"/>
      <c r="NGK1134" s="99"/>
      <c r="NGL1134" s="99"/>
      <c r="NGM1134" s="99"/>
      <c r="NGN1134" s="99"/>
      <c r="NGO1134" s="99"/>
      <c r="NGP1134" s="99"/>
      <c r="NGQ1134" s="99"/>
      <c r="NGR1134" s="99"/>
      <c r="NGS1134" s="99"/>
      <c r="NGT1134" s="99"/>
      <c r="NGU1134" s="99"/>
      <c r="NGV1134" s="99"/>
      <c r="NGW1134" s="99"/>
      <c r="NGX1134" s="99"/>
      <c r="NGY1134" s="99"/>
      <c r="NGZ1134" s="99"/>
      <c r="NHA1134" s="99"/>
      <c r="NHB1134" s="99"/>
      <c r="NHC1134" s="99"/>
      <c r="NHD1134" s="99"/>
      <c r="NHE1134" s="99"/>
      <c r="NHF1134" s="99"/>
      <c r="NHG1134" s="99"/>
      <c r="NHH1134" s="99"/>
      <c r="NHI1134" s="99"/>
      <c r="NHJ1134" s="99"/>
      <c r="NHK1134" s="99"/>
      <c r="NHL1134" s="99"/>
      <c r="NHM1134" s="99"/>
      <c r="NHN1134" s="99"/>
      <c r="NHO1134" s="99"/>
      <c r="NHP1134" s="99"/>
      <c r="NHQ1134" s="99"/>
      <c r="NHR1134" s="99"/>
      <c r="NHS1134" s="99"/>
      <c r="NHT1134" s="99"/>
      <c r="NHU1134" s="99"/>
      <c r="NHV1134" s="99"/>
      <c r="NHW1134" s="99"/>
      <c r="NHX1134" s="99"/>
      <c r="NHY1134" s="99"/>
      <c r="NHZ1134" s="99"/>
      <c r="NIA1134" s="99"/>
      <c r="NIB1134" s="99"/>
      <c r="NIC1134" s="99"/>
      <c r="NID1134" s="99"/>
      <c r="NIE1134" s="99"/>
      <c r="NIF1134" s="99"/>
      <c r="NIG1134" s="99"/>
      <c r="NIH1134" s="99"/>
      <c r="NII1134" s="99"/>
      <c r="NIJ1134" s="99"/>
      <c r="NIK1134" s="99"/>
      <c r="NIL1134" s="99"/>
      <c r="NIM1134" s="99"/>
      <c r="NIN1134" s="99"/>
      <c r="NIO1134" s="99"/>
      <c r="NIP1134" s="99"/>
      <c r="NIQ1134" s="99"/>
      <c r="NIR1134" s="99"/>
      <c r="NIS1134" s="99"/>
      <c r="NIT1134" s="99"/>
      <c r="NIU1134" s="99"/>
      <c r="NIV1134" s="99"/>
      <c r="NIW1134" s="99"/>
      <c r="NIX1134" s="99"/>
      <c r="NIY1134" s="99"/>
      <c r="NIZ1134" s="99"/>
      <c r="NJA1134" s="99"/>
      <c r="NJB1134" s="99"/>
      <c r="NJC1134" s="99"/>
      <c r="NJD1134" s="99"/>
      <c r="NJE1134" s="99"/>
      <c r="NJF1134" s="99"/>
      <c r="NJG1134" s="99"/>
      <c r="NJH1134" s="99"/>
      <c r="NJI1134" s="99"/>
      <c r="NJJ1134" s="99"/>
      <c r="NJK1134" s="99"/>
      <c r="NJL1134" s="99"/>
      <c r="NJM1134" s="99"/>
      <c r="NJN1134" s="99"/>
      <c r="NJO1134" s="99"/>
      <c r="NJP1134" s="99"/>
      <c r="NJQ1134" s="99"/>
      <c r="NJR1134" s="99"/>
      <c r="NJS1134" s="99"/>
      <c r="NJT1134" s="99"/>
      <c r="NJU1134" s="99"/>
      <c r="NJV1134" s="99"/>
      <c r="NJW1134" s="99"/>
      <c r="NJX1134" s="99"/>
      <c r="NJY1134" s="99"/>
      <c r="NJZ1134" s="99"/>
      <c r="NKA1134" s="99"/>
      <c r="NKB1134" s="99"/>
      <c r="NKC1134" s="99"/>
      <c r="NKD1134" s="99"/>
      <c r="NKE1134" s="99"/>
      <c r="NKF1134" s="99"/>
      <c r="NKG1134" s="99"/>
      <c r="NKH1134" s="99"/>
      <c r="NKI1134" s="99"/>
      <c r="NKJ1134" s="99"/>
      <c r="NKK1134" s="99"/>
      <c r="NKL1134" s="99"/>
      <c r="NKM1134" s="99"/>
      <c r="NKN1134" s="99"/>
      <c r="NKO1134" s="99"/>
      <c r="NKP1134" s="99"/>
      <c r="NKQ1134" s="99"/>
      <c r="NKR1134" s="99"/>
      <c r="NKS1134" s="99"/>
      <c r="NKT1134" s="99"/>
      <c r="NKU1134" s="99"/>
      <c r="NKV1134" s="99"/>
      <c r="NKW1134" s="99"/>
      <c r="NKX1134" s="99"/>
      <c r="NKY1134" s="99"/>
      <c r="NKZ1134" s="99"/>
      <c r="NLA1134" s="99"/>
      <c r="NLB1134" s="99"/>
      <c r="NLC1134" s="99"/>
      <c r="NLD1134" s="99"/>
      <c r="NLE1134" s="99"/>
      <c r="NLF1134" s="99"/>
      <c r="NLG1134" s="99"/>
      <c r="NLH1134" s="99"/>
      <c r="NLI1134" s="99"/>
      <c r="NLJ1134" s="99"/>
      <c r="NLK1134" s="99"/>
      <c r="NLL1134" s="99"/>
      <c r="NLM1134" s="99"/>
      <c r="NLN1134" s="99"/>
      <c r="NLO1134" s="99"/>
      <c r="NLP1134" s="99"/>
      <c r="NLQ1134" s="99"/>
      <c r="NLR1134" s="99"/>
      <c r="NLS1134" s="99"/>
      <c r="NLT1134" s="99"/>
      <c r="NLU1134" s="99"/>
      <c r="NLV1134" s="99"/>
      <c r="NLW1134" s="99"/>
      <c r="NLX1134" s="99"/>
      <c r="NLY1134" s="99"/>
      <c r="NLZ1134" s="99"/>
      <c r="NMA1134" s="99"/>
      <c r="NMB1134" s="99"/>
      <c r="NMC1134" s="99"/>
      <c r="NMD1134" s="99"/>
      <c r="NME1134" s="99"/>
      <c r="NMF1134" s="99"/>
      <c r="NMG1134" s="99"/>
      <c r="NMH1134" s="99"/>
      <c r="NMI1134" s="99"/>
      <c r="NMJ1134" s="99"/>
      <c r="NMK1134" s="99"/>
      <c r="NML1134" s="99"/>
      <c r="NMM1134" s="99"/>
      <c r="NMN1134" s="99"/>
      <c r="NMO1134" s="99"/>
      <c r="NMP1134" s="99"/>
      <c r="NMQ1134" s="99"/>
      <c r="NMR1134" s="99"/>
      <c r="NMS1134" s="99"/>
      <c r="NMT1134" s="99"/>
      <c r="NMU1134" s="99"/>
      <c r="NMV1134" s="99"/>
      <c r="NMW1134" s="99"/>
      <c r="NMX1134" s="99"/>
      <c r="NMY1134" s="99"/>
      <c r="NMZ1134" s="99"/>
      <c r="NNA1134" s="99"/>
      <c r="NNB1134" s="99"/>
      <c r="NNC1134" s="99"/>
      <c r="NND1134" s="99"/>
      <c r="NNE1134" s="99"/>
      <c r="NNF1134" s="99"/>
      <c r="NNG1134" s="99"/>
      <c r="NNH1134" s="99"/>
      <c r="NNI1134" s="99"/>
      <c r="NNJ1134" s="99"/>
      <c r="NNK1134" s="99"/>
      <c r="NNL1134" s="99"/>
      <c r="NNM1134" s="99"/>
      <c r="NNN1134" s="99"/>
      <c r="NNO1134" s="99"/>
      <c r="NNP1134" s="99"/>
      <c r="NNQ1134" s="99"/>
      <c r="NNR1134" s="99"/>
      <c r="NNS1134" s="99"/>
      <c r="NNT1134" s="99"/>
      <c r="NNU1134" s="99"/>
      <c r="NNV1134" s="99"/>
      <c r="NNW1134" s="99"/>
      <c r="NNX1134" s="99"/>
      <c r="NNY1134" s="99"/>
      <c r="NNZ1134" s="99"/>
      <c r="NOA1134" s="99"/>
      <c r="NOB1134" s="99"/>
      <c r="NOC1134" s="99"/>
      <c r="NOD1134" s="99"/>
      <c r="NOE1134" s="99"/>
      <c r="NOF1134" s="99"/>
      <c r="NOG1134" s="99"/>
      <c r="NOH1134" s="99"/>
      <c r="NOI1134" s="99"/>
      <c r="NOJ1134" s="99"/>
      <c r="NOK1134" s="99"/>
      <c r="NOL1134" s="99"/>
      <c r="NOM1134" s="99"/>
      <c r="NON1134" s="99"/>
      <c r="NOO1134" s="99"/>
      <c r="NOP1134" s="99"/>
      <c r="NOQ1134" s="99"/>
      <c r="NOR1134" s="99"/>
      <c r="NOS1134" s="99"/>
      <c r="NOT1134" s="99"/>
      <c r="NOU1134" s="99"/>
      <c r="NOV1134" s="99"/>
      <c r="NOW1134" s="99"/>
      <c r="NOX1134" s="99"/>
      <c r="NOY1134" s="99"/>
      <c r="NOZ1134" s="99"/>
      <c r="NPA1134" s="99"/>
      <c r="NPB1134" s="99"/>
      <c r="NPC1134" s="99"/>
      <c r="NPD1134" s="99"/>
      <c r="NPE1134" s="99"/>
      <c r="NPF1134" s="99"/>
      <c r="NPG1134" s="99"/>
      <c r="NPH1134" s="99"/>
      <c r="NPI1134" s="99"/>
      <c r="NPJ1134" s="99"/>
      <c r="NPK1134" s="99"/>
      <c r="NPL1134" s="99"/>
      <c r="NPM1134" s="99"/>
      <c r="NPN1134" s="99"/>
      <c r="NPO1134" s="99"/>
      <c r="NPP1134" s="99"/>
      <c r="NPQ1134" s="99"/>
      <c r="NPR1134" s="99"/>
      <c r="NPS1134" s="99"/>
      <c r="NPT1134" s="99"/>
      <c r="NPU1134" s="99"/>
      <c r="NPV1134" s="99"/>
      <c r="NPW1134" s="99"/>
      <c r="NPX1134" s="99"/>
      <c r="NPY1134" s="99"/>
      <c r="NPZ1134" s="99"/>
      <c r="NQA1134" s="99"/>
      <c r="NQB1134" s="99"/>
      <c r="NQC1134" s="99"/>
      <c r="NQD1134" s="99"/>
      <c r="NQE1134" s="99"/>
      <c r="NQF1134" s="99"/>
      <c r="NQG1134" s="99"/>
      <c r="NQH1134" s="99"/>
      <c r="NQI1134" s="99"/>
      <c r="NQJ1134" s="99"/>
      <c r="NQK1134" s="99"/>
      <c r="NQL1134" s="99"/>
      <c r="NQM1134" s="99"/>
      <c r="NQN1134" s="99"/>
      <c r="NQO1134" s="99"/>
      <c r="NQP1134" s="99"/>
      <c r="NQQ1134" s="99"/>
      <c r="NQR1134" s="99"/>
      <c r="NQS1134" s="99"/>
      <c r="NQT1134" s="99"/>
      <c r="NQU1134" s="99"/>
      <c r="NQV1134" s="99"/>
      <c r="NQW1134" s="99"/>
      <c r="NQX1134" s="99"/>
      <c r="NQY1134" s="99"/>
      <c r="NQZ1134" s="99"/>
      <c r="NRA1134" s="99"/>
      <c r="NRB1134" s="99"/>
      <c r="NRC1134" s="99"/>
      <c r="NRD1134" s="99"/>
      <c r="NRE1134" s="99"/>
      <c r="NRF1134" s="99"/>
      <c r="NRG1134" s="99"/>
      <c r="NRH1134" s="99"/>
      <c r="NRI1134" s="99"/>
      <c r="NRJ1134" s="99"/>
      <c r="NRK1134" s="99"/>
      <c r="NRL1134" s="99"/>
      <c r="NRM1134" s="99"/>
      <c r="NRN1134" s="99"/>
      <c r="NRO1134" s="99"/>
      <c r="NRP1134" s="99"/>
      <c r="NRQ1134" s="99"/>
      <c r="NRR1134" s="99"/>
      <c r="NRS1134" s="99"/>
      <c r="NRT1134" s="99"/>
      <c r="NRU1134" s="99"/>
      <c r="NRV1134" s="99"/>
      <c r="NRW1134" s="99"/>
      <c r="NRX1134" s="99"/>
      <c r="NRY1134" s="99"/>
      <c r="NRZ1134" s="99"/>
      <c r="NSA1134" s="99"/>
      <c r="NSB1134" s="99"/>
      <c r="NSC1134" s="99"/>
      <c r="NSD1134" s="99"/>
      <c r="NSE1134" s="99"/>
      <c r="NSF1134" s="99"/>
      <c r="NSG1134" s="99"/>
      <c r="NSH1134" s="99"/>
      <c r="NSI1134" s="99"/>
      <c r="NSJ1134" s="99"/>
      <c r="NSK1134" s="99"/>
      <c r="NSL1134" s="99"/>
      <c r="NSM1134" s="99"/>
      <c r="NSN1134" s="99"/>
      <c r="NSO1134" s="99"/>
      <c r="NSP1134" s="99"/>
      <c r="NSQ1134" s="99"/>
      <c r="NSR1134" s="99"/>
      <c r="NSS1134" s="99"/>
      <c r="NST1134" s="99"/>
      <c r="NSU1134" s="99"/>
      <c r="NSV1134" s="99"/>
      <c r="NSW1134" s="99"/>
      <c r="NSX1134" s="99"/>
      <c r="NSY1134" s="99"/>
      <c r="NSZ1134" s="99"/>
      <c r="NTA1134" s="99"/>
      <c r="NTB1134" s="99"/>
      <c r="NTC1134" s="99"/>
      <c r="NTD1134" s="99"/>
      <c r="NTE1134" s="99"/>
      <c r="NTF1134" s="99"/>
      <c r="NTG1134" s="99"/>
      <c r="NTH1134" s="99"/>
      <c r="NTI1134" s="99"/>
      <c r="NTJ1134" s="99"/>
      <c r="NTK1134" s="99"/>
      <c r="NTL1134" s="99"/>
      <c r="NTM1134" s="99"/>
      <c r="NTN1134" s="99"/>
      <c r="NTO1134" s="99"/>
      <c r="NTP1134" s="99"/>
      <c r="NTQ1134" s="99"/>
      <c r="NTR1134" s="99"/>
      <c r="NTS1134" s="99"/>
      <c r="NTT1134" s="99"/>
      <c r="NTU1134" s="99"/>
      <c r="NTV1134" s="99"/>
      <c r="NTW1134" s="99"/>
      <c r="NTX1134" s="99"/>
      <c r="NTY1134" s="99"/>
      <c r="NTZ1134" s="99"/>
      <c r="NUA1134" s="99"/>
      <c r="NUB1134" s="99"/>
      <c r="NUC1134" s="99"/>
      <c r="NUD1134" s="99"/>
      <c r="NUE1134" s="99"/>
      <c r="NUF1134" s="99"/>
      <c r="NUG1134" s="99"/>
      <c r="NUH1134" s="99"/>
      <c r="NUI1134" s="99"/>
      <c r="NUJ1134" s="99"/>
      <c r="NUK1134" s="99"/>
      <c r="NUL1134" s="99"/>
      <c r="NUM1134" s="99"/>
      <c r="NUN1134" s="99"/>
      <c r="NUO1134" s="99"/>
      <c r="NUP1134" s="99"/>
      <c r="NUQ1134" s="99"/>
      <c r="NUR1134" s="99"/>
      <c r="NUS1134" s="99"/>
      <c r="NUT1134" s="99"/>
      <c r="NUU1134" s="99"/>
      <c r="NUV1134" s="99"/>
      <c r="NUW1134" s="99"/>
      <c r="NUX1134" s="99"/>
      <c r="NUY1134" s="99"/>
      <c r="NUZ1134" s="99"/>
      <c r="NVA1134" s="99"/>
      <c r="NVB1134" s="99"/>
      <c r="NVC1134" s="99"/>
      <c r="NVD1134" s="99"/>
      <c r="NVE1134" s="99"/>
      <c r="NVF1134" s="99"/>
      <c r="NVG1134" s="99"/>
      <c r="NVH1134" s="99"/>
      <c r="NVI1134" s="99"/>
      <c r="NVJ1134" s="99"/>
      <c r="NVK1134" s="99"/>
      <c r="NVL1134" s="99"/>
      <c r="NVM1134" s="99"/>
      <c r="NVN1134" s="99"/>
      <c r="NVO1134" s="99"/>
      <c r="NVP1134" s="99"/>
      <c r="NVQ1134" s="99"/>
      <c r="NVR1134" s="99"/>
      <c r="NVS1134" s="99"/>
      <c r="NVT1134" s="99"/>
      <c r="NVU1134" s="99"/>
      <c r="NVV1134" s="99"/>
      <c r="NVW1134" s="99"/>
      <c r="NVX1134" s="99"/>
      <c r="NVY1134" s="99"/>
      <c r="NVZ1134" s="99"/>
      <c r="NWA1134" s="99"/>
      <c r="NWB1134" s="99"/>
      <c r="NWC1134" s="99"/>
      <c r="NWD1134" s="99"/>
      <c r="NWE1134" s="99"/>
      <c r="NWF1134" s="99"/>
      <c r="NWG1134" s="99"/>
      <c r="NWH1134" s="99"/>
      <c r="NWI1134" s="99"/>
      <c r="NWJ1134" s="99"/>
      <c r="NWK1134" s="99"/>
      <c r="NWL1134" s="99"/>
      <c r="NWM1134" s="99"/>
      <c r="NWN1134" s="99"/>
      <c r="NWO1134" s="99"/>
      <c r="NWP1134" s="99"/>
      <c r="NWQ1134" s="99"/>
      <c r="NWR1134" s="99"/>
      <c r="NWS1134" s="99"/>
      <c r="NWT1134" s="99"/>
      <c r="NWU1134" s="99"/>
      <c r="NWV1134" s="99"/>
      <c r="NWW1134" s="99"/>
      <c r="NWX1134" s="99"/>
      <c r="NWY1134" s="99"/>
      <c r="NWZ1134" s="99"/>
      <c r="NXA1134" s="99"/>
      <c r="NXB1134" s="99"/>
      <c r="NXC1134" s="99"/>
      <c r="NXD1134" s="99"/>
      <c r="NXE1134" s="99"/>
      <c r="NXF1134" s="99"/>
      <c r="NXG1134" s="99"/>
      <c r="NXH1134" s="99"/>
      <c r="NXI1134" s="99"/>
      <c r="NXJ1134" s="99"/>
      <c r="NXK1134" s="99"/>
      <c r="NXL1134" s="99"/>
      <c r="NXM1134" s="99"/>
      <c r="NXN1134" s="99"/>
      <c r="NXO1134" s="99"/>
      <c r="NXP1134" s="99"/>
      <c r="NXQ1134" s="99"/>
      <c r="NXR1134" s="99"/>
      <c r="NXS1134" s="99"/>
      <c r="NXT1134" s="99"/>
      <c r="NXU1134" s="99"/>
      <c r="NXV1134" s="99"/>
      <c r="NXW1134" s="99"/>
      <c r="NXX1134" s="99"/>
      <c r="NXY1134" s="99"/>
      <c r="NXZ1134" s="99"/>
      <c r="NYA1134" s="99"/>
      <c r="NYB1134" s="99"/>
      <c r="NYC1134" s="99"/>
      <c r="NYD1134" s="99"/>
      <c r="NYE1134" s="99"/>
      <c r="NYF1134" s="99"/>
      <c r="NYG1134" s="99"/>
      <c r="NYH1134" s="99"/>
      <c r="NYI1134" s="99"/>
      <c r="NYJ1134" s="99"/>
      <c r="NYK1134" s="99"/>
      <c r="NYL1134" s="99"/>
      <c r="NYM1134" s="99"/>
      <c r="NYN1134" s="99"/>
      <c r="NYO1134" s="99"/>
      <c r="NYP1134" s="99"/>
      <c r="NYQ1134" s="99"/>
      <c r="NYR1134" s="99"/>
      <c r="NYS1134" s="99"/>
      <c r="NYT1134" s="99"/>
      <c r="NYU1134" s="99"/>
      <c r="NYV1134" s="99"/>
      <c r="NYW1134" s="99"/>
      <c r="NYX1134" s="99"/>
      <c r="NYY1134" s="99"/>
      <c r="NYZ1134" s="99"/>
      <c r="NZA1134" s="99"/>
      <c r="NZB1134" s="99"/>
      <c r="NZC1134" s="99"/>
      <c r="NZD1134" s="99"/>
      <c r="NZE1134" s="99"/>
      <c r="NZF1134" s="99"/>
      <c r="NZG1134" s="99"/>
      <c r="NZH1134" s="99"/>
      <c r="NZI1134" s="99"/>
      <c r="NZJ1134" s="99"/>
      <c r="NZK1134" s="99"/>
      <c r="NZL1134" s="99"/>
      <c r="NZM1134" s="99"/>
      <c r="NZN1134" s="99"/>
      <c r="NZO1134" s="99"/>
      <c r="NZP1134" s="99"/>
      <c r="NZQ1134" s="99"/>
      <c r="NZR1134" s="99"/>
      <c r="NZS1134" s="99"/>
      <c r="NZT1134" s="99"/>
      <c r="NZU1134" s="99"/>
      <c r="NZV1134" s="99"/>
      <c r="NZW1134" s="99"/>
      <c r="NZX1134" s="99"/>
      <c r="NZY1134" s="99"/>
      <c r="NZZ1134" s="99"/>
      <c r="OAA1134" s="99"/>
      <c r="OAB1134" s="99"/>
      <c r="OAC1134" s="99"/>
      <c r="OAD1134" s="99"/>
      <c r="OAE1134" s="99"/>
      <c r="OAF1134" s="99"/>
      <c r="OAG1134" s="99"/>
      <c r="OAH1134" s="99"/>
      <c r="OAI1134" s="99"/>
      <c r="OAJ1134" s="99"/>
      <c r="OAK1134" s="99"/>
      <c r="OAL1134" s="99"/>
      <c r="OAM1134" s="99"/>
      <c r="OAN1134" s="99"/>
      <c r="OAO1134" s="99"/>
      <c r="OAP1134" s="99"/>
      <c r="OAQ1134" s="99"/>
      <c r="OAR1134" s="99"/>
      <c r="OAS1134" s="99"/>
      <c r="OAT1134" s="99"/>
      <c r="OAU1134" s="99"/>
      <c r="OAV1134" s="99"/>
      <c r="OAW1134" s="99"/>
      <c r="OAX1134" s="99"/>
      <c r="OAY1134" s="99"/>
      <c r="OAZ1134" s="99"/>
      <c r="OBA1134" s="99"/>
      <c r="OBB1134" s="99"/>
      <c r="OBC1134" s="99"/>
      <c r="OBD1134" s="99"/>
      <c r="OBE1134" s="99"/>
      <c r="OBF1134" s="99"/>
      <c r="OBG1134" s="99"/>
      <c r="OBH1134" s="99"/>
      <c r="OBI1134" s="99"/>
      <c r="OBJ1134" s="99"/>
      <c r="OBK1134" s="99"/>
      <c r="OBL1134" s="99"/>
      <c r="OBM1134" s="99"/>
      <c r="OBN1134" s="99"/>
      <c r="OBO1134" s="99"/>
      <c r="OBP1134" s="99"/>
      <c r="OBQ1134" s="99"/>
      <c r="OBR1134" s="99"/>
      <c r="OBS1134" s="99"/>
      <c r="OBT1134" s="99"/>
      <c r="OBU1134" s="99"/>
      <c r="OBV1134" s="99"/>
      <c r="OBW1134" s="99"/>
      <c r="OBX1134" s="99"/>
      <c r="OBY1134" s="99"/>
      <c r="OBZ1134" s="99"/>
      <c r="OCA1134" s="99"/>
      <c r="OCB1134" s="99"/>
      <c r="OCC1134" s="99"/>
      <c r="OCD1134" s="99"/>
      <c r="OCE1134" s="99"/>
      <c r="OCF1134" s="99"/>
      <c r="OCG1134" s="99"/>
      <c r="OCH1134" s="99"/>
      <c r="OCI1134" s="99"/>
      <c r="OCJ1134" s="99"/>
      <c r="OCK1134" s="99"/>
      <c r="OCL1134" s="99"/>
      <c r="OCM1134" s="99"/>
      <c r="OCN1134" s="99"/>
      <c r="OCO1134" s="99"/>
      <c r="OCP1134" s="99"/>
      <c r="OCQ1134" s="99"/>
      <c r="OCR1134" s="99"/>
      <c r="OCS1134" s="99"/>
      <c r="OCT1134" s="99"/>
      <c r="OCU1134" s="99"/>
      <c r="OCV1134" s="99"/>
      <c r="OCW1134" s="99"/>
      <c r="OCX1134" s="99"/>
      <c r="OCY1134" s="99"/>
      <c r="OCZ1134" s="99"/>
      <c r="ODA1134" s="99"/>
      <c r="ODB1134" s="99"/>
      <c r="ODC1134" s="99"/>
      <c r="ODD1134" s="99"/>
      <c r="ODE1134" s="99"/>
      <c r="ODF1134" s="99"/>
      <c r="ODG1134" s="99"/>
      <c r="ODH1134" s="99"/>
      <c r="ODI1134" s="99"/>
      <c r="ODJ1134" s="99"/>
      <c r="ODK1134" s="99"/>
      <c r="ODL1134" s="99"/>
      <c r="ODM1134" s="99"/>
      <c r="ODN1134" s="99"/>
      <c r="ODO1134" s="99"/>
      <c r="ODP1134" s="99"/>
      <c r="ODQ1134" s="99"/>
      <c r="ODR1134" s="99"/>
      <c r="ODS1134" s="99"/>
      <c r="ODT1134" s="99"/>
      <c r="ODU1134" s="99"/>
      <c r="ODV1134" s="99"/>
      <c r="ODW1134" s="99"/>
      <c r="ODX1134" s="99"/>
      <c r="ODY1134" s="99"/>
      <c r="ODZ1134" s="99"/>
      <c r="OEA1134" s="99"/>
      <c r="OEB1134" s="99"/>
      <c r="OEC1134" s="99"/>
      <c r="OED1134" s="99"/>
      <c r="OEE1134" s="99"/>
      <c r="OEF1134" s="99"/>
      <c r="OEG1134" s="99"/>
      <c r="OEH1134" s="99"/>
      <c r="OEI1134" s="99"/>
      <c r="OEJ1134" s="99"/>
      <c r="OEK1134" s="99"/>
      <c r="OEL1134" s="99"/>
      <c r="OEM1134" s="99"/>
      <c r="OEN1134" s="99"/>
      <c r="OEO1134" s="99"/>
      <c r="OEP1134" s="99"/>
      <c r="OEQ1134" s="99"/>
      <c r="OER1134" s="99"/>
      <c r="OES1134" s="99"/>
      <c r="OET1134" s="99"/>
      <c r="OEU1134" s="99"/>
      <c r="OEV1134" s="99"/>
      <c r="OEW1134" s="99"/>
      <c r="OEX1134" s="99"/>
      <c r="OEY1134" s="99"/>
      <c r="OEZ1134" s="99"/>
      <c r="OFA1134" s="99"/>
      <c r="OFB1134" s="99"/>
      <c r="OFC1134" s="99"/>
      <c r="OFD1134" s="99"/>
      <c r="OFE1134" s="99"/>
      <c r="OFF1134" s="99"/>
      <c r="OFG1134" s="99"/>
      <c r="OFH1134" s="99"/>
      <c r="OFI1134" s="99"/>
      <c r="OFJ1134" s="99"/>
      <c r="OFK1134" s="99"/>
      <c r="OFL1134" s="99"/>
      <c r="OFM1134" s="99"/>
      <c r="OFN1134" s="99"/>
      <c r="OFO1134" s="99"/>
      <c r="OFP1134" s="99"/>
      <c r="OFQ1134" s="99"/>
      <c r="OFR1134" s="99"/>
      <c r="OFS1134" s="99"/>
      <c r="OFT1134" s="99"/>
      <c r="OFU1134" s="99"/>
      <c r="OFV1134" s="99"/>
      <c r="OFW1134" s="99"/>
      <c r="OFX1134" s="99"/>
      <c r="OFY1134" s="99"/>
      <c r="OFZ1134" s="99"/>
      <c r="OGA1134" s="99"/>
      <c r="OGB1134" s="99"/>
      <c r="OGC1134" s="99"/>
      <c r="OGD1134" s="99"/>
      <c r="OGE1134" s="99"/>
      <c r="OGF1134" s="99"/>
      <c r="OGG1134" s="99"/>
      <c r="OGH1134" s="99"/>
      <c r="OGI1134" s="99"/>
      <c r="OGJ1134" s="99"/>
      <c r="OGK1134" s="99"/>
      <c r="OGL1134" s="99"/>
      <c r="OGM1134" s="99"/>
      <c r="OGN1134" s="99"/>
      <c r="OGO1134" s="99"/>
      <c r="OGP1134" s="99"/>
      <c r="OGQ1134" s="99"/>
      <c r="OGR1134" s="99"/>
      <c r="OGS1134" s="99"/>
      <c r="OGT1134" s="99"/>
      <c r="OGU1134" s="99"/>
      <c r="OGV1134" s="99"/>
      <c r="OGW1134" s="99"/>
      <c r="OGX1134" s="99"/>
      <c r="OGY1134" s="99"/>
      <c r="OGZ1134" s="99"/>
      <c r="OHA1134" s="99"/>
      <c r="OHB1134" s="99"/>
      <c r="OHC1134" s="99"/>
      <c r="OHD1134" s="99"/>
      <c r="OHE1134" s="99"/>
      <c r="OHF1134" s="99"/>
      <c r="OHG1134" s="99"/>
      <c r="OHH1134" s="99"/>
      <c r="OHI1134" s="99"/>
      <c r="OHJ1134" s="99"/>
      <c r="OHK1134" s="99"/>
      <c r="OHL1134" s="99"/>
      <c r="OHM1134" s="99"/>
      <c r="OHN1134" s="99"/>
      <c r="OHO1134" s="99"/>
      <c r="OHP1134" s="99"/>
      <c r="OHQ1134" s="99"/>
      <c r="OHR1134" s="99"/>
      <c r="OHS1134" s="99"/>
      <c r="OHT1134" s="99"/>
      <c r="OHU1134" s="99"/>
      <c r="OHV1134" s="99"/>
      <c r="OHW1134" s="99"/>
      <c r="OHX1134" s="99"/>
      <c r="OHY1134" s="99"/>
      <c r="OHZ1134" s="99"/>
      <c r="OIA1134" s="99"/>
      <c r="OIB1134" s="99"/>
      <c r="OIC1134" s="99"/>
      <c r="OID1134" s="99"/>
      <c r="OIE1134" s="99"/>
      <c r="OIF1134" s="99"/>
      <c r="OIG1134" s="99"/>
      <c r="OIH1134" s="99"/>
      <c r="OII1134" s="99"/>
      <c r="OIJ1134" s="99"/>
      <c r="OIK1134" s="99"/>
      <c r="OIL1134" s="99"/>
      <c r="OIM1134" s="99"/>
      <c r="OIN1134" s="99"/>
      <c r="OIO1134" s="99"/>
      <c r="OIP1134" s="99"/>
      <c r="OIQ1134" s="99"/>
      <c r="OIR1134" s="99"/>
      <c r="OIS1134" s="99"/>
      <c r="OIT1134" s="99"/>
      <c r="OIU1134" s="99"/>
      <c r="OIV1134" s="99"/>
      <c r="OIW1134" s="99"/>
      <c r="OIX1134" s="99"/>
      <c r="OIY1134" s="99"/>
      <c r="OIZ1134" s="99"/>
      <c r="OJA1134" s="99"/>
      <c r="OJB1134" s="99"/>
      <c r="OJC1134" s="99"/>
      <c r="OJD1134" s="99"/>
      <c r="OJE1134" s="99"/>
      <c r="OJF1134" s="99"/>
      <c r="OJG1134" s="99"/>
      <c r="OJH1134" s="99"/>
      <c r="OJI1134" s="99"/>
      <c r="OJJ1134" s="99"/>
      <c r="OJK1134" s="99"/>
      <c r="OJL1134" s="99"/>
      <c r="OJM1134" s="99"/>
      <c r="OJN1134" s="99"/>
      <c r="OJO1134" s="99"/>
      <c r="OJP1134" s="99"/>
      <c r="OJQ1134" s="99"/>
      <c r="OJR1134" s="99"/>
      <c r="OJS1134" s="99"/>
      <c r="OJT1134" s="99"/>
      <c r="OJU1134" s="99"/>
      <c r="OJV1134" s="99"/>
      <c r="OJW1134" s="99"/>
      <c r="OJX1134" s="99"/>
      <c r="OJY1134" s="99"/>
      <c r="OJZ1134" s="99"/>
      <c r="OKA1134" s="99"/>
      <c r="OKB1134" s="99"/>
      <c r="OKC1134" s="99"/>
      <c r="OKD1134" s="99"/>
      <c r="OKE1134" s="99"/>
      <c r="OKF1134" s="99"/>
      <c r="OKG1134" s="99"/>
      <c r="OKH1134" s="99"/>
      <c r="OKI1134" s="99"/>
      <c r="OKJ1134" s="99"/>
      <c r="OKK1134" s="99"/>
      <c r="OKL1134" s="99"/>
      <c r="OKM1134" s="99"/>
      <c r="OKN1134" s="99"/>
      <c r="OKO1134" s="99"/>
      <c r="OKP1134" s="99"/>
      <c r="OKQ1134" s="99"/>
      <c r="OKR1134" s="99"/>
      <c r="OKS1134" s="99"/>
      <c r="OKT1134" s="99"/>
      <c r="OKU1134" s="99"/>
      <c r="OKV1134" s="99"/>
      <c r="OKW1134" s="99"/>
      <c r="OKX1134" s="99"/>
      <c r="OKY1134" s="99"/>
      <c r="OKZ1134" s="99"/>
      <c r="OLA1134" s="99"/>
      <c r="OLB1134" s="99"/>
      <c r="OLC1134" s="99"/>
      <c r="OLD1134" s="99"/>
      <c r="OLE1134" s="99"/>
      <c r="OLF1134" s="99"/>
      <c r="OLG1134" s="99"/>
      <c r="OLH1134" s="99"/>
      <c r="OLI1134" s="99"/>
      <c r="OLJ1134" s="99"/>
      <c r="OLK1134" s="99"/>
      <c r="OLL1134" s="99"/>
      <c r="OLM1134" s="99"/>
      <c r="OLN1134" s="99"/>
      <c r="OLO1134" s="99"/>
      <c r="OLP1134" s="99"/>
      <c r="OLQ1134" s="99"/>
      <c r="OLR1134" s="99"/>
      <c r="OLS1134" s="99"/>
      <c r="OLT1134" s="99"/>
      <c r="OLU1134" s="99"/>
      <c r="OLV1134" s="99"/>
      <c r="OLW1134" s="99"/>
      <c r="OLX1134" s="99"/>
      <c r="OLY1134" s="99"/>
      <c r="OLZ1134" s="99"/>
      <c r="OMA1134" s="99"/>
      <c r="OMB1134" s="99"/>
      <c r="OMC1134" s="99"/>
      <c r="OMD1134" s="99"/>
      <c r="OME1134" s="99"/>
      <c r="OMF1134" s="99"/>
      <c r="OMG1134" s="99"/>
      <c r="OMH1134" s="99"/>
      <c r="OMI1134" s="99"/>
      <c r="OMJ1134" s="99"/>
      <c r="OMK1134" s="99"/>
      <c r="OML1134" s="99"/>
      <c r="OMM1134" s="99"/>
      <c r="OMN1134" s="99"/>
      <c r="OMO1134" s="99"/>
      <c r="OMP1134" s="99"/>
      <c r="OMQ1134" s="99"/>
      <c r="OMR1134" s="99"/>
      <c r="OMS1134" s="99"/>
      <c r="OMT1134" s="99"/>
      <c r="OMU1134" s="99"/>
      <c r="OMV1134" s="99"/>
      <c r="OMW1134" s="99"/>
      <c r="OMX1134" s="99"/>
      <c r="OMY1134" s="99"/>
      <c r="OMZ1134" s="99"/>
      <c r="ONA1134" s="99"/>
      <c r="ONB1134" s="99"/>
      <c r="ONC1134" s="99"/>
      <c r="OND1134" s="99"/>
      <c r="ONE1134" s="99"/>
      <c r="ONF1134" s="99"/>
      <c r="ONG1134" s="99"/>
      <c r="ONH1134" s="99"/>
      <c r="ONI1134" s="99"/>
      <c r="ONJ1134" s="99"/>
      <c r="ONK1134" s="99"/>
      <c r="ONL1134" s="99"/>
      <c r="ONM1134" s="99"/>
      <c r="ONN1134" s="99"/>
      <c r="ONO1134" s="99"/>
      <c r="ONP1134" s="99"/>
      <c r="ONQ1134" s="99"/>
      <c r="ONR1134" s="99"/>
      <c r="ONS1134" s="99"/>
      <c r="ONT1134" s="99"/>
      <c r="ONU1134" s="99"/>
      <c r="ONV1134" s="99"/>
      <c r="ONW1134" s="99"/>
      <c r="ONX1134" s="99"/>
      <c r="ONY1134" s="99"/>
      <c r="ONZ1134" s="99"/>
      <c r="OOA1134" s="99"/>
      <c r="OOB1134" s="99"/>
      <c r="OOC1134" s="99"/>
      <c r="OOD1134" s="99"/>
      <c r="OOE1134" s="99"/>
      <c r="OOF1134" s="99"/>
      <c r="OOG1134" s="99"/>
      <c r="OOH1134" s="99"/>
      <c r="OOI1134" s="99"/>
      <c r="OOJ1134" s="99"/>
      <c r="OOK1134" s="99"/>
      <c r="OOL1134" s="99"/>
      <c r="OOM1134" s="99"/>
      <c r="OON1134" s="99"/>
      <c r="OOO1134" s="99"/>
      <c r="OOP1134" s="99"/>
      <c r="OOQ1134" s="99"/>
      <c r="OOR1134" s="99"/>
      <c r="OOS1134" s="99"/>
      <c r="OOT1134" s="99"/>
      <c r="OOU1134" s="99"/>
      <c r="OOV1134" s="99"/>
      <c r="OOW1134" s="99"/>
      <c r="OOX1134" s="99"/>
      <c r="OOY1134" s="99"/>
      <c r="OOZ1134" s="99"/>
      <c r="OPA1134" s="99"/>
      <c r="OPB1134" s="99"/>
      <c r="OPC1134" s="99"/>
      <c r="OPD1134" s="99"/>
      <c r="OPE1134" s="99"/>
      <c r="OPF1134" s="99"/>
      <c r="OPG1134" s="99"/>
      <c r="OPH1134" s="99"/>
      <c r="OPI1134" s="99"/>
      <c r="OPJ1134" s="99"/>
      <c r="OPK1134" s="99"/>
      <c r="OPL1134" s="99"/>
      <c r="OPM1134" s="99"/>
      <c r="OPN1134" s="99"/>
      <c r="OPO1134" s="99"/>
      <c r="OPP1134" s="99"/>
      <c r="OPQ1134" s="99"/>
      <c r="OPR1134" s="99"/>
      <c r="OPS1134" s="99"/>
      <c r="OPT1134" s="99"/>
      <c r="OPU1134" s="99"/>
      <c r="OPV1134" s="99"/>
      <c r="OPW1134" s="99"/>
      <c r="OPX1134" s="99"/>
      <c r="OPY1134" s="99"/>
      <c r="OPZ1134" s="99"/>
      <c r="OQA1134" s="99"/>
      <c r="OQB1134" s="99"/>
      <c r="OQC1134" s="99"/>
      <c r="OQD1134" s="99"/>
      <c r="OQE1134" s="99"/>
      <c r="OQF1134" s="99"/>
      <c r="OQG1134" s="99"/>
      <c r="OQH1134" s="99"/>
      <c r="OQI1134" s="99"/>
      <c r="OQJ1134" s="99"/>
      <c r="OQK1134" s="99"/>
      <c r="OQL1134" s="99"/>
      <c r="OQM1134" s="99"/>
      <c r="OQN1134" s="99"/>
      <c r="OQO1134" s="99"/>
      <c r="OQP1134" s="99"/>
      <c r="OQQ1134" s="99"/>
      <c r="OQR1134" s="99"/>
      <c r="OQS1134" s="99"/>
      <c r="OQT1134" s="99"/>
      <c r="OQU1134" s="99"/>
      <c r="OQV1134" s="99"/>
      <c r="OQW1134" s="99"/>
      <c r="OQX1134" s="99"/>
      <c r="OQY1134" s="99"/>
      <c r="OQZ1134" s="99"/>
      <c r="ORA1134" s="99"/>
      <c r="ORB1134" s="99"/>
      <c r="ORC1134" s="99"/>
      <c r="ORD1134" s="99"/>
      <c r="ORE1134" s="99"/>
      <c r="ORF1134" s="99"/>
      <c r="ORG1134" s="99"/>
      <c r="ORH1134" s="99"/>
      <c r="ORI1134" s="99"/>
      <c r="ORJ1134" s="99"/>
      <c r="ORK1134" s="99"/>
      <c r="ORL1134" s="99"/>
      <c r="ORM1134" s="99"/>
      <c r="ORN1134" s="99"/>
      <c r="ORO1134" s="99"/>
      <c r="ORP1134" s="99"/>
      <c r="ORQ1134" s="99"/>
      <c r="ORR1134" s="99"/>
      <c r="ORS1134" s="99"/>
      <c r="ORT1134" s="99"/>
      <c r="ORU1134" s="99"/>
      <c r="ORV1134" s="99"/>
      <c r="ORW1134" s="99"/>
      <c r="ORX1134" s="99"/>
      <c r="ORY1134" s="99"/>
      <c r="ORZ1134" s="99"/>
      <c r="OSA1134" s="99"/>
      <c r="OSB1134" s="99"/>
      <c r="OSC1134" s="99"/>
      <c r="OSD1134" s="99"/>
      <c r="OSE1134" s="99"/>
      <c r="OSF1134" s="99"/>
      <c r="OSG1134" s="99"/>
      <c r="OSH1134" s="99"/>
      <c r="OSI1134" s="99"/>
      <c r="OSJ1134" s="99"/>
      <c r="OSK1134" s="99"/>
      <c r="OSL1134" s="99"/>
      <c r="OSM1134" s="99"/>
      <c r="OSN1134" s="99"/>
      <c r="OSO1134" s="99"/>
      <c r="OSP1134" s="99"/>
      <c r="OSQ1134" s="99"/>
      <c r="OSR1134" s="99"/>
      <c r="OSS1134" s="99"/>
      <c r="OST1134" s="99"/>
      <c r="OSU1134" s="99"/>
      <c r="OSV1134" s="99"/>
      <c r="OSW1134" s="99"/>
      <c r="OSX1134" s="99"/>
      <c r="OSY1134" s="99"/>
      <c r="OSZ1134" s="99"/>
      <c r="OTA1134" s="99"/>
      <c r="OTB1134" s="99"/>
      <c r="OTC1134" s="99"/>
      <c r="OTD1134" s="99"/>
      <c r="OTE1134" s="99"/>
      <c r="OTF1134" s="99"/>
      <c r="OTG1134" s="99"/>
      <c r="OTH1134" s="99"/>
      <c r="OTI1134" s="99"/>
      <c r="OTJ1134" s="99"/>
      <c r="OTK1134" s="99"/>
      <c r="OTL1134" s="99"/>
      <c r="OTM1134" s="99"/>
      <c r="OTN1134" s="99"/>
      <c r="OTO1134" s="99"/>
      <c r="OTP1134" s="99"/>
      <c r="OTQ1134" s="99"/>
      <c r="OTR1134" s="99"/>
      <c r="OTS1134" s="99"/>
      <c r="OTT1134" s="99"/>
      <c r="OTU1134" s="99"/>
      <c r="OTV1134" s="99"/>
      <c r="OTW1134" s="99"/>
      <c r="OTX1134" s="99"/>
      <c r="OTY1134" s="99"/>
      <c r="OTZ1134" s="99"/>
      <c r="OUA1134" s="99"/>
      <c r="OUB1134" s="99"/>
      <c r="OUC1134" s="99"/>
      <c r="OUD1134" s="99"/>
      <c r="OUE1134" s="99"/>
      <c r="OUF1134" s="99"/>
      <c r="OUG1134" s="99"/>
      <c r="OUH1134" s="99"/>
      <c r="OUI1134" s="99"/>
      <c r="OUJ1134" s="99"/>
      <c r="OUK1134" s="99"/>
      <c r="OUL1134" s="99"/>
      <c r="OUM1134" s="99"/>
      <c r="OUN1134" s="99"/>
      <c r="OUO1134" s="99"/>
      <c r="OUP1134" s="99"/>
      <c r="OUQ1134" s="99"/>
      <c r="OUR1134" s="99"/>
      <c r="OUS1134" s="99"/>
      <c r="OUT1134" s="99"/>
      <c r="OUU1134" s="99"/>
      <c r="OUV1134" s="99"/>
      <c r="OUW1134" s="99"/>
      <c r="OUX1134" s="99"/>
      <c r="OUY1134" s="99"/>
      <c r="OUZ1134" s="99"/>
      <c r="OVA1134" s="99"/>
      <c r="OVB1134" s="99"/>
      <c r="OVC1134" s="99"/>
      <c r="OVD1134" s="99"/>
      <c r="OVE1134" s="99"/>
      <c r="OVF1134" s="99"/>
      <c r="OVG1134" s="99"/>
      <c r="OVH1134" s="99"/>
      <c r="OVI1134" s="99"/>
      <c r="OVJ1134" s="99"/>
      <c r="OVK1134" s="99"/>
      <c r="OVL1134" s="99"/>
      <c r="OVM1134" s="99"/>
      <c r="OVN1134" s="99"/>
      <c r="OVO1134" s="99"/>
      <c r="OVP1134" s="99"/>
      <c r="OVQ1134" s="99"/>
      <c r="OVR1134" s="99"/>
      <c r="OVS1134" s="99"/>
      <c r="OVT1134" s="99"/>
      <c r="OVU1134" s="99"/>
      <c r="OVV1134" s="99"/>
      <c r="OVW1134" s="99"/>
      <c r="OVX1134" s="99"/>
      <c r="OVY1134" s="99"/>
      <c r="OVZ1134" s="99"/>
      <c r="OWA1134" s="99"/>
      <c r="OWB1134" s="99"/>
      <c r="OWC1134" s="99"/>
      <c r="OWD1134" s="99"/>
      <c r="OWE1134" s="99"/>
      <c r="OWF1134" s="99"/>
      <c r="OWG1134" s="99"/>
      <c r="OWH1134" s="99"/>
      <c r="OWI1134" s="99"/>
      <c r="OWJ1134" s="99"/>
      <c r="OWK1134" s="99"/>
      <c r="OWL1134" s="99"/>
      <c r="OWM1134" s="99"/>
      <c r="OWN1134" s="99"/>
      <c r="OWO1134" s="99"/>
      <c r="OWP1134" s="99"/>
      <c r="OWQ1134" s="99"/>
      <c r="OWR1134" s="99"/>
      <c r="OWS1134" s="99"/>
      <c r="OWT1134" s="99"/>
      <c r="OWU1134" s="99"/>
      <c r="OWV1134" s="99"/>
      <c r="OWW1134" s="99"/>
      <c r="OWX1134" s="99"/>
      <c r="OWY1134" s="99"/>
      <c r="OWZ1134" s="99"/>
      <c r="OXA1134" s="99"/>
      <c r="OXB1134" s="99"/>
      <c r="OXC1134" s="99"/>
      <c r="OXD1134" s="99"/>
      <c r="OXE1134" s="99"/>
      <c r="OXF1134" s="99"/>
      <c r="OXG1134" s="99"/>
      <c r="OXH1134" s="99"/>
      <c r="OXI1134" s="99"/>
      <c r="OXJ1134" s="99"/>
      <c r="OXK1134" s="99"/>
      <c r="OXL1134" s="99"/>
      <c r="OXM1134" s="99"/>
      <c r="OXN1134" s="99"/>
      <c r="OXO1134" s="99"/>
      <c r="OXP1134" s="99"/>
      <c r="OXQ1134" s="99"/>
      <c r="OXR1134" s="99"/>
      <c r="OXS1134" s="99"/>
      <c r="OXT1134" s="99"/>
      <c r="OXU1134" s="99"/>
      <c r="OXV1134" s="99"/>
      <c r="OXW1134" s="99"/>
      <c r="OXX1134" s="99"/>
      <c r="OXY1134" s="99"/>
      <c r="OXZ1134" s="99"/>
      <c r="OYA1134" s="99"/>
      <c r="OYB1134" s="99"/>
      <c r="OYC1134" s="99"/>
      <c r="OYD1134" s="99"/>
      <c r="OYE1134" s="99"/>
      <c r="OYF1134" s="99"/>
      <c r="OYG1134" s="99"/>
      <c r="OYH1134" s="99"/>
      <c r="OYI1134" s="99"/>
      <c r="OYJ1134" s="99"/>
      <c r="OYK1134" s="99"/>
      <c r="OYL1134" s="99"/>
      <c r="OYM1134" s="99"/>
      <c r="OYN1134" s="99"/>
      <c r="OYO1134" s="99"/>
      <c r="OYP1134" s="99"/>
      <c r="OYQ1134" s="99"/>
      <c r="OYR1134" s="99"/>
      <c r="OYS1134" s="99"/>
      <c r="OYT1134" s="99"/>
      <c r="OYU1134" s="99"/>
      <c r="OYV1134" s="99"/>
      <c r="OYW1134" s="99"/>
      <c r="OYX1134" s="99"/>
      <c r="OYY1134" s="99"/>
      <c r="OYZ1134" s="99"/>
      <c r="OZA1134" s="99"/>
      <c r="OZB1134" s="99"/>
      <c r="OZC1134" s="99"/>
      <c r="OZD1134" s="99"/>
      <c r="OZE1134" s="99"/>
      <c r="OZF1134" s="99"/>
      <c r="OZG1134" s="99"/>
      <c r="OZH1134" s="99"/>
      <c r="OZI1134" s="99"/>
      <c r="OZJ1134" s="99"/>
      <c r="OZK1134" s="99"/>
      <c r="OZL1134" s="99"/>
      <c r="OZM1134" s="99"/>
      <c r="OZN1134" s="99"/>
      <c r="OZO1134" s="99"/>
      <c r="OZP1134" s="99"/>
      <c r="OZQ1134" s="99"/>
      <c r="OZR1134" s="99"/>
      <c r="OZS1134" s="99"/>
      <c r="OZT1134" s="99"/>
      <c r="OZU1134" s="99"/>
      <c r="OZV1134" s="99"/>
      <c r="OZW1134" s="99"/>
      <c r="OZX1134" s="99"/>
      <c r="OZY1134" s="99"/>
      <c r="OZZ1134" s="99"/>
      <c r="PAA1134" s="99"/>
      <c r="PAB1134" s="99"/>
      <c r="PAC1134" s="99"/>
      <c r="PAD1134" s="99"/>
      <c r="PAE1134" s="99"/>
      <c r="PAF1134" s="99"/>
      <c r="PAG1134" s="99"/>
      <c r="PAH1134" s="99"/>
      <c r="PAI1134" s="99"/>
      <c r="PAJ1134" s="99"/>
      <c r="PAK1134" s="99"/>
      <c r="PAL1134" s="99"/>
      <c r="PAM1134" s="99"/>
      <c r="PAN1134" s="99"/>
      <c r="PAO1134" s="99"/>
      <c r="PAP1134" s="99"/>
      <c r="PAQ1134" s="99"/>
      <c r="PAR1134" s="99"/>
      <c r="PAS1134" s="99"/>
      <c r="PAT1134" s="99"/>
      <c r="PAU1134" s="99"/>
      <c r="PAV1134" s="99"/>
      <c r="PAW1134" s="99"/>
      <c r="PAX1134" s="99"/>
      <c r="PAY1134" s="99"/>
      <c r="PAZ1134" s="99"/>
      <c r="PBA1134" s="99"/>
      <c r="PBB1134" s="99"/>
      <c r="PBC1134" s="99"/>
      <c r="PBD1134" s="99"/>
      <c r="PBE1134" s="99"/>
      <c r="PBF1134" s="99"/>
      <c r="PBG1134" s="99"/>
      <c r="PBH1134" s="99"/>
      <c r="PBI1134" s="99"/>
      <c r="PBJ1134" s="99"/>
      <c r="PBK1134" s="99"/>
      <c r="PBL1134" s="99"/>
      <c r="PBM1134" s="99"/>
      <c r="PBN1134" s="99"/>
      <c r="PBO1134" s="99"/>
      <c r="PBP1134" s="99"/>
      <c r="PBQ1134" s="99"/>
      <c r="PBR1134" s="99"/>
      <c r="PBS1134" s="99"/>
      <c r="PBT1134" s="99"/>
      <c r="PBU1134" s="99"/>
      <c r="PBV1134" s="99"/>
      <c r="PBW1134" s="99"/>
      <c r="PBX1134" s="99"/>
      <c r="PBY1134" s="99"/>
      <c r="PBZ1134" s="99"/>
      <c r="PCA1134" s="99"/>
      <c r="PCB1134" s="99"/>
      <c r="PCC1134" s="99"/>
      <c r="PCD1134" s="99"/>
      <c r="PCE1134" s="99"/>
      <c r="PCF1134" s="99"/>
      <c r="PCG1134" s="99"/>
      <c r="PCH1134" s="99"/>
      <c r="PCI1134" s="99"/>
      <c r="PCJ1134" s="99"/>
      <c r="PCK1134" s="99"/>
      <c r="PCL1134" s="99"/>
      <c r="PCM1134" s="99"/>
      <c r="PCN1134" s="99"/>
      <c r="PCO1134" s="99"/>
      <c r="PCP1134" s="99"/>
      <c r="PCQ1134" s="99"/>
      <c r="PCR1134" s="99"/>
      <c r="PCS1134" s="99"/>
      <c r="PCT1134" s="99"/>
      <c r="PCU1134" s="99"/>
      <c r="PCV1134" s="99"/>
      <c r="PCW1134" s="99"/>
      <c r="PCX1134" s="99"/>
      <c r="PCY1134" s="99"/>
      <c r="PCZ1134" s="99"/>
      <c r="PDA1134" s="99"/>
      <c r="PDB1134" s="99"/>
      <c r="PDC1134" s="99"/>
      <c r="PDD1134" s="99"/>
      <c r="PDE1134" s="99"/>
      <c r="PDF1134" s="99"/>
      <c r="PDG1134" s="99"/>
      <c r="PDH1134" s="99"/>
      <c r="PDI1134" s="99"/>
      <c r="PDJ1134" s="99"/>
      <c r="PDK1134" s="99"/>
      <c r="PDL1134" s="99"/>
      <c r="PDM1134" s="99"/>
      <c r="PDN1134" s="99"/>
      <c r="PDO1134" s="99"/>
      <c r="PDP1134" s="99"/>
      <c r="PDQ1134" s="99"/>
      <c r="PDR1134" s="99"/>
      <c r="PDS1134" s="99"/>
      <c r="PDT1134" s="99"/>
      <c r="PDU1134" s="99"/>
      <c r="PDV1134" s="99"/>
      <c r="PDW1134" s="99"/>
      <c r="PDX1134" s="99"/>
      <c r="PDY1134" s="99"/>
      <c r="PDZ1134" s="99"/>
      <c r="PEA1134" s="99"/>
      <c r="PEB1134" s="99"/>
      <c r="PEC1134" s="99"/>
      <c r="PED1134" s="99"/>
      <c r="PEE1134" s="99"/>
      <c r="PEF1134" s="99"/>
      <c r="PEG1134" s="99"/>
      <c r="PEH1134" s="99"/>
      <c r="PEI1134" s="99"/>
      <c r="PEJ1134" s="99"/>
      <c r="PEK1134" s="99"/>
      <c r="PEL1134" s="99"/>
      <c r="PEM1134" s="99"/>
      <c r="PEN1134" s="99"/>
      <c r="PEO1134" s="99"/>
      <c r="PEP1134" s="99"/>
      <c r="PEQ1134" s="99"/>
      <c r="PER1134" s="99"/>
      <c r="PES1134" s="99"/>
      <c r="PET1134" s="99"/>
      <c r="PEU1134" s="99"/>
      <c r="PEV1134" s="99"/>
      <c r="PEW1134" s="99"/>
      <c r="PEX1134" s="99"/>
      <c r="PEY1134" s="99"/>
      <c r="PEZ1134" s="99"/>
      <c r="PFA1134" s="99"/>
      <c r="PFB1134" s="99"/>
      <c r="PFC1134" s="99"/>
      <c r="PFD1134" s="99"/>
      <c r="PFE1134" s="99"/>
      <c r="PFF1134" s="99"/>
      <c r="PFG1134" s="99"/>
      <c r="PFH1134" s="99"/>
      <c r="PFI1134" s="99"/>
      <c r="PFJ1134" s="99"/>
      <c r="PFK1134" s="99"/>
      <c r="PFL1134" s="99"/>
      <c r="PFM1134" s="99"/>
      <c r="PFN1134" s="99"/>
      <c r="PFO1134" s="99"/>
      <c r="PFP1134" s="99"/>
      <c r="PFQ1134" s="99"/>
      <c r="PFR1134" s="99"/>
      <c r="PFS1134" s="99"/>
      <c r="PFT1134" s="99"/>
      <c r="PFU1134" s="99"/>
      <c r="PFV1134" s="99"/>
      <c r="PFW1134" s="99"/>
      <c r="PFX1134" s="99"/>
      <c r="PFY1134" s="99"/>
      <c r="PFZ1134" s="99"/>
      <c r="PGA1134" s="99"/>
      <c r="PGB1134" s="99"/>
      <c r="PGC1134" s="99"/>
      <c r="PGD1134" s="99"/>
      <c r="PGE1134" s="99"/>
      <c r="PGF1134" s="99"/>
      <c r="PGG1134" s="99"/>
      <c r="PGH1134" s="99"/>
      <c r="PGI1134" s="99"/>
      <c r="PGJ1134" s="99"/>
      <c r="PGK1134" s="99"/>
      <c r="PGL1134" s="99"/>
      <c r="PGM1134" s="99"/>
      <c r="PGN1134" s="99"/>
      <c r="PGO1134" s="99"/>
      <c r="PGP1134" s="99"/>
      <c r="PGQ1134" s="99"/>
      <c r="PGR1134" s="99"/>
      <c r="PGS1134" s="99"/>
      <c r="PGT1134" s="99"/>
      <c r="PGU1134" s="99"/>
      <c r="PGV1134" s="99"/>
      <c r="PGW1134" s="99"/>
      <c r="PGX1134" s="99"/>
      <c r="PGY1134" s="99"/>
      <c r="PGZ1134" s="99"/>
      <c r="PHA1134" s="99"/>
      <c r="PHB1134" s="99"/>
      <c r="PHC1134" s="99"/>
      <c r="PHD1134" s="99"/>
      <c r="PHE1134" s="99"/>
      <c r="PHF1134" s="99"/>
      <c r="PHG1134" s="99"/>
      <c r="PHH1134" s="99"/>
      <c r="PHI1134" s="99"/>
      <c r="PHJ1134" s="99"/>
      <c r="PHK1134" s="99"/>
      <c r="PHL1134" s="99"/>
      <c r="PHM1134" s="99"/>
      <c r="PHN1134" s="99"/>
      <c r="PHO1134" s="99"/>
      <c r="PHP1134" s="99"/>
      <c r="PHQ1134" s="99"/>
      <c r="PHR1134" s="99"/>
      <c r="PHS1134" s="99"/>
      <c r="PHT1134" s="99"/>
      <c r="PHU1134" s="99"/>
      <c r="PHV1134" s="99"/>
      <c r="PHW1134" s="99"/>
      <c r="PHX1134" s="99"/>
      <c r="PHY1134" s="99"/>
      <c r="PHZ1134" s="99"/>
      <c r="PIA1134" s="99"/>
      <c r="PIB1134" s="99"/>
      <c r="PIC1134" s="99"/>
      <c r="PID1134" s="99"/>
      <c r="PIE1134" s="99"/>
      <c r="PIF1134" s="99"/>
      <c r="PIG1134" s="99"/>
      <c r="PIH1134" s="99"/>
      <c r="PII1134" s="99"/>
      <c r="PIJ1134" s="99"/>
      <c r="PIK1134" s="99"/>
      <c r="PIL1134" s="99"/>
      <c r="PIM1134" s="99"/>
      <c r="PIN1134" s="99"/>
      <c r="PIO1134" s="99"/>
      <c r="PIP1134" s="99"/>
      <c r="PIQ1134" s="99"/>
      <c r="PIR1134" s="99"/>
      <c r="PIS1134" s="99"/>
      <c r="PIT1134" s="99"/>
      <c r="PIU1134" s="99"/>
      <c r="PIV1134" s="99"/>
      <c r="PIW1134" s="99"/>
      <c r="PIX1134" s="99"/>
      <c r="PIY1134" s="99"/>
      <c r="PIZ1134" s="99"/>
      <c r="PJA1134" s="99"/>
      <c r="PJB1134" s="99"/>
      <c r="PJC1134" s="99"/>
      <c r="PJD1134" s="99"/>
      <c r="PJE1134" s="99"/>
      <c r="PJF1134" s="99"/>
      <c r="PJG1134" s="99"/>
      <c r="PJH1134" s="99"/>
      <c r="PJI1134" s="99"/>
      <c r="PJJ1134" s="99"/>
      <c r="PJK1134" s="99"/>
      <c r="PJL1134" s="99"/>
      <c r="PJM1134" s="99"/>
      <c r="PJN1134" s="99"/>
      <c r="PJO1134" s="99"/>
      <c r="PJP1134" s="99"/>
      <c r="PJQ1134" s="99"/>
      <c r="PJR1134" s="99"/>
      <c r="PJS1134" s="99"/>
      <c r="PJT1134" s="99"/>
      <c r="PJU1134" s="99"/>
      <c r="PJV1134" s="99"/>
      <c r="PJW1134" s="99"/>
      <c r="PJX1134" s="99"/>
      <c r="PJY1134" s="99"/>
      <c r="PJZ1134" s="99"/>
      <c r="PKA1134" s="99"/>
      <c r="PKB1134" s="99"/>
      <c r="PKC1134" s="99"/>
      <c r="PKD1134" s="99"/>
      <c r="PKE1134" s="99"/>
      <c r="PKF1134" s="99"/>
      <c r="PKG1134" s="99"/>
      <c r="PKH1134" s="99"/>
      <c r="PKI1134" s="99"/>
      <c r="PKJ1134" s="99"/>
      <c r="PKK1134" s="99"/>
      <c r="PKL1134" s="99"/>
      <c r="PKM1134" s="99"/>
      <c r="PKN1134" s="99"/>
      <c r="PKO1134" s="99"/>
      <c r="PKP1134" s="99"/>
      <c r="PKQ1134" s="99"/>
      <c r="PKR1134" s="99"/>
      <c r="PKS1134" s="99"/>
      <c r="PKT1134" s="99"/>
      <c r="PKU1134" s="99"/>
      <c r="PKV1134" s="99"/>
      <c r="PKW1134" s="99"/>
      <c r="PKX1134" s="99"/>
      <c r="PKY1134" s="99"/>
      <c r="PKZ1134" s="99"/>
      <c r="PLA1134" s="99"/>
      <c r="PLB1134" s="99"/>
      <c r="PLC1134" s="99"/>
      <c r="PLD1134" s="99"/>
      <c r="PLE1134" s="99"/>
      <c r="PLF1134" s="99"/>
      <c r="PLG1134" s="99"/>
      <c r="PLH1134" s="99"/>
      <c r="PLI1134" s="99"/>
      <c r="PLJ1134" s="99"/>
      <c r="PLK1134" s="99"/>
      <c r="PLL1134" s="99"/>
      <c r="PLM1134" s="99"/>
      <c r="PLN1134" s="99"/>
      <c r="PLO1134" s="99"/>
      <c r="PLP1134" s="99"/>
      <c r="PLQ1134" s="99"/>
      <c r="PLR1134" s="99"/>
      <c r="PLS1134" s="99"/>
      <c r="PLT1134" s="99"/>
      <c r="PLU1134" s="99"/>
      <c r="PLV1134" s="99"/>
      <c r="PLW1134" s="99"/>
      <c r="PLX1134" s="99"/>
      <c r="PLY1134" s="99"/>
      <c r="PLZ1134" s="99"/>
      <c r="PMA1134" s="99"/>
      <c r="PMB1134" s="99"/>
      <c r="PMC1134" s="99"/>
      <c r="PMD1134" s="99"/>
      <c r="PME1134" s="99"/>
      <c r="PMF1134" s="99"/>
      <c r="PMG1134" s="99"/>
      <c r="PMH1134" s="99"/>
      <c r="PMI1134" s="99"/>
      <c r="PMJ1134" s="99"/>
      <c r="PMK1134" s="99"/>
      <c r="PML1134" s="99"/>
      <c r="PMM1134" s="99"/>
      <c r="PMN1134" s="99"/>
      <c r="PMO1134" s="99"/>
      <c r="PMP1134" s="99"/>
      <c r="PMQ1134" s="99"/>
      <c r="PMR1134" s="99"/>
      <c r="PMS1134" s="99"/>
      <c r="PMT1134" s="99"/>
      <c r="PMU1134" s="99"/>
      <c r="PMV1134" s="99"/>
      <c r="PMW1134" s="99"/>
      <c r="PMX1134" s="99"/>
      <c r="PMY1134" s="99"/>
      <c r="PMZ1134" s="99"/>
      <c r="PNA1134" s="99"/>
      <c r="PNB1134" s="99"/>
      <c r="PNC1134" s="99"/>
      <c r="PND1134" s="99"/>
      <c r="PNE1134" s="99"/>
      <c r="PNF1134" s="99"/>
      <c r="PNG1134" s="99"/>
      <c r="PNH1134" s="99"/>
      <c r="PNI1134" s="99"/>
      <c r="PNJ1134" s="99"/>
      <c r="PNK1134" s="99"/>
      <c r="PNL1134" s="99"/>
      <c r="PNM1134" s="99"/>
      <c r="PNN1134" s="99"/>
      <c r="PNO1134" s="99"/>
      <c r="PNP1134" s="99"/>
      <c r="PNQ1134" s="99"/>
      <c r="PNR1134" s="99"/>
      <c r="PNS1134" s="99"/>
      <c r="PNT1134" s="99"/>
      <c r="PNU1134" s="99"/>
      <c r="PNV1134" s="99"/>
      <c r="PNW1134" s="99"/>
      <c r="PNX1134" s="99"/>
      <c r="PNY1134" s="99"/>
      <c r="PNZ1134" s="99"/>
      <c r="POA1134" s="99"/>
      <c r="POB1134" s="99"/>
      <c r="POC1134" s="99"/>
      <c r="POD1134" s="99"/>
      <c r="POE1134" s="99"/>
      <c r="POF1134" s="99"/>
      <c r="POG1134" s="99"/>
      <c r="POH1134" s="99"/>
      <c r="POI1134" s="99"/>
      <c r="POJ1134" s="99"/>
      <c r="POK1134" s="99"/>
      <c r="POL1134" s="99"/>
      <c r="POM1134" s="99"/>
      <c r="PON1134" s="99"/>
      <c r="POO1134" s="99"/>
      <c r="POP1134" s="99"/>
      <c r="POQ1134" s="99"/>
      <c r="POR1134" s="99"/>
      <c r="POS1134" s="99"/>
      <c r="POT1134" s="99"/>
      <c r="POU1134" s="99"/>
      <c r="POV1134" s="99"/>
      <c r="POW1134" s="99"/>
      <c r="POX1134" s="99"/>
      <c r="POY1134" s="99"/>
      <c r="POZ1134" s="99"/>
      <c r="PPA1134" s="99"/>
      <c r="PPB1134" s="99"/>
      <c r="PPC1134" s="99"/>
      <c r="PPD1134" s="99"/>
      <c r="PPE1134" s="99"/>
      <c r="PPF1134" s="99"/>
      <c r="PPG1134" s="99"/>
      <c r="PPH1134" s="99"/>
      <c r="PPI1134" s="99"/>
      <c r="PPJ1134" s="99"/>
      <c r="PPK1134" s="99"/>
      <c r="PPL1134" s="99"/>
      <c r="PPM1134" s="99"/>
      <c r="PPN1134" s="99"/>
      <c r="PPO1134" s="99"/>
      <c r="PPP1134" s="99"/>
      <c r="PPQ1134" s="99"/>
      <c r="PPR1134" s="99"/>
      <c r="PPS1134" s="99"/>
      <c r="PPT1134" s="99"/>
      <c r="PPU1134" s="99"/>
      <c r="PPV1134" s="99"/>
      <c r="PPW1134" s="99"/>
      <c r="PPX1134" s="99"/>
      <c r="PPY1134" s="99"/>
      <c r="PPZ1134" s="99"/>
      <c r="PQA1134" s="99"/>
      <c r="PQB1134" s="99"/>
      <c r="PQC1134" s="99"/>
      <c r="PQD1134" s="99"/>
      <c r="PQE1134" s="99"/>
      <c r="PQF1134" s="99"/>
      <c r="PQG1134" s="99"/>
      <c r="PQH1134" s="99"/>
      <c r="PQI1134" s="99"/>
      <c r="PQJ1134" s="99"/>
      <c r="PQK1134" s="99"/>
      <c r="PQL1134" s="99"/>
      <c r="PQM1134" s="99"/>
      <c r="PQN1134" s="99"/>
      <c r="PQO1134" s="99"/>
      <c r="PQP1134" s="99"/>
      <c r="PQQ1134" s="99"/>
      <c r="PQR1134" s="99"/>
      <c r="PQS1134" s="99"/>
      <c r="PQT1134" s="99"/>
      <c r="PQU1134" s="99"/>
      <c r="PQV1134" s="99"/>
      <c r="PQW1134" s="99"/>
      <c r="PQX1134" s="99"/>
      <c r="PQY1134" s="99"/>
      <c r="PQZ1134" s="99"/>
      <c r="PRA1134" s="99"/>
      <c r="PRB1134" s="99"/>
      <c r="PRC1134" s="99"/>
      <c r="PRD1134" s="99"/>
      <c r="PRE1134" s="99"/>
      <c r="PRF1134" s="99"/>
      <c r="PRG1134" s="99"/>
      <c r="PRH1134" s="99"/>
      <c r="PRI1134" s="99"/>
      <c r="PRJ1134" s="99"/>
      <c r="PRK1134" s="99"/>
      <c r="PRL1134" s="99"/>
      <c r="PRM1134" s="99"/>
      <c r="PRN1134" s="99"/>
      <c r="PRO1134" s="99"/>
      <c r="PRP1134" s="99"/>
      <c r="PRQ1134" s="99"/>
      <c r="PRR1134" s="99"/>
      <c r="PRS1134" s="99"/>
      <c r="PRT1134" s="99"/>
      <c r="PRU1134" s="99"/>
      <c r="PRV1134" s="99"/>
      <c r="PRW1134" s="99"/>
      <c r="PRX1134" s="99"/>
      <c r="PRY1134" s="99"/>
      <c r="PRZ1134" s="99"/>
      <c r="PSA1134" s="99"/>
      <c r="PSB1134" s="99"/>
      <c r="PSC1134" s="99"/>
      <c r="PSD1134" s="99"/>
      <c r="PSE1134" s="99"/>
      <c r="PSF1134" s="99"/>
      <c r="PSG1134" s="99"/>
      <c r="PSH1134" s="99"/>
      <c r="PSI1134" s="99"/>
      <c r="PSJ1134" s="99"/>
      <c r="PSK1134" s="99"/>
      <c r="PSL1134" s="99"/>
      <c r="PSM1134" s="99"/>
      <c r="PSN1134" s="99"/>
      <c r="PSO1134" s="99"/>
      <c r="PSP1134" s="99"/>
      <c r="PSQ1134" s="99"/>
      <c r="PSR1134" s="99"/>
      <c r="PSS1134" s="99"/>
      <c r="PST1134" s="99"/>
      <c r="PSU1134" s="99"/>
      <c r="PSV1134" s="99"/>
      <c r="PSW1134" s="99"/>
      <c r="PSX1134" s="99"/>
      <c r="PSY1134" s="99"/>
      <c r="PSZ1134" s="99"/>
      <c r="PTA1134" s="99"/>
      <c r="PTB1134" s="99"/>
      <c r="PTC1134" s="99"/>
      <c r="PTD1134" s="99"/>
      <c r="PTE1134" s="99"/>
      <c r="PTF1134" s="99"/>
      <c r="PTG1134" s="99"/>
      <c r="PTH1134" s="99"/>
      <c r="PTI1134" s="99"/>
      <c r="PTJ1134" s="99"/>
      <c r="PTK1134" s="99"/>
      <c r="PTL1134" s="99"/>
      <c r="PTM1134" s="99"/>
      <c r="PTN1134" s="99"/>
      <c r="PTO1134" s="99"/>
      <c r="PTP1134" s="99"/>
      <c r="PTQ1134" s="99"/>
      <c r="PTR1134" s="99"/>
      <c r="PTS1134" s="99"/>
      <c r="PTT1134" s="99"/>
      <c r="PTU1134" s="99"/>
      <c r="PTV1134" s="99"/>
      <c r="PTW1134" s="99"/>
      <c r="PTX1134" s="99"/>
      <c r="PTY1134" s="99"/>
      <c r="PTZ1134" s="99"/>
      <c r="PUA1134" s="99"/>
      <c r="PUB1134" s="99"/>
      <c r="PUC1134" s="99"/>
      <c r="PUD1134" s="99"/>
      <c r="PUE1134" s="99"/>
      <c r="PUF1134" s="99"/>
      <c r="PUG1134" s="99"/>
      <c r="PUH1134" s="99"/>
      <c r="PUI1134" s="99"/>
      <c r="PUJ1134" s="99"/>
      <c r="PUK1134" s="99"/>
      <c r="PUL1134" s="99"/>
      <c r="PUM1134" s="99"/>
      <c r="PUN1134" s="99"/>
      <c r="PUO1134" s="99"/>
      <c r="PUP1134" s="99"/>
      <c r="PUQ1134" s="99"/>
      <c r="PUR1134" s="99"/>
      <c r="PUS1134" s="99"/>
      <c r="PUT1134" s="99"/>
      <c r="PUU1134" s="99"/>
      <c r="PUV1134" s="99"/>
      <c r="PUW1134" s="99"/>
      <c r="PUX1134" s="99"/>
      <c r="PUY1134" s="99"/>
      <c r="PUZ1134" s="99"/>
      <c r="PVA1134" s="99"/>
      <c r="PVB1134" s="99"/>
      <c r="PVC1134" s="99"/>
      <c r="PVD1134" s="99"/>
      <c r="PVE1134" s="99"/>
      <c r="PVF1134" s="99"/>
      <c r="PVG1134" s="99"/>
      <c r="PVH1134" s="99"/>
      <c r="PVI1134" s="99"/>
      <c r="PVJ1134" s="99"/>
      <c r="PVK1134" s="99"/>
      <c r="PVL1134" s="99"/>
      <c r="PVM1134" s="99"/>
      <c r="PVN1134" s="99"/>
      <c r="PVO1134" s="99"/>
      <c r="PVP1134" s="99"/>
      <c r="PVQ1134" s="99"/>
      <c r="PVR1134" s="99"/>
      <c r="PVS1134" s="99"/>
      <c r="PVT1134" s="99"/>
      <c r="PVU1134" s="99"/>
      <c r="PVV1134" s="99"/>
      <c r="PVW1134" s="99"/>
      <c r="PVX1134" s="99"/>
      <c r="PVY1134" s="99"/>
      <c r="PVZ1134" s="99"/>
      <c r="PWA1134" s="99"/>
      <c r="PWB1134" s="99"/>
      <c r="PWC1134" s="99"/>
      <c r="PWD1134" s="99"/>
      <c r="PWE1134" s="99"/>
      <c r="PWF1134" s="99"/>
      <c r="PWG1134" s="99"/>
      <c r="PWH1134" s="99"/>
      <c r="PWI1134" s="99"/>
      <c r="PWJ1134" s="99"/>
      <c r="PWK1134" s="99"/>
      <c r="PWL1134" s="99"/>
      <c r="PWM1134" s="99"/>
      <c r="PWN1134" s="99"/>
      <c r="PWO1134" s="99"/>
      <c r="PWP1134" s="99"/>
      <c r="PWQ1134" s="99"/>
      <c r="PWR1134" s="99"/>
      <c r="PWS1134" s="99"/>
      <c r="PWT1134" s="99"/>
      <c r="PWU1134" s="99"/>
      <c r="PWV1134" s="99"/>
      <c r="PWW1134" s="99"/>
      <c r="PWX1134" s="99"/>
      <c r="PWY1134" s="99"/>
      <c r="PWZ1134" s="99"/>
      <c r="PXA1134" s="99"/>
      <c r="PXB1134" s="99"/>
      <c r="PXC1134" s="99"/>
      <c r="PXD1134" s="99"/>
      <c r="PXE1134" s="99"/>
      <c r="PXF1134" s="99"/>
      <c r="PXG1134" s="99"/>
      <c r="PXH1134" s="99"/>
      <c r="PXI1134" s="99"/>
      <c r="PXJ1134" s="99"/>
      <c r="PXK1134" s="99"/>
      <c r="PXL1134" s="99"/>
      <c r="PXM1134" s="99"/>
      <c r="PXN1134" s="99"/>
      <c r="PXO1134" s="99"/>
      <c r="PXP1134" s="99"/>
      <c r="PXQ1134" s="99"/>
      <c r="PXR1134" s="99"/>
      <c r="PXS1134" s="99"/>
      <c r="PXT1134" s="99"/>
      <c r="PXU1134" s="99"/>
      <c r="PXV1134" s="99"/>
      <c r="PXW1134" s="99"/>
      <c r="PXX1134" s="99"/>
      <c r="PXY1134" s="99"/>
      <c r="PXZ1134" s="99"/>
      <c r="PYA1134" s="99"/>
      <c r="PYB1134" s="99"/>
      <c r="PYC1134" s="99"/>
      <c r="PYD1134" s="99"/>
      <c r="PYE1134" s="99"/>
      <c r="PYF1134" s="99"/>
      <c r="PYG1134" s="99"/>
      <c r="PYH1134" s="99"/>
      <c r="PYI1134" s="99"/>
      <c r="PYJ1134" s="99"/>
      <c r="PYK1134" s="99"/>
      <c r="PYL1134" s="99"/>
      <c r="PYM1134" s="99"/>
      <c r="PYN1134" s="99"/>
      <c r="PYO1134" s="99"/>
      <c r="PYP1134" s="99"/>
      <c r="PYQ1134" s="99"/>
      <c r="PYR1134" s="99"/>
      <c r="PYS1134" s="99"/>
      <c r="PYT1134" s="99"/>
      <c r="PYU1134" s="99"/>
      <c r="PYV1134" s="99"/>
      <c r="PYW1134" s="99"/>
      <c r="PYX1134" s="99"/>
      <c r="PYY1134" s="99"/>
      <c r="PYZ1134" s="99"/>
      <c r="PZA1134" s="99"/>
      <c r="PZB1134" s="99"/>
      <c r="PZC1134" s="99"/>
      <c r="PZD1134" s="99"/>
      <c r="PZE1134" s="99"/>
      <c r="PZF1134" s="99"/>
      <c r="PZG1134" s="99"/>
      <c r="PZH1134" s="99"/>
      <c r="PZI1134" s="99"/>
      <c r="PZJ1134" s="99"/>
      <c r="PZK1134" s="99"/>
      <c r="PZL1134" s="99"/>
      <c r="PZM1134" s="99"/>
      <c r="PZN1134" s="99"/>
      <c r="PZO1134" s="99"/>
      <c r="PZP1134" s="99"/>
      <c r="PZQ1134" s="99"/>
      <c r="PZR1134" s="99"/>
      <c r="PZS1134" s="99"/>
      <c r="PZT1134" s="99"/>
      <c r="PZU1134" s="99"/>
      <c r="PZV1134" s="99"/>
      <c r="PZW1134" s="99"/>
      <c r="PZX1134" s="99"/>
      <c r="PZY1134" s="99"/>
      <c r="PZZ1134" s="99"/>
      <c r="QAA1134" s="99"/>
      <c r="QAB1134" s="99"/>
      <c r="QAC1134" s="99"/>
      <c r="QAD1134" s="99"/>
      <c r="QAE1134" s="99"/>
      <c r="QAF1134" s="99"/>
      <c r="QAG1134" s="99"/>
      <c r="QAH1134" s="99"/>
      <c r="QAI1134" s="99"/>
      <c r="QAJ1134" s="99"/>
      <c r="QAK1134" s="99"/>
      <c r="QAL1134" s="99"/>
      <c r="QAM1134" s="99"/>
      <c r="QAN1134" s="99"/>
      <c r="QAO1134" s="99"/>
      <c r="QAP1134" s="99"/>
      <c r="QAQ1134" s="99"/>
      <c r="QAR1134" s="99"/>
      <c r="QAS1134" s="99"/>
      <c r="QAT1134" s="99"/>
      <c r="QAU1134" s="99"/>
      <c r="QAV1134" s="99"/>
      <c r="QAW1134" s="99"/>
      <c r="QAX1134" s="99"/>
      <c r="QAY1134" s="99"/>
      <c r="QAZ1134" s="99"/>
      <c r="QBA1134" s="99"/>
      <c r="QBB1134" s="99"/>
      <c r="QBC1134" s="99"/>
      <c r="QBD1134" s="99"/>
      <c r="QBE1134" s="99"/>
      <c r="QBF1134" s="99"/>
      <c r="QBG1134" s="99"/>
      <c r="QBH1134" s="99"/>
      <c r="QBI1134" s="99"/>
      <c r="QBJ1134" s="99"/>
      <c r="QBK1134" s="99"/>
      <c r="QBL1134" s="99"/>
      <c r="QBM1134" s="99"/>
      <c r="QBN1134" s="99"/>
      <c r="QBO1134" s="99"/>
      <c r="QBP1134" s="99"/>
      <c r="QBQ1134" s="99"/>
      <c r="QBR1134" s="99"/>
      <c r="QBS1134" s="99"/>
      <c r="QBT1134" s="99"/>
      <c r="QBU1134" s="99"/>
      <c r="QBV1134" s="99"/>
      <c r="QBW1134" s="99"/>
      <c r="QBX1134" s="99"/>
      <c r="QBY1134" s="99"/>
      <c r="QBZ1134" s="99"/>
      <c r="QCA1134" s="99"/>
      <c r="QCB1134" s="99"/>
      <c r="QCC1134" s="99"/>
      <c r="QCD1134" s="99"/>
      <c r="QCE1134" s="99"/>
      <c r="QCF1134" s="99"/>
      <c r="QCG1134" s="99"/>
      <c r="QCH1134" s="99"/>
      <c r="QCI1134" s="99"/>
      <c r="QCJ1134" s="99"/>
      <c r="QCK1134" s="99"/>
      <c r="QCL1134" s="99"/>
      <c r="QCM1134" s="99"/>
      <c r="QCN1134" s="99"/>
      <c r="QCO1134" s="99"/>
      <c r="QCP1134" s="99"/>
      <c r="QCQ1134" s="99"/>
      <c r="QCR1134" s="99"/>
      <c r="QCS1134" s="99"/>
      <c r="QCT1134" s="99"/>
      <c r="QCU1134" s="99"/>
      <c r="QCV1134" s="99"/>
      <c r="QCW1134" s="99"/>
      <c r="QCX1134" s="99"/>
      <c r="QCY1134" s="99"/>
      <c r="QCZ1134" s="99"/>
      <c r="QDA1134" s="99"/>
      <c r="QDB1134" s="99"/>
      <c r="QDC1134" s="99"/>
      <c r="QDD1134" s="99"/>
      <c r="QDE1134" s="99"/>
      <c r="QDF1134" s="99"/>
      <c r="QDG1134" s="99"/>
      <c r="QDH1134" s="99"/>
      <c r="QDI1134" s="99"/>
      <c r="QDJ1134" s="99"/>
      <c r="QDK1134" s="99"/>
      <c r="QDL1134" s="99"/>
      <c r="QDM1134" s="99"/>
      <c r="QDN1134" s="99"/>
      <c r="QDO1134" s="99"/>
      <c r="QDP1134" s="99"/>
      <c r="QDQ1134" s="99"/>
      <c r="QDR1134" s="99"/>
      <c r="QDS1134" s="99"/>
      <c r="QDT1134" s="99"/>
      <c r="QDU1134" s="99"/>
      <c r="QDV1134" s="99"/>
      <c r="QDW1134" s="99"/>
      <c r="QDX1134" s="99"/>
      <c r="QDY1134" s="99"/>
      <c r="QDZ1134" s="99"/>
      <c r="QEA1134" s="99"/>
      <c r="QEB1134" s="99"/>
      <c r="QEC1134" s="99"/>
      <c r="QED1134" s="99"/>
      <c r="QEE1134" s="99"/>
      <c r="QEF1134" s="99"/>
      <c r="QEG1134" s="99"/>
      <c r="QEH1134" s="99"/>
      <c r="QEI1134" s="99"/>
      <c r="QEJ1134" s="99"/>
      <c r="QEK1134" s="99"/>
      <c r="QEL1134" s="99"/>
      <c r="QEM1134" s="99"/>
      <c r="QEN1134" s="99"/>
      <c r="QEO1134" s="99"/>
      <c r="QEP1134" s="99"/>
      <c r="QEQ1134" s="99"/>
      <c r="QER1134" s="99"/>
      <c r="QES1134" s="99"/>
      <c r="QET1134" s="99"/>
      <c r="QEU1134" s="99"/>
      <c r="QEV1134" s="99"/>
      <c r="QEW1134" s="99"/>
      <c r="QEX1134" s="99"/>
      <c r="QEY1134" s="99"/>
      <c r="QEZ1134" s="99"/>
      <c r="QFA1134" s="99"/>
      <c r="QFB1134" s="99"/>
      <c r="QFC1134" s="99"/>
      <c r="QFD1134" s="99"/>
      <c r="QFE1134" s="99"/>
      <c r="QFF1134" s="99"/>
      <c r="QFG1134" s="99"/>
      <c r="QFH1134" s="99"/>
      <c r="QFI1134" s="99"/>
      <c r="QFJ1134" s="99"/>
      <c r="QFK1134" s="99"/>
      <c r="QFL1134" s="99"/>
      <c r="QFM1134" s="99"/>
      <c r="QFN1134" s="99"/>
      <c r="QFO1134" s="99"/>
      <c r="QFP1134" s="99"/>
      <c r="QFQ1134" s="99"/>
      <c r="QFR1134" s="99"/>
      <c r="QFS1134" s="99"/>
      <c r="QFT1134" s="99"/>
      <c r="QFU1134" s="99"/>
      <c r="QFV1134" s="99"/>
      <c r="QFW1134" s="99"/>
      <c r="QFX1134" s="99"/>
      <c r="QFY1134" s="99"/>
      <c r="QFZ1134" s="99"/>
      <c r="QGA1134" s="99"/>
      <c r="QGB1134" s="99"/>
      <c r="QGC1134" s="99"/>
      <c r="QGD1134" s="99"/>
      <c r="QGE1134" s="99"/>
      <c r="QGF1134" s="99"/>
      <c r="QGG1134" s="99"/>
      <c r="QGH1134" s="99"/>
      <c r="QGI1134" s="99"/>
      <c r="QGJ1134" s="99"/>
      <c r="QGK1134" s="99"/>
      <c r="QGL1134" s="99"/>
      <c r="QGM1134" s="99"/>
      <c r="QGN1134" s="99"/>
      <c r="QGO1134" s="99"/>
      <c r="QGP1134" s="99"/>
      <c r="QGQ1134" s="99"/>
      <c r="QGR1134" s="99"/>
      <c r="QGS1134" s="99"/>
      <c r="QGT1134" s="99"/>
      <c r="QGU1134" s="99"/>
      <c r="QGV1134" s="99"/>
      <c r="QGW1134" s="99"/>
      <c r="QGX1134" s="99"/>
      <c r="QGY1134" s="99"/>
      <c r="QGZ1134" s="99"/>
      <c r="QHA1134" s="99"/>
      <c r="QHB1134" s="99"/>
      <c r="QHC1134" s="99"/>
      <c r="QHD1134" s="99"/>
      <c r="QHE1134" s="99"/>
      <c r="QHF1134" s="99"/>
      <c r="QHG1134" s="99"/>
      <c r="QHH1134" s="99"/>
      <c r="QHI1134" s="99"/>
      <c r="QHJ1134" s="99"/>
      <c r="QHK1134" s="99"/>
      <c r="QHL1134" s="99"/>
      <c r="QHM1134" s="99"/>
      <c r="QHN1134" s="99"/>
      <c r="QHO1134" s="99"/>
      <c r="QHP1134" s="99"/>
      <c r="QHQ1134" s="99"/>
      <c r="QHR1134" s="99"/>
      <c r="QHS1134" s="99"/>
      <c r="QHT1134" s="99"/>
      <c r="QHU1134" s="99"/>
      <c r="QHV1134" s="99"/>
      <c r="QHW1134" s="99"/>
      <c r="QHX1134" s="99"/>
      <c r="QHY1134" s="99"/>
      <c r="QHZ1134" s="99"/>
      <c r="QIA1134" s="99"/>
      <c r="QIB1134" s="99"/>
      <c r="QIC1134" s="99"/>
      <c r="QID1134" s="99"/>
      <c r="QIE1134" s="99"/>
      <c r="QIF1134" s="99"/>
      <c r="QIG1134" s="99"/>
      <c r="QIH1134" s="99"/>
      <c r="QII1134" s="99"/>
      <c r="QIJ1134" s="99"/>
      <c r="QIK1134" s="99"/>
      <c r="QIL1134" s="99"/>
      <c r="QIM1134" s="99"/>
      <c r="QIN1134" s="99"/>
      <c r="QIO1134" s="99"/>
      <c r="QIP1134" s="99"/>
      <c r="QIQ1134" s="99"/>
      <c r="QIR1134" s="99"/>
      <c r="QIS1134" s="99"/>
      <c r="QIT1134" s="99"/>
      <c r="QIU1134" s="99"/>
      <c r="QIV1134" s="99"/>
      <c r="QIW1134" s="99"/>
      <c r="QIX1134" s="99"/>
      <c r="QIY1134" s="99"/>
      <c r="QIZ1134" s="99"/>
      <c r="QJA1134" s="99"/>
      <c r="QJB1134" s="99"/>
      <c r="QJC1134" s="99"/>
      <c r="QJD1134" s="99"/>
      <c r="QJE1134" s="99"/>
      <c r="QJF1134" s="99"/>
      <c r="QJG1134" s="99"/>
      <c r="QJH1134" s="99"/>
      <c r="QJI1134" s="99"/>
      <c r="QJJ1134" s="99"/>
      <c r="QJK1134" s="99"/>
      <c r="QJL1134" s="99"/>
      <c r="QJM1134" s="99"/>
      <c r="QJN1134" s="99"/>
      <c r="QJO1134" s="99"/>
      <c r="QJP1134" s="99"/>
      <c r="QJQ1134" s="99"/>
      <c r="QJR1134" s="99"/>
      <c r="QJS1134" s="99"/>
      <c r="QJT1134" s="99"/>
      <c r="QJU1134" s="99"/>
      <c r="QJV1134" s="99"/>
      <c r="QJW1134" s="99"/>
      <c r="QJX1134" s="99"/>
      <c r="QJY1134" s="99"/>
      <c r="QJZ1134" s="99"/>
      <c r="QKA1134" s="99"/>
      <c r="QKB1134" s="99"/>
      <c r="QKC1134" s="99"/>
      <c r="QKD1134" s="99"/>
      <c r="QKE1134" s="99"/>
      <c r="QKF1134" s="99"/>
      <c r="QKG1134" s="99"/>
      <c r="QKH1134" s="99"/>
      <c r="QKI1134" s="99"/>
      <c r="QKJ1134" s="99"/>
      <c r="QKK1134" s="99"/>
      <c r="QKL1134" s="99"/>
      <c r="QKM1134" s="99"/>
      <c r="QKN1134" s="99"/>
      <c r="QKO1134" s="99"/>
      <c r="QKP1134" s="99"/>
      <c r="QKQ1134" s="99"/>
      <c r="QKR1134" s="99"/>
      <c r="QKS1134" s="99"/>
      <c r="QKT1134" s="99"/>
      <c r="QKU1134" s="99"/>
      <c r="QKV1134" s="99"/>
      <c r="QKW1134" s="99"/>
      <c r="QKX1134" s="99"/>
      <c r="QKY1134" s="99"/>
      <c r="QKZ1134" s="99"/>
      <c r="QLA1134" s="99"/>
      <c r="QLB1134" s="99"/>
      <c r="QLC1134" s="99"/>
      <c r="QLD1134" s="99"/>
      <c r="QLE1134" s="99"/>
      <c r="QLF1134" s="99"/>
      <c r="QLG1134" s="99"/>
      <c r="QLH1134" s="99"/>
      <c r="QLI1134" s="99"/>
      <c r="QLJ1134" s="99"/>
      <c r="QLK1134" s="99"/>
      <c r="QLL1134" s="99"/>
      <c r="QLM1134" s="99"/>
      <c r="QLN1134" s="99"/>
      <c r="QLO1134" s="99"/>
      <c r="QLP1134" s="99"/>
      <c r="QLQ1134" s="99"/>
      <c r="QLR1134" s="99"/>
      <c r="QLS1134" s="99"/>
      <c r="QLT1134" s="99"/>
      <c r="QLU1134" s="99"/>
      <c r="QLV1134" s="99"/>
      <c r="QLW1134" s="99"/>
      <c r="QLX1134" s="99"/>
      <c r="QLY1134" s="99"/>
      <c r="QLZ1134" s="99"/>
      <c r="QMA1134" s="99"/>
      <c r="QMB1134" s="99"/>
      <c r="QMC1134" s="99"/>
      <c r="QMD1134" s="99"/>
      <c r="QME1134" s="99"/>
      <c r="QMF1134" s="99"/>
      <c r="QMG1134" s="99"/>
      <c r="QMH1134" s="99"/>
      <c r="QMI1134" s="99"/>
      <c r="QMJ1134" s="99"/>
      <c r="QMK1134" s="99"/>
      <c r="QML1134" s="99"/>
      <c r="QMM1134" s="99"/>
      <c r="QMN1134" s="99"/>
      <c r="QMO1134" s="99"/>
      <c r="QMP1134" s="99"/>
      <c r="QMQ1134" s="99"/>
      <c r="QMR1134" s="99"/>
      <c r="QMS1134" s="99"/>
      <c r="QMT1134" s="99"/>
      <c r="QMU1134" s="99"/>
      <c r="QMV1134" s="99"/>
      <c r="QMW1134" s="99"/>
      <c r="QMX1134" s="99"/>
      <c r="QMY1134" s="99"/>
      <c r="QMZ1134" s="99"/>
      <c r="QNA1134" s="99"/>
      <c r="QNB1134" s="99"/>
      <c r="QNC1134" s="99"/>
      <c r="QND1134" s="99"/>
      <c r="QNE1134" s="99"/>
      <c r="QNF1134" s="99"/>
      <c r="QNG1134" s="99"/>
      <c r="QNH1134" s="99"/>
      <c r="QNI1134" s="99"/>
      <c r="QNJ1134" s="99"/>
      <c r="QNK1134" s="99"/>
      <c r="QNL1134" s="99"/>
      <c r="QNM1134" s="99"/>
      <c r="QNN1134" s="99"/>
      <c r="QNO1134" s="99"/>
      <c r="QNP1134" s="99"/>
      <c r="QNQ1134" s="99"/>
      <c r="QNR1134" s="99"/>
      <c r="QNS1134" s="99"/>
      <c r="QNT1134" s="99"/>
      <c r="QNU1134" s="99"/>
      <c r="QNV1134" s="99"/>
      <c r="QNW1134" s="99"/>
      <c r="QNX1134" s="99"/>
      <c r="QNY1134" s="99"/>
      <c r="QNZ1134" s="99"/>
      <c r="QOA1134" s="99"/>
      <c r="QOB1134" s="99"/>
      <c r="QOC1134" s="99"/>
      <c r="QOD1134" s="99"/>
      <c r="QOE1134" s="99"/>
      <c r="QOF1134" s="99"/>
      <c r="QOG1134" s="99"/>
      <c r="QOH1134" s="99"/>
      <c r="QOI1134" s="99"/>
      <c r="QOJ1134" s="99"/>
      <c r="QOK1134" s="99"/>
      <c r="QOL1134" s="99"/>
      <c r="QOM1134" s="99"/>
      <c r="QON1134" s="99"/>
      <c r="QOO1134" s="99"/>
      <c r="QOP1134" s="99"/>
      <c r="QOQ1134" s="99"/>
      <c r="QOR1134" s="99"/>
      <c r="QOS1134" s="99"/>
      <c r="QOT1134" s="99"/>
      <c r="QOU1134" s="99"/>
      <c r="QOV1134" s="99"/>
      <c r="QOW1134" s="99"/>
      <c r="QOX1134" s="99"/>
      <c r="QOY1134" s="99"/>
      <c r="QOZ1134" s="99"/>
      <c r="QPA1134" s="99"/>
      <c r="QPB1134" s="99"/>
      <c r="QPC1134" s="99"/>
      <c r="QPD1134" s="99"/>
      <c r="QPE1134" s="99"/>
      <c r="QPF1134" s="99"/>
      <c r="QPG1134" s="99"/>
      <c r="QPH1134" s="99"/>
      <c r="QPI1134" s="99"/>
      <c r="QPJ1134" s="99"/>
      <c r="QPK1134" s="99"/>
      <c r="QPL1134" s="99"/>
      <c r="QPM1134" s="99"/>
      <c r="QPN1134" s="99"/>
      <c r="QPO1134" s="99"/>
      <c r="QPP1134" s="99"/>
      <c r="QPQ1134" s="99"/>
      <c r="QPR1134" s="99"/>
      <c r="QPS1134" s="99"/>
      <c r="QPT1134" s="99"/>
      <c r="QPU1134" s="99"/>
      <c r="QPV1134" s="99"/>
      <c r="QPW1134" s="99"/>
      <c r="QPX1134" s="99"/>
      <c r="QPY1134" s="99"/>
      <c r="QPZ1134" s="99"/>
      <c r="QQA1134" s="99"/>
      <c r="QQB1134" s="99"/>
      <c r="QQC1134" s="99"/>
      <c r="QQD1134" s="99"/>
      <c r="QQE1134" s="99"/>
      <c r="QQF1134" s="99"/>
      <c r="QQG1134" s="99"/>
      <c r="QQH1134" s="99"/>
      <c r="QQI1134" s="99"/>
      <c r="QQJ1134" s="99"/>
      <c r="QQK1134" s="99"/>
      <c r="QQL1134" s="99"/>
      <c r="QQM1134" s="99"/>
      <c r="QQN1134" s="99"/>
      <c r="QQO1134" s="99"/>
      <c r="QQP1134" s="99"/>
      <c r="QQQ1134" s="99"/>
      <c r="QQR1134" s="99"/>
      <c r="QQS1134" s="99"/>
      <c r="QQT1134" s="99"/>
      <c r="QQU1134" s="99"/>
      <c r="QQV1134" s="99"/>
      <c r="QQW1134" s="99"/>
      <c r="QQX1134" s="99"/>
      <c r="QQY1134" s="99"/>
      <c r="QQZ1134" s="99"/>
      <c r="QRA1134" s="99"/>
      <c r="QRB1134" s="99"/>
      <c r="QRC1134" s="99"/>
      <c r="QRD1134" s="99"/>
      <c r="QRE1134" s="99"/>
      <c r="QRF1134" s="99"/>
      <c r="QRG1134" s="99"/>
      <c r="QRH1134" s="99"/>
      <c r="QRI1134" s="99"/>
      <c r="QRJ1134" s="99"/>
      <c r="QRK1134" s="99"/>
      <c r="QRL1134" s="99"/>
      <c r="QRM1134" s="99"/>
      <c r="QRN1134" s="99"/>
      <c r="QRO1134" s="99"/>
      <c r="QRP1134" s="99"/>
      <c r="QRQ1134" s="99"/>
      <c r="QRR1134" s="99"/>
      <c r="QRS1134" s="99"/>
      <c r="QRT1134" s="99"/>
      <c r="QRU1134" s="99"/>
      <c r="QRV1134" s="99"/>
      <c r="QRW1134" s="99"/>
      <c r="QRX1134" s="99"/>
      <c r="QRY1134" s="99"/>
      <c r="QRZ1134" s="99"/>
      <c r="QSA1134" s="99"/>
      <c r="QSB1134" s="99"/>
      <c r="QSC1134" s="99"/>
      <c r="QSD1134" s="99"/>
      <c r="QSE1134" s="99"/>
      <c r="QSF1134" s="99"/>
      <c r="QSG1134" s="99"/>
      <c r="QSH1134" s="99"/>
      <c r="QSI1134" s="99"/>
      <c r="QSJ1134" s="99"/>
      <c r="QSK1134" s="99"/>
      <c r="QSL1134" s="99"/>
      <c r="QSM1134" s="99"/>
      <c r="QSN1134" s="99"/>
      <c r="QSO1134" s="99"/>
      <c r="QSP1134" s="99"/>
      <c r="QSQ1134" s="99"/>
      <c r="QSR1134" s="99"/>
      <c r="QSS1134" s="99"/>
      <c r="QST1134" s="99"/>
      <c r="QSU1134" s="99"/>
      <c r="QSV1134" s="99"/>
      <c r="QSW1134" s="99"/>
      <c r="QSX1134" s="99"/>
      <c r="QSY1134" s="99"/>
      <c r="QSZ1134" s="99"/>
      <c r="QTA1134" s="99"/>
      <c r="QTB1134" s="99"/>
      <c r="QTC1134" s="99"/>
      <c r="QTD1134" s="99"/>
      <c r="QTE1134" s="99"/>
      <c r="QTF1134" s="99"/>
      <c r="QTG1134" s="99"/>
      <c r="QTH1134" s="99"/>
      <c r="QTI1134" s="99"/>
      <c r="QTJ1134" s="99"/>
      <c r="QTK1134" s="99"/>
      <c r="QTL1134" s="99"/>
      <c r="QTM1134" s="99"/>
      <c r="QTN1134" s="99"/>
      <c r="QTO1134" s="99"/>
      <c r="QTP1134" s="99"/>
      <c r="QTQ1134" s="99"/>
      <c r="QTR1134" s="99"/>
      <c r="QTS1134" s="99"/>
      <c r="QTT1134" s="99"/>
      <c r="QTU1134" s="99"/>
      <c r="QTV1134" s="99"/>
      <c r="QTW1134" s="99"/>
      <c r="QTX1134" s="99"/>
      <c r="QTY1134" s="99"/>
      <c r="QTZ1134" s="99"/>
      <c r="QUA1134" s="99"/>
      <c r="QUB1134" s="99"/>
      <c r="QUC1134" s="99"/>
      <c r="QUD1134" s="99"/>
      <c r="QUE1134" s="99"/>
      <c r="QUF1134" s="99"/>
      <c r="QUG1134" s="99"/>
      <c r="QUH1134" s="99"/>
      <c r="QUI1134" s="99"/>
      <c r="QUJ1134" s="99"/>
      <c r="QUK1134" s="99"/>
      <c r="QUL1134" s="99"/>
      <c r="QUM1134" s="99"/>
      <c r="QUN1134" s="99"/>
      <c r="QUO1134" s="99"/>
      <c r="QUP1134" s="99"/>
      <c r="QUQ1134" s="99"/>
      <c r="QUR1134" s="99"/>
      <c r="QUS1134" s="99"/>
      <c r="QUT1134" s="99"/>
      <c r="QUU1134" s="99"/>
      <c r="QUV1134" s="99"/>
      <c r="QUW1134" s="99"/>
      <c r="QUX1134" s="99"/>
      <c r="QUY1134" s="99"/>
      <c r="QUZ1134" s="99"/>
      <c r="QVA1134" s="99"/>
      <c r="QVB1134" s="99"/>
      <c r="QVC1134" s="99"/>
      <c r="QVD1134" s="99"/>
      <c r="QVE1134" s="99"/>
      <c r="QVF1134" s="99"/>
      <c r="QVG1134" s="99"/>
      <c r="QVH1134" s="99"/>
      <c r="QVI1134" s="99"/>
      <c r="QVJ1134" s="99"/>
      <c r="QVK1134" s="99"/>
      <c r="QVL1134" s="99"/>
      <c r="QVM1134" s="99"/>
      <c r="QVN1134" s="99"/>
      <c r="QVO1134" s="99"/>
      <c r="QVP1134" s="99"/>
      <c r="QVQ1134" s="99"/>
      <c r="QVR1134" s="99"/>
      <c r="QVS1134" s="99"/>
      <c r="QVT1134" s="99"/>
      <c r="QVU1134" s="99"/>
      <c r="QVV1134" s="99"/>
      <c r="QVW1134" s="99"/>
      <c r="QVX1134" s="99"/>
      <c r="QVY1134" s="99"/>
      <c r="QVZ1134" s="99"/>
      <c r="QWA1134" s="99"/>
      <c r="QWB1134" s="99"/>
      <c r="QWC1134" s="99"/>
      <c r="QWD1134" s="99"/>
      <c r="QWE1134" s="99"/>
      <c r="QWF1134" s="99"/>
      <c r="QWG1134" s="99"/>
      <c r="QWH1134" s="99"/>
      <c r="QWI1134" s="99"/>
      <c r="QWJ1134" s="99"/>
      <c r="QWK1134" s="99"/>
      <c r="QWL1134" s="99"/>
      <c r="QWM1134" s="99"/>
      <c r="QWN1134" s="99"/>
      <c r="QWO1134" s="99"/>
      <c r="QWP1134" s="99"/>
      <c r="QWQ1134" s="99"/>
      <c r="QWR1134" s="99"/>
      <c r="QWS1134" s="99"/>
      <c r="QWT1134" s="99"/>
      <c r="QWU1134" s="99"/>
      <c r="QWV1134" s="99"/>
      <c r="QWW1134" s="99"/>
      <c r="QWX1134" s="99"/>
      <c r="QWY1134" s="99"/>
      <c r="QWZ1134" s="99"/>
      <c r="QXA1134" s="99"/>
      <c r="QXB1134" s="99"/>
      <c r="QXC1134" s="99"/>
      <c r="QXD1134" s="99"/>
      <c r="QXE1134" s="99"/>
      <c r="QXF1134" s="99"/>
      <c r="QXG1134" s="99"/>
      <c r="QXH1134" s="99"/>
      <c r="QXI1134" s="99"/>
      <c r="QXJ1134" s="99"/>
      <c r="QXK1134" s="99"/>
      <c r="QXL1134" s="99"/>
      <c r="QXM1134" s="99"/>
      <c r="QXN1134" s="99"/>
      <c r="QXO1134" s="99"/>
      <c r="QXP1134" s="99"/>
      <c r="QXQ1134" s="99"/>
      <c r="QXR1134" s="99"/>
      <c r="QXS1134" s="99"/>
      <c r="QXT1134" s="99"/>
      <c r="QXU1134" s="99"/>
      <c r="QXV1134" s="99"/>
      <c r="QXW1134" s="99"/>
      <c r="QXX1134" s="99"/>
      <c r="QXY1134" s="99"/>
      <c r="QXZ1134" s="99"/>
      <c r="QYA1134" s="99"/>
      <c r="QYB1134" s="99"/>
      <c r="QYC1134" s="99"/>
      <c r="QYD1134" s="99"/>
      <c r="QYE1134" s="99"/>
      <c r="QYF1134" s="99"/>
      <c r="QYG1134" s="99"/>
      <c r="QYH1134" s="99"/>
      <c r="QYI1134" s="99"/>
      <c r="QYJ1134" s="99"/>
      <c r="QYK1134" s="99"/>
      <c r="QYL1134" s="99"/>
      <c r="QYM1134" s="99"/>
      <c r="QYN1134" s="99"/>
      <c r="QYO1134" s="99"/>
      <c r="QYP1134" s="99"/>
      <c r="QYQ1134" s="99"/>
      <c r="QYR1134" s="99"/>
      <c r="QYS1134" s="99"/>
      <c r="QYT1134" s="99"/>
      <c r="QYU1134" s="99"/>
      <c r="QYV1134" s="99"/>
      <c r="QYW1134" s="99"/>
      <c r="QYX1134" s="99"/>
      <c r="QYY1134" s="99"/>
      <c r="QYZ1134" s="99"/>
      <c r="QZA1134" s="99"/>
      <c r="QZB1134" s="99"/>
      <c r="QZC1134" s="99"/>
      <c r="QZD1134" s="99"/>
      <c r="QZE1134" s="99"/>
      <c r="QZF1134" s="99"/>
      <c r="QZG1134" s="99"/>
      <c r="QZH1134" s="99"/>
      <c r="QZI1134" s="99"/>
      <c r="QZJ1134" s="99"/>
      <c r="QZK1134" s="99"/>
      <c r="QZL1134" s="99"/>
      <c r="QZM1134" s="99"/>
      <c r="QZN1134" s="99"/>
      <c r="QZO1134" s="99"/>
      <c r="QZP1134" s="99"/>
      <c r="QZQ1134" s="99"/>
      <c r="QZR1134" s="99"/>
      <c r="QZS1134" s="99"/>
      <c r="QZT1134" s="99"/>
      <c r="QZU1134" s="99"/>
      <c r="QZV1134" s="99"/>
      <c r="QZW1134" s="99"/>
      <c r="QZX1134" s="99"/>
      <c r="QZY1134" s="99"/>
      <c r="QZZ1134" s="99"/>
      <c r="RAA1134" s="99"/>
      <c r="RAB1134" s="99"/>
      <c r="RAC1134" s="99"/>
      <c r="RAD1134" s="99"/>
      <c r="RAE1134" s="99"/>
      <c r="RAF1134" s="99"/>
      <c r="RAG1134" s="99"/>
      <c r="RAH1134" s="99"/>
      <c r="RAI1134" s="99"/>
      <c r="RAJ1134" s="99"/>
      <c r="RAK1134" s="99"/>
      <c r="RAL1134" s="99"/>
      <c r="RAM1134" s="99"/>
      <c r="RAN1134" s="99"/>
      <c r="RAO1134" s="99"/>
      <c r="RAP1134" s="99"/>
      <c r="RAQ1134" s="99"/>
      <c r="RAR1134" s="99"/>
      <c r="RAS1134" s="99"/>
      <c r="RAT1134" s="99"/>
      <c r="RAU1134" s="99"/>
      <c r="RAV1134" s="99"/>
      <c r="RAW1134" s="99"/>
      <c r="RAX1134" s="99"/>
      <c r="RAY1134" s="99"/>
      <c r="RAZ1134" s="99"/>
      <c r="RBA1134" s="99"/>
      <c r="RBB1134" s="99"/>
      <c r="RBC1134" s="99"/>
      <c r="RBD1134" s="99"/>
      <c r="RBE1134" s="99"/>
      <c r="RBF1134" s="99"/>
      <c r="RBG1134" s="99"/>
      <c r="RBH1134" s="99"/>
      <c r="RBI1134" s="99"/>
      <c r="RBJ1134" s="99"/>
      <c r="RBK1134" s="99"/>
      <c r="RBL1134" s="99"/>
      <c r="RBM1134" s="99"/>
      <c r="RBN1134" s="99"/>
      <c r="RBO1134" s="99"/>
      <c r="RBP1134" s="99"/>
      <c r="RBQ1134" s="99"/>
      <c r="RBR1134" s="99"/>
      <c r="RBS1134" s="99"/>
      <c r="RBT1134" s="99"/>
      <c r="RBU1134" s="99"/>
      <c r="RBV1134" s="99"/>
      <c r="RBW1134" s="99"/>
      <c r="RBX1134" s="99"/>
      <c r="RBY1134" s="99"/>
      <c r="RBZ1134" s="99"/>
      <c r="RCA1134" s="99"/>
      <c r="RCB1134" s="99"/>
      <c r="RCC1134" s="99"/>
      <c r="RCD1134" s="99"/>
      <c r="RCE1134" s="99"/>
      <c r="RCF1134" s="99"/>
      <c r="RCG1134" s="99"/>
      <c r="RCH1134" s="99"/>
      <c r="RCI1134" s="99"/>
      <c r="RCJ1134" s="99"/>
      <c r="RCK1134" s="99"/>
      <c r="RCL1134" s="99"/>
      <c r="RCM1134" s="99"/>
      <c r="RCN1134" s="99"/>
      <c r="RCO1134" s="99"/>
      <c r="RCP1134" s="99"/>
      <c r="RCQ1134" s="99"/>
      <c r="RCR1134" s="99"/>
      <c r="RCS1134" s="99"/>
      <c r="RCT1134" s="99"/>
      <c r="RCU1134" s="99"/>
      <c r="RCV1134" s="99"/>
      <c r="RCW1134" s="99"/>
      <c r="RCX1134" s="99"/>
      <c r="RCY1134" s="99"/>
      <c r="RCZ1134" s="99"/>
      <c r="RDA1134" s="99"/>
      <c r="RDB1134" s="99"/>
      <c r="RDC1134" s="99"/>
      <c r="RDD1134" s="99"/>
      <c r="RDE1134" s="99"/>
      <c r="RDF1134" s="99"/>
      <c r="RDG1134" s="99"/>
      <c r="RDH1134" s="99"/>
      <c r="RDI1134" s="99"/>
      <c r="RDJ1134" s="99"/>
      <c r="RDK1134" s="99"/>
      <c r="RDL1134" s="99"/>
      <c r="RDM1134" s="99"/>
      <c r="RDN1134" s="99"/>
      <c r="RDO1134" s="99"/>
      <c r="RDP1134" s="99"/>
      <c r="RDQ1134" s="99"/>
      <c r="RDR1134" s="99"/>
      <c r="RDS1134" s="99"/>
      <c r="RDT1134" s="99"/>
      <c r="RDU1134" s="99"/>
      <c r="RDV1134" s="99"/>
      <c r="RDW1134" s="99"/>
      <c r="RDX1134" s="99"/>
      <c r="RDY1134" s="99"/>
      <c r="RDZ1134" s="99"/>
      <c r="REA1134" s="99"/>
      <c r="REB1134" s="99"/>
      <c r="REC1134" s="99"/>
      <c r="RED1134" s="99"/>
      <c r="REE1134" s="99"/>
      <c r="REF1134" s="99"/>
      <c r="REG1134" s="99"/>
      <c r="REH1134" s="99"/>
      <c r="REI1134" s="99"/>
      <c r="REJ1134" s="99"/>
      <c r="REK1134" s="99"/>
      <c r="REL1134" s="99"/>
      <c r="REM1134" s="99"/>
      <c r="REN1134" s="99"/>
      <c r="REO1134" s="99"/>
      <c r="REP1134" s="99"/>
      <c r="REQ1134" s="99"/>
      <c r="RER1134" s="99"/>
      <c r="RES1134" s="99"/>
      <c r="RET1134" s="99"/>
      <c r="REU1134" s="99"/>
      <c r="REV1134" s="99"/>
      <c r="REW1134" s="99"/>
      <c r="REX1134" s="99"/>
      <c r="REY1134" s="99"/>
      <c r="REZ1134" s="99"/>
      <c r="RFA1134" s="99"/>
      <c r="RFB1134" s="99"/>
      <c r="RFC1134" s="99"/>
      <c r="RFD1134" s="99"/>
      <c r="RFE1134" s="99"/>
      <c r="RFF1134" s="99"/>
      <c r="RFG1134" s="99"/>
      <c r="RFH1134" s="99"/>
      <c r="RFI1134" s="99"/>
      <c r="RFJ1134" s="99"/>
      <c r="RFK1134" s="99"/>
      <c r="RFL1134" s="99"/>
      <c r="RFM1134" s="99"/>
      <c r="RFN1134" s="99"/>
      <c r="RFO1134" s="99"/>
      <c r="RFP1134" s="99"/>
      <c r="RFQ1134" s="99"/>
      <c r="RFR1134" s="99"/>
      <c r="RFS1134" s="99"/>
      <c r="RFT1134" s="99"/>
      <c r="RFU1134" s="99"/>
      <c r="RFV1134" s="99"/>
      <c r="RFW1134" s="99"/>
      <c r="RFX1134" s="99"/>
      <c r="RFY1134" s="99"/>
      <c r="RFZ1134" s="99"/>
      <c r="RGA1134" s="99"/>
      <c r="RGB1134" s="99"/>
      <c r="RGC1134" s="99"/>
      <c r="RGD1134" s="99"/>
      <c r="RGE1134" s="99"/>
      <c r="RGF1134" s="99"/>
      <c r="RGG1134" s="99"/>
      <c r="RGH1134" s="99"/>
      <c r="RGI1134" s="99"/>
      <c r="RGJ1134" s="99"/>
      <c r="RGK1134" s="99"/>
      <c r="RGL1134" s="99"/>
      <c r="RGM1134" s="99"/>
      <c r="RGN1134" s="99"/>
      <c r="RGO1134" s="99"/>
      <c r="RGP1134" s="99"/>
      <c r="RGQ1134" s="99"/>
      <c r="RGR1134" s="99"/>
      <c r="RGS1134" s="99"/>
      <c r="RGT1134" s="99"/>
      <c r="RGU1134" s="99"/>
      <c r="RGV1134" s="99"/>
      <c r="RGW1134" s="99"/>
      <c r="RGX1134" s="99"/>
      <c r="RGY1134" s="99"/>
      <c r="RGZ1134" s="99"/>
      <c r="RHA1134" s="99"/>
      <c r="RHB1134" s="99"/>
      <c r="RHC1134" s="99"/>
      <c r="RHD1134" s="99"/>
      <c r="RHE1134" s="99"/>
      <c r="RHF1134" s="99"/>
      <c r="RHG1134" s="99"/>
      <c r="RHH1134" s="99"/>
      <c r="RHI1134" s="99"/>
      <c r="RHJ1134" s="99"/>
      <c r="RHK1134" s="99"/>
      <c r="RHL1134" s="99"/>
      <c r="RHM1134" s="99"/>
      <c r="RHN1134" s="99"/>
      <c r="RHO1134" s="99"/>
      <c r="RHP1134" s="99"/>
      <c r="RHQ1134" s="99"/>
      <c r="RHR1134" s="99"/>
      <c r="RHS1134" s="99"/>
      <c r="RHT1134" s="99"/>
      <c r="RHU1134" s="99"/>
      <c r="RHV1134" s="99"/>
      <c r="RHW1134" s="99"/>
      <c r="RHX1134" s="99"/>
      <c r="RHY1134" s="99"/>
      <c r="RHZ1134" s="99"/>
      <c r="RIA1134" s="99"/>
      <c r="RIB1134" s="99"/>
      <c r="RIC1134" s="99"/>
      <c r="RID1134" s="99"/>
      <c r="RIE1134" s="99"/>
      <c r="RIF1134" s="99"/>
      <c r="RIG1134" s="99"/>
      <c r="RIH1134" s="99"/>
      <c r="RII1134" s="99"/>
      <c r="RIJ1134" s="99"/>
      <c r="RIK1134" s="99"/>
      <c r="RIL1134" s="99"/>
      <c r="RIM1134" s="99"/>
      <c r="RIN1134" s="99"/>
      <c r="RIO1134" s="99"/>
      <c r="RIP1134" s="99"/>
      <c r="RIQ1134" s="99"/>
      <c r="RIR1134" s="99"/>
      <c r="RIS1134" s="99"/>
      <c r="RIT1134" s="99"/>
      <c r="RIU1134" s="99"/>
      <c r="RIV1134" s="99"/>
      <c r="RIW1134" s="99"/>
      <c r="RIX1134" s="99"/>
      <c r="RIY1134" s="99"/>
      <c r="RIZ1134" s="99"/>
      <c r="RJA1134" s="99"/>
      <c r="RJB1134" s="99"/>
      <c r="RJC1134" s="99"/>
      <c r="RJD1134" s="99"/>
      <c r="RJE1134" s="99"/>
      <c r="RJF1134" s="99"/>
      <c r="RJG1134" s="99"/>
      <c r="RJH1134" s="99"/>
      <c r="RJI1134" s="99"/>
      <c r="RJJ1134" s="99"/>
      <c r="RJK1134" s="99"/>
      <c r="RJL1134" s="99"/>
      <c r="RJM1134" s="99"/>
      <c r="RJN1134" s="99"/>
      <c r="RJO1134" s="99"/>
      <c r="RJP1134" s="99"/>
      <c r="RJQ1134" s="99"/>
      <c r="RJR1134" s="99"/>
      <c r="RJS1134" s="99"/>
      <c r="RJT1134" s="99"/>
      <c r="RJU1134" s="99"/>
      <c r="RJV1134" s="99"/>
      <c r="RJW1134" s="99"/>
      <c r="RJX1134" s="99"/>
      <c r="RJY1134" s="99"/>
      <c r="RJZ1134" s="99"/>
      <c r="RKA1134" s="99"/>
      <c r="RKB1134" s="99"/>
      <c r="RKC1134" s="99"/>
      <c r="RKD1134" s="99"/>
      <c r="RKE1134" s="99"/>
      <c r="RKF1134" s="99"/>
      <c r="RKG1134" s="99"/>
      <c r="RKH1134" s="99"/>
      <c r="RKI1134" s="99"/>
      <c r="RKJ1134" s="99"/>
      <c r="RKK1134" s="99"/>
      <c r="RKL1134" s="99"/>
      <c r="RKM1134" s="99"/>
      <c r="RKN1134" s="99"/>
      <c r="RKO1134" s="99"/>
      <c r="RKP1134" s="99"/>
      <c r="RKQ1134" s="99"/>
      <c r="RKR1134" s="99"/>
      <c r="RKS1134" s="99"/>
      <c r="RKT1134" s="99"/>
      <c r="RKU1134" s="99"/>
      <c r="RKV1134" s="99"/>
      <c r="RKW1134" s="99"/>
      <c r="RKX1134" s="99"/>
      <c r="RKY1134" s="99"/>
      <c r="RKZ1134" s="99"/>
      <c r="RLA1134" s="99"/>
      <c r="RLB1134" s="99"/>
      <c r="RLC1134" s="99"/>
      <c r="RLD1134" s="99"/>
      <c r="RLE1134" s="99"/>
      <c r="RLF1134" s="99"/>
      <c r="RLG1134" s="99"/>
      <c r="RLH1134" s="99"/>
      <c r="RLI1134" s="99"/>
      <c r="RLJ1134" s="99"/>
      <c r="RLK1134" s="99"/>
      <c r="RLL1134" s="99"/>
      <c r="RLM1134" s="99"/>
      <c r="RLN1134" s="99"/>
      <c r="RLO1134" s="99"/>
      <c r="RLP1134" s="99"/>
      <c r="RLQ1134" s="99"/>
      <c r="RLR1134" s="99"/>
      <c r="RLS1134" s="99"/>
      <c r="RLT1134" s="99"/>
      <c r="RLU1134" s="99"/>
      <c r="RLV1134" s="99"/>
      <c r="RLW1134" s="99"/>
      <c r="RLX1134" s="99"/>
      <c r="RLY1134" s="99"/>
      <c r="RLZ1134" s="99"/>
      <c r="RMA1134" s="99"/>
      <c r="RMB1134" s="99"/>
      <c r="RMC1134" s="99"/>
      <c r="RMD1134" s="99"/>
      <c r="RME1134" s="99"/>
      <c r="RMF1134" s="99"/>
      <c r="RMG1134" s="99"/>
      <c r="RMH1134" s="99"/>
      <c r="RMI1134" s="99"/>
      <c r="RMJ1134" s="99"/>
      <c r="RMK1134" s="99"/>
      <c r="RML1134" s="99"/>
      <c r="RMM1134" s="99"/>
      <c r="RMN1134" s="99"/>
      <c r="RMO1134" s="99"/>
      <c r="RMP1134" s="99"/>
      <c r="RMQ1134" s="99"/>
      <c r="RMR1134" s="99"/>
      <c r="RMS1134" s="99"/>
      <c r="RMT1134" s="99"/>
      <c r="RMU1134" s="99"/>
      <c r="RMV1134" s="99"/>
      <c r="RMW1134" s="99"/>
      <c r="RMX1134" s="99"/>
      <c r="RMY1134" s="99"/>
      <c r="RMZ1134" s="99"/>
      <c r="RNA1134" s="99"/>
      <c r="RNB1134" s="99"/>
      <c r="RNC1134" s="99"/>
      <c r="RND1134" s="99"/>
      <c r="RNE1134" s="99"/>
      <c r="RNF1134" s="99"/>
      <c r="RNG1134" s="99"/>
      <c r="RNH1134" s="99"/>
      <c r="RNI1134" s="99"/>
      <c r="RNJ1134" s="99"/>
      <c r="RNK1134" s="99"/>
      <c r="RNL1134" s="99"/>
      <c r="RNM1134" s="99"/>
      <c r="RNN1134" s="99"/>
      <c r="RNO1134" s="99"/>
      <c r="RNP1134" s="99"/>
      <c r="RNQ1134" s="99"/>
      <c r="RNR1134" s="99"/>
      <c r="RNS1134" s="99"/>
      <c r="RNT1134" s="99"/>
      <c r="RNU1134" s="99"/>
      <c r="RNV1134" s="99"/>
      <c r="RNW1134" s="99"/>
      <c r="RNX1134" s="99"/>
      <c r="RNY1134" s="99"/>
      <c r="RNZ1134" s="99"/>
      <c r="ROA1134" s="99"/>
      <c r="ROB1134" s="99"/>
      <c r="ROC1134" s="99"/>
      <c r="ROD1134" s="99"/>
      <c r="ROE1134" s="99"/>
      <c r="ROF1134" s="99"/>
      <c r="ROG1134" s="99"/>
      <c r="ROH1134" s="99"/>
      <c r="ROI1134" s="99"/>
      <c r="ROJ1134" s="99"/>
      <c r="ROK1134" s="99"/>
      <c r="ROL1134" s="99"/>
      <c r="ROM1134" s="99"/>
      <c r="RON1134" s="99"/>
      <c r="ROO1134" s="99"/>
      <c r="ROP1134" s="99"/>
      <c r="ROQ1134" s="99"/>
      <c r="ROR1134" s="99"/>
      <c r="ROS1134" s="99"/>
      <c r="ROT1134" s="99"/>
      <c r="ROU1134" s="99"/>
      <c r="ROV1134" s="99"/>
      <c r="ROW1134" s="99"/>
      <c r="ROX1134" s="99"/>
      <c r="ROY1134" s="99"/>
      <c r="ROZ1134" s="99"/>
      <c r="RPA1134" s="99"/>
      <c r="RPB1134" s="99"/>
      <c r="RPC1134" s="99"/>
      <c r="RPD1134" s="99"/>
      <c r="RPE1134" s="99"/>
      <c r="RPF1134" s="99"/>
      <c r="RPG1134" s="99"/>
      <c r="RPH1134" s="99"/>
      <c r="RPI1134" s="99"/>
      <c r="RPJ1134" s="99"/>
      <c r="RPK1134" s="99"/>
      <c r="RPL1134" s="99"/>
      <c r="RPM1134" s="99"/>
      <c r="RPN1134" s="99"/>
      <c r="RPO1134" s="99"/>
      <c r="RPP1134" s="99"/>
      <c r="RPQ1134" s="99"/>
      <c r="RPR1134" s="99"/>
      <c r="RPS1134" s="99"/>
      <c r="RPT1134" s="99"/>
      <c r="RPU1134" s="99"/>
      <c r="RPV1134" s="99"/>
      <c r="RPW1134" s="99"/>
      <c r="RPX1134" s="99"/>
      <c r="RPY1134" s="99"/>
      <c r="RPZ1134" s="99"/>
      <c r="RQA1134" s="99"/>
      <c r="RQB1134" s="99"/>
      <c r="RQC1134" s="99"/>
      <c r="RQD1134" s="99"/>
      <c r="RQE1134" s="99"/>
      <c r="RQF1134" s="99"/>
      <c r="RQG1134" s="99"/>
      <c r="RQH1134" s="99"/>
      <c r="RQI1134" s="99"/>
      <c r="RQJ1134" s="99"/>
      <c r="RQK1134" s="99"/>
      <c r="RQL1134" s="99"/>
      <c r="RQM1134" s="99"/>
      <c r="RQN1134" s="99"/>
      <c r="RQO1134" s="99"/>
      <c r="RQP1134" s="99"/>
      <c r="RQQ1134" s="99"/>
      <c r="RQR1134" s="99"/>
      <c r="RQS1134" s="99"/>
      <c r="RQT1134" s="99"/>
      <c r="RQU1134" s="99"/>
      <c r="RQV1134" s="99"/>
      <c r="RQW1134" s="99"/>
      <c r="RQX1134" s="99"/>
      <c r="RQY1134" s="99"/>
      <c r="RQZ1134" s="99"/>
      <c r="RRA1134" s="99"/>
      <c r="RRB1134" s="99"/>
      <c r="RRC1134" s="99"/>
      <c r="RRD1134" s="99"/>
      <c r="RRE1134" s="99"/>
      <c r="RRF1134" s="99"/>
      <c r="RRG1134" s="99"/>
      <c r="RRH1134" s="99"/>
      <c r="RRI1134" s="99"/>
      <c r="RRJ1134" s="99"/>
      <c r="RRK1134" s="99"/>
      <c r="RRL1134" s="99"/>
      <c r="RRM1134" s="99"/>
      <c r="RRN1134" s="99"/>
      <c r="RRO1134" s="99"/>
      <c r="RRP1134" s="99"/>
      <c r="RRQ1134" s="99"/>
      <c r="RRR1134" s="99"/>
      <c r="RRS1134" s="99"/>
      <c r="RRT1134" s="99"/>
      <c r="RRU1134" s="99"/>
      <c r="RRV1134" s="99"/>
      <c r="RRW1134" s="99"/>
      <c r="RRX1134" s="99"/>
      <c r="RRY1134" s="99"/>
      <c r="RRZ1134" s="99"/>
      <c r="RSA1134" s="99"/>
      <c r="RSB1134" s="99"/>
      <c r="RSC1134" s="99"/>
      <c r="RSD1134" s="99"/>
      <c r="RSE1134" s="99"/>
      <c r="RSF1134" s="99"/>
      <c r="RSG1134" s="99"/>
      <c r="RSH1134" s="99"/>
      <c r="RSI1134" s="99"/>
      <c r="RSJ1134" s="99"/>
      <c r="RSK1134" s="99"/>
      <c r="RSL1134" s="99"/>
      <c r="RSM1134" s="99"/>
      <c r="RSN1134" s="99"/>
      <c r="RSO1134" s="99"/>
      <c r="RSP1134" s="99"/>
      <c r="RSQ1134" s="99"/>
      <c r="RSR1134" s="99"/>
      <c r="RSS1134" s="99"/>
      <c r="RST1134" s="99"/>
      <c r="RSU1134" s="99"/>
      <c r="RSV1134" s="99"/>
      <c r="RSW1134" s="99"/>
      <c r="RSX1134" s="99"/>
      <c r="RSY1134" s="99"/>
      <c r="RSZ1134" s="99"/>
      <c r="RTA1134" s="99"/>
      <c r="RTB1134" s="99"/>
      <c r="RTC1134" s="99"/>
      <c r="RTD1134" s="99"/>
      <c r="RTE1134" s="99"/>
      <c r="RTF1134" s="99"/>
      <c r="RTG1134" s="99"/>
      <c r="RTH1134" s="99"/>
      <c r="RTI1134" s="99"/>
      <c r="RTJ1134" s="99"/>
      <c r="RTK1134" s="99"/>
      <c r="RTL1134" s="99"/>
      <c r="RTM1134" s="99"/>
      <c r="RTN1134" s="99"/>
      <c r="RTO1134" s="99"/>
      <c r="RTP1134" s="99"/>
      <c r="RTQ1134" s="99"/>
      <c r="RTR1134" s="99"/>
      <c r="RTS1134" s="99"/>
      <c r="RTT1134" s="99"/>
      <c r="RTU1134" s="99"/>
      <c r="RTV1134" s="99"/>
      <c r="RTW1134" s="99"/>
      <c r="RTX1134" s="99"/>
      <c r="RTY1134" s="99"/>
      <c r="RTZ1134" s="99"/>
      <c r="RUA1134" s="99"/>
      <c r="RUB1134" s="99"/>
      <c r="RUC1134" s="99"/>
      <c r="RUD1134" s="99"/>
      <c r="RUE1134" s="99"/>
      <c r="RUF1134" s="99"/>
      <c r="RUG1134" s="99"/>
      <c r="RUH1134" s="99"/>
      <c r="RUI1134" s="99"/>
      <c r="RUJ1134" s="99"/>
      <c r="RUK1134" s="99"/>
      <c r="RUL1134" s="99"/>
      <c r="RUM1134" s="99"/>
      <c r="RUN1134" s="99"/>
      <c r="RUO1134" s="99"/>
      <c r="RUP1134" s="99"/>
      <c r="RUQ1134" s="99"/>
      <c r="RUR1134" s="99"/>
      <c r="RUS1134" s="99"/>
      <c r="RUT1134" s="99"/>
      <c r="RUU1134" s="99"/>
      <c r="RUV1134" s="99"/>
      <c r="RUW1134" s="99"/>
      <c r="RUX1134" s="99"/>
      <c r="RUY1134" s="99"/>
      <c r="RUZ1134" s="99"/>
      <c r="RVA1134" s="99"/>
      <c r="RVB1134" s="99"/>
      <c r="RVC1134" s="99"/>
      <c r="RVD1134" s="99"/>
      <c r="RVE1134" s="99"/>
      <c r="RVF1134" s="99"/>
      <c r="RVG1134" s="99"/>
      <c r="RVH1134" s="99"/>
      <c r="RVI1134" s="99"/>
      <c r="RVJ1134" s="99"/>
      <c r="RVK1134" s="99"/>
      <c r="RVL1134" s="99"/>
      <c r="RVM1134" s="99"/>
      <c r="RVN1134" s="99"/>
      <c r="RVO1134" s="99"/>
      <c r="RVP1134" s="99"/>
      <c r="RVQ1134" s="99"/>
      <c r="RVR1134" s="99"/>
      <c r="RVS1134" s="99"/>
      <c r="RVT1134" s="99"/>
      <c r="RVU1134" s="99"/>
      <c r="RVV1134" s="99"/>
      <c r="RVW1134" s="99"/>
      <c r="RVX1134" s="99"/>
      <c r="RVY1134" s="99"/>
      <c r="RVZ1134" s="99"/>
      <c r="RWA1134" s="99"/>
      <c r="RWB1134" s="99"/>
      <c r="RWC1134" s="99"/>
      <c r="RWD1134" s="99"/>
      <c r="RWE1134" s="99"/>
      <c r="RWF1134" s="99"/>
      <c r="RWG1134" s="99"/>
      <c r="RWH1134" s="99"/>
      <c r="RWI1134" s="99"/>
      <c r="RWJ1134" s="99"/>
      <c r="RWK1134" s="99"/>
      <c r="RWL1134" s="99"/>
      <c r="RWM1134" s="99"/>
      <c r="RWN1134" s="99"/>
      <c r="RWO1134" s="99"/>
      <c r="RWP1134" s="99"/>
      <c r="RWQ1134" s="99"/>
      <c r="RWR1134" s="99"/>
      <c r="RWS1134" s="99"/>
      <c r="RWT1134" s="99"/>
      <c r="RWU1134" s="99"/>
      <c r="RWV1134" s="99"/>
      <c r="RWW1134" s="99"/>
      <c r="RWX1134" s="99"/>
      <c r="RWY1134" s="99"/>
      <c r="RWZ1134" s="99"/>
      <c r="RXA1134" s="99"/>
      <c r="RXB1134" s="99"/>
      <c r="RXC1134" s="99"/>
      <c r="RXD1134" s="99"/>
      <c r="RXE1134" s="99"/>
      <c r="RXF1134" s="99"/>
      <c r="RXG1134" s="99"/>
      <c r="RXH1134" s="99"/>
      <c r="RXI1134" s="99"/>
      <c r="RXJ1134" s="99"/>
      <c r="RXK1134" s="99"/>
      <c r="RXL1134" s="99"/>
      <c r="RXM1134" s="99"/>
      <c r="RXN1134" s="99"/>
      <c r="RXO1134" s="99"/>
      <c r="RXP1134" s="99"/>
      <c r="RXQ1134" s="99"/>
      <c r="RXR1134" s="99"/>
      <c r="RXS1134" s="99"/>
      <c r="RXT1134" s="99"/>
      <c r="RXU1134" s="99"/>
      <c r="RXV1134" s="99"/>
      <c r="RXW1134" s="99"/>
      <c r="RXX1134" s="99"/>
      <c r="RXY1134" s="99"/>
      <c r="RXZ1134" s="99"/>
      <c r="RYA1134" s="99"/>
      <c r="RYB1134" s="99"/>
      <c r="RYC1134" s="99"/>
      <c r="RYD1134" s="99"/>
      <c r="RYE1134" s="99"/>
      <c r="RYF1134" s="99"/>
      <c r="RYG1134" s="99"/>
      <c r="RYH1134" s="99"/>
      <c r="RYI1134" s="99"/>
      <c r="RYJ1134" s="99"/>
      <c r="RYK1134" s="99"/>
      <c r="RYL1134" s="99"/>
      <c r="RYM1134" s="99"/>
      <c r="RYN1134" s="99"/>
      <c r="RYO1134" s="99"/>
      <c r="RYP1134" s="99"/>
      <c r="RYQ1134" s="99"/>
      <c r="RYR1134" s="99"/>
      <c r="RYS1134" s="99"/>
      <c r="RYT1134" s="99"/>
      <c r="RYU1134" s="99"/>
      <c r="RYV1134" s="99"/>
      <c r="RYW1134" s="99"/>
      <c r="RYX1134" s="99"/>
      <c r="RYY1134" s="99"/>
      <c r="RYZ1134" s="99"/>
      <c r="RZA1134" s="99"/>
      <c r="RZB1134" s="99"/>
      <c r="RZC1134" s="99"/>
      <c r="RZD1134" s="99"/>
      <c r="RZE1134" s="99"/>
      <c r="RZF1134" s="99"/>
      <c r="RZG1134" s="99"/>
      <c r="RZH1134" s="99"/>
      <c r="RZI1134" s="99"/>
      <c r="RZJ1134" s="99"/>
      <c r="RZK1134" s="99"/>
      <c r="RZL1134" s="99"/>
      <c r="RZM1134" s="99"/>
      <c r="RZN1134" s="99"/>
      <c r="RZO1134" s="99"/>
      <c r="RZP1134" s="99"/>
      <c r="RZQ1134" s="99"/>
      <c r="RZR1134" s="99"/>
      <c r="RZS1134" s="99"/>
      <c r="RZT1134" s="99"/>
      <c r="RZU1134" s="99"/>
      <c r="RZV1134" s="99"/>
      <c r="RZW1134" s="99"/>
      <c r="RZX1134" s="99"/>
      <c r="RZY1134" s="99"/>
      <c r="RZZ1134" s="99"/>
      <c r="SAA1134" s="99"/>
      <c r="SAB1134" s="99"/>
      <c r="SAC1134" s="99"/>
      <c r="SAD1134" s="99"/>
      <c r="SAE1134" s="99"/>
      <c r="SAF1134" s="99"/>
      <c r="SAG1134" s="99"/>
      <c r="SAH1134" s="99"/>
      <c r="SAI1134" s="99"/>
      <c r="SAJ1134" s="99"/>
      <c r="SAK1134" s="99"/>
      <c r="SAL1134" s="99"/>
      <c r="SAM1134" s="99"/>
      <c r="SAN1134" s="99"/>
      <c r="SAO1134" s="99"/>
      <c r="SAP1134" s="99"/>
      <c r="SAQ1134" s="99"/>
      <c r="SAR1134" s="99"/>
      <c r="SAS1134" s="99"/>
      <c r="SAT1134" s="99"/>
      <c r="SAU1134" s="99"/>
      <c r="SAV1134" s="99"/>
      <c r="SAW1134" s="99"/>
      <c r="SAX1134" s="99"/>
      <c r="SAY1134" s="99"/>
      <c r="SAZ1134" s="99"/>
      <c r="SBA1134" s="99"/>
      <c r="SBB1134" s="99"/>
      <c r="SBC1134" s="99"/>
      <c r="SBD1134" s="99"/>
      <c r="SBE1134" s="99"/>
      <c r="SBF1134" s="99"/>
      <c r="SBG1134" s="99"/>
      <c r="SBH1134" s="99"/>
      <c r="SBI1134" s="99"/>
      <c r="SBJ1134" s="99"/>
      <c r="SBK1134" s="99"/>
      <c r="SBL1134" s="99"/>
      <c r="SBM1134" s="99"/>
      <c r="SBN1134" s="99"/>
      <c r="SBO1134" s="99"/>
      <c r="SBP1134" s="99"/>
      <c r="SBQ1134" s="99"/>
      <c r="SBR1134" s="99"/>
      <c r="SBS1134" s="99"/>
      <c r="SBT1134" s="99"/>
      <c r="SBU1134" s="99"/>
      <c r="SBV1134" s="99"/>
      <c r="SBW1134" s="99"/>
      <c r="SBX1134" s="99"/>
      <c r="SBY1134" s="99"/>
      <c r="SBZ1134" s="99"/>
      <c r="SCA1134" s="99"/>
      <c r="SCB1134" s="99"/>
      <c r="SCC1134" s="99"/>
      <c r="SCD1134" s="99"/>
      <c r="SCE1134" s="99"/>
      <c r="SCF1134" s="99"/>
      <c r="SCG1134" s="99"/>
      <c r="SCH1134" s="99"/>
      <c r="SCI1134" s="99"/>
      <c r="SCJ1134" s="99"/>
      <c r="SCK1134" s="99"/>
      <c r="SCL1134" s="99"/>
      <c r="SCM1134" s="99"/>
      <c r="SCN1134" s="99"/>
      <c r="SCO1134" s="99"/>
      <c r="SCP1134" s="99"/>
      <c r="SCQ1134" s="99"/>
      <c r="SCR1134" s="99"/>
      <c r="SCS1134" s="99"/>
      <c r="SCT1134" s="99"/>
      <c r="SCU1134" s="99"/>
      <c r="SCV1134" s="99"/>
      <c r="SCW1134" s="99"/>
      <c r="SCX1134" s="99"/>
      <c r="SCY1134" s="99"/>
      <c r="SCZ1134" s="99"/>
      <c r="SDA1134" s="99"/>
      <c r="SDB1134" s="99"/>
      <c r="SDC1134" s="99"/>
      <c r="SDD1134" s="99"/>
      <c r="SDE1134" s="99"/>
      <c r="SDF1134" s="99"/>
      <c r="SDG1134" s="99"/>
      <c r="SDH1134" s="99"/>
      <c r="SDI1134" s="99"/>
      <c r="SDJ1134" s="99"/>
      <c r="SDK1134" s="99"/>
      <c r="SDL1134" s="99"/>
      <c r="SDM1134" s="99"/>
      <c r="SDN1134" s="99"/>
      <c r="SDO1134" s="99"/>
      <c r="SDP1134" s="99"/>
      <c r="SDQ1134" s="99"/>
      <c r="SDR1134" s="99"/>
      <c r="SDS1134" s="99"/>
      <c r="SDT1134" s="99"/>
      <c r="SDU1134" s="99"/>
      <c r="SDV1134" s="99"/>
      <c r="SDW1134" s="99"/>
      <c r="SDX1134" s="99"/>
      <c r="SDY1134" s="99"/>
      <c r="SDZ1134" s="99"/>
      <c r="SEA1134" s="99"/>
      <c r="SEB1134" s="99"/>
      <c r="SEC1134" s="99"/>
      <c r="SED1134" s="99"/>
      <c r="SEE1134" s="99"/>
      <c r="SEF1134" s="99"/>
      <c r="SEG1134" s="99"/>
      <c r="SEH1134" s="99"/>
      <c r="SEI1134" s="99"/>
      <c r="SEJ1134" s="99"/>
      <c r="SEK1134" s="99"/>
      <c r="SEL1134" s="99"/>
      <c r="SEM1134" s="99"/>
      <c r="SEN1134" s="99"/>
      <c r="SEO1134" s="99"/>
      <c r="SEP1134" s="99"/>
      <c r="SEQ1134" s="99"/>
      <c r="SER1134" s="99"/>
      <c r="SES1134" s="99"/>
      <c r="SET1134" s="99"/>
      <c r="SEU1134" s="99"/>
      <c r="SEV1134" s="99"/>
      <c r="SEW1134" s="99"/>
      <c r="SEX1134" s="99"/>
      <c r="SEY1134" s="99"/>
      <c r="SEZ1134" s="99"/>
      <c r="SFA1134" s="99"/>
      <c r="SFB1134" s="99"/>
      <c r="SFC1134" s="99"/>
      <c r="SFD1134" s="99"/>
      <c r="SFE1134" s="99"/>
      <c r="SFF1134" s="99"/>
      <c r="SFG1134" s="99"/>
      <c r="SFH1134" s="99"/>
      <c r="SFI1134" s="99"/>
      <c r="SFJ1134" s="99"/>
      <c r="SFK1134" s="99"/>
      <c r="SFL1134" s="99"/>
      <c r="SFM1134" s="99"/>
      <c r="SFN1134" s="99"/>
      <c r="SFO1134" s="99"/>
      <c r="SFP1134" s="99"/>
      <c r="SFQ1134" s="99"/>
      <c r="SFR1134" s="99"/>
      <c r="SFS1134" s="99"/>
      <c r="SFT1134" s="99"/>
      <c r="SFU1134" s="99"/>
      <c r="SFV1134" s="99"/>
      <c r="SFW1134" s="99"/>
      <c r="SFX1134" s="99"/>
      <c r="SFY1134" s="99"/>
      <c r="SFZ1134" s="99"/>
      <c r="SGA1134" s="99"/>
      <c r="SGB1134" s="99"/>
      <c r="SGC1134" s="99"/>
      <c r="SGD1134" s="99"/>
      <c r="SGE1134" s="99"/>
      <c r="SGF1134" s="99"/>
      <c r="SGG1134" s="99"/>
      <c r="SGH1134" s="99"/>
      <c r="SGI1134" s="99"/>
      <c r="SGJ1134" s="99"/>
      <c r="SGK1134" s="99"/>
      <c r="SGL1134" s="99"/>
      <c r="SGM1134" s="99"/>
      <c r="SGN1134" s="99"/>
      <c r="SGO1134" s="99"/>
      <c r="SGP1134" s="99"/>
      <c r="SGQ1134" s="99"/>
      <c r="SGR1134" s="99"/>
      <c r="SGS1134" s="99"/>
      <c r="SGT1134" s="99"/>
      <c r="SGU1134" s="99"/>
      <c r="SGV1134" s="99"/>
      <c r="SGW1134" s="99"/>
      <c r="SGX1134" s="99"/>
      <c r="SGY1134" s="99"/>
      <c r="SGZ1134" s="99"/>
      <c r="SHA1134" s="99"/>
      <c r="SHB1134" s="99"/>
      <c r="SHC1134" s="99"/>
      <c r="SHD1134" s="99"/>
      <c r="SHE1134" s="99"/>
      <c r="SHF1134" s="99"/>
      <c r="SHG1134" s="99"/>
      <c r="SHH1134" s="99"/>
      <c r="SHI1134" s="99"/>
      <c r="SHJ1134" s="99"/>
      <c r="SHK1134" s="99"/>
      <c r="SHL1134" s="99"/>
      <c r="SHM1134" s="99"/>
      <c r="SHN1134" s="99"/>
      <c r="SHO1134" s="99"/>
      <c r="SHP1134" s="99"/>
      <c r="SHQ1134" s="99"/>
      <c r="SHR1134" s="99"/>
      <c r="SHS1134" s="99"/>
      <c r="SHT1134" s="99"/>
      <c r="SHU1134" s="99"/>
      <c r="SHV1134" s="99"/>
      <c r="SHW1134" s="99"/>
      <c r="SHX1134" s="99"/>
      <c r="SHY1134" s="99"/>
      <c r="SHZ1134" s="99"/>
      <c r="SIA1134" s="99"/>
      <c r="SIB1134" s="99"/>
      <c r="SIC1134" s="99"/>
      <c r="SID1134" s="99"/>
      <c r="SIE1134" s="99"/>
      <c r="SIF1134" s="99"/>
      <c r="SIG1134" s="99"/>
      <c r="SIH1134" s="99"/>
      <c r="SII1134" s="99"/>
      <c r="SIJ1134" s="99"/>
      <c r="SIK1134" s="99"/>
      <c r="SIL1134" s="99"/>
      <c r="SIM1134" s="99"/>
      <c r="SIN1134" s="99"/>
      <c r="SIO1134" s="99"/>
      <c r="SIP1134" s="99"/>
      <c r="SIQ1134" s="99"/>
      <c r="SIR1134" s="99"/>
      <c r="SIS1134" s="99"/>
      <c r="SIT1134" s="99"/>
      <c r="SIU1134" s="99"/>
      <c r="SIV1134" s="99"/>
      <c r="SIW1134" s="99"/>
      <c r="SIX1134" s="99"/>
      <c r="SIY1134" s="99"/>
      <c r="SIZ1134" s="99"/>
      <c r="SJA1134" s="99"/>
      <c r="SJB1134" s="99"/>
      <c r="SJC1134" s="99"/>
      <c r="SJD1134" s="99"/>
      <c r="SJE1134" s="99"/>
      <c r="SJF1134" s="99"/>
      <c r="SJG1134" s="99"/>
      <c r="SJH1134" s="99"/>
      <c r="SJI1134" s="99"/>
      <c r="SJJ1134" s="99"/>
      <c r="SJK1134" s="99"/>
      <c r="SJL1134" s="99"/>
      <c r="SJM1134" s="99"/>
      <c r="SJN1134" s="99"/>
      <c r="SJO1134" s="99"/>
      <c r="SJP1134" s="99"/>
      <c r="SJQ1134" s="99"/>
      <c r="SJR1134" s="99"/>
      <c r="SJS1134" s="99"/>
      <c r="SJT1134" s="99"/>
      <c r="SJU1134" s="99"/>
      <c r="SJV1134" s="99"/>
      <c r="SJW1134" s="99"/>
      <c r="SJX1134" s="99"/>
      <c r="SJY1134" s="99"/>
      <c r="SJZ1134" s="99"/>
      <c r="SKA1134" s="99"/>
      <c r="SKB1134" s="99"/>
      <c r="SKC1134" s="99"/>
      <c r="SKD1134" s="99"/>
      <c r="SKE1134" s="99"/>
      <c r="SKF1134" s="99"/>
      <c r="SKG1134" s="99"/>
      <c r="SKH1134" s="99"/>
      <c r="SKI1134" s="99"/>
      <c r="SKJ1134" s="99"/>
      <c r="SKK1134" s="99"/>
      <c r="SKL1134" s="99"/>
      <c r="SKM1134" s="99"/>
      <c r="SKN1134" s="99"/>
      <c r="SKO1134" s="99"/>
      <c r="SKP1134" s="99"/>
      <c r="SKQ1134" s="99"/>
      <c r="SKR1134" s="99"/>
      <c r="SKS1134" s="99"/>
      <c r="SKT1134" s="99"/>
      <c r="SKU1134" s="99"/>
      <c r="SKV1134" s="99"/>
      <c r="SKW1134" s="99"/>
      <c r="SKX1134" s="99"/>
      <c r="SKY1134" s="99"/>
      <c r="SKZ1134" s="99"/>
      <c r="SLA1134" s="99"/>
      <c r="SLB1134" s="99"/>
      <c r="SLC1134" s="99"/>
      <c r="SLD1134" s="99"/>
      <c r="SLE1134" s="99"/>
      <c r="SLF1134" s="99"/>
      <c r="SLG1134" s="99"/>
      <c r="SLH1134" s="99"/>
      <c r="SLI1134" s="99"/>
      <c r="SLJ1134" s="99"/>
      <c r="SLK1134" s="99"/>
      <c r="SLL1134" s="99"/>
      <c r="SLM1134" s="99"/>
      <c r="SLN1134" s="99"/>
      <c r="SLO1134" s="99"/>
      <c r="SLP1134" s="99"/>
      <c r="SLQ1134" s="99"/>
      <c r="SLR1134" s="99"/>
      <c r="SLS1134" s="99"/>
      <c r="SLT1134" s="99"/>
      <c r="SLU1134" s="99"/>
      <c r="SLV1134" s="99"/>
      <c r="SLW1134" s="99"/>
      <c r="SLX1134" s="99"/>
      <c r="SLY1134" s="99"/>
      <c r="SLZ1134" s="99"/>
      <c r="SMA1134" s="99"/>
      <c r="SMB1134" s="99"/>
      <c r="SMC1134" s="99"/>
      <c r="SMD1134" s="99"/>
      <c r="SME1134" s="99"/>
      <c r="SMF1134" s="99"/>
      <c r="SMG1134" s="99"/>
      <c r="SMH1134" s="99"/>
      <c r="SMI1134" s="99"/>
      <c r="SMJ1134" s="99"/>
      <c r="SMK1134" s="99"/>
      <c r="SML1134" s="99"/>
      <c r="SMM1134" s="99"/>
      <c r="SMN1134" s="99"/>
      <c r="SMO1134" s="99"/>
      <c r="SMP1134" s="99"/>
      <c r="SMQ1134" s="99"/>
      <c r="SMR1134" s="99"/>
      <c r="SMS1134" s="99"/>
      <c r="SMT1134" s="99"/>
      <c r="SMU1134" s="99"/>
      <c r="SMV1134" s="99"/>
      <c r="SMW1134" s="99"/>
      <c r="SMX1134" s="99"/>
      <c r="SMY1134" s="99"/>
      <c r="SMZ1134" s="99"/>
      <c r="SNA1134" s="99"/>
      <c r="SNB1134" s="99"/>
      <c r="SNC1134" s="99"/>
      <c r="SND1134" s="99"/>
      <c r="SNE1134" s="99"/>
      <c r="SNF1134" s="99"/>
      <c r="SNG1134" s="99"/>
      <c r="SNH1134" s="99"/>
      <c r="SNI1134" s="99"/>
      <c r="SNJ1134" s="99"/>
      <c r="SNK1134" s="99"/>
      <c r="SNL1134" s="99"/>
      <c r="SNM1134" s="99"/>
      <c r="SNN1134" s="99"/>
      <c r="SNO1134" s="99"/>
      <c r="SNP1134" s="99"/>
      <c r="SNQ1134" s="99"/>
      <c r="SNR1134" s="99"/>
      <c r="SNS1134" s="99"/>
      <c r="SNT1134" s="99"/>
      <c r="SNU1134" s="99"/>
      <c r="SNV1134" s="99"/>
      <c r="SNW1134" s="99"/>
      <c r="SNX1134" s="99"/>
      <c r="SNY1134" s="99"/>
      <c r="SNZ1134" s="99"/>
      <c r="SOA1134" s="99"/>
      <c r="SOB1134" s="99"/>
      <c r="SOC1134" s="99"/>
      <c r="SOD1134" s="99"/>
      <c r="SOE1134" s="99"/>
      <c r="SOF1134" s="99"/>
      <c r="SOG1134" s="99"/>
      <c r="SOH1134" s="99"/>
      <c r="SOI1134" s="99"/>
      <c r="SOJ1134" s="99"/>
      <c r="SOK1134" s="99"/>
      <c r="SOL1134" s="99"/>
      <c r="SOM1134" s="99"/>
      <c r="SON1134" s="99"/>
      <c r="SOO1134" s="99"/>
      <c r="SOP1134" s="99"/>
      <c r="SOQ1134" s="99"/>
      <c r="SOR1134" s="99"/>
      <c r="SOS1134" s="99"/>
      <c r="SOT1134" s="99"/>
      <c r="SOU1134" s="99"/>
      <c r="SOV1134" s="99"/>
      <c r="SOW1134" s="99"/>
      <c r="SOX1134" s="99"/>
      <c r="SOY1134" s="99"/>
      <c r="SOZ1134" s="99"/>
      <c r="SPA1134" s="99"/>
      <c r="SPB1134" s="99"/>
      <c r="SPC1134" s="99"/>
      <c r="SPD1134" s="99"/>
      <c r="SPE1134" s="99"/>
      <c r="SPF1134" s="99"/>
      <c r="SPG1134" s="99"/>
      <c r="SPH1134" s="99"/>
      <c r="SPI1134" s="99"/>
      <c r="SPJ1134" s="99"/>
      <c r="SPK1134" s="99"/>
      <c r="SPL1134" s="99"/>
      <c r="SPM1134" s="99"/>
      <c r="SPN1134" s="99"/>
      <c r="SPO1134" s="99"/>
      <c r="SPP1134" s="99"/>
      <c r="SPQ1134" s="99"/>
      <c r="SPR1134" s="99"/>
      <c r="SPS1134" s="99"/>
      <c r="SPT1134" s="99"/>
      <c r="SPU1134" s="99"/>
      <c r="SPV1134" s="99"/>
      <c r="SPW1134" s="99"/>
      <c r="SPX1134" s="99"/>
      <c r="SPY1134" s="99"/>
      <c r="SPZ1134" s="99"/>
      <c r="SQA1134" s="99"/>
      <c r="SQB1134" s="99"/>
      <c r="SQC1134" s="99"/>
      <c r="SQD1134" s="99"/>
      <c r="SQE1134" s="99"/>
      <c r="SQF1134" s="99"/>
      <c r="SQG1134" s="99"/>
      <c r="SQH1134" s="99"/>
      <c r="SQI1134" s="99"/>
      <c r="SQJ1134" s="99"/>
      <c r="SQK1134" s="99"/>
      <c r="SQL1134" s="99"/>
      <c r="SQM1134" s="99"/>
      <c r="SQN1134" s="99"/>
      <c r="SQO1134" s="99"/>
      <c r="SQP1134" s="99"/>
      <c r="SQQ1134" s="99"/>
      <c r="SQR1134" s="99"/>
      <c r="SQS1134" s="99"/>
      <c r="SQT1134" s="99"/>
      <c r="SQU1134" s="99"/>
      <c r="SQV1134" s="99"/>
      <c r="SQW1134" s="99"/>
      <c r="SQX1134" s="99"/>
      <c r="SQY1134" s="99"/>
      <c r="SQZ1134" s="99"/>
      <c r="SRA1134" s="99"/>
      <c r="SRB1134" s="99"/>
      <c r="SRC1134" s="99"/>
      <c r="SRD1134" s="99"/>
      <c r="SRE1134" s="99"/>
      <c r="SRF1134" s="99"/>
      <c r="SRG1134" s="99"/>
      <c r="SRH1134" s="99"/>
      <c r="SRI1134" s="99"/>
      <c r="SRJ1134" s="99"/>
      <c r="SRK1134" s="99"/>
      <c r="SRL1134" s="99"/>
      <c r="SRM1134" s="99"/>
      <c r="SRN1134" s="99"/>
      <c r="SRO1134" s="99"/>
      <c r="SRP1134" s="99"/>
      <c r="SRQ1134" s="99"/>
      <c r="SRR1134" s="99"/>
      <c r="SRS1134" s="99"/>
      <c r="SRT1134" s="99"/>
      <c r="SRU1134" s="99"/>
      <c r="SRV1134" s="99"/>
      <c r="SRW1134" s="99"/>
      <c r="SRX1134" s="99"/>
      <c r="SRY1134" s="99"/>
      <c r="SRZ1134" s="99"/>
      <c r="SSA1134" s="99"/>
      <c r="SSB1134" s="99"/>
      <c r="SSC1134" s="99"/>
      <c r="SSD1134" s="99"/>
      <c r="SSE1134" s="99"/>
      <c r="SSF1134" s="99"/>
      <c r="SSG1134" s="99"/>
      <c r="SSH1134" s="99"/>
      <c r="SSI1134" s="99"/>
      <c r="SSJ1134" s="99"/>
      <c r="SSK1134" s="99"/>
      <c r="SSL1134" s="99"/>
      <c r="SSM1134" s="99"/>
      <c r="SSN1134" s="99"/>
      <c r="SSO1134" s="99"/>
      <c r="SSP1134" s="99"/>
      <c r="SSQ1134" s="99"/>
      <c r="SSR1134" s="99"/>
      <c r="SSS1134" s="99"/>
      <c r="SST1134" s="99"/>
      <c r="SSU1134" s="99"/>
      <c r="SSV1134" s="99"/>
      <c r="SSW1134" s="99"/>
      <c r="SSX1134" s="99"/>
      <c r="SSY1134" s="99"/>
      <c r="SSZ1134" s="99"/>
      <c r="STA1134" s="99"/>
      <c r="STB1134" s="99"/>
      <c r="STC1134" s="99"/>
      <c r="STD1134" s="99"/>
      <c r="STE1134" s="99"/>
      <c r="STF1134" s="99"/>
      <c r="STG1134" s="99"/>
      <c r="STH1134" s="99"/>
      <c r="STI1134" s="99"/>
      <c r="STJ1134" s="99"/>
      <c r="STK1134" s="99"/>
      <c r="STL1134" s="99"/>
      <c r="STM1134" s="99"/>
      <c r="STN1134" s="99"/>
      <c r="STO1134" s="99"/>
      <c r="STP1134" s="99"/>
      <c r="STQ1134" s="99"/>
      <c r="STR1134" s="99"/>
      <c r="STS1134" s="99"/>
      <c r="STT1134" s="99"/>
      <c r="STU1134" s="99"/>
      <c r="STV1134" s="99"/>
      <c r="STW1134" s="99"/>
      <c r="STX1134" s="99"/>
      <c r="STY1134" s="99"/>
      <c r="STZ1134" s="99"/>
      <c r="SUA1134" s="99"/>
      <c r="SUB1134" s="99"/>
      <c r="SUC1134" s="99"/>
      <c r="SUD1134" s="99"/>
      <c r="SUE1134" s="99"/>
      <c r="SUF1134" s="99"/>
      <c r="SUG1134" s="99"/>
      <c r="SUH1134" s="99"/>
      <c r="SUI1134" s="99"/>
      <c r="SUJ1134" s="99"/>
      <c r="SUK1134" s="99"/>
      <c r="SUL1134" s="99"/>
      <c r="SUM1134" s="99"/>
      <c r="SUN1134" s="99"/>
      <c r="SUO1134" s="99"/>
      <c r="SUP1134" s="99"/>
      <c r="SUQ1134" s="99"/>
      <c r="SUR1134" s="99"/>
      <c r="SUS1134" s="99"/>
      <c r="SUT1134" s="99"/>
      <c r="SUU1134" s="99"/>
      <c r="SUV1134" s="99"/>
      <c r="SUW1134" s="99"/>
      <c r="SUX1134" s="99"/>
      <c r="SUY1134" s="99"/>
      <c r="SUZ1134" s="99"/>
      <c r="SVA1134" s="99"/>
      <c r="SVB1134" s="99"/>
      <c r="SVC1134" s="99"/>
      <c r="SVD1134" s="99"/>
      <c r="SVE1134" s="99"/>
      <c r="SVF1134" s="99"/>
      <c r="SVG1134" s="99"/>
      <c r="SVH1134" s="99"/>
      <c r="SVI1134" s="99"/>
      <c r="SVJ1134" s="99"/>
      <c r="SVK1134" s="99"/>
      <c r="SVL1134" s="99"/>
      <c r="SVM1134" s="99"/>
      <c r="SVN1134" s="99"/>
      <c r="SVO1134" s="99"/>
      <c r="SVP1134" s="99"/>
      <c r="SVQ1134" s="99"/>
      <c r="SVR1134" s="99"/>
      <c r="SVS1134" s="99"/>
      <c r="SVT1134" s="99"/>
      <c r="SVU1134" s="99"/>
      <c r="SVV1134" s="99"/>
      <c r="SVW1134" s="99"/>
      <c r="SVX1134" s="99"/>
      <c r="SVY1134" s="99"/>
      <c r="SVZ1134" s="99"/>
      <c r="SWA1134" s="99"/>
      <c r="SWB1134" s="99"/>
      <c r="SWC1134" s="99"/>
      <c r="SWD1134" s="99"/>
      <c r="SWE1134" s="99"/>
      <c r="SWF1134" s="99"/>
      <c r="SWG1134" s="99"/>
      <c r="SWH1134" s="99"/>
      <c r="SWI1134" s="99"/>
      <c r="SWJ1134" s="99"/>
      <c r="SWK1134" s="99"/>
      <c r="SWL1134" s="99"/>
      <c r="SWM1134" s="99"/>
      <c r="SWN1134" s="99"/>
      <c r="SWO1134" s="99"/>
      <c r="SWP1134" s="99"/>
      <c r="SWQ1134" s="99"/>
      <c r="SWR1134" s="99"/>
      <c r="SWS1134" s="99"/>
      <c r="SWT1134" s="99"/>
      <c r="SWU1134" s="99"/>
      <c r="SWV1134" s="99"/>
      <c r="SWW1134" s="99"/>
      <c r="SWX1134" s="99"/>
      <c r="SWY1134" s="99"/>
      <c r="SWZ1134" s="99"/>
      <c r="SXA1134" s="99"/>
      <c r="SXB1134" s="99"/>
      <c r="SXC1134" s="99"/>
      <c r="SXD1134" s="99"/>
      <c r="SXE1134" s="99"/>
      <c r="SXF1134" s="99"/>
      <c r="SXG1134" s="99"/>
      <c r="SXH1134" s="99"/>
      <c r="SXI1134" s="99"/>
      <c r="SXJ1134" s="99"/>
      <c r="SXK1134" s="99"/>
      <c r="SXL1134" s="99"/>
      <c r="SXM1134" s="99"/>
      <c r="SXN1134" s="99"/>
      <c r="SXO1134" s="99"/>
      <c r="SXP1134" s="99"/>
      <c r="SXQ1134" s="99"/>
      <c r="SXR1134" s="99"/>
      <c r="SXS1134" s="99"/>
      <c r="SXT1134" s="99"/>
      <c r="SXU1134" s="99"/>
      <c r="SXV1134" s="99"/>
      <c r="SXW1134" s="99"/>
      <c r="SXX1134" s="99"/>
      <c r="SXY1134" s="99"/>
      <c r="SXZ1134" s="99"/>
      <c r="SYA1134" s="99"/>
      <c r="SYB1134" s="99"/>
      <c r="SYC1134" s="99"/>
      <c r="SYD1134" s="99"/>
      <c r="SYE1134" s="99"/>
      <c r="SYF1134" s="99"/>
      <c r="SYG1134" s="99"/>
      <c r="SYH1134" s="99"/>
      <c r="SYI1134" s="99"/>
      <c r="SYJ1134" s="99"/>
      <c r="SYK1134" s="99"/>
      <c r="SYL1134" s="99"/>
      <c r="SYM1134" s="99"/>
      <c r="SYN1134" s="99"/>
      <c r="SYO1134" s="99"/>
      <c r="SYP1134" s="99"/>
      <c r="SYQ1134" s="99"/>
      <c r="SYR1134" s="99"/>
      <c r="SYS1134" s="99"/>
      <c r="SYT1134" s="99"/>
      <c r="SYU1134" s="99"/>
      <c r="SYV1134" s="99"/>
      <c r="SYW1134" s="99"/>
      <c r="SYX1134" s="99"/>
      <c r="SYY1134" s="99"/>
      <c r="SYZ1134" s="99"/>
      <c r="SZA1134" s="99"/>
      <c r="SZB1134" s="99"/>
      <c r="SZC1134" s="99"/>
      <c r="SZD1134" s="99"/>
      <c r="SZE1134" s="99"/>
      <c r="SZF1134" s="99"/>
      <c r="SZG1134" s="99"/>
      <c r="SZH1134" s="99"/>
      <c r="SZI1134" s="99"/>
      <c r="SZJ1134" s="99"/>
      <c r="SZK1134" s="99"/>
      <c r="SZL1134" s="99"/>
      <c r="SZM1134" s="99"/>
      <c r="SZN1134" s="99"/>
      <c r="SZO1134" s="99"/>
      <c r="SZP1134" s="99"/>
      <c r="SZQ1134" s="99"/>
      <c r="SZR1134" s="99"/>
      <c r="SZS1134" s="99"/>
      <c r="SZT1134" s="99"/>
      <c r="SZU1134" s="99"/>
      <c r="SZV1134" s="99"/>
      <c r="SZW1134" s="99"/>
      <c r="SZX1134" s="99"/>
      <c r="SZY1134" s="99"/>
      <c r="SZZ1134" s="99"/>
      <c r="TAA1134" s="99"/>
      <c r="TAB1134" s="99"/>
      <c r="TAC1134" s="99"/>
      <c r="TAD1134" s="99"/>
      <c r="TAE1134" s="99"/>
      <c r="TAF1134" s="99"/>
      <c r="TAG1134" s="99"/>
      <c r="TAH1134" s="99"/>
      <c r="TAI1134" s="99"/>
      <c r="TAJ1134" s="99"/>
      <c r="TAK1134" s="99"/>
      <c r="TAL1134" s="99"/>
      <c r="TAM1134" s="99"/>
      <c r="TAN1134" s="99"/>
      <c r="TAO1134" s="99"/>
      <c r="TAP1134" s="99"/>
      <c r="TAQ1134" s="99"/>
      <c r="TAR1134" s="99"/>
      <c r="TAS1134" s="99"/>
      <c r="TAT1134" s="99"/>
      <c r="TAU1134" s="99"/>
      <c r="TAV1134" s="99"/>
      <c r="TAW1134" s="99"/>
      <c r="TAX1134" s="99"/>
      <c r="TAY1134" s="99"/>
      <c r="TAZ1134" s="99"/>
      <c r="TBA1134" s="99"/>
      <c r="TBB1134" s="99"/>
      <c r="TBC1134" s="99"/>
      <c r="TBD1134" s="99"/>
      <c r="TBE1134" s="99"/>
      <c r="TBF1134" s="99"/>
      <c r="TBG1134" s="99"/>
      <c r="TBH1134" s="99"/>
      <c r="TBI1134" s="99"/>
      <c r="TBJ1134" s="99"/>
      <c r="TBK1134" s="99"/>
      <c r="TBL1134" s="99"/>
      <c r="TBM1134" s="99"/>
      <c r="TBN1134" s="99"/>
      <c r="TBO1134" s="99"/>
      <c r="TBP1134" s="99"/>
      <c r="TBQ1134" s="99"/>
      <c r="TBR1134" s="99"/>
      <c r="TBS1134" s="99"/>
      <c r="TBT1134" s="99"/>
      <c r="TBU1134" s="99"/>
      <c r="TBV1134" s="99"/>
      <c r="TBW1134" s="99"/>
      <c r="TBX1134" s="99"/>
      <c r="TBY1134" s="99"/>
      <c r="TBZ1134" s="99"/>
      <c r="TCA1134" s="99"/>
      <c r="TCB1134" s="99"/>
      <c r="TCC1134" s="99"/>
      <c r="TCD1134" s="99"/>
      <c r="TCE1134" s="99"/>
      <c r="TCF1134" s="99"/>
      <c r="TCG1134" s="99"/>
      <c r="TCH1134" s="99"/>
      <c r="TCI1134" s="99"/>
      <c r="TCJ1134" s="99"/>
      <c r="TCK1134" s="99"/>
      <c r="TCL1134" s="99"/>
      <c r="TCM1134" s="99"/>
      <c r="TCN1134" s="99"/>
      <c r="TCO1134" s="99"/>
      <c r="TCP1134" s="99"/>
      <c r="TCQ1134" s="99"/>
      <c r="TCR1134" s="99"/>
      <c r="TCS1134" s="99"/>
      <c r="TCT1134" s="99"/>
      <c r="TCU1134" s="99"/>
      <c r="TCV1134" s="99"/>
      <c r="TCW1134" s="99"/>
      <c r="TCX1134" s="99"/>
      <c r="TCY1134" s="99"/>
      <c r="TCZ1134" s="99"/>
      <c r="TDA1134" s="99"/>
      <c r="TDB1134" s="99"/>
      <c r="TDC1134" s="99"/>
      <c r="TDD1134" s="99"/>
      <c r="TDE1134" s="99"/>
      <c r="TDF1134" s="99"/>
      <c r="TDG1134" s="99"/>
      <c r="TDH1134" s="99"/>
      <c r="TDI1134" s="99"/>
      <c r="TDJ1134" s="99"/>
      <c r="TDK1134" s="99"/>
      <c r="TDL1134" s="99"/>
      <c r="TDM1134" s="99"/>
      <c r="TDN1134" s="99"/>
      <c r="TDO1134" s="99"/>
      <c r="TDP1134" s="99"/>
      <c r="TDQ1134" s="99"/>
      <c r="TDR1134" s="99"/>
      <c r="TDS1134" s="99"/>
      <c r="TDT1134" s="99"/>
      <c r="TDU1134" s="99"/>
      <c r="TDV1134" s="99"/>
      <c r="TDW1134" s="99"/>
      <c r="TDX1134" s="99"/>
      <c r="TDY1134" s="99"/>
      <c r="TDZ1134" s="99"/>
      <c r="TEA1134" s="99"/>
      <c r="TEB1134" s="99"/>
      <c r="TEC1134" s="99"/>
      <c r="TED1134" s="99"/>
      <c r="TEE1134" s="99"/>
      <c r="TEF1134" s="99"/>
      <c r="TEG1134" s="99"/>
      <c r="TEH1134" s="99"/>
      <c r="TEI1134" s="99"/>
      <c r="TEJ1134" s="99"/>
      <c r="TEK1134" s="99"/>
      <c r="TEL1134" s="99"/>
      <c r="TEM1134" s="99"/>
      <c r="TEN1134" s="99"/>
      <c r="TEO1134" s="99"/>
      <c r="TEP1134" s="99"/>
      <c r="TEQ1134" s="99"/>
      <c r="TER1134" s="99"/>
      <c r="TES1134" s="99"/>
      <c r="TET1134" s="99"/>
      <c r="TEU1134" s="99"/>
      <c r="TEV1134" s="99"/>
      <c r="TEW1134" s="99"/>
      <c r="TEX1134" s="99"/>
      <c r="TEY1134" s="99"/>
      <c r="TEZ1134" s="99"/>
      <c r="TFA1134" s="99"/>
      <c r="TFB1134" s="99"/>
      <c r="TFC1134" s="99"/>
      <c r="TFD1134" s="99"/>
      <c r="TFE1134" s="99"/>
      <c r="TFF1134" s="99"/>
      <c r="TFG1134" s="99"/>
      <c r="TFH1134" s="99"/>
      <c r="TFI1134" s="99"/>
      <c r="TFJ1134" s="99"/>
      <c r="TFK1134" s="99"/>
      <c r="TFL1134" s="99"/>
      <c r="TFM1134" s="99"/>
      <c r="TFN1134" s="99"/>
      <c r="TFO1134" s="99"/>
      <c r="TFP1134" s="99"/>
      <c r="TFQ1134" s="99"/>
      <c r="TFR1134" s="99"/>
      <c r="TFS1134" s="99"/>
      <c r="TFT1134" s="99"/>
      <c r="TFU1134" s="99"/>
      <c r="TFV1134" s="99"/>
      <c r="TFW1134" s="99"/>
      <c r="TFX1134" s="99"/>
      <c r="TFY1134" s="99"/>
      <c r="TFZ1134" s="99"/>
      <c r="TGA1134" s="99"/>
      <c r="TGB1134" s="99"/>
      <c r="TGC1134" s="99"/>
      <c r="TGD1134" s="99"/>
      <c r="TGE1134" s="99"/>
      <c r="TGF1134" s="99"/>
      <c r="TGG1134" s="99"/>
      <c r="TGH1134" s="99"/>
      <c r="TGI1134" s="99"/>
      <c r="TGJ1134" s="99"/>
      <c r="TGK1134" s="99"/>
      <c r="TGL1134" s="99"/>
      <c r="TGM1134" s="99"/>
      <c r="TGN1134" s="99"/>
      <c r="TGO1134" s="99"/>
      <c r="TGP1134" s="99"/>
      <c r="TGQ1134" s="99"/>
      <c r="TGR1134" s="99"/>
      <c r="TGS1134" s="99"/>
      <c r="TGT1134" s="99"/>
      <c r="TGU1134" s="99"/>
      <c r="TGV1134" s="99"/>
      <c r="TGW1134" s="99"/>
      <c r="TGX1134" s="99"/>
      <c r="TGY1134" s="99"/>
      <c r="TGZ1134" s="99"/>
      <c r="THA1134" s="99"/>
      <c r="THB1134" s="99"/>
      <c r="THC1134" s="99"/>
      <c r="THD1134" s="99"/>
      <c r="THE1134" s="99"/>
      <c r="THF1134" s="99"/>
      <c r="THG1134" s="99"/>
      <c r="THH1134" s="99"/>
      <c r="THI1134" s="99"/>
      <c r="THJ1134" s="99"/>
      <c r="THK1134" s="99"/>
      <c r="THL1134" s="99"/>
      <c r="THM1134" s="99"/>
      <c r="THN1134" s="99"/>
      <c r="THO1134" s="99"/>
      <c r="THP1134" s="99"/>
      <c r="THQ1134" s="99"/>
      <c r="THR1134" s="99"/>
      <c r="THS1134" s="99"/>
      <c r="THT1134" s="99"/>
      <c r="THU1134" s="99"/>
      <c r="THV1134" s="99"/>
      <c r="THW1134" s="99"/>
      <c r="THX1134" s="99"/>
      <c r="THY1134" s="99"/>
      <c r="THZ1134" s="99"/>
      <c r="TIA1134" s="99"/>
      <c r="TIB1134" s="99"/>
      <c r="TIC1134" s="99"/>
      <c r="TID1134" s="99"/>
      <c r="TIE1134" s="99"/>
      <c r="TIF1134" s="99"/>
      <c r="TIG1134" s="99"/>
      <c r="TIH1134" s="99"/>
      <c r="TII1134" s="99"/>
      <c r="TIJ1134" s="99"/>
      <c r="TIK1134" s="99"/>
      <c r="TIL1134" s="99"/>
      <c r="TIM1134" s="99"/>
      <c r="TIN1134" s="99"/>
      <c r="TIO1134" s="99"/>
      <c r="TIP1134" s="99"/>
      <c r="TIQ1134" s="99"/>
      <c r="TIR1134" s="99"/>
      <c r="TIS1134" s="99"/>
      <c r="TIT1134" s="99"/>
      <c r="TIU1134" s="99"/>
      <c r="TIV1134" s="99"/>
      <c r="TIW1134" s="99"/>
      <c r="TIX1134" s="99"/>
      <c r="TIY1134" s="99"/>
      <c r="TIZ1134" s="99"/>
      <c r="TJA1134" s="99"/>
      <c r="TJB1134" s="99"/>
      <c r="TJC1134" s="99"/>
      <c r="TJD1134" s="99"/>
      <c r="TJE1134" s="99"/>
      <c r="TJF1134" s="99"/>
      <c r="TJG1134" s="99"/>
      <c r="TJH1134" s="99"/>
      <c r="TJI1134" s="99"/>
      <c r="TJJ1134" s="99"/>
      <c r="TJK1134" s="99"/>
      <c r="TJL1134" s="99"/>
      <c r="TJM1134" s="99"/>
      <c r="TJN1134" s="99"/>
      <c r="TJO1134" s="99"/>
      <c r="TJP1134" s="99"/>
      <c r="TJQ1134" s="99"/>
      <c r="TJR1134" s="99"/>
      <c r="TJS1134" s="99"/>
      <c r="TJT1134" s="99"/>
      <c r="TJU1134" s="99"/>
      <c r="TJV1134" s="99"/>
      <c r="TJW1134" s="99"/>
      <c r="TJX1134" s="99"/>
      <c r="TJY1134" s="99"/>
      <c r="TJZ1134" s="99"/>
      <c r="TKA1134" s="99"/>
      <c r="TKB1134" s="99"/>
      <c r="TKC1134" s="99"/>
      <c r="TKD1134" s="99"/>
      <c r="TKE1134" s="99"/>
      <c r="TKF1134" s="99"/>
      <c r="TKG1134" s="99"/>
      <c r="TKH1134" s="99"/>
      <c r="TKI1134" s="99"/>
      <c r="TKJ1134" s="99"/>
      <c r="TKK1134" s="99"/>
      <c r="TKL1134" s="99"/>
      <c r="TKM1134" s="99"/>
      <c r="TKN1134" s="99"/>
      <c r="TKO1134" s="99"/>
      <c r="TKP1134" s="99"/>
      <c r="TKQ1134" s="99"/>
      <c r="TKR1134" s="99"/>
      <c r="TKS1134" s="99"/>
      <c r="TKT1134" s="99"/>
      <c r="TKU1134" s="99"/>
      <c r="TKV1134" s="99"/>
      <c r="TKW1134" s="99"/>
      <c r="TKX1134" s="99"/>
      <c r="TKY1134" s="99"/>
      <c r="TKZ1134" s="99"/>
      <c r="TLA1134" s="99"/>
      <c r="TLB1134" s="99"/>
      <c r="TLC1134" s="99"/>
      <c r="TLD1134" s="99"/>
      <c r="TLE1134" s="99"/>
      <c r="TLF1134" s="99"/>
      <c r="TLG1134" s="99"/>
      <c r="TLH1134" s="99"/>
      <c r="TLI1134" s="99"/>
      <c r="TLJ1134" s="99"/>
      <c r="TLK1134" s="99"/>
      <c r="TLL1134" s="99"/>
      <c r="TLM1134" s="99"/>
      <c r="TLN1134" s="99"/>
      <c r="TLO1134" s="99"/>
      <c r="TLP1134" s="99"/>
      <c r="TLQ1134" s="99"/>
      <c r="TLR1134" s="99"/>
      <c r="TLS1134" s="99"/>
      <c r="TLT1134" s="99"/>
      <c r="TLU1134" s="99"/>
      <c r="TLV1134" s="99"/>
      <c r="TLW1134" s="99"/>
      <c r="TLX1134" s="99"/>
      <c r="TLY1134" s="99"/>
      <c r="TLZ1134" s="99"/>
      <c r="TMA1134" s="99"/>
      <c r="TMB1134" s="99"/>
      <c r="TMC1134" s="99"/>
      <c r="TMD1134" s="99"/>
      <c r="TME1134" s="99"/>
      <c r="TMF1134" s="99"/>
      <c r="TMG1134" s="99"/>
      <c r="TMH1134" s="99"/>
      <c r="TMI1134" s="99"/>
      <c r="TMJ1134" s="99"/>
      <c r="TMK1134" s="99"/>
      <c r="TML1134" s="99"/>
      <c r="TMM1134" s="99"/>
      <c r="TMN1134" s="99"/>
      <c r="TMO1134" s="99"/>
      <c r="TMP1134" s="99"/>
      <c r="TMQ1134" s="99"/>
      <c r="TMR1134" s="99"/>
      <c r="TMS1134" s="99"/>
      <c r="TMT1134" s="99"/>
      <c r="TMU1134" s="99"/>
      <c r="TMV1134" s="99"/>
      <c r="TMW1134" s="99"/>
      <c r="TMX1134" s="99"/>
      <c r="TMY1134" s="99"/>
      <c r="TMZ1134" s="99"/>
      <c r="TNA1134" s="99"/>
      <c r="TNB1134" s="99"/>
      <c r="TNC1134" s="99"/>
      <c r="TND1134" s="99"/>
      <c r="TNE1134" s="99"/>
      <c r="TNF1134" s="99"/>
      <c r="TNG1134" s="99"/>
      <c r="TNH1134" s="99"/>
      <c r="TNI1134" s="99"/>
      <c r="TNJ1134" s="99"/>
      <c r="TNK1134" s="99"/>
      <c r="TNL1134" s="99"/>
      <c r="TNM1134" s="99"/>
      <c r="TNN1134" s="99"/>
      <c r="TNO1134" s="99"/>
      <c r="TNP1134" s="99"/>
      <c r="TNQ1134" s="99"/>
      <c r="TNR1134" s="99"/>
      <c r="TNS1134" s="99"/>
      <c r="TNT1134" s="99"/>
      <c r="TNU1134" s="99"/>
      <c r="TNV1134" s="99"/>
      <c r="TNW1134" s="99"/>
      <c r="TNX1134" s="99"/>
      <c r="TNY1134" s="99"/>
      <c r="TNZ1134" s="99"/>
      <c r="TOA1134" s="99"/>
      <c r="TOB1134" s="99"/>
      <c r="TOC1134" s="99"/>
      <c r="TOD1134" s="99"/>
      <c r="TOE1134" s="99"/>
      <c r="TOF1134" s="99"/>
      <c r="TOG1134" s="99"/>
      <c r="TOH1134" s="99"/>
      <c r="TOI1134" s="99"/>
      <c r="TOJ1134" s="99"/>
      <c r="TOK1134" s="99"/>
      <c r="TOL1134" s="99"/>
      <c r="TOM1134" s="99"/>
      <c r="TON1134" s="99"/>
      <c r="TOO1134" s="99"/>
      <c r="TOP1134" s="99"/>
      <c r="TOQ1134" s="99"/>
      <c r="TOR1134" s="99"/>
      <c r="TOS1134" s="99"/>
      <c r="TOT1134" s="99"/>
      <c r="TOU1134" s="99"/>
      <c r="TOV1134" s="99"/>
      <c r="TOW1134" s="99"/>
      <c r="TOX1134" s="99"/>
      <c r="TOY1134" s="99"/>
      <c r="TOZ1134" s="99"/>
      <c r="TPA1134" s="99"/>
      <c r="TPB1134" s="99"/>
      <c r="TPC1134" s="99"/>
      <c r="TPD1134" s="99"/>
      <c r="TPE1134" s="99"/>
      <c r="TPF1134" s="99"/>
      <c r="TPG1134" s="99"/>
      <c r="TPH1134" s="99"/>
      <c r="TPI1134" s="99"/>
      <c r="TPJ1134" s="99"/>
      <c r="TPK1134" s="99"/>
      <c r="TPL1134" s="99"/>
      <c r="TPM1134" s="99"/>
      <c r="TPN1134" s="99"/>
      <c r="TPO1134" s="99"/>
      <c r="TPP1134" s="99"/>
      <c r="TPQ1134" s="99"/>
      <c r="TPR1134" s="99"/>
      <c r="TPS1134" s="99"/>
      <c r="TPT1134" s="99"/>
      <c r="TPU1134" s="99"/>
      <c r="TPV1134" s="99"/>
      <c r="TPW1134" s="99"/>
      <c r="TPX1134" s="99"/>
      <c r="TPY1134" s="99"/>
      <c r="TPZ1134" s="99"/>
      <c r="TQA1134" s="99"/>
      <c r="TQB1134" s="99"/>
      <c r="TQC1134" s="99"/>
      <c r="TQD1134" s="99"/>
      <c r="TQE1134" s="99"/>
      <c r="TQF1134" s="99"/>
      <c r="TQG1134" s="99"/>
      <c r="TQH1134" s="99"/>
      <c r="TQI1134" s="99"/>
      <c r="TQJ1134" s="99"/>
      <c r="TQK1134" s="99"/>
      <c r="TQL1134" s="99"/>
      <c r="TQM1134" s="99"/>
      <c r="TQN1134" s="99"/>
      <c r="TQO1134" s="99"/>
      <c r="TQP1134" s="99"/>
      <c r="TQQ1134" s="99"/>
      <c r="TQR1134" s="99"/>
      <c r="TQS1134" s="99"/>
      <c r="TQT1134" s="99"/>
      <c r="TQU1134" s="99"/>
      <c r="TQV1134" s="99"/>
      <c r="TQW1134" s="99"/>
      <c r="TQX1134" s="99"/>
      <c r="TQY1134" s="99"/>
      <c r="TQZ1134" s="99"/>
      <c r="TRA1134" s="99"/>
      <c r="TRB1134" s="99"/>
      <c r="TRC1134" s="99"/>
      <c r="TRD1134" s="99"/>
      <c r="TRE1134" s="99"/>
      <c r="TRF1134" s="99"/>
      <c r="TRG1134" s="99"/>
      <c r="TRH1134" s="99"/>
      <c r="TRI1134" s="99"/>
      <c r="TRJ1134" s="99"/>
      <c r="TRK1134" s="99"/>
      <c r="TRL1134" s="99"/>
      <c r="TRM1134" s="99"/>
      <c r="TRN1134" s="99"/>
      <c r="TRO1134" s="99"/>
      <c r="TRP1134" s="99"/>
      <c r="TRQ1134" s="99"/>
      <c r="TRR1134" s="99"/>
      <c r="TRS1134" s="99"/>
      <c r="TRT1134" s="99"/>
      <c r="TRU1134" s="99"/>
      <c r="TRV1134" s="99"/>
      <c r="TRW1134" s="99"/>
      <c r="TRX1134" s="99"/>
      <c r="TRY1134" s="99"/>
      <c r="TRZ1134" s="99"/>
      <c r="TSA1134" s="99"/>
      <c r="TSB1134" s="99"/>
      <c r="TSC1134" s="99"/>
      <c r="TSD1134" s="99"/>
      <c r="TSE1134" s="99"/>
      <c r="TSF1134" s="99"/>
      <c r="TSG1134" s="99"/>
      <c r="TSH1134" s="99"/>
      <c r="TSI1134" s="99"/>
      <c r="TSJ1134" s="99"/>
      <c r="TSK1134" s="99"/>
      <c r="TSL1134" s="99"/>
      <c r="TSM1134" s="99"/>
      <c r="TSN1134" s="99"/>
      <c r="TSO1134" s="99"/>
      <c r="TSP1134" s="99"/>
      <c r="TSQ1134" s="99"/>
      <c r="TSR1134" s="99"/>
      <c r="TSS1134" s="99"/>
      <c r="TST1134" s="99"/>
      <c r="TSU1134" s="99"/>
      <c r="TSV1134" s="99"/>
      <c r="TSW1134" s="99"/>
      <c r="TSX1134" s="99"/>
      <c r="TSY1134" s="99"/>
      <c r="TSZ1134" s="99"/>
      <c r="TTA1134" s="99"/>
      <c r="TTB1134" s="99"/>
      <c r="TTC1134" s="99"/>
      <c r="TTD1134" s="99"/>
      <c r="TTE1134" s="99"/>
      <c r="TTF1134" s="99"/>
      <c r="TTG1134" s="99"/>
      <c r="TTH1134" s="99"/>
      <c r="TTI1134" s="99"/>
      <c r="TTJ1134" s="99"/>
      <c r="TTK1134" s="99"/>
      <c r="TTL1134" s="99"/>
      <c r="TTM1134" s="99"/>
      <c r="TTN1134" s="99"/>
      <c r="TTO1134" s="99"/>
      <c r="TTP1134" s="99"/>
      <c r="TTQ1134" s="99"/>
      <c r="TTR1134" s="99"/>
      <c r="TTS1134" s="99"/>
      <c r="TTT1134" s="99"/>
      <c r="TTU1134" s="99"/>
      <c r="TTV1134" s="99"/>
      <c r="TTW1134" s="99"/>
      <c r="TTX1134" s="99"/>
      <c r="TTY1134" s="99"/>
      <c r="TTZ1134" s="99"/>
      <c r="TUA1134" s="99"/>
      <c r="TUB1134" s="99"/>
      <c r="TUC1134" s="99"/>
      <c r="TUD1134" s="99"/>
      <c r="TUE1134" s="99"/>
      <c r="TUF1134" s="99"/>
      <c r="TUG1134" s="99"/>
      <c r="TUH1134" s="99"/>
      <c r="TUI1134" s="99"/>
      <c r="TUJ1134" s="99"/>
      <c r="TUK1134" s="99"/>
      <c r="TUL1134" s="99"/>
      <c r="TUM1134" s="99"/>
      <c r="TUN1134" s="99"/>
      <c r="TUO1134" s="99"/>
      <c r="TUP1134" s="99"/>
      <c r="TUQ1134" s="99"/>
      <c r="TUR1134" s="99"/>
      <c r="TUS1134" s="99"/>
      <c r="TUT1134" s="99"/>
      <c r="TUU1134" s="99"/>
      <c r="TUV1134" s="99"/>
      <c r="TUW1134" s="99"/>
      <c r="TUX1134" s="99"/>
      <c r="TUY1134" s="99"/>
      <c r="TUZ1134" s="99"/>
      <c r="TVA1134" s="99"/>
      <c r="TVB1134" s="99"/>
      <c r="TVC1134" s="99"/>
      <c r="TVD1134" s="99"/>
      <c r="TVE1134" s="99"/>
      <c r="TVF1134" s="99"/>
      <c r="TVG1134" s="99"/>
      <c r="TVH1134" s="99"/>
      <c r="TVI1134" s="99"/>
      <c r="TVJ1134" s="99"/>
      <c r="TVK1134" s="99"/>
      <c r="TVL1134" s="99"/>
      <c r="TVM1134" s="99"/>
      <c r="TVN1134" s="99"/>
      <c r="TVO1134" s="99"/>
      <c r="TVP1134" s="99"/>
      <c r="TVQ1134" s="99"/>
      <c r="TVR1134" s="99"/>
      <c r="TVS1134" s="99"/>
      <c r="TVT1134" s="99"/>
      <c r="TVU1134" s="99"/>
      <c r="TVV1134" s="99"/>
      <c r="TVW1134" s="99"/>
      <c r="TVX1134" s="99"/>
      <c r="TVY1134" s="99"/>
      <c r="TVZ1134" s="99"/>
      <c r="TWA1134" s="99"/>
      <c r="TWB1134" s="99"/>
      <c r="TWC1134" s="99"/>
      <c r="TWD1134" s="99"/>
      <c r="TWE1134" s="99"/>
      <c r="TWF1134" s="99"/>
      <c r="TWG1134" s="99"/>
      <c r="TWH1134" s="99"/>
      <c r="TWI1134" s="99"/>
      <c r="TWJ1134" s="99"/>
      <c r="TWK1134" s="99"/>
      <c r="TWL1134" s="99"/>
      <c r="TWM1134" s="99"/>
      <c r="TWN1134" s="99"/>
      <c r="TWO1134" s="99"/>
      <c r="TWP1134" s="99"/>
      <c r="TWQ1134" s="99"/>
      <c r="TWR1134" s="99"/>
      <c r="TWS1134" s="99"/>
      <c r="TWT1134" s="99"/>
      <c r="TWU1134" s="99"/>
      <c r="TWV1134" s="99"/>
      <c r="TWW1134" s="99"/>
      <c r="TWX1134" s="99"/>
      <c r="TWY1134" s="99"/>
      <c r="TWZ1134" s="99"/>
      <c r="TXA1134" s="99"/>
      <c r="TXB1134" s="99"/>
      <c r="TXC1134" s="99"/>
      <c r="TXD1134" s="99"/>
      <c r="TXE1134" s="99"/>
      <c r="TXF1134" s="99"/>
      <c r="TXG1134" s="99"/>
      <c r="TXH1134" s="99"/>
      <c r="TXI1134" s="99"/>
      <c r="TXJ1134" s="99"/>
      <c r="TXK1134" s="99"/>
      <c r="TXL1134" s="99"/>
      <c r="TXM1134" s="99"/>
      <c r="TXN1134" s="99"/>
      <c r="TXO1134" s="99"/>
      <c r="TXP1134" s="99"/>
      <c r="TXQ1134" s="99"/>
      <c r="TXR1134" s="99"/>
      <c r="TXS1134" s="99"/>
      <c r="TXT1134" s="99"/>
      <c r="TXU1134" s="99"/>
      <c r="TXV1134" s="99"/>
      <c r="TXW1134" s="99"/>
      <c r="TXX1134" s="99"/>
      <c r="TXY1134" s="99"/>
      <c r="TXZ1134" s="99"/>
      <c r="TYA1134" s="99"/>
      <c r="TYB1134" s="99"/>
      <c r="TYC1134" s="99"/>
      <c r="TYD1134" s="99"/>
      <c r="TYE1134" s="99"/>
      <c r="TYF1134" s="99"/>
      <c r="TYG1134" s="99"/>
      <c r="TYH1134" s="99"/>
      <c r="TYI1134" s="99"/>
      <c r="TYJ1134" s="99"/>
      <c r="TYK1134" s="99"/>
      <c r="TYL1134" s="99"/>
      <c r="TYM1134" s="99"/>
      <c r="TYN1134" s="99"/>
      <c r="TYO1134" s="99"/>
      <c r="TYP1134" s="99"/>
      <c r="TYQ1134" s="99"/>
      <c r="TYR1134" s="99"/>
      <c r="TYS1134" s="99"/>
      <c r="TYT1134" s="99"/>
      <c r="TYU1134" s="99"/>
      <c r="TYV1134" s="99"/>
      <c r="TYW1134" s="99"/>
      <c r="TYX1134" s="99"/>
      <c r="TYY1134" s="99"/>
      <c r="TYZ1134" s="99"/>
      <c r="TZA1134" s="99"/>
      <c r="TZB1134" s="99"/>
      <c r="TZC1134" s="99"/>
      <c r="TZD1134" s="99"/>
      <c r="TZE1134" s="99"/>
      <c r="TZF1134" s="99"/>
      <c r="TZG1134" s="99"/>
      <c r="TZH1134" s="99"/>
      <c r="TZI1134" s="99"/>
      <c r="TZJ1134" s="99"/>
      <c r="TZK1134" s="99"/>
      <c r="TZL1134" s="99"/>
      <c r="TZM1134" s="99"/>
      <c r="TZN1134" s="99"/>
      <c r="TZO1134" s="99"/>
      <c r="TZP1134" s="99"/>
      <c r="TZQ1134" s="99"/>
      <c r="TZR1134" s="99"/>
      <c r="TZS1134" s="99"/>
      <c r="TZT1134" s="99"/>
      <c r="TZU1134" s="99"/>
      <c r="TZV1134" s="99"/>
      <c r="TZW1134" s="99"/>
      <c r="TZX1134" s="99"/>
      <c r="TZY1134" s="99"/>
      <c r="TZZ1134" s="99"/>
      <c r="UAA1134" s="99"/>
      <c r="UAB1134" s="99"/>
      <c r="UAC1134" s="99"/>
      <c r="UAD1134" s="99"/>
      <c r="UAE1134" s="99"/>
      <c r="UAF1134" s="99"/>
      <c r="UAG1134" s="99"/>
      <c r="UAH1134" s="99"/>
      <c r="UAI1134" s="99"/>
      <c r="UAJ1134" s="99"/>
      <c r="UAK1134" s="99"/>
      <c r="UAL1134" s="99"/>
      <c r="UAM1134" s="99"/>
      <c r="UAN1134" s="99"/>
      <c r="UAO1134" s="99"/>
      <c r="UAP1134" s="99"/>
      <c r="UAQ1134" s="99"/>
      <c r="UAR1134" s="99"/>
      <c r="UAS1134" s="99"/>
      <c r="UAT1134" s="99"/>
      <c r="UAU1134" s="99"/>
      <c r="UAV1134" s="99"/>
      <c r="UAW1134" s="99"/>
      <c r="UAX1134" s="99"/>
      <c r="UAY1134" s="99"/>
      <c r="UAZ1134" s="99"/>
      <c r="UBA1134" s="99"/>
      <c r="UBB1134" s="99"/>
      <c r="UBC1134" s="99"/>
      <c r="UBD1134" s="99"/>
      <c r="UBE1134" s="99"/>
      <c r="UBF1134" s="99"/>
      <c r="UBG1134" s="99"/>
      <c r="UBH1134" s="99"/>
      <c r="UBI1134" s="99"/>
      <c r="UBJ1134" s="99"/>
      <c r="UBK1134" s="99"/>
      <c r="UBL1134" s="99"/>
      <c r="UBM1134" s="99"/>
      <c r="UBN1134" s="99"/>
      <c r="UBO1134" s="99"/>
      <c r="UBP1134" s="99"/>
      <c r="UBQ1134" s="99"/>
      <c r="UBR1134" s="99"/>
      <c r="UBS1134" s="99"/>
      <c r="UBT1134" s="99"/>
      <c r="UBU1134" s="99"/>
      <c r="UBV1134" s="99"/>
      <c r="UBW1134" s="99"/>
      <c r="UBX1134" s="99"/>
      <c r="UBY1134" s="99"/>
      <c r="UBZ1134" s="99"/>
      <c r="UCA1134" s="99"/>
      <c r="UCB1134" s="99"/>
      <c r="UCC1134" s="99"/>
      <c r="UCD1134" s="99"/>
      <c r="UCE1134" s="99"/>
      <c r="UCF1134" s="99"/>
      <c r="UCG1134" s="99"/>
      <c r="UCH1134" s="99"/>
      <c r="UCI1134" s="99"/>
      <c r="UCJ1134" s="99"/>
      <c r="UCK1134" s="99"/>
      <c r="UCL1134" s="99"/>
      <c r="UCM1134" s="99"/>
      <c r="UCN1134" s="99"/>
      <c r="UCO1134" s="99"/>
      <c r="UCP1134" s="99"/>
      <c r="UCQ1134" s="99"/>
      <c r="UCR1134" s="99"/>
      <c r="UCS1134" s="99"/>
      <c r="UCT1134" s="99"/>
      <c r="UCU1134" s="99"/>
      <c r="UCV1134" s="99"/>
      <c r="UCW1134" s="99"/>
      <c r="UCX1134" s="99"/>
      <c r="UCY1134" s="99"/>
      <c r="UCZ1134" s="99"/>
      <c r="UDA1134" s="99"/>
      <c r="UDB1134" s="99"/>
      <c r="UDC1134" s="99"/>
      <c r="UDD1134" s="99"/>
      <c r="UDE1134" s="99"/>
      <c r="UDF1134" s="99"/>
      <c r="UDG1134" s="99"/>
      <c r="UDH1134" s="99"/>
      <c r="UDI1134" s="99"/>
      <c r="UDJ1134" s="99"/>
      <c r="UDK1134" s="99"/>
      <c r="UDL1134" s="99"/>
      <c r="UDM1134" s="99"/>
      <c r="UDN1134" s="99"/>
      <c r="UDO1134" s="99"/>
      <c r="UDP1134" s="99"/>
      <c r="UDQ1134" s="99"/>
      <c r="UDR1134" s="99"/>
      <c r="UDS1134" s="99"/>
      <c r="UDT1134" s="99"/>
      <c r="UDU1134" s="99"/>
      <c r="UDV1134" s="99"/>
      <c r="UDW1134" s="99"/>
      <c r="UDX1134" s="99"/>
      <c r="UDY1134" s="99"/>
      <c r="UDZ1134" s="99"/>
      <c r="UEA1134" s="99"/>
      <c r="UEB1134" s="99"/>
      <c r="UEC1134" s="99"/>
      <c r="UED1134" s="99"/>
      <c r="UEE1134" s="99"/>
      <c r="UEF1134" s="99"/>
      <c r="UEG1134" s="99"/>
      <c r="UEH1134" s="99"/>
      <c r="UEI1134" s="99"/>
      <c r="UEJ1134" s="99"/>
      <c r="UEK1134" s="99"/>
      <c r="UEL1134" s="99"/>
      <c r="UEM1134" s="99"/>
      <c r="UEN1134" s="99"/>
      <c r="UEO1134" s="99"/>
      <c r="UEP1134" s="99"/>
      <c r="UEQ1134" s="99"/>
      <c r="UER1134" s="99"/>
      <c r="UES1134" s="99"/>
      <c r="UET1134" s="99"/>
      <c r="UEU1134" s="99"/>
      <c r="UEV1134" s="99"/>
      <c r="UEW1134" s="99"/>
      <c r="UEX1134" s="99"/>
      <c r="UEY1134" s="99"/>
      <c r="UEZ1134" s="99"/>
      <c r="UFA1134" s="99"/>
      <c r="UFB1134" s="99"/>
      <c r="UFC1134" s="99"/>
      <c r="UFD1134" s="99"/>
      <c r="UFE1134" s="99"/>
      <c r="UFF1134" s="99"/>
      <c r="UFG1134" s="99"/>
      <c r="UFH1134" s="99"/>
      <c r="UFI1134" s="99"/>
      <c r="UFJ1134" s="99"/>
      <c r="UFK1134" s="99"/>
      <c r="UFL1134" s="99"/>
      <c r="UFM1134" s="99"/>
      <c r="UFN1134" s="99"/>
      <c r="UFO1134" s="99"/>
      <c r="UFP1134" s="99"/>
      <c r="UFQ1134" s="99"/>
      <c r="UFR1134" s="99"/>
      <c r="UFS1134" s="99"/>
      <c r="UFT1134" s="99"/>
      <c r="UFU1134" s="99"/>
      <c r="UFV1134" s="99"/>
      <c r="UFW1134" s="99"/>
      <c r="UFX1134" s="99"/>
      <c r="UFY1134" s="99"/>
      <c r="UFZ1134" s="99"/>
      <c r="UGA1134" s="99"/>
      <c r="UGB1134" s="99"/>
      <c r="UGC1134" s="99"/>
      <c r="UGD1134" s="99"/>
      <c r="UGE1134" s="99"/>
      <c r="UGF1134" s="99"/>
      <c r="UGG1134" s="99"/>
      <c r="UGH1134" s="99"/>
      <c r="UGI1134" s="99"/>
      <c r="UGJ1134" s="99"/>
      <c r="UGK1134" s="99"/>
      <c r="UGL1134" s="99"/>
      <c r="UGM1134" s="99"/>
      <c r="UGN1134" s="99"/>
      <c r="UGO1134" s="99"/>
      <c r="UGP1134" s="99"/>
      <c r="UGQ1134" s="99"/>
      <c r="UGR1134" s="99"/>
      <c r="UGS1134" s="99"/>
      <c r="UGT1134" s="99"/>
      <c r="UGU1134" s="99"/>
      <c r="UGV1134" s="99"/>
      <c r="UGW1134" s="99"/>
      <c r="UGX1134" s="99"/>
      <c r="UGY1134" s="99"/>
      <c r="UGZ1134" s="99"/>
      <c r="UHA1134" s="99"/>
      <c r="UHB1134" s="99"/>
      <c r="UHC1134" s="99"/>
      <c r="UHD1134" s="99"/>
      <c r="UHE1134" s="99"/>
      <c r="UHF1134" s="99"/>
      <c r="UHG1134" s="99"/>
      <c r="UHH1134" s="99"/>
      <c r="UHI1134" s="99"/>
      <c r="UHJ1134" s="99"/>
      <c r="UHK1134" s="99"/>
      <c r="UHL1134" s="99"/>
      <c r="UHM1134" s="99"/>
      <c r="UHN1134" s="99"/>
      <c r="UHO1134" s="99"/>
      <c r="UHP1134" s="99"/>
      <c r="UHQ1134" s="99"/>
      <c r="UHR1134" s="99"/>
      <c r="UHS1134" s="99"/>
      <c r="UHT1134" s="99"/>
      <c r="UHU1134" s="99"/>
      <c r="UHV1134" s="99"/>
      <c r="UHW1134" s="99"/>
      <c r="UHX1134" s="99"/>
      <c r="UHY1134" s="99"/>
      <c r="UHZ1134" s="99"/>
      <c r="UIA1134" s="99"/>
      <c r="UIB1134" s="99"/>
      <c r="UIC1134" s="99"/>
      <c r="UID1134" s="99"/>
      <c r="UIE1134" s="99"/>
      <c r="UIF1134" s="99"/>
      <c r="UIG1134" s="99"/>
      <c r="UIH1134" s="99"/>
      <c r="UII1134" s="99"/>
      <c r="UIJ1134" s="99"/>
      <c r="UIK1134" s="99"/>
      <c r="UIL1134" s="99"/>
      <c r="UIM1134" s="99"/>
      <c r="UIN1134" s="99"/>
      <c r="UIO1134" s="99"/>
      <c r="UIP1134" s="99"/>
      <c r="UIQ1134" s="99"/>
      <c r="UIR1134" s="99"/>
      <c r="UIS1134" s="99"/>
      <c r="UIT1134" s="99"/>
      <c r="UIU1134" s="99"/>
      <c r="UIV1134" s="99"/>
      <c r="UIW1134" s="99"/>
      <c r="UIX1134" s="99"/>
      <c r="UIY1134" s="99"/>
      <c r="UIZ1134" s="99"/>
      <c r="UJA1134" s="99"/>
      <c r="UJB1134" s="99"/>
      <c r="UJC1134" s="99"/>
      <c r="UJD1134" s="99"/>
      <c r="UJE1134" s="99"/>
      <c r="UJF1134" s="99"/>
      <c r="UJG1134" s="99"/>
      <c r="UJH1134" s="99"/>
      <c r="UJI1134" s="99"/>
      <c r="UJJ1134" s="99"/>
      <c r="UJK1134" s="99"/>
      <c r="UJL1134" s="99"/>
      <c r="UJM1134" s="99"/>
      <c r="UJN1134" s="99"/>
      <c r="UJO1134" s="99"/>
      <c r="UJP1134" s="99"/>
      <c r="UJQ1134" s="99"/>
      <c r="UJR1134" s="99"/>
      <c r="UJS1134" s="99"/>
      <c r="UJT1134" s="99"/>
      <c r="UJU1134" s="99"/>
      <c r="UJV1134" s="99"/>
      <c r="UJW1134" s="99"/>
      <c r="UJX1134" s="99"/>
      <c r="UJY1134" s="99"/>
      <c r="UJZ1134" s="99"/>
      <c r="UKA1134" s="99"/>
      <c r="UKB1134" s="99"/>
      <c r="UKC1134" s="99"/>
      <c r="UKD1134" s="99"/>
      <c r="UKE1134" s="99"/>
      <c r="UKF1134" s="99"/>
      <c r="UKG1134" s="99"/>
      <c r="UKH1134" s="99"/>
      <c r="UKI1134" s="99"/>
      <c r="UKJ1134" s="99"/>
      <c r="UKK1134" s="99"/>
      <c r="UKL1134" s="99"/>
      <c r="UKM1134" s="99"/>
      <c r="UKN1134" s="99"/>
      <c r="UKO1134" s="99"/>
      <c r="UKP1134" s="99"/>
      <c r="UKQ1134" s="99"/>
      <c r="UKR1134" s="99"/>
      <c r="UKS1134" s="99"/>
      <c r="UKT1134" s="99"/>
      <c r="UKU1134" s="99"/>
      <c r="UKV1134" s="99"/>
      <c r="UKW1134" s="99"/>
      <c r="UKX1134" s="99"/>
      <c r="UKY1134" s="99"/>
      <c r="UKZ1134" s="99"/>
      <c r="ULA1134" s="99"/>
      <c r="ULB1134" s="99"/>
      <c r="ULC1134" s="99"/>
      <c r="ULD1134" s="99"/>
      <c r="ULE1134" s="99"/>
      <c r="ULF1134" s="99"/>
      <c r="ULG1134" s="99"/>
      <c r="ULH1134" s="99"/>
      <c r="ULI1134" s="99"/>
      <c r="ULJ1134" s="99"/>
      <c r="ULK1134" s="99"/>
      <c r="ULL1134" s="99"/>
      <c r="ULM1134" s="99"/>
      <c r="ULN1134" s="99"/>
      <c r="ULO1134" s="99"/>
      <c r="ULP1134" s="99"/>
      <c r="ULQ1134" s="99"/>
      <c r="ULR1134" s="99"/>
      <c r="ULS1134" s="99"/>
      <c r="ULT1134" s="99"/>
      <c r="ULU1134" s="99"/>
      <c r="ULV1134" s="99"/>
      <c r="ULW1134" s="99"/>
      <c r="ULX1134" s="99"/>
      <c r="ULY1134" s="99"/>
      <c r="ULZ1134" s="99"/>
      <c r="UMA1134" s="99"/>
      <c r="UMB1134" s="99"/>
      <c r="UMC1134" s="99"/>
      <c r="UMD1134" s="99"/>
      <c r="UME1134" s="99"/>
      <c r="UMF1134" s="99"/>
      <c r="UMG1134" s="99"/>
      <c r="UMH1134" s="99"/>
      <c r="UMI1134" s="99"/>
      <c r="UMJ1134" s="99"/>
      <c r="UMK1134" s="99"/>
      <c r="UML1134" s="99"/>
      <c r="UMM1134" s="99"/>
      <c r="UMN1134" s="99"/>
      <c r="UMO1134" s="99"/>
      <c r="UMP1134" s="99"/>
      <c r="UMQ1134" s="99"/>
      <c r="UMR1134" s="99"/>
      <c r="UMS1134" s="99"/>
      <c r="UMT1134" s="99"/>
      <c r="UMU1134" s="99"/>
      <c r="UMV1134" s="99"/>
      <c r="UMW1134" s="99"/>
      <c r="UMX1134" s="99"/>
      <c r="UMY1134" s="99"/>
      <c r="UMZ1134" s="99"/>
      <c r="UNA1134" s="99"/>
      <c r="UNB1134" s="99"/>
      <c r="UNC1134" s="99"/>
      <c r="UND1134" s="99"/>
      <c r="UNE1134" s="99"/>
      <c r="UNF1134" s="99"/>
      <c r="UNG1134" s="99"/>
      <c r="UNH1134" s="99"/>
      <c r="UNI1134" s="99"/>
      <c r="UNJ1134" s="99"/>
      <c r="UNK1134" s="99"/>
      <c r="UNL1134" s="99"/>
      <c r="UNM1134" s="99"/>
      <c r="UNN1134" s="99"/>
      <c r="UNO1134" s="99"/>
      <c r="UNP1134" s="99"/>
      <c r="UNQ1134" s="99"/>
      <c r="UNR1134" s="99"/>
      <c r="UNS1134" s="99"/>
      <c r="UNT1134" s="99"/>
      <c r="UNU1134" s="99"/>
      <c r="UNV1134" s="99"/>
      <c r="UNW1134" s="99"/>
      <c r="UNX1134" s="99"/>
      <c r="UNY1134" s="99"/>
      <c r="UNZ1134" s="99"/>
      <c r="UOA1134" s="99"/>
      <c r="UOB1134" s="99"/>
      <c r="UOC1134" s="99"/>
      <c r="UOD1134" s="99"/>
      <c r="UOE1134" s="99"/>
      <c r="UOF1134" s="99"/>
      <c r="UOG1134" s="99"/>
      <c r="UOH1134" s="99"/>
      <c r="UOI1134" s="99"/>
      <c r="UOJ1134" s="99"/>
      <c r="UOK1134" s="99"/>
      <c r="UOL1134" s="99"/>
      <c r="UOM1134" s="99"/>
      <c r="UON1134" s="99"/>
      <c r="UOO1134" s="99"/>
      <c r="UOP1134" s="99"/>
      <c r="UOQ1134" s="99"/>
      <c r="UOR1134" s="99"/>
      <c r="UOS1134" s="99"/>
      <c r="UOT1134" s="99"/>
      <c r="UOU1134" s="99"/>
      <c r="UOV1134" s="99"/>
      <c r="UOW1134" s="99"/>
      <c r="UOX1134" s="99"/>
      <c r="UOY1134" s="99"/>
      <c r="UOZ1134" s="99"/>
      <c r="UPA1134" s="99"/>
      <c r="UPB1134" s="99"/>
      <c r="UPC1134" s="99"/>
      <c r="UPD1134" s="99"/>
      <c r="UPE1134" s="99"/>
      <c r="UPF1134" s="99"/>
      <c r="UPG1134" s="99"/>
      <c r="UPH1134" s="99"/>
      <c r="UPI1134" s="99"/>
      <c r="UPJ1134" s="99"/>
      <c r="UPK1134" s="99"/>
      <c r="UPL1134" s="99"/>
      <c r="UPM1134" s="99"/>
      <c r="UPN1134" s="99"/>
      <c r="UPO1134" s="99"/>
      <c r="UPP1134" s="99"/>
      <c r="UPQ1134" s="99"/>
      <c r="UPR1134" s="99"/>
      <c r="UPS1134" s="99"/>
      <c r="UPT1134" s="99"/>
      <c r="UPU1134" s="99"/>
      <c r="UPV1134" s="99"/>
      <c r="UPW1134" s="99"/>
      <c r="UPX1134" s="99"/>
      <c r="UPY1134" s="99"/>
      <c r="UPZ1134" s="99"/>
      <c r="UQA1134" s="99"/>
      <c r="UQB1134" s="99"/>
      <c r="UQC1134" s="99"/>
      <c r="UQD1134" s="99"/>
      <c r="UQE1134" s="99"/>
      <c r="UQF1134" s="99"/>
      <c r="UQG1134" s="99"/>
      <c r="UQH1134" s="99"/>
      <c r="UQI1134" s="99"/>
      <c r="UQJ1134" s="99"/>
      <c r="UQK1134" s="99"/>
      <c r="UQL1134" s="99"/>
      <c r="UQM1134" s="99"/>
      <c r="UQN1134" s="99"/>
      <c r="UQO1134" s="99"/>
      <c r="UQP1134" s="99"/>
      <c r="UQQ1134" s="99"/>
      <c r="UQR1134" s="99"/>
      <c r="UQS1134" s="99"/>
      <c r="UQT1134" s="99"/>
      <c r="UQU1134" s="99"/>
      <c r="UQV1134" s="99"/>
      <c r="UQW1134" s="99"/>
      <c r="UQX1134" s="99"/>
      <c r="UQY1134" s="99"/>
      <c r="UQZ1134" s="99"/>
      <c r="URA1134" s="99"/>
      <c r="URB1134" s="99"/>
      <c r="URC1134" s="99"/>
      <c r="URD1134" s="99"/>
      <c r="URE1134" s="99"/>
      <c r="URF1134" s="99"/>
      <c r="URG1134" s="99"/>
      <c r="URH1134" s="99"/>
      <c r="URI1134" s="99"/>
      <c r="URJ1134" s="99"/>
      <c r="URK1134" s="99"/>
      <c r="URL1134" s="99"/>
      <c r="URM1134" s="99"/>
      <c r="URN1134" s="99"/>
      <c r="URO1134" s="99"/>
      <c r="URP1134" s="99"/>
      <c r="URQ1134" s="99"/>
      <c r="URR1134" s="99"/>
      <c r="URS1134" s="99"/>
      <c r="URT1134" s="99"/>
      <c r="URU1134" s="99"/>
      <c r="URV1134" s="99"/>
      <c r="URW1134" s="99"/>
      <c r="URX1134" s="99"/>
      <c r="URY1134" s="99"/>
      <c r="URZ1134" s="99"/>
      <c r="USA1134" s="99"/>
      <c r="USB1134" s="99"/>
      <c r="USC1134" s="99"/>
      <c r="USD1134" s="99"/>
      <c r="USE1134" s="99"/>
      <c r="USF1134" s="99"/>
      <c r="USG1134" s="99"/>
      <c r="USH1134" s="99"/>
      <c r="USI1134" s="99"/>
      <c r="USJ1134" s="99"/>
      <c r="USK1134" s="99"/>
      <c r="USL1134" s="99"/>
      <c r="USM1134" s="99"/>
      <c r="USN1134" s="99"/>
      <c r="USO1134" s="99"/>
      <c r="USP1134" s="99"/>
      <c r="USQ1134" s="99"/>
      <c r="USR1134" s="99"/>
      <c r="USS1134" s="99"/>
      <c r="UST1134" s="99"/>
      <c r="USU1134" s="99"/>
      <c r="USV1134" s="99"/>
      <c r="USW1134" s="99"/>
      <c r="USX1134" s="99"/>
      <c r="USY1134" s="99"/>
      <c r="USZ1134" s="99"/>
      <c r="UTA1134" s="99"/>
      <c r="UTB1134" s="99"/>
      <c r="UTC1134" s="99"/>
      <c r="UTD1134" s="99"/>
      <c r="UTE1134" s="99"/>
      <c r="UTF1134" s="99"/>
      <c r="UTG1134" s="99"/>
      <c r="UTH1134" s="99"/>
      <c r="UTI1134" s="99"/>
      <c r="UTJ1134" s="99"/>
      <c r="UTK1134" s="99"/>
      <c r="UTL1134" s="99"/>
      <c r="UTM1134" s="99"/>
      <c r="UTN1134" s="99"/>
      <c r="UTO1134" s="99"/>
      <c r="UTP1134" s="99"/>
      <c r="UTQ1134" s="99"/>
      <c r="UTR1134" s="99"/>
      <c r="UTS1134" s="99"/>
      <c r="UTT1134" s="99"/>
      <c r="UTU1134" s="99"/>
      <c r="UTV1134" s="99"/>
      <c r="UTW1134" s="99"/>
      <c r="UTX1134" s="99"/>
      <c r="UTY1134" s="99"/>
      <c r="UTZ1134" s="99"/>
      <c r="UUA1134" s="99"/>
      <c r="UUB1134" s="99"/>
      <c r="UUC1134" s="99"/>
      <c r="UUD1134" s="99"/>
      <c r="UUE1134" s="99"/>
      <c r="UUF1134" s="99"/>
      <c r="UUG1134" s="99"/>
      <c r="UUH1134" s="99"/>
      <c r="UUI1134" s="99"/>
      <c r="UUJ1134" s="99"/>
      <c r="UUK1134" s="99"/>
      <c r="UUL1134" s="99"/>
      <c r="UUM1134" s="99"/>
      <c r="UUN1134" s="99"/>
      <c r="UUO1134" s="99"/>
      <c r="UUP1134" s="99"/>
      <c r="UUQ1134" s="99"/>
      <c r="UUR1134" s="99"/>
      <c r="UUS1134" s="99"/>
      <c r="UUT1134" s="99"/>
      <c r="UUU1134" s="99"/>
      <c r="UUV1134" s="99"/>
      <c r="UUW1134" s="99"/>
      <c r="UUX1134" s="99"/>
      <c r="UUY1134" s="99"/>
      <c r="UUZ1134" s="99"/>
      <c r="UVA1134" s="99"/>
      <c r="UVB1134" s="99"/>
      <c r="UVC1134" s="99"/>
      <c r="UVD1134" s="99"/>
      <c r="UVE1134" s="99"/>
      <c r="UVF1134" s="99"/>
      <c r="UVG1134" s="99"/>
      <c r="UVH1134" s="99"/>
      <c r="UVI1134" s="99"/>
      <c r="UVJ1134" s="99"/>
      <c r="UVK1134" s="99"/>
      <c r="UVL1134" s="99"/>
      <c r="UVM1134" s="99"/>
      <c r="UVN1134" s="99"/>
      <c r="UVO1134" s="99"/>
      <c r="UVP1134" s="99"/>
      <c r="UVQ1134" s="99"/>
      <c r="UVR1134" s="99"/>
      <c r="UVS1134" s="99"/>
      <c r="UVT1134" s="99"/>
      <c r="UVU1134" s="99"/>
      <c r="UVV1134" s="99"/>
      <c r="UVW1134" s="99"/>
      <c r="UVX1134" s="99"/>
      <c r="UVY1134" s="99"/>
      <c r="UVZ1134" s="99"/>
      <c r="UWA1134" s="99"/>
      <c r="UWB1134" s="99"/>
      <c r="UWC1134" s="99"/>
      <c r="UWD1134" s="99"/>
      <c r="UWE1134" s="99"/>
      <c r="UWF1134" s="99"/>
      <c r="UWG1134" s="99"/>
      <c r="UWH1134" s="99"/>
      <c r="UWI1134" s="99"/>
      <c r="UWJ1134" s="99"/>
      <c r="UWK1134" s="99"/>
      <c r="UWL1134" s="99"/>
      <c r="UWM1134" s="99"/>
      <c r="UWN1134" s="99"/>
      <c r="UWO1134" s="99"/>
      <c r="UWP1134" s="99"/>
      <c r="UWQ1134" s="99"/>
      <c r="UWR1134" s="99"/>
      <c r="UWS1134" s="99"/>
      <c r="UWT1134" s="99"/>
      <c r="UWU1134" s="99"/>
      <c r="UWV1134" s="99"/>
      <c r="UWW1134" s="99"/>
      <c r="UWX1134" s="99"/>
      <c r="UWY1134" s="99"/>
      <c r="UWZ1134" s="99"/>
      <c r="UXA1134" s="99"/>
      <c r="UXB1134" s="99"/>
      <c r="UXC1134" s="99"/>
      <c r="UXD1134" s="99"/>
      <c r="UXE1134" s="99"/>
      <c r="UXF1134" s="99"/>
      <c r="UXG1134" s="99"/>
      <c r="UXH1134" s="99"/>
      <c r="UXI1134" s="99"/>
      <c r="UXJ1134" s="99"/>
      <c r="UXK1134" s="99"/>
      <c r="UXL1134" s="99"/>
      <c r="UXM1134" s="99"/>
      <c r="UXN1134" s="99"/>
      <c r="UXO1134" s="99"/>
      <c r="UXP1134" s="99"/>
      <c r="UXQ1134" s="99"/>
      <c r="UXR1134" s="99"/>
      <c r="UXS1134" s="99"/>
      <c r="UXT1134" s="99"/>
      <c r="UXU1134" s="99"/>
      <c r="UXV1134" s="99"/>
      <c r="UXW1134" s="99"/>
      <c r="UXX1134" s="99"/>
      <c r="UXY1134" s="99"/>
      <c r="UXZ1134" s="99"/>
      <c r="UYA1134" s="99"/>
      <c r="UYB1134" s="99"/>
      <c r="UYC1134" s="99"/>
      <c r="UYD1134" s="99"/>
      <c r="UYE1134" s="99"/>
      <c r="UYF1134" s="99"/>
      <c r="UYG1134" s="99"/>
      <c r="UYH1134" s="99"/>
      <c r="UYI1134" s="99"/>
      <c r="UYJ1134" s="99"/>
      <c r="UYK1134" s="99"/>
      <c r="UYL1134" s="99"/>
      <c r="UYM1134" s="99"/>
      <c r="UYN1134" s="99"/>
      <c r="UYO1134" s="99"/>
      <c r="UYP1134" s="99"/>
      <c r="UYQ1134" s="99"/>
      <c r="UYR1134" s="99"/>
      <c r="UYS1134" s="99"/>
      <c r="UYT1134" s="99"/>
      <c r="UYU1134" s="99"/>
      <c r="UYV1134" s="99"/>
      <c r="UYW1134" s="99"/>
      <c r="UYX1134" s="99"/>
      <c r="UYY1134" s="99"/>
      <c r="UYZ1134" s="99"/>
      <c r="UZA1134" s="99"/>
      <c r="UZB1134" s="99"/>
      <c r="UZC1134" s="99"/>
      <c r="UZD1134" s="99"/>
      <c r="UZE1134" s="99"/>
      <c r="UZF1134" s="99"/>
      <c r="UZG1134" s="99"/>
      <c r="UZH1134" s="99"/>
      <c r="UZI1134" s="99"/>
      <c r="UZJ1134" s="99"/>
      <c r="UZK1134" s="99"/>
      <c r="UZL1134" s="99"/>
      <c r="UZM1134" s="99"/>
      <c r="UZN1134" s="99"/>
      <c r="UZO1134" s="99"/>
      <c r="UZP1134" s="99"/>
      <c r="UZQ1134" s="99"/>
      <c r="UZR1134" s="99"/>
      <c r="UZS1134" s="99"/>
      <c r="UZT1134" s="99"/>
      <c r="UZU1134" s="99"/>
      <c r="UZV1134" s="99"/>
      <c r="UZW1134" s="99"/>
      <c r="UZX1134" s="99"/>
      <c r="UZY1134" s="99"/>
      <c r="UZZ1134" s="99"/>
      <c r="VAA1134" s="99"/>
      <c r="VAB1134" s="99"/>
      <c r="VAC1134" s="99"/>
      <c r="VAD1134" s="99"/>
      <c r="VAE1134" s="99"/>
      <c r="VAF1134" s="99"/>
      <c r="VAG1134" s="99"/>
      <c r="VAH1134" s="99"/>
      <c r="VAI1134" s="99"/>
      <c r="VAJ1134" s="99"/>
      <c r="VAK1134" s="99"/>
      <c r="VAL1134" s="99"/>
      <c r="VAM1134" s="99"/>
      <c r="VAN1134" s="99"/>
      <c r="VAO1134" s="99"/>
      <c r="VAP1134" s="99"/>
      <c r="VAQ1134" s="99"/>
      <c r="VAR1134" s="99"/>
      <c r="VAS1134" s="99"/>
      <c r="VAT1134" s="99"/>
      <c r="VAU1134" s="99"/>
      <c r="VAV1134" s="99"/>
      <c r="VAW1134" s="99"/>
      <c r="VAX1134" s="99"/>
      <c r="VAY1134" s="99"/>
      <c r="VAZ1134" s="99"/>
      <c r="VBA1134" s="99"/>
      <c r="VBB1134" s="99"/>
      <c r="VBC1134" s="99"/>
      <c r="VBD1134" s="99"/>
      <c r="VBE1134" s="99"/>
      <c r="VBF1134" s="99"/>
      <c r="VBG1134" s="99"/>
      <c r="VBH1134" s="99"/>
      <c r="VBI1134" s="99"/>
      <c r="VBJ1134" s="99"/>
      <c r="VBK1134" s="99"/>
      <c r="VBL1134" s="99"/>
      <c r="VBM1134" s="99"/>
      <c r="VBN1134" s="99"/>
      <c r="VBO1134" s="99"/>
      <c r="VBP1134" s="99"/>
      <c r="VBQ1134" s="99"/>
      <c r="VBR1134" s="99"/>
      <c r="VBS1134" s="99"/>
      <c r="VBT1134" s="99"/>
      <c r="VBU1134" s="99"/>
      <c r="VBV1134" s="99"/>
      <c r="VBW1134" s="99"/>
      <c r="VBX1134" s="99"/>
      <c r="VBY1134" s="99"/>
      <c r="VBZ1134" s="99"/>
      <c r="VCA1134" s="99"/>
      <c r="VCB1134" s="99"/>
      <c r="VCC1134" s="99"/>
      <c r="VCD1134" s="99"/>
      <c r="VCE1134" s="99"/>
      <c r="VCF1134" s="99"/>
      <c r="VCG1134" s="99"/>
      <c r="VCH1134" s="99"/>
      <c r="VCI1134" s="99"/>
      <c r="VCJ1134" s="99"/>
      <c r="VCK1134" s="99"/>
      <c r="VCL1134" s="99"/>
      <c r="VCM1134" s="99"/>
      <c r="VCN1134" s="99"/>
      <c r="VCO1134" s="99"/>
      <c r="VCP1134" s="99"/>
      <c r="VCQ1134" s="99"/>
      <c r="VCR1134" s="99"/>
      <c r="VCS1134" s="99"/>
      <c r="VCT1134" s="99"/>
      <c r="VCU1134" s="99"/>
      <c r="VCV1134" s="99"/>
      <c r="VCW1134" s="99"/>
      <c r="VCX1134" s="99"/>
      <c r="VCY1134" s="99"/>
      <c r="VCZ1134" s="99"/>
      <c r="VDA1134" s="99"/>
      <c r="VDB1134" s="99"/>
      <c r="VDC1134" s="99"/>
      <c r="VDD1134" s="99"/>
      <c r="VDE1134" s="99"/>
      <c r="VDF1134" s="99"/>
      <c r="VDG1134" s="99"/>
      <c r="VDH1134" s="99"/>
      <c r="VDI1134" s="99"/>
      <c r="VDJ1134" s="99"/>
      <c r="VDK1134" s="99"/>
      <c r="VDL1134" s="99"/>
      <c r="VDM1134" s="99"/>
      <c r="VDN1134" s="99"/>
      <c r="VDO1134" s="99"/>
      <c r="VDP1134" s="99"/>
      <c r="VDQ1134" s="99"/>
      <c r="VDR1134" s="99"/>
      <c r="VDS1134" s="99"/>
      <c r="VDT1134" s="99"/>
      <c r="VDU1134" s="99"/>
      <c r="VDV1134" s="99"/>
      <c r="VDW1134" s="99"/>
      <c r="VDX1134" s="99"/>
      <c r="VDY1134" s="99"/>
      <c r="VDZ1134" s="99"/>
      <c r="VEA1134" s="99"/>
      <c r="VEB1134" s="99"/>
      <c r="VEC1134" s="99"/>
      <c r="VED1134" s="99"/>
      <c r="VEE1134" s="99"/>
      <c r="VEF1134" s="99"/>
      <c r="VEG1134" s="99"/>
      <c r="VEH1134" s="99"/>
      <c r="VEI1134" s="99"/>
      <c r="VEJ1134" s="99"/>
      <c r="VEK1134" s="99"/>
      <c r="VEL1134" s="99"/>
      <c r="VEM1134" s="99"/>
      <c r="VEN1134" s="99"/>
      <c r="VEO1134" s="99"/>
      <c r="VEP1134" s="99"/>
      <c r="VEQ1134" s="99"/>
      <c r="VER1134" s="99"/>
      <c r="VES1134" s="99"/>
      <c r="VET1134" s="99"/>
      <c r="VEU1134" s="99"/>
      <c r="VEV1134" s="99"/>
      <c r="VEW1134" s="99"/>
      <c r="VEX1134" s="99"/>
      <c r="VEY1134" s="99"/>
      <c r="VEZ1134" s="99"/>
      <c r="VFA1134" s="99"/>
      <c r="VFB1134" s="99"/>
      <c r="VFC1134" s="99"/>
      <c r="VFD1134" s="99"/>
      <c r="VFE1134" s="99"/>
      <c r="VFF1134" s="99"/>
      <c r="VFG1134" s="99"/>
      <c r="VFH1134" s="99"/>
      <c r="VFI1134" s="99"/>
      <c r="VFJ1134" s="99"/>
      <c r="VFK1134" s="99"/>
      <c r="VFL1134" s="99"/>
      <c r="VFM1134" s="99"/>
      <c r="VFN1134" s="99"/>
      <c r="VFO1134" s="99"/>
      <c r="VFP1134" s="99"/>
      <c r="VFQ1134" s="99"/>
      <c r="VFR1134" s="99"/>
      <c r="VFS1134" s="99"/>
      <c r="VFT1134" s="99"/>
      <c r="VFU1134" s="99"/>
      <c r="VFV1134" s="99"/>
      <c r="VFW1134" s="99"/>
      <c r="VFX1134" s="99"/>
      <c r="VFY1134" s="99"/>
      <c r="VFZ1134" s="99"/>
      <c r="VGA1134" s="99"/>
      <c r="VGB1134" s="99"/>
      <c r="VGC1134" s="99"/>
      <c r="VGD1134" s="99"/>
      <c r="VGE1134" s="99"/>
      <c r="VGF1134" s="99"/>
      <c r="VGG1134" s="99"/>
      <c r="VGH1134" s="99"/>
      <c r="VGI1134" s="99"/>
      <c r="VGJ1134" s="99"/>
      <c r="VGK1134" s="99"/>
      <c r="VGL1134" s="99"/>
      <c r="VGM1134" s="99"/>
      <c r="VGN1134" s="99"/>
      <c r="VGO1134" s="99"/>
      <c r="VGP1134" s="99"/>
      <c r="VGQ1134" s="99"/>
      <c r="VGR1134" s="99"/>
      <c r="VGS1134" s="99"/>
      <c r="VGT1134" s="99"/>
      <c r="VGU1134" s="99"/>
      <c r="VGV1134" s="99"/>
      <c r="VGW1134" s="99"/>
      <c r="VGX1134" s="99"/>
      <c r="VGY1134" s="99"/>
      <c r="VGZ1134" s="99"/>
      <c r="VHA1134" s="99"/>
      <c r="VHB1134" s="99"/>
      <c r="VHC1134" s="99"/>
      <c r="VHD1134" s="99"/>
      <c r="VHE1134" s="99"/>
      <c r="VHF1134" s="99"/>
      <c r="VHG1134" s="99"/>
      <c r="VHH1134" s="99"/>
      <c r="VHI1134" s="99"/>
      <c r="VHJ1134" s="99"/>
      <c r="VHK1134" s="99"/>
      <c r="VHL1134" s="99"/>
      <c r="VHM1134" s="99"/>
      <c r="VHN1134" s="99"/>
      <c r="VHO1134" s="99"/>
      <c r="VHP1134" s="99"/>
      <c r="VHQ1134" s="99"/>
      <c r="VHR1134" s="99"/>
      <c r="VHS1134" s="99"/>
      <c r="VHT1134" s="99"/>
      <c r="VHU1134" s="99"/>
      <c r="VHV1134" s="99"/>
      <c r="VHW1134" s="99"/>
      <c r="VHX1134" s="99"/>
      <c r="VHY1134" s="99"/>
      <c r="VHZ1134" s="99"/>
      <c r="VIA1134" s="99"/>
      <c r="VIB1134" s="99"/>
      <c r="VIC1134" s="99"/>
      <c r="VID1134" s="99"/>
      <c r="VIE1134" s="99"/>
      <c r="VIF1134" s="99"/>
      <c r="VIG1134" s="99"/>
      <c r="VIH1134" s="99"/>
      <c r="VII1134" s="99"/>
      <c r="VIJ1134" s="99"/>
      <c r="VIK1134" s="99"/>
      <c r="VIL1134" s="99"/>
      <c r="VIM1134" s="99"/>
      <c r="VIN1134" s="99"/>
      <c r="VIO1134" s="99"/>
      <c r="VIP1134" s="99"/>
      <c r="VIQ1134" s="99"/>
      <c r="VIR1134" s="99"/>
      <c r="VIS1134" s="99"/>
      <c r="VIT1134" s="99"/>
      <c r="VIU1134" s="99"/>
      <c r="VIV1134" s="99"/>
      <c r="VIW1134" s="99"/>
      <c r="VIX1134" s="99"/>
      <c r="VIY1134" s="99"/>
      <c r="VIZ1134" s="99"/>
      <c r="VJA1134" s="99"/>
      <c r="VJB1134" s="99"/>
      <c r="VJC1134" s="99"/>
      <c r="VJD1134" s="99"/>
      <c r="VJE1134" s="99"/>
      <c r="VJF1134" s="99"/>
      <c r="VJG1134" s="99"/>
      <c r="VJH1134" s="99"/>
      <c r="VJI1134" s="99"/>
      <c r="VJJ1134" s="99"/>
      <c r="VJK1134" s="99"/>
      <c r="VJL1134" s="99"/>
      <c r="VJM1134" s="99"/>
      <c r="VJN1134" s="99"/>
      <c r="VJO1134" s="99"/>
      <c r="VJP1134" s="99"/>
      <c r="VJQ1134" s="99"/>
      <c r="VJR1134" s="99"/>
      <c r="VJS1134" s="99"/>
      <c r="VJT1134" s="99"/>
      <c r="VJU1134" s="99"/>
      <c r="VJV1134" s="99"/>
      <c r="VJW1134" s="99"/>
      <c r="VJX1134" s="99"/>
      <c r="VJY1134" s="99"/>
      <c r="VJZ1134" s="99"/>
      <c r="VKA1134" s="99"/>
      <c r="VKB1134" s="99"/>
      <c r="VKC1134" s="99"/>
      <c r="VKD1134" s="99"/>
      <c r="VKE1134" s="99"/>
      <c r="VKF1134" s="99"/>
      <c r="VKG1134" s="99"/>
      <c r="VKH1134" s="99"/>
      <c r="VKI1134" s="99"/>
      <c r="VKJ1134" s="99"/>
      <c r="VKK1134" s="99"/>
      <c r="VKL1134" s="99"/>
      <c r="VKM1134" s="99"/>
      <c r="VKN1134" s="99"/>
      <c r="VKO1134" s="99"/>
      <c r="VKP1134" s="99"/>
      <c r="VKQ1134" s="99"/>
      <c r="VKR1134" s="99"/>
      <c r="VKS1134" s="99"/>
      <c r="VKT1134" s="99"/>
      <c r="VKU1134" s="99"/>
      <c r="VKV1134" s="99"/>
      <c r="VKW1134" s="99"/>
      <c r="VKX1134" s="99"/>
      <c r="VKY1134" s="99"/>
      <c r="VKZ1134" s="99"/>
      <c r="VLA1134" s="99"/>
      <c r="VLB1134" s="99"/>
      <c r="VLC1134" s="99"/>
      <c r="VLD1134" s="99"/>
      <c r="VLE1134" s="99"/>
      <c r="VLF1134" s="99"/>
      <c r="VLG1134" s="99"/>
      <c r="VLH1134" s="99"/>
      <c r="VLI1134" s="99"/>
      <c r="VLJ1134" s="99"/>
      <c r="VLK1134" s="99"/>
      <c r="VLL1134" s="99"/>
      <c r="VLM1134" s="99"/>
      <c r="VLN1134" s="99"/>
      <c r="VLO1134" s="99"/>
      <c r="VLP1134" s="99"/>
      <c r="VLQ1134" s="99"/>
      <c r="VLR1134" s="99"/>
      <c r="VLS1134" s="99"/>
      <c r="VLT1134" s="99"/>
      <c r="VLU1134" s="99"/>
      <c r="VLV1134" s="99"/>
      <c r="VLW1134" s="99"/>
      <c r="VLX1134" s="99"/>
      <c r="VLY1134" s="99"/>
      <c r="VLZ1134" s="99"/>
      <c r="VMA1134" s="99"/>
      <c r="VMB1134" s="99"/>
      <c r="VMC1134" s="99"/>
      <c r="VMD1134" s="99"/>
      <c r="VME1134" s="99"/>
      <c r="VMF1134" s="99"/>
      <c r="VMG1134" s="99"/>
      <c r="VMH1134" s="99"/>
      <c r="VMI1134" s="99"/>
      <c r="VMJ1134" s="99"/>
      <c r="VMK1134" s="99"/>
      <c r="VML1134" s="99"/>
      <c r="VMM1134" s="99"/>
      <c r="VMN1134" s="99"/>
      <c r="VMO1134" s="99"/>
      <c r="VMP1134" s="99"/>
      <c r="VMQ1134" s="99"/>
      <c r="VMR1134" s="99"/>
      <c r="VMS1134" s="99"/>
      <c r="VMT1134" s="99"/>
      <c r="VMU1134" s="99"/>
      <c r="VMV1134" s="99"/>
      <c r="VMW1134" s="99"/>
      <c r="VMX1134" s="99"/>
      <c r="VMY1134" s="99"/>
      <c r="VMZ1134" s="99"/>
      <c r="VNA1134" s="99"/>
      <c r="VNB1134" s="99"/>
      <c r="VNC1134" s="99"/>
      <c r="VND1134" s="99"/>
      <c r="VNE1134" s="99"/>
      <c r="VNF1134" s="99"/>
      <c r="VNG1134" s="99"/>
      <c r="VNH1134" s="99"/>
      <c r="VNI1134" s="99"/>
      <c r="VNJ1134" s="99"/>
      <c r="VNK1134" s="99"/>
      <c r="VNL1134" s="99"/>
      <c r="VNM1134" s="99"/>
      <c r="VNN1134" s="99"/>
      <c r="VNO1134" s="99"/>
      <c r="VNP1134" s="99"/>
      <c r="VNQ1134" s="99"/>
      <c r="VNR1134" s="99"/>
      <c r="VNS1134" s="99"/>
      <c r="VNT1134" s="99"/>
      <c r="VNU1134" s="99"/>
      <c r="VNV1134" s="99"/>
      <c r="VNW1134" s="99"/>
      <c r="VNX1134" s="99"/>
      <c r="VNY1134" s="99"/>
      <c r="VNZ1134" s="99"/>
      <c r="VOA1134" s="99"/>
      <c r="VOB1134" s="99"/>
      <c r="VOC1134" s="99"/>
      <c r="VOD1134" s="99"/>
      <c r="VOE1134" s="99"/>
      <c r="VOF1134" s="99"/>
      <c r="VOG1134" s="99"/>
      <c r="VOH1134" s="99"/>
      <c r="VOI1134" s="99"/>
      <c r="VOJ1134" s="99"/>
      <c r="VOK1134" s="99"/>
      <c r="VOL1134" s="99"/>
      <c r="VOM1134" s="99"/>
      <c r="VON1134" s="99"/>
      <c r="VOO1134" s="99"/>
      <c r="VOP1134" s="99"/>
      <c r="VOQ1134" s="99"/>
      <c r="VOR1134" s="99"/>
      <c r="VOS1134" s="99"/>
      <c r="VOT1134" s="99"/>
      <c r="VOU1134" s="99"/>
      <c r="VOV1134" s="99"/>
      <c r="VOW1134" s="99"/>
      <c r="VOX1134" s="99"/>
      <c r="VOY1134" s="99"/>
      <c r="VOZ1134" s="99"/>
      <c r="VPA1134" s="99"/>
      <c r="VPB1134" s="99"/>
      <c r="VPC1134" s="99"/>
      <c r="VPD1134" s="99"/>
      <c r="VPE1134" s="99"/>
      <c r="VPF1134" s="99"/>
      <c r="VPG1134" s="99"/>
      <c r="VPH1134" s="99"/>
      <c r="VPI1134" s="99"/>
      <c r="VPJ1134" s="99"/>
      <c r="VPK1134" s="99"/>
      <c r="VPL1134" s="99"/>
      <c r="VPM1134" s="99"/>
      <c r="VPN1134" s="99"/>
      <c r="VPO1134" s="99"/>
      <c r="VPP1134" s="99"/>
      <c r="VPQ1134" s="99"/>
      <c r="VPR1134" s="99"/>
      <c r="VPS1134" s="99"/>
      <c r="VPT1134" s="99"/>
      <c r="VPU1134" s="99"/>
      <c r="VPV1134" s="99"/>
      <c r="VPW1134" s="99"/>
      <c r="VPX1134" s="99"/>
      <c r="VPY1134" s="99"/>
      <c r="VPZ1134" s="99"/>
      <c r="VQA1134" s="99"/>
      <c r="VQB1134" s="99"/>
      <c r="VQC1134" s="99"/>
      <c r="VQD1134" s="99"/>
      <c r="VQE1134" s="99"/>
      <c r="VQF1134" s="99"/>
      <c r="VQG1134" s="99"/>
      <c r="VQH1134" s="99"/>
      <c r="VQI1134" s="99"/>
      <c r="VQJ1134" s="99"/>
      <c r="VQK1134" s="99"/>
      <c r="VQL1134" s="99"/>
      <c r="VQM1134" s="99"/>
      <c r="VQN1134" s="99"/>
      <c r="VQO1134" s="99"/>
      <c r="VQP1134" s="99"/>
      <c r="VQQ1134" s="99"/>
      <c r="VQR1134" s="99"/>
      <c r="VQS1134" s="99"/>
      <c r="VQT1134" s="99"/>
      <c r="VQU1134" s="99"/>
      <c r="VQV1134" s="99"/>
      <c r="VQW1134" s="99"/>
      <c r="VQX1134" s="99"/>
      <c r="VQY1134" s="99"/>
      <c r="VQZ1134" s="99"/>
      <c r="VRA1134" s="99"/>
      <c r="VRB1134" s="99"/>
      <c r="VRC1134" s="99"/>
      <c r="VRD1134" s="99"/>
      <c r="VRE1134" s="99"/>
      <c r="VRF1134" s="99"/>
      <c r="VRG1134" s="99"/>
      <c r="VRH1134" s="99"/>
      <c r="VRI1134" s="99"/>
      <c r="VRJ1134" s="99"/>
      <c r="VRK1134" s="99"/>
      <c r="VRL1134" s="99"/>
      <c r="VRM1134" s="99"/>
      <c r="VRN1134" s="99"/>
      <c r="VRO1134" s="99"/>
      <c r="VRP1134" s="99"/>
      <c r="VRQ1134" s="99"/>
      <c r="VRR1134" s="99"/>
      <c r="VRS1134" s="99"/>
      <c r="VRT1134" s="99"/>
      <c r="VRU1134" s="99"/>
      <c r="VRV1134" s="99"/>
      <c r="VRW1134" s="99"/>
      <c r="VRX1134" s="99"/>
      <c r="VRY1134" s="99"/>
      <c r="VRZ1134" s="99"/>
      <c r="VSA1134" s="99"/>
      <c r="VSB1134" s="99"/>
      <c r="VSC1134" s="99"/>
      <c r="VSD1134" s="99"/>
      <c r="VSE1134" s="99"/>
      <c r="VSF1134" s="99"/>
      <c r="VSG1134" s="99"/>
      <c r="VSH1134" s="99"/>
      <c r="VSI1134" s="99"/>
      <c r="VSJ1134" s="99"/>
      <c r="VSK1134" s="99"/>
      <c r="VSL1134" s="99"/>
      <c r="VSM1134" s="99"/>
      <c r="VSN1134" s="99"/>
      <c r="VSO1134" s="99"/>
      <c r="VSP1134" s="99"/>
      <c r="VSQ1134" s="99"/>
      <c r="VSR1134" s="99"/>
      <c r="VSS1134" s="99"/>
      <c r="VST1134" s="99"/>
      <c r="VSU1134" s="99"/>
      <c r="VSV1134" s="99"/>
      <c r="VSW1134" s="99"/>
      <c r="VSX1134" s="99"/>
      <c r="VSY1134" s="99"/>
      <c r="VSZ1134" s="99"/>
      <c r="VTA1134" s="99"/>
      <c r="VTB1134" s="99"/>
      <c r="VTC1134" s="99"/>
      <c r="VTD1134" s="99"/>
      <c r="VTE1134" s="99"/>
      <c r="VTF1134" s="99"/>
      <c r="VTG1134" s="99"/>
      <c r="VTH1134" s="99"/>
      <c r="VTI1134" s="99"/>
      <c r="VTJ1134" s="99"/>
      <c r="VTK1134" s="99"/>
      <c r="VTL1134" s="99"/>
      <c r="VTM1134" s="99"/>
      <c r="VTN1134" s="99"/>
      <c r="VTO1134" s="99"/>
      <c r="VTP1134" s="99"/>
      <c r="VTQ1134" s="99"/>
      <c r="VTR1134" s="99"/>
      <c r="VTS1134" s="99"/>
      <c r="VTT1134" s="99"/>
      <c r="VTU1134" s="99"/>
      <c r="VTV1134" s="99"/>
      <c r="VTW1134" s="99"/>
      <c r="VTX1134" s="99"/>
      <c r="VTY1134" s="99"/>
      <c r="VTZ1134" s="99"/>
      <c r="VUA1134" s="99"/>
      <c r="VUB1134" s="99"/>
      <c r="VUC1134" s="99"/>
      <c r="VUD1134" s="99"/>
      <c r="VUE1134" s="99"/>
      <c r="VUF1134" s="99"/>
      <c r="VUG1134" s="99"/>
      <c r="VUH1134" s="99"/>
      <c r="VUI1134" s="99"/>
      <c r="VUJ1134" s="99"/>
      <c r="VUK1134" s="99"/>
      <c r="VUL1134" s="99"/>
      <c r="VUM1134" s="99"/>
      <c r="VUN1134" s="99"/>
      <c r="VUO1134" s="99"/>
      <c r="VUP1134" s="99"/>
      <c r="VUQ1134" s="99"/>
      <c r="VUR1134" s="99"/>
      <c r="VUS1134" s="99"/>
      <c r="VUT1134" s="99"/>
      <c r="VUU1134" s="99"/>
      <c r="VUV1134" s="99"/>
      <c r="VUW1134" s="99"/>
      <c r="VUX1134" s="99"/>
      <c r="VUY1134" s="99"/>
      <c r="VUZ1134" s="99"/>
      <c r="VVA1134" s="99"/>
      <c r="VVB1134" s="99"/>
      <c r="VVC1134" s="99"/>
      <c r="VVD1134" s="99"/>
      <c r="VVE1134" s="99"/>
      <c r="VVF1134" s="99"/>
      <c r="VVG1134" s="99"/>
      <c r="VVH1134" s="99"/>
      <c r="VVI1134" s="99"/>
      <c r="VVJ1134" s="99"/>
      <c r="VVK1134" s="99"/>
      <c r="VVL1134" s="99"/>
      <c r="VVM1134" s="99"/>
      <c r="VVN1134" s="99"/>
      <c r="VVO1134" s="99"/>
      <c r="VVP1134" s="99"/>
      <c r="VVQ1134" s="99"/>
      <c r="VVR1134" s="99"/>
      <c r="VVS1134" s="99"/>
      <c r="VVT1134" s="99"/>
      <c r="VVU1134" s="99"/>
      <c r="VVV1134" s="99"/>
      <c r="VVW1134" s="99"/>
      <c r="VVX1134" s="99"/>
      <c r="VVY1134" s="99"/>
      <c r="VVZ1134" s="99"/>
      <c r="VWA1134" s="99"/>
      <c r="VWB1134" s="99"/>
      <c r="VWC1134" s="99"/>
      <c r="VWD1134" s="99"/>
      <c r="VWE1134" s="99"/>
      <c r="VWF1134" s="99"/>
      <c r="VWG1134" s="99"/>
      <c r="VWH1134" s="99"/>
      <c r="VWI1134" s="99"/>
      <c r="VWJ1134" s="99"/>
      <c r="VWK1134" s="99"/>
      <c r="VWL1134" s="99"/>
      <c r="VWM1134" s="99"/>
      <c r="VWN1134" s="99"/>
      <c r="VWO1134" s="99"/>
      <c r="VWP1134" s="99"/>
      <c r="VWQ1134" s="99"/>
      <c r="VWR1134" s="99"/>
      <c r="VWS1134" s="99"/>
      <c r="VWT1134" s="99"/>
      <c r="VWU1134" s="99"/>
      <c r="VWV1134" s="99"/>
      <c r="VWW1134" s="99"/>
      <c r="VWX1134" s="99"/>
      <c r="VWY1134" s="99"/>
      <c r="VWZ1134" s="99"/>
      <c r="VXA1134" s="99"/>
      <c r="VXB1134" s="99"/>
      <c r="VXC1134" s="99"/>
      <c r="VXD1134" s="99"/>
      <c r="VXE1134" s="99"/>
      <c r="VXF1134" s="99"/>
      <c r="VXG1134" s="99"/>
      <c r="VXH1134" s="99"/>
      <c r="VXI1134" s="99"/>
      <c r="VXJ1134" s="99"/>
      <c r="VXK1134" s="99"/>
      <c r="VXL1134" s="99"/>
      <c r="VXM1134" s="99"/>
      <c r="VXN1134" s="99"/>
      <c r="VXO1134" s="99"/>
      <c r="VXP1134" s="99"/>
      <c r="VXQ1134" s="99"/>
      <c r="VXR1134" s="99"/>
      <c r="VXS1134" s="99"/>
      <c r="VXT1134" s="99"/>
      <c r="VXU1134" s="99"/>
      <c r="VXV1134" s="99"/>
      <c r="VXW1134" s="99"/>
      <c r="VXX1134" s="99"/>
      <c r="VXY1134" s="99"/>
      <c r="VXZ1134" s="99"/>
      <c r="VYA1134" s="99"/>
      <c r="VYB1134" s="99"/>
      <c r="VYC1134" s="99"/>
      <c r="VYD1134" s="99"/>
      <c r="VYE1134" s="99"/>
      <c r="VYF1134" s="99"/>
      <c r="VYG1134" s="99"/>
      <c r="VYH1134" s="99"/>
      <c r="VYI1134" s="99"/>
      <c r="VYJ1134" s="99"/>
      <c r="VYK1134" s="99"/>
      <c r="VYL1134" s="99"/>
      <c r="VYM1134" s="99"/>
      <c r="VYN1134" s="99"/>
      <c r="VYO1134" s="99"/>
      <c r="VYP1134" s="99"/>
      <c r="VYQ1134" s="99"/>
      <c r="VYR1134" s="99"/>
      <c r="VYS1134" s="99"/>
      <c r="VYT1134" s="99"/>
      <c r="VYU1134" s="99"/>
      <c r="VYV1134" s="99"/>
      <c r="VYW1134" s="99"/>
      <c r="VYX1134" s="99"/>
      <c r="VYY1134" s="99"/>
      <c r="VYZ1134" s="99"/>
      <c r="VZA1134" s="99"/>
      <c r="VZB1134" s="99"/>
      <c r="VZC1134" s="99"/>
      <c r="VZD1134" s="99"/>
      <c r="VZE1134" s="99"/>
      <c r="VZF1134" s="99"/>
      <c r="VZG1134" s="99"/>
      <c r="VZH1134" s="99"/>
      <c r="VZI1134" s="99"/>
      <c r="VZJ1134" s="99"/>
      <c r="VZK1134" s="99"/>
      <c r="VZL1134" s="99"/>
      <c r="VZM1134" s="99"/>
      <c r="VZN1134" s="99"/>
      <c r="VZO1134" s="99"/>
      <c r="VZP1134" s="99"/>
      <c r="VZQ1134" s="99"/>
      <c r="VZR1134" s="99"/>
      <c r="VZS1134" s="99"/>
      <c r="VZT1134" s="99"/>
      <c r="VZU1134" s="99"/>
      <c r="VZV1134" s="99"/>
      <c r="VZW1134" s="99"/>
      <c r="VZX1134" s="99"/>
      <c r="VZY1134" s="99"/>
      <c r="VZZ1134" s="99"/>
      <c r="WAA1134" s="99"/>
      <c r="WAB1134" s="99"/>
      <c r="WAC1134" s="99"/>
      <c r="WAD1134" s="99"/>
      <c r="WAE1134" s="99"/>
      <c r="WAF1134" s="99"/>
      <c r="WAG1134" s="99"/>
      <c r="WAH1134" s="99"/>
      <c r="WAI1134" s="99"/>
      <c r="WAJ1134" s="99"/>
      <c r="WAK1134" s="99"/>
      <c r="WAL1134" s="99"/>
      <c r="WAM1134" s="99"/>
      <c r="WAN1134" s="99"/>
      <c r="WAO1134" s="99"/>
      <c r="WAP1134" s="99"/>
      <c r="WAQ1134" s="99"/>
      <c r="WAR1134" s="99"/>
      <c r="WAS1134" s="99"/>
      <c r="WAT1134" s="99"/>
      <c r="WAU1134" s="99"/>
      <c r="WAV1134" s="99"/>
      <c r="WAW1134" s="99"/>
      <c r="WAX1134" s="99"/>
      <c r="WAY1134" s="99"/>
      <c r="WAZ1134" s="99"/>
      <c r="WBA1134" s="99"/>
      <c r="WBB1134" s="99"/>
      <c r="WBC1134" s="99"/>
      <c r="WBD1134" s="99"/>
      <c r="WBE1134" s="99"/>
      <c r="WBF1134" s="99"/>
      <c r="WBG1134" s="99"/>
      <c r="WBH1134" s="99"/>
      <c r="WBI1134" s="99"/>
      <c r="WBJ1134" s="99"/>
      <c r="WBK1134" s="99"/>
      <c r="WBL1134" s="99"/>
      <c r="WBM1134" s="99"/>
      <c r="WBN1134" s="99"/>
      <c r="WBO1134" s="99"/>
      <c r="WBP1134" s="99"/>
      <c r="WBQ1134" s="99"/>
      <c r="WBR1134" s="99"/>
      <c r="WBS1134" s="99"/>
      <c r="WBT1134" s="99"/>
      <c r="WBU1134" s="99"/>
      <c r="WBV1134" s="99"/>
      <c r="WBW1134" s="99"/>
      <c r="WBX1134" s="99"/>
      <c r="WBY1134" s="99"/>
      <c r="WBZ1134" s="99"/>
      <c r="WCA1134" s="99"/>
      <c r="WCB1134" s="99"/>
      <c r="WCC1134" s="99"/>
      <c r="WCD1134" s="99"/>
      <c r="WCE1134" s="99"/>
      <c r="WCF1134" s="99"/>
      <c r="WCG1134" s="99"/>
      <c r="WCH1134" s="99"/>
      <c r="WCI1134" s="99"/>
      <c r="WCJ1134" s="99"/>
      <c r="WCK1134" s="99"/>
      <c r="WCL1134" s="99"/>
      <c r="WCM1134" s="99"/>
      <c r="WCN1134" s="99"/>
      <c r="WCO1134" s="99"/>
      <c r="WCP1134" s="99"/>
      <c r="WCQ1134" s="99"/>
      <c r="WCR1134" s="99"/>
      <c r="WCS1134" s="99"/>
      <c r="WCT1134" s="99"/>
      <c r="WCU1134" s="99"/>
      <c r="WCV1134" s="99"/>
      <c r="WCW1134" s="99"/>
      <c r="WCX1134" s="99"/>
      <c r="WCY1134" s="99"/>
      <c r="WCZ1134" s="99"/>
      <c r="WDA1134" s="99"/>
      <c r="WDB1134" s="99"/>
      <c r="WDC1134" s="99"/>
      <c r="WDD1134" s="99"/>
      <c r="WDE1134" s="99"/>
      <c r="WDF1134" s="99"/>
      <c r="WDG1134" s="99"/>
      <c r="WDH1134" s="99"/>
      <c r="WDI1134" s="99"/>
      <c r="WDJ1134" s="99"/>
      <c r="WDK1134" s="99"/>
      <c r="WDL1134" s="99"/>
      <c r="WDM1134" s="99"/>
      <c r="WDN1134" s="99"/>
      <c r="WDO1134" s="99"/>
      <c r="WDP1134" s="99"/>
      <c r="WDQ1134" s="99"/>
      <c r="WDR1134" s="99"/>
      <c r="WDS1134" s="99"/>
      <c r="WDT1134" s="99"/>
      <c r="WDU1134" s="99"/>
      <c r="WDV1134" s="99"/>
      <c r="WDW1134" s="99"/>
      <c r="WDX1134" s="99"/>
      <c r="WDY1134" s="99"/>
      <c r="WDZ1134" s="99"/>
      <c r="WEA1134" s="99"/>
      <c r="WEB1134" s="99"/>
      <c r="WEC1134" s="99"/>
      <c r="WED1134" s="99"/>
      <c r="WEE1134" s="99"/>
      <c r="WEF1134" s="99"/>
      <c r="WEG1134" s="99"/>
      <c r="WEH1134" s="99"/>
      <c r="WEI1134" s="99"/>
      <c r="WEJ1134" s="99"/>
      <c r="WEK1134" s="99"/>
      <c r="WEL1134" s="99"/>
      <c r="WEM1134" s="99"/>
      <c r="WEN1134" s="99"/>
      <c r="WEO1134" s="99"/>
      <c r="WEP1134" s="99"/>
      <c r="WEQ1134" s="99"/>
      <c r="WER1134" s="99"/>
      <c r="WES1134" s="99"/>
      <c r="WET1134" s="99"/>
      <c r="WEU1134" s="99"/>
      <c r="WEV1134" s="99"/>
      <c r="WEW1134" s="99"/>
      <c r="WEX1134" s="99"/>
      <c r="WEY1134" s="99"/>
      <c r="WEZ1134" s="99"/>
      <c r="WFA1134" s="99"/>
      <c r="WFB1134" s="99"/>
      <c r="WFC1134" s="99"/>
      <c r="WFD1134" s="99"/>
      <c r="WFE1134" s="99"/>
      <c r="WFF1134" s="99"/>
      <c r="WFG1134" s="99"/>
      <c r="WFH1134" s="99"/>
      <c r="WFI1134" s="99"/>
      <c r="WFJ1134" s="99"/>
      <c r="WFK1134" s="99"/>
      <c r="WFL1134" s="99"/>
      <c r="WFM1134" s="99"/>
      <c r="WFN1134" s="99"/>
      <c r="WFO1134" s="99"/>
      <c r="WFP1134" s="99"/>
      <c r="WFQ1134" s="99"/>
      <c r="WFR1134" s="99"/>
      <c r="WFS1134" s="99"/>
      <c r="WFT1134" s="99"/>
      <c r="WFU1134" s="99"/>
      <c r="WFV1134" s="99"/>
      <c r="WFW1134" s="99"/>
      <c r="WFX1134" s="99"/>
      <c r="WFY1134" s="99"/>
      <c r="WFZ1134" s="99"/>
      <c r="WGA1134" s="99"/>
      <c r="WGB1134" s="99"/>
      <c r="WGC1134" s="99"/>
      <c r="WGD1134" s="99"/>
      <c r="WGE1134" s="99"/>
      <c r="WGF1134" s="99"/>
      <c r="WGG1134" s="99"/>
      <c r="WGH1134" s="99"/>
      <c r="WGI1134" s="99"/>
      <c r="WGJ1134" s="99"/>
      <c r="WGK1134" s="99"/>
      <c r="WGL1134" s="99"/>
      <c r="WGM1134" s="99"/>
      <c r="WGN1134" s="99"/>
      <c r="WGO1134" s="99"/>
      <c r="WGP1134" s="99"/>
      <c r="WGQ1134" s="99"/>
      <c r="WGR1134" s="99"/>
      <c r="WGS1134" s="99"/>
      <c r="WGT1134" s="99"/>
      <c r="WGU1134" s="99"/>
      <c r="WGV1134" s="99"/>
      <c r="WGW1134" s="99"/>
      <c r="WGX1134" s="99"/>
      <c r="WGY1134" s="99"/>
      <c r="WGZ1134" s="99"/>
      <c r="WHA1134" s="99"/>
      <c r="WHB1134" s="99"/>
      <c r="WHC1134" s="99"/>
      <c r="WHD1134" s="99"/>
      <c r="WHE1134" s="99"/>
      <c r="WHF1134" s="99"/>
      <c r="WHG1134" s="99"/>
      <c r="WHH1134" s="99"/>
      <c r="WHI1134" s="99"/>
      <c r="WHJ1134" s="99"/>
      <c r="WHK1134" s="99"/>
      <c r="WHL1134" s="99"/>
      <c r="WHM1134" s="99"/>
      <c r="WHN1134" s="99"/>
      <c r="WHO1134" s="99"/>
      <c r="WHP1134" s="99"/>
      <c r="WHQ1134" s="99"/>
      <c r="WHR1134" s="99"/>
      <c r="WHS1134" s="99"/>
      <c r="WHT1134" s="99"/>
      <c r="WHU1134" s="99"/>
      <c r="WHV1134" s="99"/>
      <c r="WHW1134" s="99"/>
      <c r="WHX1134" s="99"/>
      <c r="WHY1134" s="99"/>
      <c r="WHZ1134" s="99"/>
      <c r="WIA1134" s="99"/>
      <c r="WIB1134" s="99"/>
      <c r="WIC1134" s="99"/>
      <c r="WID1134" s="99"/>
      <c r="WIE1134" s="99"/>
      <c r="WIF1134" s="99"/>
      <c r="WIG1134" s="99"/>
      <c r="WIH1134" s="99"/>
      <c r="WII1134" s="99"/>
      <c r="WIJ1134" s="99"/>
      <c r="WIK1134" s="99"/>
      <c r="WIL1134" s="99"/>
      <c r="WIM1134" s="99"/>
      <c r="WIN1134" s="99"/>
      <c r="WIO1134" s="99"/>
      <c r="WIP1134" s="99"/>
      <c r="WIQ1134" s="99"/>
      <c r="WIR1134" s="99"/>
      <c r="WIS1134" s="99"/>
      <c r="WIT1134" s="99"/>
      <c r="WIU1134" s="99"/>
      <c r="WIV1134" s="99"/>
      <c r="WIW1134" s="99"/>
      <c r="WIX1134" s="99"/>
      <c r="WIY1134" s="99"/>
      <c r="WIZ1134" s="99"/>
      <c r="WJA1134" s="99"/>
      <c r="WJB1134" s="99"/>
      <c r="WJC1134" s="99"/>
      <c r="WJD1134" s="99"/>
      <c r="WJE1134" s="99"/>
      <c r="WJF1134" s="99"/>
      <c r="WJG1134" s="99"/>
      <c r="WJH1134" s="99"/>
      <c r="WJI1134" s="99"/>
      <c r="WJJ1134" s="99"/>
      <c r="WJK1134" s="99"/>
      <c r="WJL1134" s="99"/>
      <c r="WJM1134" s="99"/>
      <c r="WJN1134" s="99"/>
      <c r="WJO1134" s="99"/>
      <c r="WJP1134" s="99"/>
      <c r="WJQ1134" s="99"/>
      <c r="WJR1134" s="99"/>
      <c r="WJS1134" s="99"/>
      <c r="WJT1134" s="99"/>
      <c r="WJU1134" s="99"/>
      <c r="WJV1134" s="99"/>
      <c r="WJW1134" s="99"/>
      <c r="WJX1134" s="99"/>
      <c r="WJY1134" s="99"/>
      <c r="WJZ1134" s="99"/>
      <c r="WKA1134" s="99"/>
      <c r="WKB1134" s="99"/>
      <c r="WKC1134" s="99"/>
      <c r="WKD1134" s="99"/>
      <c r="WKE1134" s="99"/>
      <c r="WKF1134" s="99"/>
      <c r="WKG1134" s="99"/>
      <c r="WKH1134" s="99"/>
      <c r="WKI1134" s="99"/>
      <c r="WKJ1134" s="99"/>
      <c r="WKK1134" s="99"/>
      <c r="WKL1134" s="99"/>
      <c r="WKM1134" s="99"/>
      <c r="WKN1134" s="99"/>
      <c r="WKO1134" s="99"/>
      <c r="WKP1134" s="99"/>
      <c r="WKQ1134" s="99"/>
      <c r="WKR1134" s="99"/>
      <c r="WKS1134" s="99"/>
      <c r="WKT1134" s="99"/>
      <c r="WKU1134" s="99"/>
      <c r="WKV1134" s="99"/>
      <c r="WKW1134" s="99"/>
      <c r="WKX1134" s="99"/>
      <c r="WKY1134" s="99"/>
      <c r="WKZ1134" s="99"/>
      <c r="WLA1134" s="99"/>
      <c r="WLB1134" s="99"/>
      <c r="WLC1134" s="99"/>
      <c r="WLD1134" s="99"/>
      <c r="WLE1134" s="99"/>
      <c r="WLF1134" s="99"/>
      <c r="WLG1134" s="99"/>
      <c r="WLH1134" s="99"/>
      <c r="WLI1134" s="99"/>
      <c r="WLJ1134" s="99"/>
      <c r="WLK1134" s="99"/>
      <c r="WLL1134" s="99"/>
      <c r="WLM1134" s="99"/>
      <c r="WLN1134" s="99"/>
      <c r="WLO1134" s="99"/>
      <c r="WLP1134" s="99"/>
      <c r="WLQ1134" s="99"/>
      <c r="WLR1134" s="99"/>
      <c r="WLS1134" s="99"/>
      <c r="WLT1134" s="99"/>
      <c r="WLU1134" s="99"/>
      <c r="WLV1134" s="99"/>
      <c r="WLW1134" s="99"/>
      <c r="WLX1134" s="99"/>
      <c r="WLY1134" s="99"/>
      <c r="WLZ1134" s="99"/>
      <c r="WMA1134" s="99"/>
      <c r="WMB1134" s="99"/>
      <c r="WMC1134" s="99"/>
      <c r="WMD1134" s="99"/>
      <c r="WME1134" s="99"/>
      <c r="WMF1134" s="99"/>
      <c r="WMG1134" s="99"/>
      <c r="WMH1134" s="99"/>
      <c r="WMI1134" s="99"/>
      <c r="WMJ1134" s="99"/>
      <c r="WMK1134" s="99"/>
      <c r="WML1134" s="99"/>
      <c r="WMM1134" s="99"/>
      <c r="WMN1134" s="99"/>
      <c r="WMO1134" s="99"/>
      <c r="WMP1134" s="99"/>
      <c r="WMQ1134" s="99"/>
      <c r="WMR1134" s="99"/>
      <c r="WMS1134" s="99"/>
      <c r="WMT1134" s="99"/>
      <c r="WMU1134" s="99"/>
      <c r="WMV1134" s="99"/>
      <c r="WMW1134" s="99"/>
      <c r="WMX1134" s="99"/>
      <c r="WMY1134" s="99"/>
      <c r="WMZ1134" s="99"/>
      <c r="WNA1134" s="99"/>
      <c r="WNB1134" s="99"/>
      <c r="WNC1134" s="99"/>
      <c r="WND1134" s="99"/>
      <c r="WNE1134" s="99"/>
      <c r="WNF1134" s="99"/>
      <c r="WNG1134" s="99"/>
      <c r="WNH1134" s="99"/>
      <c r="WNI1134" s="99"/>
      <c r="WNJ1134" s="99"/>
      <c r="WNK1134" s="99"/>
      <c r="WNL1134" s="99"/>
      <c r="WNM1134" s="99"/>
      <c r="WNN1134" s="99"/>
      <c r="WNO1134" s="99"/>
      <c r="WNP1134" s="99"/>
      <c r="WNQ1134" s="99"/>
      <c r="WNR1134" s="99"/>
      <c r="WNS1134" s="99"/>
      <c r="WNT1134" s="99"/>
      <c r="WNU1134" s="99"/>
      <c r="WNV1134" s="99"/>
      <c r="WNW1134" s="99"/>
      <c r="WNX1134" s="99"/>
      <c r="WNY1134" s="99"/>
      <c r="WNZ1134" s="99"/>
      <c r="WOA1134" s="99"/>
      <c r="WOB1134" s="99"/>
      <c r="WOC1134" s="99"/>
      <c r="WOD1134" s="99"/>
      <c r="WOE1134" s="99"/>
      <c r="WOF1134" s="99"/>
      <c r="WOG1134" s="99"/>
      <c r="WOH1134" s="99"/>
      <c r="WOI1134" s="99"/>
      <c r="WOJ1134" s="99"/>
      <c r="WOK1134" s="99"/>
      <c r="WOL1134" s="99"/>
      <c r="WOM1134" s="99"/>
      <c r="WON1134" s="99"/>
      <c r="WOO1134" s="99"/>
      <c r="WOP1134" s="99"/>
      <c r="WOQ1134" s="99"/>
      <c r="WOR1134" s="99"/>
      <c r="WOS1134" s="99"/>
      <c r="WOT1134" s="99"/>
      <c r="WOU1134" s="99"/>
      <c r="WOV1134" s="99"/>
      <c r="WOW1134" s="99"/>
      <c r="WOX1134" s="99"/>
      <c r="WOY1134" s="99"/>
      <c r="WOZ1134" s="99"/>
      <c r="WPA1134" s="99"/>
      <c r="WPB1134" s="99"/>
      <c r="WPC1134" s="99"/>
      <c r="WPD1134" s="99"/>
      <c r="WPE1134" s="99"/>
      <c r="WPF1134" s="99"/>
      <c r="WPG1134" s="99"/>
      <c r="WPH1134" s="99"/>
      <c r="WPI1134" s="99"/>
      <c r="WPJ1134" s="99"/>
      <c r="WPK1134" s="99"/>
      <c r="WPL1134" s="99"/>
      <c r="WPM1134" s="99"/>
      <c r="WPN1134" s="99"/>
      <c r="WPO1134" s="99"/>
      <c r="WPP1134" s="99"/>
      <c r="WPQ1134" s="99"/>
      <c r="WPR1134" s="99"/>
      <c r="WPS1134" s="99"/>
      <c r="WPT1134" s="99"/>
      <c r="WPU1134" s="99"/>
      <c r="WPV1134" s="99"/>
      <c r="WPW1134" s="99"/>
      <c r="WPX1134" s="99"/>
      <c r="WPY1134" s="99"/>
      <c r="WPZ1134" s="99"/>
      <c r="WQA1134" s="99"/>
      <c r="WQB1134" s="99"/>
      <c r="WQC1134" s="99"/>
      <c r="WQD1134" s="99"/>
      <c r="WQE1134" s="99"/>
      <c r="WQF1134" s="99"/>
      <c r="WQG1134" s="99"/>
      <c r="WQH1134" s="99"/>
      <c r="WQI1134" s="99"/>
      <c r="WQJ1134" s="99"/>
      <c r="WQK1134" s="99"/>
      <c r="WQL1134" s="99"/>
      <c r="WQM1134" s="99"/>
      <c r="WQN1134" s="99"/>
      <c r="WQO1134" s="99"/>
      <c r="WQP1134" s="99"/>
      <c r="WQQ1134" s="99"/>
      <c r="WQR1134" s="99"/>
      <c r="WQS1134" s="99"/>
      <c r="WQT1134" s="99"/>
      <c r="WQU1134" s="99"/>
      <c r="WQV1134" s="99"/>
      <c r="WQW1134" s="99"/>
      <c r="WQX1134" s="99"/>
      <c r="WQY1134" s="99"/>
      <c r="WQZ1134" s="99"/>
      <c r="WRA1134" s="99"/>
      <c r="WRB1134" s="99"/>
      <c r="WRC1134" s="99"/>
      <c r="WRD1134" s="99"/>
      <c r="WRE1134" s="99"/>
      <c r="WRF1134" s="99"/>
      <c r="WRG1134" s="99"/>
      <c r="WRH1134" s="99"/>
      <c r="WRI1134" s="99"/>
      <c r="WRJ1134" s="99"/>
      <c r="WRK1134" s="99"/>
      <c r="WRL1134" s="99"/>
      <c r="WRM1134" s="99"/>
      <c r="WRN1134" s="99"/>
      <c r="WRO1134" s="99"/>
      <c r="WRP1134" s="99"/>
      <c r="WRQ1134" s="99"/>
      <c r="WRR1134" s="99"/>
      <c r="WRS1134" s="99"/>
      <c r="WRT1134" s="99"/>
      <c r="WRU1134" s="99"/>
      <c r="WRV1134" s="99"/>
      <c r="WRW1134" s="99"/>
      <c r="WRX1134" s="99"/>
      <c r="WRY1134" s="99"/>
      <c r="WRZ1134" s="99"/>
      <c r="WSA1134" s="99"/>
      <c r="WSB1134" s="99"/>
      <c r="WSC1134" s="99"/>
      <c r="WSD1134" s="99"/>
      <c r="WSE1134" s="99"/>
      <c r="WSF1134" s="99"/>
      <c r="WSG1134" s="99"/>
      <c r="WSH1134" s="99"/>
      <c r="WSI1134" s="99"/>
      <c r="WSJ1134" s="99"/>
      <c r="WSK1134" s="99"/>
      <c r="WSL1134" s="99"/>
      <c r="WSM1134" s="99"/>
      <c r="WSN1134" s="99"/>
      <c r="WSO1134" s="99"/>
      <c r="WSP1134" s="99"/>
      <c r="WSQ1134" s="99"/>
      <c r="WSR1134" s="99"/>
      <c r="WSS1134" s="99"/>
      <c r="WST1134" s="99"/>
      <c r="WSU1134" s="99"/>
      <c r="WSV1134" s="99"/>
      <c r="WSW1134" s="99"/>
      <c r="WSX1134" s="99"/>
      <c r="WSY1134" s="99"/>
      <c r="WSZ1134" s="99"/>
      <c r="WTA1134" s="99"/>
      <c r="WTB1134" s="99"/>
      <c r="WTC1134" s="99"/>
      <c r="WTD1134" s="99"/>
      <c r="WTE1134" s="99"/>
      <c r="WTF1134" s="99"/>
      <c r="WTG1134" s="99"/>
      <c r="WTH1134" s="99"/>
      <c r="WTI1134" s="99"/>
      <c r="WTJ1134" s="99"/>
      <c r="WTK1134" s="99"/>
      <c r="WTL1134" s="99"/>
      <c r="WTM1134" s="99"/>
      <c r="WTN1134" s="99"/>
      <c r="WTO1134" s="99"/>
      <c r="WTP1134" s="99"/>
      <c r="WTQ1134" s="99"/>
      <c r="WTR1134" s="99"/>
      <c r="WTS1134" s="99"/>
      <c r="WTT1134" s="99"/>
      <c r="WTU1134" s="99"/>
      <c r="WTV1134" s="99"/>
      <c r="WTW1134" s="99"/>
      <c r="WTX1134" s="99"/>
      <c r="WTY1134" s="99"/>
      <c r="WTZ1134" s="99"/>
      <c r="WUA1134" s="99"/>
      <c r="WUB1134" s="99"/>
      <c r="WUC1134" s="99"/>
      <c r="WUD1134" s="99"/>
      <c r="WUE1134" s="99"/>
      <c r="WUF1134" s="99"/>
      <c r="WUG1134" s="99"/>
      <c r="WUH1134" s="99"/>
      <c r="WUI1134" s="99"/>
      <c r="WUJ1134" s="99"/>
      <c r="WUK1134" s="99"/>
      <c r="WUL1134" s="99"/>
      <c r="WUM1134" s="99"/>
      <c r="WUN1134" s="99"/>
      <c r="WUO1134" s="99"/>
      <c r="WUP1134" s="99"/>
      <c r="WUQ1134" s="99"/>
      <c r="WUR1134" s="99"/>
      <c r="WUS1134" s="99"/>
      <c r="WUT1134" s="99"/>
      <c r="WUU1134" s="99"/>
      <c r="WUV1134" s="99"/>
      <c r="WUW1134" s="99"/>
      <c r="WUX1134" s="99"/>
      <c r="WUY1134" s="99"/>
      <c r="WUZ1134" s="99"/>
      <c r="WVA1134" s="99"/>
      <c r="WVB1134" s="99"/>
      <c r="WVC1134" s="99"/>
      <c r="WVD1134" s="99"/>
      <c r="WVE1134" s="99"/>
      <c r="WVF1134" s="99"/>
      <c r="WVG1134" s="99"/>
      <c r="WVH1134" s="99"/>
      <c r="WVI1134" s="99"/>
      <c r="WVJ1134" s="99"/>
      <c r="WVK1134" s="99"/>
      <c r="WVL1134" s="99"/>
      <c r="WVM1134" s="99"/>
      <c r="WVN1134" s="99"/>
      <c r="WVO1134" s="99"/>
      <c r="WVP1134" s="99"/>
      <c r="WVQ1134" s="99"/>
      <c r="WVR1134" s="99"/>
      <c r="WVS1134" s="99"/>
      <c r="WVT1134" s="99"/>
      <c r="WVU1134" s="99"/>
      <c r="WVV1134" s="99"/>
      <c r="WVW1134" s="99"/>
      <c r="WVX1134" s="99"/>
      <c r="WVY1134" s="99"/>
      <c r="WVZ1134" s="99"/>
      <c r="WWA1134" s="99"/>
      <c r="WWB1134" s="99"/>
      <c r="WWC1134" s="99"/>
      <c r="WWD1134" s="99"/>
      <c r="WWE1134" s="99"/>
      <c r="WWF1134" s="99"/>
      <c r="WWG1134" s="99"/>
      <c r="WWH1134" s="99"/>
      <c r="WWI1134" s="99"/>
      <c r="WWJ1134" s="99"/>
      <c r="WWK1134" s="99"/>
      <c r="WWL1134" s="99"/>
      <c r="WWM1134" s="99"/>
      <c r="WWN1134" s="99"/>
      <c r="WWO1134" s="99"/>
      <c r="WWP1134" s="99"/>
      <c r="WWQ1134" s="99"/>
      <c r="WWR1134" s="99"/>
      <c r="WWS1134" s="99"/>
      <c r="WWT1134" s="99"/>
      <c r="WWU1134" s="99"/>
      <c r="WWV1134" s="99"/>
      <c r="WWW1134" s="99"/>
      <c r="WWX1134" s="99"/>
      <c r="WWY1134" s="99"/>
      <c r="WWZ1134" s="99"/>
      <c r="WXA1134" s="99"/>
      <c r="WXB1134" s="99"/>
      <c r="WXC1134" s="99"/>
      <c r="WXD1134" s="99"/>
      <c r="WXE1134" s="99"/>
      <c r="WXF1134" s="99"/>
      <c r="WXG1134" s="99"/>
      <c r="WXH1134" s="99"/>
      <c r="WXI1134" s="99"/>
      <c r="WXJ1134" s="99"/>
      <c r="WXK1134" s="99"/>
      <c r="WXL1134" s="99"/>
      <c r="WXM1134" s="99"/>
      <c r="WXN1134" s="99"/>
      <c r="WXO1134" s="99"/>
      <c r="WXP1134" s="99"/>
      <c r="WXQ1134" s="99"/>
      <c r="WXR1134" s="99"/>
      <c r="WXS1134" s="99"/>
      <c r="WXT1134" s="99"/>
      <c r="WXU1134" s="99"/>
      <c r="WXV1134" s="99"/>
      <c r="WXW1134" s="99"/>
      <c r="WXX1134" s="99"/>
      <c r="WXY1134" s="99"/>
      <c r="WXZ1134" s="99"/>
      <c r="WYA1134" s="99"/>
      <c r="WYB1134" s="99"/>
      <c r="WYC1134" s="99"/>
      <c r="WYD1134" s="99"/>
      <c r="WYE1134" s="99"/>
      <c r="WYF1134" s="99"/>
      <c r="WYG1134" s="99"/>
      <c r="WYH1134" s="99"/>
      <c r="WYI1134" s="99"/>
      <c r="WYJ1134" s="99"/>
      <c r="WYK1134" s="99"/>
      <c r="WYL1134" s="99"/>
      <c r="WYM1134" s="99"/>
      <c r="WYN1134" s="99"/>
      <c r="WYO1134" s="99"/>
      <c r="WYP1134" s="99"/>
      <c r="WYQ1134" s="99"/>
      <c r="WYR1134" s="99"/>
      <c r="WYS1134" s="99"/>
      <c r="WYT1134" s="99"/>
      <c r="WYU1134" s="99"/>
      <c r="WYV1134" s="99"/>
      <c r="WYW1134" s="99"/>
      <c r="WYX1134" s="99"/>
      <c r="WYY1134" s="99"/>
      <c r="WYZ1134" s="99"/>
      <c r="WZA1134" s="99"/>
      <c r="WZB1134" s="99"/>
      <c r="WZC1134" s="99"/>
      <c r="WZD1134" s="99"/>
      <c r="WZE1134" s="99"/>
      <c r="WZF1134" s="99"/>
      <c r="WZG1134" s="99"/>
      <c r="WZH1134" s="99"/>
      <c r="WZI1134" s="99"/>
      <c r="WZJ1134" s="99"/>
      <c r="WZK1134" s="99"/>
      <c r="WZL1134" s="99"/>
      <c r="WZM1134" s="99"/>
      <c r="WZN1134" s="99"/>
      <c r="WZO1134" s="99"/>
      <c r="WZP1134" s="99"/>
      <c r="WZQ1134" s="99"/>
      <c r="WZR1134" s="99"/>
      <c r="WZS1134" s="99"/>
      <c r="WZT1134" s="99"/>
      <c r="WZU1134" s="99"/>
      <c r="WZV1134" s="99"/>
      <c r="WZW1134" s="99"/>
      <c r="WZX1134" s="99"/>
      <c r="WZY1134" s="99"/>
      <c r="WZZ1134" s="99"/>
      <c r="XAA1134" s="99"/>
      <c r="XAB1134" s="99"/>
      <c r="XAC1134" s="99"/>
      <c r="XAD1134" s="99"/>
      <c r="XAE1134" s="99"/>
      <c r="XAF1134" s="99"/>
      <c r="XAG1134" s="99"/>
      <c r="XAH1134" s="99"/>
      <c r="XAI1134" s="99"/>
      <c r="XAJ1134" s="99"/>
      <c r="XAK1134" s="99"/>
      <c r="XAL1134" s="99"/>
      <c r="XAM1134" s="99"/>
      <c r="XAN1134" s="99"/>
      <c r="XAO1134" s="99"/>
      <c r="XAP1134" s="99"/>
      <c r="XAQ1134" s="99"/>
      <c r="XAR1134" s="99"/>
      <c r="XAS1134" s="99"/>
      <c r="XAT1134" s="99"/>
      <c r="XAU1134" s="99"/>
      <c r="XAV1134" s="99"/>
      <c r="XAW1134" s="99"/>
      <c r="XAX1134" s="99"/>
      <c r="XAY1134" s="99"/>
      <c r="XAZ1134" s="99"/>
      <c r="XBA1134" s="99"/>
      <c r="XBB1134" s="99"/>
      <c r="XBC1134" s="99"/>
      <c r="XBD1134" s="99"/>
      <c r="XBE1134" s="99"/>
      <c r="XBF1134" s="99"/>
      <c r="XBG1134" s="99"/>
      <c r="XBH1134" s="99"/>
      <c r="XBI1134" s="99"/>
      <c r="XBJ1134" s="99"/>
      <c r="XBK1134" s="99"/>
      <c r="XBL1134" s="99"/>
      <c r="XBM1134" s="99"/>
      <c r="XBN1134" s="99"/>
      <c r="XBO1134" s="99"/>
      <c r="XBP1134" s="99"/>
      <c r="XBQ1134" s="99"/>
      <c r="XBR1134" s="99"/>
      <c r="XBS1134" s="99"/>
      <c r="XBT1134" s="99"/>
      <c r="XBU1134" s="99"/>
      <c r="XBV1134" s="99"/>
      <c r="XBW1134" s="99"/>
      <c r="XBX1134" s="99"/>
      <c r="XBY1134" s="99"/>
      <c r="XBZ1134" s="99"/>
      <c r="XCA1134" s="99"/>
      <c r="XCB1134" s="99"/>
      <c r="XCC1134" s="99"/>
      <c r="XCD1134" s="99"/>
      <c r="XCE1134" s="99"/>
      <c r="XCF1134" s="99"/>
      <c r="XCG1134" s="99"/>
      <c r="XCH1134" s="99"/>
      <c r="XCI1134" s="99"/>
      <c r="XCJ1134" s="99"/>
      <c r="XCK1134" s="99"/>
      <c r="XCL1134" s="99"/>
      <c r="XCM1134" s="99"/>
      <c r="XCN1134" s="99"/>
      <c r="XCO1134" s="99"/>
      <c r="XCP1134" s="99"/>
      <c r="XCQ1134" s="99"/>
      <c r="XCR1134" s="99"/>
      <c r="XCS1134" s="99"/>
      <c r="XCT1134" s="99"/>
      <c r="XCU1134" s="99"/>
      <c r="XCV1134" s="99"/>
      <c r="XCW1134" s="99"/>
      <c r="XCX1134" s="99"/>
      <c r="XCY1134" s="99"/>
      <c r="XCZ1134" s="99"/>
      <c r="XDA1134" s="99"/>
      <c r="XDB1134" s="99"/>
      <c r="XDC1134" s="99"/>
      <c r="XDD1134" s="99"/>
      <c r="XDE1134" s="99"/>
      <c r="XDF1134" s="99"/>
      <c r="XDG1134" s="99"/>
      <c r="XDH1134" s="99"/>
      <c r="XDI1134" s="99"/>
      <c r="XDJ1134" s="99"/>
      <c r="XDK1134" s="99"/>
      <c r="XDL1134" s="99"/>
      <c r="XDM1134" s="99"/>
      <c r="XDN1134" s="99"/>
      <c r="XDO1134" s="99"/>
      <c r="XDP1134" s="99"/>
      <c r="XDQ1134" s="99"/>
      <c r="XDR1134" s="99"/>
      <c r="XDS1134" s="99"/>
      <c r="XDT1134" s="99"/>
      <c r="XDU1134" s="99"/>
      <c r="XDV1134" s="99"/>
      <c r="XDW1134" s="99"/>
      <c r="XDX1134" s="99"/>
      <c r="XDY1134" s="99"/>
      <c r="XDZ1134" s="99"/>
      <c r="XEA1134" s="99"/>
      <c r="XEB1134" s="99"/>
      <c r="XEC1134" s="99"/>
      <c r="XED1134" s="99"/>
      <c r="XEE1134" s="99"/>
      <c r="XEF1134" s="99"/>
      <c r="XEG1134" s="99"/>
      <c r="XEH1134" s="99"/>
      <c r="XEI1134" s="99"/>
      <c r="XEJ1134" s="99"/>
      <c r="XEK1134" s="99"/>
      <c r="XEL1134" s="99"/>
      <c r="XEM1134" s="99"/>
      <c r="XEN1134" s="99"/>
      <c r="XEO1134" s="99"/>
      <c r="XEP1134" s="99"/>
      <c r="XEQ1134" s="99"/>
      <c r="XER1134" s="99"/>
      <c r="XES1134" s="99"/>
      <c r="XET1134" s="99"/>
      <c r="XEU1134" s="99"/>
      <c r="XEV1134" s="99"/>
      <c r="XEW1134" s="99"/>
      <c r="XEX1134" s="99"/>
      <c r="XEY1134" s="99"/>
      <c r="XEZ1134" s="99"/>
      <c r="XFA1134" s="99"/>
      <c r="XFB1134" s="99"/>
    </row>
    <row r="1135" spans="1:16382" s="100" customFormat="1" ht="32.1" customHeight="1">
      <c r="B1135" s="25" t="s">
        <v>1140</v>
      </c>
      <c r="C1135" s="30" t="s">
        <v>475</v>
      </c>
      <c r="D1135" s="30">
        <v>7200000</v>
      </c>
      <c r="E1135" s="101" t="s">
        <v>1141</v>
      </c>
      <c r="F1135" s="105" t="s">
        <v>536</v>
      </c>
      <c r="G1135" s="26" t="s">
        <v>3752</v>
      </c>
      <c r="H1135" s="26" t="s">
        <v>54</v>
      </c>
      <c r="I1135" s="27">
        <v>1</v>
      </c>
      <c r="J1135" s="28" t="s">
        <v>55</v>
      </c>
      <c r="K1135" s="127" t="s">
        <v>3753</v>
      </c>
      <c r="L1135" s="125" t="s">
        <v>320</v>
      </c>
      <c r="M1135" s="106">
        <v>41949</v>
      </c>
      <c r="N1135" s="106">
        <v>42369</v>
      </c>
      <c r="O1135" s="26" t="s">
        <v>57</v>
      </c>
      <c r="P1135" s="103" t="s">
        <v>59</v>
      </c>
      <c r="Q1135" s="104"/>
      <c r="R1135" s="101"/>
      <c r="S1135" s="133" t="s">
        <v>320</v>
      </c>
      <c r="T1135" s="99" t="s">
        <v>447</v>
      </c>
    </row>
    <row r="1136" spans="1:16382" s="100" customFormat="1" ht="32.1" customHeight="1">
      <c r="B1136" s="25" t="s">
        <v>1450</v>
      </c>
      <c r="C1136" s="30" t="s">
        <v>182</v>
      </c>
      <c r="D1136" s="30" t="s">
        <v>65</v>
      </c>
      <c r="E1136" s="101" t="s">
        <v>1451</v>
      </c>
      <c r="F1136" s="105" t="s">
        <v>181</v>
      </c>
      <c r="G1136" s="26" t="s">
        <v>3752</v>
      </c>
      <c r="H1136" s="26" t="s">
        <v>54</v>
      </c>
      <c r="I1136" s="27">
        <v>1</v>
      </c>
      <c r="J1136" s="28" t="s">
        <v>55</v>
      </c>
      <c r="K1136" s="127" t="s">
        <v>3753</v>
      </c>
      <c r="L1136" s="126">
        <v>25515000</v>
      </c>
      <c r="M1136" s="111">
        <v>41950</v>
      </c>
      <c r="N1136" s="111">
        <v>43069.20140046296</v>
      </c>
      <c r="O1136" s="26" t="s">
        <v>57</v>
      </c>
      <c r="P1136" s="103" t="s">
        <v>59</v>
      </c>
      <c r="Q1136" s="104"/>
      <c r="R1136" s="101"/>
      <c r="S1136" s="133">
        <v>25515000</v>
      </c>
      <c r="T1136" s="99" t="s">
        <v>70</v>
      </c>
    </row>
    <row r="1137" spans="2:20" s="100" customFormat="1" ht="32.1" customHeight="1">
      <c r="B1137" s="25" t="s">
        <v>1452</v>
      </c>
      <c r="C1137" s="31" t="s">
        <v>203</v>
      </c>
      <c r="D1137" s="31">
        <v>7427000</v>
      </c>
      <c r="E1137" s="101" t="s">
        <v>1453</v>
      </c>
      <c r="F1137" s="114" t="s">
        <v>198</v>
      </c>
      <c r="G1137" s="26" t="s">
        <v>3752</v>
      </c>
      <c r="H1137" s="34" t="s">
        <v>54</v>
      </c>
      <c r="I1137" s="27">
        <v>1</v>
      </c>
      <c r="J1137" s="28" t="s">
        <v>55</v>
      </c>
      <c r="K1137" s="127" t="s">
        <v>3753</v>
      </c>
      <c r="L1137" s="126">
        <v>9500000</v>
      </c>
      <c r="M1137" s="103">
        <v>41950</v>
      </c>
      <c r="N1137" s="103">
        <v>41961</v>
      </c>
      <c r="O1137" s="30" t="s">
        <v>80</v>
      </c>
      <c r="P1137" s="107" t="s">
        <v>59</v>
      </c>
      <c r="Q1137" s="108"/>
      <c r="R1137" s="101"/>
      <c r="S1137" s="133">
        <v>9500000</v>
      </c>
      <c r="T1137" s="99" t="s">
        <v>200</v>
      </c>
    </row>
    <row r="1138" spans="2:20" s="100" customFormat="1" ht="32.1" customHeight="1">
      <c r="B1138" s="25" t="s">
        <v>1455</v>
      </c>
      <c r="C1138" s="31" t="s">
        <v>203</v>
      </c>
      <c r="D1138" s="31">
        <v>7427000</v>
      </c>
      <c r="E1138" s="101" t="s">
        <v>1456</v>
      </c>
      <c r="F1138" s="114" t="s">
        <v>198</v>
      </c>
      <c r="G1138" s="26" t="s">
        <v>3752</v>
      </c>
      <c r="H1138" s="34" t="s">
        <v>54</v>
      </c>
      <c r="I1138" s="27">
        <v>1</v>
      </c>
      <c r="J1138" s="28" t="s">
        <v>55</v>
      </c>
      <c r="K1138" s="127" t="s">
        <v>3753</v>
      </c>
      <c r="L1138" s="126">
        <v>70700000</v>
      </c>
      <c r="M1138" s="103">
        <v>41950</v>
      </c>
      <c r="N1138" s="103">
        <v>41976</v>
      </c>
      <c r="O1138" s="30" t="s">
        <v>80</v>
      </c>
      <c r="P1138" s="111" t="s">
        <v>59</v>
      </c>
      <c r="Q1138" s="112"/>
      <c r="R1138" s="101"/>
      <c r="S1138" s="133">
        <v>70700000</v>
      </c>
      <c r="T1138" s="99" t="s">
        <v>200</v>
      </c>
    </row>
    <row r="1139" spans="2:20" s="100" customFormat="1" ht="32.1" customHeight="1">
      <c r="B1139" s="25" t="s">
        <v>1458</v>
      </c>
      <c r="C1139" s="31" t="s">
        <v>203</v>
      </c>
      <c r="D1139" s="31">
        <v>7427000</v>
      </c>
      <c r="E1139" s="101" t="s">
        <v>1459</v>
      </c>
      <c r="F1139" s="114" t="s">
        <v>198</v>
      </c>
      <c r="G1139" s="26" t="s">
        <v>3752</v>
      </c>
      <c r="H1139" s="34" t="s">
        <v>54</v>
      </c>
      <c r="I1139" s="27">
        <v>1</v>
      </c>
      <c r="J1139" s="28" t="s">
        <v>113</v>
      </c>
      <c r="K1139" s="127" t="s">
        <v>3761</v>
      </c>
      <c r="L1139" s="126">
        <v>1829000</v>
      </c>
      <c r="M1139" s="103">
        <v>41950</v>
      </c>
      <c r="N1139" s="103">
        <v>41973</v>
      </c>
      <c r="O1139" s="30" t="s">
        <v>80</v>
      </c>
      <c r="P1139" s="103" t="s">
        <v>59</v>
      </c>
      <c r="Q1139" s="104"/>
      <c r="R1139" s="101"/>
      <c r="S1139" s="133">
        <v>1829000</v>
      </c>
      <c r="T1139" s="99" t="s">
        <v>200</v>
      </c>
    </row>
    <row r="1140" spans="2:20" s="100" customFormat="1" ht="32.1" customHeight="1">
      <c r="B1140" s="25" t="s">
        <v>1470</v>
      </c>
      <c r="C1140" s="26" t="s">
        <v>72</v>
      </c>
      <c r="D1140" s="26" t="s">
        <v>1471</v>
      </c>
      <c r="E1140" s="101" t="s">
        <v>1651</v>
      </c>
      <c r="F1140" s="101" t="s">
        <v>1472</v>
      </c>
      <c r="G1140" s="26" t="s">
        <v>3819</v>
      </c>
      <c r="H1140" s="26" t="s">
        <v>704</v>
      </c>
      <c r="I1140" s="27">
        <v>1</v>
      </c>
      <c r="J1140" s="28" t="s">
        <v>55</v>
      </c>
      <c r="K1140" s="127" t="s">
        <v>3753</v>
      </c>
      <c r="L1140" s="126">
        <v>5100000</v>
      </c>
      <c r="M1140" s="103">
        <v>41950</v>
      </c>
      <c r="N1140" s="103">
        <v>42339</v>
      </c>
      <c r="O1140" s="30" t="s">
        <v>80</v>
      </c>
      <c r="P1140" s="107" t="s">
        <v>59</v>
      </c>
      <c r="Q1140" s="104"/>
      <c r="R1140" s="101"/>
      <c r="S1140" s="133">
        <v>5100000</v>
      </c>
      <c r="T1140" s="99" t="s">
        <v>3890</v>
      </c>
    </row>
    <row r="1141" spans="2:20" s="100" customFormat="1" ht="32.1" customHeight="1">
      <c r="B1141" s="25" t="s">
        <v>1593</v>
      </c>
      <c r="C1141" s="26" t="s">
        <v>847</v>
      </c>
      <c r="D1141" s="26" t="s">
        <v>848</v>
      </c>
      <c r="E1141" s="101" t="s">
        <v>849</v>
      </c>
      <c r="F1141" s="101" t="s">
        <v>850</v>
      </c>
      <c r="G1141" s="26" t="s">
        <v>3752</v>
      </c>
      <c r="H1141" s="26" t="s">
        <v>54</v>
      </c>
      <c r="I1141" s="27">
        <v>1</v>
      </c>
      <c r="J1141" s="28" t="s">
        <v>55</v>
      </c>
      <c r="K1141" s="127" t="s">
        <v>3753</v>
      </c>
      <c r="L1141" s="126">
        <v>9540000</v>
      </c>
      <c r="M1141" s="103">
        <v>41953</v>
      </c>
      <c r="N1141" s="103">
        <v>41974</v>
      </c>
      <c r="O1141" s="30" t="s">
        <v>80</v>
      </c>
      <c r="P1141" s="107" t="s">
        <v>59</v>
      </c>
      <c r="Q1141" s="104"/>
      <c r="R1141" s="101"/>
      <c r="S1141" s="133">
        <v>9540000</v>
      </c>
      <c r="T1141" s="99" t="s">
        <v>851</v>
      </c>
    </row>
    <row r="1142" spans="2:20" s="100" customFormat="1" ht="32.1" customHeight="1">
      <c r="B1142" s="25" t="s">
        <v>2889</v>
      </c>
      <c r="C1142" s="26" t="s">
        <v>335</v>
      </c>
      <c r="D1142" s="26" t="s">
        <v>609</v>
      </c>
      <c r="E1142" s="101" t="s">
        <v>2890</v>
      </c>
      <c r="F1142" s="101" t="s">
        <v>2891</v>
      </c>
      <c r="G1142" s="26" t="s">
        <v>3752</v>
      </c>
      <c r="H1142" s="26" t="s">
        <v>54</v>
      </c>
      <c r="I1142" s="27">
        <v>1</v>
      </c>
      <c r="J1142" s="28" t="s">
        <v>113</v>
      </c>
      <c r="K1142" s="127" t="s">
        <v>3761</v>
      </c>
      <c r="L1142" s="126">
        <v>4348010</v>
      </c>
      <c r="M1142" s="103">
        <v>41953</v>
      </c>
      <c r="N1142" s="103">
        <v>42004</v>
      </c>
      <c r="O1142" s="30" t="s">
        <v>80</v>
      </c>
      <c r="P1142" s="107" t="s">
        <v>59</v>
      </c>
      <c r="Q1142" s="104"/>
      <c r="R1142" s="101"/>
      <c r="S1142" s="133">
        <v>4348010</v>
      </c>
      <c r="T1142" s="99" t="s">
        <v>2892</v>
      </c>
    </row>
    <row r="1143" spans="2:20" s="100" customFormat="1" ht="32.1" customHeight="1">
      <c r="B1143" s="25" t="s">
        <v>3171</v>
      </c>
      <c r="C1143" s="26" t="s">
        <v>126</v>
      </c>
      <c r="D1143" s="26">
        <v>7241000</v>
      </c>
      <c r="E1143" s="101" t="s">
        <v>3172</v>
      </c>
      <c r="F1143" s="101" t="s">
        <v>53</v>
      </c>
      <c r="G1143" s="26" t="s">
        <v>3752</v>
      </c>
      <c r="H1143" s="26" t="s">
        <v>54</v>
      </c>
      <c r="I1143" s="27">
        <v>1</v>
      </c>
      <c r="J1143" s="28" t="s">
        <v>55</v>
      </c>
      <c r="K1143" s="127" t="s">
        <v>3753</v>
      </c>
      <c r="L1143" s="126">
        <v>21000000</v>
      </c>
      <c r="M1143" s="103">
        <v>41953</v>
      </c>
      <c r="N1143" s="103">
        <v>42369</v>
      </c>
      <c r="O1143" s="30" t="s">
        <v>80</v>
      </c>
      <c r="P1143" s="107" t="s">
        <v>59</v>
      </c>
      <c r="Q1143" s="104"/>
      <c r="R1143" s="101"/>
      <c r="S1143" s="133">
        <v>21000000</v>
      </c>
      <c r="T1143" s="99" t="s">
        <v>3767</v>
      </c>
    </row>
    <row r="1144" spans="2:20" s="100" customFormat="1" ht="32.1" customHeight="1">
      <c r="B1144" s="25" t="s">
        <v>1501</v>
      </c>
      <c r="C1144" s="26" t="s">
        <v>1493</v>
      </c>
      <c r="D1144" s="26" t="s">
        <v>1494</v>
      </c>
      <c r="E1144" s="101" t="s">
        <v>1502</v>
      </c>
      <c r="F1144" s="101" t="s">
        <v>1503</v>
      </c>
      <c r="G1144" s="26" t="s">
        <v>3803</v>
      </c>
      <c r="H1144" s="26" t="s">
        <v>1504</v>
      </c>
      <c r="I1144" s="27" t="s">
        <v>1505</v>
      </c>
      <c r="J1144" s="28" t="s">
        <v>113</v>
      </c>
      <c r="K1144" s="28" t="s">
        <v>3761</v>
      </c>
      <c r="L1144" s="126">
        <v>1876658.22</v>
      </c>
      <c r="M1144" s="103">
        <v>41956</v>
      </c>
      <c r="N1144" s="103">
        <v>42338</v>
      </c>
      <c r="O1144" s="30" t="s">
        <v>80</v>
      </c>
      <c r="P1144" s="107" t="s">
        <v>59</v>
      </c>
      <c r="Q1144" s="104"/>
      <c r="R1144" s="101"/>
      <c r="S1144" s="133">
        <v>1876658.22</v>
      </c>
      <c r="T1144" s="99" t="s">
        <v>1629</v>
      </c>
    </row>
    <row r="1145" spans="2:20" s="100" customFormat="1" ht="32.1" customHeight="1">
      <c r="B1145" s="25" t="s">
        <v>1509</v>
      </c>
      <c r="C1145" s="26" t="s">
        <v>1493</v>
      </c>
      <c r="D1145" s="26" t="s">
        <v>1494</v>
      </c>
      <c r="E1145" s="101" t="s">
        <v>1510</v>
      </c>
      <c r="F1145" s="101" t="s">
        <v>1511</v>
      </c>
      <c r="G1145" s="26" t="s">
        <v>3803</v>
      </c>
      <c r="H1145" s="26" t="s">
        <v>1504</v>
      </c>
      <c r="I1145" s="27" t="s">
        <v>1512</v>
      </c>
      <c r="J1145" s="28" t="s">
        <v>113</v>
      </c>
      <c r="K1145" s="28" t="s">
        <v>3761</v>
      </c>
      <c r="L1145" s="126">
        <v>9216741.5199999996</v>
      </c>
      <c r="M1145" s="103">
        <v>41956</v>
      </c>
      <c r="N1145" s="103">
        <v>42369</v>
      </c>
      <c r="O1145" s="30" t="s">
        <v>80</v>
      </c>
      <c r="P1145" s="107" t="s">
        <v>59</v>
      </c>
      <c r="Q1145" s="104"/>
      <c r="R1145" s="101"/>
      <c r="S1145" s="133">
        <v>9216741.5199999996</v>
      </c>
      <c r="T1145" s="99" t="s">
        <v>1629</v>
      </c>
    </row>
    <row r="1146" spans="2:20" s="100" customFormat="1" ht="32.1" customHeight="1">
      <c r="B1146" s="25" t="s">
        <v>1492</v>
      </c>
      <c r="C1146" s="26" t="s">
        <v>1493</v>
      </c>
      <c r="D1146" s="26" t="s">
        <v>1494</v>
      </c>
      <c r="E1146" s="101" t="s">
        <v>1495</v>
      </c>
      <c r="F1146" s="101" t="s">
        <v>1496</v>
      </c>
      <c r="G1146" s="26" t="s">
        <v>3880</v>
      </c>
      <c r="H1146" s="26" t="s">
        <v>1497</v>
      </c>
      <c r="I1146" s="27">
        <v>847.31500000000005</v>
      </c>
      <c r="J1146" s="28" t="s">
        <v>3840</v>
      </c>
      <c r="K1146" s="28" t="s">
        <v>3841</v>
      </c>
      <c r="L1146" s="126">
        <v>1687661.79</v>
      </c>
      <c r="M1146" s="103">
        <v>41960</v>
      </c>
      <c r="N1146" s="103">
        <v>42369</v>
      </c>
      <c r="O1146" s="30" t="s">
        <v>80</v>
      </c>
      <c r="P1146" s="109" t="s">
        <v>59</v>
      </c>
      <c r="Q1146" s="110"/>
      <c r="R1146" s="101"/>
      <c r="S1146" s="133">
        <v>1687661.79</v>
      </c>
      <c r="T1146" s="99" t="s">
        <v>1629</v>
      </c>
    </row>
    <row r="1147" spans="2:20" s="100" customFormat="1" ht="32.1" customHeight="1">
      <c r="B1147" s="25" t="s">
        <v>1514</v>
      </c>
      <c r="C1147" s="26" t="s">
        <v>1515</v>
      </c>
      <c r="D1147" s="26" t="s">
        <v>1516</v>
      </c>
      <c r="E1147" s="101" t="s">
        <v>1517</v>
      </c>
      <c r="F1147" s="101" t="s">
        <v>1518</v>
      </c>
      <c r="G1147" s="26" t="s">
        <v>3881</v>
      </c>
      <c r="H1147" s="26" t="s">
        <v>3734</v>
      </c>
      <c r="I1147" s="27" t="s">
        <v>1519</v>
      </c>
      <c r="J1147" s="28" t="s">
        <v>113</v>
      </c>
      <c r="K1147" s="28" t="s">
        <v>3761</v>
      </c>
      <c r="L1147" s="126">
        <v>42433423.200000003</v>
      </c>
      <c r="M1147" s="103">
        <v>41960</v>
      </c>
      <c r="N1147" s="103">
        <v>42369</v>
      </c>
      <c r="O1147" s="30" t="s">
        <v>80</v>
      </c>
      <c r="P1147" s="109" t="s">
        <v>59</v>
      </c>
      <c r="Q1147" s="110"/>
      <c r="R1147" s="101"/>
      <c r="S1147" s="133">
        <v>42433423.200000003</v>
      </c>
      <c r="T1147" s="99" t="s">
        <v>1629</v>
      </c>
    </row>
    <row r="1148" spans="2:20" s="100" customFormat="1" ht="32.1" customHeight="1">
      <c r="B1148" s="25" t="s">
        <v>1523</v>
      </c>
      <c r="C1148" s="26" t="s">
        <v>1524</v>
      </c>
      <c r="D1148" s="26" t="s">
        <v>1525</v>
      </c>
      <c r="E1148" s="101" t="s">
        <v>1526</v>
      </c>
      <c r="F1148" s="101" t="s">
        <v>1527</v>
      </c>
      <c r="G1148" s="26" t="s">
        <v>3816</v>
      </c>
      <c r="H1148" s="26" t="s">
        <v>1528</v>
      </c>
      <c r="I1148" s="27">
        <v>25239</v>
      </c>
      <c r="J1148" s="28" t="s">
        <v>113</v>
      </c>
      <c r="K1148" s="28" t="s">
        <v>3761</v>
      </c>
      <c r="L1148" s="126">
        <v>1603217</v>
      </c>
      <c r="M1148" s="103">
        <v>41960</v>
      </c>
      <c r="N1148" s="103">
        <v>42369</v>
      </c>
      <c r="O1148" s="30" t="s">
        <v>80</v>
      </c>
      <c r="P1148" s="107" t="s">
        <v>59</v>
      </c>
      <c r="Q1148" s="110"/>
      <c r="R1148" s="101"/>
      <c r="S1148" s="133">
        <v>1603217</v>
      </c>
      <c r="T1148" s="99" t="s">
        <v>1629</v>
      </c>
    </row>
    <row r="1149" spans="2:20" s="100" customFormat="1" ht="32.1" customHeight="1">
      <c r="B1149" s="25" t="s">
        <v>1481</v>
      </c>
      <c r="C1149" s="26" t="s">
        <v>1482</v>
      </c>
      <c r="D1149" s="26" t="s">
        <v>1483</v>
      </c>
      <c r="E1149" s="101" t="s">
        <v>1484</v>
      </c>
      <c r="F1149" s="101" t="s">
        <v>53</v>
      </c>
      <c r="G1149" s="26" t="s">
        <v>3795</v>
      </c>
      <c r="H1149" s="26" t="s">
        <v>1485</v>
      </c>
      <c r="I1149" s="27">
        <v>1920</v>
      </c>
      <c r="J1149" s="28" t="s">
        <v>1038</v>
      </c>
      <c r="K1149" s="28" t="s">
        <v>1038</v>
      </c>
      <c r="L1149" s="126">
        <v>149903932</v>
      </c>
      <c r="M1149" s="103">
        <v>41961</v>
      </c>
      <c r="N1149" s="103">
        <v>42339</v>
      </c>
      <c r="O1149" s="30" t="s">
        <v>80</v>
      </c>
      <c r="P1149" s="107" t="s">
        <v>59</v>
      </c>
      <c r="Q1149" s="110"/>
      <c r="R1149" s="101"/>
      <c r="S1149" s="133">
        <v>149903932</v>
      </c>
      <c r="T1149" s="99" t="s">
        <v>1629</v>
      </c>
    </row>
    <row r="1150" spans="2:20" s="100" customFormat="1" ht="32.1" customHeight="1">
      <c r="B1150" s="25" t="s">
        <v>1487</v>
      </c>
      <c r="C1150" s="26" t="s">
        <v>1482</v>
      </c>
      <c r="D1150" s="26" t="s">
        <v>1483</v>
      </c>
      <c r="E1150" s="101" t="s">
        <v>1488</v>
      </c>
      <c r="F1150" s="101" t="s">
        <v>53</v>
      </c>
      <c r="G1150" s="26" t="s">
        <v>3795</v>
      </c>
      <c r="H1150" s="26" t="s">
        <v>1485</v>
      </c>
      <c r="I1150" s="27">
        <v>276</v>
      </c>
      <c r="J1150" s="28" t="s">
        <v>1038</v>
      </c>
      <c r="K1150" s="28" t="s">
        <v>1038</v>
      </c>
      <c r="L1150" s="126">
        <v>1074238843.25</v>
      </c>
      <c r="M1150" s="103">
        <v>41961</v>
      </c>
      <c r="N1150" s="103">
        <v>42339</v>
      </c>
      <c r="O1150" s="30" t="s">
        <v>80</v>
      </c>
      <c r="P1150" s="107" t="s">
        <v>59</v>
      </c>
      <c r="Q1150" s="110"/>
      <c r="R1150" s="101"/>
      <c r="S1150" s="133">
        <v>1074238843.25</v>
      </c>
      <c r="T1150" s="99" t="s">
        <v>1629</v>
      </c>
    </row>
    <row r="1151" spans="2:20" s="100" customFormat="1" ht="32.1" customHeight="1">
      <c r="B1151" s="25" t="s">
        <v>1434</v>
      </c>
      <c r="C1151" s="42" t="s">
        <v>126</v>
      </c>
      <c r="D1151" s="25" t="s">
        <v>127</v>
      </c>
      <c r="E1151" s="101" t="s">
        <v>1435</v>
      </c>
      <c r="F1151" s="105" t="s">
        <v>53</v>
      </c>
      <c r="G1151" s="26" t="s">
        <v>3752</v>
      </c>
      <c r="H1151" s="26" t="s">
        <v>54</v>
      </c>
      <c r="I1151" s="27">
        <v>1</v>
      </c>
      <c r="J1151" s="28" t="s">
        <v>55</v>
      </c>
      <c r="K1151" s="127" t="s">
        <v>3753</v>
      </c>
      <c r="L1151" s="126">
        <v>846500</v>
      </c>
      <c r="M1151" s="107">
        <v>41967</v>
      </c>
      <c r="N1151" s="107">
        <v>42005</v>
      </c>
      <c r="O1151" s="30" t="s">
        <v>80</v>
      </c>
      <c r="P1151" s="107" t="s">
        <v>59</v>
      </c>
      <c r="Q1151" s="110"/>
      <c r="R1151" s="101"/>
      <c r="S1151" s="133">
        <v>846500</v>
      </c>
      <c r="T1151" s="99" t="s">
        <v>3767</v>
      </c>
    </row>
    <row r="1152" spans="2:20" s="100" customFormat="1" ht="32.1" customHeight="1">
      <c r="B1152" s="25" t="s">
        <v>1587</v>
      </c>
      <c r="C1152" s="26" t="s">
        <v>805</v>
      </c>
      <c r="D1152" s="26" t="s">
        <v>1423</v>
      </c>
      <c r="E1152" s="101" t="s">
        <v>1588</v>
      </c>
      <c r="F1152" s="101" t="s">
        <v>1589</v>
      </c>
      <c r="G1152" s="26" t="s">
        <v>3755</v>
      </c>
      <c r="H1152" s="26" t="s">
        <v>77</v>
      </c>
      <c r="I1152" s="27">
        <v>7338000</v>
      </c>
      <c r="J1152" s="28" t="s">
        <v>1590</v>
      </c>
      <c r="K1152" s="127" t="s">
        <v>3774</v>
      </c>
      <c r="L1152" s="126">
        <v>3261529377</v>
      </c>
      <c r="M1152" s="103">
        <v>41971</v>
      </c>
      <c r="N1152" s="103">
        <v>42370</v>
      </c>
      <c r="O1152" s="30" t="s">
        <v>80</v>
      </c>
      <c r="P1152" s="107" t="s">
        <v>59</v>
      </c>
      <c r="Q1152" s="110"/>
      <c r="R1152" s="101"/>
      <c r="S1152" s="133">
        <v>3261529377</v>
      </c>
      <c r="T1152" s="99" t="s">
        <v>81</v>
      </c>
    </row>
    <row r="1153" spans="1:16382" s="100" customFormat="1" ht="32.1" customHeight="1">
      <c r="A1153" s="99"/>
      <c r="B1153" s="338">
        <v>41974</v>
      </c>
      <c r="C1153" s="339"/>
      <c r="D1153" s="339"/>
      <c r="E1153" s="339"/>
      <c r="F1153" s="339"/>
      <c r="G1153" s="339"/>
      <c r="H1153" s="339"/>
      <c r="I1153" s="339"/>
      <c r="J1153" s="339"/>
      <c r="K1153" s="339"/>
      <c r="L1153" s="339"/>
      <c r="M1153" s="339"/>
      <c r="N1153" s="339"/>
      <c r="O1153" s="339"/>
      <c r="P1153" s="340"/>
      <c r="Q1153" s="99"/>
      <c r="R1153" s="99"/>
      <c r="S1153" s="99"/>
      <c r="T1153" s="99"/>
      <c r="U1153" s="99"/>
      <c r="V1153" s="99"/>
      <c r="W1153" s="99"/>
      <c r="X1153" s="99"/>
      <c r="Y1153" s="99"/>
      <c r="Z1153" s="99"/>
      <c r="AA1153" s="99"/>
      <c r="AB1153" s="99"/>
      <c r="AC1153" s="99"/>
      <c r="AD1153" s="99"/>
      <c r="AE1153" s="99"/>
      <c r="AF1153" s="99"/>
      <c r="AG1153" s="99"/>
      <c r="AH1153" s="99"/>
      <c r="AI1153" s="99"/>
      <c r="AJ1153" s="99"/>
      <c r="AK1153" s="99"/>
      <c r="AL1153" s="99"/>
      <c r="AM1153" s="99"/>
      <c r="AN1153" s="99"/>
      <c r="AO1153" s="99"/>
      <c r="AP1153" s="99"/>
      <c r="AQ1153" s="99"/>
      <c r="AR1153" s="99"/>
      <c r="AS1153" s="99"/>
      <c r="AT1153" s="99"/>
      <c r="AU1153" s="99"/>
      <c r="AV1153" s="99"/>
      <c r="AW1153" s="99"/>
      <c r="AX1153" s="99"/>
      <c r="AY1153" s="99"/>
      <c r="AZ1153" s="99"/>
      <c r="BA1153" s="99"/>
      <c r="BB1153" s="99"/>
      <c r="BC1153" s="99"/>
      <c r="BD1153" s="99"/>
      <c r="BE1153" s="99"/>
      <c r="BF1153" s="99"/>
      <c r="BG1153" s="99"/>
      <c r="BH1153" s="99"/>
      <c r="BI1153" s="99"/>
      <c r="BJ1153" s="99"/>
      <c r="BK1153" s="99"/>
      <c r="BL1153" s="99"/>
      <c r="BM1153" s="99"/>
      <c r="BN1153" s="99"/>
      <c r="BO1153" s="99"/>
      <c r="BP1153" s="99"/>
      <c r="BQ1153" s="99"/>
      <c r="BR1153" s="99"/>
      <c r="BS1153" s="99"/>
      <c r="BT1153" s="99"/>
      <c r="BU1153" s="99"/>
      <c r="BV1153" s="99"/>
      <c r="BW1153" s="99"/>
      <c r="BX1153" s="99"/>
      <c r="BY1153" s="99"/>
      <c r="BZ1153" s="99"/>
      <c r="CA1153" s="99"/>
      <c r="CB1153" s="99"/>
      <c r="CC1153" s="99"/>
      <c r="CD1153" s="99"/>
      <c r="CE1153" s="99"/>
      <c r="CF1153" s="99"/>
      <c r="CG1153" s="99"/>
      <c r="CH1153" s="99"/>
      <c r="CI1153" s="99"/>
      <c r="CJ1153" s="99"/>
      <c r="CK1153" s="99"/>
      <c r="CL1153" s="99"/>
      <c r="CM1153" s="99"/>
      <c r="CN1153" s="99"/>
      <c r="CO1153" s="99"/>
      <c r="CP1153" s="99"/>
      <c r="CQ1153" s="99"/>
      <c r="CR1153" s="99"/>
      <c r="CS1153" s="99"/>
      <c r="CT1153" s="99"/>
      <c r="CU1153" s="99"/>
      <c r="CV1153" s="99"/>
      <c r="CW1153" s="99"/>
      <c r="CX1153" s="99"/>
      <c r="CY1153" s="99"/>
      <c r="CZ1153" s="99"/>
      <c r="DA1153" s="99"/>
      <c r="DB1153" s="99"/>
      <c r="DC1153" s="99"/>
      <c r="DD1153" s="99"/>
      <c r="DE1153" s="99"/>
      <c r="DF1153" s="99"/>
      <c r="DG1153" s="99"/>
      <c r="DH1153" s="99"/>
      <c r="DI1153" s="99"/>
      <c r="DJ1153" s="99"/>
      <c r="DK1153" s="99"/>
      <c r="DL1153" s="99"/>
      <c r="DM1153" s="99"/>
      <c r="DN1153" s="99"/>
      <c r="DO1153" s="99"/>
      <c r="DP1153" s="99"/>
      <c r="DQ1153" s="99"/>
      <c r="DR1153" s="99"/>
      <c r="DS1153" s="99"/>
      <c r="DT1153" s="99"/>
      <c r="DU1153" s="99"/>
      <c r="DV1153" s="99"/>
      <c r="DW1153" s="99"/>
      <c r="DX1153" s="99"/>
      <c r="DY1153" s="99"/>
      <c r="DZ1153" s="99"/>
      <c r="EA1153" s="99"/>
      <c r="EB1153" s="99"/>
      <c r="EC1153" s="99"/>
      <c r="ED1153" s="99"/>
      <c r="EE1153" s="99"/>
      <c r="EF1153" s="99"/>
      <c r="EG1153" s="99"/>
      <c r="EH1153" s="99"/>
      <c r="EI1153" s="99"/>
      <c r="EJ1153" s="99"/>
      <c r="EK1153" s="99"/>
      <c r="EL1153" s="99"/>
      <c r="EM1153" s="99"/>
      <c r="EN1153" s="99"/>
      <c r="EO1153" s="99"/>
      <c r="EP1153" s="99"/>
      <c r="EQ1153" s="99"/>
      <c r="ER1153" s="99"/>
      <c r="ES1153" s="99"/>
      <c r="ET1153" s="99"/>
      <c r="EU1153" s="99"/>
      <c r="EV1153" s="99"/>
      <c r="EW1153" s="99"/>
      <c r="EX1153" s="99"/>
      <c r="EY1153" s="99"/>
      <c r="EZ1153" s="99"/>
      <c r="FA1153" s="99"/>
      <c r="FB1153" s="99"/>
      <c r="FC1153" s="99"/>
      <c r="FD1153" s="99"/>
      <c r="FE1153" s="99"/>
      <c r="FF1153" s="99"/>
      <c r="FG1153" s="99"/>
      <c r="FH1153" s="99"/>
      <c r="FI1153" s="99"/>
      <c r="FJ1153" s="99"/>
      <c r="FK1153" s="99"/>
      <c r="FL1153" s="99"/>
      <c r="FM1153" s="99"/>
      <c r="FN1153" s="99"/>
      <c r="FO1153" s="99"/>
      <c r="FP1153" s="99"/>
      <c r="FQ1153" s="99"/>
      <c r="FR1153" s="99"/>
      <c r="FS1153" s="99"/>
      <c r="FT1153" s="99"/>
      <c r="FU1153" s="99"/>
      <c r="FV1153" s="99"/>
      <c r="FW1153" s="99"/>
      <c r="FX1153" s="99"/>
      <c r="FY1153" s="99"/>
      <c r="FZ1153" s="99"/>
      <c r="GA1153" s="99"/>
      <c r="GB1153" s="99"/>
      <c r="GC1153" s="99"/>
      <c r="GD1153" s="99"/>
      <c r="GE1153" s="99"/>
      <c r="GF1153" s="99"/>
      <c r="GG1153" s="99"/>
      <c r="GH1153" s="99"/>
      <c r="GI1153" s="99"/>
      <c r="GJ1153" s="99"/>
      <c r="GK1153" s="99"/>
      <c r="GL1153" s="99"/>
      <c r="GM1153" s="99"/>
      <c r="GN1153" s="99"/>
      <c r="GO1153" s="99"/>
      <c r="GP1153" s="99"/>
      <c r="GQ1153" s="99"/>
      <c r="GR1153" s="99"/>
      <c r="GS1153" s="99"/>
      <c r="GT1153" s="99"/>
      <c r="GU1153" s="99"/>
      <c r="GV1153" s="99"/>
      <c r="GW1153" s="99"/>
      <c r="GX1153" s="99"/>
      <c r="GY1153" s="99"/>
      <c r="GZ1153" s="99"/>
      <c r="HA1153" s="99"/>
      <c r="HB1153" s="99"/>
      <c r="HC1153" s="99"/>
      <c r="HD1153" s="99"/>
      <c r="HE1153" s="99"/>
      <c r="HF1153" s="99"/>
      <c r="HG1153" s="99"/>
      <c r="HH1153" s="99"/>
      <c r="HI1153" s="99"/>
      <c r="HJ1153" s="99"/>
      <c r="HK1153" s="99"/>
      <c r="HL1153" s="99"/>
      <c r="HM1153" s="99"/>
      <c r="HN1153" s="99"/>
      <c r="HO1153" s="99"/>
      <c r="HP1153" s="99"/>
      <c r="HQ1153" s="99"/>
      <c r="HR1153" s="99"/>
      <c r="HS1153" s="99"/>
      <c r="HT1153" s="99"/>
      <c r="HU1153" s="99"/>
      <c r="HV1153" s="99"/>
      <c r="HW1153" s="99"/>
      <c r="HX1153" s="99"/>
      <c r="HY1153" s="99"/>
      <c r="HZ1153" s="99"/>
      <c r="IA1153" s="99"/>
      <c r="IB1153" s="99"/>
      <c r="IC1153" s="99"/>
      <c r="ID1153" s="99"/>
      <c r="IE1153" s="99"/>
      <c r="IF1153" s="99"/>
      <c r="IG1153" s="99"/>
      <c r="IH1153" s="99"/>
      <c r="II1153" s="99"/>
      <c r="IJ1153" s="99"/>
      <c r="IK1153" s="99"/>
      <c r="IL1153" s="99"/>
      <c r="IM1153" s="99"/>
      <c r="IN1153" s="99"/>
      <c r="IO1153" s="99"/>
      <c r="IP1153" s="99"/>
      <c r="IQ1153" s="99"/>
      <c r="IR1153" s="99"/>
      <c r="IS1153" s="99"/>
      <c r="IT1153" s="99"/>
      <c r="IU1153" s="99"/>
      <c r="IV1153" s="99"/>
      <c r="IW1153" s="99"/>
      <c r="IX1153" s="99"/>
      <c r="IY1153" s="99"/>
      <c r="IZ1153" s="99"/>
      <c r="JA1153" s="99"/>
      <c r="JB1153" s="99"/>
      <c r="JC1153" s="99"/>
      <c r="JD1153" s="99"/>
      <c r="JE1153" s="99"/>
      <c r="JF1153" s="99"/>
      <c r="JG1153" s="99"/>
      <c r="JH1153" s="99"/>
      <c r="JI1153" s="99"/>
      <c r="JJ1153" s="99"/>
      <c r="JK1153" s="99"/>
      <c r="JL1153" s="99"/>
      <c r="JM1153" s="99"/>
      <c r="JN1153" s="99"/>
      <c r="JO1153" s="99"/>
      <c r="JP1153" s="99"/>
      <c r="JQ1153" s="99"/>
      <c r="JR1153" s="99"/>
      <c r="JS1153" s="99"/>
      <c r="JT1153" s="99"/>
      <c r="JU1153" s="99"/>
      <c r="JV1153" s="99"/>
      <c r="JW1153" s="99"/>
      <c r="JX1153" s="99"/>
      <c r="JY1153" s="99"/>
      <c r="JZ1153" s="99"/>
      <c r="KA1153" s="99"/>
      <c r="KB1153" s="99"/>
      <c r="KC1153" s="99"/>
      <c r="KD1153" s="99"/>
      <c r="KE1153" s="99"/>
      <c r="KF1153" s="99"/>
      <c r="KG1153" s="99"/>
      <c r="KH1153" s="99"/>
      <c r="KI1153" s="99"/>
      <c r="KJ1153" s="99"/>
      <c r="KK1153" s="99"/>
      <c r="KL1153" s="99"/>
      <c r="KM1153" s="99"/>
      <c r="KN1153" s="99"/>
      <c r="KO1153" s="99"/>
      <c r="KP1153" s="99"/>
      <c r="KQ1153" s="99"/>
      <c r="KR1153" s="99"/>
      <c r="KS1153" s="99"/>
      <c r="KT1153" s="99"/>
      <c r="KU1153" s="99"/>
      <c r="KV1153" s="99"/>
      <c r="KW1153" s="99"/>
      <c r="KX1153" s="99"/>
      <c r="KY1153" s="99"/>
      <c r="KZ1153" s="99"/>
      <c r="LA1153" s="99"/>
      <c r="LB1153" s="99"/>
      <c r="LC1153" s="99"/>
      <c r="LD1153" s="99"/>
      <c r="LE1153" s="99"/>
      <c r="LF1153" s="99"/>
      <c r="LG1153" s="99"/>
      <c r="LH1153" s="99"/>
      <c r="LI1153" s="99"/>
      <c r="LJ1153" s="99"/>
      <c r="LK1153" s="99"/>
      <c r="LL1153" s="99"/>
      <c r="LM1153" s="99"/>
      <c r="LN1153" s="99"/>
      <c r="LO1153" s="99"/>
      <c r="LP1153" s="99"/>
      <c r="LQ1153" s="99"/>
      <c r="LR1153" s="99"/>
      <c r="LS1153" s="99"/>
      <c r="LT1153" s="99"/>
      <c r="LU1153" s="99"/>
      <c r="LV1153" s="99"/>
      <c r="LW1153" s="99"/>
      <c r="LX1153" s="99"/>
      <c r="LY1153" s="99"/>
      <c r="LZ1153" s="99"/>
      <c r="MA1153" s="99"/>
      <c r="MB1153" s="99"/>
      <c r="MC1153" s="99"/>
      <c r="MD1153" s="99"/>
      <c r="ME1153" s="99"/>
      <c r="MF1153" s="99"/>
      <c r="MG1153" s="99"/>
      <c r="MH1153" s="99"/>
      <c r="MI1153" s="99"/>
      <c r="MJ1153" s="99"/>
      <c r="MK1153" s="99"/>
      <c r="ML1153" s="99"/>
      <c r="MM1153" s="99"/>
      <c r="MN1153" s="99"/>
      <c r="MO1153" s="99"/>
      <c r="MP1153" s="99"/>
      <c r="MQ1153" s="99"/>
      <c r="MR1153" s="99"/>
      <c r="MS1153" s="99"/>
      <c r="MT1153" s="99"/>
      <c r="MU1153" s="99"/>
      <c r="MV1153" s="99"/>
      <c r="MW1153" s="99"/>
      <c r="MX1153" s="99"/>
      <c r="MY1153" s="99"/>
      <c r="MZ1153" s="99"/>
      <c r="NA1153" s="99"/>
      <c r="NB1153" s="99"/>
      <c r="NC1153" s="99"/>
      <c r="ND1153" s="99"/>
      <c r="NE1153" s="99"/>
      <c r="NF1153" s="99"/>
      <c r="NG1153" s="99"/>
      <c r="NH1153" s="99"/>
      <c r="NI1153" s="99"/>
      <c r="NJ1153" s="99"/>
      <c r="NK1153" s="99"/>
      <c r="NL1153" s="99"/>
      <c r="NM1153" s="99"/>
      <c r="NN1153" s="99"/>
      <c r="NO1153" s="99"/>
      <c r="NP1153" s="99"/>
      <c r="NQ1153" s="99"/>
      <c r="NR1153" s="99"/>
      <c r="NS1153" s="99"/>
      <c r="NT1153" s="99"/>
      <c r="NU1153" s="99"/>
      <c r="NV1153" s="99"/>
      <c r="NW1153" s="99"/>
      <c r="NX1153" s="99"/>
      <c r="NY1153" s="99"/>
      <c r="NZ1153" s="99"/>
      <c r="OA1153" s="99"/>
      <c r="OB1153" s="99"/>
      <c r="OC1153" s="99"/>
      <c r="OD1153" s="99"/>
      <c r="OE1153" s="99"/>
      <c r="OF1153" s="99"/>
      <c r="OG1153" s="99"/>
      <c r="OH1153" s="99"/>
      <c r="OI1153" s="99"/>
      <c r="OJ1153" s="99"/>
      <c r="OK1153" s="99"/>
      <c r="OL1153" s="99"/>
      <c r="OM1153" s="99"/>
      <c r="ON1153" s="99"/>
      <c r="OO1153" s="99"/>
      <c r="OP1153" s="99"/>
      <c r="OQ1153" s="99"/>
      <c r="OR1153" s="99"/>
      <c r="OS1153" s="99"/>
      <c r="OT1153" s="99"/>
      <c r="OU1153" s="99"/>
      <c r="OV1153" s="99"/>
      <c r="OW1153" s="99"/>
      <c r="OX1153" s="99"/>
      <c r="OY1153" s="99"/>
      <c r="OZ1153" s="99"/>
      <c r="PA1153" s="99"/>
      <c r="PB1153" s="99"/>
      <c r="PC1153" s="99"/>
      <c r="PD1153" s="99"/>
      <c r="PE1153" s="99"/>
      <c r="PF1153" s="99"/>
      <c r="PG1153" s="99"/>
      <c r="PH1153" s="99"/>
      <c r="PI1153" s="99"/>
      <c r="PJ1153" s="99"/>
      <c r="PK1153" s="99"/>
      <c r="PL1153" s="99"/>
      <c r="PM1153" s="99"/>
      <c r="PN1153" s="99"/>
      <c r="PO1153" s="99"/>
      <c r="PP1153" s="99"/>
      <c r="PQ1153" s="99"/>
      <c r="PR1153" s="99"/>
      <c r="PS1153" s="99"/>
      <c r="PT1153" s="99"/>
      <c r="PU1153" s="99"/>
      <c r="PV1153" s="99"/>
      <c r="PW1153" s="99"/>
      <c r="PX1153" s="99"/>
      <c r="PY1153" s="99"/>
      <c r="PZ1153" s="99"/>
      <c r="QA1153" s="99"/>
      <c r="QB1153" s="99"/>
      <c r="QC1153" s="99"/>
      <c r="QD1153" s="99"/>
      <c r="QE1153" s="99"/>
      <c r="QF1153" s="99"/>
      <c r="QG1153" s="99"/>
      <c r="QH1153" s="99"/>
      <c r="QI1153" s="99"/>
      <c r="QJ1153" s="99"/>
      <c r="QK1153" s="99"/>
      <c r="QL1153" s="99"/>
      <c r="QM1153" s="99"/>
      <c r="QN1153" s="99"/>
      <c r="QO1153" s="99"/>
      <c r="QP1153" s="99"/>
      <c r="QQ1153" s="99"/>
      <c r="QR1153" s="99"/>
      <c r="QS1153" s="99"/>
      <c r="QT1153" s="99"/>
      <c r="QU1153" s="99"/>
      <c r="QV1153" s="99"/>
      <c r="QW1153" s="99"/>
      <c r="QX1153" s="99"/>
      <c r="QY1153" s="99"/>
      <c r="QZ1153" s="99"/>
      <c r="RA1153" s="99"/>
      <c r="RB1153" s="99"/>
      <c r="RC1153" s="99"/>
      <c r="RD1153" s="99"/>
      <c r="RE1153" s="99"/>
      <c r="RF1153" s="99"/>
      <c r="RG1153" s="99"/>
      <c r="RH1153" s="99"/>
      <c r="RI1153" s="99"/>
      <c r="RJ1153" s="99"/>
      <c r="RK1153" s="99"/>
      <c r="RL1153" s="99"/>
      <c r="RM1153" s="99"/>
      <c r="RN1153" s="99"/>
      <c r="RO1153" s="99"/>
      <c r="RP1153" s="99"/>
      <c r="RQ1153" s="99"/>
      <c r="RR1153" s="99"/>
      <c r="RS1153" s="99"/>
      <c r="RT1153" s="99"/>
      <c r="RU1153" s="99"/>
      <c r="RV1153" s="99"/>
      <c r="RW1153" s="99"/>
      <c r="RX1153" s="99"/>
      <c r="RY1153" s="99"/>
      <c r="RZ1153" s="99"/>
      <c r="SA1153" s="99"/>
      <c r="SB1153" s="99"/>
      <c r="SC1153" s="99"/>
      <c r="SD1153" s="99"/>
      <c r="SE1153" s="99"/>
      <c r="SF1153" s="99"/>
      <c r="SG1153" s="99"/>
      <c r="SH1153" s="99"/>
      <c r="SI1153" s="99"/>
      <c r="SJ1153" s="99"/>
      <c r="SK1153" s="99"/>
      <c r="SL1153" s="99"/>
      <c r="SM1153" s="99"/>
      <c r="SN1153" s="99"/>
      <c r="SO1153" s="99"/>
      <c r="SP1153" s="99"/>
      <c r="SQ1153" s="99"/>
      <c r="SR1153" s="99"/>
      <c r="SS1153" s="99"/>
      <c r="ST1153" s="99"/>
      <c r="SU1153" s="99"/>
      <c r="SV1153" s="99"/>
      <c r="SW1153" s="99"/>
      <c r="SX1153" s="99"/>
      <c r="SY1153" s="99"/>
      <c r="SZ1153" s="99"/>
      <c r="TA1153" s="99"/>
      <c r="TB1153" s="99"/>
      <c r="TC1153" s="99"/>
      <c r="TD1153" s="99"/>
      <c r="TE1153" s="99"/>
      <c r="TF1153" s="99"/>
      <c r="TG1153" s="99"/>
      <c r="TH1153" s="99"/>
      <c r="TI1153" s="99"/>
      <c r="TJ1153" s="99"/>
      <c r="TK1153" s="99"/>
      <c r="TL1153" s="99"/>
      <c r="TM1153" s="99"/>
      <c r="TN1153" s="99"/>
      <c r="TO1153" s="99"/>
      <c r="TP1153" s="99"/>
      <c r="TQ1153" s="99"/>
      <c r="TR1153" s="99"/>
      <c r="TS1153" s="99"/>
      <c r="TT1153" s="99"/>
      <c r="TU1153" s="99"/>
      <c r="TV1153" s="99"/>
      <c r="TW1153" s="99"/>
      <c r="TX1153" s="99"/>
      <c r="TY1153" s="99"/>
      <c r="TZ1153" s="99"/>
      <c r="UA1153" s="99"/>
      <c r="UB1153" s="99"/>
      <c r="UC1153" s="99"/>
      <c r="UD1153" s="99"/>
      <c r="UE1153" s="99"/>
      <c r="UF1153" s="99"/>
      <c r="UG1153" s="99"/>
      <c r="UH1153" s="99"/>
      <c r="UI1153" s="99"/>
      <c r="UJ1153" s="99"/>
      <c r="UK1153" s="99"/>
      <c r="UL1153" s="99"/>
      <c r="UM1153" s="99"/>
      <c r="UN1153" s="99"/>
      <c r="UO1153" s="99"/>
      <c r="UP1153" s="99"/>
      <c r="UQ1153" s="99"/>
      <c r="UR1153" s="99"/>
      <c r="US1153" s="99"/>
      <c r="UT1153" s="99"/>
      <c r="UU1153" s="99"/>
      <c r="UV1153" s="99"/>
      <c r="UW1153" s="99"/>
      <c r="UX1153" s="99"/>
      <c r="UY1153" s="99"/>
      <c r="UZ1153" s="99"/>
      <c r="VA1153" s="99"/>
      <c r="VB1153" s="99"/>
      <c r="VC1153" s="99"/>
      <c r="VD1153" s="99"/>
      <c r="VE1153" s="99"/>
      <c r="VF1153" s="99"/>
      <c r="VG1153" s="99"/>
      <c r="VH1153" s="99"/>
      <c r="VI1153" s="99"/>
      <c r="VJ1153" s="99"/>
      <c r="VK1153" s="99"/>
      <c r="VL1153" s="99"/>
      <c r="VM1153" s="99"/>
      <c r="VN1153" s="99"/>
      <c r="VO1153" s="99"/>
      <c r="VP1153" s="99"/>
      <c r="VQ1153" s="99"/>
      <c r="VR1153" s="99"/>
      <c r="VS1153" s="99"/>
      <c r="VT1153" s="99"/>
      <c r="VU1153" s="99"/>
      <c r="VV1153" s="99"/>
      <c r="VW1153" s="99"/>
      <c r="VX1153" s="99"/>
      <c r="VY1153" s="99"/>
      <c r="VZ1153" s="99"/>
      <c r="WA1153" s="99"/>
      <c r="WB1153" s="99"/>
      <c r="WC1153" s="99"/>
      <c r="WD1153" s="99"/>
      <c r="WE1153" s="99"/>
      <c r="WF1153" s="99"/>
      <c r="WG1153" s="99"/>
      <c r="WH1153" s="99"/>
      <c r="WI1153" s="99"/>
      <c r="WJ1153" s="99"/>
      <c r="WK1153" s="99"/>
      <c r="WL1153" s="99"/>
      <c r="WM1153" s="99"/>
      <c r="WN1153" s="99"/>
      <c r="WO1153" s="99"/>
      <c r="WP1153" s="99"/>
      <c r="WQ1153" s="99"/>
      <c r="WR1153" s="99"/>
      <c r="WS1153" s="99"/>
      <c r="WT1153" s="99"/>
      <c r="WU1153" s="99"/>
      <c r="WV1153" s="99"/>
      <c r="WW1153" s="99"/>
      <c r="WX1153" s="99"/>
      <c r="WY1153" s="99"/>
      <c r="WZ1153" s="99"/>
      <c r="XA1153" s="99"/>
      <c r="XB1153" s="99"/>
      <c r="XC1153" s="99"/>
      <c r="XD1153" s="99"/>
      <c r="XE1153" s="99"/>
      <c r="XF1153" s="99"/>
      <c r="XG1153" s="99"/>
      <c r="XH1153" s="99"/>
      <c r="XI1153" s="99"/>
      <c r="XJ1153" s="99"/>
      <c r="XK1153" s="99"/>
      <c r="XL1153" s="99"/>
      <c r="XM1153" s="99"/>
      <c r="XN1153" s="99"/>
      <c r="XO1153" s="99"/>
      <c r="XP1153" s="99"/>
      <c r="XQ1153" s="99"/>
      <c r="XR1153" s="99"/>
      <c r="XS1153" s="99"/>
      <c r="XT1153" s="99"/>
      <c r="XU1153" s="99"/>
      <c r="XV1153" s="99"/>
      <c r="XW1153" s="99"/>
      <c r="XX1153" s="99"/>
      <c r="XY1153" s="99"/>
      <c r="XZ1153" s="99"/>
      <c r="YA1153" s="99"/>
      <c r="YB1153" s="99"/>
      <c r="YC1153" s="99"/>
      <c r="YD1153" s="99"/>
      <c r="YE1153" s="99"/>
      <c r="YF1153" s="99"/>
      <c r="YG1153" s="99"/>
      <c r="YH1153" s="99"/>
      <c r="YI1153" s="99"/>
      <c r="YJ1153" s="99"/>
      <c r="YK1153" s="99"/>
      <c r="YL1153" s="99"/>
      <c r="YM1153" s="99"/>
      <c r="YN1153" s="99"/>
      <c r="YO1153" s="99"/>
      <c r="YP1153" s="99"/>
      <c r="YQ1153" s="99"/>
      <c r="YR1153" s="99"/>
      <c r="YS1153" s="99"/>
      <c r="YT1153" s="99"/>
      <c r="YU1153" s="99"/>
      <c r="YV1153" s="99"/>
      <c r="YW1153" s="99"/>
      <c r="YX1153" s="99"/>
      <c r="YY1153" s="99"/>
      <c r="YZ1153" s="99"/>
      <c r="ZA1153" s="99"/>
      <c r="ZB1153" s="99"/>
      <c r="ZC1153" s="99"/>
      <c r="ZD1153" s="99"/>
      <c r="ZE1153" s="99"/>
      <c r="ZF1153" s="99"/>
      <c r="ZG1153" s="99"/>
      <c r="ZH1153" s="99"/>
      <c r="ZI1153" s="99"/>
      <c r="ZJ1153" s="99"/>
      <c r="ZK1153" s="99"/>
      <c r="ZL1153" s="99"/>
      <c r="ZM1153" s="99"/>
      <c r="ZN1153" s="99"/>
      <c r="ZO1153" s="99"/>
      <c r="ZP1153" s="99"/>
      <c r="ZQ1153" s="99"/>
      <c r="ZR1153" s="99"/>
      <c r="ZS1153" s="99"/>
      <c r="ZT1153" s="99"/>
      <c r="ZU1153" s="99"/>
      <c r="ZV1153" s="99"/>
      <c r="ZW1153" s="99"/>
      <c r="ZX1153" s="99"/>
      <c r="ZY1153" s="99"/>
      <c r="ZZ1153" s="99"/>
      <c r="AAA1153" s="99"/>
      <c r="AAB1153" s="99"/>
      <c r="AAC1153" s="99"/>
      <c r="AAD1153" s="99"/>
      <c r="AAE1153" s="99"/>
      <c r="AAF1153" s="99"/>
      <c r="AAG1153" s="99"/>
      <c r="AAH1153" s="99"/>
      <c r="AAI1153" s="99"/>
      <c r="AAJ1153" s="99"/>
      <c r="AAK1153" s="99"/>
      <c r="AAL1153" s="99"/>
      <c r="AAM1153" s="99"/>
      <c r="AAN1153" s="99"/>
      <c r="AAO1153" s="99"/>
      <c r="AAP1153" s="99"/>
      <c r="AAQ1153" s="99"/>
      <c r="AAR1153" s="99"/>
      <c r="AAS1153" s="99"/>
      <c r="AAT1153" s="99"/>
      <c r="AAU1153" s="99"/>
      <c r="AAV1153" s="99"/>
      <c r="AAW1153" s="99"/>
      <c r="AAX1153" s="99"/>
      <c r="AAY1153" s="99"/>
      <c r="AAZ1153" s="99"/>
      <c r="ABA1153" s="99"/>
      <c r="ABB1153" s="99"/>
      <c r="ABC1153" s="99"/>
      <c r="ABD1153" s="99"/>
      <c r="ABE1153" s="99"/>
      <c r="ABF1153" s="99"/>
      <c r="ABG1153" s="99"/>
      <c r="ABH1153" s="99"/>
      <c r="ABI1153" s="99"/>
      <c r="ABJ1153" s="99"/>
      <c r="ABK1153" s="99"/>
      <c r="ABL1153" s="99"/>
      <c r="ABM1153" s="99"/>
      <c r="ABN1153" s="99"/>
      <c r="ABO1153" s="99"/>
      <c r="ABP1153" s="99"/>
      <c r="ABQ1153" s="99"/>
      <c r="ABR1153" s="99"/>
      <c r="ABS1153" s="99"/>
      <c r="ABT1153" s="99"/>
      <c r="ABU1153" s="99"/>
      <c r="ABV1153" s="99"/>
      <c r="ABW1153" s="99"/>
      <c r="ABX1153" s="99"/>
      <c r="ABY1153" s="99"/>
      <c r="ABZ1153" s="99"/>
      <c r="ACA1153" s="99"/>
      <c r="ACB1153" s="99"/>
      <c r="ACC1153" s="99"/>
      <c r="ACD1153" s="99"/>
      <c r="ACE1153" s="99"/>
      <c r="ACF1153" s="99"/>
      <c r="ACG1153" s="99"/>
      <c r="ACH1153" s="99"/>
      <c r="ACI1153" s="99"/>
      <c r="ACJ1153" s="99"/>
      <c r="ACK1153" s="99"/>
      <c r="ACL1153" s="99"/>
      <c r="ACM1153" s="99"/>
      <c r="ACN1153" s="99"/>
      <c r="ACO1153" s="99"/>
      <c r="ACP1153" s="99"/>
      <c r="ACQ1153" s="99"/>
      <c r="ACR1153" s="99"/>
      <c r="ACS1153" s="99"/>
      <c r="ACT1153" s="99"/>
      <c r="ACU1153" s="99"/>
      <c r="ACV1153" s="99"/>
      <c r="ACW1153" s="99"/>
      <c r="ACX1153" s="99"/>
      <c r="ACY1153" s="99"/>
      <c r="ACZ1153" s="99"/>
      <c r="ADA1153" s="99"/>
      <c r="ADB1153" s="99"/>
      <c r="ADC1153" s="99"/>
      <c r="ADD1153" s="99"/>
      <c r="ADE1153" s="99"/>
      <c r="ADF1153" s="99"/>
      <c r="ADG1153" s="99"/>
      <c r="ADH1153" s="99"/>
      <c r="ADI1153" s="99"/>
      <c r="ADJ1153" s="99"/>
      <c r="ADK1153" s="99"/>
      <c r="ADL1153" s="99"/>
      <c r="ADM1153" s="99"/>
      <c r="ADN1153" s="99"/>
      <c r="ADO1153" s="99"/>
      <c r="ADP1153" s="99"/>
      <c r="ADQ1153" s="99"/>
      <c r="ADR1153" s="99"/>
      <c r="ADS1153" s="99"/>
      <c r="ADT1153" s="99"/>
      <c r="ADU1153" s="99"/>
      <c r="ADV1153" s="99"/>
      <c r="ADW1153" s="99"/>
      <c r="ADX1153" s="99"/>
      <c r="ADY1153" s="99"/>
      <c r="ADZ1153" s="99"/>
      <c r="AEA1153" s="99"/>
      <c r="AEB1153" s="99"/>
      <c r="AEC1153" s="99"/>
      <c r="AED1153" s="99"/>
      <c r="AEE1153" s="99"/>
      <c r="AEF1153" s="99"/>
      <c r="AEG1153" s="99"/>
      <c r="AEH1153" s="99"/>
      <c r="AEI1153" s="99"/>
      <c r="AEJ1153" s="99"/>
      <c r="AEK1153" s="99"/>
      <c r="AEL1153" s="99"/>
      <c r="AEM1153" s="99"/>
      <c r="AEN1153" s="99"/>
      <c r="AEO1153" s="99"/>
      <c r="AEP1153" s="99"/>
      <c r="AEQ1153" s="99"/>
      <c r="AER1153" s="99"/>
      <c r="AES1153" s="99"/>
      <c r="AET1153" s="99"/>
      <c r="AEU1153" s="99"/>
      <c r="AEV1153" s="99"/>
      <c r="AEW1153" s="99"/>
      <c r="AEX1153" s="99"/>
      <c r="AEY1153" s="99"/>
      <c r="AEZ1153" s="99"/>
      <c r="AFA1153" s="99"/>
      <c r="AFB1153" s="99"/>
      <c r="AFC1153" s="99"/>
      <c r="AFD1153" s="99"/>
      <c r="AFE1153" s="99"/>
      <c r="AFF1153" s="99"/>
      <c r="AFG1153" s="99"/>
      <c r="AFH1153" s="99"/>
      <c r="AFI1153" s="99"/>
      <c r="AFJ1153" s="99"/>
      <c r="AFK1153" s="99"/>
      <c r="AFL1153" s="99"/>
      <c r="AFM1153" s="99"/>
      <c r="AFN1153" s="99"/>
      <c r="AFO1153" s="99"/>
      <c r="AFP1153" s="99"/>
      <c r="AFQ1153" s="99"/>
      <c r="AFR1153" s="99"/>
      <c r="AFS1153" s="99"/>
      <c r="AFT1153" s="99"/>
      <c r="AFU1153" s="99"/>
      <c r="AFV1153" s="99"/>
      <c r="AFW1153" s="99"/>
      <c r="AFX1153" s="99"/>
      <c r="AFY1153" s="99"/>
      <c r="AFZ1153" s="99"/>
      <c r="AGA1153" s="99"/>
      <c r="AGB1153" s="99"/>
      <c r="AGC1153" s="99"/>
      <c r="AGD1153" s="99"/>
      <c r="AGE1153" s="99"/>
      <c r="AGF1153" s="99"/>
      <c r="AGG1153" s="99"/>
      <c r="AGH1153" s="99"/>
      <c r="AGI1153" s="99"/>
      <c r="AGJ1153" s="99"/>
      <c r="AGK1153" s="99"/>
      <c r="AGL1153" s="99"/>
      <c r="AGM1153" s="99"/>
      <c r="AGN1153" s="99"/>
      <c r="AGO1153" s="99"/>
      <c r="AGP1153" s="99"/>
      <c r="AGQ1153" s="99"/>
      <c r="AGR1153" s="99"/>
      <c r="AGS1153" s="99"/>
      <c r="AGT1153" s="99"/>
      <c r="AGU1153" s="99"/>
      <c r="AGV1153" s="99"/>
      <c r="AGW1153" s="99"/>
      <c r="AGX1153" s="99"/>
      <c r="AGY1153" s="99"/>
      <c r="AGZ1153" s="99"/>
      <c r="AHA1153" s="99"/>
      <c r="AHB1153" s="99"/>
      <c r="AHC1153" s="99"/>
      <c r="AHD1153" s="99"/>
      <c r="AHE1153" s="99"/>
      <c r="AHF1153" s="99"/>
      <c r="AHG1153" s="99"/>
      <c r="AHH1153" s="99"/>
      <c r="AHI1153" s="99"/>
      <c r="AHJ1153" s="99"/>
      <c r="AHK1153" s="99"/>
      <c r="AHL1153" s="99"/>
      <c r="AHM1153" s="99"/>
      <c r="AHN1153" s="99"/>
      <c r="AHO1153" s="99"/>
      <c r="AHP1153" s="99"/>
      <c r="AHQ1153" s="99"/>
      <c r="AHR1153" s="99"/>
      <c r="AHS1153" s="99"/>
      <c r="AHT1153" s="99"/>
      <c r="AHU1153" s="99"/>
      <c r="AHV1153" s="99"/>
      <c r="AHW1153" s="99"/>
      <c r="AHX1153" s="99"/>
      <c r="AHY1153" s="99"/>
      <c r="AHZ1153" s="99"/>
      <c r="AIA1153" s="99"/>
      <c r="AIB1153" s="99"/>
      <c r="AIC1153" s="99"/>
      <c r="AID1153" s="99"/>
      <c r="AIE1153" s="99"/>
      <c r="AIF1153" s="99"/>
      <c r="AIG1153" s="99"/>
      <c r="AIH1153" s="99"/>
      <c r="AII1153" s="99"/>
      <c r="AIJ1153" s="99"/>
      <c r="AIK1153" s="99"/>
      <c r="AIL1153" s="99"/>
      <c r="AIM1153" s="99"/>
      <c r="AIN1153" s="99"/>
      <c r="AIO1153" s="99"/>
      <c r="AIP1153" s="99"/>
      <c r="AIQ1153" s="99"/>
      <c r="AIR1153" s="99"/>
      <c r="AIS1153" s="99"/>
      <c r="AIT1153" s="99"/>
      <c r="AIU1153" s="99"/>
      <c r="AIV1153" s="99"/>
      <c r="AIW1153" s="99"/>
      <c r="AIX1153" s="99"/>
      <c r="AIY1153" s="99"/>
      <c r="AIZ1153" s="99"/>
      <c r="AJA1153" s="99"/>
      <c r="AJB1153" s="99"/>
      <c r="AJC1153" s="99"/>
      <c r="AJD1153" s="99"/>
      <c r="AJE1153" s="99"/>
      <c r="AJF1153" s="99"/>
      <c r="AJG1153" s="99"/>
      <c r="AJH1153" s="99"/>
      <c r="AJI1153" s="99"/>
      <c r="AJJ1153" s="99"/>
      <c r="AJK1153" s="99"/>
      <c r="AJL1153" s="99"/>
      <c r="AJM1153" s="99"/>
      <c r="AJN1153" s="99"/>
      <c r="AJO1153" s="99"/>
      <c r="AJP1153" s="99"/>
      <c r="AJQ1153" s="99"/>
      <c r="AJR1153" s="99"/>
      <c r="AJS1153" s="99"/>
      <c r="AJT1153" s="99"/>
      <c r="AJU1153" s="99"/>
      <c r="AJV1153" s="99"/>
      <c r="AJW1153" s="99"/>
      <c r="AJX1153" s="99"/>
      <c r="AJY1153" s="99"/>
      <c r="AJZ1153" s="99"/>
      <c r="AKA1153" s="99"/>
      <c r="AKB1153" s="99"/>
      <c r="AKC1153" s="99"/>
      <c r="AKD1153" s="99"/>
      <c r="AKE1153" s="99"/>
      <c r="AKF1153" s="99"/>
      <c r="AKG1153" s="99"/>
      <c r="AKH1153" s="99"/>
      <c r="AKI1153" s="99"/>
      <c r="AKJ1153" s="99"/>
      <c r="AKK1153" s="99"/>
      <c r="AKL1153" s="99"/>
      <c r="AKM1153" s="99"/>
      <c r="AKN1153" s="99"/>
      <c r="AKO1153" s="99"/>
      <c r="AKP1153" s="99"/>
      <c r="AKQ1153" s="99"/>
      <c r="AKR1153" s="99"/>
      <c r="AKS1153" s="99"/>
      <c r="AKT1153" s="99"/>
      <c r="AKU1153" s="99"/>
      <c r="AKV1153" s="99"/>
      <c r="AKW1153" s="99"/>
      <c r="AKX1153" s="99"/>
      <c r="AKY1153" s="99"/>
      <c r="AKZ1153" s="99"/>
      <c r="ALA1153" s="99"/>
      <c r="ALB1153" s="99"/>
      <c r="ALC1153" s="99"/>
      <c r="ALD1153" s="99"/>
      <c r="ALE1153" s="99"/>
      <c r="ALF1153" s="99"/>
      <c r="ALG1153" s="99"/>
      <c r="ALH1153" s="99"/>
      <c r="ALI1153" s="99"/>
      <c r="ALJ1153" s="99"/>
      <c r="ALK1153" s="99"/>
      <c r="ALL1153" s="99"/>
      <c r="ALM1153" s="99"/>
      <c r="ALN1153" s="99"/>
      <c r="ALO1153" s="99"/>
      <c r="ALP1153" s="99"/>
      <c r="ALQ1153" s="99"/>
      <c r="ALR1153" s="99"/>
      <c r="ALS1153" s="99"/>
      <c r="ALT1153" s="99"/>
      <c r="ALU1153" s="99"/>
      <c r="ALV1153" s="99"/>
      <c r="ALW1153" s="99"/>
      <c r="ALX1153" s="99"/>
      <c r="ALY1153" s="99"/>
      <c r="ALZ1153" s="99"/>
      <c r="AMA1153" s="99"/>
      <c r="AMB1153" s="99"/>
      <c r="AMC1153" s="99"/>
      <c r="AMD1153" s="99"/>
      <c r="AME1153" s="99"/>
      <c r="AMF1153" s="99"/>
      <c r="AMG1153" s="99"/>
      <c r="AMH1153" s="99"/>
      <c r="AMI1153" s="99"/>
      <c r="AMJ1153" s="99"/>
      <c r="AMK1153" s="99"/>
      <c r="AML1153" s="99"/>
      <c r="AMM1153" s="99"/>
      <c r="AMN1153" s="99"/>
      <c r="AMO1153" s="99"/>
      <c r="AMP1153" s="99"/>
      <c r="AMQ1153" s="99"/>
      <c r="AMR1153" s="99"/>
      <c r="AMS1153" s="99"/>
      <c r="AMT1153" s="99"/>
      <c r="AMU1153" s="99"/>
      <c r="AMV1153" s="99"/>
      <c r="AMW1153" s="99"/>
      <c r="AMX1153" s="99"/>
      <c r="AMY1153" s="99"/>
      <c r="AMZ1153" s="99"/>
      <c r="ANA1153" s="99"/>
      <c r="ANB1153" s="99"/>
      <c r="ANC1153" s="99"/>
      <c r="AND1153" s="99"/>
      <c r="ANE1153" s="99"/>
      <c r="ANF1153" s="99"/>
      <c r="ANG1153" s="99"/>
      <c r="ANH1153" s="99"/>
      <c r="ANI1153" s="99"/>
      <c r="ANJ1153" s="99"/>
      <c r="ANK1153" s="99"/>
      <c r="ANL1153" s="99"/>
      <c r="ANM1153" s="99"/>
      <c r="ANN1153" s="99"/>
      <c r="ANO1153" s="99"/>
      <c r="ANP1153" s="99"/>
      <c r="ANQ1153" s="99"/>
      <c r="ANR1153" s="99"/>
      <c r="ANS1153" s="99"/>
      <c r="ANT1153" s="99"/>
      <c r="ANU1153" s="99"/>
      <c r="ANV1153" s="99"/>
      <c r="ANW1153" s="99"/>
      <c r="ANX1153" s="99"/>
      <c r="ANY1153" s="99"/>
      <c r="ANZ1153" s="99"/>
      <c r="AOA1153" s="99"/>
      <c r="AOB1153" s="99"/>
      <c r="AOC1153" s="99"/>
      <c r="AOD1153" s="99"/>
      <c r="AOE1153" s="99"/>
      <c r="AOF1153" s="99"/>
      <c r="AOG1153" s="99"/>
      <c r="AOH1153" s="99"/>
      <c r="AOI1153" s="99"/>
      <c r="AOJ1153" s="99"/>
      <c r="AOK1153" s="99"/>
      <c r="AOL1153" s="99"/>
      <c r="AOM1153" s="99"/>
      <c r="AON1153" s="99"/>
      <c r="AOO1153" s="99"/>
      <c r="AOP1153" s="99"/>
      <c r="AOQ1153" s="99"/>
      <c r="AOR1153" s="99"/>
      <c r="AOS1153" s="99"/>
      <c r="AOT1153" s="99"/>
      <c r="AOU1153" s="99"/>
      <c r="AOV1153" s="99"/>
      <c r="AOW1153" s="99"/>
      <c r="AOX1153" s="99"/>
      <c r="AOY1153" s="99"/>
      <c r="AOZ1153" s="99"/>
      <c r="APA1153" s="99"/>
      <c r="APB1153" s="99"/>
      <c r="APC1153" s="99"/>
      <c r="APD1153" s="99"/>
      <c r="APE1153" s="99"/>
      <c r="APF1153" s="99"/>
      <c r="APG1153" s="99"/>
      <c r="APH1153" s="99"/>
      <c r="API1153" s="99"/>
      <c r="APJ1153" s="99"/>
      <c r="APK1153" s="99"/>
      <c r="APL1153" s="99"/>
      <c r="APM1153" s="99"/>
      <c r="APN1153" s="99"/>
      <c r="APO1153" s="99"/>
      <c r="APP1153" s="99"/>
      <c r="APQ1153" s="99"/>
      <c r="APR1153" s="99"/>
      <c r="APS1153" s="99"/>
      <c r="APT1153" s="99"/>
      <c r="APU1153" s="99"/>
      <c r="APV1153" s="99"/>
      <c r="APW1153" s="99"/>
      <c r="APX1153" s="99"/>
      <c r="APY1153" s="99"/>
      <c r="APZ1153" s="99"/>
      <c r="AQA1153" s="99"/>
      <c r="AQB1153" s="99"/>
      <c r="AQC1153" s="99"/>
      <c r="AQD1153" s="99"/>
      <c r="AQE1153" s="99"/>
      <c r="AQF1153" s="99"/>
      <c r="AQG1153" s="99"/>
      <c r="AQH1153" s="99"/>
      <c r="AQI1153" s="99"/>
      <c r="AQJ1153" s="99"/>
      <c r="AQK1153" s="99"/>
      <c r="AQL1153" s="99"/>
      <c r="AQM1153" s="99"/>
      <c r="AQN1153" s="99"/>
      <c r="AQO1153" s="99"/>
      <c r="AQP1153" s="99"/>
      <c r="AQQ1153" s="99"/>
      <c r="AQR1153" s="99"/>
      <c r="AQS1153" s="99"/>
      <c r="AQT1153" s="99"/>
      <c r="AQU1153" s="99"/>
      <c r="AQV1153" s="99"/>
      <c r="AQW1153" s="99"/>
      <c r="AQX1153" s="99"/>
      <c r="AQY1153" s="99"/>
      <c r="AQZ1153" s="99"/>
      <c r="ARA1153" s="99"/>
      <c r="ARB1153" s="99"/>
      <c r="ARC1153" s="99"/>
      <c r="ARD1153" s="99"/>
      <c r="ARE1153" s="99"/>
      <c r="ARF1153" s="99"/>
      <c r="ARG1153" s="99"/>
      <c r="ARH1153" s="99"/>
      <c r="ARI1153" s="99"/>
      <c r="ARJ1153" s="99"/>
      <c r="ARK1153" s="99"/>
      <c r="ARL1153" s="99"/>
      <c r="ARM1153" s="99"/>
      <c r="ARN1153" s="99"/>
      <c r="ARO1153" s="99"/>
      <c r="ARP1153" s="99"/>
      <c r="ARQ1153" s="99"/>
      <c r="ARR1153" s="99"/>
      <c r="ARS1153" s="99"/>
      <c r="ART1153" s="99"/>
      <c r="ARU1153" s="99"/>
      <c r="ARV1153" s="99"/>
      <c r="ARW1153" s="99"/>
      <c r="ARX1153" s="99"/>
      <c r="ARY1153" s="99"/>
      <c r="ARZ1153" s="99"/>
      <c r="ASA1153" s="99"/>
      <c r="ASB1153" s="99"/>
      <c r="ASC1153" s="99"/>
      <c r="ASD1153" s="99"/>
      <c r="ASE1153" s="99"/>
      <c r="ASF1153" s="99"/>
      <c r="ASG1153" s="99"/>
      <c r="ASH1153" s="99"/>
      <c r="ASI1153" s="99"/>
      <c r="ASJ1153" s="99"/>
      <c r="ASK1153" s="99"/>
      <c r="ASL1153" s="99"/>
      <c r="ASM1153" s="99"/>
      <c r="ASN1153" s="99"/>
      <c r="ASO1153" s="99"/>
      <c r="ASP1153" s="99"/>
      <c r="ASQ1153" s="99"/>
      <c r="ASR1153" s="99"/>
      <c r="ASS1153" s="99"/>
      <c r="AST1153" s="99"/>
      <c r="ASU1153" s="99"/>
      <c r="ASV1153" s="99"/>
      <c r="ASW1153" s="99"/>
      <c r="ASX1153" s="99"/>
      <c r="ASY1153" s="99"/>
      <c r="ASZ1153" s="99"/>
      <c r="ATA1153" s="99"/>
      <c r="ATB1153" s="99"/>
      <c r="ATC1153" s="99"/>
      <c r="ATD1153" s="99"/>
      <c r="ATE1153" s="99"/>
      <c r="ATF1153" s="99"/>
      <c r="ATG1153" s="99"/>
      <c r="ATH1153" s="99"/>
      <c r="ATI1153" s="99"/>
      <c r="ATJ1153" s="99"/>
      <c r="ATK1153" s="99"/>
      <c r="ATL1153" s="99"/>
      <c r="ATM1153" s="99"/>
      <c r="ATN1153" s="99"/>
      <c r="ATO1153" s="99"/>
      <c r="ATP1153" s="99"/>
      <c r="ATQ1153" s="99"/>
      <c r="ATR1153" s="99"/>
      <c r="ATS1153" s="99"/>
      <c r="ATT1153" s="99"/>
      <c r="ATU1153" s="99"/>
      <c r="ATV1153" s="99"/>
      <c r="ATW1153" s="99"/>
      <c r="ATX1153" s="99"/>
      <c r="ATY1153" s="99"/>
      <c r="ATZ1153" s="99"/>
      <c r="AUA1153" s="99"/>
      <c r="AUB1153" s="99"/>
      <c r="AUC1153" s="99"/>
      <c r="AUD1153" s="99"/>
      <c r="AUE1153" s="99"/>
      <c r="AUF1153" s="99"/>
      <c r="AUG1153" s="99"/>
      <c r="AUH1153" s="99"/>
      <c r="AUI1153" s="99"/>
      <c r="AUJ1153" s="99"/>
      <c r="AUK1153" s="99"/>
      <c r="AUL1153" s="99"/>
      <c r="AUM1153" s="99"/>
      <c r="AUN1153" s="99"/>
      <c r="AUO1153" s="99"/>
      <c r="AUP1153" s="99"/>
      <c r="AUQ1153" s="99"/>
      <c r="AUR1153" s="99"/>
      <c r="AUS1153" s="99"/>
      <c r="AUT1153" s="99"/>
      <c r="AUU1153" s="99"/>
      <c r="AUV1153" s="99"/>
      <c r="AUW1153" s="99"/>
      <c r="AUX1153" s="99"/>
      <c r="AUY1153" s="99"/>
      <c r="AUZ1153" s="99"/>
      <c r="AVA1153" s="99"/>
      <c r="AVB1153" s="99"/>
      <c r="AVC1153" s="99"/>
      <c r="AVD1153" s="99"/>
      <c r="AVE1153" s="99"/>
      <c r="AVF1153" s="99"/>
      <c r="AVG1153" s="99"/>
      <c r="AVH1153" s="99"/>
      <c r="AVI1153" s="99"/>
      <c r="AVJ1153" s="99"/>
      <c r="AVK1153" s="99"/>
      <c r="AVL1153" s="99"/>
      <c r="AVM1153" s="99"/>
      <c r="AVN1153" s="99"/>
      <c r="AVO1153" s="99"/>
      <c r="AVP1153" s="99"/>
      <c r="AVQ1153" s="99"/>
      <c r="AVR1153" s="99"/>
      <c r="AVS1153" s="99"/>
      <c r="AVT1153" s="99"/>
      <c r="AVU1153" s="99"/>
      <c r="AVV1153" s="99"/>
      <c r="AVW1153" s="99"/>
      <c r="AVX1153" s="99"/>
      <c r="AVY1153" s="99"/>
      <c r="AVZ1153" s="99"/>
      <c r="AWA1153" s="99"/>
      <c r="AWB1153" s="99"/>
      <c r="AWC1153" s="99"/>
      <c r="AWD1153" s="99"/>
      <c r="AWE1153" s="99"/>
      <c r="AWF1153" s="99"/>
      <c r="AWG1153" s="99"/>
      <c r="AWH1153" s="99"/>
      <c r="AWI1153" s="99"/>
      <c r="AWJ1153" s="99"/>
      <c r="AWK1153" s="99"/>
      <c r="AWL1153" s="99"/>
      <c r="AWM1153" s="99"/>
      <c r="AWN1153" s="99"/>
      <c r="AWO1153" s="99"/>
      <c r="AWP1153" s="99"/>
      <c r="AWQ1153" s="99"/>
      <c r="AWR1153" s="99"/>
      <c r="AWS1153" s="99"/>
      <c r="AWT1153" s="99"/>
      <c r="AWU1153" s="99"/>
      <c r="AWV1153" s="99"/>
      <c r="AWW1153" s="99"/>
      <c r="AWX1153" s="99"/>
      <c r="AWY1153" s="99"/>
      <c r="AWZ1153" s="99"/>
      <c r="AXA1153" s="99"/>
      <c r="AXB1153" s="99"/>
      <c r="AXC1153" s="99"/>
      <c r="AXD1153" s="99"/>
      <c r="AXE1153" s="99"/>
      <c r="AXF1153" s="99"/>
      <c r="AXG1153" s="99"/>
      <c r="AXH1153" s="99"/>
      <c r="AXI1153" s="99"/>
      <c r="AXJ1153" s="99"/>
      <c r="AXK1153" s="99"/>
      <c r="AXL1153" s="99"/>
      <c r="AXM1153" s="99"/>
      <c r="AXN1153" s="99"/>
      <c r="AXO1153" s="99"/>
      <c r="AXP1153" s="99"/>
      <c r="AXQ1153" s="99"/>
      <c r="AXR1153" s="99"/>
      <c r="AXS1153" s="99"/>
      <c r="AXT1153" s="99"/>
      <c r="AXU1153" s="99"/>
      <c r="AXV1153" s="99"/>
      <c r="AXW1153" s="99"/>
      <c r="AXX1153" s="99"/>
      <c r="AXY1153" s="99"/>
      <c r="AXZ1153" s="99"/>
      <c r="AYA1153" s="99"/>
      <c r="AYB1153" s="99"/>
      <c r="AYC1153" s="99"/>
      <c r="AYD1153" s="99"/>
      <c r="AYE1153" s="99"/>
      <c r="AYF1153" s="99"/>
      <c r="AYG1153" s="99"/>
      <c r="AYH1153" s="99"/>
      <c r="AYI1153" s="99"/>
      <c r="AYJ1153" s="99"/>
      <c r="AYK1153" s="99"/>
      <c r="AYL1153" s="99"/>
      <c r="AYM1153" s="99"/>
      <c r="AYN1153" s="99"/>
      <c r="AYO1153" s="99"/>
      <c r="AYP1153" s="99"/>
      <c r="AYQ1153" s="99"/>
      <c r="AYR1153" s="99"/>
      <c r="AYS1153" s="99"/>
      <c r="AYT1153" s="99"/>
      <c r="AYU1153" s="99"/>
      <c r="AYV1153" s="99"/>
      <c r="AYW1153" s="99"/>
      <c r="AYX1153" s="99"/>
      <c r="AYY1153" s="99"/>
      <c r="AYZ1153" s="99"/>
      <c r="AZA1153" s="99"/>
      <c r="AZB1153" s="99"/>
      <c r="AZC1153" s="99"/>
      <c r="AZD1153" s="99"/>
      <c r="AZE1153" s="99"/>
      <c r="AZF1153" s="99"/>
      <c r="AZG1153" s="99"/>
      <c r="AZH1153" s="99"/>
      <c r="AZI1153" s="99"/>
      <c r="AZJ1153" s="99"/>
      <c r="AZK1153" s="99"/>
      <c r="AZL1153" s="99"/>
      <c r="AZM1153" s="99"/>
      <c r="AZN1153" s="99"/>
      <c r="AZO1153" s="99"/>
      <c r="AZP1153" s="99"/>
      <c r="AZQ1153" s="99"/>
      <c r="AZR1153" s="99"/>
      <c r="AZS1153" s="99"/>
      <c r="AZT1153" s="99"/>
      <c r="AZU1153" s="99"/>
      <c r="AZV1153" s="99"/>
      <c r="AZW1153" s="99"/>
      <c r="AZX1153" s="99"/>
      <c r="AZY1153" s="99"/>
      <c r="AZZ1153" s="99"/>
      <c r="BAA1153" s="99"/>
      <c r="BAB1153" s="99"/>
      <c r="BAC1153" s="99"/>
      <c r="BAD1153" s="99"/>
      <c r="BAE1153" s="99"/>
      <c r="BAF1153" s="99"/>
      <c r="BAG1153" s="99"/>
      <c r="BAH1153" s="99"/>
      <c r="BAI1153" s="99"/>
      <c r="BAJ1153" s="99"/>
      <c r="BAK1153" s="99"/>
      <c r="BAL1153" s="99"/>
      <c r="BAM1153" s="99"/>
      <c r="BAN1153" s="99"/>
      <c r="BAO1153" s="99"/>
      <c r="BAP1153" s="99"/>
      <c r="BAQ1153" s="99"/>
      <c r="BAR1153" s="99"/>
      <c r="BAS1153" s="99"/>
      <c r="BAT1153" s="99"/>
      <c r="BAU1153" s="99"/>
      <c r="BAV1153" s="99"/>
      <c r="BAW1153" s="99"/>
      <c r="BAX1153" s="99"/>
      <c r="BAY1153" s="99"/>
      <c r="BAZ1153" s="99"/>
      <c r="BBA1153" s="99"/>
      <c r="BBB1153" s="99"/>
      <c r="BBC1153" s="99"/>
      <c r="BBD1153" s="99"/>
      <c r="BBE1153" s="99"/>
      <c r="BBF1153" s="99"/>
      <c r="BBG1153" s="99"/>
      <c r="BBH1153" s="99"/>
      <c r="BBI1153" s="99"/>
      <c r="BBJ1153" s="99"/>
      <c r="BBK1153" s="99"/>
      <c r="BBL1153" s="99"/>
      <c r="BBM1153" s="99"/>
      <c r="BBN1153" s="99"/>
      <c r="BBO1153" s="99"/>
      <c r="BBP1153" s="99"/>
      <c r="BBQ1153" s="99"/>
      <c r="BBR1153" s="99"/>
      <c r="BBS1153" s="99"/>
      <c r="BBT1153" s="99"/>
      <c r="BBU1153" s="99"/>
      <c r="BBV1153" s="99"/>
      <c r="BBW1153" s="99"/>
      <c r="BBX1153" s="99"/>
      <c r="BBY1153" s="99"/>
      <c r="BBZ1153" s="99"/>
      <c r="BCA1153" s="99"/>
      <c r="BCB1153" s="99"/>
      <c r="BCC1153" s="99"/>
      <c r="BCD1153" s="99"/>
      <c r="BCE1153" s="99"/>
      <c r="BCF1153" s="99"/>
      <c r="BCG1153" s="99"/>
      <c r="BCH1153" s="99"/>
      <c r="BCI1153" s="99"/>
      <c r="BCJ1153" s="99"/>
      <c r="BCK1153" s="99"/>
      <c r="BCL1153" s="99"/>
      <c r="BCM1153" s="99"/>
      <c r="BCN1153" s="99"/>
      <c r="BCO1153" s="99"/>
      <c r="BCP1153" s="99"/>
      <c r="BCQ1153" s="99"/>
      <c r="BCR1153" s="99"/>
      <c r="BCS1153" s="99"/>
      <c r="BCT1153" s="99"/>
      <c r="BCU1153" s="99"/>
      <c r="BCV1153" s="99"/>
      <c r="BCW1153" s="99"/>
      <c r="BCX1153" s="99"/>
      <c r="BCY1153" s="99"/>
      <c r="BCZ1153" s="99"/>
      <c r="BDA1153" s="99"/>
      <c r="BDB1153" s="99"/>
      <c r="BDC1153" s="99"/>
      <c r="BDD1153" s="99"/>
      <c r="BDE1153" s="99"/>
      <c r="BDF1153" s="99"/>
      <c r="BDG1153" s="99"/>
      <c r="BDH1153" s="99"/>
      <c r="BDI1153" s="99"/>
      <c r="BDJ1153" s="99"/>
      <c r="BDK1153" s="99"/>
      <c r="BDL1153" s="99"/>
      <c r="BDM1153" s="99"/>
      <c r="BDN1153" s="99"/>
      <c r="BDO1153" s="99"/>
      <c r="BDP1153" s="99"/>
      <c r="BDQ1153" s="99"/>
      <c r="BDR1153" s="99"/>
      <c r="BDS1153" s="99"/>
      <c r="BDT1153" s="99"/>
      <c r="BDU1153" s="99"/>
      <c r="BDV1153" s="99"/>
      <c r="BDW1153" s="99"/>
      <c r="BDX1153" s="99"/>
      <c r="BDY1153" s="99"/>
      <c r="BDZ1153" s="99"/>
      <c r="BEA1153" s="99"/>
      <c r="BEB1153" s="99"/>
      <c r="BEC1153" s="99"/>
      <c r="BED1153" s="99"/>
      <c r="BEE1153" s="99"/>
      <c r="BEF1153" s="99"/>
      <c r="BEG1153" s="99"/>
      <c r="BEH1153" s="99"/>
      <c r="BEI1153" s="99"/>
      <c r="BEJ1153" s="99"/>
      <c r="BEK1153" s="99"/>
      <c r="BEL1153" s="99"/>
      <c r="BEM1153" s="99"/>
      <c r="BEN1153" s="99"/>
      <c r="BEO1153" s="99"/>
      <c r="BEP1153" s="99"/>
      <c r="BEQ1153" s="99"/>
      <c r="BER1153" s="99"/>
      <c r="BES1153" s="99"/>
      <c r="BET1153" s="99"/>
      <c r="BEU1153" s="99"/>
      <c r="BEV1153" s="99"/>
      <c r="BEW1153" s="99"/>
      <c r="BEX1153" s="99"/>
      <c r="BEY1153" s="99"/>
      <c r="BEZ1153" s="99"/>
      <c r="BFA1153" s="99"/>
      <c r="BFB1153" s="99"/>
      <c r="BFC1153" s="99"/>
      <c r="BFD1153" s="99"/>
      <c r="BFE1153" s="99"/>
      <c r="BFF1153" s="99"/>
      <c r="BFG1153" s="99"/>
      <c r="BFH1153" s="99"/>
      <c r="BFI1153" s="99"/>
      <c r="BFJ1153" s="99"/>
      <c r="BFK1153" s="99"/>
      <c r="BFL1153" s="99"/>
      <c r="BFM1153" s="99"/>
      <c r="BFN1153" s="99"/>
      <c r="BFO1153" s="99"/>
      <c r="BFP1153" s="99"/>
      <c r="BFQ1153" s="99"/>
      <c r="BFR1153" s="99"/>
      <c r="BFS1153" s="99"/>
      <c r="BFT1153" s="99"/>
      <c r="BFU1153" s="99"/>
      <c r="BFV1153" s="99"/>
      <c r="BFW1153" s="99"/>
      <c r="BFX1153" s="99"/>
      <c r="BFY1153" s="99"/>
      <c r="BFZ1153" s="99"/>
      <c r="BGA1153" s="99"/>
      <c r="BGB1153" s="99"/>
      <c r="BGC1153" s="99"/>
      <c r="BGD1153" s="99"/>
      <c r="BGE1153" s="99"/>
      <c r="BGF1153" s="99"/>
      <c r="BGG1153" s="99"/>
      <c r="BGH1153" s="99"/>
      <c r="BGI1153" s="99"/>
      <c r="BGJ1153" s="99"/>
      <c r="BGK1153" s="99"/>
      <c r="BGL1153" s="99"/>
      <c r="BGM1153" s="99"/>
      <c r="BGN1153" s="99"/>
      <c r="BGO1153" s="99"/>
      <c r="BGP1153" s="99"/>
      <c r="BGQ1153" s="99"/>
      <c r="BGR1153" s="99"/>
      <c r="BGS1153" s="99"/>
      <c r="BGT1153" s="99"/>
      <c r="BGU1153" s="99"/>
      <c r="BGV1153" s="99"/>
      <c r="BGW1153" s="99"/>
      <c r="BGX1153" s="99"/>
      <c r="BGY1153" s="99"/>
      <c r="BGZ1153" s="99"/>
      <c r="BHA1153" s="99"/>
      <c r="BHB1153" s="99"/>
      <c r="BHC1153" s="99"/>
      <c r="BHD1153" s="99"/>
      <c r="BHE1153" s="99"/>
      <c r="BHF1153" s="99"/>
      <c r="BHG1153" s="99"/>
      <c r="BHH1153" s="99"/>
      <c r="BHI1153" s="99"/>
      <c r="BHJ1153" s="99"/>
      <c r="BHK1153" s="99"/>
      <c r="BHL1153" s="99"/>
      <c r="BHM1153" s="99"/>
      <c r="BHN1153" s="99"/>
      <c r="BHO1153" s="99"/>
      <c r="BHP1153" s="99"/>
      <c r="BHQ1153" s="99"/>
      <c r="BHR1153" s="99"/>
      <c r="BHS1153" s="99"/>
      <c r="BHT1153" s="99"/>
      <c r="BHU1153" s="99"/>
      <c r="BHV1153" s="99"/>
      <c r="BHW1153" s="99"/>
      <c r="BHX1153" s="99"/>
      <c r="BHY1153" s="99"/>
      <c r="BHZ1153" s="99"/>
      <c r="BIA1153" s="99"/>
      <c r="BIB1153" s="99"/>
      <c r="BIC1153" s="99"/>
      <c r="BID1153" s="99"/>
      <c r="BIE1153" s="99"/>
      <c r="BIF1153" s="99"/>
      <c r="BIG1153" s="99"/>
      <c r="BIH1153" s="99"/>
      <c r="BII1153" s="99"/>
      <c r="BIJ1153" s="99"/>
      <c r="BIK1153" s="99"/>
      <c r="BIL1153" s="99"/>
      <c r="BIM1153" s="99"/>
      <c r="BIN1153" s="99"/>
      <c r="BIO1153" s="99"/>
      <c r="BIP1153" s="99"/>
      <c r="BIQ1153" s="99"/>
      <c r="BIR1153" s="99"/>
      <c r="BIS1153" s="99"/>
      <c r="BIT1153" s="99"/>
      <c r="BIU1153" s="99"/>
      <c r="BIV1153" s="99"/>
      <c r="BIW1153" s="99"/>
      <c r="BIX1153" s="99"/>
      <c r="BIY1153" s="99"/>
      <c r="BIZ1153" s="99"/>
      <c r="BJA1153" s="99"/>
      <c r="BJB1153" s="99"/>
      <c r="BJC1153" s="99"/>
      <c r="BJD1153" s="99"/>
      <c r="BJE1153" s="99"/>
      <c r="BJF1153" s="99"/>
      <c r="BJG1153" s="99"/>
      <c r="BJH1153" s="99"/>
      <c r="BJI1153" s="99"/>
      <c r="BJJ1153" s="99"/>
      <c r="BJK1153" s="99"/>
      <c r="BJL1153" s="99"/>
      <c r="BJM1153" s="99"/>
      <c r="BJN1153" s="99"/>
      <c r="BJO1153" s="99"/>
      <c r="BJP1153" s="99"/>
      <c r="BJQ1153" s="99"/>
      <c r="BJR1153" s="99"/>
      <c r="BJS1153" s="99"/>
      <c r="BJT1153" s="99"/>
      <c r="BJU1153" s="99"/>
      <c r="BJV1153" s="99"/>
      <c r="BJW1153" s="99"/>
      <c r="BJX1153" s="99"/>
      <c r="BJY1153" s="99"/>
      <c r="BJZ1153" s="99"/>
      <c r="BKA1153" s="99"/>
      <c r="BKB1153" s="99"/>
      <c r="BKC1153" s="99"/>
      <c r="BKD1153" s="99"/>
      <c r="BKE1153" s="99"/>
      <c r="BKF1153" s="99"/>
      <c r="BKG1153" s="99"/>
      <c r="BKH1153" s="99"/>
      <c r="BKI1153" s="99"/>
      <c r="BKJ1153" s="99"/>
      <c r="BKK1153" s="99"/>
      <c r="BKL1153" s="99"/>
      <c r="BKM1153" s="99"/>
      <c r="BKN1153" s="99"/>
      <c r="BKO1153" s="99"/>
      <c r="BKP1153" s="99"/>
      <c r="BKQ1153" s="99"/>
      <c r="BKR1153" s="99"/>
      <c r="BKS1153" s="99"/>
      <c r="BKT1153" s="99"/>
      <c r="BKU1153" s="99"/>
      <c r="BKV1153" s="99"/>
      <c r="BKW1153" s="99"/>
      <c r="BKX1153" s="99"/>
      <c r="BKY1153" s="99"/>
      <c r="BKZ1153" s="99"/>
      <c r="BLA1153" s="99"/>
      <c r="BLB1153" s="99"/>
      <c r="BLC1153" s="99"/>
      <c r="BLD1153" s="99"/>
      <c r="BLE1153" s="99"/>
      <c r="BLF1153" s="99"/>
      <c r="BLG1153" s="99"/>
      <c r="BLH1153" s="99"/>
      <c r="BLI1153" s="99"/>
      <c r="BLJ1153" s="99"/>
      <c r="BLK1153" s="99"/>
      <c r="BLL1153" s="99"/>
      <c r="BLM1153" s="99"/>
      <c r="BLN1153" s="99"/>
      <c r="BLO1153" s="99"/>
      <c r="BLP1153" s="99"/>
      <c r="BLQ1153" s="99"/>
      <c r="BLR1153" s="99"/>
      <c r="BLS1153" s="99"/>
      <c r="BLT1153" s="99"/>
      <c r="BLU1153" s="99"/>
      <c r="BLV1153" s="99"/>
      <c r="BLW1153" s="99"/>
      <c r="BLX1153" s="99"/>
      <c r="BLY1153" s="99"/>
      <c r="BLZ1153" s="99"/>
      <c r="BMA1153" s="99"/>
      <c r="BMB1153" s="99"/>
      <c r="BMC1153" s="99"/>
      <c r="BMD1153" s="99"/>
      <c r="BME1153" s="99"/>
      <c r="BMF1153" s="99"/>
      <c r="BMG1153" s="99"/>
      <c r="BMH1153" s="99"/>
      <c r="BMI1153" s="99"/>
      <c r="BMJ1153" s="99"/>
      <c r="BMK1153" s="99"/>
      <c r="BML1153" s="99"/>
      <c r="BMM1153" s="99"/>
      <c r="BMN1153" s="99"/>
      <c r="BMO1153" s="99"/>
      <c r="BMP1153" s="99"/>
      <c r="BMQ1153" s="99"/>
      <c r="BMR1153" s="99"/>
      <c r="BMS1153" s="99"/>
      <c r="BMT1153" s="99"/>
      <c r="BMU1153" s="99"/>
      <c r="BMV1153" s="99"/>
      <c r="BMW1153" s="99"/>
      <c r="BMX1153" s="99"/>
      <c r="BMY1153" s="99"/>
      <c r="BMZ1153" s="99"/>
      <c r="BNA1153" s="99"/>
      <c r="BNB1153" s="99"/>
      <c r="BNC1153" s="99"/>
      <c r="BND1153" s="99"/>
      <c r="BNE1153" s="99"/>
      <c r="BNF1153" s="99"/>
      <c r="BNG1153" s="99"/>
      <c r="BNH1153" s="99"/>
      <c r="BNI1153" s="99"/>
      <c r="BNJ1153" s="99"/>
      <c r="BNK1153" s="99"/>
      <c r="BNL1153" s="99"/>
      <c r="BNM1153" s="99"/>
      <c r="BNN1153" s="99"/>
      <c r="BNO1153" s="99"/>
      <c r="BNP1153" s="99"/>
      <c r="BNQ1153" s="99"/>
      <c r="BNR1153" s="99"/>
      <c r="BNS1153" s="99"/>
      <c r="BNT1153" s="99"/>
      <c r="BNU1153" s="99"/>
      <c r="BNV1153" s="99"/>
      <c r="BNW1153" s="99"/>
      <c r="BNX1153" s="99"/>
      <c r="BNY1153" s="99"/>
      <c r="BNZ1153" s="99"/>
      <c r="BOA1153" s="99"/>
      <c r="BOB1153" s="99"/>
      <c r="BOC1153" s="99"/>
      <c r="BOD1153" s="99"/>
      <c r="BOE1153" s="99"/>
      <c r="BOF1153" s="99"/>
      <c r="BOG1153" s="99"/>
      <c r="BOH1153" s="99"/>
      <c r="BOI1153" s="99"/>
      <c r="BOJ1153" s="99"/>
      <c r="BOK1153" s="99"/>
      <c r="BOL1153" s="99"/>
      <c r="BOM1153" s="99"/>
      <c r="BON1153" s="99"/>
      <c r="BOO1153" s="99"/>
      <c r="BOP1153" s="99"/>
      <c r="BOQ1153" s="99"/>
      <c r="BOR1153" s="99"/>
      <c r="BOS1153" s="99"/>
      <c r="BOT1153" s="99"/>
      <c r="BOU1153" s="99"/>
      <c r="BOV1153" s="99"/>
      <c r="BOW1153" s="99"/>
      <c r="BOX1153" s="99"/>
      <c r="BOY1153" s="99"/>
      <c r="BOZ1153" s="99"/>
      <c r="BPA1153" s="99"/>
      <c r="BPB1153" s="99"/>
      <c r="BPC1153" s="99"/>
      <c r="BPD1153" s="99"/>
      <c r="BPE1153" s="99"/>
      <c r="BPF1153" s="99"/>
      <c r="BPG1153" s="99"/>
      <c r="BPH1153" s="99"/>
      <c r="BPI1153" s="99"/>
      <c r="BPJ1153" s="99"/>
      <c r="BPK1153" s="99"/>
      <c r="BPL1153" s="99"/>
      <c r="BPM1153" s="99"/>
      <c r="BPN1153" s="99"/>
      <c r="BPO1153" s="99"/>
      <c r="BPP1153" s="99"/>
      <c r="BPQ1153" s="99"/>
      <c r="BPR1153" s="99"/>
      <c r="BPS1153" s="99"/>
      <c r="BPT1153" s="99"/>
      <c r="BPU1153" s="99"/>
      <c r="BPV1153" s="99"/>
      <c r="BPW1153" s="99"/>
      <c r="BPX1153" s="99"/>
      <c r="BPY1153" s="99"/>
      <c r="BPZ1153" s="99"/>
      <c r="BQA1153" s="99"/>
      <c r="BQB1153" s="99"/>
      <c r="BQC1153" s="99"/>
      <c r="BQD1153" s="99"/>
      <c r="BQE1153" s="99"/>
      <c r="BQF1153" s="99"/>
      <c r="BQG1153" s="99"/>
      <c r="BQH1153" s="99"/>
      <c r="BQI1153" s="99"/>
      <c r="BQJ1153" s="99"/>
      <c r="BQK1153" s="99"/>
      <c r="BQL1153" s="99"/>
      <c r="BQM1153" s="99"/>
      <c r="BQN1153" s="99"/>
      <c r="BQO1153" s="99"/>
      <c r="BQP1153" s="99"/>
      <c r="BQQ1153" s="99"/>
      <c r="BQR1153" s="99"/>
      <c r="BQS1153" s="99"/>
      <c r="BQT1153" s="99"/>
      <c r="BQU1153" s="99"/>
      <c r="BQV1153" s="99"/>
      <c r="BQW1153" s="99"/>
      <c r="BQX1153" s="99"/>
      <c r="BQY1153" s="99"/>
      <c r="BQZ1153" s="99"/>
      <c r="BRA1153" s="99"/>
      <c r="BRB1153" s="99"/>
      <c r="BRC1153" s="99"/>
      <c r="BRD1153" s="99"/>
      <c r="BRE1153" s="99"/>
      <c r="BRF1153" s="99"/>
      <c r="BRG1153" s="99"/>
      <c r="BRH1153" s="99"/>
      <c r="BRI1153" s="99"/>
      <c r="BRJ1153" s="99"/>
      <c r="BRK1153" s="99"/>
      <c r="BRL1153" s="99"/>
      <c r="BRM1153" s="99"/>
      <c r="BRN1153" s="99"/>
      <c r="BRO1153" s="99"/>
      <c r="BRP1153" s="99"/>
      <c r="BRQ1153" s="99"/>
      <c r="BRR1153" s="99"/>
      <c r="BRS1153" s="99"/>
      <c r="BRT1153" s="99"/>
      <c r="BRU1153" s="99"/>
      <c r="BRV1153" s="99"/>
      <c r="BRW1153" s="99"/>
      <c r="BRX1153" s="99"/>
      <c r="BRY1153" s="99"/>
      <c r="BRZ1153" s="99"/>
      <c r="BSA1153" s="99"/>
      <c r="BSB1153" s="99"/>
      <c r="BSC1153" s="99"/>
      <c r="BSD1153" s="99"/>
      <c r="BSE1153" s="99"/>
      <c r="BSF1153" s="99"/>
      <c r="BSG1153" s="99"/>
      <c r="BSH1153" s="99"/>
      <c r="BSI1153" s="99"/>
      <c r="BSJ1153" s="99"/>
      <c r="BSK1153" s="99"/>
      <c r="BSL1153" s="99"/>
      <c r="BSM1153" s="99"/>
      <c r="BSN1153" s="99"/>
      <c r="BSO1153" s="99"/>
      <c r="BSP1153" s="99"/>
      <c r="BSQ1153" s="99"/>
      <c r="BSR1153" s="99"/>
      <c r="BSS1153" s="99"/>
      <c r="BST1153" s="99"/>
      <c r="BSU1153" s="99"/>
      <c r="BSV1153" s="99"/>
      <c r="BSW1153" s="99"/>
      <c r="BSX1153" s="99"/>
      <c r="BSY1153" s="99"/>
      <c r="BSZ1153" s="99"/>
      <c r="BTA1153" s="99"/>
      <c r="BTB1153" s="99"/>
      <c r="BTC1153" s="99"/>
      <c r="BTD1153" s="99"/>
      <c r="BTE1153" s="99"/>
      <c r="BTF1153" s="99"/>
      <c r="BTG1153" s="99"/>
      <c r="BTH1153" s="99"/>
      <c r="BTI1153" s="99"/>
      <c r="BTJ1153" s="99"/>
      <c r="BTK1153" s="99"/>
      <c r="BTL1153" s="99"/>
      <c r="BTM1153" s="99"/>
      <c r="BTN1153" s="99"/>
      <c r="BTO1153" s="99"/>
      <c r="BTP1153" s="99"/>
      <c r="BTQ1153" s="99"/>
      <c r="BTR1153" s="99"/>
      <c r="BTS1153" s="99"/>
      <c r="BTT1153" s="99"/>
      <c r="BTU1153" s="99"/>
      <c r="BTV1153" s="99"/>
      <c r="BTW1153" s="99"/>
      <c r="BTX1153" s="99"/>
      <c r="BTY1153" s="99"/>
      <c r="BTZ1153" s="99"/>
      <c r="BUA1153" s="99"/>
      <c r="BUB1153" s="99"/>
      <c r="BUC1153" s="99"/>
      <c r="BUD1153" s="99"/>
      <c r="BUE1153" s="99"/>
      <c r="BUF1153" s="99"/>
      <c r="BUG1153" s="99"/>
      <c r="BUH1153" s="99"/>
      <c r="BUI1153" s="99"/>
      <c r="BUJ1153" s="99"/>
      <c r="BUK1153" s="99"/>
      <c r="BUL1153" s="99"/>
      <c r="BUM1153" s="99"/>
      <c r="BUN1153" s="99"/>
      <c r="BUO1153" s="99"/>
      <c r="BUP1153" s="99"/>
      <c r="BUQ1153" s="99"/>
      <c r="BUR1153" s="99"/>
      <c r="BUS1153" s="99"/>
      <c r="BUT1153" s="99"/>
      <c r="BUU1153" s="99"/>
      <c r="BUV1153" s="99"/>
      <c r="BUW1153" s="99"/>
      <c r="BUX1153" s="99"/>
      <c r="BUY1153" s="99"/>
      <c r="BUZ1153" s="99"/>
      <c r="BVA1153" s="99"/>
      <c r="BVB1153" s="99"/>
      <c r="BVC1153" s="99"/>
      <c r="BVD1153" s="99"/>
      <c r="BVE1153" s="99"/>
      <c r="BVF1153" s="99"/>
      <c r="BVG1153" s="99"/>
      <c r="BVH1153" s="99"/>
      <c r="BVI1153" s="99"/>
      <c r="BVJ1153" s="99"/>
      <c r="BVK1153" s="99"/>
      <c r="BVL1153" s="99"/>
      <c r="BVM1153" s="99"/>
      <c r="BVN1153" s="99"/>
      <c r="BVO1153" s="99"/>
      <c r="BVP1153" s="99"/>
      <c r="BVQ1153" s="99"/>
      <c r="BVR1153" s="99"/>
      <c r="BVS1153" s="99"/>
      <c r="BVT1153" s="99"/>
      <c r="BVU1153" s="99"/>
      <c r="BVV1153" s="99"/>
      <c r="BVW1153" s="99"/>
      <c r="BVX1153" s="99"/>
      <c r="BVY1153" s="99"/>
      <c r="BVZ1153" s="99"/>
      <c r="BWA1153" s="99"/>
      <c r="BWB1153" s="99"/>
      <c r="BWC1153" s="99"/>
      <c r="BWD1153" s="99"/>
      <c r="BWE1153" s="99"/>
      <c r="BWF1153" s="99"/>
      <c r="BWG1153" s="99"/>
      <c r="BWH1153" s="99"/>
      <c r="BWI1153" s="99"/>
      <c r="BWJ1153" s="99"/>
      <c r="BWK1153" s="99"/>
      <c r="BWL1153" s="99"/>
      <c r="BWM1153" s="99"/>
      <c r="BWN1153" s="99"/>
      <c r="BWO1153" s="99"/>
      <c r="BWP1153" s="99"/>
      <c r="BWQ1153" s="99"/>
      <c r="BWR1153" s="99"/>
      <c r="BWS1153" s="99"/>
      <c r="BWT1153" s="99"/>
      <c r="BWU1153" s="99"/>
      <c r="BWV1153" s="99"/>
      <c r="BWW1153" s="99"/>
      <c r="BWX1153" s="99"/>
      <c r="BWY1153" s="99"/>
      <c r="BWZ1153" s="99"/>
      <c r="BXA1153" s="99"/>
      <c r="BXB1153" s="99"/>
      <c r="BXC1153" s="99"/>
      <c r="BXD1153" s="99"/>
      <c r="BXE1153" s="99"/>
      <c r="BXF1153" s="99"/>
      <c r="BXG1153" s="99"/>
      <c r="BXH1153" s="99"/>
      <c r="BXI1153" s="99"/>
      <c r="BXJ1153" s="99"/>
      <c r="BXK1153" s="99"/>
      <c r="BXL1153" s="99"/>
      <c r="BXM1153" s="99"/>
      <c r="BXN1153" s="99"/>
      <c r="BXO1153" s="99"/>
      <c r="BXP1153" s="99"/>
      <c r="BXQ1153" s="99"/>
      <c r="BXR1153" s="99"/>
      <c r="BXS1153" s="99"/>
      <c r="BXT1153" s="99"/>
      <c r="BXU1153" s="99"/>
      <c r="BXV1153" s="99"/>
      <c r="BXW1153" s="99"/>
      <c r="BXX1153" s="99"/>
      <c r="BXY1153" s="99"/>
      <c r="BXZ1153" s="99"/>
      <c r="BYA1153" s="99"/>
      <c r="BYB1153" s="99"/>
      <c r="BYC1153" s="99"/>
      <c r="BYD1153" s="99"/>
      <c r="BYE1153" s="99"/>
      <c r="BYF1153" s="99"/>
      <c r="BYG1153" s="99"/>
      <c r="BYH1153" s="99"/>
      <c r="BYI1153" s="99"/>
      <c r="BYJ1153" s="99"/>
      <c r="BYK1153" s="99"/>
      <c r="BYL1153" s="99"/>
      <c r="BYM1153" s="99"/>
      <c r="BYN1153" s="99"/>
      <c r="BYO1153" s="99"/>
      <c r="BYP1153" s="99"/>
      <c r="BYQ1153" s="99"/>
      <c r="BYR1153" s="99"/>
      <c r="BYS1153" s="99"/>
      <c r="BYT1153" s="99"/>
      <c r="BYU1153" s="99"/>
      <c r="BYV1153" s="99"/>
      <c r="BYW1153" s="99"/>
      <c r="BYX1153" s="99"/>
      <c r="BYY1153" s="99"/>
      <c r="BYZ1153" s="99"/>
      <c r="BZA1153" s="99"/>
      <c r="BZB1153" s="99"/>
      <c r="BZC1153" s="99"/>
      <c r="BZD1153" s="99"/>
      <c r="BZE1153" s="99"/>
      <c r="BZF1153" s="99"/>
      <c r="BZG1153" s="99"/>
      <c r="BZH1153" s="99"/>
      <c r="BZI1153" s="99"/>
      <c r="BZJ1153" s="99"/>
      <c r="BZK1153" s="99"/>
      <c r="BZL1153" s="99"/>
      <c r="BZM1153" s="99"/>
      <c r="BZN1153" s="99"/>
      <c r="BZO1153" s="99"/>
      <c r="BZP1153" s="99"/>
      <c r="BZQ1153" s="99"/>
      <c r="BZR1153" s="99"/>
      <c r="BZS1153" s="99"/>
      <c r="BZT1153" s="99"/>
      <c r="BZU1153" s="99"/>
      <c r="BZV1153" s="99"/>
      <c r="BZW1153" s="99"/>
      <c r="BZX1153" s="99"/>
      <c r="BZY1153" s="99"/>
      <c r="BZZ1153" s="99"/>
      <c r="CAA1153" s="99"/>
      <c r="CAB1153" s="99"/>
      <c r="CAC1153" s="99"/>
      <c r="CAD1153" s="99"/>
      <c r="CAE1153" s="99"/>
      <c r="CAF1153" s="99"/>
      <c r="CAG1153" s="99"/>
      <c r="CAH1153" s="99"/>
      <c r="CAI1153" s="99"/>
      <c r="CAJ1153" s="99"/>
      <c r="CAK1153" s="99"/>
      <c r="CAL1153" s="99"/>
      <c r="CAM1153" s="99"/>
      <c r="CAN1153" s="99"/>
      <c r="CAO1153" s="99"/>
      <c r="CAP1153" s="99"/>
      <c r="CAQ1153" s="99"/>
      <c r="CAR1153" s="99"/>
      <c r="CAS1153" s="99"/>
      <c r="CAT1153" s="99"/>
      <c r="CAU1153" s="99"/>
      <c r="CAV1153" s="99"/>
      <c r="CAW1153" s="99"/>
      <c r="CAX1153" s="99"/>
      <c r="CAY1153" s="99"/>
      <c r="CAZ1153" s="99"/>
      <c r="CBA1153" s="99"/>
      <c r="CBB1153" s="99"/>
      <c r="CBC1153" s="99"/>
      <c r="CBD1153" s="99"/>
      <c r="CBE1153" s="99"/>
      <c r="CBF1153" s="99"/>
      <c r="CBG1153" s="99"/>
      <c r="CBH1153" s="99"/>
      <c r="CBI1153" s="99"/>
      <c r="CBJ1153" s="99"/>
      <c r="CBK1153" s="99"/>
      <c r="CBL1153" s="99"/>
      <c r="CBM1153" s="99"/>
      <c r="CBN1153" s="99"/>
      <c r="CBO1153" s="99"/>
      <c r="CBP1153" s="99"/>
      <c r="CBQ1153" s="99"/>
      <c r="CBR1153" s="99"/>
      <c r="CBS1153" s="99"/>
      <c r="CBT1153" s="99"/>
      <c r="CBU1153" s="99"/>
      <c r="CBV1153" s="99"/>
      <c r="CBW1153" s="99"/>
      <c r="CBX1153" s="99"/>
      <c r="CBY1153" s="99"/>
      <c r="CBZ1153" s="99"/>
      <c r="CCA1153" s="99"/>
      <c r="CCB1153" s="99"/>
      <c r="CCC1153" s="99"/>
      <c r="CCD1153" s="99"/>
      <c r="CCE1153" s="99"/>
      <c r="CCF1153" s="99"/>
      <c r="CCG1153" s="99"/>
      <c r="CCH1153" s="99"/>
      <c r="CCI1153" s="99"/>
      <c r="CCJ1153" s="99"/>
      <c r="CCK1153" s="99"/>
      <c r="CCL1153" s="99"/>
      <c r="CCM1153" s="99"/>
      <c r="CCN1153" s="99"/>
      <c r="CCO1153" s="99"/>
      <c r="CCP1153" s="99"/>
      <c r="CCQ1153" s="99"/>
      <c r="CCR1153" s="99"/>
      <c r="CCS1153" s="99"/>
      <c r="CCT1153" s="99"/>
      <c r="CCU1153" s="99"/>
      <c r="CCV1153" s="99"/>
      <c r="CCW1153" s="99"/>
      <c r="CCX1153" s="99"/>
      <c r="CCY1153" s="99"/>
      <c r="CCZ1153" s="99"/>
      <c r="CDA1153" s="99"/>
      <c r="CDB1153" s="99"/>
      <c r="CDC1153" s="99"/>
      <c r="CDD1153" s="99"/>
      <c r="CDE1153" s="99"/>
      <c r="CDF1153" s="99"/>
      <c r="CDG1153" s="99"/>
      <c r="CDH1153" s="99"/>
      <c r="CDI1153" s="99"/>
      <c r="CDJ1153" s="99"/>
      <c r="CDK1153" s="99"/>
      <c r="CDL1153" s="99"/>
      <c r="CDM1153" s="99"/>
      <c r="CDN1153" s="99"/>
      <c r="CDO1153" s="99"/>
      <c r="CDP1153" s="99"/>
      <c r="CDQ1153" s="99"/>
      <c r="CDR1153" s="99"/>
      <c r="CDS1153" s="99"/>
      <c r="CDT1153" s="99"/>
      <c r="CDU1153" s="99"/>
      <c r="CDV1153" s="99"/>
      <c r="CDW1153" s="99"/>
      <c r="CDX1153" s="99"/>
      <c r="CDY1153" s="99"/>
      <c r="CDZ1153" s="99"/>
      <c r="CEA1153" s="99"/>
      <c r="CEB1153" s="99"/>
      <c r="CEC1153" s="99"/>
      <c r="CED1153" s="99"/>
      <c r="CEE1153" s="99"/>
      <c r="CEF1153" s="99"/>
      <c r="CEG1153" s="99"/>
      <c r="CEH1153" s="99"/>
      <c r="CEI1153" s="99"/>
      <c r="CEJ1153" s="99"/>
      <c r="CEK1153" s="99"/>
      <c r="CEL1153" s="99"/>
      <c r="CEM1153" s="99"/>
      <c r="CEN1153" s="99"/>
      <c r="CEO1153" s="99"/>
      <c r="CEP1153" s="99"/>
      <c r="CEQ1153" s="99"/>
      <c r="CER1153" s="99"/>
      <c r="CES1153" s="99"/>
      <c r="CET1153" s="99"/>
      <c r="CEU1153" s="99"/>
      <c r="CEV1153" s="99"/>
      <c r="CEW1153" s="99"/>
      <c r="CEX1153" s="99"/>
      <c r="CEY1153" s="99"/>
      <c r="CEZ1153" s="99"/>
      <c r="CFA1153" s="99"/>
      <c r="CFB1153" s="99"/>
      <c r="CFC1153" s="99"/>
      <c r="CFD1153" s="99"/>
      <c r="CFE1153" s="99"/>
      <c r="CFF1153" s="99"/>
      <c r="CFG1153" s="99"/>
      <c r="CFH1153" s="99"/>
      <c r="CFI1153" s="99"/>
      <c r="CFJ1153" s="99"/>
      <c r="CFK1153" s="99"/>
      <c r="CFL1153" s="99"/>
      <c r="CFM1153" s="99"/>
      <c r="CFN1153" s="99"/>
      <c r="CFO1153" s="99"/>
      <c r="CFP1153" s="99"/>
      <c r="CFQ1153" s="99"/>
      <c r="CFR1153" s="99"/>
      <c r="CFS1153" s="99"/>
      <c r="CFT1153" s="99"/>
      <c r="CFU1153" s="99"/>
      <c r="CFV1153" s="99"/>
      <c r="CFW1153" s="99"/>
      <c r="CFX1153" s="99"/>
      <c r="CFY1153" s="99"/>
      <c r="CFZ1153" s="99"/>
      <c r="CGA1153" s="99"/>
      <c r="CGB1153" s="99"/>
      <c r="CGC1153" s="99"/>
      <c r="CGD1153" s="99"/>
      <c r="CGE1153" s="99"/>
      <c r="CGF1153" s="99"/>
      <c r="CGG1153" s="99"/>
      <c r="CGH1153" s="99"/>
      <c r="CGI1153" s="99"/>
      <c r="CGJ1153" s="99"/>
      <c r="CGK1153" s="99"/>
      <c r="CGL1153" s="99"/>
      <c r="CGM1153" s="99"/>
      <c r="CGN1153" s="99"/>
      <c r="CGO1153" s="99"/>
      <c r="CGP1153" s="99"/>
      <c r="CGQ1153" s="99"/>
      <c r="CGR1153" s="99"/>
      <c r="CGS1153" s="99"/>
      <c r="CGT1153" s="99"/>
      <c r="CGU1153" s="99"/>
      <c r="CGV1153" s="99"/>
      <c r="CGW1153" s="99"/>
      <c r="CGX1153" s="99"/>
      <c r="CGY1153" s="99"/>
      <c r="CGZ1153" s="99"/>
      <c r="CHA1153" s="99"/>
      <c r="CHB1153" s="99"/>
      <c r="CHC1153" s="99"/>
      <c r="CHD1153" s="99"/>
      <c r="CHE1153" s="99"/>
      <c r="CHF1153" s="99"/>
      <c r="CHG1153" s="99"/>
      <c r="CHH1153" s="99"/>
      <c r="CHI1153" s="99"/>
      <c r="CHJ1153" s="99"/>
      <c r="CHK1153" s="99"/>
      <c r="CHL1153" s="99"/>
      <c r="CHM1153" s="99"/>
      <c r="CHN1153" s="99"/>
      <c r="CHO1153" s="99"/>
      <c r="CHP1153" s="99"/>
      <c r="CHQ1153" s="99"/>
      <c r="CHR1153" s="99"/>
      <c r="CHS1153" s="99"/>
      <c r="CHT1153" s="99"/>
      <c r="CHU1153" s="99"/>
      <c r="CHV1153" s="99"/>
      <c r="CHW1153" s="99"/>
      <c r="CHX1153" s="99"/>
      <c r="CHY1153" s="99"/>
      <c r="CHZ1153" s="99"/>
      <c r="CIA1153" s="99"/>
      <c r="CIB1153" s="99"/>
      <c r="CIC1153" s="99"/>
      <c r="CID1153" s="99"/>
      <c r="CIE1153" s="99"/>
      <c r="CIF1153" s="99"/>
      <c r="CIG1153" s="99"/>
      <c r="CIH1153" s="99"/>
      <c r="CII1153" s="99"/>
      <c r="CIJ1153" s="99"/>
      <c r="CIK1153" s="99"/>
      <c r="CIL1153" s="99"/>
      <c r="CIM1153" s="99"/>
      <c r="CIN1153" s="99"/>
      <c r="CIO1153" s="99"/>
      <c r="CIP1153" s="99"/>
      <c r="CIQ1153" s="99"/>
      <c r="CIR1153" s="99"/>
      <c r="CIS1153" s="99"/>
      <c r="CIT1153" s="99"/>
      <c r="CIU1153" s="99"/>
      <c r="CIV1153" s="99"/>
      <c r="CIW1153" s="99"/>
      <c r="CIX1153" s="99"/>
      <c r="CIY1153" s="99"/>
      <c r="CIZ1153" s="99"/>
      <c r="CJA1153" s="99"/>
      <c r="CJB1153" s="99"/>
      <c r="CJC1153" s="99"/>
      <c r="CJD1153" s="99"/>
      <c r="CJE1153" s="99"/>
      <c r="CJF1153" s="99"/>
      <c r="CJG1153" s="99"/>
      <c r="CJH1153" s="99"/>
      <c r="CJI1153" s="99"/>
      <c r="CJJ1153" s="99"/>
      <c r="CJK1153" s="99"/>
      <c r="CJL1153" s="99"/>
      <c r="CJM1153" s="99"/>
      <c r="CJN1153" s="99"/>
      <c r="CJO1153" s="99"/>
      <c r="CJP1153" s="99"/>
      <c r="CJQ1153" s="99"/>
      <c r="CJR1153" s="99"/>
      <c r="CJS1153" s="99"/>
      <c r="CJT1153" s="99"/>
      <c r="CJU1153" s="99"/>
      <c r="CJV1153" s="99"/>
      <c r="CJW1153" s="99"/>
      <c r="CJX1153" s="99"/>
      <c r="CJY1153" s="99"/>
      <c r="CJZ1153" s="99"/>
      <c r="CKA1153" s="99"/>
      <c r="CKB1153" s="99"/>
      <c r="CKC1153" s="99"/>
      <c r="CKD1153" s="99"/>
      <c r="CKE1153" s="99"/>
      <c r="CKF1153" s="99"/>
      <c r="CKG1153" s="99"/>
      <c r="CKH1153" s="99"/>
      <c r="CKI1153" s="99"/>
      <c r="CKJ1153" s="99"/>
      <c r="CKK1153" s="99"/>
      <c r="CKL1153" s="99"/>
      <c r="CKM1153" s="99"/>
      <c r="CKN1153" s="99"/>
      <c r="CKO1153" s="99"/>
      <c r="CKP1153" s="99"/>
      <c r="CKQ1153" s="99"/>
      <c r="CKR1153" s="99"/>
      <c r="CKS1153" s="99"/>
      <c r="CKT1153" s="99"/>
      <c r="CKU1153" s="99"/>
      <c r="CKV1153" s="99"/>
      <c r="CKW1153" s="99"/>
      <c r="CKX1153" s="99"/>
      <c r="CKY1153" s="99"/>
      <c r="CKZ1153" s="99"/>
      <c r="CLA1153" s="99"/>
      <c r="CLB1153" s="99"/>
      <c r="CLC1153" s="99"/>
      <c r="CLD1153" s="99"/>
      <c r="CLE1153" s="99"/>
      <c r="CLF1153" s="99"/>
      <c r="CLG1153" s="99"/>
      <c r="CLH1153" s="99"/>
      <c r="CLI1153" s="99"/>
      <c r="CLJ1153" s="99"/>
      <c r="CLK1153" s="99"/>
      <c r="CLL1153" s="99"/>
      <c r="CLM1153" s="99"/>
      <c r="CLN1153" s="99"/>
      <c r="CLO1153" s="99"/>
      <c r="CLP1153" s="99"/>
      <c r="CLQ1153" s="99"/>
      <c r="CLR1153" s="99"/>
      <c r="CLS1153" s="99"/>
      <c r="CLT1153" s="99"/>
      <c r="CLU1153" s="99"/>
      <c r="CLV1153" s="99"/>
      <c r="CLW1153" s="99"/>
      <c r="CLX1153" s="99"/>
      <c r="CLY1153" s="99"/>
      <c r="CLZ1153" s="99"/>
      <c r="CMA1153" s="99"/>
      <c r="CMB1153" s="99"/>
      <c r="CMC1153" s="99"/>
      <c r="CMD1153" s="99"/>
      <c r="CME1153" s="99"/>
      <c r="CMF1153" s="99"/>
      <c r="CMG1153" s="99"/>
      <c r="CMH1153" s="99"/>
      <c r="CMI1153" s="99"/>
      <c r="CMJ1153" s="99"/>
      <c r="CMK1153" s="99"/>
      <c r="CML1153" s="99"/>
      <c r="CMM1153" s="99"/>
      <c r="CMN1153" s="99"/>
      <c r="CMO1153" s="99"/>
      <c r="CMP1153" s="99"/>
      <c r="CMQ1153" s="99"/>
      <c r="CMR1153" s="99"/>
      <c r="CMS1153" s="99"/>
      <c r="CMT1153" s="99"/>
      <c r="CMU1153" s="99"/>
      <c r="CMV1153" s="99"/>
      <c r="CMW1153" s="99"/>
      <c r="CMX1153" s="99"/>
      <c r="CMY1153" s="99"/>
      <c r="CMZ1153" s="99"/>
      <c r="CNA1153" s="99"/>
      <c r="CNB1153" s="99"/>
      <c r="CNC1153" s="99"/>
      <c r="CND1153" s="99"/>
      <c r="CNE1153" s="99"/>
      <c r="CNF1153" s="99"/>
      <c r="CNG1153" s="99"/>
      <c r="CNH1153" s="99"/>
      <c r="CNI1153" s="99"/>
      <c r="CNJ1153" s="99"/>
      <c r="CNK1153" s="99"/>
      <c r="CNL1153" s="99"/>
      <c r="CNM1153" s="99"/>
      <c r="CNN1153" s="99"/>
      <c r="CNO1153" s="99"/>
      <c r="CNP1153" s="99"/>
      <c r="CNQ1153" s="99"/>
      <c r="CNR1153" s="99"/>
      <c r="CNS1153" s="99"/>
      <c r="CNT1153" s="99"/>
      <c r="CNU1153" s="99"/>
      <c r="CNV1153" s="99"/>
      <c r="CNW1153" s="99"/>
      <c r="CNX1153" s="99"/>
      <c r="CNY1153" s="99"/>
      <c r="CNZ1153" s="99"/>
      <c r="COA1153" s="99"/>
      <c r="COB1153" s="99"/>
      <c r="COC1153" s="99"/>
      <c r="COD1153" s="99"/>
      <c r="COE1153" s="99"/>
      <c r="COF1153" s="99"/>
      <c r="COG1153" s="99"/>
      <c r="COH1153" s="99"/>
      <c r="COI1153" s="99"/>
      <c r="COJ1153" s="99"/>
      <c r="COK1153" s="99"/>
      <c r="COL1153" s="99"/>
      <c r="COM1153" s="99"/>
      <c r="CON1153" s="99"/>
      <c r="COO1153" s="99"/>
      <c r="COP1153" s="99"/>
      <c r="COQ1153" s="99"/>
      <c r="COR1153" s="99"/>
      <c r="COS1153" s="99"/>
      <c r="COT1153" s="99"/>
      <c r="COU1153" s="99"/>
      <c r="COV1153" s="99"/>
      <c r="COW1153" s="99"/>
      <c r="COX1153" s="99"/>
      <c r="COY1153" s="99"/>
      <c r="COZ1153" s="99"/>
      <c r="CPA1153" s="99"/>
      <c r="CPB1153" s="99"/>
      <c r="CPC1153" s="99"/>
      <c r="CPD1153" s="99"/>
      <c r="CPE1153" s="99"/>
      <c r="CPF1153" s="99"/>
      <c r="CPG1153" s="99"/>
      <c r="CPH1153" s="99"/>
      <c r="CPI1153" s="99"/>
      <c r="CPJ1153" s="99"/>
      <c r="CPK1153" s="99"/>
      <c r="CPL1153" s="99"/>
      <c r="CPM1153" s="99"/>
      <c r="CPN1153" s="99"/>
      <c r="CPO1153" s="99"/>
      <c r="CPP1153" s="99"/>
      <c r="CPQ1153" s="99"/>
      <c r="CPR1153" s="99"/>
      <c r="CPS1153" s="99"/>
      <c r="CPT1153" s="99"/>
      <c r="CPU1153" s="99"/>
      <c r="CPV1153" s="99"/>
      <c r="CPW1153" s="99"/>
      <c r="CPX1153" s="99"/>
      <c r="CPY1153" s="99"/>
      <c r="CPZ1153" s="99"/>
      <c r="CQA1153" s="99"/>
      <c r="CQB1153" s="99"/>
      <c r="CQC1153" s="99"/>
      <c r="CQD1153" s="99"/>
      <c r="CQE1153" s="99"/>
      <c r="CQF1153" s="99"/>
      <c r="CQG1153" s="99"/>
      <c r="CQH1153" s="99"/>
      <c r="CQI1153" s="99"/>
      <c r="CQJ1153" s="99"/>
      <c r="CQK1153" s="99"/>
      <c r="CQL1153" s="99"/>
      <c r="CQM1153" s="99"/>
      <c r="CQN1153" s="99"/>
      <c r="CQO1153" s="99"/>
      <c r="CQP1153" s="99"/>
      <c r="CQQ1153" s="99"/>
      <c r="CQR1153" s="99"/>
      <c r="CQS1153" s="99"/>
      <c r="CQT1153" s="99"/>
      <c r="CQU1153" s="99"/>
      <c r="CQV1153" s="99"/>
      <c r="CQW1153" s="99"/>
      <c r="CQX1153" s="99"/>
      <c r="CQY1153" s="99"/>
      <c r="CQZ1153" s="99"/>
      <c r="CRA1153" s="99"/>
      <c r="CRB1153" s="99"/>
      <c r="CRC1153" s="99"/>
      <c r="CRD1153" s="99"/>
      <c r="CRE1153" s="99"/>
      <c r="CRF1153" s="99"/>
      <c r="CRG1153" s="99"/>
      <c r="CRH1153" s="99"/>
      <c r="CRI1153" s="99"/>
      <c r="CRJ1153" s="99"/>
      <c r="CRK1153" s="99"/>
      <c r="CRL1153" s="99"/>
      <c r="CRM1153" s="99"/>
      <c r="CRN1153" s="99"/>
      <c r="CRO1153" s="99"/>
      <c r="CRP1153" s="99"/>
      <c r="CRQ1153" s="99"/>
      <c r="CRR1153" s="99"/>
      <c r="CRS1153" s="99"/>
      <c r="CRT1153" s="99"/>
      <c r="CRU1153" s="99"/>
      <c r="CRV1153" s="99"/>
      <c r="CRW1153" s="99"/>
      <c r="CRX1153" s="99"/>
      <c r="CRY1153" s="99"/>
      <c r="CRZ1153" s="99"/>
      <c r="CSA1153" s="99"/>
      <c r="CSB1153" s="99"/>
      <c r="CSC1153" s="99"/>
      <c r="CSD1153" s="99"/>
      <c r="CSE1153" s="99"/>
      <c r="CSF1153" s="99"/>
      <c r="CSG1153" s="99"/>
      <c r="CSH1153" s="99"/>
      <c r="CSI1153" s="99"/>
      <c r="CSJ1153" s="99"/>
      <c r="CSK1153" s="99"/>
      <c r="CSL1153" s="99"/>
      <c r="CSM1153" s="99"/>
      <c r="CSN1153" s="99"/>
      <c r="CSO1153" s="99"/>
      <c r="CSP1153" s="99"/>
      <c r="CSQ1153" s="99"/>
      <c r="CSR1153" s="99"/>
      <c r="CSS1153" s="99"/>
      <c r="CST1153" s="99"/>
      <c r="CSU1153" s="99"/>
      <c r="CSV1153" s="99"/>
      <c r="CSW1153" s="99"/>
      <c r="CSX1153" s="99"/>
      <c r="CSY1153" s="99"/>
      <c r="CSZ1153" s="99"/>
      <c r="CTA1153" s="99"/>
      <c r="CTB1153" s="99"/>
      <c r="CTC1153" s="99"/>
      <c r="CTD1153" s="99"/>
      <c r="CTE1153" s="99"/>
      <c r="CTF1153" s="99"/>
      <c r="CTG1153" s="99"/>
      <c r="CTH1153" s="99"/>
      <c r="CTI1153" s="99"/>
      <c r="CTJ1153" s="99"/>
      <c r="CTK1153" s="99"/>
      <c r="CTL1153" s="99"/>
      <c r="CTM1153" s="99"/>
      <c r="CTN1153" s="99"/>
      <c r="CTO1153" s="99"/>
      <c r="CTP1153" s="99"/>
      <c r="CTQ1153" s="99"/>
      <c r="CTR1153" s="99"/>
      <c r="CTS1153" s="99"/>
      <c r="CTT1153" s="99"/>
      <c r="CTU1153" s="99"/>
      <c r="CTV1153" s="99"/>
      <c r="CTW1153" s="99"/>
      <c r="CTX1153" s="99"/>
      <c r="CTY1153" s="99"/>
      <c r="CTZ1153" s="99"/>
      <c r="CUA1153" s="99"/>
      <c r="CUB1153" s="99"/>
      <c r="CUC1153" s="99"/>
      <c r="CUD1153" s="99"/>
      <c r="CUE1153" s="99"/>
      <c r="CUF1153" s="99"/>
      <c r="CUG1153" s="99"/>
      <c r="CUH1153" s="99"/>
      <c r="CUI1153" s="99"/>
      <c r="CUJ1153" s="99"/>
      <c r="CUK1153" s="99"/>
      <c r="CUL1153" s="99"/>
      <c r="CUM1153" s="99"/>
      <c r="CUN1153" s="99"/>
      <c r="CUO1153" s="99"/>
      <c r="CUP1153" s="99"/>
      <c r="CUQ1153" s="99"/>
      <c r="CUR1153" s="99"/>
      <c r="CUS1153" s="99"/>
      <c r="CUT1153" s="99"/>
      <c r="CUU1153" s="99"/>
      <c r="CUV1153" s="99"/>
      <c r="CUW1153" s="99"/>
      <c r="CUX1153" s="99"/>
      <c r="CUY1153" s="99"/>
      <c r="CUZ1153" s="99"/>
      <c r="CVA1153" s="99"/>
      <c r="CVB1153" s="99"/>
      <c r="CVC1153" s="99"/>
      <c r="CVD1153" s="99"/>
      <c r="CVE1153" s="99"/>
      <c r="CVF1153" s="99"/>
      <c r="CVG1153" s="99"/>
      <c r="CVH1153" s="99"/>
      <c r="CVI1153" s="99"/>
      <c r="CVJ1153" s="99"/>
      <c r="CVK1153" s="99"/>
      <c r="CVL1153" s="99"/>
      <c r="CVM1153" s="99"/>
      <c r="CVN1153" s="99"/>
      <c r="CVO1153" s="99"/>
      <c r="CVP1153" s="99"/>
      <c r="CVQ1153" s="99"/>
      <c r="CVR1153" s="99"/>
      <c r="CVS1153" s="99"/>
      <c r="CVT1153" s="99"/>
      <c r="CVU1153" s="99"/>
      <c r="CVV1153" s="99"/>
      <c r="CVW1153" s="99"/>
      <c r="CVX1153" s="99"/>
      <c r="CVY1153" s="99"/>
      <c r="CVZ1153" s="99"/>
      <c r="CWA1153" s="99"/>
      <c r="CWB1153" s="99"/>
      <c r="CWC1153" s="99"/>
      <c r="CWD1153" s="99"/>
      <c r="CWE1153" s="99"/>
      <c r="CWF1153" s="99"/>
      <c r="CWG1153" s="99"/>
      <c r="CWH1153" s="99"/>
      <c r="CWI1153" s="99"/>
      <c r="CWJ1153" s="99"/>
      <c r="CWK1153" s="99"/>
      <c r="CWL1153" s="99"/>
      <c r="CWM1153" s="99"/>
      <c r="CWN1153" s="99"/>
      <c r="CWO1153" s="99"/>
      <c r="CWP1153" s="99"/>
      <c r="CWQ1153" s="99"/>
      <c r="CWR1153" s="99"/>
      <c r="CWS1153" s="99"/>
      <c r="CWT1153" s="99"/>
      <c r="CWU1153" s="99"/>
      <c r="CWV1153" s="99"/>
      <c r="CWW1153" s="99"/>
      <c r="CWX1153" s="99"/>
      <c r="CWY1153" s="99"/>
      <c r="CWZ1153" s="99"/>
      <c r="CXA1153" s="99"/>
      <c r="CXB1153" s="99"/>
      <c r="CXC1153" s="99"/>
      <c r="CXD1153" s="99"/>
      <c r="CXE1153" s="99"/>
      <c r="CXF1153" s="99"/>
      <c r="CXG1153" s="99"/>
      <c r="CXH1153" s="99"/>
      <c r="CXI1153" s="99"/>
      <c r="CXJ1153" s="99"/>
      <c r="CXK1153" s="99"/>
      <c r="CXL1153" s="99"/>
      <c r="CXM1153" s="99"/>
      <c r="CXN1153" s="99"/>
      <c r="CXO1153" s="99"/>
      <c r="CXP1153" s="99"/>
      <c r="CXQ1153" s="99"/>
      <c r="CXR1153" s="99"/>
      <c r="CXS1153" s="99"/>
      <c r="CXT1153" s="99"/>
      <c r="CXU1153" s="99"/>
      <c r="CXV1153" s="99"/>
      <c r="CXW1153" s="99"/>
      <c r="CXX1153" s="99"/>
      <c r="CXY1153" s="99"/>
      <c r="CXZ1153" s="99"/>
      <c r="CYA1153" s="99"/>
      <c r="CYB1153" s="99"/>
      <c r="CYC1153" s="99"/>
      <c r="CYD1153" s="99"/>
      <c r="CYE1153" s="99"/>
      <c r="CYF1153" s="99"/>
      <c r="CYG1153" s="99"/>
      <c r="CYH1153" s="99"/>
      <c r="CYI1153" s="99"/>
      <c r="CYJ1153" s="99"/>
      <c r="CYK1153" s="99"/>
      <c r="CYL1153" s="99"/>
      <c r="CYM1153" s="99"/>
      <c r="CYN1153" s="99"/>
      <c r="CYO1153" s="99"/>
      <c r="CYP1153" s="99"/>
      <c r="CYQ1153" s="99"/>
      <c r="CYR1153" s="99"/>
      <c r="CYS1153" s="99"/>
      <c r="CYT1153" s="99"/>
      <c r="CYU1153" s="99"/>
      <c r="CYV1153" s="99"/>
      <c r="CYW1153" s="99"/>
      <c r="CYX1153" s="99"/>
      <c r="CYY1153" s="99"/>
      <c r="CYZ1153" s="99"/>
      <c r="CZA1153" s="99"/>
      <c r="CZB1153" s="99"/>
      <c r="CZC1153" s="99"/>
      <c r="CZD1153" s="99"/>
      <c r="CZE1153" s="99"/>
      <c r="CZF1153" s="99"/>
      <c r="CZG1153" s="99"/>
      <c r="CZH1153" s="99"/>
      <c r="CZI1153" s="99"/>
      <c r="CZJ1153" s="99"/>
      <c r="CZK1153" s="99"/>
      <c r="CZL1153" s="99"/>
      <c r="CZM1153" s="99"/>
      <c r="CZN1153" s="99"/>
      <c r="CZO1153" s="99"/>
      <c r="CZP1153" s="99"/>
      <c r="CZQ1153" s="99"/>
      <c r="CZR1153" s="99"/>
      <c r="CZS1153" s="99"/>
      <c r="CZT1153" s="99"/>
      <c r="CZU1153" s="99"/>
      <c r="CZV1153" s="99"/>
      <c r="CZW1153" s="99"/>
      <c r="CZX1153" s="99"/>
      <c r="CZY1153" s="99"/>
      <c r="CZZ1153" s="99"/>
      <c r="DAA1153" s="99"/>
      <c r="DAB1153" s="99"/>
      <c r="DAC1153" s="99"/>
      <c r="DAD1153" s="99"/>
      <c r="DAE1153" s="99"/>
      <c r="DAF1153" s="99"/>
      <c r="DAG1153" s="99"/>
      <c r="DAH1153" s="99"/>
      <c r="DAI1153" s="99"/>
      <c r="DAJ1153" s="99"/>
      <c r="DAK1153" s="99"/>
      <c r="DAL1153" s="99"/>
      <c r="DAM1153" s="99"/>
      <c r="DAN1153" s="99"/>
      <c r="DAO1153" s="99"/>
      <c r="DAP1153" s="99"/>
      <c r="DAQ1153" s="99"/>
      <c r="DAR1153" s="99"/>
      <c r="DAS1153" s="99"/>
      <c r="DAT1153" s="99"/>
      <c r="DAU1153" s="99"/>
      <c r="DAV1153" s="99"/>
      <c r="DAW1153" s="99"/>
      <c r="DAX1153" s="99"/>
      <c r="DAY1153" s="99"/>
      <c r="DAZ1153" s="99"/>
      <c r="DBA1153" s="99"/>
      <c r="DBB1153" s="99"/>
      <c r="DBC1153" s="99"/>
      <c r="DBD1153" s="99"/>
      <c r="DBE1153" s="99"/>
      <c r="DBF1153" s="99"/>
      <c r="DBG1153" s="99"/>
      <c r="DBH1153" s="99"/>
      <c r="DBI1153" s="99"/>
      <c r="DBJ1153" s="99"/>
      <c r="DBK1153" s="99"/>
      <c r="DBL1153" s="99"/>
      <c r="DBM1153" s="99"/>
      <c r="DBN1153" s="99"/>
      <c r="DBO1153" s="99"/>
      <c r="DBP1153" s="99"/>
      <c r="DBQ1153" s="99"/>
      <c r="DBR1153" s="99"/>
      <c r="DBS1153" s="99"/>
      <c r="DBT1153" s="99"/>
      <c r="DBU1153" s="99"/>
      <c r="DBV1153" s="99"/>
      <c r="DBW1153" s="99"/>
      <c r="DBX1153" s="99"/>
      <c r="DBY1153" s="99"/>
      <c r="DBZ1153" s="99"/>
      <c r="DCA1153" s="99"/>
      <c r="DCB1153" s="99"/>
      <c r="DCC1153" s="99"/>
      <c r="DCD1153" s="99"/>
      <c r="DCE1153" s="99"/>
      <c r="DCF1153" s="99"/>
      <c r="DCG1153" s="99"/>
      <c r="DCH1153" s="99"/>
      <c r="DCI1153" s="99"/>
      <c r="DCJ1153" s="99"/>
      <c r="DCK1153" s="99"/>
      <c r="DCL1153" s="99"/>
      <c r="DCM1153" s="99"/>
      <c r="DCN1153" s="99"/>
      <c r="DCO1153" s="99"/>
      <c r="DCP1153" s="99"/>
      <c r="DCQ1153" s="99"/>
      <c r="DCR1153" s="99"/>
      <c r="DCS1153" s="99"/>
      <c r="DCT1153" s="99"/>
      <c r="DCU1153" s="99"/>
      <c r="DCV1153" s="99"/>
      <c r="DCW1153" s="99"/>
      <c r="DCX1153" s="99"/>
      <c r="DCY1153" s="99"/>
      <c r="DCZ1153" s="99"/>
      <c r="DDA1153" s="99"/>
      <c r="DDB1153" s="99"/>
      <c r="DDC1153" s="99"/>
      <c r="DDD1153" s="99"/>
      <c r="DDE1153" s="99"/>
      <c r="DDF1153" s="99"/>
      <c r="DDG1153" s="99"/>
      <c r="DDH1153" s="99"/>
      <c r="DDI1153" s="99"/>
      <c r="DDJ1153" s="99"/>
      <c r="DDK1153" s="99"/>
      <c r="DDL1153" s="99"/>
      <c r="DDM1153" s="99"/>
      <c r="DDN1153" s="99"/>
      <c r="DDO1153" s="99"/>
      <c r="DDP1153" s="99"/>
      <c r="DDQ1153" s="99"/>
      <c r="DDR1153" s="99"/>
      <c r="DDS1153" s="99"/>
      <c r="DDT1153" s="99"/>
      <c r="DDU1153" s="99"/>
      <c r="DDV1153" s="99"/>
      <c r="DDW1153" s="99"/>
      <c r="DDX1153" s="99"/>
      <c r="DDY1153" s="99"/>
      <c r="DDZ1153" s="99"/>
      <c r="DEA1153" s="99"/>
      <c r="DEB1153" s="99"/>
      <c r="DEC1153" s="99"/>
      <c r="DED1153" s="99"/>
      <c r="DEE1153" s="99"/>
      <c r="DEF1153" s="99"/>
      <c r="DEG1153" s="99"/>
      <c r="DEH1153" s="99"/>
      <c r="DEI1153" s="99"/>
      <c r="DEJ1153" s="99"/>
      <c r="DEK1153" s="99"/>
      <c r="DEL1153" s="99"/>
      <c r="DEM1153" s="99"/>
      <c r="DEN1153" s="99"/>
      <c r="DEO1153" s="99"/>
      <c r="DEP1153" s="99"/>
      <c r="DEQ1153" s="99"/>
      <c r="DER1153" s="99"/>
      <c r="DES1153" s="99"/>
      <c r="DET1153" s="99"/>
      <c r="DEU1153" s="99"/>
      <c r="DEV1153" s="99"/>
      <c r="DEW1153" s="99"/>
      <c r="DEX1153" s="99"/>
      <c r="DEY1153" s="99"/>
      <c r="DEZ1153" s="99"/>
      <c r="DFA1153" s="99"/>
      <c r="DFB1153" s="99"/>
      <c r="DFC1153" s="99"/>
      <c r="DFD1153" s="99"/>
      <c r="DFE1153" s="99"/>
      <c r="DFF1153" s="99"/>
      <c r="DFG1153" s="99"/>
      <c r="DFH1153" s="99"/>
      <c r="DFI1153" s="99"/>
      <c r="DFJ1153" s="99"/>
      <c r="DFK1153" s="99"/>
      <c r="DFL1153" s="99"/>
      <c r="DFM1153" s="99"/>
      <c r="DFN1153" s="99"/>
      <c r="DFO1153" s="99"/>
      <c r="DFP1153" s="99"/>
      <c r="DFQ1153" s="99"/>
      <c r="DFR1153" s="99"/>
      <c r="DFS1153" s="99"/>
      <c r="DFT1153" s="99"/>
      <c r="DFU1153" s="99"/>
      <c r="DFV1153" s="99"/>
      <c r="DFW1153" s="99"/>
      <c r="DFX1153" s="99"/>
      <c r="DFY1153" s="99"/>
      <c r="DFZ1153" s="99"/>
      <c r="DGA1153" s="99"/>
      <c r="DGB1153" s="99"/>
      <c r="DGC1153" s="99"/>
      <c r="DGD1153" s="99"/>
      <c r="DGE1153" s="99"/>
      <c r="DGF1153" s="99"/>
      <c r="DGG1153" s="99"/>
      <c r="DGH1153" s="99"/>
      <c r="DGI1153" s="99"/>
      <c r="DGJ1153" s="99"/>
      <c r="DGK1153" s="99"/>
      <c r="DGL1153" s="99"/>
      <c r="DGM1153" s="99"/>
      <c r="DGN1153" s="99"/>
      <c r="DGO1153" s="99"/>
      <c r="DGP1153" s="99"/>
      <c r="DGQ1153" s="99"/>
      <c r="DGR1153" s="99"/>
      <c r="DGS1153" s="99"/>
      <c r="DGT1153" s="99"/>
      <c r="DGU1153" s="99"/>
      <c r="DGV1153" s="99"/>
      <c r="DGW1153" s="99"/>
      <c r="DGX1153" s="99"/>
      <c r="DGY1153" s="99"/>
      <c r="DGZ1153" s="99"/>
      <c r="DHA1153" s="99"/>
      <c r="DHB1153" s="99"/>
      <c r="DHC1153" s="99"/>
      <c r="DHD1153" s="99"/>
      <c r="DHE1153" s="99"/>
      <c r="DHF1153" s="99"/>
      <c r="DHG1153" s="99"/>
      <c r="DHH1153" s="99"/>
      <c r="DHI1153" s="99"/>
      <c r="DHJ1153" s="99"/>
      <c r="DHK1153" s="99"/>
      <c r="DHL1153" s="99"/>
      <c r="DHM1153" s="99"/>
      <c r="DHN1153" s="99"/>
      <c r="DHO1153" s="99"/>
      <c r="DHP1153" s="99"/>
      <c r="DHQ1153" s="99"/>
      <c r="DHR1153" s="99"/>
      <c r="DHS1153" s="99"/>
      <c r="DHT1153" s="99"/>
      <c r="DHU1153" s="99"/>
      <c r="DHV1153" s="99"/>
      <c r="DHW1153" s="99"/>
      <c r="DHX1153" s="99"/>
      <c r="DHY1153" s="99"/>
      <c r="DHZ1153" s="99"/>
      <c r="DIA1153" s="99"/>
      <c r="DIB1153" s="99"/>
      <c r="DIC1153" s="99"/>
      <c r="DID1153" s="99"/>
      <c r="DIE1153" s="99"/>
      <c r="DIF1153" s="99"/>
      <c r="DIG1153" s="99"/>
      <c r="DIH1153" s="99"/>
      <c r="DII1153" s="99"/>
      <c r="DIJ1153" s="99"/>
      <c r="DIK1153" s="99"/>
      <c r="DIL1153" s="99"/>
      <c r="DIM1153" s="99"/>
      <c r="DIN1153" s="99"/>
      <c r="DIO1153" s="99"/>
      <c r="DIP1153" s="99"/>
      <c r="DIQ1153" s="99"/>
      <c r="DIR1153" s="99"/>
      <c r="DIS1153" s="99"/>
      <c r="DIT1153" s="99"/>
      <c r="DIU1153" s="99"/>
      <c r="DIV1153" s="99"/>
      <c r="DIW1153" s="99"/>
      <c r="DIX1153" s="99"/>
      <c r="DIY1153" s="99"/>
      <c r="DIZ1153" s="99"/>
      <c r="DJA1153" s="99"/>
      <c r="DJB1153" s="99"/>
      <c r="DJC1153" s="99"/>
      <c r="DJD1153" s="99"/>
      <c r="DJE1153" s="99"/>
      <c r="DJF1153" s="99"/>
      <c r="DJG1153" s="99"/>
      <c r="DJH1153" s="99"/>
      <c r="DJI1153" s="99"/>
      <c r="DJJ1153" s="99"/>
      <c r="DJK1153" s="99"/>
      <c r="DJL1153" s="99"/>
      <c r="DJM1153" s="99"/>
      <c r="DJN1153" s="99"/>
      <c r="DJO1153" s="99"/>
      <c r="DJP1153" s="99"/>
      <c r="DJQ1153" s="99"/>
      <c r="DJR1153" s="99"/>
      <c r="DJS1153" s="99"/>
      <c r="DJT1153" s="99"/>
      <c r="DJU1153" s="99"/>
      <c r="DJV1153" s="99"/>
      <c r="DJW1153" s="99"/>
      <c r="DJX1153" s="99"/>
      <c r="DJY1153" s="99"/>
      <c r="DJZ1153" s="99"/>
      <c r="DKA1153" s="99"/>
      <c r="DKB1153" s="99"/>
      <c r="DKC1153" s="99"/>
      <c r="DKD1153" s="99"/>
      <c r="DKE1153" s="99"/>
      <c r="DKF1153" s="99"/>
      <c r="DKG1153" s="99"/>
      <c r="DKH1153" s="99"/>
      <c r="DKI1153" s="99"/>
      <c r="DKJ1153" s="99"/>
      <c r="DKK1153" s="99"/>
      <c r="DKL1153" s="99"/>
      <c r="DKM1153" s="99"/>
      <c r="DKN1153" s="99"/>
      <c r="DKO1153" s="99"/>
      <c r="DKP1153" s="99"/>
      <c r="DKQ1153" s="99"/>
      <c r="DKR1153" s="99"/>
      <c r="DKS1153" s="99"/>
      <c r="DKT1153" s="99"/>
      <c r="DKU1153" s="99"/>
      <c r="DKV1153" s="99"/>
      <c r="DKW1153" s="99"/>
      <c r="DKX1153" s="99"/>
      <c r="DKY1153" s="99"/>
      <c r="DKZ1153" s="99"/>
      <c r="DLA1153" s="99"/>
      <c r="DLB1153" s="99"/>
      <c r="DLC1153" s="99"/>
      <c r="DLD1153" s="99"/>
      <c r="DLE1153" s="99"/>
      <c r="DLF1153" s="99"/>
      <c r="DLG1153" s="99"/>
      <c r="DLH1153" s="99"/>
      <c r="DLI1153" s="99"/>
      <c r="DLJ1153" s="99"/>
      <c r="DLK1153" s="99"/>
      <c r="DLL1153" s="99"/>
      <c r="DLM1153" s="99"/>
      <c r="DLN1153" s="99"/>
      <c r="DLO1153" s="99"/>
      <c r="DLP1153" s="99"/>
      <c r="DLQ1153" s="99"/>
      <c r="DLR1153" s="99"/>
      <c r="DLS1153" s="99"/>
      <c r="DLT1153" s="99"/>
      <c r="DLU1153" s="99"/>
      <c r="DLV1153" s="99"/>
      <c r="DLW1153" s="99"/>
      <c r="DLX1153" s="99"/>
      <c r="DLY1153" s="99"/>
      <c r="DLZ1153" s="99"/>
      <c r="DMA1153" s="99"/>
      <c r="DMB1153" s="99"/>
      <c r="DMC1153" s="99"/>
      <c r="DMD1153" s="99"/>
      <c r="DME1153" s="99"/>
      <c r="DMF1153" s="99"/>
      <c r="DMG1153" s="99"/>
      <c r="DMH1153" s="99"/>
      <c r="DMI1153" s="99"/>
      <c r="DMJ1153" s="99"/>
      <c r="DMK1153" s="99"/>
      <c r="DML1153" s="99"/>
      <c r="DMM1153" s="99"/>
      <c r="DMN1153" s="99"/>
      <c r="DMO1153" s="99"/>
      <c r="DMP1153" s="99"/>
      <c r="DMQ1153" s="99"/>
      <c r="DMR1153" s="99"/>
      <c r="DMS1153" s="99"/>
      <c r="DMT1153" s="99"/>
      <c r="DMU1153" s="99"/>
      <c r="DMV1153" s="99"/>
      <c r="DMW1153" s="99"/>
      <c r="DMX1153" s="99"/>
      <c r="DMY1153" s="99"/>
      <c r="DMZ1153" s="99"/>
      <c r="DNA1153" s="99"/>
      <c r="DNB1153" s="99"/>
      <c r="DNC1153" s="99"/>
      <c r="DND1153" s="99"/>
      <c r="DNE1153" s="99"/>
      <c r="DNF1153" s="99"/>
      <c r="DNG1153" s="99"/>
      <c r="DNH1153" s="99"/>
      <c r="DNI1153" s="99"/>
      <c r="DNJ1153" s="99"/>
      <c r="DNK1153" s="99"/>
      <c r="DNL1153" s="99"/>
      <c r="DNM1153" s="99"/>
      <c r="DNN1153" s="99"/>
      <c r="DNO1153" s="99"/>
      <c r="DNP1153" s="99"/>
      <c r="DNQ1153" s="99"/>
      <c r="DNR1153" s="99"/>
      <c r="DNS1153" s="99"/>
      <c r="DNT1153" s="99"/>
      <c r="DNU1153" s="99"/>
      <c r="DNV1153" s="99"/>
      <c r="DNW1153" s="99"/>
      <c r="DNX1153" s="99"/>
      <c r="DNY1153" s="99"/>
      <c r="DNZ1153" s="99"/>
      <c r="DOA1153" s="99"/>
      <c r="DOB1153" s="99"/>
      <c r="DOC1153" s="99"/>
      <c r="DOD1153" s="99"/>
      <c r="DOE1153" s="99"/>
      <c r="DOF1153" s="99"/>
      <c r="DOG1153" s="99"/>
      <c r="DOH1153" s="99"/>
      <c r="DOI1153" s="99"/>
      <c r="DOJ1153" s="99"/>
      <c r="DOK1153" s="99"/>
      <c r="DOL1153" s="99"/>
      <c r="DOM1153" s="99"/>
      <c r="DON1153" s="99"/>
      <c r="DOO1153" s="99"/>
      <c r="DOP1153" s="99"/>
      <c r="DOQ1153" s="99"/>
      <c r="DOR1153" s="99"/>
      <c r="DOS1153" s="99"/>
      <c r="DOT1153" s="99"/>
      <c r="DOU1153" s="99"/>
      <c r="DOV1153" s="99"/>
      <c r="DOW1153" s="99"/>
      <c r="DOX1153" s="99"/>
      <c r="DOY1153" s="99"/>
      <c r="DOZ1153" s="99"/>
      <c r="DPA1153" s="99"/>
      <c r="DPB1153" s="99"/>
      <c r="DPC1153" s="99"/>
      <c r="DPD1153" s="99"/>
      <c r="DPE1153" s="99"/>
      <c r="DPF1153" s="99"/>
      <c r="DPG1153" s="99"/>
      <c r="DPH1153" s="99"/>
      <c r="DPI1153" s="99"/>
      <c r="DPJ1153" s="99"/>
      <c r="DPK1153" s="99"/>
      <c r="DPL1153" s="99"/>
      <c r="DPM1153" s="99"/>
      <c r="DPN1153" s="99"/>
      <c r="DPO1153" s="99"/>
      <c r="DPP1153" s="99"/>
      <c r="DPQ1153" s="99"/>
      <c r="DPR1153" s="99"/>
      <c r="DPS1153" s="99"/>
      <c r="DPT1153" s="99"/>
      <c r="DPU1153" s="99"/>
      <c r="DPV1153" s="99"/>
      <c r="DPW1153" s="99"/>
      <c r="DPX1153" s="99"/>
      <c r="DPY1153" s="99"/>
      <c r="DPZ1153" s="99"/>
      <c r="DQA1153" s="99"/>
      <c r="DQB1153" s="99"/>
      <c r="DQC1153" s="99"/>
      <c r="DQD1153" s="99"/>
      <c r="DQE1153" s="99"/>
      <c r="DQF1153" s="99"/>
      <c r="DQG1153" s="99"/>
      <c r="DQH1153" s="99"/>
      <c r="DQI1153" s="99"/>
      <c r="DQJ1153" s="99"/>
      <c r="DQK1153" s="99"/>
      <c r="DQL1153" s="99"/>
      <c r="DQM1153" s="99"/>
      <c r="DQN1153" s="99"/>
      <c r="DQO1153" s="99"/>
      <c r="DQP1153" s="99"/>
      <c r="DQQ1153" s="99"/>
      <c r="DQR1153" s="99"/>
      <c r="DQS1153" s="99"/>
      <c r="DQT1153" s="99"/>
      <c r="DQU1153" s="99"/>
      <c r="DQV1153" s="99"/>
      <c r="DQW1153" s="99"/>
      <c r="DQX1153" s="99"/>
      <c r="DQY1153" s="99"/>
      <c r="DQZ1153" s="99"/>
      <c r="DRA1153" s="99"/>
      <c r="DRB1153" s="99"/>
      <c r="DRC1153" s="99"/>
      <c r="DRD1153" s="99"/>
      <c r="DRE1153" s="99"/>
      <c r="DRF1153" s="99"/>
      <c r="DRG1153" s="99"/>
      <c r="DRH1153" s="99"/>
      <c r="DRI1153" s="99"/>
      <c r="DRJ1153" s="99"/>
      <c r="DRK1153" s="99"/>
      <c r="DRL1153" s="99"/>
      <c r="DRM1153" s="99"/>
      <c r="DRN1153" s="99"/>
      <c r="DRO1153" s="99"/>
      <c r="DRP1153" s="99"/>
      <c r="DRQ1153" s="99"/>
      <c r="DRR1153" s="99"/>
      <c r="DRS1153" s="99"/>
      <c r="DRT1153" s="99"/>
      <c r="DRU1153" s="99"/>
      <c r="DRV1153" s="99"/>
      <c r="DRW1153" s="99"/>
      <c r="DRX1153" s="99"/>
      <c r="DRY1153" s="99"/>
      <c r="DRZ1153" s="99"/>
      <c r="DSA1153" s="99"/>
      <c r="DSB1153" s="99"/>
      <c r="DSC1153" s="99"/>
      <c r="DSD1153" s="99"/>
      <c r="DSE1153" s="99"/>
      <c r="DSF1153" s="99"/>
      <c r="DSG1153" s="99"/>
      <c r="DSH1153" s="99"/>
      <c r="DSI1153" s="99"/>
      <c r="DSJ1153" s="99"/>
      <c r="DSK1153" s="99"/>
      <c r="DSL1153" s="99"/>
      <c r="DSM1153" s="99"/>
      <c r="DSN1153" s="99"/>
      <c r="DSO1153" s="99"/>
      <c r="DSP1153" s="99"/>
      <c r="DSQ1153" s="99"/>
      <c r="DSR1153" s="99"/>
      <c r="DSS1153" s="99"/>
      <c r="DST1153" s="99"/>
      <c r="DSU1153" s="99"/>
      <c r="DSV1153" s="99"/>
      <c r="DSW1153" s="99"/>
      <c r="DSX1153" s="99"/>
      <c r="DSY1153" s="99"/>
      <c r="DSZ1153" s="99"/>
      <c r="DTA1153" s="99"/>
      <c r="DTB1153" s="99"/>
      <c r="DTC1153" s="99"/>
      <c r="DTD1153" s="99"/>
      <c r="DTE1153" s="99"/>
      <c r="DTF1153" s="99"/>
      <c r="DTG1153" s="99"/>
      <c r="DTH1153" s="99"/>
      <c r="DTI1153" s="99"/>
      <c r="DTJ1153" s="99"/>
      <c r="DTK1153" s="99"/>
      <c r="DTL1153" s="99"/>
      <c r="DTM1153" s="99"/>
      <c r="DTN1153" s="99"/>
      <c r="DTO1153" s="99"/>
      <c r="DTP1153" s="99"/>
      <c r="DTQ1153" s="99"/>
      <c r="DTR1153" s="99"/>
      <c r="DTS1153" s="99"/>
      <c r="DTT1153" s="99"/>
      <c r="DTU1153" s="99"/>
      <c r="DTV1153" s="99"/>
      <c r="DTW1153" s="99"/>
      <c r="DTX1153" s="99"/>
      <c r="DTY1153" s="99"/>
      <c r="DTZ1153" s="99"/>
      <c r="DUA1153" s="99"/>
      <c r="DUB1153" s="99"/>
      <c r="DUC1153" s="99"/>
      <c r="DUD1153" s="99"/>
      <c r="DUE1153" s="99"/>
      <c r="DUF1153" s="99"/>
      <c r="DUG1153" s="99"/>
      <c r="DUH1153" s="99"/>
      <c r="DUI1153" s="99"/>
      <c r="DUJ1153" s="99"/>
      <c r="DUK1153" s="99"/>
      <c r="DUL1153" s="99"/>
      <c r="DUM1153" s="99"/>
      <c r="DUN1153" s="99"/>
      <c r="DUO1153" s="99"/>
      <c r="DUP1153" s="99"/>
      <c r="DUQ1153" s="99"/>
      <c r="DUR1153" s="99"/>
      <c r="DUS1153" s="99"/>
      <c r="DUT1153" s="99"/>
      <c r="DUU1153" s="99"/>
      <c r="DUV1153" s="99"/>
      <c r="DUW1153" s="99"/>
      <c r="DUX1153" s="99"/>
      <c r="DUY1153" s="99"/>
      <c r="DUZ1153" s="99"/>
      <c r="DVA1153" s="99"/>
      <c r="DVB1153" s="99"/>
      <c r="DVC1153" s="99"/>
      <c r="DVD1153" s="99"/>
      <c r="DVE1153" s="99"/>
      <c r="DVF1153" s="99"/>
      <c r="DVG1153" s="99"/>
      <c r="DVH1153" s="99"/>
      <c r="DVI1153" s="99"/>
      <c r="DVJ1153" s="99"/>
      <c r="DVK1153" s="99"/>
      <c r="DVL1153" s="99"/>
      <c r="DVM1153" s="99"/>
      <c r="DVN1153" s="99"/>
      <c r="DVO1153" s="99"/>
      <c r="DVP1153" s="99"/>
      <c r="DVQ1153" s="99"/>
      <c r="DVR1153" s="99"/>
      <c r="DVS1153" s="99"/>
      <c r="DVT1153" s="99"/>
      <c r="DVU1153" s="99"/>
      <c r="DVV1153" s="99"/>
      <c r="DVW1153" s="99"/>
      <c r="DVX1153" s="99"/>
      <c r="DVY1153" s="99"/>
      <c r="DVZ1153" s="99"/>
      <c r="DWA1153" s="99"/>
      <c r="DWB1153" s="99"/>
      <c r="DWC1153" s="99"/>
      <c r="DWD1153" s="99"/>
      <c r="DWE1153" s="99"/>
      <c r="DWF1153" s="99"/>
      <c r="DWG1153" s="99"/>
      <c r="DWH1153" s="99"/>
      <c r="DWI1153" s="99"/>
      <c r="DWJ1153" s="99"/>
      <c r="DWK1153" s="99"/>
      <c r="DWL1153" s="99"/>
      <c r="DWM1153" s="99"/>
      <c r="DWN1153" s="99"/>
      <c r="DWO1153" s="99"/>
      <c r="DWP1153" s="99"/>
      <c r="DWQ1153" s="99"/>
      <c r="DWR1153" s="99"/>
      <c r="DWS1153" s="99"/>
      <c r="DWT1153" s="99"/>
      <c r="DWU1153" s="99"/>
      <c r="DWV1153" s="99"/>
      <c r="DWW1153" s="99"/>
      <c r="DWX1153" s="99"/>
      <c r="DWY1153" s="99"/>
      <c r="DWZ1153" s="99"/>
      <c r="DXA1153" s="99"/>
      <c r="DXB1153" s="99"/>
      <c r="DXC1153" s="99"/>
      <c r="DXD1153" s="99"/>
      <c r="DXE1153" s="99"/>
      <c r="DXF1153" s="99"/>
      <c r="DXG1153" s="99"/>
      <c r="DXH1153" s="99"/>
      <c r="DXI1153" s="99"/>
      <c r="DXJ1153" s="99"/>
      <c r="DXK1153" s="99"/>
      <c r="DXL1153" s="99"/>
      <c r="DXM1153" s="99"/>
      <c r="DXN1153" s="99"/>
      <c r="DXO1153" s="99"/>
      <c r="DXP1153" s="99"/>
      <c r="DXQ1153" s="99"/>
      <c r="DXR1153" s="99"/>
      <c r="DXS1153" s="99"/>
      <c r="DXT1153" s="99"/>
      <c r="DXU1153" s="99"/>
      <c r="DXV1153" s="99"/>
      <c r="DXW1153" s="99"/>
      <c r="DXX1153" s="99"/>
      <c r="DXY1153" s="99"/>
      <c r="DXZ1153" s="99"/>
      <c r="DYA1153" s="99"/>
      <c r="DYB1153" s="99"/>
      <c r="DYC1153" s="99"/>
      <c r="DYD1153" s="99"/>
      <c r="DYE1153" s="99"/>
      <c r="DYF1153" s="99"/>
      <c r="DYG1153" s="99"/>
      <c r="DYH1153" s="99"/>
      <c r="DYI1153" s="99"/>
      <c r="DYJ1153" s="99"/>
      <c r="DYK1153" s="99"/>
      <c r="DYL1153" s="99"/>
      <c r="DYM1153" s="99"/>
      <c r="DYN1153" s="99"/>
      <c r="DYO1153" s="99"/>
      <c r="DYP1153" s="99"/>
      <c r="DYQ1153" s="99"/>
      <c r="DYR1153" s="99"/>
      <c r="DYS1153" s="99"/>
      <c r="DYT1153" s="99"/>
      <c r="DYU1153" s="99"/>
      <c r="DYV1153" s="99"/>
      <c r="DYW1153" s="99"/>
      <c r="DYX1153" s="99"/>
      <c r="DYY1153" s="99"/>
      <c r="DYZ1153" s="99"/>
      <c r="DZA1153" s="99"/>
      <c r="DZB1153" s="99"/>
      <c r="DZC1153" s="99"/>
      <c r="DZD1153" s="99"/>
      <c r="DZE1153" s="99"/>
      <c r="DZF1153" s="99"/>
      <c r="DZG1153" s="99"/>
      <c r="DZH1153" s="99"/>
      <c r="DZI1153" s="99"/>
      <c r="DZJ1153" s="99"/>
      <c r="DZK1153" s="99"/>
      <c r="DZL1153" s="99"/>
      <c r="DZM1153" s="99"/>
      <c r="DZN1153" s="99"/>
      <c r="DZO1153" s="99"/>
      <c r="DZP1153" s="99"/>
      <c r="DZQ1153" s="99"/>
      <c r="DZR1153" s="99"/>
      <c r="DZS1153" s="99"/>
      <c r="DZT1153" s="99"/>
      <c r="DZU1153" s="99"/>
      <c r="DZV1153" s="99"/>
      <c r="DZW1153" s="99"/>
      <c r="DZX1153" s="99"/>
      <c r="DZY1153" s="99"/>
      <c r="DZZ1153" s="99"/>
      <c r="EAA1153" s="99"/>
      <c r="EAB1153" s="99"/>
      <c r="EAC1153" s="99"/>
      <c r="EAD1153" s="99"/>
      <c r="EAE1153" s="99"/>
      <c r="EAF1153" s="99"/>
      <c r="EAG1153" s="99"/>
      <c r="EAH1153" s="99"/>
      <c r="EAI1153" s="99"/>
      <c r="EAJ1153" s="99"/>
      <c r="EAK1153" s="99"/>
      <c r="EAL1153" s="99"/>
      <c r="EAM1153" s="99"/>
      <c r="EAN1153" s="99"/>
      <c r="EAO1153" s="99"/>
      <c r="EAP1153" s="99"/>
      <c r="EAQ1153" s="99"/>
      <c r="EAR1153" s="99"/>
      <c r="EAS1153" s="99"/>
      <c r="EAT1153" s="99"/>
      <c r="EAU1153" s="99"/>
      <c r="EAV1153" s="99"/>
      <c r="EAW1153" s="99"/>
      <c r="EAX1153" s="99"/>
      <c r="EAY1153" s="99"/>
      <c r="EAZ1153" s="99"/>
      <c r="EBA1153" s="99"/>
      <c r="EBB1153" s="99"/>
      <c r="EBC1153" s="99"/>
      <c r="EBD1153" s="99"/>
      <c r="EBE1153" s="99"/>
      <c r="EBF1153" s="99"/>
      <c r="EBG1153" s="99"/>
      <c r="EBH1153" s="99"/>
      <c r="EBI1153" s="99"/>
      <c r="EBJ1153" s="99"/>
      <c r="EBK1153" s="99"/>
      <c r="EBL1153" s="99"/>
      <c r="EBM1153" s="99"/>
      <c r="EBN1153" s="99"/>
      <c r="EBO1153" s="99"/>
      <c r="EBP1153" s="99"/>
      <c r="EBQ1153" s="99"/>
      <c r="EBR1153" s="99"/>
      <c r="EBS1153" s="99"/>
      <c r="EBT1153" s="99"/>
      <c r="EBU1153" s="99"/>
      <c r="EBV1153" s="99"/>
      <c r="EBW1153" s="99"/>
      <c r="EBX1153" s="99"/>
      <c r="EBY1153" s="99"/>
      <c r="EBZ1153" s="99"/>
      <c r="ECA1153" s="99"/>
      <c r="ECB1153" s="99"/>
      <c r="ECC1153" s="99"/>
      <c r="ECD1153" s="99"/>
      <c r="ECE1153" s="99"/>
      <c r="ECF1153" s="99"/>
      <c r="ECG1153" s="99"/>
      <c r="ECH1153" s="99"/>
      <c r="ECI1153" s="99"/>
      <c r="ECJ1153" s="99"/>
      <c r="ECK1153" s="99"/>
      <c r="ECL1153" s="99"/>
      <c r="ECM1153" s="99"/>
      <c r="ECN1153" s="99"/>
      <c r="ECO1153" s="99"/>
      <c r="ECP1153" s="99"/>
      <c r="ECQ1153" s="99"/>
      <c r="ECR1153" s="99"/>
      <c r="ECS1153" s="99"/>
      <c r="ECT1153" s="99"/>
      <c r="ECU1153" s="99"/>
      <c r="ECV1153" s="99"/>
      <c r="ECW1153" s="99"/>
      <c r="ECX1153" s="99"/>
      <c r="ECY1153" s="99"/>
      <c r="ECZ1153" s="99"/>
      <c r="EDA1153" s="99"/>
      <c r="EDB1153" s="99"/>
      <c r="EDC1153" s="99"/>
      <c r="EDD1153" s="99"/>
      <c r="EDE1153" s="99"/>
      <c r="EDF1153" s="99"/>
      <c r="EDG1153" s="99"/>
      <c r="EDH1153" s="99"/>
      <c r="EDI1153" s="99"/>
      <c r="EDJ1153" s="99"/>
      <c r="EDK1153" s="99"/>
      <c r="EDL1153" s="99"/>
      <c r="EDM1153" s="99"/>
      <c r="EDN1153" s="99"/>
      <c r="EDO1153" s="99"/>
      <c r="EDP1153" s="99"/>
      <c r="EDQ1153" s="99"/>
      <c r="EDR1153" s="99"/>
      <c r="EDS1153" s="99"/>
      <c r="EDT1153" s="99"/>
      <c r="EDU1153" s="99"/>
      <c r="EDV1153" s="99"/>
      <c r="EDW1153" s="99"/>
      <c r="EDX1153" s="99"/>
      <c r="EDY1153" s="99"/>
      <c r="EDZ1153" s="99"/>
      <c r="EEA1153" s="99"/>
      <c r="EEB1153" s="99"/>
      <c r="EEC1153" s="99"/>
      <c r="EED1153" s="99"/>
      <c r="EEE1153" s="99"/>
      <c r="EEF1153" s="99"/>
      <c r="EEG1153" s="99"/>
      <c r="EEH1153" s="99"/>
      <c r="EEI1153" s="99"/>
      <c r="EEJ1153" s="99"/>
      <c r="EEK1153" s="99"/>
      <c r="EEL1153" s="99"/>
      <c r="EEM1153" s="99"/>
      <c r="EEN1153" s="99"/>
      <c r="EEO1153" s="99"/>
      <c r="EEP1153" s="99"/>
      <c r="EEQ1153" s="99"/>
      <c r="EER1153" s="99"/>
      <c r="EES1153" s="99"/>
      <c r="EET1153" s="99"/>
      <c r="EEU1153" s="99"/>
      <c r="EEV1153" s="99"/>
      <c r="EEW1153" s="99"/>
      <c r="EEX1153" s="99"/>
      <c r="EEY1153" s="99"/>
      <c r="EEZ1153" s="99"/>
      <c r="EFA1153" s="99"/>
      <c r="EFB1153" s="99"/>
      <c r="EFC1153" s="99"/>
      <c r="EFD1153" s="99"/>
      <c r="EFE1153" s="99"/>
      <c r="EFF1153" s="99"/>
      <c r="EFG1153" s="99"/>
      <c r="EFH1153" s="99"/>
      <c r="EFI1153" s="99"/>
      <c r="EFJ1153" s="99"/>
      <c r="EFK1153" s="99"/>
      <c r="EFL1153" s="99"/>
      <c r="EFM1153" s="99"/>
      <c r="EFN1153" s="99"/>
      <c r="EFO1153" s="99"/>
      <c r="EFP1153" s="99"/>
      <c r="EFQ1153" s="99"/>
      <c r="EFR1153" s="99"/>
      <c r="EFS1153" s="99"/>
      <c r="EFT1153" s="99"/>
      <c r="EFU1153" s="99"/>
      <c r="EFV1153" s="99"/>
      <c r="EFW1153" s="99"/>
      <c r="EFX1153" s="99"/>
      <c r="EFY1153" s="99"/>
      <c r="EFZ1153" s="99"/>
      <c r="EGA1153" s="99"/>
      <c r="EGB1153" s="99"/>
      <c r="EGC1153" s="99"/>
      <c r="EGD1153" s="99"/>
      <c r="EGE1153" s="99"/>
      <c r="EGF1153" s="99"/>
      <c r="EGG1153" s="99"/>
      <c r="EGH1153" s="99"/>
      <c r="EGI1153" s="99"/>
      <c r="EGJ1153" s="99"/>
      <c r="EGK1153" s="99"/>
      <c r="EGL1153" s="99"/>
      <c r="EGM1153" s="99"/>
      <c r="EGN1153" s="99"/>
      <c r="EGO1153" s="99"/>
      <c r="EGP1153" s="99"/>
      <c r="EGQ1153" s="99"/>
      <c r="EGR1153" s="99"/>
      <c r="EGS1153" s="99"/>
      <c r="EGT1153" s="99"/>
      <c r="EGU1153" s="99"/>
      <c r="EGV1153" s="99"/>
      <c r="EGW1153" s="99"/>
      <c r="EGX1153" s="99"/>
      <c r="EGY1153" s="99"/>
      <c r="EGZ1153" s="99"/>
      <c r="EHA1153" s="99"/>
      <c r="EHB1153" s="99"/>
      <c r="EHC1153" s="99"/>
      <c r="EHD1153" s="99"/>
      <c r="EHE1153" s="99"/>
      <c r="EHF1153" s="99"/>
      <c r="EHG1153" s="99"/>
      <c r="EHH1153" s="99"/>
      <c r="EHI1153" s="99"/>
      <c r="EHJ1153" s="99"/>
      <c r="EHK1153" s="99"/>
      <c r="EHL1153" s="99"/>
      <c r="EHM1153" s="99"/>
      <c r="EHN1153" s="99"/>
      <c r="EHO1153" s="99"/>
      <c r="EHP1153" s="99"/>
      <c r="EHQ1153" s="99"/>
      <c r="EHR1153" s="99"/>
      <c r="EHS1153" s="99"/>
      <c r="EHT1153" s="99"/>
      <c r="EHU1153" s="99"/>
      <c r="EHV1153" s="99"/>
      <c r="EHW1153" s="99"/>
      <c r="EHX1153" s="99"/>
      <c r="EHY1153" s="99"/>
      <c r="EHZ1153" s="99"/>
      <c r="EIA1153" s="99"/>
      <c r="EIB1153" s="99"/>
      <c r="EIC1153" s="99"/>
      <c r="EID1153" s="99"/>
      <c r="EIE1153" s="99"/>
      <c r="EIF1153" s="99"/>
      <c r="EIG1153" s="99"/>
      <c r="EIH1153" s="99"/>
      <c r="EII1153" s="99"/>
      <c r="EIJ1153" s="99"/>
      <c r="EIK1153" s="99"/>
      <c r="EIL1153" s="99"/>
      <c r="EIM1153" s="99"/>
      <c r="EIN1153" s="99"/>
      <c r="EIO1153" s="99"/>
      <c r="EIP1153" s="99"/>
      <c r="EIQ1153" s="99"/>
      <c r="EIR1153" s="99"/>
      <c r="EIS1153" s="99"/>
      <c r="EIT1153" s="99"/>
      <c r="EIU1153" s="99"/>
      <c r="EIV1153" s="99"/>
      <c r="EIW1153" s="99"/>
      <c r="EIX1153" s="99"/>
      <c r="EIY1153" s="99"/>
      <c r="EIZ1153" s="99"/>
      <c r="EJA1153" s="99"/>
      <c r="EJB1153" s="99"/>
      <c r="EJC1153" s="99"/>
      <c r="EJD1153" s="99"/>
      <c r="EJE1153" s="99"/>
      <c r="EJF1153" s="99"/>
      <c r="EJG1153" s="99"/>
      <c r="EJH1153" s="99"/>
      <c r="EJI1153" s="99"/>
      <c r="EJJ1153" s="99"/>
      <c r="EJK1153" s="99"/>
      <c r="EJL1153" s="99"/>
      <c r="EJM1153" s="99"/>
      <c r="EJN1153" s="99"/>
      <c r="EJO1153" s="99"/>
      <c r="EJP1153" s="99"/>
      <c r="EJQ1153" s="99"/>
      <c r="EJR1153" s="99"/>
      <c r="EJS1153" s="99"/>
      <c r="EJT1153" s="99"/>
      <c r="EJU1153" s="99"/>
      <c r="EJV1153" s="99"/>
      <c r="EJW1153" s="99"/>
      <c r="EJX1153" s="99"/>
      <c r="EJY1153" s="99"/>
      <c r="EJZ1153" s="99"/>
      <c r="EKA1153" s="99"/>
      <c r="EKB1153" s="99"/>
      <c r="EKC1153" s="99"/>
      <c r="EKD1153" s="99"/>
      <c r="EKE1153" s="99"/>
      <c r="EKF1153" s="99"/>
      <c r="EKG1153" s="99"/>
      <c r="EKH1153" s="99"/>
      <c r="EKI1153" s="99"/>
      <c r="EKJ1153" s="99"/>
      <c r="EKK1153" s="99"/>
      <c r="EKL1153" s="99"/>
      <c r="EKM1153" s="99"/>
      <c r="EKN1153" s="99"/>
      <c r="EKO1153" s="99"/>
      <c r="EKP1153" s="99"/>
      <c r="EKQ1153" s="99"/>
      <c r="EKR1153" s="99"/>
      <c r="EKS1153" s="99"/>
      <c r="EKT1153" s="99"/>
      <c r="EKU1153" s="99"/>
      <c r="EKV1153" s="99"/>
      <c r="EKW1153" s="99"/>
      <c r="EKX1153" s="99"/>
      <c r="EKY1153" s="99"/>
      <c r="EKZ1153" s="99"/>
      <c r="ELA1153" s="99"/>
      <c r="ELB1153" s="99"/>
      <c r="ELC1153" s="99"/>
      <c r="ELD1153" s="99"/>
      <c r="ELE1153" s="99"/>
      <c r="ELF1153" s="99"/>
      <c r="ELG1153" s="99"/>
      <c r="ELH1153" s="99"/>
      <c r="ELI1153" s="99"/>
      <c r="ELJ1153" s="99"/>
      <c r="ELK1153" s="99"/>
      <c r="ELL1153" s="99"/>
      <c r="ELM1153" s="99"/>
      <c r="ELN1153" s="99"/>
      <c r="ELO1153" s="99"/>
      <c r="ELP1153" s="99"/>
      <c r="ELQ1153" s="99"/>
      <c r="ELR1153" s="99"/>
      <c r="ELS1153" s="99"/>
      <c r="ELT1153" s="99"/>
      <c r="ELU1153" s="99"/>
      <c r="ELV1153" s="99"/>
      <c r="ELW1153" s="99"/>
      <c r="ELX1153" s="99"/>
      <c r="ELY1153" s="99"/>
      <c r="ELZ1153" s="99"/>
      <c r="EMA1153" s="99"/>
      <c r="EMB1153" s="99"/>
      <c r="EMC1153" s="99"/>
      <c r="EMD1153" s="99"/>
      <c r="EME1153" s="99"/>
      <c r="EMF1153" s="99"/>
      <c r="EMG1153" s="99"/>
      <c r="EMH1153" s="99"/>
      <c r="EMI1153" s="99"/>
      <c r="EMJ1153" s="99"/>
      <c r="EMK1153" s="99"/>
      <c r="EML1153" s="99"/>
      <c r="EMM1153" s="99"/>
      <c r="EMN1153" s="99"/>
      <c r="EMO1153" s="99"/>
      <c r="EMP1153" s="99"/>
      <c r="EMQ1153" s="99"/>
      <c r="EMR1153" s="99"/>
      <c r="EMS1153" s="99"/>
      <c r="EMT1153" s="99"/>
      <c r="EMU1153" s="99"/>
      <c r="EMV1153" s="99"/>
      <c r="EMW1153" s="99"/>
      <c r="EMX1153" s="99"/>
      <c r="EMY1153" s="99"/>
      <c r="EMZ1153" s="99"/>
      <c r="ENA1153" s="99"/>
      <c r="ENB1153" s="99"/>
      <c r="ENC1153" s="99"/>
      <c r="END1153" s="99"/>
      <c r="ENE1153" s="99"/>
      <c r="ENF1153" s="99"/>
      <c r="ENG1153" s="99"/>
      <c r="ENH1153" s="99"/>
      <c r="ENI1153" s="99"/>
      <c r="ENJ1153" s="99"/>
      <c r="ENK1153" s="99"/>
      <c r="ENL1153" s="99"/>
      <c r="ENM1153" s="99"/>
      <c r="ENN1153" s="99"/>
      <c r="ENO1153" s="99"/>
      <c r="ENP1153" s="99"/>
      <c r="ENQ1153" s="99"/>
      <c r="ENR1153" s="99"/>
      <c r="ENS1153" s="99"/>
      <c r="ENT1153" s="99"/>
      <c r="ENU1153" s="99"/>
      <c r="ENV1153" s="99"/>
      <c r="ENW1153" s="99"/>
      <c r="ENX1153" s="99"/>
      <c r="ENY1153" s="99"/>
      <c r="ENZ1153" s="99"/>
      <c r="EOA1153" s="99"/>
      <c r="EOB1153" s="99"/>
      <c r="EOC1153" s="99"/>
      <c r="EOD1153" s="99"/>
      <c r="EOE1153" s="99"/>
      <c r="EOF1153" s="99"/>
      <c r="EOG1153" s="99"/>
      <c r="EOH1153" s="99"/>
      <c r="EOI1153" s="99"/>
      <c r="EOJ1153" s="99"/>
      <c r="EOK1153" s="99"/>
      <c r="EOL1153" s="99"/>
      <c r="EOM1153" s="99"/>
      <c r="EON1153" s="99"/>
      <c r="EOO1153" s="99"/>
      <c r="EOP1153" s="99"/>
      <c r="EOQ1153" s="99"/>
      <c r="EOR1153" s="99"/>
      <c r="EOS1153" s="99"/>
      <c r="EOT1153" s="99"/>
      <c r="EOU1153" s="99"/>
      <c r="EOV1153" s="99"/>
      <c r="EOW1153" s="99"/>
      <c r="EOX1153" s="99"/>
      <c r="EOY1153" s="99"/>
      <c r="EOZ1153" s="99"/>
      <c r="EPA1153" s="99"/>
      <c r="EPB1153" s="99"/>
      <c r="EPC1153" s="99"/>
      <c r="EPD1153" s="99"/>
      <c r="EPE1153" s="99"/>
      <c r="EPF1153" s="99"/>
      <c r="EPG1153" s="99"/>
      <c r="EPH1153" s="99"/>
      <c r="EPI1153" s="99"/>
      <c r="EPJ1153" s="99"/>
      <c r="EPK1153" s="99"/>
      <c r="EPL1153" s="99"/>
      <c r="EPM1153" s="99"/>
      <c r="EPN1153" s="99"/>
      <c r="EPO1153" s="99"/>
      <c r="EPP1153" s="99"/>
      <c r="EPQ1153" s="99"/>
      <c r="EPR1153" s="99"/>
      <c r="EPS1153" s="99"/>
      <c r="EPT1153" s="99"/>
      <c r="EPU1153" s="99"/>
      <c r="EPV1153" s="99"/>
      <c r="EPW1153" s="99"/>
      <c r="EPX1153" s="99"/>
      <c r="EPY1153" s="99"/>
      <c r="EPZ1153" s="99"/>
      <c r="EQA1153" s="99"/>
      <c r="EQB1153" s="99"/>
      <c r="EQC1153" s="99"/>
      <c r="EQD1153" s="99"/>
      <c r="EQE1153" s="99"/>
      <c r="EQF1153" s="99"/>
      <c r="EQG1153" s="99"/>
      <c r="EQH1153" s="99"/>
      <c r="EQI1153" s="99"/>
      <c r="EQJ1153" s="99"/>
      <c r="EQK1153" s="99"/>
      <c r="EQL1153" s="99"/>
      <c r="EQM1153" s="99"/>
      <c r="EQN1153" s="99"/>
      <c r="EQO1153" s="99"/>
      <c r="EQP1153" s="99"/>
      <c r="EQQ1153" s="99"/>
      <c r="EQR1153" s="99"/>
      <c r="EQS1153" s="99"/>
      <c r="EQT1153" s="99"/>
      <c r="EQU1153" s="99"/>
      <c r="EQV1153" s="99"/>
      <c r="EQW1153" s="99"/>
      <c r="EQX1153" s="99"/>
      <c r="EQY1153" s="99"/>
      <c r="EQZ1153" s="99"/>
      <c r="ERA1153" s="99"/>
      <c r="ERB1153" s="99"/>
      <c r="ERC1153" s="99"/>
      <c r="ERD1153" s="99"/>
      <c r="ERE1153" s="99"/>
      <c r="ERF1153" s="99"/>
      <c r="ERG1153" s="99"/>
      <c r="ERH1153" s="99"/>
      <c r="ERI1153" s="99"/>
      <c r="ERJ1153" s="99"/>
      <c r="ERK1153" s="99"/>
      <c r="ERL1153" s="99"/>
      <c r="ERM1153" s="99"/>
      <c r="ERN1153" s="99"/>
      <c r="ERO1153" s="99"/>
      <c r="ERP1153" s="99"/>
      <c r="ERQ1153" s="99"/>
      <c r="ERR1153" s="99"/>
      <c r="ERS1153" s="99"/>
      <c r="ERT1153" s="99"/>
      <c r="ERU1153" s="99"/>
      <c r="ERV1153" s="99"/>
      <c r="ERW1153" s="99"/>
      <c r="ERX1153" s="99"/>
      <c r="ERY1153" s="99"/>
      <c r="ERZ1153" s="99"/>
      <c r="ESA1153" s="99"/>
      <c r="ESB1153" s="99"/>
      <c r="ESC1153" s="99"/>
      <c r="ESD1153" s="99"/>
      <c r="ESE1153" s="99"/>
      <c r="ESF1153" s="99"/>
      <c r="ESG1153" s="99"/>
      <c r="ESH1153" s="99"/>
      <c r="ESI1153" s="99"/>
      <c r="ESJ1153" s="99"/>
      <c r="ESK1153" s="99"/>
      <c r="ESL1153" s="99"/>
      <c r="ESM1153" s="99"/>
      <c r="ESN1153" s="99"/>
      <c r="ESO1153" s="99"/>
      <c r="ESP1153" s="99"/>
      <c r="ESQ1153" s="99"/>
      <c r="ESR1153" s="99"/>
      <c r="ESS1153" s="99"/>
      <c r="EST1153" s="99"/>
      <c r="ESU1153" s="99"/>
      <c r="ESV1153" s="99"/>
      <c r="ESW1153" s="99"/>
      <c r="ESX1153" s="99"/>
      <c r="ESY1153" s="99"/>
      <c r="ESZ1153" s="99"/>
      <c r="ETA1153" s="99"/>
      <c r="ETB1153" s="99"/>
      <c r="ETC1153" s="99"/>
      <c r="ETD1153" s="99"/>
      <c r="ETE1153" s="99"/>
      <c r="ETF1153" s="99"/>
      <c r="ETG1153" s="99"/>
      <c r="ETH1153" s="99"/>
      <c r="ETI1153" s="99"/>
      <c r="ETJ1153" s="99"/>
      <c r="ETK1153" s="99"/>
      <c r="ETL1153" s="99"/>
      <c r="ETM1153" s="99"/>
      <c r="ETN1153" s="99"/>
      <c r="ETO1153" s="99"/>
      <c r="ETP1153" s="99"/>
      <c r="ETQ1153" s="99"/>
      <c r="ETR1153" s="99"/>
      <c r="ETS1153" s="99"/>
      <c r="ETT1153" s="99"/>
      <c r="ETU1153" s="99"/>
      <c r="ETV1153" s="99"/>
      <c r="ETW1153" s="99"/>
      <c r="ETX1153" s="99"/>
      <c r="ETY1153" s="99"/>
      <c r="ETZ1153" s="99"/>
      <c r="EUA1153" s="99"/>
      <c r="EUB1153" s="99"/>
      <c r="EUC1153" s="99"/>
      <c r="EUD1153" s="99"/>
      <c r="EUE1153" s="99"/>
      <c r="EUF1153" s="99"/>
      <c r="EUG1153" s="99"/>
      <c r="EUH1153" s="99"/>
      <c r="EUI1153" s="99"/>
      <c r="EUJ1153" s="99"/>
      <c r="EUK1153" s="99"/>
      <c r="EUL1153" s="99"/>
      <c r="EUM1153" s="99"/>
      <c r="EUN1153" s="99"/>
      <c r="EUO1153" s="99"/>
      <c r="EUP1153" s="99"/>
      <c r="EUQ1153" s="99"/>
      <c r="EUR1153" s="99"/>
      <c r="EUS1153" s="99"/>
      <c r="EUT1153" s="99"/>
      <c r="EUU1153" s="99"/>
      <c r="EUV1153" s="99"/>
      <c r="EUW1153" s="99"/>
      <c r="EUX1153" s="99"/>
      <c r="EUY1153" s="99"/>
      <c r="EUZ1153" s="99"/>
      <c r="EVA1153" s="99"/>
      <c r="EVB1153" s="99"/>
      <c r="EVC1153" s="99"/>
      <c r="EVD1153" s="99"/>
      <c r="EVE1153" s="99"/>
      <c r="EVF1153" s="99"/>
      <c r="EVG1153" s="99"/>
      <c r="EVH1153" s="99"/>
      <c r="EVI1153" s="99"/>
      <c r="EVJ1153" s="99"/>
      <c r="EVK1153" s="99"/>
      <c r="EVL1153" s="99"/>
      <c r="EVM1153" s="99"/>
      <c r="EVN1153" s="99"/>
      <c r="EVO1153" s="99"/>
      <c r="EVP1153" s="99"/>
      <c r="EVQ1153" s="99"/>
      <c r="EVR1153" s="99"/>
      <c r="EVS1153" s="99"/>
      <c r="EVT1153" s="99"/>
      <c r="EVU1153" s="99"/>
      <c r="EVV1153" s="99"/>
      <c r="EVW1153" s="99"/>
      <c r="EVX1153" s="99"/>
      <c r="EVY1153" s="99"/>
      <c r="EVZ1153" s="99"/>
      <c r="EWA1153" s="99"/>
      <c r="EWB1153" s="99"/>
      <c r="EWC1153" s="99"/>
      <c r="EWD1153" s="99"/>
      <c r="EWE1153" s="99"/>
      <c r="EWF1153" s="99"/>
      <c r="EWG1153" s="99"/>
      <c r="EWH1153" s="99"/>
      <c r="EWI1153" s="99"/>
      <c r="EWJ1153" s="99"/>
      <c r="EWK1153" s="99"/>
      <c r="EWL1153" s="99"/>
      <c r="EWM1153" s="99"/>
      <c r="EWN1153" s="99"/>
      <c r="EWO1153" s="99"/>
      <c r="EWP1153" s="99"/>
      <c r="EWQ1153" s="99"/>
      <c r="EWR1153" s="99"/>
      <c r="EWS1153" s="99"/>
      <c r="EWT1153" s="99"/>
      <c r="EWU1153" s="99"/>
      <c r="EWV1153" s="99"/>
      <c r="EWW1153" s="99"/>
      <c r="EWX1153" s="99"/>
      <c r="EWY1153" s="99"/>
      <c r="EWZ1153" s="99"/>
      <c r="EXA1153" s="99"/>
      <c r="EXB1153" s="99"/>
      <c r="EXC1153" s="99"/>
      <c r="EXD1153" s="99"/>
      <c r="EXE1153" s="99"/>
      <c r="EXF1153" s="99"/>
      <c r="EXG1153" s="99"/>
      <c r="EXH1153" s="99"/>
      <c r="EXI1153" s="99"/>
      <c r="EXJ1153" s="99"/>
      <c r="EXK1153" s="99"/>
      <c r="EXL1153" s="99"/>
      <c r="EXM1153" s="99"/>
      <c r="EXN1153" s="99"/>
      <c r="EXO1153" s="99"/>
      <c r="EXP1153" s="99"/>
      <c r="EXQ1153" s="99"/>
      <c r="EXR1153" s="99"/>
      <c r="EXS1153" s="99"/>
      <c r="EXT1153" s="99"/>
      <c r="EXU1153" s="99"/>
      <c r="EXV1153" s="99"/>
      <c r="EXW1153" s="99"/>
      <c r="EXX1153" s="99"/>
      <c r="EXY1153" s="99"/>
      <c r="EXZ1153" s="99"/>
      <c r="EYA1153" s="99"/>
      <c r="EYB1153" s="99"/>
      <c r="EYC1153" s="99"/>
      <c r="EYD1153" s="99"/>
      <c r="EYE1153" s="99"/>
      <c r="EYF1153" s="99"/>
      <c r="EYG1153" s="99"/>
      <c r="EYH1153" s="99"/>
      <c r="EYI1153" s="99"/>
      <c r="EYJ1153" s="99"/>
      <c r="EYK1153" s="99"/>
      <c r="EYL1153" s="99"/>
      <c r="EYM1153" s="99"/>
      <c r="EYN1153" s="99"/>
      <c r="EYO1153" s="99"/>
      <c r="EYP1153" s="99"/>
      <c r="EYQ1153" s="99"/>
      <c r="EYR1153" s="99"/>
      <c r="EYS1153" s="99"/>
      <c r="EYT1153" s="99"/>
      <c r="EYU1153" s="99"/>
      <c r="EYV1153" s="99"/>
      <c r="EYW1153" s="99"/>
      <c r="EYX1153" s="99"/>
      <c r="EYY1153" s="99"/>
      <c r="EYZ1153" s="99"/>
      <c r="EZA1153" s="99"/>
      <c r="EZB1153" s="99"/>
      <c r="EZC1153" s="99"/>
      <c r="EZD1153" s="99"/>
      <c r="EZE1153" s="99"/>
      <c r="EZF1153" s="99"/>
      <c r="EZG1153" s="99"/>
      <c r="EZH1153" s="99"/>
      <c r="EZI1153" s="99"/>
      <c r="EZJ1153" s="99"/>
      <c r="EZK1153" s="99"/>
      <c r="EZL1153" s="99"/>
      <c r="EZM1153" s="99"/>
      <c r="EZN1153" s="99"/>
      <c r="EZO1153" s="99"/>
      <c r="EZP1153" s="99"/>
      <c r="EZQ1153" s="99"/>
      <c r="EZR1153" s="99"/>
      <c r="EZS1153" s="99"/>
      <c r="EZT1153" s="99"/>
      <c r="EZU1153" s="99"/>
      <c r="EZV1153" s="99"/>
      <c r="EZW1153" s="99"/>
      <c r="EZX1153" s="99"/>
      <c r="EZY1153" s="99"/>
      <c r="EZZ1153" s="99"/>
      <c r="FAA1153" s="99"/>
      <c r="FAB1153" s="99"/>
      <c r="FAC1153" s="99"/>
      <c r="FAD1153" s="99"/>
      <c r="FAE1153" s="99"/>
      <c r="FAF1153" s="99"/>
      <c r="FAG1153" s="99"/>
      <c r="FAH1153" s="99"/>
      <c r="FAI1153" s="99"/>
      <c r="FAJ1153" s="99"/>
      <c r="FAK1153" s="99"/>
      <c r="FAL1153" s="99"/>
      <c r="FAM1153" s="99"/>
      <c r="FAN1153" s="99"/>
      <c r="FAO1153" s="99"/>
      <c r="FAP1153" s="99"/>
      <c r="FAQ1153" s="99"/>
      <c r="FAR1153" s="99"/>
      <c r="FAS1153" s="99"/>
      <c r="FAT1153" s="99"/>
      <c r="FAU1153" s="99"/>
      <c r="FAV1153" s="99"/>
      <c r="FAW1153" s="99"/>
      <c r="FAX1153" s="99"/>
      <c r="FAY1153" s="99"/>
      <c r="FAZ1153" s="99"/>
      <c r="FBA1153" s="99"/>
      <c r="FBB1153" s="99"/>
      <c r="FBC1153" s="99"/>
      <c r="FBD1153" s="99"/>
      <c r="FBE1153" s="99"/>
      <c r="FBF1153" s="99"/>
      <c r="FBG1153" s="99"/>
      <c r="FBH1153" s="99"/>
      <c r="FBI1153" s="99"/>
      <c r="FBJ1153" s="99"/>
      <c r="FBK1153" s="99"/>
      <c r="FBL1153" s="99"/>
      <c r="FBM1153" s="99"/>
      <c r="FBN1153" s="99"/>
      <c r="FBO1153" s="99"/>
      <c r="FBP1153" s="99"/>
      <c r="FBQ1153" s="99"/>
      <c r="FBR1153" s="99"/>
      <c r="FBS1153" s="99"/>
      <c r="FBT1153" s="99"/>
      <c r="FBU1153" s="99"/>
      <c r="FBV1153" s="99"/>
      <c r="FBW1153" s="99"/>
      <c r="FBX1153" s="99"/>
      <c r="FBY1153" s="99"/>
      <c r="FBZ1153" s="99"/>
      <c r="FCA1153" s="99"/>
      <c r="FCB1153" s="99"/>
      <c r="FCC1153" s="99"/>
      <c r="FCD1153" s="99"/>
      <c r="FCE1153" s="99"/>
      <c r="FCF1153" s="99"/>
      <c r="FCG1153" s="99"/>
      <c r="FCH1153" s="99"/>
      <c r="FCI1153" s="99"/>
      <c r="FCJ1153" s="99"/>
      <c r="FCK1153" s="99"/>
      <c r="FCL1153" s="99"/>
      <c r="FCM1153" s="99"/>
      <c r="FCN1153" s="99"/>
      <c r="FCO1153" s="99"/>
      <c r="FCP1153" s="99"/>
      <c r="FCQ1153" s="99"/>
      <c r="FCR1153" s="99"/>
      <c r="FCS1153" s="99"/>
      <c r="FCT1153" s="99"/>
      <c r="FCU1153" s="99"/>
      <c r="FCV1153" s="99"/>
      <c r="FCW1153" s="99"/>
      <c r="FCX1153" s="99"/>
      <c r="FCY1153" s="99"/>
      <c r="FCZ1153" s="99"/>
      <c r="FDA1153" s="99"/>
      <c r="FDB1153" s="99"/>
      <c r="FDC1153" s="99"/>
      <c r="FDD1153" s="99"/>
      <c r="FDE1153" s="99"/>
      <c r="FDF1153" s="99"/>
      <c r="FDG1153" s="99"/>
      <c r="FDH1153" s="99"/>
      <c r="FDI1153" s="99"/>
      <c r="FDJ1153" s="99"/>
      <c r="FDK1153" s="99"/>
      <c r="FDL1153" s="99"/>
      <c r="FDM1153" s="99"/>
      <c r="FDN1153" s="99"/>
      <c r="FDO1153" s="99"/>
      <c r="FDP1153" s="99"/>
      <c r="FDQ1153" s="99"/>
      <c r="FDR1153" s="99"/>
      <c r="FDS1153" s="99"/>
      <c r="FDT1153" s="99"/>
      <c r="FDU1153" s="99"/>
      <c r="FDV1153" s="99"/>
      <c r="FDW1153" s="99"/>
      <c r="FDX1153" s="99"/>
      <c r="FDY1153" s="99"/>
      <c r="FDZ1153" s="99"/>
      <c r="FEA1153" s="99"/>
      <c r="FEB1153" s="99"/>
      <c r="FEC1153" s="99"/>
      <c r="FED1153" s="99"/>
      <c r="FEE1153" s="99"/>
      <c r="FEF1153" s="99"/>
      <c r="FEG1153" s="99"/>
      <c r="FEH1153" s="99"/>
      <c r="FEI1153" s="99"/>
      <c r="FEJ1153" s="99"/>
      <c r="FEK1153" s="99"/>
      <c r="FEL1153" s="99"/>
      <c r="FEM1153" s="99"/>
      <c r="FEN1153" s="99"/>
      <c r="FEO1153" s="99"/>
      <c r="FEP1153" s="99"/>
      <c r="FEQ1153" s="99"/>
      <c r="FER1153" s="99"/>
      <c r="FES1153" s="99"/>
      <c r="FET1153" s="99"/>
      <c r="FEU1153" s="99"/>
      <c r="FEV1153" s="99"/>
      <c r="FEW1153" s="99"/>
      <c r="FEX1153" s="99"/>
      <c r="FEY1153" s="99"/>
      <c r="FEZ1153" s="99"/>
      <c r="FFA1153" s="99"/>
      <c r="FFB1153" s="99"/>
      <c r="FFC1153" s="99"/>
      <c r="FFD1153" s="99"/>
      <c r="FFE1153" s="99"/>
      <c r="FFF1153" s="99"/>
      <c r="FFG1153" s="99"/>
      <c r="FFH1153" s="99"/>
      <c r="FFI1153" s="99"/>
      <c r="FFJ1153" s="99"/>
      <c r="FFK1153" s="99"/>
      <c r="FFL1153" s="99"/>
      <c r="FFM1153" s="99"/>
      <c r="FFN1153" s="99"/>
      <c r="FFO1153" s="99"/>
      <c r="FFP1153" s="99"/>
      <c r="FFQ1153" s="99"/>
      <c r="FFR1153" s="99"/>
      <c r="FFS1153" s="99"/>
      <c r="FFT1153" s="99"/>
      <c r="FFU1153" s="99"/>
      <c r="FFV1153" s="99"/>
      <c r="FFW1153" s="99"/>
      <c r="FFX1153" s="99"/>
      <c r="FFY1153" s="99"/>
      <c r="FFZ1153" s="99"/>
      <c r="FGA1153" s="99"/>
      <c r="FGB1153" s="99"/>
      <c r="FGC1153" s="99"/>
      <c r="FGD1153" s="99"/>
      <c r="FGE1153" s="99"/>
      <c r="FGF1153" s="99"/>
      <c r="FGG1153" s="99"/>
      <c r="FGH1153" s="99"/>
      <c r="FGI1153" s="99"/>
      <c r="FGJ1153" s="99"/>
      <c r="FGK1153" s="99"/>
      <c r="FGL1153" s="99"/>
      <c r="FGM1153" s="99"/>
      <c r="FGN1153" s="99"/>
      <c r="FGO1153" s="99"/>
      <c r="FGP1153" s="99"/>
      <c r="FGQ1153" s="99"/>
      <c r="FGR1153" s="99"/>
      <c r="FGS1153" s="99"/>
      <c r="FGT1153" s="99"/>
      <c r="FGU1153" s="99"/>
      <c r="FGV1153" s="99"/>
      <c r="FGW1153" s="99"/>
      <c r="FGX1153" s="99"/>
      <c r="FGY1153" s="99"/>
      <c r="FGZ1153" s="99"/>
      <c r="FHA1153" s="99"/>
      <c r="FHB1153" s="99"/>
      <c r="FHC1153" s="99"/>
      <c r="FHD1153" s="99"/>
      <c r="FHE1153" s="99"/>
      <c r="FHF1153" s="99"/>
      <c r="FHG1153" s="99"/>
      <c r="FHH1153" s="99"/>
      <c r="FHI1153" s="99"/>
      <c r="FHJ1153" s="99"/>
      <c r="FHK1153" s="99"/>
      <c r="FHL1153" s="99"/>
      <c r="FHM1153" s="99"/>
      <c r="FHN1153" s="99"/>
      <c r="FHO1153" s="99"/>
      <c r="FHP1153" s="99"/>
      <c r="FHQ1153" s="99"/>
      <c r="FHR1153" s="99"/>
      <c r="FHS1153" s="99"/>
      <c r="FHT1153" s="99"/>
      <c r="FHU1153" s="99"/>
      <c r="FHV1153" s="99"/>
      <c r="FHW1153" s="99"/>
      <c r="FHX1153" s="99"/>
      <c r="FHY1153" s="99"/>
      <c r="FHZ1153" s="99"/>
      <c r="FIA1153" s="99"/>
      <c r="FIB1153" s="99"/>
      <c r="FIC1153" s="99"/>
      <c r="FID1153" s="99"/>
      <c r="FIE1153" s="99"/>
      <c r="FIF1153" s="99"/>
      <c r="FIG1153" s="99"/>
      <c r="FIH1153" s="99"/>
      <c r="FII1153" s="99"/>
      <c r="FIJ1153" s="99"/>
      <c r="FIK1153" s="99"/>
      <c r="FIL1153" s="99"/>
      <c r="FIM1153" s="99"/>
      <c r="FIN1153" s="99"/>
      <c r="FIO1153" s="99"/>
      <c r="FIP1153" s="99"/>
      <c r="FIQ1153" s="99"/>
      <c r="FIR1153" s="99"/>
      <c r="FIS1153" s="99"/>
      <c r="FIT1153" s="99"/>
      <c r="FIU1153" s="99"/>
      <c r="FIV1153" s="99"/>
      <c r="FIW1153" s="99"/>
      <c r="FIX1153" s="99"/>
      <c r="FIY1153" s="99"/>
      <c r="FIZ1153" s="99"/>
      <c r="FJA1153" s="99"/>
      <c r="FJB1153" s="99"/>
      <c r="FJC1153" s="99"/>
      <c r="FJD1153" s="99"/>
      <c r="FJE1153" s="99"/>
      <c r="FJF1153" s="99"/>
      <c r="FJG1153" s="99"/>
      <c r="FJH1153" s="99"/>
      <c r="FJI1153" s="99"/>
      <c r="FJJ1153" s="99"/>
      <c r="FJK1153" s="99"/>
      <c r="FJL1153" s="99"/>
      <c r="FJM1153" s="99"/>
      <c r="FJN1153" s="99"/>
      <c r="FJO1153" s="99"/>
      <c r="FJP1153" s="99"/>
      <c r="FJQ1153" s="99"/>
      <c r="FJR1153" s="99"/>
      <c r="FJS1153" s="99"/>
      <c r="FJT1153" s="99"/>
      <c r="FJU1153" s="99"/>
      <c r="FJV1153" s="99"/>
      <c r="FJW1153" s="99"/>
      <c r="FJX1153" s="99"/>
      <c r="FJY1153" s="99"/>
      <c r="FJZ1153" s="99"/>
      <c r="FKA1153" s="99"/>
      <c r="FKB1153" s="99"/>
      <c r="FKC1153" s="99"/>
      <c r="FKD1153" s="99"/>
      <c r="FKE1153" s="99"/>
      <c r="FKF1153" s="99"/>
      <c r="FKG1153" s="99"/>
      <c r="FKH1153" s="99"/>
      <c r="FKI1153" s="99"/>
      <c r="FKJ1153" s="99"/>
      <c r="FKK1153" s="99"/>
      <c r="FKL1153" s="99"/>
      <c r="FKM1153" s="99"/>
      <c r="FKN1153" s="99"/>
      <c r="FKO1153" s="99"/>
      <c r="FKP1153" s="99"/>
      <c r="FKQ1153" s="99"/>
      <c r="FKR1153" s="99"/>
      <c r="FKS1153" s="99"/>
      <c r="FKT1153" s="99"/>
      <c r="FKU1153" s="99"/>
      <c r="FKV1153" s="99"/>
      <c r="FKW1153" s="99"/>
      <c r="FKX1153" s="99"/>
      <c r="FKY1153" s="99"/>
      <c r="FKZ1153" s="99"/>
      <c r="FLA1153" s="99"/>
      <c r="FLB1153" s="99"/>
      <c r="FLC1153" s="99"/>
      <c r="FLD1153" s="99"/>
      <c r="FLE1153" s="99"/>
      <c r="FLF1153" s="99"/>
      <c r="FLG1153" s="99"/>
      <c r="FLH1153" s="99"/>
      <c r="FLI1153" s="99"/>
      <c r="FLJ1153" s="99"/>
      <c r="FLK1153" s="99"/>
      <c r="FLL1153" s="99"/>
      <c r="FLM1153" s="99"/>
      <c r="FLN1153" s="99"/>
      <c r="FLO1153" s="99"/>
      <c r="FLP1153" s="99"/>
      <c r="FLQ1153" s="99"/>
      <c r="FLR1153" s="99"/>
      <c r="FLS1153" s="99"/>
      <c r="FLT1153" s="99"/>
      <c r="FLU1153" s="99"/>
      <c r="FLV1153" s="99"/>
      <c r="FLW1153" s="99"/>
      <c r="FLX1153" s="99"/>
      <c r="FLY1153" s="99"/>
      <c r="FLZ1153" s="99"/>
      <c r="FMA1153" s="99"/>
      <c r="FMB1153" s="99"/>
      <c r="FMC1153" s="99"/>
      <c r="FMD1153" s="99"/>
      <c r="FME1153" s="99"/>
      <c r="FMF1153" s="99"/>
      <c r="FMG1153" s="99"/>
      <c r="FMH1153" s="99"/>
      <c r="FMI1153" s="99"/>
      <c r="FMJ1153" s="99"/>
      <c r="FMK1153" s="99"/>
      <c r="FML1153" s="99"/>
      <c r="FMM1153" s="99"/>
      <c r="FMN1153" s="99"/>
      <c r="FMO1153" s="99"/>
      <c r="FMP1153" s="99"/>
      <c r="FMQ1153" s="99"/>
      <c r="FMR1153" s="99"/>
      <c r="FMS1153" s="99"/>
      <c r="FMT1153" s="99"/>
      <c r="FMU1153" s="99"/>
      <c r="FMV1153" s="99"/>
      <c r="FMW1153" s="99"/>
      <c r="FMX1153" s="99"/>
      <c r="FMY1153" s="99"/>
      <c r="FMZ1153" s="99"/>
      <c r="FNA1153" s="99"/>
      <c r="FNB1153" s="99"/>
      <c r="FNC1153" s="99"/>
      <c r="FND1153" s="99"/>
      <c r="FNE1153" s="99"/>
      <c r="FNF1153" s="99"/>
      <c r="FNG1153" s="99"/>
      <c r="FNH1153" s="99"/>
      <c r="FNI1153" s="99"/>
      <c r="FNJ1153" s="99"/>
      <c r="FNK1153" s="99"/>
      <c r="FNL1153" s="99"/>
      <c r="FNM1153" s="99"/>
      <c r="FNN1153" s="99"/>
      <c r="FNO1153" s="99"/>
      <c r="FNP1153" s="99"/>
      <c r="FNQ1153" s="99"/>
      <c r="FNR1153" s="99"/>
      <c r="FNS1153" s="99"/>
      <c r="FNT1153" s="99"/>
      <c r="FNU1153" s="99"/>
      <c r="FNV1153" s="99"/>
      <c r="FNW1153" s="99"/>
      <c r="FNX1153" s="99"/>
      <c r="FNY1153" s="99"/>
      <c r="FNZ1153" s="99"/>
      <c r="FOA1153" s="99"/>
      <c r="FOB1153" s="99"/>
      <c r="FOC1153" s="99"/>
      <c r="FOD1153" s="99"/>
      <c r="FOE1153" s="99"/>
      <c r="FOF1153" s="99"/>
      <c r="FOG1153" s="99"/>
      <c r="FOH1153" s="99"/>
      <c r="FOI1153" s="99"/>
      <c r="FOJ1153" s="99"/>
      <c r="FOK1153" s="99"/>
      <c r="FOL1153" s="99"/>
      <c r="FOM1153" s="99"/>
      <c r="FON1153" s="99"/>
      <c r="FOO1153" s="99"/>
      <c r="FOP1153" s="99"/>
      <c r="FOQ1153" s="99"/>
      <c r="FOR1153" s="99"/>
      <c r="FOS1153" s="99"/>
      <c r="FOT1153" s="99"/>
      <c r="FOU1153" s="99"/>
      <c r="FOV1153" s="99"/>
      <c r="FOW1153" s="99"/>
      <c r="FOX1153" s="99"/>
      <c r="FOY1153" s="99"/>
      <c r="FOZ1153" s="99"/>
      <c r="FPA1153" s="99"/>
      <c r="FPB1153" s="99"/>
      <c r="FPC1153" s="99"/>
      <c r="FPD1153" s="99"/>
      <c r="FPE1153" s="99"/>
      <c r="FPF1153" s="99"/>
      <c r="FPG1153" s="99"/>
      <c r="FPH1153" s="99"/>
      <c r="FPI1153" s="99"/>
      <c r="FPJ1153" s="99"/>
      <c r="FPK1153" s="99"/>
      <c r="FPL1153" s="99"/>
      <c r="FPM1153" s="99"/>
      <c r="FPN1153" s="99"/>
      <c r="FPO1153" s="99"/>
      <c r="FPP1153" s="99"/>
      <c r="FPQ1153" s="99"/>
      <c r="FPR1153" s="99"/>
      <c r="FPS1153" s="99"/>
      <c r="FPT1153" s="99"/>
      <c r="FPU1153" s="99"/>
      <c r="FPV1153" s="99"/>
      <c r="FPW1153" s="99"/>
      <c r="FPX1153" s="99"/>
      <c r="FPY1153" s="99"/>
      <c r="FPZ1153" s="99"/>
      <c r="FQA1153" s="99"/>
      <c r="FQB1153" s="99"/>
      <c r="FQC1153" s="99"/>
      <c r="FQD1153" s="99"/>
      <c r="FQE1153" s="99"/>
      <c r="FQF1153" s="99"/>
      <c r="FQG1153" s="99"/>
      <c r="FQH1153" s="99"/>
      <c r="FQI1153" s="99"/>
      <c r="FQJ1153" s="99"/>
      <c r="FQK1153" s="99"/>
      <c r="FQL1153" s="99"/>
      <c r="FQM1153" s="99"/>
      <c r="FQN1153" s="99"/>
      <c r="FQO1153" s="99"/>
      <c r="FQP1153" s="99"/>
      <c r="FQQ1153" s="99"/>
      <c r="FQR1153" s="99"/>
      <c r="FQS1153" s="99"/>
      <c r="FQT1153" s="99"/>
      <c r="FQU1153" s="99"/>
      <c r="FQV1153" s="99"/>
      <c r="FQW1153" s="99"/>
      <c r="FQX1153" s="99"/>
      <c r="FQY1153" s="99"/>
      <c r="FQZ1153" s="99"/>
      <c r="FRA1153" s="99"/>
      <c r="FRB1153" s="99"/>
      <c r="FRC1153" s="99"/>
      <c r="FRD1153" s="99"/>
      <c r="FRE1153" s="99"/>
      <c r="FRF1153" s="99"/>
      <c r="FRG1153" s="99"/>
      <c r="FRH1153" s="99"/>
      <c r="FRI1153" s="99"/>
      <c r="FRJ1153" s="99"/>
      <c r="FRK1153" s="99"/>
      <c r="FRL1153" s="99"/>
      <c r="FRM1153" s="99"/>
      <c r="FRN1153" s="99"/>
      <c r="FRO1153" s="99"/>
      <c r="FRP1153" s="99"/>
      <c r="FRQ1153" s="99"/>
      <c r="FRR1153" s="99"/>
      <c r="FRS1153" s="99"/>
      <c r="FRT1153" s="99"/>
      <c r="FRU1153" s="99"/>
      <c r="FRV1153" s="99"/>
      <c r="FRW1153" s="99"/>
      <c r="FRX1153" s="99"/>
      <c r="FRY1153" s="99"/>
      <c r="FRZ1153" s="99"/>
      <c r="FSA1153" s="99"/>
      <c r="FSB1153" s="99"/>
      <c r="FSC1153" s="99"/>
      <c r="FSD1153" s="99"/>
      <c r="FSE1153" s="99"/>
      <c r="FSF1153" s="99"/>
      <c r="FSG1153" s="99"/>
      <c r="FSH1153" s="99"/>
      <c r="FSI1153" s="99"/>
      <c r="FSJ1153" s="99"/>
      <c r="FSK1153" s="99"/>
      <c r="FSL1153" s="99"/>
      <c r="FSM1153" s="99"/>
      <c r="FSN1153" s="99"/>
      <c r="FSO1153" s="99"/>
      <c r="FSP1153" s="99"/>
      <c r="FSQ1153" s="99"/>
      <c r="FSR1153" s="99"/>
      <c r="FSS1153" s="99"/>
      <c r="FST1153" s="99"/>
      <c r="FSU1153" s="99"/>
      <c r="FSV1153" s="99"/>
      <c r="FSW1153" s="99"/>
      <c r="FSX1153" s="99"/>
      <c r="FSY1153" s="99"/>
      <c r="FSZ1153" s="99"/>
      <c r="FTA1153" s="99"/>
      <c r="FTB1153" s="99"/>
      <c r="FTC1153" s="99"/>
      <c r="FTD1153" s="99"/>
      <c r="FTE1153" s="99"/>
      <c r="FTF1153" s="99"/>
      <c r="FTG1153" s="99"/>
      <c r="FTH1153" s="99"/>
      <c r="FTI1153" s="99"/>
      <c r="FTJ1153" s="99"/>
      <c r="FTK1153" s="99"/>
      <c r="FTL1153" s="99"/>
      <c r="FTM1153" s="99"/>
      <c r="FTN1153" s="99"/>
      <c r="FTO1153" s="99"/>
      <c r="FTP1153" s="99"/>
      <c r="FTQ1153" s="99"/>
      <c r="FTR1153" s="99"/>
      <c r="FTS1153" s="99"/>
      <c r="FTT1153" s="99"/>
      <c r="FTU1153" s="99"/>
      <c r="FTV1153" s="99"/>
      <c r="FTW1153" s="99"/>
      <c r="FTX1153" s="99"/>
      <c r="FTY1153" s="99"/>
      <c r="FTZ1153" s="99"/>
      <c r="FUA1153" s="99"/>
      <c r="FUB1153" s="99"/>
      <c r="FUC1153" s="99"/>
      <c r="FUD1153" s="99"/>
      <c r="FUE1153" s="99"/>
      <c r="FUF1153" s="99"/>
      <c r="FUG1153" s="99"/>
      <c r="FUH1153" s="99"/>
      <c r="FUI1153" s="99"/>
      <c r="FUJ1153" s="99"/>
      <c r="FUK1153" s="99"/>
      <c r="FUL1153" s="99"/>
      <c r="FUM1153" s="99"/>
      <c r="FUN1153" s="99"/>
      <c r="FUO1153" s="99"/>
      <c r="FUP1153" s="99"/>
      <c r="FUQ1153" s="99"/>
      <c r="FUR1153" s="99"/>
      <c r="FUS1153" s="99"/>
      <c r="FUT1153" s="99"/>
      <c r="FUU1153" s="99"/>
      <c r="FUV1153" s="99"/>
      <c r="FUW1153" s="99"/>
      <c r="FUX1153" s="99"/>
      <c r="FUY1153" s="99"/>
      <c r="FUZ1153" s="99"/>
      <c r="FVA1153" s="99"/>
      <c r="FVB1153" s="99"/>
      <c r="FVC1153" s="99"/>
      <c r="FVD1153" s="99"/>
      <c r="FVE1153" s="99"/>
      <c r="FVF1153" s="99"/>
      <c r="FVG1153" s="99"/>
      <c r="FVH1153" s="99"/>
      <c r="FVI1153" s="99"/>
      <c r="FVJ1153" s="99"/>
      <c r="FVK1153" s="99"/>
      <c r="FVL1153" s="99"/>
      <c r="FVM1153" s="99"/>
      <c r="FVN1153" s="99"/>
      <c r="FVO1153" s="99"/>
      <c r="FVP1153" s="99"/>
      <c r="FVQ1153" s="99"/>
      <c r="FVR1153" s="99"/>
      <c r="FVS1153" s="99"/>
      <c r="FVT1153" s="99"/>
      <c r="FVU1153" s="99"/>
      <c r="FVV1153" s="99"/>
      <c r="FVW1153" s="99"/>
      <c r="FVX1153" s="99"/>
      <c r="FVY1153" s="99"/>
      <c r="FVZ1153" s="99"/>
      <c r="FWA1153" s="99"/>
      <c r="FWB1153" s="99"/>
      <c r="FWC1153" s="99"/>
      <c r="FWD1153" s="99"/>
      <c r="FWE1153" s="99"/>
      <c r="FWF1153" s="99"/>
      <c r="FWG1153" s="99"/>
      <c r="FWH1153" s="99"/>
      <c r="FWI1153" s="99"/>
      <c r="FWJ1153" s="99"/>
      <c r="FWK1153" s="99"/>
      <c r="FWL1153" s="99"/>
      <c r="FWM1153" s="99"/>
      <c r="FWN1153" s="99"/>
      <c r="FWO1153" s="99"/>
      <c r="FWP1153" s="99"/>
      <c r="FWQ1153" s="99"/>
      <c r="FWR1153" s="99"/>
      <c r="FWS1153" s="99"/>
      <c r="FWT1153" s="99"/>
      <c r="FWU1153" s="99"/>
      <c r="FWV1153" s="99"/>
      <c r="FWW1153" s="99"/>
      <c r="FWX1153" s="99"/>
      <c r="FWY1153" s="99"/>
      <c r="FWZ1153" s="99"/>
      <c r="FXA1153" s="99"/>
      <c r="FXB1153" s="99"/>
      <c r="FXC1153" s="99"/>
      <c r="FXD1153" s="99"/>
      <c r="FXE1153" s="99"/>
      <c r="FXF1153" s="99"/>
      <c r="FXG1153" s="99"/>
      <c r="FXH1153" s="99"/>
      <c r="FXI1153" s="99"/>
      <c r="FXJ1153" s="99"/>
      <c r="FXK1153" s="99"/>
      <c r="FXL1153" s="99"/>
      <c r="FXM1153" s="99"/>
      <c r="FXN1153" s="99"/>
      <c r="FXO1153" s="99"/>
      <c r="FXP1153" s="99"/>
      <c r="FXQ1153" s="99"/>
      <c r="FXR1153" s="99"/>
      <c r="FXS1153" s="99"/>
      <c r="FXT1153" s="99"/>
      <c r="FXU1153" s="99"/>
      <c r="FXV1153" s="99"/>
      <c r="FXW1153" s="99"/>
      <c r="FXX1153" s="99"/>
      <c r="FXY1153" s="99"/>
      <c r="FXZ1153" s="99"/>
      <c r="FYA1153" s="99"/>
      <c r="FYB1153" s="99"/>
      <c r="FYC1153" s="99"/>
      <c r="FYD1153" s="99"/>
      <c r="FYE1153" s="99"/>
      <c r="FYF1153" s="99"/>
      <c r="FYG1153" s="99"/>
      <c r="FYH1153" s="99"/>
      <c r="FYI1153" s="99"/>
      <c r="FYJ1153" s="99"/>
      <c r="FYK1153" s="99"/>
      <c r="FYL1153" s="99"/>
      <c r="FYM1153" s="99"/>
      <c r="FYN1153" s="99"/>
      <c r="FYO1153" s="99"/>
      <c r="FYP1153" s="99"/>
      <c r="FYQ1153" s="99"/>
      <c r="FYR1153" s="99"/>
      <c r="FYS1153" s="99"/>
      <c r="FYT1153" s="99"/>
      <c r="FYU1153" s="99"/>
      <c r="FYV1153" s="99"/>
      <c r="FYW1153" s="99"/>
      <c r="FYX1153" s="99"/>
      <c r="FYY1153" s="99"/>
      <c r="FYZ1153" s="99"/>
      <c r="FZA1153" s="99"/>
      <c r="FZB1153" s="99"/>
      <c r="FZC1153" s="99"/>
      <c r="FZD1153" s="99"/>
      <c r="FZE1153" s="99"/>
      <c r="FZF1153" s="99"/>
      <c r="FZG1153" s="99"/>
      <c r="FZH1153" s="99"/>
      <c r="FZI1153" s="99"/>
      <c r="FZJ1153" s="99"/>
      <c r="FZK1153" s="99"/>
      <c r="FZL1153" s="99"/>
      <c r="FZM1153" s="99"/>
      <c r="FZN1153" s="99"/>
      <c r="FZO1153" s="99"/>
      <c r="FZP1153" s="99"/>
      <c r="FZQ1153" s="99"/>
      <c r="FZR1153" s="99"/>
      <c r="FZS1153" s="99"/>
      <c r="FZT1153" s="99"/>
      <c r="FZU1153" s="99"/>
      <c r="FZV1153" s="99"/>
      <c r="FZW1153" s="99"/>
      <c r="FZX1153" s="99"/>
      <c r="FZY1153" s="99"/>
      <c r="FZZ1153" s="99"/>
      <c r="GAA1153" s="99"/>
      <c r="GAB1153" s="99"/>
      <c r="GAC1153" s="99"/>
      <c r="GAD1153" s="99"/>
      <c r="GAE1153" s="99"/>
      <c r="GAF1153" s="99"/>
      <c r="GAG1153" s="99"/>
      <c r="GAH1153" s="99"/>
      <c r="GAI1153" s="99"/>
      <c r="GAJ1153" s="99"/>
      <c r="GAK1153" s="99"/>
      <c r="GAL1153" s="99"/>
      <c r="GAM1153" s="99"/>
      <c r="GAN1153" s="99"/>
      <c r="GAO1153" s="99"/>
      <c r="GAP1153" s="99"/>
      <c r="GAQ1153" s="99"/>
      <c r="GAR1153" s="99"/>
      <c r="GAS1153" s="99"/>
      <c r="GAT1153" s="99"/>
      <c r="GAU1153" s="99"/>
      <c r="GAV1153" s="99"/>
      <c r="GAW1153" s="99"/>
      <c r="GAX1153" s="99"/>
      <c r="GAY1153" s="99"/>
      <c r="GAZ1153" s="99"/>
      <c r="GBA1153" s="99"/>
      <c r="GBB1153" s="99"/>
      <c r="GBC1153" s="99"/>
      <c r="GBD1153" s="99"/>
      <c r="GBE1153" s="99"/>
      <c r="GBF1153" s="99"/>
      <c r="GBG1153" s="99"/>
      <c r="GBH1153" s="99"/>
      <c r="GBI1153" s="99"/>
      <c r="GBJ1153" s="99"/>
      <c r="GBK1153" s="99"/>
      <c r="GBL1153" s="99"/>
      <c r="GBM1153" s="99"/>
      <c r="GBN1153" s="99"/>
      <c r="GBO1153" s="99"/>
      <c r="GBP1153" s="99"/>
      <c r="GBQ1153" s="99"/>
      <c r="GBR1153" s="99"/>
      <c r="GBS1153" s="99"/>
      <c r="GBT1153" s="99"/>
      <c r="GBU1153" s="99"/>
      <c r="GBV1153" s="99"/>
      <c r="GBW1153" s="99"/>
      <c r="GBX1153" s="99"/>
      <c r="GBY1153" s="99"/>
      <c r="GBZ1153" s="99"/>
      <c r="GCA1153" s="99"/>
      <c r="GCB1153" s="99"/>
      <c r="GCC1153" s="99"/>
      <c r="GCD1153" s="99"/>
      <c r="GCE1153" s="99"/>
      <c r="GCF1153" s="99"/>
      <c r="GCG1153" s="99"/>
      <c r="GCH1153" s="99"/>
      <c r="GCI1153" s="99"/>
      <c r="GCJ1153" s="99"/>
      <c r="GCK1153" s="99"/>
      <c r="GCL1153" s="99"/>
      <c r="GCM1153" s="99"/>
      <c r="GCN1153" s="99"/>
      <c r="GCO1153" s="99"/>
      <c r="GCP1153" s="99"/>
      <c r="GCQ1153" s="99"/>
      <c r="GCR1153" s="99"/>
      <c r="GCS1153" s="99"/>
      <c r="GCT1153" s="99"/>
      <c r="GCU1153" s="99"/>
      <c r="GCV1153" s="99"/>
      <c r="GCW1153" s="99"/>
      <c r="GCX1153" s="99"/>
      <c r="GCY1153" s="99"/>
      <c r="GCZ1153" s="99"/>
      <c r="GDA1153" s="99"/>
      <c r="GDB1153" s="99"/>
      <c r="GDC1153" s="99"/>
      <c r="GDD1153" s="99"/>
      <c r="GDE1153" s="99"/>
      <c r="GDF1153" s="99"/>
      <c r="GDG1153" s="99"/>
      <c r="GDH1153" s="99"/>
      <c r="GDI1153" s="99"/>
      <c r="GDJ1153" s="99"/>
      <c r="GDK1153" s="99"/>
      <c r="GDL1153" s="99"/>
      <c r="GDM1153" s="99"/>
      <c r="GDN1153" s="99"/>
      <c r="GDO1153" s="99"/>
      <c r="GDP1153" s="99"/>
      <c r="GDQ1153" s="99"/>
      <c r="GDR1153" s="99"/>
      <c r="GDS1153" s="99"/>
      <c r="GDT1153" s="99"/>
      <c r="GDU1153" s="99"/>
      <c r="GDV1153" s="99"/>
      <c r="GDW1153" s="99"/>
      <c r="GDX1153" s="99"/>
      <c r="GDY1153" s="99"/>
      <c r="GDZ1153" s="99"/>
      <c r="GEA1153" s="99"/>
      <c r="GEB1153" s="99"/>
      <c r="GEC1153" s="99"/>
      <c r="GED1153" s="99"/>
      <c r="GEE1153" s="99"/>
      <c r="GEF1153" s="99"/>
      <c r="GEG1153" s="99"/>
      <c r="GEH1153" s="99"/>
      <c r="GEI1153" s="99"/>
      <c r="GEJ1153" s="99"/>
      <c r="GEK1153" s="99"/>
      <c r="GEL1153" s="99"/>
      <c r="GEM1153" s="99"/>
      <c r="GEN1153" s="99"/>
      <c r="GEO1153" s="99"/>
      <c r="GEP1153" s="99"/>
      <c r="GEQ1153" s="99"/>
      <c r="GER1153" s="99"/>
      <c r="GES1153" s="99"/>
      <c r="GET1153" s="99"/>
      <c r="GEU1153" s="99"/>
      <c r="GEV1153" s="99"/>
      <c r="GEW1153" s="99"/>
      <c r="GEX1153" s="99"/>
      <c r="GEY1153" s="99"/>
      <c r="GEZ1153" s="99"/>
      <c r="GFA1153" s="99"/>
      <c r="GFB1153" s="99"/>
      <c r="GFC1153" s="99"/>
      <c r="GFD1153" s="99"/>
      <c r="GFE1153" s="99"/>
      <c r="GFF1153" s="99"/>
      <c r="GFG1153" s="99"/>
      <c r="GFH1153" s="99"/>
      <c r="GFI1153" s="99"/>
      <c r="GFJ1153" s="99"/>
      <c r="GFK1153" s="99"/>
      <c r="GFL1153" s="99"/>
      <c r="GFM1153" s="99"/>
      <c r="GFN1153" s="99"/>
      <c r="GFO1153" s="99"/>
      <c r="GFP1153" s="99"/>
      <c r="GFQ1153" s="99"/>
      <c r="GFR1153" s="99"/>
      <c r="GFS1153" s="99"/>
      <c r="GFT1153" s="99"/>
      <c r="GFU1153" s="99"/>
      <c r="GFV1153" s="99"/>
      <c r="GFW1153" s="99"/>
      <c r="GFX1153" s="99"/>
      <c r="GFY1153" s="99"/>
      <c r="GFZ1153" s="99"/>
      <c r="GGA1153" s="99"/>
      <c r="GGB1153" s="99"/>
      <c r="GGC1153" s="99"/>
      <c r="GGD1153" s="99"/>
      <c r="GGE1153" s="99"/>
      <c r="GGF1153" s="99"/>
      <c r="GGG1153" s="99"/>
      <c r="GGH1153" s="99"/>
      <c r="GGI1153" s="99"/>
      <c r="GGJ1153" s="99"/>
      <c r="GGK1153" s="99"/>
      <c r="GGL1153" s="99"/>
      <c r="GGM1153" s="99"/>
      <c r="GGN1153" s="99"/>
      <c r="GGO1153" s="99"/>
      <c r="GGP1153" s="99"/>
      <c r="GGQ1153" s="99"/>
      <c r="GGR1153" s="99"/>
      <c r="GGS1153" s="99"/>
      <c r="GGT1153" s="99"/>
      <c r="GGU1153" s="99"/>
      <c r="GGV1153" s="99"/>
      <c r="GGW1153" s="99"/>
      <c r="GGX1153" s="99"/>
      <c r="GGY1153" s="99"/>
      <c r="GGZ1153" s="99"/>
      <c r="GHA1153" s="99"/>
      <c r="GHB1153" s="99"/>
      <c r="GHC1153" s="99"/>
      <c r="GHD1153" s="99"/>
      <c r="GHE1153" s="99"/>
      <c r="GHF1153" s="99"/>
      <c r="GHG1153" s="99"/>
      <c r="GHH1153" s="99"/>
      <c r="GHI1153" s="99"/>
      <c r="GHJ1153" s="99"/>
      <c r="GHK1153" s="99"/>
      <c r="GHL1153" s="99"/>
      <c r="GHM1153" s="99"/>
      <c r="GHN1153" s="99"/>
      <c r="GHO1153" s="99"/>
      <c r="GHP1153" s="99"/>
      <c r="GHQ1153" s="99"/>
      <c r="GHR1153" s="99"/>
      <c r="GHS1153" s="99"/>
      <c r="GHT1153" s="99"/>
      <c r="GHU1153" s="99"/>
      <c r="GHV1153" s="99"/>
      <c r="GHW1153" s="99"/>
      <c r="GHX1153" s="99"/>
      <c r="GHY1153" s="99"/>
      <c r="GHZ1153" s="99"/>
      <c r="GIA1153" s="99"/>
      <c r="GIB1153" s="99"/>
      <c r="GIC1153" s="99"/>
      <c r="GID1153" s="99"/>
      <c r="GIE1153" s="99"/>
      <c r="GIF1153" s="99"/>
      <c r="GIG1153" s="99"/>
      <c r="GIH1153" s="99"/>
      <c r="GII1153" s="99"/>
      <c r="GIJ1153" s="99"/>
      <c r="GIK1153" s="99"/>
      <c r="GIL1153" s="99"/>
      <c r="GIM1153" s="99"/>
      <c r="GIN1153" s="99"/>
      <c r="GIO1153" s="99"/>
      <c r="GIP1153" s="99"/>
      <c r="GIQ1153" s="99"/>
      <c r="GIR1153" s="99"/>
      <c r="GIS1153" s="99"/>
      <c r="GIT1153" s="99"/>
      <c r="GIU1153" s="99"/>
      <c r="GIV1153" s="99"/>
      <c r="GIW1153" s="99"/>
      <c r="GIX1153" s="99"/>
      <c r="GIY1153" s="99"/>
      <c r="GIZ1153" s="99"/>
      <c r="GJA1153" s="99"/>
      <c r="GJB1153" s="99"/>
      <c r="GJC1153" s="99"/>
      <c r="GJD1153" s="99"/>
      <c r="GJE1153" s="99"/>
      <c r="GJF1153" s="99"/>
      <c r="GJG1153" s="99"/>
      <c r="GJH1153" s="99"/>
      <c r="GJI1153" s="99"/>
      <c r="GJJ1153" s="99"/>
      <c r="GJK1153" s="99"/>
      <c r="GJL1153" s="99"/>
      <c r="GJM1153" s="99"/>
      <c r="GJN1153" s="99"/>
      <c r="GJO1153" s="99"/>
      <c r="GJP1153" s="99"/>
      <c r="GJQ1153" s="99"/>
      <c r="GJR1153" s="99"/>
      <c r="GJS1153" s="99"/>
      <c r="GJT1153" s="99"/>
      <c r="GJU1153" s="99"/>
      <c r="GJV1153" s="99"/>
      <c r="GJW1153" s="99"/>
      <c r="GJX1153" s="99"/>
      <c r="GJY1153" s="99"/>
      <c r="GJZ1153" s="99"/>
      <c r="GKA1153" s="99"/>
      <c r="GKB1153" s="99"/>
      <c r="GKC1153" s="99"/>
      <c r="GKD1153" s="99"/>
      <c r="GKE1153" s="99"/>
      <c r="GKF1153" s="99"/>
      <c r="GKG1153" s="99"/>
      <c r="GKH1153" s="99"/>
      <c r="GKI1153" s="99"/>
      <c r="GKJ1153" s="99"/>
      <c r="GKK1153" s="99"/>
      <c r="GKL1153" s="99"/>
      <c r="GKM1153" s="99"/>
      <c r="GKN1153" s="99"/>
      <c r="GKO1153" s="99"/>
      <c r="GKP1153" s="99"/>
      <c r="GKQ1153" s="99"/>
      <c r="GKR1153" s="99"/>
      <c r="GKS1153" s="99"/>
      <c r="GKT1153" s="99"/>
      <c r="GKU1153" s="99"/>
      <c r="GKV1153" s="99"/>
      <c r="GKW1153" s="99"/>
      <c r="GKX1153" s="99"/>
      <c r="GKY1153" s="99"/>
      <c r="GKZ1153" s="99"/>
      <c r="GLA1153" s="99"/>
      <c r="GLB1153" s="99"/>
      <c r="GLC1153" s="99"/>
      <c r="GLD1153" s="99"/>
      <c r="GLE1153" s="99"/>
      <c r="GLF1153" s="99"/>
      <c r="GLG1153" s="99"/>
      <c r="GLH1153" s="99"/>
      <c r="GLI1153" s="99"/>
      <c r="GLJ1153" s="99"/>
      <c r="GLK1153" s="99"/>
      <c r="GLL1153" s="99"/>
      <c r="GLM1153" s="99"/>
      <c r="GLN1153" s="99"/>
      <c r="GLO1153" s="99"/>
      <c r="GLP1153" s="99"/>
      <c r="GLQ1153" s="99"/>
      <c r="GLR1153" s="99"/>
      <c r="GLS1153" s="99"/>
      <c r="GLT1153" s="99"/>
      <c r="GLU1153" s="99"/>
      <c r="GLV1153" s="99"/>
      <c r="GLW1153" s="99"/>
      <c r="GLX1153" s="99"/>
      <c r="GLY1153" s="99"/>
      <c r="GLZ1153" s="99"/>
      <c r="GMA1153" s="99"/>
      <c r="GMB1153" s="99"/>
      <c r="GMC1153" s="99"/>
      <c r="GMD1153" s="99"/>
      <c r="GME1153" s="99"/>
      <c r="GMF1153" s="99"/>
      <c r="GMG1153" s="99"/>
      <c r="GMH1153" s="99"/>
      <c r="GMI1153" s="99"/>
      <c r="GMJ1153" s="99"/>
      <c r="GMK1153" s="99"/>
      <c r="GML1153" s="99"/>
      <c r="GMM1153" s="99"/>
      <c r="GMN1153" s="99"/>
      <c r="GMO1153" s="99"/>
      <c r="GMP1153" s="99"/>
      <c r="GMQ1153" s="99"/>
      <c r="GMR1153" s="99"/>
      <c r="GMS1153" s="99"/>
      <c r="GMT1153" s="99"/>
      <c r="GMU1153" s="99"/>
      <c r="GMV1153" s="99"/>
      <c r="GMW1153" s="99"/>
      <c r="GMX1153" s="99"/>
      <c r="GMY1153" s="99"/>
      <c r="GMZ1153" s="99"/>
      <c r="GNA1153" s="99"/>
      <c r="GNB1153" s="99"/>
      <c r="GNC1153" s="99"/>
      <c r="GND1153" s="99"/>
      <c r="GNE1153" s="99"/>
      <c r="GNF1153" s="99"/>
      <c r="GNG1153" s="99"/>
      <c r="GNH1153" s="99"/>
      <c r="GNI1153" s="99"/>
      <c r="GNJ1153" s="99"/>
      <c r="GNK1153" s="99"/>
      <c r="GNL1153" s="99"/>
      <c r="GNM1153" s="99"/>
      <c r="GNN1153" s="99"/>
      <c r="GNO1153" s="99"/>
      <c r="GNP1153" s="99"/>
      <c r="GNQ1153" s="99"/>
      <c r="GNR1153" s="99"/>
      <c r="GNS1153" s="99"/>
      <c r="GNT1153" s="99"/>
      <c r="GNU1153" s="99"/>
      <c r="GNV1153" s="99"/>
      <c r="GNW1153" s="99"/>
      <c r="GNX1153" s="99"/>
      <c r="GNY1153" s="99"/>
      <c r="GNZ1153" s="99"/>
      <c r="GOA1153" s="99"/>
      <c r="GOB1153" s="99"/>
      <c r="GOC1153" s="99"/>
      <c r="GOD1153" s="99"/>
      <c r="GOE1153" s="99"/>
      <c r="GOF1153" s="99"/>
      <c r="GOG1153" s="99"/>
      <c r="GOH1153" s="99"/>
      <c r="GOI1153" s="99"/>
      <c r="GOJ1153" s="99"/>
      <c r="GOK1153" s="99"/>
      <c r="GOL1153" s="99"/>
      <c r="GOM1153" s="99"/>
      <c r="GON1153" s="99"/>
      <c r="GOO1153" s="99"/>
      <c r="GOP1153" s="99"/>
      <c r="GOQ1153" s="99"/>
      <c r="GOR1153" s="99"/>
      <c r="GOS1153" s="99"/>
      <c r="GOT1153" s="99"/>
      <c r="GOU1153" s="99"/>
      <c r="GOV1153" s="99"/>
      <c r="GOW1153" s="99"/>
      <c r="GOX1153" s="99"/>
      <c r="GOY1153" s="99"/>
      <c r="GOZ1153" s="99"/>
      <c r="GPA1153" s="99"/>
      <c r="GPB1153" s="99"/>
      <c r="GPC1153" s="99"/>
      <c r="GPD1153" s="99"/>
      <c r="GPE1153" s="99"/>
      <c r="GPF1153" s="99"/>
      <c r="GPG1153" s="99"/>
      <c r="GPH1153" s="99"/>
      <c r="GPI1153" s="99"/>
      <c r="GPJ1153" s="99"/>
      <c r="GPK1153" s="99"/>
      <c r="GPL1153" s="99"/>
      <c r="GPM1153" s="99"/>
      <c r="GPN1153" s="99"/>
      <c r="GPO1153" s="99"/>
      <c r="GPP1153" s="99"/>
      <c r="GPQ1153" s="99"/>
      <c r="GPR1153" s="99"/>
      <c r="GPS1153" s="99"/>
      <c r="GPT1153" s="99"/>
      <c r="GPU1153" s="99"/>
      <c r="GPV1153" s="99"/>
      <c r="GPW1153" s="99"/>
      <c r="GPX1153" s="99"/>
      <c r="GPY1153" s="99"/>
      <c r="GPZ1153" s="99"/>
      <c r="GQA1153" s="99"/>
      <c r="GQB1153" s="99"/>
      <c r="GQC1153" s="99"/>
      <c r="GQD1153" s="99"/>
      <c r="GQE1153" s="99"/>
      <c r="GQF1153" s="99"/>
      <c r="GQG1153" s="99"/>
      <c r="GQH1153" s="99"/>
      <c r="GQI1153" s="99"/>
      <c r="GQJ1153" s="99"/>
      <c r="GQK1153" s="99"/>
      <c r="GQL1153" s="99"/>
      <c r="GQM1153" s="99"/>
      <c r="GQN1153" s="99"/>
      <c r="GQO1153" s="99"/>
      <c r="GQP1153" s="99"/>
      <c r="GQQ1153" s="99"/>
      <c r="GQR1153" s="99"/>
      <c r="GQS1153" s="99"/>
      <c r="GQT1153" s="99"/>
      <c r="GQU1153" s="99"/>
      <c r="GQV1153" s="99"/>
      <c r="GQW1153" s="99"/>
      <c r="GQX1153" s="99"/>
      <c r="GQY1153" s="99"/>
      <c r="GQZ1153" s="99"/>
      <c r="GRA1153" s="99"/>
      <c r="GRB1153" s="99"/>
      <c r="GRC1153" s="99"/>
      <c r="GRD1153" s="99"/>
      <c r="GRE1153" s="99"/>
      <c r="GRF1153" s="99"/>
      <c r="GRG1153" s="99"/>
      <c r="GRH1153" s="99"/>
      <c r="GRI1153" s="99"/>
      <c r="GRJ1153" s="99"/>
      <c r="GRK1153" s="99"/>
      <c r="GRL1153" s="99"/>
      <c r="GRM1153" s="99"/>
      <c r="GRN1153" s="99"/>
      <c r="GRO1153" s="99"/>
      <c r="GRP1153" s="99"/>
      <c r="GRQ1153" s="99"/>
      <c r="GRR1153" s="99"/>
      <c r="GRS1153" s="99"/>
      <c r="GRT1153" s="99"/>
      <c r="GRU1153" s="99"/>
      <c r="GRV1153" s="99"/>
      <c r="GRW1153" s="99"/>
      <c r="GRX1153" s="99"/>
      <c r="GRY1153" s="99"/>
      <c r="GRZ1153" s="99"/>
      <c r="GSA1153" s="99"/>
      <c r="GSB1153" s="99"/>
      <c r="GSC1153" s="99"/>
      <c r="GSD1153" s="99"/>
      <c r="GSE1153" s="99"/>
      <c r="GSF1153" s="99"/>
      <c r="GSG1153" s="99"/>
      <c r="GSH1153" s="99"/>
      <c r="GSI1153" s="99"/>
      <c r="GSJ1153" s="99"/>
      <c r="GSK1153" s="99"/>
      <c r="GSL1153" s="99"/>
      <c r="GSM1153" s="99"/>
      <c r="GSN1153" s="99"/>
      <c r="GSO1153" s="99"/>
      <c r="GSP1153" s="99"/>
      <c r="GSQ1153" s="99"/>
      <c r="GSR1153" s="99"/>
      <c r="GSS1153" s="99"/>
      <c r="GST1153" s="99"/>
      <c r="GSU1153" s="99"/>
      <c r="GSV1153" s="99"/>
      <c r="GSW1153" s="99"/>
      <c r="GSX1153" s="99"/>
      <c r="GSY1153" s="99"/>
      <c r="GSZ1153" s="99"/>
      <c r="GTA1153" s="99"/>
      <c r="GTB1153" s="99"/>
      <c r="GTC1153" s="99"/>
      <c r="GTD1153" s="99"/>
      <c r="GTE1153" s="99"/>
      <c r="GTF1153" s="99"/>
      <c r="GTG1153" s="99"/>
      <c r="GTH1153" s="99"/>
      <c r="GTI1153" s="99"/>
      <c r="GTJ1153" s="99"/>
      <c r="GTK1153" s="99"/>
      <c r="GTL1153" s="99"/>
      <c r="GTM1153" s="99"/>
      <c r="GTN1153" s="99"/>
      <c r="GTO1153" s="99"/>
      <c r="GTP1153" s="99"/>
      <c r="GTQ1153" s="99"/>
      <c r="GTR1153" s="99"/>
      <c r="GTS1153" s="99"/>
      <c r="GTT1153" s="99"/>
      <c r="GTU1153" s="99"/>
      <c r="GTV1153" s="99"/>
      <c r="GTW1153" s="99"/>
      <c r="GTX1153" s="99"/>
      <c r="GTY1153" s="99"/>
      <c r="GTZ1153" s="99"/>
      <c r="GUA1153" s="99"/>
      <c r="GUB1153" s="99"/>
      <c r="GUC1153" s="99"/>
      <c r="GUD1153" s="99"/>
      <c r="GUE1153" s="99"/>
      <c r="GUF1153" s="99"/>
      <c r="GUG1153" s="99"/>
      <c r="GUH1153" s="99"/>
      <c r="GUI1153" s="99"/>
      <c r="GUJ1153" s="99"/>
      <c r="GUK1153" s="99"/>
      <c r="GUL1153" s="99"/>
      <c r="GUM1153" s="99"/>
      <c r="GUN1153" s="99"/>
      <c r="GUO1153" s="99"/>
      <c r="GUP1153" s="99"/>
      <c r="GUQ1153" s="99"/>
      <c r="GUR1153" s="99"/>
      <c r="GUS1153" s="99"/>
      <c r="GUT1153" s="99"/>
      <c r="GUU1153" s="99"/>
      <c r="GUV1153" s="99"/>
      <c r="GUW1153" s="99"/>
      <c r="GUX1153" s="99"/>
      <c r="GUY1153" s="99"/>
      <c r="GUZ1153" s="99"/>
      <c r="GVA1153" s="99"/>
      <c r="GVB1153" s="99"/>
      <c r="GVC1153" s="99"/>
      <c r="GVD1153" s="99"/>
      <c r="GVE1153" s="99"/>
      <c r="GVF1153" s="99"/>
      <c r="GVG1153" s="99"/>
      <c r="GVH1153" s="99"/>
      <c r="GVI1153" s="99"/>
      <c r="GVJ1153" s="99"/>
      <c r="GVK1153" s="99"/>
      <c r="GVL1153" s="99"/>
      <c r="GVM1153" s="99"/>
      <c r="GVN1153" s="99"/>
      <c r="GVO1153" s="99"/>
      <c r="GVP1153" s="99"/>
      <c r="GVQ1153" s="99"/>
      <c r="GVR1153" s="99"/>
      <c r="GVS1153" s="99"/>
      <c r="GVT1153" s="99"/>
      <c r="GVU1153" s="99"/>
      <c r="GVV1153" s="99"/>
      <c r="GVW1153" s="99"/>
      <c r="GVX1153" s="99"/>
      <c r="GVY1153" s="99"/>
      <c r="GVZ1153" s="99"/>
      <c r="GWA1153" s="99"/>
      <c r="GWB1153" s="99"/>
      <c r="GWC1153" s="99"/>
      <c r="GWD1153" s="99"/>
      <c r="GWE1153" s="99"/>
      <c r="GWF1153" s="99"/>
      <c r="GWG1153" s="99"/>
      <c r="GWH1153" s="99"/>
      <c r="GWI1153" s="99"/>
      <c r="GWJ1153" s="99"/>
      <c r="GWK1153" s="99"/>
      <c r="GWL1153" s="99"/>
      <c r="GWM1153" s="99"/>
      <c r="GWN1153" s="99"/>
      <c r="GWO1153" s="99"/>
      <c r="GWP1153" s="99"/>
      <c r="GWQ1153" s="99"/>
      <c r="GWR1153" s="99"/>
      <c r="GWS1153" s="99"/>
      <c r="GWT1153" s="99"/>
      <c r="GWU1153" s="99"/>
      <c r="GWV1153" s="99"/>
      <c r="GWW1153" s="99"/>
      <c r="GWX1153" s="99"/>
      <c r="GWY1153" s="99"/>
      <c r="GWZ1153" s="99"/>
      <c r="GXA1153" s="99"/>
      <c r="GXB1153" s="99"/>
      <c r="GXC1153" s="99"/>
      <c r="GXD1153" s="99"/>
      <c r="GXE1153" s="99"/>
      <c r="GXF1153" s="99"/>
      <c r="GXG1153" s="99"/>
      <c r="GXH1153" s="99"/>
      <c r="GXI1153" s="99"/>
      <c r="GXJ1153" s="99"/>
      <c r="GXK1153" s="99"/>
      <c r="GXL1153" s="99"/>
      <c r="GXM1153" s="99"/>
      <c r="GXN1153" s="99"/>
      <c r="GXO1153" s="99"/>
      <c r="GXP1153" s="99"/>
      <c r="GXQ1153" s="99"/>
      <c r="GXR1153" s="99"/>
      <c r="GXS1153" s="99"/>
      <c r="GXT1153" s="99"/>
      <c r="GXU1153" s="99"/>
      <c r="GXV1153" s="99"/>
      <c r="GXW1153" s="99"/>
      <c r="GXX1153" s="99"/>
      <c r="GXY1153" s="99"/>
      <c r="GXZ1153" s="99"/>
      <c r="GYA1153" s="99"/>
      <c r="GYB1153" s="99"/>
      <c r="GYC1153" s="99"/>
      <c r="GYD1153" s="99"/>
      <c r="GYE1153" s="99"/>
      <c r="GYF1153" s="99"/>
      <c r="GYG1153" s="99"/>
      <c r="GYH1153" s="99"/>
      <c r="GYI1153" s="99"/>
      <c r="GYJ1153" s="99"/>
      <c r="GYK1153" s="99"/>
      <c r="GYL1153" s="99"/>
      <c r="GYM1153" s="99"/>
      <c r="GYN1153" s="99"/>
      <c r="GYO1153" s="99"/>
      <c r="GYP1153" s="99"/>
      <c r="GYQ1153" s="99"/>
      <c r="GYR1153" s="99"/>
      <c r="GYS1153" s="99"/>
      <c r="GYT1153" s="99"/>
      <c r="GYU1153" s="99"/>
      <c r="GYV1153" s="99"/>
      <c r="GYW1153" s="99"/>
      <c r="GYX1153" s="99"/>
      <c r="GYY1153" s="99"/>
      <c r="GYZ1153" s="99"/>
      <c r="GZA1153" s="99"/>
      <c r="GZB1153" s="99"/>
      <c r="GZC1153" s="99"/>
      <c r="GZD1153" s="99"/>
      <c r="GZE1153" s="99"/>
      <c r="GZF1153" s="99"/>
      <c r="GZG1153" s="99"/>
      <c r="GZH1153" s="99"/>
      <c r="GZI1153" s="99"/>
      <c r="GZJ1153" s="99"/>
      <c r="GZK1153" s="99"/>
      <c r="GZL1153" s="99"/>
      <c r="GZM1153" s="99"/>
      <c r="GZN1153" s="99"/>
      <c r="GZO1153" s="99"/>
      <c r="GZP1153" s="99"/>
      <c r="GZQ1153" s="99"/>
      <c r="GZR1153" s="99"/>
      <c r="GZS1153" s="99"/>
      <c r="GZT1153" s="99"/>
      <c r="GZU1153" s="99"/>
      <c r="GZV1153" s="99"/>
      <c r="GZW1153" s="99"/>
      <c r="GZX1153" s="99"/>
      <c r="GZY1153" s="99"/>
      <c r="GZZ1153" s="99"/>
      <c r="HAA1153" s="99"/>
      <c r="HAB1153" s="99"/>
      <c r="HAC1153" s="99"/>
      <c r="HAD1153" s="99"/>
      <c r="HAE1153" s="99"/>
      <c r="HAF1153" s="99"/>
      <c r="HAG1153" s="99"/>
      <c r="HAH1153" s="99"/>
      <c r="HAI1153" s="99"/>
      <c r="HAJ1153" s="99"/>
      <c r="HAK1153" s="99"/>
      <c r="HAL1153" s="99"/>
      <c r="HAM1153" s="99"/>
      <c r="HAN1153" s="99"/>
      <c r="HAO1153" s="99"/>
      <c r="HAP1153" s="99"/>
      <c r="HAQ1153" s="99"/>
      <c r="HAR1153" s="99"/>
      <c r="HAS1153" s="99"/>
      <c r="HAT1153" s="99"/>
      <c r="HAU1153" s="99"/>
      <c r="HAV1153" s="99"/>
      <c r="HAW1153" s="99"/>
      <c r="HAX1153" s="99"/>
      <c r="HAY1153" s="99"/>
      <c r="HAZ1153" s="99"/>
      <c r="HBA1153" s="99"/>
      <c r="HBB1153" s="99"/>
      <c r="HBC1153" s="99"/>
      <c r="HBD1153" s="99"/>
      <c r="HBE1153" s="99"/>
      <c r="HBF1153" s="99"/>
      <c r="HBG1153" s="99"/>
      <c r="HBH1153" s="99"/>
      <c r="HBI1153" s="99"/>
      <c r="HBJ1153" s="99"/>
      <c r="HBK1153" s="99"/>
      <c r="HBL1153" s="99"/>
      <c r="HBM1153" s="99"/>
      <c r="HBN1153" s="99"/>
      <c r="HBO1153" s="99"/>
      <c r="HBP1153" s="99"/>
      <c r="HBQ1153" s="99"/>
      <c r="HBR1153" s="99"/>
      <c r="HBS1153" s="99"/>
      <c r="HBT1153" s="99"/>
      <c r="HBU1153" s="99"/>
      <c r="HBV1153" s="99"/>
      <c r="HBW1153" s="99"/>
      <c r="HBX1153" s="99"/>
      <c r="HBY1153" s="99"/>
      <c r="HBZ1153" s="99"/>
      <c r="HCA1153" s="99"/>
      <c r="HCB1153" s="99"/>
      <c r="HCC1153" s="99"/>
      <c r="HCD1153" s="99"/>
      <c r="HCE1153" s="99"/>
      <c r="HCF1153" s="99"/>
      <c r="HCG1153" s="99"/>
      <c r="HCH1153" s="99"/>
      <c r="HCI1153" s="99"/>
      <c r="HCJ1153" s="99"/>
      <c r="HCK1153" s="99"/>
      <c r="HCL1153" s="99"/>
      <c r="HCM1153" s="99"/>
      <c r="HCN1153" s="99"/>
      <c r="HCO1153" s="99"/>
      <c r="HCP1153" s="99"/>
      <c r="HCQ1153" s="99"/>
      <c r="HCR1153" s="99"/>
      <c r="HCS1153" s="99"/>
      <c r="HCT1153" s="99"/>
      <c r="HCU1153" s="99"/>
      <c r="HCV1153" s="99"/>
      <c r="HCW1153" s="99"/>
      <c r="HCX1153" s="99"/>
      <c r="HCY1153" s="99"/>
      <c r="HCZ1153" s="99"/>
      <c r="HDA1153" s="99"/>
      <c r="HDB1153" s="99"/>
      <c r="HDC1153" s="99"/>
      <c r="HDD1153" s="99"/>
      <c r="HDE1153" s="99"/>
      <c r="HDF1153" s="99"/>
      <c r="HDG1153" s="99"/>
      <c r="HDH1153" s="99"/>
      <c r="HDI1153" s="99"/>
      <c r="HDJ1153" s="99"/>
      <c r="HDK1153" s="99"/>
      <c r="HDL1153" s="99"/>
      <c r="HDM1153" s="99"/>
      <c r="HDN1153" s="99"/>
      <c r="HDO1153" s="99"/>
      <c r="HDP1153" s="99"/>
      <c r="HDQ1153" s="99"/>
      <c r="HDR1153" s="99"/>
      <c r="HDS1153" s="99"/>
      <c r="HDT1153" s="99"/>
      <c r="HDU1153" s="99"/>
      <c r="HDV1153" s="99"/>
      <c r="HDW1153" s="99"/>
      <c r="HDX1153" s="99"/>
      <c r="HDY1153" s="99"/>
      <c r="HDZ1153" s="99"/>
      <c r="HEA1153" s="99"/>
      <c r="HEB1153" s="99"/>
      <c r="HEC1153" s="99"/>
      <c r="HED1153" s="99"/>
      <c r="HEE1153" s="99"/>
      <c r="HEF1153" s="99"/>
      <c r="HEG1153" s="99"/>
      <c r="HEH1153" s="99"/>
      <c r="HEI1153" s="99"/>
      <c r="HEJ1153" s="99"/>
      <c r="HEK1153" s="99"/>
      <c r="HEL1153" s="99"/>
      <c r="HEM1153" s="99"/>
      <c r="HEN1153" s="99"/>
      <c r="HEO1153" s="99"/>
      <c r="HEP1153" s="99"/>
      <c r="HEQ1153" s="99"/>
      <c r="HER1153" s="99"/>
      <c r="HES1153" s="99"/>
      <c r="HET1153" s="99"/>
      <c r="HEU1153" s="99"/>
      <c r="HEV1153" s="99"/>
      <c r="HEW1153" s="99"/>
      <c r="HEX1153" s="99"/>
      <c r="HEY1153" s="99"/>
      <c r="HEZ1153" s="99"/>
      <c r="HFA1153" s="99"/>
      <c r="HFB1153" s="99"/>
      <c r="HFC1153" s="99"/>
      <c r="HFD1153" s="99"/>
      <c r="HFE1153" s="99"/>
      <c r="HFF1153" s="99"/>
      <c r="HFG1153" s="99"/>
      <c r="HFH1153" s="99"/>
      <c r="HFI1153" s="99"/>
      <c r="HFJ1153" s="99"/>
      <c r="HFK1153" s="99"/>
      <c r="HFL1153" s="99"/>
      <c r="HFM1153" s="99"/>
      <c r="HFN1153" s="99"/>
      <c r="HFO1153" s="99"/>
      <c r="HFP1153" s="99"/>
      <c r="HFQ1153" s="99"/>
      <c r="HFR1153" s="99"/>
      <c r="HFS1153" s="99"/>
      <c r="HFT1153" s="99"/>
      <c r="HFU1153" s="99"/>
      <c r="HFV1153" s="99"/>
      <c r="HFW1153" s="99"/>
      <c r="HFX1153" s="99"/>
      <c r="HFY1153" s="99"/>
      <c r="HFZ1153" s="99"/>
      <c r="HGA1153" s="99"/>
      <c r="HGB1153" s="99"/>
      <c r="HGC1153" s="99"/>
      <c r="HGD1153" s="99"/>
      <c r="HGE1153" s="99"/>
      <c r="HGF1153" s="99"/>
      <c r="HGG1153" s="99"/>
      <c r="HGH1153" s="99"/>
      <c r="HGI1153" s="99"/>
      <c r="HGJ1153" s="99"/>
      <c r="HGK1153" s="99"/>
      <c r="HGL1153" s="99"/>
      <c r="HGM1153" s="99"/>
      <c r="HGN1153" s="99"/>
      <c r="HGO1153" s="99"/>
      <c r="HGP1153" s="99"/>
      <c r="HGQ1153" s="99"/>
      <c r="HGR1153" s="99"/>
      <c r="HGS1153" s="99"/>
      <c r="HGT1153" s="99"/>
      <c r="HGU1153" s="99"/>
      <c r="HGV1153" s="99"/>
      <c r="HGW1153" s="99"/>
      <c r="HGX1153" s="99"/>
      <c r="HGY1153" s="99"/>
      <c r="HGZ1153" s="99"/>
      <c r="HHA1153" s="99"/>
      <c r="HHB1153" s="99"/>
      <c r="HHC1153" s="99"/>
      <c r="HHD1153" s="99"/>
      <c r="HHE1153" s="99"/>
      <c r="HHF1153" s="99"/>
      <c r="HHG1153" s="99"/>
      <c r="HHH1153" s="99"/>
      <c r="HHI1153" s="99"/>
      <c r="HHJ1153" s="99"/>
      <c r="HHK1153" s="99"/>
      <c r="HHL1153" s="99"/>
      <c r="HHM1153" s="99"/>
      <c r="HHN1153" s="99"/>
      <c r="HHO1153" s="99"/>
      <c r="HHP1153" s="99"/>
      <c r="HHQ1153" s="99"/>
      <c r="HHR1153" s="99"/>
      <c r="HHS1153" s="99"/>
      <c r="HHT1153" s="99"/>
      <c r="HHU1153" s="99"/>
      <c r="HHV1153" s="99"/>
      <c r="HHW1153" s="99"/>
      <c r="HHX1153" s="99"/>
      <c r="HHY1153" s="99"/>
      <c r="HHZ1153" s="99"/>
      <c r="HIA1153" s="99"/>
      <c r="HIB1153" s="99"/>
      <c r="HIC1153" s="99"/>
      <c r="HID1153" s="99"/>
      <c r="HIE1153" s="99"/>
      <c r="HIF1153" s="99"/>
      <c r="HIG1153" s="99"/>
      <c r="HIH1153" s="99"/>
      <c r="HII1153" s="99"/>
      <c r="HIJ1153" s="99"/>
      <c r="HIK1153" s="99"/>
      <c r="HIL1153" s="99"/>
      <c r="HIM1153" s="99"/>
      <c r="HIN1153" s="99"/>
      <c r="HIO1153" s="99"/>
      <c r="HIP1153" s="99"/>
      <c r="HIQ1153" s="99"/>
      <c r="HIR1153" s="99"/>
      <c r="HIS1153" s="99"/>
      <c r="HIT1153" s="99"/>
      <c r="HIU1153" s="99"/>
      <c r="HIV1153" s="99"/>
      <c r="HIW1153" s="99"/>
      <c r="HIX1153" s="99"/>
      <c r="HIY1153" s="99"/>
      <c r="HIZ1153" s="99"/>
      <c r="HJA1153" s="99"/>
      <c r="HJB1153" s="99"/>
      <c r="HJC1153" s="99"/>
      <c r="HJD1153" s="99"/>
      <c r="HJE1153" s="99"/>
      <c r="HJF1153" s="99"/>
      <c r="HJG1153" s="99"/>
      <c r="HJH1153" s="99"/>
      <c r="HJI1153" s="99"/>
      <c r="HJJ1153" s="99"/>
      <c r="HJK1153" s="99"/>
      <c r="HJL1153" s="99"/>
      <c r="HJM1153" s="99"/>
      <c r="HJN1153" s="99"/>
      <c r="HJO1153" s="99"/>
      <c r="HJP1153" s="99"/>
      <c r="HJQ1153" s="99"/>
      <c r="HJR1153" s="99"/>
      <c r="HJS1153" s="99"/>
      <c r="HJT1153" s="99"/>
      <c r="HJU1153" s="99"/>
      <c r="HJV1153" s="99"/>
      <c r="HJW1153" s="99"/>
      <c r="HJX1153" s="99"/>
      <c r="HJY1153" s="99"/>
      <c r="HJZ1153" s="99"/>
      <c r="HKA1153" s="99"/>
      <c r="HKB1153" s="99"/>
      <c r="HKC1153" s="99"/>
      <c r="HKD1153" s="99"/>
      <c r="HKE1153" s="99"/>
      <c r="HKF1153" s="99"/>
      <c r="HKG1153" s="99"/>
      <c r="HKH1153" s="99"/>
      <c r="HKI1153" s="99"/>
      <c r="HKJ1153" s="99"/>
      <c r="HKK1153" s="99"/>
      <c r="HKL1153" s="99"/>
      <c r="HKM1153" s="99"/>
      <c r="HKN1153" s="99"/>
      <c r="HKO1153" s="99"/>
      <c r="HKP1153" s="99"/>
      <c r="HKQ1153" s="99"/>
      <c r="HKR1153" s="99"/>
      <c r="HKS1153" s="99"/>
      <c r="HKT1153" s="99"/>
      <c r="HKU1153" s="99"/>
      <c r="HKV1153" s="99"/>
      <c r="HKW1153" s="99"/>
      <c r="HKX1153" s="99"/>
      <c r="HKY1153" s="99"/>
      <c r="HKZ1153" s="99"/>
      <c r="HLA1153" s="99"/>
      <c r="HLB1153" s="99"/>
      <c r="HLC1153" s="99"/>
      <c r="HLD1153" s="99"/>
      <c r="HLE1153" s="99"/>
      <c r="HLF1153" s="99"/>
      <c r="HLG1153" s="99"/>
      <c r="HLH1153" s="99"/>
      <c r="HLI1153" s="99"/>
      <c r="HLJ1153" s="99"/>
      <c r="HLK1153" s="99"/>
      <c r="HLL1153" s="99"/>
      <c r="HLM1153" s="99"/>
      <c r="HLN1153" s="99"/>
      <c r="HLO1153" s="99"/>
      <c r="HLP1153" s="99"/>
      <c r="HLQ1153" s="99"/>
      <c r="HLR1153" s="99"/>
      <c r="HLS1153" s="99"/>
      <c r="HLT1153" s="99"/>
      <c r="HLU1153" s="99"/>
      <c r="HLV1153" s="99"/>
      <c r="HLW1153" s="99"/>
      <c r="HLX1153" s="99"/>
      <c r="HLY1153" s="99"/>
      <c r="HLZ1153" s="99"/>
      <c r="HMA1153" s="99"/>
      <c r="HMB1153" s="99"/>
      <c r="HMC1153" s="99"/>
      <c r="HMD1153" s="99"/>
      <c r="HME1153" s="99"/>
      <c r="HMF1153" s="99"/>
      <c r="HMG1153" s="99"/>
      <c r="HMH1153" s="99"/>
      <c r="HMI1153" s="99"/>
      <c r="HMJ1153" s="99"/>
      <c r="HMK1153" s="99"/>
      <c r="HML1153" s="99"/>
      <c r="HMM1153" s="99"/>
      <c r="HMN1153" s="99"/>
      <c r="HMO1153" s="99"/>
      <c r="HMP1153" s="99"/>
      <c r="HMQ1153" s="99"/>
      <c r="HMR1153" s="99"/>
      <c r="HMS1153" s="99"/>
      <c r="HMT1153" s="99"/>
      <c r="HMU1153" s="99"/>
      <c r="HMV1153" s="99"/>
      <c r="HMW1153" s="99"/>
      <c r="HMX1153" s="99"/>
      <c r="HMY1153" s="99"/>
      <c r="HMZ1153" s="99"/>
      <c r="HNA1153" s="99"/>
      <c r="HNB1153" s="99"/>
      <c r="HNC1153" s="99"/>
      <c r="HND1153" s="99"/>
      <c r="HNE1153" s="99"/>
      <c r="HNF1153" s="99"/>
      <c r="HNG1153" s="99"/>
      <c r="HNH1153" s="99"/>
      <c r="HNI1153" s="99"/>
      <c r="HNJ1153" s="99"/>
      <c r="HNK1153" s="99"/>
      <c r="HNL1153" s="99"/>
      <c r="HNM1153" s="99"/>
      <c r="HNN1153" s="99"/>
      <c r="HNO1153" s="99"/>
      <c r="HNP1153" s="99"/>
      <c r="HNQ1153" s="99"/>
      <c r="HNR1153" s="99"/>
      <c r="HNS1153" s="99"/>
      <c r="HNT1153" s="99"/>
      <c r="HNU1153" s="99"/>
      <c r="HNV1153" s="99"/>
      <c r="HNW1153" s="99"/>
      <c r="HNX1153" s="99"/>
      <c r="HNY1153" s="99"/>
      <c r="HNZ1153" s="99"/>
      <c r="HOA1153" s="99"/>
      <c r="HOB1153" s="99"/>
      <c r="HOC1153" s="99"/>
      <c r="HOD1153" s="99"/>
      <c r="HOE1153" s="99"/>
      <c r="HOF1153" s="99"/>
      <c r="HOG1153" s="99"/>
      <c r="HOH1153" s="99"/>
      <c r="HOI1153" s="99"/>
      <c r="HOJ1153" s="99"/>
      <c r="HOK1153" s="99"/>
      <c r="HOL1153" s="99"/>
      <c r="HOM1153" s="99"/>
      <c r="HON1153" s="99"/>
      <c r="HOO1153" s="99"/>
      <c r="HOP1153" s="99"/>
      <c r="HOQ1153" s="99"/>
      <c r="HOR1153" s="99"/>
      <c r="HOS1153" s="99"/>
      <c r="HOT1153" s="99"/>
      <c r="HOU1153" s="99"/>
      <c r="HOV1153" s="99"/>
      <c r="HOW1153" s="99"/>
      <c r="HOX1153" s="99"/>
      <c r="HOY1153" s="99"/>
      <c r="HOZ1153" s="99"/>
      <c r="HPA1153" s="99"/>
      <c r="HPB1153" s="99"/>
      <c r="HPC1153" s="99"/>
      <c r="HPD1153" s="99"/>
      <c r="HPE1153" s="99"/>
      <c r="HPF1153" s="99"/>
      <c r="HPG1153" s="99"/>
      <c r="HPH1153" s="99"/>
      <c r="HPI1153" s="99"/>
      <c r="HPJ1153" s="99"/>
      <c r="HPK1153" s="99"/>
      <c r="HPL1153" s="99"/>
      <c r="HPM1153" s="99"/>
      <c r="HPN1153" s="99"/>
      <c r="HPO1153" s="99"/>
      <c r="HPP1153" s="99"/>
      <c r="HPQ1153" s="99"/>
      <c r="HPR1153" s="99"/>
      <c r="HPS1153" s="99"/>
      <c r="HPT1153" s="99"/>
      <c r="HPU1153" s="99"/>
      <c r="HPV1153" s="99"/>
      <c r="HPW1153" s="99"/>
      <c r="HPX1153" s="99"/>
      <c r="HPY1153" s="99"/>
      <c r="HPZ1153" s="99"/>
      <c r="HQA1153" s="99"/>
      <c r="HQB1153" s="99"/>
      <c r="HQC1153" s="99"/>
      <c r="HQD1153" s="99"/>
      <c r="HQE1153" s="99"/>
      <c r="HQF1153" s="99"/>
      <c r="HQG1153" s="99"/>
      <c r="HQH1153" s="99"/>
      <c r="HQI1153" s="99"/>
      <c r="HQJ1153" s="99"/>
      <c r="HQK1153" s="99"/>
      <c r="HQL1153" s="99"/>
      <c r="HQM1153" s="99"/>
      <c r="HQN1153" s="99"/>
      <c r="HQO1153" s="99"/>
      <c r="HQP1153" s="99"/>
      <c r="HQQ1153" s="99"/>
      <c r="HQR1153" s="99"/>
      <c r="HQS1153" s="99"/>
      <c r="HQT1153" s="99"/>
      <c r="HQU1153" s="99"/>
      <c r="HQV1153" s="99"/>
      <c r="HQW1153" s="99"/>
      <c r="HQX1153" s="99"/>
      <c r="HQY1153" s="99"/>
      <c r="HQZ1153" s="99"/>
      <c r="HRA1153" s="99"/>
      <c r="HRB1153" s="99"/>
      <c r="HRC1153" s="99"/>
      <c r="HRD1153" s="99"/>
      <c r="HRE1153" s="99"/>
      <c r="HRF1153" s="99"/>
      <c r="HRG1153" s="99"/>
      <c r="HRH1153" s="99"/>
      <c r="HRI1153" s="99"/>
      <c r="HRJ1153" s="99"/>
      <c r="HRK1153" s="99"/>
      <c r="HRL1153" s="99"/>
      <c r="HRM1153" s="99"/>
      <c r="HRN1153" s="99"/>
      <c r="HRO1153" s="99"/>
      <c r="HRP1153" s="99"/>
      <c r="HRQ1153" s="99"/>
      <c r="HRR1153" s="99"/>
      <c r="HRS1153" s="99"/>
      <c r="HRT1153" s="99"/>
      <c r="HRU1153" s="99"/>
      <c r="HRV1153" s="99"/>
      <c r="HRW1153" s="99"/>
      <c r="HRX1153" s="99"/>
      <c r="HRY1153" s="99"/>
      <c r="HRZ1153" s="99"/>
      <c r="HSA1153" s="99"/>
      <c r="HSB1153" s="99"/>
      <c r="HSC1153" s="99"/>
      <c r="HSD1153" s="99"/>
      <c r="HSE1153" s="99"/>
      <c r="HSF1153" s="99"/>
      <c r="HSG1153" s="99"/>
      <c r="HSH1153" s="99"/>
      <c r="HSI1153" s="99"/>
      <c r="HSJ1153" s="99"/>
      <c r="HSK1153" s="99"/>
      <c r="HSL1153" s="99"/>
      <c r="HSM1153" s="99"/>
      <c r="HSN1153" s="99"/>
      <c r="HSO1153" s="99"/>
      <c r="HSP1153" s="99"/>
      <c r="HSQ1153" s="99"/>
      <c r="HSR1153" s="99"/>
      <c r="HSS1153" s="99"/>
      <c r="HST1153" s="99"/>
      <c r="HSU1153" s="99"/>
      <c r="HSV1153" s="99"/>
      <c r="HSW1153" s="99"/>
      <c r="HSX1153" s="99"/>
      <c r="HSY1153" s="99"/>
      <c r="HSZ1153" s="99"/>
      <c r="HTA1153" s="99"/>
      <c r="HTB1153" s="99"/>
      <c r="HTC1153" s="99"/>
      <c r="HTD1153" s="99"/>
      <c r="HTE1153" s="99"/>
      <c r="HTF1153" s="99"/>
      <c r="HTG1153" s="99"/>
      <c r="HTH1153" s="99"/>
      <c r="HTI1153" s="99"/>
      <c r="HTJ1153" s="99"/>
      <c r="HTK1153" s="99"/>
      <c r="HTL1153" s="99"/>
      <c r="HTM1153" s="99"/>
      <c r="HTN1153" s="99"/>
      <c r="HTO1153" s="99"/>
      <c r="HTP1153" s="99"/>
      <c r="HTQ1153" s="99"/>
      <c r="HTR1153" s="99"/>
      <c r="HTS1153" s="99"/>
      <c r="HTT1153" s="99"/>
      <c r="HTU1153" s="99"/>
      <c r="HTV1153" s="99"/>
      <c r="HTW1153" s="99"/>
      <c r="HTX1153" s="99"/>
      <c r="HTY1153" s="99"/>
      <c r="HTZ1153" s="99"/>
      <c r="HUA1153" s="99"/>
      <c r="HUB1153" s="99"/>
      <c r="HUC1153" s="99"/>
      <c r="HUD1153" s="99"/>
      <c r="HUE1153" s="99"/>
      <c r="HUF1153" s="99"/>
      <c r="HUG1153" s="99"/>
      <c r="HUH1153" s="99"/>
      <c r="HUI1153" s="99"/>
      <c r="HUJ1153" s="99"/>
      <c r="HUK1153" s="99"/>
      <c r="HUL1153" s="99"/>
      <c r="HUM1153" s="99"/>
      <c r="HUN1153" s="99"/>
      <c r="HUO1153" s="99"/>
      <c r="HUP1153" s="99"/>
      <c r="HUQ1153" s="99"/>
      <c r="HUR1153" s="99"/>
      <c r="HUS1153" s="99"/>
      <c r="HUT1153" s="99"/>
      <c r="HUU1153" s="99"/>
      <c r="HUV1153" s="99"/>
      <c r="HUW1153" s="99"/>
      <c r="HUX1153" s="99"/>
      <c r="HUY1153" s="99"/>
      <c r="HUZ1153" s="99"/>
      <c r="HVA1153" s="99"/>
      <c r="HVB1153" s="99"/>
      <c r="HVC1153" s="99"/>
      <c r="HVD1153" s="99"/>
      <c r="HVE1153" s="99"/>
      <c r="HVF1153" s="99"/>
      <c r="HVG1153" s="99"/>
      <c r="HVH1153" s="99"/>
      <c r="HVI1153" s="99"/>
      <c r="HVJ1153" s="99"/>
      <c r="HVK1153" s="99"/>
      <c r="HVL1153" s="99"/>
      <c r="HVM1153" s="99"/>
      <c r="HVN1153" s="99"/>
      <c r="HVO1153" s="99"/>
      <c r="HVP1153" s="99"/>
      <c r="HVQ1153" s="99"/>
      <c r="HVR1153" s="99"/>
      <c r="HVS1153" s="99"/>
      <c r="HVT1153" s="99"/>
      <c r="HVU1153" s="99"/>
      <c r="HVV1153" s="99"/>
      <c r="HVW1153" s="99"/>
      <c r="HVX1153" s="99"/>
      <c r="HVY1153" s="99"/>
      <c r="HVZ1153" s="99"/>
      <c r="HWA1153" s="99"/>
      <c r="HWB1153" s="99"/>
      <c r="HWC1153" s="99"/>
      <c r="HWD1153" s="99"/>
      <c r="HWE1153" s="99"/>
      <c r="HWF1153" s="99"/>
      <c r="HWG1153" s="99"/>
      <c r="HWH1153" s="99"/>
      <c r="HWI1153" s="99"/>
      <c r="HWJ1153" s="99"/>
      <c r="HWK1153" s="99"/>
      <c r="HWL1153" s="99"/>
      <c r="HWM1153" s="99"/>
      <c r="HWN1153" s="99"/>
      <c r="HWO1153" s="99"/>
      <c r="HWP1153" s="99"/>
      <c r="HWQ1153" s="99"/>
      <c r="HWR1153" s="99"/>
      <c r="HWS1153" s="99"/>
      <c r="HWT1153" s="99"/>
      <c r="HWU1153" s="99"/>
      <c r="HWV1153" s="99"/>
      <c r="HWW1153" s="99"/>
      <c r="HWX1153" s="99"/>
      <c r="HWY1153" s="99"/>
      <c r="HWZ1153" s="99"/>
      <c r="HXA1153" s="99"/>
      <c r="HXB1153" s="99"/>
      <c r="HXC1153" s="99"/>
      <c r="HXD1153" s="99"/>
      <c r="HXE1153" s="99"/>
      <c r="HXF1153" s="99"/>
      <c r="HXG1153" s="99"/>
      <c r="HXH1153" s="99"/>
      <c r="HXI1153" s="99"/>
      <c r="HXJ1153" s="99"/>
      <c r="HXK1153" s="99"/>
      <c r="HXL1153" s="99"/>
      <c r="HXM1153" s="99"/>
      <c r="HXN1153" s="99"/>
      <c r="HXO1153" s="99"/>
      <c r="HXP1153" s="99"/>
      <c r="HXQ1153" s="99"/>
      <c r="HXR1153" s="99"/>
      <c r="HXS1153" s="99"/>
      <c r="HXT1153" s="99"/>
      <c r="HXU1153" s="99"/>
      <c r="HXV1153" s="99"/>
      <c r="HXW1153" s="99"/>
      <c r="HXX1153" s="99"/>
      <c r="HXY1153" s="99"/>
      <c r="HXZ1153" s="99"/>
      <c r="HYA1153" s="99"/>
      <c r="HYB1153" s="99"/>
      <c r="HYC1153" s="99"/>
      <c r="HYD1153" s="99"/>
      <c r="HYE1153" s="99"/>
      <c r="HYF1153" s="99"/>
      <c r="HYG1153" s="99"/>
      <c r="HYH1153" s="99"/>
      <c r="HYI1153" s="99"/>
      <c r="HYJ1153" s="99"/>
      <c r="HYK1153" s="99"/>
      <c r="HYL1153" s="99"/>
      <c r="HYM1153" s="99"/>
      <c r="HYN1153" s="99"/>
      <c r="HYO1153" s="99"/>
      <c r="HYP1153" s="99"/>
      <c r="HYQ1153" s="99"/>
      <c r="HYR1153" s="99"/>
      <c r="HYS1153" s="99"/>
      <c r="HYT1153" s="99"/>
      <c r="HYU1153" s="99"/>
      <c r="HYV1153" s="99"/>
      <c r="HYW1153" s="99"/>
      <c r="HYX1153" s="99"/>
      <c r="HYY1153" s="99"/>
      <c r="HYZ1153" s="99"/>
      <c r="HZA1153" s="99"/>
      <c r="HZB1153" s="99"/>
      <c r="HZC1153" s="99"/>
      <c r="HZD1153" s="99"/>
      <c r="HZE1153" s="99"/>
      <c r="HZF1153" s="99"/>
      <c r="HZG1153" s="99"/>
      <c r="HZH1153" s="99"/>
      <c r="HZI1153" s="99"/>
      <c r="HZJ1153" s="99"/>
      <c r="HZK1153" s="99"/>
      <c r="HZL1153" s="99"/>
      <c r="HZM1153" s="99"/>
      <c r="HZN1153" s="99"/>
      <c r="HZO1153" s="99"/>
      <c r="HZP1153" s="99"/>
      <c r="HZQ1153" s="99"/>
      <c r="HZR1153" s="99"/>
      <c r="HZS1153" s="99"/>
      <c r="HZT1153" s="99"/>
      <c r="HZU1153" s="99"/>
      <c r="HZV1153" s="99"/>
      <c r="HZW1153" s="99"/>
      <c r="HZX1153" s="99"/>
      <c r="HZY1153" s="99"/>
      <c r="HZZ1153" s="99"/>
      <c r="IAA1153" s="99"/>
      <c r="IAB1153" s="99"/>
      <c r="IAC1153" s="99"/>
      <c r="IAD1153" s="99"/>
      <c r="IAE1153" s="99"/>
      <c r="IAF1153" s="99"/>
      <c r="IAG1153" s="99"/>
      <c r="IAH1153" s="99"/>
      <c r="IAI1153" s="99"/>
      <c r="IAJ1153" s="99"/>
      <c r="IAK1153" s="99"/>
      <c r="IAL1153" s="99"/>
      <c r="IAM1153" s="99"/>
      <c r="IAN1153" s="99"/>
      <c r="IAO1153" s="99"/>
      <c r="IAP1153" s="99"/>
      <c r="IAQ1153" s="99"/>
      <c r="IAR1153" s="99"/>
      <c r="IAS1153" s="99"/>
      <c r="IAT1153" s="99"/>
      <c r="IAU1153" s="99"/>
      <c r="IAV1153" s="99"/>
      <c r="IAW1153" s="99"/>
      <c r="IAX1153" s="99"/>
      <c r="IAY1153" s="99"/>
      <c r="IAZ1153" s="99"/>
      <c r="IBA1153" s="99"/>
      <c r="IBB1153" s="99"/>
      <c r="IBC1153" s="99"/>
      <c r="IBD1153" s="99"/>
      <c r="IBE1153" s="99"/>
      <c r="IBF1153" s="99"/>
      <c r="IBG1153" s="99"/>
      <c r="IBH1153" s="99"/>
      <c r="IBI1153" s="99"/>
      <c r="IBJ1153" s="99"/>
      <c r="IBK1153" s="99"/>
      <c r="IBL1153" s="99"/>
      <c r="IBM1153" s="99"/>
      <c r="IBN1153" s="99"/>
      <c r="IBO1153" s="99"/>
      <c r="IBP1153" s="99"/>
      <c r="IBQ1153" s="99"/>
      <c r="IBR1153" s="99"/>
      <c r="IBS1153" s="99"/>
      <c r="IBT1153" s="99"/>
      <c r="IBU1153" s="99"/>
      <c r="IBV1153" s="99"/>
      <c r="IBW1153" s="99"/>
      <c r="IBX1153" s="99"/>
      <c r="IBY1153" s="99"/>
      <c r="IBZ1153" s="99"/>
      <c r="ICA1153" s="99"/>
      <c r="ICB1153" s="99"/>
      <c r="ICC1153" s="99"/>
      <c r="ICD1153" s="99"/>
      <c r="ICE1153" s="99"/>
      <c r="ICF1153" s="99"/>
      <c r="ICG1153" s="99"/>
      <c r="ICH1153" s="99"/>
      <c r="ICI1153" s="99"/>
      <c r="ICJ1153" s="99"/>
      <c r="ICK1153" s="99"/>
      <c r="ICL1153" s="99"/>
      <c r="ICM1153" s="99"/>
      <c r="ICN1153" s="99"/>
      <c r="ICO1153" s="99"/>
      <c r="ICP1153" s="99"/>
      <c r="ICQ1153" s="99"/>
      <c r="ICR1153" s="99"/>
      <c r="ICS1153" s="99"/>
      <c r="ICT1153" s="99"/>
      <c r="ICU1153" s="99"/>
      <c r="ICV1153" s="99"/>
      <c r="ICW1153" s="99"/>
      <c r="ICX1153" s="99"/>
      <c r="ICY1153" s="99"/>
      <c r="ICZ1153" s="99"/>
      <c r="IDA1153" s="99"/>
      <c r="IDB1153" s="99"/>
      <c r="IDC1153" s="99"/>
      <c r="IDD1153" s="99"/>
      <c r="IDE1153" s="99"/>
      <c r="IDF1153" s="99"/>
      <c r="IDG1153" s="99"/>
      <c r="IDH1153" s="99"/>
      <c r="IDI1153" s="99"/>
      <c r="IDJ1153" s="99"/>
      <c r="IDK1153" s="99"/>
      <c r="IDL1153" s="99"/>
      <c r="IDM1153" s="99"/>
      <c r="IDN1153" s="99"/>
      <c r="IDO1153" s="99"/>
      <c r="IDP1153" s="99"/>
      <c r="IDQ1153" s="99"/>
      <c r="IDR1153" s="99"/>
      <c r="IDS1153" s="99"/>
      <c r="IDT1153" s="99"/>
      <c r="IDU1153" s="99"/>
      <c r="IDV1153" s="99"/>
      <c r="IDW1153" s="99"/>
      <c r="IDX1153" s="99"/>
      <c r="IDY1153" s="99"/>
      <c r="IDZ1153" s="99"/>
      <c r="IEA1153" s="99"/>
      <c r="IEB1153" s="99"/>
      <c r="IEC1153" s="99"/>
      <c r="IED1153" s="99"/>
      <c r="IEE1153" s="99"/>
      <c r="IEF1153" s="99"/>
      <c r="IEG1153" s="99"/>
      <c r="IEH1153" s="99"/>
      <c r="IEI1153" s="99"/>
      <c r="IEJ1153" s="99"/>
      <c r="IEK1153" s="99"/>
      <c r="IEL1153" s="99"/>
      <c r="IEM1153" s="99"/>
      <c r="IEN1153" s="99"/>
      <c r="IEO1153" s="99"/>
      <c r="IEP1153" s="99"/>
      <c r="IEQ1153" s="99"/>
      <c r="IER1153" s="99"/>
      <c r="IES1153" s="99"/>
      <c r="IET1153" s="99"/>
      <c r="IEU1153" s="99"/>
      <c r="IEV1153" s="99"/>
      <c r="IEW1153" s="99"/>
      <c r="IEX1153" s="99"/>
      <c r="IEY1153" s="99"/>
      <c r="IEZ1153" s="99"/>
      <c r="IFA1153" s="99"/>
      <c r="IFB1153" s="99"/>
      <c r="IFC1153" s="99"/>
      <c r="IFD1153" s="99"/>
      <c r="IFE1153" s="99"/>
      <c r="IFF1153" s="99"/>
      <c r="IFG1153" s="99"/>
      <c r="IFH1153" s="99"/>
      <c r="IFI1153" s="99"/>
      <c r="IFJ1153" s="99"/>
      <c r="IFK1153" s="99"/>
      <c r="IFL1153" s="99"/>
      <c r="IFM1153" s="99"/>
      <c r="IFN1153" s="99"/>
      <c r="IFO1153" s="99"/>
      <c r="IFP1153" s="99"/>
      <c r="IFQ1153" s="99"/>
      <c r="IFR1153" s="99"/>
      <c r="IFS1153" s="99"/>
      <c r="IFT1153" s="99"/>
      <c r="IFU1153" s="99"/>
      <c r="IFV1153" s="99"/>
      <c r="IFW1153" s="99"/>
      <c r="IFX1153" s="99"/>
      <c r="IFY1153" s="99"/>
      <c r="IFZ1153" s="99"/>
      <c r="IGA1153" s="99"/>
      <c r="IGB1153" s="99"/>
      <c r="IGC1153" s="99"/>
      <c r="IGD1153" s="99"/>
      <c r="IGE1153" s="99"/>
      <c r="IGF1153" s="99"/>
      <c r="IGG1153" s="99"/>
      <c r="IGH1153" s="99"/>
      <c r="IGI1153" s="99"/>
      <c r="IGJ1153" s="99"/>
      <c r="IGK1153" s="99"/>
      <c r="IGL1153" s="99"/>
      <c r="IGM1153" s="99"/>
      <c r="IGN1153" s="99"/>
      <c r="IGO1153" s="99"/>
      <c r="IGP1153" s="99"/>
      <c r="IGQ1153" s="99"/>
      <c r="IGR1153" s="99"/>
      <c r="IGS1153" s="99"/>
      <c r="IGT1153" s="99"/>
      <c r="IGU1153" s="99"/>
      <c r="IGV1153" s="99"/>
      <c r="IGW1153" s="99"/>
      <c r="IGX1153" s="99"/>
      <c r="IGY1153" s="99"/>
      <c r="IGZ1153" s="99"/>
      <c r="IHA1153" s="99"/>
      <c r="IHB1153" s="99"/>
      <c r="IHC1153" s="99"/>
      <c r="IHD1153" s="99"/>
      <c r="IHE1153" s="99"/>
      <c r="IHF1153" s="99"/>
      <c r="IHG1153" s="99"/>
      <c r="IHH1153" s="99"/>
      <c r="IHI1153" s="99"/>
      <c r="IHJ1153" s="99"/>
      <c r="IHK1153" s="99"/>
      <c r="IHL1153" s="99"/>
      <c r="IHM1153" s="99"/>
      <c r="IHN1153" s="99"/>
      <c r="IHO1153" s="99"/>
      <c r="IHP1153" s="99"/>
      <c r="IHQ1153" s="99"/>
      <c r="IHR1153" s="99"/>
      <c r="IHS1153" s="99"/>
      <c r="IHT1153" s="99"/>
      <c r="IHU1153" s="99"/>
      <c r="IHV1153" s="99"/>
      <c r="IHW1153" s="99"/>
      <c r="IHX1153" s="99"/>
      <c r="IHY1153" s="99"/>
      <c r="IHZ1153" s="99"/>
      <c r="IIA1153" s="99"/>
      <c r="IIB1153" s="99"/>
      <c r="IIC1153" s="99"/>
      <c r="IID1153" s="99"/>
      <c r="IIE1153" s="99"/>
      <c r="IIF1153" s="99"/>
      <c r="IIG1153" s="99"/>
      <c r="IIH1153" s="99"/>
      <c r="III1153" s="99"/>
      <c r="IIJ1153" s="99"/>
      <c r="IIK1153" s="99"/>
      <c r="IIL1153" s="99"/>
      <c r="IIM1153" s="99"/>
      <c r="IIN1153" s="99"/>
      <c r="IIO1153" s="99"/>
      <c r="IIP1153" s="99"/>
      <c r="IIQ1153" s="99"/>
      <c r="IIR1153" s="99"/>
      <c r="IIS1153" s="99"/>
      <c r="IIT1153" s="99"/>
      <c r="IIU1153" s="99"/>
      <c r="IIV1153" s="99"/>
      <c r="IIW1153" s="99"/>
      <c r="IIX1153" s="99"/>
      <c r="IIY1153" s="99"/>
      <c r="IIZ1153" s="99"/>
      <c r="IJA1153" s="99"/>
      <c r="IJB1153" s="99"/>
      <c r="IJC1153" s="99"/>
      <c r="IJD1153" s="99"/>
      <c r="IJE1153" s="99"/>
      <c r="IJF1153" s="99"/>
      <c r="IJG1153" s="99"/>
      <c r="IJH1153" s="99"/>
      <c r="IJI1153" s="99"/>
      <c r="IJJ1153" s="99"/>
      <c r="IJK1153" s="99"/>
      <c r="IJL1153" s="99"/>
      <c r="IJM1153" s="99"/>
      <c r="IJN1153" s="99"/>
      <c r="IJO1153" s="99"/>
      <c r="IJP1153" s="99"/>
      <c r="IJQ1153" s="99"/>
      <c r="IJR1153" s="99"/>
      <c r="IJS1153" s="99"/>
      <c r="IJT1153" s="99"/>
      <c r="IJU1153" s="99"/>
      <c r="IJV1153" s="99"/>
      <c r="IJW1153" s="99"/>
      <c r="IJX1153" s="99"/>
      <c r="IJY1153" s="99"/>
      <c r="IJZ1153" s="99"/>
      <c r="IKA1153" s="99"/>
      <c r="IKB1153" s="99"/>
      <c r="IKC1153" s="99"/>
      <c r="IKD1153" s="99"/>
      <c r="IKE1153" s="99"/>
      <c r="IKF1153" s="99"/>
      <c r="IKG1153" s="99"/>
      <c r="IKH1153" s="99"/>
      <c r="IKI1153" s="99"/>
      <c r="IKJ1153" s="99"/>
      <c r="IKK1153" s="99"/>
      <c r="IKL1153" s="99"/>
      <c r="IKM1153" s="99"/>
      <c r="IKN1153" s="99"/>
      <c r="IKO1153" s="99"/>
      <c r="IKP1153" s="99"/>
      <c r="IKQ1153" s="99"/>
      <c r="IKR1153" s="99"/>
      <c r="IKS1153" s="99"/>
      <c r="IKT1153" s="99"/>
      <c r="IKU1153" s="99"/>
      <c r="IKV1153" s="99"/>
      <c r="IKW1153" s="99"/>
      <c r="IKX1153" s="99"/>
      <c r="IKY1153" s="99"/>
      <c r="IKZ1153" s="99"/>
      <c r="ILA1153" s="99"/>
      <c r="ILB1153" s="99"/>
      <c r="ILC1153" s="99"/>
      <c r="ILD1153" s="99"/>
      <c r="ILE1153" s="99"/>
      <c r="ILF1153" s="99"/>
      <c r="ILG1153" s="99"/>
      <c r="ILH1153" s="99"/>
      <c r="ILI1153" s="99"/>
      <c r="ILJ1153" s="99"/>
      <c r="ILK1153" s="99"/>
      <c r="ILL1153" s="99"/>
      <c r="ILM1153" s="99"/>
      <c r="ILN1153" s="99"/>
      <c r="ILO1153" s="99"/>
      <c r="ILP1153" s="99"/>
      <c r="ILQ1153" s="99"/>
      <c r="ILR1153" s="99"/>
      <c r="ILS1153" s="99"/>
      <c r="ILT1153" s="99"/>
      <c r="ILU1153" s="99"/>
      <c r="ILV1153" s="99"/>
      <c r="ILW1153" s="99"/>
      <c r="ILX1153" s="99"/>
      <c r="ILY1153" s="99"/>
      <c r="ILZ1153" s="99"/>
      <c r="IMA1153" s="99"/>
      <c r="IMB1153" s="99"/>
      <c r="IMC1153" s="99"/>
      <c r="IMD1153" s="99"/>
      <c r="IME1153" s="99"/>
      <c r="IMF1153" s="99"/>
      <c r="IMG1153" s="99"/>
      <c r="IMH1153" s="99"/>
      <c r="IMI1153" s="99"/>
      <c r="IMJ1153" s="99"/>
      <c r="IMK1153" s="99"/>
      <c r="IML1153" s="99"/>
      <c r="IMM1153" s="99"/>
      <c r="IMN1153" s="99"/>
      <c r="IMO1153" s="99"/>
      <c r="IMP1153" s="99"/>
      <c r="IMQ1153" s="99"/>
      <c r="IMR1153" s="99"/>
      <c r="IMS1153" s="99"/>
      <c r="IMT1153" s="99"/>
      <c r="IMU1153" s="99"/>
      <c r="IMV1153" s="99"/>
      <c r="IMW1153" s="99"/>
      <c r="IMX1153" s="99"/>
      <c r="IMY1153" s="99"/>
      <c r="IMZ1153" s="99"/>
      <c r="INA1153" s="99"/>
      <c r="INB1153" s="99"/>
      <c r="INC1153" s="99"/>
      <c r="IND1153" s="99"/>
      <c r="INE1153" s="99"/>
      <c r="INF1153" s="99"/>
      <c r="ING1153" s="99"/>
      <c r="INH1153" s="99"/>
      <c r="INI1153" s="99"/>
      <c r="INJ1153" s="99"/>
      <c r="INK1153" s="99"/>
      <c r="INL1153" s="99"/>
      <c r="INM1153" s="99"/>
      <c r="INN1153" s="99"/>
      <c r="INO1153" s="99"/>
      <c r="INP1153" s="99"/>
      <c r="INQ1153" s="99"/>
      <c r="INR1153" s="99"/>
      <c r="INS1153" s="99"/>
      <c r="INT1153" s="99"/>
      <c r="INU1153" s="99"/>
      <c r="INV1153" s="99"/>
      <c r="INW1153" s="99"/>
      <c r="INX1153" s="99"/>
      <c r="INY1153" s="99"/>
      <c r="INZ1153" s="99"/>
      <c r="IOA1153" s="99"/>
      <c r="IOB1153" s="99"/>
      <c r="IOC1153" s="99"/>
      <c r="IOD1153" s="99"/>
      <c r="IOE1153" s="99"/>
      <c r="IOF1153" s="99"/>
      <c r="IOG1153" s="99"/>
      <c r="IOH1153" s="99"/>
      <c r="IOI1153" s="99"/>
      <c r="IOJ1153" s="99"/>
      <c r="IOK1153" s="99"/>
      <c r="IOL1153" s="99"/>
      <c r="IOM1153" s="99"/>
      <c r="ION1153" s="99"/>
      <c r="IOO1153" s="99"/>
      <c r="IOP1153" s="99"/>
      <c r="IOQ1153" s="99"/>
      <c r="IOR1153" s="99"/>
      <c r="IOS1153" s="99"/>
      <c r="IOT1153" s="99"/>
      <c r="IOU1153" s="99"/>
      <c r="IOV1153" s="99"/>
      <c r="IOW1153" s="99"/>
      <c r="IOX1153" s="99"/>
      <c r="IOY1153" s="99"/>
      <c r="IOZ1153" s="99"/>
      <c r="IPA1153" s="99"/>
      <c r="IPB1153" s="99"/>
      <c r="IPC1153" s="99"/>
      <c r="IPD1153" s="99"/>
      <c r="IPE1153" s="99"/>
      <c r="IPF1153" s="99"/>
      <c r="IPG1153" s="99"/>
      <c r="IPH1153" s="99"/>
      <c r="IPI1153" s="99"/>
      <c r="IPJ1153" s="99"/>
      <c r="IPK1153" s="99"/>
      <c r="IPL1153" s="99"/>
      <c r="IPM1153" s="99"/>
      <c r="IPN1153" s="99"/>
      <c r="IPO1153" s="99"/>
      <c r="IPP1153" s="99"/>
      <c r="IPQ1153" s="99"/>
      <c r="IPR1153" s="99"/>
      <c r="IPS1153" s="99"/>
      <c r="IPT1153" s="99"/>
      <c r="IPU1153" s="99"/>
      <c r="IPV1153" s="99"/>
      <c r="IPW1153" s="99"/>
      <c r="IPX1153" s="99"/>
      <c r="IPY1153" s="99"/>
      <c r="IPZ1153" s="99"/>
      <c r="IQA1153" s="99"/>
      <c r="IQB1153" s="99"/>
      <c r="IQC1153" s="99"/>
      <c r="IQD1153" s="99"/>
      <c r="IQE1153" s="99"/>
      <c r="IQF1153" s="99"/>
      <c r="IQG1153" s="99"/>
      <c r="IQH1153" s="99"/>
      <c r="IQI1153" s="99"/>
      <c r="IQJ1153" s="99"/>
      <c r="IQK1153" s="99"/>
      <c r="IQL1153" s="99"/>
      <c r="IQM1153" s="99"/>
      <c r="IQN1153" s="99"/>
      <c r="IQO1153" s="99"/>
      <c r="IQP1153" s="99"/>
      <c r="IQQ1153" s="99"/>
      <c r="IQR1153" s="99"/>
      <c r="IQS1153" s="99"/>
      <c r="IQT1153" s="99"/>
      <c r="IQU1153" s="99"/>
      <c r="IQV1153" s="99"/>
      <c r="IQW1153" s="99"/>
      <c r="IQX1153" s="99"/>
      <c r="IQY1153" s="99"/>
      <c r="IQZ1153" s="99"/>
      <c r="IRA1153" s="99"/>
      <c r="IRB1153" s="99"/>
      <c r="IRC1153" s="99"/>
      <c r="IRD1153" s="99"/>
      <c r="IRE1153" s="99"/>
      <c r="IRF1153" s="99"/>
      <c r="IRG1153" s="99"/>
      <c r="IRH1153" s="99"/>
      <c r="IRI1153" s="99"/>
      <c r="IRJ1153" s="99"/>
      <c r="IRK1153" s="99"/>
      <c r="IRL1153" s="99"/>
      <c r="IRM1153" s="99"/>
      <c r="IRN1153" s="99"/>
      <c r="IRO1153" s="99"/>
      <c r="IRP1153" s="99"/>
      <c r="IRQ1153" s="99"/>
      <c r="IRR1153" s="99"/>
      <c r="IRS1153" s="99"/>
      <c r="IRT1153" s="99"/>
      <c r="IRU1153" s="99"/>
      <c r="IRV1153" s="99"/>
      <c r="IRW1153" s="99"/>
      <c r="IRX1153" s="99"/>
      <c r="IRY1153" s="99"/>
      <c r="IRZ1153" s="99"/>
      <c r="ISA1153" s="99"/>
      <c r="ISB1153" s="99"/>
      <c r="ISC1153" s="99"/>
      <c r="ISD1153" s="99"/>
      <c r="ISE1153" s="99"/>
      <c r="ISF1153" s="99"/>
      <c r="ISG1153" s="99"/>
      <c r="ISH1153" s="99"/>
      <c r="ISI1153" s="99"/>
      <c r="ISJ1153" s="99"/>
      <c r="ISK1153" s="99"/>
      <c r="ISL1153" s="99"/>
      <c r="ISM1153" s="99"/>
      <c r="ISN1153" s="99"/>
      <c r="ISO1153" s="99"/>
      <c r="ISP1153" s="99"/>
      <c r="ISQ1153" s="99"/>
      <c r="ISR1153" s="99"/>
      <c r="ISS1153" s="99"/>
      <c r="IST1153" s="99"/>
      <c r="ISU1153" s="99"/>
      <c r="ISV1153" s="99"/>
      <c r="ISW1153" s="99"/>
      <c r="ISX1153" s="99"/>
      <c r="ISY1153" s="99"/>
      <c r="ISZ1153" s="99"/>
      <c r="ITA1153" s="99"/>
      <c r="ITB1153" s="99"/>
      <c r="ITC1153" s="99"/>
      <c r="ITD1153" s="99"/>
      <c r="ITE1153" s="99"/>
      <c r="ITF1153" s="99"/>
      <c r="ITG1153" s="99"/>
      <c r="ITH1153" s="99"/>
      <c r="ITI1153" s="99"/>
      <c r="ITJ1153" s="99"/>
      <c r="ITK1153" s="99"/>
      <c r="ITL1153" s="99"/>
      <c r="ITM1153" s="99"/>
      <c r="ITN1153" s="99"/>
      <c r="ITO1153" s="99"/>
      <c r="ITP1153" s="99"/>
      <c r="ITQ1153" s="99"/>
      <c r="ITR1153" s="99"/>
      <c r="ITS1153" s="99"/>
      <c r="ITT1153" s="99"/>
      <c r="ITU1153" s="99"/>
      <c r="ITV1153" s="99"/>
      <c r="ITW1153" s="99"/>
      <c r="ITX1153" s="99"/>
      <c r="ITY1153" s="99"/>
      <c r="ITZ1153" s="99"/>
      <c r="IUA1153" s="99"/>
      <c r="IUB1153" s="99"/>
      <c r="IUC1153" s="99"/>
      <c r="IUD1153" s="99"/>
      <c r="IUE1153" s="99"/>
      <c r="IUF1153" s="99"/>
      <c r="IUG1153" s="99"/>
      <c r="IUH1153" s="99"/>
      <c r="IUI1153" s="99"/>
      <c r="IUJ1153" s="99"/>
      <c r="IUK1153" s="99"/>
      <c r="IUL1153" s="99"/>
      <c r="IUM1153" s="99"/>
      <c r="IUN1153" s="99"/>
      <c r="IUO1153" s="99"/>
      <c r="IUP1153" s="99"/>
      <c r="IUQ1153" s="99"/>
      <c r="IUR1153" s="99"/>
      <c r="IUS1153" s="99"/>
      <c r="IUT1153" s="99"/>
      <c r="IUU1153" s="99"/>
      <c r="IUV1153" s="99"/>
      <c r="IUW1153" s="99"/>
      <c r="IUX1153" s="99"/>
      <c r="IUY1153" s="99"/>
      <c r="IUZ1153" s="99"/>
      <c r="IVA1153" s="99"/>
      <c r="IVB1153" s="99"/>
      <c r="IVC1153" s="99"/>
      <c r="IVD1153" s="99"/>
      <c r="IVE1153" s="99"/>
      <c r="IVF1153" s="99"/>
      <c r="IVG1153" s="99"/>
      <c r="IVH1153" s="99"/>
      <c r="IVI1153" s="99"/>
      <c r="IVJ1153" s="99"/>
      <c r="IVK1153" s="99"/>
      <c r="IVL1153" s="99"/>
      <c r="IVM1153" s="99"/>
      <c r="IVN1153" s="99"/>
      <c r="IVO1153" s="99"/>
      <c r="IVP1153" s="99"/>
      <c r="IVQ1153" s="99"/>
      <c r="IVR1153" s="99"/>
      <c r="IVS1153" s="99"/>
      <c r="IVT1153" s="99"/>
      <c r="IVU1153" s="99"/>
      <c r="IVV1153" s="99"/>
      <c r="IVW1153" s="99"/>
      <c r="IVX1153" s="99"/>
      <c r="IVY1153" s="99"/>
      <c r="IVZ1153" s="99"/>
      <c r="IWA1153" s="99"/>
      <c r="IWB1153" s="99"/>
      <c r="IWC1153" s="99"/>
      <c r="IWD1153" s="99"/>
      <c r="IWE1153" s="99"/>
      <c r="IWF1153" s="99"/>
      <c r="IWG1153" s="99"/>
      <c r="IWH1153" s="99"/>
      <c r="IWI1153" s="99"/>
      <c r="IWJ1153" s="99"/>
      <c r="IWK1153" s="99"/>
      <c r="IWL1153" s="99"/>
      <c r="IWM1153" s="99"/>
      <c r="IWN1153" s="99"/>
      <c r="IWO1153" s="99"/>
      <c r="IWP1153" s="99"/>
      <c r="IWQ1153" s="99"/>
      <c r="IWR1153" s="99"/>
      <c r="IWS1153" s="99"/>
      <c r="IWT1153" s="99"/>
      <c r="IWU1153" s="99"/>
      <c r="IWV1153" s="99"/>
      <c r="IWW1153" s="99"/>
      <c r="IWX1153" s="99"/>
      <c r="IWY1153" s="99"/>
      <c r="IWZ1153" s="99"/>
      <c r="IXA1153" s="99"/>
      <c r="IXB1153" s="99"/>
      <c r="IXC1153" s="99"/>
      <c r="IXD1153" s="99"/>
      <c r="IXE1153" s="99"/>
      <c r="IXF1153" s="99"/>
      <c r="IXG1153" s="99"/>
      <c r="IXH1153" s="99"/>
      <c r="IXI1153" s="99"/>
      <c r="IXJ1153" s="99"/>
      <c r="IXK1153" s="99"/>
      <c r="IXL1153" s="99"/>
      <c r="IXM1153" s="99"/>
      <c r="IXN1153" s="99"/>
      <c r="IXO1153" s="99"/>
      <c r="IXP1153" s="99"/>
      <c r="IXQ1153" s="99"/>
      <c r="IXR1153" s="99"/>
      <c r="IXS1153" s="99"/>
      <c r="IXT1153" s="99"/>
      <c r="IXU1153" s="99"/>
      <c r="IXV1153" s="99"/>
      <c r="IXW1153" s="99"/>
      <c r="IXX1153" s="99"/>
      <c r="IXY1153" s="99"/>
      <c r="IXZ1153" s="99"/>
      <c r="IYA1153" s="99"/>
      <c r="IYB1153" s="99"/>
      <c r="IYC1153" s="99"/>
      <c r="IYD1153" s="99"/>
      <c r="IYE1153" s="99"/>
      <c r="IYF1153" s="99"/>
      <c r="IYG1153" s="99"/>
      <c r="IYH1153" s="99"/>
      <c r="IYI1153" s="99"/>
      <c r="IYJ1153" s="99"/>
      <c r="IYK1153" s="99"/>
      <c r="IYL1153" s="99"/>
      <c r="IYM1153" s="99"/>
      <c r="IYN1153" s="99"/>
      <c r="IYO1153" s="99"/>
      <c r="IYP1153" s="99"/>
      <c r="IYQ1153" s="99"/>
      <c r="IYR1153" s="99"/>
      <c r="IYS1153" s="99"/>
      <c r="IYT1153" s="99"/>
      <c r="IYU1153" s="99"/>
      <c r="IYV1153" s="99"/>
      <c r="IYW1153" s="99"/>
      <c r="IYX1153" s="99"/>
      <c r="IYY1153" s="99"/>
      <c r="IYZ1153" s="99"/>
      <c r="IZA1153" s="99"/>
      <c r="IZB1153" s="99"/>
      <c r="IZC1153" s="99"/>
      <c r="IZD1153" s="99"/>
      <c r="IZE1153" s="99"/>
      <c r="IZF1153" s="99"/>
      <c r="IZG1153" s="99"/>
      <c r="IZH1153" s="99"/>
      <c r="IZI1153" s="99"/>
      <c r="IZJ1153" s="99"/>
      <c r="IZK1153" s="99"/>
      <c r="IZL1153" s="99"/>
      <c r="IZM1153" s="99"/>
      <c r="IZN1153" s="99"/>
      <c r="IZO1153" s="99"/>
      <c r="IZP1153" s="99"/>
      <c r="IZQ1153" s="99"/>
      <c r="IZR1153" s="99"/>
      <c r="IZS1153" s="99"/>
      <c r="IZT1153" s="99"/>
      <c r="IZU1153" s="99"/>
      <c r="IZV1153" s="99"/>
      <c r="IZW1153" s="99"/>
      <c r="IZX1153" s="99"/>
      <c r="IZY1153" s="99"/>
      <c r="IZZ1153" s="99"/>
      <c r="JAA1153" s="99"/>
      <c r="JAB1153" s="99"/>
      <c r="JAC1153" s="99"/>
      <c r="JAD1153" s="99"/>
      <c r="JAE1153" s="99"/>
      <c r="JAF1153" s="99"/>
      <c r="JAG1153" s="99"/>
      <c r="JAH1153" s="99"/>
      <c r="JAI1153" s="99"/>
      <c r="JAJ1153" s="99"/>
      <c r="JAK1153" s="99"/>
      <c r="JAL1153" s="99"/>
      <c r="JAM1153" s="99"/>
      <c r="JAN1153" s="99"/>
      <c r="JAO1153" s="99"/>
      <c r="JAP1153" s="99"/>
      <c r="JAQ1153" s="99"/>
      <c r="JAR1153" s="99"/>
      <c r="JAS1153" s="99"/>
      <c r="JAT1153" s="99"/>
      <c r="JAU1153" s="99"/>
      <c r="JAV1153" s="99"/>
      <c r="JAW1153" s="99"/>
      <c r="JAX1153" s="99"/>
      <c r="JAY1153" s="99"/>
      <c r="JAZ1153" s="99"/>
      <c r="JBA1153" s="99"/>
      <c r="JBB1153" s="99"/>
      <c r="JBC1153" s="99"/>
      <c r="JBD1153" s="99"/>
      <c r="JBE1153" s="99"/>
      <c r="JBF1153" s="99"/>
      <c r="JBG1153" s="99"/>
      <c r="JBH1153" s="99"/>
      <c r="JBI1153" s="99"/>
      <c r="JBJ1153" s="99"/>
      <c r="JBK1153" s="99"/>
      <c r="JBL1153" s="99"/>
      <c r="JBM1153" s="99"/>
      <c r="JBN1153" s="99"/>
      <c r="JBO1153" s="99"/>
      <c r="JBP1153" s="99"/>
      <c r="JBQ1153" s="99"/>
      <c r="JBR1153" s="99"/>
      <c r="JBS1153" s="99"/>
      <c r="JBT1153" s="99"/>
      <c r="JBU1153" s="99"/>
      <c r="JBV1153" s="99"/>
      <c r="JBW1153" s="99"/>
      <c r="JBX1153" s="99"/>
      <c r="JBY1153" s="99"/>
      <c r="JBZ1153" s="99"/>
      <c r="JCA1153" s="99"/>
      <c r="JCB1153" s="99"/>
      <c r="JCC1153" s="99"/>
      <c r="JCD1153" s="99"/>
      <c r="JCE1153" s="99"/>
      <c r="JCF1153" s="99"/>
      <c r="JCG1153" s="99"/>
      <c r="JCH1153" s="99"/>
      <c r="JCI1153" s="99"/>
      <c r="JCJ1153" s="99"/>
      <c r="JCK1153" s="99"/>
      <c r="JCL1153" s="99"/>
      <c r="JCM1153" s="99"/>
      <c r="JCN1153" s="99"/>
      <c r="JCO1153" s="99"/>
      <c r="JCP1153" s="99"/>
      <c r="JCQ1153" s="99"/>
      <c r="JCR1153" s="99"/>
      <c r="JCS1153" s="99"/>
      <c r="JCT1153" s="99"/>
      <c r="JCU1153" s="99"/>
      <c r="JCV1153" s="99"/>
      <c r="JCW1153" s="99"/>
      <c r="JCX1153" s="99"/>
      <c r="JCY1153" s="99"/>
      <c r="JCZ1153" s="99"/>
      <c r="JDA1153" s="99"/>
      <c r="JDB1153" s="99"/>
      <c r="JDC1153" s="99"/>
      <c r="JDD1153" s="99"/>
      <c r="JDE1153" s="99"/>
      <c r="JDF1153" s="99"/>
      <c r="JDG1153" s="99"/>
      <c r="JDH1153" s="99"/>
      <c r="JDI1153" s="99"/>
      <c r="JDJ1153" s="99"/>
      <c r="JDK1153" s="99"/>
      <c r="JDL1153" s="99"/>
      <c r="JDM1153" s="99"/>
      <c r="JDN1153" s="99"/>
      <c r="JDO1153" s="99"/>
      <c r="JDP1153" s="99"/>
      <c r="JDQ1153" s="99"/>
      <c r="JDR1153" s="99"/>
      <c r="JDS1153" s="99"/>
      <c r="JDT1153" s="99"/>
      <c r="JDU1153" s="99"/>
      <c r="JDV1153" s="99"/>
      <c r="JDW1153" s="99"/>
      <c r="JDX1153" s="99"/>
      <c r="JDY1153" s="99"/>
      <c r="JDZ1153" s="99"/>
      <c r="JEA1153" s="99"/>
      <c r="JEB1153" s="99"/>
      <c r="JEC1153" s="99"/>
      <c r="JED1153" s="99"/>
      <c r="JEE1153" s="99"/>
      <c r="JEF1153" s="99"/>
      <c r="JEG1153" s="99"/>
      <c r="JEH1153" s="99"/>
      <c r="JEI1153" s="99"/>
      <c r="JEJ1153" s="99"/>
      <c r="JEK1153" s="99"/>
      <c r="JEL1153" s="99"/>
      <c r="JEM1153" s="99"/>
      <c r="JEN1153" s="99"/>
      <c r="JEO1153" s="99"/>
      <c r="JEP1153" s="99"/>
      <c r="JEQ1153" s="99"/>
      <c r="JER1153" s="99"/>
      <c r="JES1153" s="99"/>
      <c r="JET1153" s="99"/>
      <c r="JEU1153" s="99"/>
      <c r="JEV1153" s="99"/>
      <c r="JEW1153" s="99"/>
      <c r="JEX1153" s="99"/>
      <c r="JEY1153" s="99"/>
      <c r="JEZ1153" s="99"/>
      <c r="JFA1153" s="99"/>
      <c r="JFB1153" s="99"/>
      <c r="JFC1153" s="99"/>
      <c r="JFD1153" s="99"/>
      <c r="JFE1153" s="99"/>
      <c r="JFF1153" s="99"/>
      <c r="JFG1153" s="99"/>
      <c r="JFH1153" s="99"/>
      <c r="JFI1153" s="99"/>
      <c r="JFJ1153" s="99"/>
      <c r="JFK1153" s="99"/>
      <c r="JFL1153" s="99"/>
      <c r="JFM1153" s="99"/>
      <c r="JFN1153" s="99"/>
      <c r="JFO1153" s="99"/>
      <c r="JFP1153" s="99"/>
      <c r="JFQ1153" s="99"/>
      <c r="JFR1153" s="99"/>
      <c r="JFS1153" s="99"/>
      <c r="JFT1153" s="99"/>
      <c r="JFU1153" s="99"/>
      <c r="JFV1153" s="99"/>
      <c r="JFW1153" s="99"/>
      <c r="JFX1153" s="99"/>
      <c r="JFY1153" s="99"/>
      <c r="JFZ1153" s="99"/>
      <c r="JGA1153" s="99"/>
      <c r="JGB1153" s="99"/>
      <c r="JGC1153" s="99"/>
      <c r="JGD1153" s="99"/>
      <c r="JGE1153" s="99"/>
      <c r="JGF1153" s="99"/>
      <c r="JGG1153" s="99"/>
      <c r="JGH1153" s="99"/>
      <c r="JGI1153" s="99"/>
      <c r="JGJ1153" s="99"/>
      <c r="JGK1153" s="99"/>
      <c r="JGL1153" s="99"/>
      <c r="JGM1153" s="99"/>
      <c r="JGN1153" s="99"/>
      <c r="JGO1153" s="99"/>
      <c r="JGP1153" s="99"/>
      <c r="JGQ1153" s="99"/>
      <c r="JGR1153" s="99"/>
      <c r="JGS1153" s="99"/>
      <c r="JGT1153" s="99"/>
      <c r="JGU1153" s="99"/>
      <c r="JGV1153" s="99"/>
      <c r="JGW1153" s="99"/>
      <c r="JGX1153" s="99"/>
      <c r="JGY1153" s="99"/>
      <c r="JGZ1153" s="99"/>
      <c r="JHA1153" s="99"/>
      <c r="JHB1153" s="99"/>
      <c r="JHC1153" s="99"/>
      <c r="JHD1153" s="99"/>
      <c r="JHE1153" s="99"/>
      <c r="JHF1153" s="99"/>
      <c r="JHG1153" s="99"/>
      <c r="JHH1153" s="99"/>
      <c r="JHI1153" s="99"/>
      <c r="JHJ1153" s="99"/>
      <c r="JHK1153" s="99"/>
      <c r="JHL1153" s="99"/>
      <c r="JHM1153" s="99"/>
      <c r="JHN1153" s="99"/>
      <c r="JHO1153" s="99"/>
      <c r="JHP1153" s="99"/>
      <c r="JHQ1153" s="99"/>
      <c r="JHR1153" s="99"/>
      <c r="JHS1153" s="99"/>
      <c r="JHT1153" s="99"/>
      <c r="JHU1153" s="99"/>
      <c r="JHV1153" s="99"/>
      <c r="JHW1153" s="99"/>
      <c r="JHX1153" s="99"/>
      <c r="JHY1153" s="99"/>
      <c r="JHZ1153" s="99"/>
      <c r="JIA1153" s="99"/>
      <c r="JIB1153" s="99"/>
      <c r="JIC1153" s="99"/>
      <c r="JID1153" s="99"/>
      <c r="JIE1153" s="99"/>
      <c r="JIF1153" s="99"/>
      <c r="JIG1153" s="99"/>
      <c r="JIH1153" s="99"/>
      <c r="JII1153" s="99"/>
      <c r="JIJ1153" s="99"/>
      <c r="JIK1153" s="99"/>
      <c r="JIL1153" s="99"/>
      <c r="JIM1153" s="99"/>
      <c r="JIN1153" s="99"/>
      <c r="JIO1153" s="99"/>
      <c r="JIP1153" s="99"/>
      <c r="JIQ1153" s="99"/>
      <c r="JIR1153" s="99"/>
      <c r="JIS1153" s="99"/>
      <c r="JIT1153" s="99"/>
      <c r="JIU1153" s="99"/>
      <c r="JIV1153" s="99"/>
      <c r="JIW1153" s="99"/>
      <c r="JIX1153" s="99"/>
      <c r="JIY1153" s="99"/>
      <c r="JIZ1153" s="99"/>
      <c r="JJA1153" s="99"/>
      <c r="JJB1153" s="99"/>
      <c r="JJC1153" s="99"/>
      <c r="JJD1153" s="99"/>
      <c r="JJE1153" s="99"/>
      <c r="JJF1153" s="99"/>
      <c r="JJG1153" s="99"/>
      <c r="JJH1153" s="99"/>
      <c r="JJI1153" s="99"/>
      <c r="JJJ1153" s="99"/>
      <c r="JJK1153" s="99"/>
      <c r="JJL1153" s="99"/>
      <c r="JJM1153" s="99"/>
      <c r="JJN1153" s="99"/>
      <c r="JJO1153" s="99"/>
      <c r="JJP1153" s="99"/>
      <c r="JJQ1153" s="99"/>
      <c r="JJR1153" s="99"/>
      <c r="JJS1153" s="99"/>
      <c r="JJT1153" s="99"/>
      <c r="JJU1153" s="99"/>
      <c r="JJV1153" s="99"/>
      <c r="JJW1153" s="99"/>
      <c r="JJX1153" s="99"/>
      <c r="JJY1153" s="99"/>
      <c r="JJZ1153" s="99"/>
      <c r="JKA1153" s="99"/>
      <c r="JKB1153" s="99"/>
      <c r="JKC1153" s="99"/>
      <c r="JKD1153" s="99"/>
      <c r="JKE1153" s="99"/>
      <c r="JKF1153" s="99"/>
      <c r="JKG1153" s="99"/>
      <c r="JKH1153" s="99"/>
      <c r="JKI1153" s="99"/>
      <c r="JKJ1153" s="99"/>
      <c r="JKK1153" s="99"/>
      <c r="JKL1153" s="99"/>
      <c r="JKM1153" s="99"/>
      <c r="JKN1153" s="99"/>
      <c r="JKO1153" s="99"/>
      <c r="JKP1153" s="99"/>
      <c r="JKQ1153" s="99"/>
      <c r="JKR1153" s="99"/>
      <c r="JKS1153" s="99"/>
      <c r="JKT1153" s="99"/>
      <c r="JKU1153" s="99"/>
      <c r="JKV1153" s="99"/>
      <c r="JKW1153" s="99"/>
      <c r="JKX1153" s="99"/>
      <c r="JKY1153" s="99"/>
      <c r="JKZ1153" s="99"/>
      <c r="JLA1153" s="99"/>
      <c r="JLB1153" s="99"/>
      <c r="JLC1153" s="99"/>
      <c r="JLD1153" s="99"/>
      <c r="JLE1153" s="99"/>
      <c r="JLF1153" s="99"/>
      <c r="JLG1153" s="99"/>
      <c r="JLH1153" s="99"/>
      <c r="JLI1153" s="99"/>
      <c r="JLJ1153" s="99"/>
      <c r="JLK1153" s="99"/>
      <c r="JLL1153" s="99"/>
      <c r="JLM1153" s="99"/>
      <c r="JLN1153" s="99"/>
      <c r="JLO1153" s="99"/>
      <c r="JLP1153" s="99"/>
      <c r="JLQ1153" s="99"/>
      <c r="JLR1153" s="99"/>
      <c r="JLS1153" s="99"/>
      <c r="JLT1153" s="99"/>
      <c r="JLU1153" s="99"/>
      <c r="JLV1153" s="99"/>
      <c r="JLW1153" s="99"/>
      <c r="JLX1153" s="99"/>
      <c r="JLY1153" s="99"/>
      <c r="JLZ1153" s="99"/>
      <c r="JMA1153" s="99"/>
      <c r="JMB1153" s="99"/>
      <c r="JMC1153" s="99"/>
      <c r="JMD1153" s="99"/>
      <c r="JME1153" s="99"/>
      <c r="JMF1153" s="99"/>
      <c r="JMG1153" s="99"/>
      <c r="JMH1153" s="99"/>
      <c r="JMI1153" s="99"/>
      <c r="JMJ1153" s="99"/>
      <c r="JMK1153" s="99"/>
      <c r="JML1153" s="99"/>
      <c r="JMM1153" s="99"/>
      <c r="JMN1153" s="99"/>
      <c r="JMO1153" s="99"/>
      <c r="JMP1153" s="99"/>
      <c r="JMQ1153" s="99"/>
      <c r="JMR1153" s="99"/>
      <c r="JMS1153" s="99"/>
      <c r="JMT1153" s="99"/>
      <c r="JMU1153" s="99"/>
      <c r="JMV1153" s="99"/>
      <c r="JMW1153" s="99"/>
      <c r="JMX1153" s="99"/>
      <c r="JMY1153" s="99"/>
      <c r="JMZ1153" s="99"/>
      <c r="JNA1153" s="99"/>
      <c r="JNB1153" s="99"/>
      <c r="JNC1153" s="99"/>
      <c r="JND1153" s="99"/>
      <c r="JNE1153" s="99"/>
      <c r="JNF1153" s="99"/>
      <c r="JNG1153" s="99"/>
      <c r="JNH1153" s="99"/>
      <c r="JNI1153" s="99"/>
      <c r="JNJ1153" s="99"/>
      <c r="JNK1153" s="99"/>
      <c r="JNL1153" s="99"/>
      <c r="JNM1153" s="99"/>
      <c r="JNN1153" s="99"/>
      <c r="JNO1153" s="99"/>
      <c r="JNP1153" s="99"/>
      <c r="JNQ1153" s="99"/>
      <c r="JNR1153" s="99"/>
      <c r="JNS1153" s="99"/>
      <c r="JNT1153" s="99"/>
      <c r="JNU1153" s="99"/>
      <c r="JNV1153" s="99"/>
      <c r="JNW1153" s="99"/>
      <c r="JNX1153" s="99"/>
      <c r="JNY1153" s="99"/>
      <c r="JNZ1153" s="99"/>
      <c r="JOA1153" s="99"/>
      <c r="JOB1153" s="99"/>
      <c r="JOC1153" s="99"/>
      <c r="JOD1153" s="99"/>
      <c r="JOE1153" s="99"/>
      <c r="JOF1153" s="99"/>
      <c r="JOG1153" s="99"/>
      <c r="JOH1153" s="99"/>
      <c r="JOI1153" s="99"/>
      <c r="JOJ1153" s="99"/>
      <c r="JOK1153" s="99"/>
      <c r="JOL1153" s="99"/>
      <c r="JOM1153" s="99"/>
      <c r="JON1153" s="99"/>
      <c r="JOO1153" s="99"/>
      <c r="JOP1153" s="99"/>
      <c r="JOQ1153" s="99"/>
      <c r="JOR1153" s="99"/>
      <c r="JOS1153" s="99"/>
      <c r="JOT1153" s="99"/>
      <c r="JOU1153" s="99"/>
      <c r="JOV1153" s="99"/>
      <c r="JOW1153" s="99"/>
      <c r="JOX1153" s="99"/>
      <c r="JOY1153" s="99"/>
      <c r="JOZ1153" s="99"/>
      <c r="JPA1153" s="99"/>
      <c r="JPB1153" s="99"/>
      <c r="JPC1153" s="99"/>
      <c r="JPD1153" s="99"/>
      <c r="JPE1153" s="99"/>
      <c r="JPF1153" s="99"/>
      <c r="JPG1153" s="99"/>
      <c r="JPH1153" s="99"/>
      <c r="JPI1153" s="99"/>
      <c r="JPJ1153" s="99"/>
      <c r="JPK1153" s="99"/>
      <c r="JPL1153" s="99"/>
      <c r="JPM1153" s="99"/>
      <c r="JPN1153" s="99"/>
      <c r="JPO1153" s="99"/>
      <c r="JPP1153" s="99"/>
      <c r="JPQ1153" s="99"/>
      <c r="JPR1153" s="99"/>
      <c r="JPS1153" s="99"/>
      <c r="JPT1153" s="99"/>
      <c r="JPU1153" s="99"/>
      <c r="JPV1153" s="99"/>
      <c r="JPW1153" s="99"/>
      <c r="JPX1153" s="99"/>
      <c r="JPY1153" s="99"/>
      <c r="JPZ1153" s="99"/>
      <c r="JQA1153" s="99"/>
      <c r="JQB1153" s="99"/>
      <c r="JQC1153" s="99"/>
      <c r="JQD1153" s="99"/>
      <c r="JQE1153" s="99"/>
      <c r="JQF1153" s="99"/>
      <c r="JQG1153" s="99"/>
      <c r="JQH1153" s="99"/>
      <c r="JQI1153" s="99"/>
      <c r="JQJ1153" s="99"/>
      <c r="JQK1153" s="99"/>
      <c r="JQL1153" s="99"/>
      <c r="JQM1153" s="99"/>
      <c r="JQN1153" s="99"/>
      <c r="JQO1153" s="99"/>
      <c r="JQP1153" s="99"/>
      <c r="JQQ1153" s="99"/>
      <c r="JQR1153" s="99"/>
      <c r="JQS1153" s="99"/>
      <c r="JQT1153" s="99"/>
      <c r="JQU1153" s="99"/>
      <c r="JQV1153" s="99"/>
      <c r="JQW1153" s="99"/>
      <c r="JQX1153" s="99"/>
      <c r="JQY1153" s="99"/>
      <c r="JQZ1153" s="99"/>
      <c r="JRA1153" s="99"/>
      <c r="JRB1153" s="99"/>
      <c r="JRC1153" s="99"/>
      <c r="JRD1153" s="99"/>
      <c r="JRE1153" s="99"/>
      <c r="JRF1153" s="99"/>
      <c r="JRG1153" s="99"/>
      <c r="JRH1153" s="99"/>
      <c r="JRI1153" s="99"/>
      <c r="JRJ1153" s="99"/>
      <c r="JRK1153" s="99"/>
      <c r="JRL1153" s="99"/>
      <c r="JRM1153" s="99"/>
      <c r="JRN1153" s="99"/>
      <c r="JRO1153" s="99"/>
      <c r="JRP1153" s="99"/>
      <c r="JRQ1153" s="99"/>
      <c r="JRR1153" s="99"/>
      <c r="JRS1153" s="99"/>
      <c r="JRT1153" s="99"/>
      <c r="JRU1153" s="99"/>
      <c r="JRV1153" s="99"/>
      <c r="JRW1153" s="99"/>
      <c r="JRX1153" s="99"/>
      <c r="JRY1153" s="99"/>
      <c r="JRZ1153" s="99"/>
      <c r="JSA1153" s="99"/>
      <c r="JSB1153" s="99"/>
      <c r="JSC1153" s="99"/>
      <c r="JSD1153" s="99"/>
      <c r="JSE1153" s="99"/>
      <c r="JSF1153" s="99"/>
      <c r="JSG1153" s="99"/>
      <c r="JSH1153" s="99"/>
      <c r="JSI1153" s="99"/>
      <c r="JSJ1153" s="99"/>
      <c r="JSK1153" s="99"/>
      <c r="JSL1153" s="99"/>
      <c r="JSM1153" s="99"/>
      <c r="JSN1153" s="99"/>
      <c r="JSO1153" s="99"/>
      <c r="JSP1153" s="99"/>
      <c r="JSQ1153" s="99"/>
      <c r="JSR1153" s="99"/>
      <c r="JSS1153" s="99"/>
      <c r="JST1153" s="99"/>
      <c r="JSU1153" s="99"/>
      <c r="JSV1153" s="99"/>
      <c r="JSW1153" s="99"/>
      <c r="JSX1153" s="99"/>
      <c r="JSY1153" s="99"/>
      <c r="JSZ1153" s="99"/>
      <c r="JTA1153" s="99"/>
      <c r="JTB1153" s="99"/>
      <c r="JTC1153" s="99"/>
      <c r="JTD1153" s="99"/>
      <c r="JTE1153" s="99"/>
      <c r="JTF1153" s="99"/>
      <c r="JTG1153" s="99"/>
      <c r="JTH1153" s="99"/>
      <c r="JTI1153" s="99"/>
      <c r="JTJ1153" s="99"/>
      <c r="JTK1153" s="99"/>
      <c r="JTL1153" s="99"/>
      <c r="JTM1153" s="99"/>
      <c r="JTN1153" s="99"/>
      <c r="JTO1153" s="99"/>
      <c r="JTP1153" s="99"/>
      <c r="JTQ1153" s="99"/>
      <c r="JTR1153" s="99"/>
      <c r="JTS1153" s="99"/>
      <c r="JTT1153" s="99"/>
      <c r="JTU1153" s="99"/>
      <c r="JTV1153" s="99"/>
      <c r="JTW1153" s="99"/>
      <c r="JTX1153" s="99"/>
      <c r="JTY1153" s="99"/>
      <c r="JTZ1153" s="99"/>
      <c r="JUA1153" s="99"/>
      <c r="JUB1153" s="99"/>
      <c r="JUC1153" s="99"/>
      <c r="JUD1153" s="99"/>
      <c r="JUE1153" s="99"/>
      <c r="JUF1153" s="99"/>
      <c r="JUG1153" s="99"/>
      <c r="JUH1153" s="99"/>
      <c r="JUI1153" s="99"/>
      <c r="JUJ1153" s="99"/>
      <c r="JUK1153" s="99"/>
      <c r="JUL1153" s="99"/>
      <c r="JUM1153" s="99"/>
      <c r="JUN1153" s="99"/>
      <c r="JUO1153" s="99"/>
      <c r="JUP1153" s="99"/>
      <c r="JUQ1153" s="99"/>
      <c r="JUR1153" s="99"/>
      <c r="JUS1153" s="99"/>
      <c r="JUT1153" s="99"/>
      <c r="JUU1153" s="99"/>
      <c r="JUV1153" s="99"/>
      <c r="JUW1153" s="99"/>
      <c r="JUX1153" s="99"/>
      <c r="JUY1153" s="99"/>
      <c r="JUZ1153" s="99"/>
      <c r="JVA1153" s="99"/>
      <c r="JVB1153" s="99"/>
      <c r="JVC1153" s="99"/>
      <c r="JVD1153" s="99"/>
      <c r="JVE1153" s="99"/>
      <c r="JVF1153" s="99"/>
      <c r="JVG1153" s="99"/>
      <c r="JVH1153" s="99"/>
      <c r="JVI1153" s="99"/>
      <c r="JVJ1153" s="99"/>
      <c r="JVK1153" s="99"/>
      <c r="JVL1153" s="99"/>
      <c r="JVM1153" s="99"/>
      <c r="JVN1153" s="99"/>
      <c r="JVO1153" s="99"/>
      <c r="JVP1153" s="99"/>
      <c r="JVQ1153" s="99"/>
      <c r="JVR1153" s="99"/>
      <c r="JVS1153" s="99"/>
      <c r="JVT1153" s="99"/>
      <c r="JVU1153" s="99"/>
      <c r="JVV1153" s="99"/>
      <c r="JVW1153" s="99"/>
      <c r="JVX1153" s="99"/>
      <c r="JVY1153" s="99"/>
      <c r="JVZ1153" s="99"/>
      <c r="JWA1153" s="99"/>
      <c r="JWB1153" s="99"/>
      <c r="JWC1153" s="99"/>
      <c r="JWD1153" s="99"/>
      <c r="JWE1153" s="99"/>
      <c r="JWF1153" s="99"/>
      <c r="JWG1153" s="99"/>
      <c r="JWH1153" s="99"/>
      <c r="JWI1153" s="99"/>
      <c r="JWJ1153" s="99"/>
      <c r="JWK1153" s="99"/>
      <c r="JWL1153" s="99"/>
      <c r="JWM1153" s="99"/>
      <c r="JWN1153" s="99"/>
      <c r="JWO1153" s="99"/>
      <c r="JWP1153" s="99"/>
      <c r="JWQ1153" s="99"/>
      <c r="JWR1153" s="99"/>
      <c r="JWS1153" s="99"/>
      <c r="JWT1153" s="99"/>
      <c r="JWU1153" s="99"/>
      <c r="JWV1153" s="99"/>
      <c r="JWW1153" s="99"/>
      <c r="JWX1153" s="99"/>
      <c r="JWY1153" s="99"/>
      <c r="JWZ1153" s="99"/>
      <c r="JXA1153" s="99"/>
      <c r="JXB1153" s="99"/>
      <c r="JXC1153" s="99"/>
      <c r="JXD1153" s="99"/>
      <c r="JXE1153" s="99"/>
      <c r="JXF1153" s="99"/>
      <c r="JXG1153" s="99"/>
      <c r="JXH1153" s="99"/>
      <c r="JXI1153" s="99"/>
      <c r="JXJ1153" s="99"/>
      <c r="JXK1153" s="99"/>
      <c r="JXL1153" s="99"/>
      <c r="JXM1153" s="99"/>
      <c r="JXN1153" s="99"/>
      <c r="JXO1153" s="99"/>
      <c r="JXP1153" s="99"/>
      <c r="JXQ1153" s="99"/>
      <c r="JXR1153" s="99"/>
      <c r="JXS1153" s="99"/>
      <c r="JXT1153" s="99"/>
      <c r="JXU1153" s="99"/>
      <c r="JXV1153" s="99"/>
      <c r="JXW1153" s="99"/>
      <c r="JXX1153" s="99"/>
      <c r="JXY1153" s="99"/>
      <c r="JXZ1153" s="99"/>
      <c r="JYA1153" s="99"/>
      <c r="JYB1153" s="99"/>
      <c r="JYC1153" s="99"/>
      <c r="JYD1153" s="99"/>
      <c r="JYE1153" s="99"/>
      <c r="JYF1153" s="99"/>
      <c r="JYG1153" s="99"/>
      <c r="JYH1153" s="99"/>
      <c r="JYI1153" s="99"/>
      <c r="JYJ1153" s="99"/>
      <c r="JYK1153" s="99"/>
      <c r="JYL1153" s="99"/>
      <c r="JYM1153" s="99"/>
      <c r="JYN1153" s="99"/>
      <c r="JYO1153" s="99"/>
      <c r="JYP1153" s="99"/>
      <c r="JYQ1153" s="99"/>
      <c r="JYR1153" s="99"/>
      <c r="JYS1153" s="99"/>
      <c r="JYT1153" s="99"/>
      <c r="JYU1153" s="99"/>
      <c r="JYV1153" s="99"/>
      <c r="JYW1153" s="99"/>
      <c r="JYX1153" s="99"/>
      <c r="JYY1153" s="99"/>
      <c r="JYZ1153" s="99"/>
      <c r="JZA1153" s="99"/>
      <c r="JZB1153" s="99"/>
      <c r="JZC1153" s="99"/>
      <c r="JZD1153" s="99"/>
      <c r="JZE1153" s="99"/>
      <c r="JZF1153" s="99"/>
      <c r="JZG1153" s="99"/>
      <c r="JZH1153" s="99"/>
      <c r="JZI1153" s="99"/>
      <c r="JZJ1153" s="99"/>
      <c r="JZK1153" s="99"/>
      <c r="JZL1153" s="99"/>
      <c r="JZM1153" s="99"/>
      <c r="JZN1153" s="99"/>
      <c r="JZO1153" s="99"/>
      <c r="JZP1153" s="99"/>
      <c r="JZQ1153" s="99"/>
      <c r="JZR1153" s="99"/>
      <c r="JZS1153" s="99"/>
      <c r="JZT1153" s="99"/>
      <c r="JZU1153" s="99"/>
      <c r="JZV1153" s="99"/>
      <c r="JZW1153" s="99"/>
      <c r="JZX1153" s="99"/>
      <c r="JZY1153" s="99"/>
      <c r="JZZ1153" s="99"/>
      <c r="KAA1153" s="99"/>
      <c r="KAB1153" s="99"/>
      <c r="KAC1153" s="99"/>
      <c r="KAD1153" s="99"/>
      <c r="KAE1153" s="99"/>
      <c r="KAF1153" s="99"/>
      <c r="KAG1153" s="99"/>
      <c r="KAH1153" s="99"/>
      <c r="KAI1153" s="99"/>
      <c r="KAJ1153" s="99"/>
      <c r="KAK1153" s="99"/>
      <c r="KAL1153" s="99"/>
      <c r="KAM1153" s="99"/>
      <c r="KAN1153" s="99"/>
      <c r="KAO1153" s="99"/>
      <c r="KAP1153" s="99"/>
      <c r="KAQ1153" s="99"/>
      <c r="KAR1153" s="99"/>
      <c r="KAS1153" s="99"/>
      <c r="KAT1153" s="99"/>
      <c r="KAU1153" s="99"/>
      <c r="KAV1153" s="99"/>
      <c r="KAW1153" s="99"/>
      <c r="KAX1153" s="99"/>
      <c r="KAY1153" s="99"/>
      <c r="KAZ1153" s="99"/>
      <c r="KBA1153" s="99"/>
      <c r="KBB1153" s="99"/>
      <c r="KBC1153" s="99"/>
      <c r="KBD1153" s="99"/>
      <c r="KBE1153" s="99"/>
      <c r="KBF1153" s="99"/>
      <c r="KBG1153" s="99"/>
      <c r="KBH1153" s="99"/>
      <c r="KBI1153" s="99"/>
      <c r="KBJ1153" s="99"/>
      <c r="KBK1153" s="99"/>
      <c r="KBL1153" s="99"/>
      <c r="KBM1153" s="99"/>
      <c r="KBN1153" s="99"/>
      <c r="KBO1153" s="99"/>
      <c r="KBP1153" s="99"/>
      <c r="KBQ1153" s="99"/>
      <c r="KBR1153" s="99"/>
      <c r="KBS1153" s="99"/>
      <c r="KBT1153" s="99"/>
      <c r="KBU1153" s="99"/>
      <c r="KBV1153" s="99"/>
      <c r="KBW1153" s="99"/>
      <c r="KBX1153" s="99"/>
      <c r="KBY1153" s="99"/>
      <c r="KBZ1153" s="99"/>
      <c r="KCA1153" s="99"/>
      <c r="KCB1153" s="99"/>
      <c r="KCC1153" s="99"/>
      <c r="KCD1153" s="99"/>
      <c r="KCE1153" s="99"/>
      <c r="KCF1153" s="99"/>
      <c r="KCG1153" s="99"/>
      <c r="KCH1153" s="99"/>
      <c r="KCI1153" s="99"/>
      <c r="KCJ1153" s="99"/>
      <c r="KCK1153" s="99"/>
      <c r="KCL1153" s="99"/>
      <c r="KCM1153" s="99"/>
      <c r="KCN1153" s="99"/>
      <c r="KCO1153" s="99"/>
      <c r="KCP1153" s="99"/>
      <c r="KCQ1153" s="99"/>
      <c r="KCR1153" s="99"/>
      <c r="KCS1153" s="99"/>
      <c r="KCT1153" s="99"/>
      <c r="KCU1153" s="99"/>
      <c r="KCV1153" s="99"/>
      <c r="KCW1153" s="99"/>
      <c r="KCX1153" s="99"/>
      <c r="KCY1153" s="99"/>
      <c r="KCZ1153" s="99"/>
      <c r="KDA1153" s="99"/>
      <c r="KDB1153" s="99"/>
      <c r="KDC1153" s="99"/>
      <c r="KDD1153" s="99"/>
      <c r="KDE1153" s="99"/>
      <c r="KDF1153" s="99"/>
      <c r="KDG1153" s="99"/>
      <c r="KDH1153" s="99"/>
      <c r="KDI1153" s="99"/>
      <c r="KDJ1153" s="99"/>
      <c r="KDK1153" s="99"/>
      <c r="KDL1153" s="99"/>
      <c r="KDM1153" s="99"/>
      <c r="KDN1153" s="99"/>
      <c r="KDO1153" s="99"/>
      <c r="KDP1153" s="99"/>
      <c r="KDQ1153" s="99"/>
      <c r="KDR1153" s="99"/>
      <c r="KDS1153" s="99"/>
      <c r="KDT1153" s="99"/>
      <c r="KDU1153" s="99"/>
      <c r="KDV1153" s="99"/>
      <c r="KDW1153" s="99"/>
      <c r="KDX1153" s="99"/>
      <c r="KDY1153" s="99"/>
      <c r="KDZ1153" s="99"/>
      <c r="KEA1153" s="99"/>
      <c r="KEB1153" s="99"/>
      <c r="KEC1153" s="99"/>
      <c r="KED1153" s="99"/>
      <c r="KEE1153" s="99"/>
      <c r="KEF1153" s="99"/>
      <c r="KEG1153" s="99"/>
      <c r="KEH1153" s="99"/>
      <c r="KEI1153" s="99"/>
      <c r="KEJ1153" s="99"/>
      <c r="KEK1153" s="99"/>
      <c r="KEL1153" s="99"/>
      <c r="KEM1153" s="99"/>
      <c r="KEN1153" s="99"/>
      <c r="KEO1153" s="99"/>
      <c r="KEP1153" s="99"/>
      <c r="KEQ1153" s="99"/>
      <c r="KER1153" s="99"/>
      <c r="KES1153" s="99"/>
      <c r="KET1153" s="99"/>
      <c r="KEU1153" s="99"/>
      <c r="KEV1153" s="99"/>
      <c r="KEW1153" s="99"/>
      <c r="KEX1153" s="99"/>
      <c r="KEY1153" s="99"/>
      <c r="KEZ1153" s="99"/>
      <c r="KFA1153" s="99"/>
      <c r="KFB1153" s="99"/>
      <c r="KFC1153" s="99"/>
      <c r="KFD1153" s="99"/>
      <c r="KFE1153" s="99"/>
      <c r="KFF1153" s="99"/>
      <c r="KFG1153" s="99"/>
      <c r="KFH1153" s="99"/>
      <c r="KFI1153" s="99"/>
      <c r="KFJ1153" s="99"/>
      <c r="KFK1153" s="99"/>
      <c r="KFL1153" s="99"/>
      <c r="KFM1153" s="99"/>
      <c r="KFN1153" s="99"/>
      <c r="KFO1153" s="99"/>
      <c r="KFP1153" s="99"/>
      <c r="KFQ1153" s="99"/>
      <c r="KFR1153" s="99"/>
      <c r="KFS1153" s="99"/>
      <c r="KFT1153" s="99"/>
      <c r="KFU1153" s="99"/>
      <c r="KFV1153" s="99"/>
      <c r="KFW1153" s="99"/>
      <c r="KFX1153" s="99"/>
      <c r="KFY1153" s="99"/>
      <c r="KFZ1153" s="99"/>
      <c r="KGA1153" s="99"/>
      <c r="KGB1153" s="99"/>
      <c r="KGC1153" s="99"/>
      <c r="KGD1153" s="99"/>
      <c r="KGE1153" s="99"/>
      <c r="KGF1153" s="99"/>
      <c r="KGG1153" s="99"/>
      <c r="KGH1153" s="99"/>
      <c r="KGI1153" s="99"/>
      <c r="KGJ1153" s="99"/>
      <c r="KGK1153" s="99"/>
      <c r="KGL1153" s="99"/>
      <c r="KGM1153" s="99"/>
      <c r="KGN1153" s="99"/>
      <c r="KGO1153" s="99"/>
      <c r="KGP1153" s="99"/>
      <c r="KGQ1153" s="99"/>
      <c r="KGR1153" s="99"/>
      <c r="KGS1153" s="99"/>
      <c r="KGT1153" s="99"/>
      <c r="KGU1153" s="99"/>
      <c r="KGV1153" s="99"/>
      <c r="KGW1153" s="99"/>
      <c r="KGX1153" s="99"/>
      <c r="KGY1153" s="99"/>
      <c r="KGZ1153" s="99"/>
      <c r="KHA1153" s="99"/>
      <c r="KHB1153" s="99"/>
      <c r="KHC1153" s="99"/>
      <c r="KHD1153" s="99"/>
      <c r="KHE1153" s="99"/>
      <c r="KHF1153" s="99"/>
      <c r="KHG1153" s="99"/>
      <c r="KHH1153" s="99"/>
      <c r="KHI1153" s="99"/>
      <c r="KHJ1153" s="99"/>
      <c r="KHK1153" s="99"/>
      <c r="KHL1153" s="99"/>
      <c r="KHM1153" s="99"/>
      <c r="KHN1153" s="99"/>
      <c r="KHO1153" s="99"/>
      <c r="KHP1153" s="99"/>
      <c r="KHQ1153" s="99"/>
      <c r="KHR1153" s="99"/>
      <c r="KHS1153" s="99"/>
      <c r="KHT1153" s="99"/>
      <c r="KHU1153" s="99"/>
      <c r="KHV1153" s="99"/>
      <c r="KHW1153" s="99"/>
      <c r="KHX1153" s="99"/>
      <c r="KHY1153" s="99"/>
      <c r="KHZ1153" s="99"/>
      <c r="KIA1153" s="99"/>
      <c r="KIB1153" s="99"/>
      <c r="KIC1153" s="99"/>
      <c r="KID1153" s="99"/>
      <c r="KIE1153" s="99"/>
      <c r="KIF1153" s="99"/>
      <c r="KIG1153" s="99"/>
      <c r="KIH1153" s="99"/>
      <c r="KII1153" s="99"/>
      <c r="KIJ1153" s="99"/>
      <c r="KIK1153" s="99"/>
      <c r="KIL1153" s="99"/>
      <c r="KIM1153" s="99"/>
      <c r="KIN1153" s="99"/>
      <c r="KIO1153" s="99"/>
      <c r="KIP1153" s="99"/>
      <c r="KIQ1153" s="99"/>
      <c r="KIR1153" s="99"/>
      <c r="KIS1153" s="99"/>
      <c r="KIT1153" s="99"/>
      <c r="KIU1153" s="99"/>
      <c r="KIV1153" s="99"/>
      <c r="KIW1153" s="99"/>
      <c r="KIX1153" s="99"/>
      <c r="KIY1153" s="99"/>
      <c r="KIZ1153" s="99"/>
      <c r="KJA1153" s="99"/>
      <c r="KJB1153" s="99"/>
      <c r="KJC1153" s="99"/>
      <c r="KJD1153" s="99"/>
      <c r="KJE1153" s="99"/>
      <c r="KJF1153" s="99"/>
      <c r="KJG1153" s="99"/>
      <c r="KJH1153" s="99"/>
      <c r="KJI1153" s="99"/>
      <c r="KJJ1153" s="99"/>
      <c r="KJK1153" s="99"/>
      <c r="KJL1153" s="99"/>
      <c r="KJM1153" s="99"/>
      <c r="KJN1153" s="99"/>
      <c r="KJO1153" s="99"/>
      <c r="KJP1153" s="99"/>
      <c r="KJQ1153" s="99"/>
      <c r="KJR1153" s="99"/>
      <c r="KJS1153" s="99"/>
      <c r="KJT1153" s="99"/>
      <c r="KJU1153" s="99"/>
      <c r="KJV1153" s="99"/>
      <c r="KJW1153" s="99"/>
      <c r="KJX1153" s="99"/>
      <c r="KJY1153" s="99"/>
      <c r="KJZ1153" s="99"/>
      <c r="KKA1153" s="99"/>
      <c r="KKB1153" s="99"/>
      <c r="KKC1153" s="99"/>
      <c r="KKD1153" s="99"/>
      <c r="KKE1153" s="99"/>
      <c r="KKF1153" s="99"/>
      <c r="KKG1153" s="99"/>
      <c r="KKH1153" s="99"/>
      <c r="KKI1153" s="99"/>
      <c r="KKJ1153" s="99"/>
      <c r="KKK1153" s="99"/>
      <c r="KKL1153" s="99"/>
      <c r="KKM1153" s="99"/>
      <c r="KKN1153" s="99"/>
      <c r="KKO1153" s="99"/>
      <c r="KKP1153" s="99"/>
      <c r="KKQ1153" s="99"/>
      <c r="KKR1153" s="99"/>
      <c r="KKS1153" s="99"/>
      <c r="KKT1153" s="99"/>
      <c r="KKU1153" s="99"/>
      <c r="KKV1153" s="99"/>
      <c r="KKW1153" s="99"/>
      <c r="KKX1153" s="99"/>
      <c r="KKY1153" s="99"/>
      <c r="KKZ1153" s="99"/>
      <c r="KLA1153" s="99"/>
      <c r="KLB1153" s="99"/>
      <c r="KLC1153" s="99"/>
      <c r="KLD1153" s="99"/>
      <c r="KLE1153" s="99"/>
      <c r="KLF1153" s="99"/>
      <c r="KLG1153" s="99"/>
      <c r="KLH1153" s="99"/>
      <c r="KLI1153" s="99"/>
      <c r="KLJ1153" s="99"/>
      <c r="KLK1153" s="99"/>
      <c r="KLL1153" s="99"/>
      <c r="KLM1153" s="99"/>
      <c r="KLN1153" s="99"/>
      <c r="KLO1153" s="99"/>
      <c r="KLP1153" s="99"/>
      <c r="KLQ1153" s="99"/>
      <c r="KLR1153" s="99"/>
      <c r="KLS1153" s="99"/>
      <c r="KLT1153" s="99"/>
      <c r="KLU1153" s="99"/>
      <c r="KLV1153" s="99"/>
      <c r="KLW1153" s="99"/>
      <c r="KLX1153" s="99"/>
      <c r="KLY1153" s="99"/>
      <c r="KLZ1153" s="99"/>
      <c r="KMA1153" s="99"/>
      <c r="KMB1153" s="99"/>
      <c r="KMC1153" s="99"/>
      <c r="KMD1153" s="99"/>
      <c r="KME1153" s="99"/>
      <c r="KMF1153" s="99"/>
      <c r="KMG1153" s="99"/>
      <c r="KMH1153" s="99"/>
      <c r="KMI1153" s="99"/>
      <c r="KMJ1153" s="99"/>
      <c r="KMK1153" s="99"/>
      <c r="KML1153" s="99"/>
      <c r="KMM1153" s="99"/>
      <c r="KMN1153" s="99"/>
      <c r="KMO1153" s="99"/>
      <c r="KMP1153" s="99"/>
      <c r="KMQ1153" s="99"/>
      <c r="KMR1153" s="99"/>
      <c r="KMS1153" s="99"/>
      <c r="KMT1153" s="99"/>
      <c r="KMU1153" s="99"/>
      <c r="KMV1153" s="99"/>
      <c r="KMW1153" s="99"/>
      <c r="KMX1153" s="99"/>
      <c r="KMY1153" s="99"/>
      <c r="KMZ1153" s="99"/>
      <c r="KNA1153" s="99"/>
      <c r="KNB1153" s="99"/>
      <c r="KNC1153" s="99"/>
      <c r="KND1153" s="99"/>
      <c r="KNE1153" s="99"/>
      <c r="KNF1153" s="99"/>
      <c r="KNG1153" s="99"/>
      <c r="KNH1153" s="99"/>
      <c r="KNI1153" s="99"/>
      <c r="KNJ1153" s="99"/>
      <c r="KNK1153" s="99"/>
      <c r="KNL1153" s="99"/>
      <c r="KNM1153" s="99"/>
      <c r="KNN1153" s="99"/>
      <c r="KNO1153" s="99"/>
      <c r="KNP1153" s="99"/>
      <c r="KNQ1153" s="99"/>
      <c r="KNR1153" s="99"/>
      <c r="KNS1153" s="99"/>
      <c r="KNT1153" s="99"/>
      <c r="KNU1153" s="99"/>
      <c r="KNV1153" s="99"/>
      <c r="KNW1153" s="99"/>
      <c r="KNX1153" s="99"/>
      <c r="KNY1153" s="99"/>
      <c r="KNZ1153" s="99"/>
      <c r="KOA1153" s="99"/>
      <c r="KOB1153" s="99"/>
      <c r="KOC1153" s="99"/>
      <c r="KOD1153" s="99"/>
      <c r="KOE1153" s="99"/>
      <c r="KOF1153" s="99"/>
      <c r="KOG1153" s="99"/>
      <c r="KOH1153" s="99"/>
      <c r="KOI1153" s="99"/>
      <c r="KOJ1153" s="99"/>
      <c r="KOK1153" s="99"/>
      <c r="KOL1153" s="99"/>
      <c r="KOM1153" s="99"/>
      <c r="KON1153" s="99"/>
      <c r="KOO1153" s="99"/>
      <c r="KOP1153" s="99"/>
      <c r="KOQ1153" s="99"/>
      <c r="KOR1153" s="99"/>
      <c r="KOS1153" s="99"/>
      <c r="KOT1153" s="99"/>
      <c r="KOU1153" s="99"/>
      <c r="KOV1153" s="99"/>
      <c r="KOW1153" s="99"/>
      <c r="KOX1153" s="99"/>
      <c r="KOY1153" s="99"/>
      <c r="KOZ1153" s="99"/>
      <c r="KPA1153" s="99"/>
      <c r="KPB1153" s="99"/>
      <c r="KPC1153" s="99"/>
      <c r="KPD1153" s="99"/>
      <c r="KPE1153" s="99"/>
      <c r="KPF1153" s="99"/>
      <c r="KPG1153" s="99"/>
      <c r="KPH1153" s="99"/>
      <c r="KPI1153" s="99"/>
      <c r="KPJ1153" s="99"/>
      <c r="KPK1153" s="99"/>
      <c r="KPL1153" s="99"/>
      <c r="KPM1153" s="99"/>
      <c r="KPN1153" s="99"/>
      <c r="KPO1153" s="99"/>
      <c r="KPP1153" s="99"/>
      <c r="KPQ1153" s="99"/>
      <c r="KPR1153" s="99"/>
      <c r="KPS1153" s="99"/>
      <c r="KPT1153" s="99"/>
      <c r="KPU1153" s="99"/>
      <c r="KPV1153" s="99"/>
      <c r="KPW1153" s="99"/>
      <c r="KPX1153" s="99"/>
      <c r="KPY1153" s="99"/>
      <c r="KPZ1153" s="99"/>
      <c r="KQA1153" s="99"/>
      <c r="KQB1153" s="99"/>
      <c r="KQC1153" s="99"/>
      <c r="KQD1153" s="99"/>
      <c r="KQE1153" s="99"/>
      <c r="KQF1153" s="99"/>
      <c r="KQG1153" s="99"/>
      <c r="KQH1153" s="99"/>
      <c r="KQI1153" s="99"/>
      <c r="KQJ1153" s="99"/>
      <c r="KQK1153" s="99"/>
      <c r="KQL1153" s="99"/>
      <c r="KQM1153" s="99"/>
      <c r="KQN1153" s="99"/>
      <c r="KQO1153" s="99"/>
      <c r="KQP1153" s="99"/>
      <c r="KQQ1153" s="99"/>
      <c r="KQR1153" s="99"/>
      <c r="KQS1153" s="99"/>
      <c r="KQT1153" s="99"/>
      <c r="KQU1153" s="99"/>
      <c r="KQV1153" s="99"/>
      <c r="KQW1153" s="99"/>
      <c r="KQX1153" s="99"/>
      <c r="KQY1153" s="99"/>
      <c r="KQZ1153" s="99"/>
      <c r="KRA1153" s="99"/>
      <c r="KRB1153" s="99"/>
      <c r="KRC1153" s="99"/>
      <c r="KRD1153" s="99"/>
      <c r="KRE1153" s="99"/>
      <c r="KRF1153" s="99"/>
      <c r="KRG1153" s="99"/>
      <c r="KRH1153" s="99"/>
      <c r="KRI1153" s="99"/>
      <c r="KRJ1153" s="99"/>
      <c r="KRK1153" s="99"/>
      <c r="KRL1153" s="99"/>
      <c r="KRM1153" s="99"/>
      <c r="KRN1153" s="99"/>
      <c r="KRO1153" s="99"/>
      <c r="KRP1153" s="99"/>
      <c r="KRQ1153" s="99"/>
      <c r="KRR1153" s="99"/>
      <c r="KRS1153" s="99"/>
      <c r="KRT1153" s="99"/>
      <c r="KRU1153" s="99"/>
      <c r="KRV1153" s="99"/>
      <c r="KRW1153" s="99"/>
      <c r="KRX1153" s="99"/>
      <c r="KRY1153" s="99"/>
      <c r="KRZ1153" s="99"/>
      <c r="KSA1153" s="99"/>
      <c r="KSB1153" s="99"/>
      <c r="KSC1153" s="99"/>
      <c r="KSD1153" s="99"/>
      <c r="KSE1153" s="99"/>
      <c r="KSF1153" s="99"/>
      <c r="KSG1153" s="99"/>
      <c r="KSH1153" s="99"/>
      <c r="KSI1153" s="99"/>
      <c r="KSJ1153" s="99"/>
      <c r="KSK1153" s="99"/>
      <c r="KSL1153" s="99"/>
      <c r="KSM1153" s="99"/>
      <c r="KSN1153" s="99"/>
      <c r="KSO1153" s="99"/>
      <c r="KSP1153" s="99"/>
      <c r="KSQ1153" s="99"/>
      <c r="KSR1153" s="99"/>
      <c r="KSS1153" s="99"/>
      <c r="KST1153" s="99"/>
      <c r="KSU1153" s="99"/>
      <c r="KSV1153" s="99"/>
      <c r="KSW1153" s="99"/>
      <c r="KSX1153" s="99"/>
      <c r="KSY1153" s="99"/>
      <c r="KSZ1153" s="99"/>
      <c r="KTA1153" s="99"/>
      <c r="KTB1153" s="99"/>
      <c r="KTC1153" s="99"/>
      <c r="KTD1153" s="99"/>
      <c r="KTE1153" s="99"/>
      <c r="KTF1153" s="99"/>
      <c r="KTG1153" s="99"/>
      <c r="KTH1153" s="99"/>
      <c r="KTI1153" s="99"/>
      <c r="KTJ1153" s="99"/>
      <c r="KTK1153" s="99"/>
      <c r="KTL1153" s="99"/>
      <c r="KTM1153" s="99"/>
      <c r="KTN1153" s="99"/>
      <c r="KTO1153" s="99"/>
      <c r="KTP1153" s="99"/>
      <c r="KTQ1153" s="99"/>
      <c r="KTR1153" s="99"/>
      <c r="KTS1153" s="99"/>
      <c r="KTT1153" s="99"/>
      <c r="KTU1153" s="99"/>
      <c r="KTV1153" s="99"/>
      <c r="KTW1153" s="99"/>
      <c r="KTX1153" s="99"/>
      <c r="KTY1153" s="99"/>
      <c r="KTZ1153" s="99"/>
      <c r="KUA1153" s="99"/>
      <c r="KUB1153" s="99"/>
      <c r="KUC1153" s="99"/>
      <c r="KUD1153" s="99"/>
      <c r="KUE1153" s="99"/>
      <c r="KUF1153" s="99"/>
      <c r="KUG1153" s="99"/>
      <c r="KUH1153" s="99"/>
      <c r="KUI1153" s="99"/>
      <c r="KUJ1153" s="99"/>
      <c r="KUK1153" s="99"/>
      <c r="KUL1153" s="99"/>
      <c r="KUM1153" s="99"/>
      <c r="KUN1153" s="99"/>
      <c r="KUO1153" s="99"/>
      <c r="KUP1153" s="99"/>
      <c r="KUQ1153" s="99"/>
      <c r="KUR1153" s="99"/>
      <c r="KUS1153" s="99"/>
      <c r="KUT1153" s="99"/>
      <c r="KUU1153" s="99"/>
      <c r="KUV1153" s="99"/>
      <c r="KUW1153" s="99"/>
      <c r="KUX1153" s="99"/>
      <c r="KUY1153" s="99"/>
      <c r="KUZ1153" s="99"/>
      <c r="KVA1153" s="99"/>
      <c r="KVB1153" s="99"/>
      <c r="KVC1153" s="99"/>
      <c r="KVD1153" s="99"/>
      <c r="KVE1153" s="99"/>
      <c r="KVF1153" s="99"/>
      <c r="KVG1153" s="99"/>
      <c r="KVH1153" s="99"/>
      <c r="KVI1153" s="99"/>
      <c r="KVJ1153" s="99"/>
      <c r="KVK1153" s="99"/>
      <c r="KVL1153" s="99"/>
      <c r="KVM1153" s="99"/>
      <c r="KVN1153" s="99"/>
      <c r="KVO1153" s="99"/>
      <c r="KVP1153" s="99"/>
      <c r="KVQ1153" s="99"/>
      <c r="KVR1153" s="99"/>
      <c r="KVS1153" s="99"/>
      <c r="KVT1153" s="99"/>
      <c r="KVU1153" s="99"/>
      <c r="KVV1153" s="99"/>
      <c r="KVW1153" s="99"/>
      <c r="KVX1153" s="99"/>
      <c r="KVY1153" s="99"/>
      <c r="KVZ1153" s="99"/>
      <c r="KWA1153" s="99"/>
      <c r="KWB1153" s="99"/>
      <c r="KWC1153" s="99"/>
      <c r="KWD1153" s="99"/>
      <c r="KWE1153" s="99"/>
      <c r="KWF1153" s="99"/>
      <c r="KWG1153" s="99"/>
      <c r="KWH1153" s="99"/>
      <c r="KWI1153" s="99"/>
      <c r="KWJ1153" s="99"/>
      <c r="KWK1153" s="99"/>
      <c r="KWL1153" s="99"/>
      <c r="KWM1153" s="99"/>
      <c r="KWN1153" s="99"/>
      <c r="KWO1153" s="99"/>
      <c r="KWP1153" s="99"/>
      <c r="KWQ1153" s="99"/>
      <c r="KWR1153" s="99"/>
      <c r="KWS1153" s="99"/>
      <c r="KWT1153" s="99"/>
      <c r="KWU1153" s="99"/>
      <c r="KWV1153" s="99"/>
      <c r="KWW1153" s="99"/>
      <c r="KWX1153" s="99"/>
      <c r="KWY1153" s="99"/>
      <c r="KWZ1153" s="99"/>
      <c r="KXA1153" s="99"/>
      <c r="KXB1153" s="99"/>
      <c r="KXC1153" s="99"/>
      <c r="KXD1153" s="99"/>
      <c r="KXE1153" s="99"/>
      <c r="KXF1153" s="99"/>
      <c r="KXG1153" s="99"/>
      <c r="KXH1153" s="99"/>
      <c r="KXI1153" s="99"/>
      <c r="KXJ1153" s="99"/>
      <c r="KXK1153" s="99"/>
      <c r="KXL1153" s="99"/>
      <c r="KXM1153" s="99"/>
      <c r="KXN1153" s="99"/>
      <c r="KXO1153" s="99"/>
      <c r="KXP1153" s="99"/>
      <c r="KXQ1153" s="99"/>
      <c r="KXR1153" s="99"/>
      <c r="KXS1153" s="99"/>
      <c r="KXT1153" s="99"/>
      <c r="KXU1153" s="99"/>
      <c r="KXV1153" s="99"/>
      <c r="KXW1153" s="99"/>
      <c r="KXX1153" s="99"/>
      <c r="KXY1153" s="99"/>
      <c r="KXZ1153" s="99"/>
      <c r="KYA1153" s="99"/>
      <c r="KYB1153" s="99"/>
      <c r="KYC1153" s="99"/>
      <c r="KYD1153" s="99"/>
      <c r="KYE1153" s="99"/>
      <c r="KYF1153" s="99"/>
      <c r="KYG1153" s="99"/>
      <c r="KYH1153" s="99"/>
      <c r="KYI1153" s="99"/>
      <c r="KYJ1153" s="99"/>
      <c r="KYK1153" s="99"/>
      <c r="KYL1153" s="99"/>
      <c r="KYM1153" s="99"/>
      <c r="KYN1153" s="99"/>
      <c r="KYO1153" s="99"/>
      <c r="KYP1153" s="99"/>
      <c r="KYQ1153" s="99"/>
      <c r="KYR1153" s="99"/>
      <c r="KYS1153" s="99"/>
      <c r="KYT1153" s="99"/>
      <c r="KYU1153" s="99"/>
      <c r="KYV1153" s="99"/>
      <c r="KYW1153" s="99"/>
      <c r="KYX1153" s="99"/>
      <c r="KYY1153" s="99"/>
      <c r="KYZ1153" s="99"/>
      <c r="KZA1153" s="99"/>
      <c r="KZB1153" s="99"/>
      <c r="KZC1153" s="99"/>
      <c r="KZD1153" s="99"/>
      <c r="KZE1153" s="99"/>
      <c r="KZF1153" s="99"/>
      <c r="KZG1153" s="99"/>
      <c r="KZH1153" s="99"/>
      <c r="KZI1153" s="99"/>
      <c r="KZJ1153" s="99"/>
      <c r="KZK1153" s="99"/>
      <c r="KZL1153" s="99"/>
      <c r="KZM1153" s="99"/>
      <c r="KZN1153" s="99"/>
      <c r="KZO1153" s="99"/>
      <c r="KZP1153" s="99"/>
      <c r="KZQ1153" s="99"/>
      <c r="KZR1153" s="99"/>
      <c r="KZS1153" s="99"/>
      <c r="KZT1153" s="99"/>
      <c r="KZU1153" s="99"/>
      <c r="KZV1153" s="99"/>
      <c r="KZW1153" s="99"/>
      <c r="KZX1153" s="99"/>
      <c r="KZY1153" s="99"/>
      <c r="KZZ1153" s="99"/>
      <c r="LAA1153" s="99"/>
      <c r="LAB1153" s="99"/>
      <c r="LAC1153" s="99"/>
      <c r="LAD1153" s="99"/>
      <c r="LAE1153" s="99"/>
      <c r="LAF1153" s="99"/>
      <c r="LAG1153" s="99"/>
      <c r="LAH1153" s="99"/>
      <c r="LAI1153" s="99"/>
      <c r="LAJ1153" s="99"/>
      <c r="LAK1153" s="99"/>
      <c r="LAL1153" s="99"/>
      <c r="LAM1153" s="99"/>
      <c r="LAN1153" s="99"/>
      <c r="LAO1153" s="99"/>
      <c r="LAP1153" s="99"/>
      <c r="LAQ1153" s="99"/>
      <c r="LAR1153" s="99"/>
      <c r="LAS1153" s="99"/>
      <c r="LAT1153" s="99"/>
      <c r="LAU1153" s="99"/>
      <c r="LAV1153" s="99"/>
      <c r="LAW1153" s="99"/>
      <c r="LAX1153" s="99"/>
      <c r="LAY1153" s="99"/>
      <c r="LAZ1153" s="99"/>
      <c r="LBA1153" s="99"/>
      <c r="LBB1153" s="99"/>
      <c r="LBC1153" s="99"/>
      <c r="LBD1153" s="99"/>
      <c r="LBE1153" s="99"/>
      <c r="LBF1153" s="99"/>
      <c r="LBG1153" s="99"/>
      <c r="LBH1153" s="99"/>
      <c r="LBI1153" s="99"/>
      <c r="LBJ1153" s="99"/>
      <c r="LBK1153" s="99"/>
      <c r="LBL1153" s="99"/>
      <c r="LBM1153" s="99"/>
      <c r="LBN1153" s="99"/>
      <c r="LBO1153" s="99"/>
      <c r="LBP1153" s="99"/>
      <c r="LBQ1153" s="99"/>
      <c r="LBR1153" s="99"/>
      <c r="LBS1153" s="99"/>
      <c r="LBT1153" s="99"/>
      <c r="LBU1153" s="99"/>
      <c r="LBV1153" s="99"/>
      <c r="LBW1153" s="99"/>
      <c r="LBX1153" s="99"/>
      <c r="LBY1153" s="99"/>
      <c r="LBZ1153" s="99"/>
      <c r="LCA1153" s="99"/>
      <c r="LCB1153" s="99"/>
      <c r="LCC1153" s="99"/>
      <c r="LCD1153" s="99"/>
      <c r="LCE1153" s="99"/>
      <c r="LCF1153" s="99"/>
      <c r="LCG1153" s="99"/>
      <c r="LCH1153" s="99"/>
      <c r="LCI1153" s="99"/>
      <c r="LCJ1153" s="99"/>
      <c r="LCK1153" s="99"/>
      <c r="LCL1153" s="99"/>
      <c r="LCM1153" s="99"/>
      <c r="LCN1153" s="99"/>
      <c r="LCO1153" s="99"/>
      <c r="LCP1153" s="99"/>
      <c r="LCQ1153" s="99"/>
      <c r="LCR1153" s="99"/>
      <c r="LCS1153" s="99"/>
      <c r="LCT1153" s="99"/>
      <c r="LCU1153" s="99"/>
      <c r="LCV1153" s="99"/>
      <c r="LCW1153" s="99"/>
      <c r="LCX1153" s="99"/>
      <c r="LCY1153" s="99"/>
      <c r="LCZ1153" s="99"/>
      <c r="LDA1153" s="99"/>
      <c r="LDB1153" s="99"/>
      <c r="LDC1153" s="99"/>
      <c r="LDD1153" s="99"/>
      <c r="LDE1153" s="99"/>
      <c r="LDF1153" s="99"/>
      <c r="LDG1153" s="99"/>
      <c r="LDH1153" s="99"/>
      <c r="LDI1153" s="99"/>
      <c r="LDJ1153" s="99"/>
      <c r="LDK1153" s="99"/>
      <c r="LDL1153" s="99"/>
      <c r="LDM1153" s="99"/>
      <c r="LDN1153" s="99"/>
      <c r="LDO1153" s="99"/>
      <c r="LDP1153" s="99"/>
      <c r="LDQ1153" s="99"/>
      <c r="LDR1153" s="99"/>
      <c r="LDS1153" s="99"/>
      <c r="LDT1153" s="99"/>
      <c r="LDU1153" s="99"/>
      <c r="LDV1153" s="99"/>
      <c r="LDW1153" s="99"/>
      <c r="LDX1153" s="99"/>
      <c r="LDY1153" s="99"/>
      <c r="LDZ1153" s="99"/>
      <c r="LEA1153" s="99"/>
      <c r="LEB1153" s="99"/>
      <c r="LEC1153" s="99"/>
      <c r="LED1153" s="99"/>
      <c r="LEE1153" s="99"/>
      <c r="LEF1153" s="99"/>
      <c r="LEG1153" s="99"/>
      <c r="LEH1153" s="99"/>
      <c r="LEI1153" s="99"/>
      <c r="LEJ1153" s="99"/>
      <c r="LEK1153" s="99"/>
      <c r="LEL1153" s="99"/>
      <c r="LEM1153" s="99"/>
      <c r="LEN1153" s="99"/>
      <c r="LEO1153" s="99"/>
      <c r="LEP1153" s="99"/>
      <c r="LEQ1153" s="99"/>
      <c r="LER1153" s="99"/>
      <c r="LES1153" s="99"/>
      <c r="LET1153" s="99"/>
      <c r="LEU1153" s="99"/>
      <c r="LEV1153" s="99"/>
      <c r="LEW1153" s="99"/>
      <c r="LEX1153" s="99"/>
      <c r="LEY1153" s="99"/>
      <c r="LEZ1153" s="99"/>
      <c r="LFA1153" s="99"/>
      <c r="LFB1153" s="99"/>
      <c r="LFC1153" s="99"/>
      <c r="LFD1153" s="99"/>
      <c r="LFE1153" s="99"/>
      <c r="LFF1153" s="99"/>
      <c r="LFG1153" s="99"/>
      <c r="LFH1153" s="99"/>
      <c r="LFI1153" s="99"/>
      <c r="LFJ1153" s="99"/>
      <c r="LFK1153" s="99"/>
      <c r="LFL1153" s="99"/>
      <c r="LFM1153" s="99"/>
      <c r="LFN1153" s="99"/>
      <c r="LFO1153" s="99"/>
      <c r="LFP1153" s="99"/>
      <c r="LFQ1153" s="99"/>
      <c r="LFR1153" s="99"/>
      <c r="LFS1153" s="99"/>
      <c r="LFT1153" s="99"/>
      <c r="LFU1153" s="99"/>
      <c r="LFV1153" s="99"/>
      <c r="LFW1153" s="99"/>
      <c r="LFX1153" s="99"/>
      <c r="LFY1153" s="99"/>
      <c r="LFZ1153" s="99"/>
      <c r="LGA1153" s="99"/>
      <c r="LGB1153" s="99"/>
      <c r="LGC1153" s="99"/>
      <c r="LGD1153" s="99"/>
      <c r="LGE1153" s="99"/>
      <c r="LGF1153" s="99"/>
      <c r="LGG1153" s="99"/>
      <c r="LGH1153" s="99"/>
      <c r="LGI1153" s="99"/>
      <c r="LGJ1153" s="99"/>
      <c r="LGK1153" s="99"/>
      <c r="LGL1153" s="99"/>
      <c r="LGM1153" s="99"/>
      <c r="LGN1153" s="99"/>
      <c r="LGO1153" s="99"/>
      <c r="LGP1153" s="99"/>
      <c r="LGQ1153" s="99"/>
      <c r="LGR1153" s="99"/>
      <c r="LGS1153" s="99"/>
      <c r="LGT1153" s="99"/>
      <c r="LGU1153" s="99"/>
      <c r="LGV1153" s="99"/>
      <c r="LGW1153" s="99"/>
      <c r="LGX1153" s="99"/>
      <c r="LGY1153" s="99"/>
      <c r="LGZ1153" s="99"/>
      <c r="LHA1153" s="99"/>
      <c r="LHB1153" s="99"/>
      <c r="LHC1153" s="99"/>
      <c r="LHD1153" s="99"/>
      <c r="LHE1153" s="99"/>
      <c r="LHF1153" s="99"/>
      <c r="LHG1153" s="99"/>
      <c r="LHH1153" s="99"/>
      <c r="LHI1153" s="99"/>
      <c r="LHJ1153" s="99"/>
      <c r="LHK1153" s="99"/>
      <c r="LHL1153" s="99"/>
      <c r="LHM1153" s="99"/>
      <c r="LHN1153" s="99"/>
      <c r="LHO1153" s="99"/>
      <c r="LHP1153" s="99"/>
      <c r="LHQ1153" s="99"/>
      <c r="LHR1153" s="99"/>
      <c r="LHS1153" s="99"/>
      <c r="LHT1153" s="99"/>
      <c r="LHU1153" s="99"/>
      <c r="LHV1153" s="99"/>
      <c r="LHW1153" s="99"/>
      <c r="LHX1153" s="99"/>
      <c r="LHY1153" s="99"/>
      <c r="LHZ1153" s="99"/>
      <c r="LIA1153" s="99"/>
      <c r="LIB1153" s="99"/>
      <c r="LIC1153" s="99"/>
      <c r="LID1153" s="99"/>
      <c r="LIE1153" s="99"/>
      <c r="LIF1153" s="99"/>
      <c r="LIG1153" s="99"/>
      <c r="LIH1153" s="99"/>
      <c r="LII1153" s="99"/>
      <c r="LIJ1153" s="99"/>
      <c r="LIK1153" s="99"/>
      <c r="LIL1153" s="99"/>
      <c r="LIM1153" s="99"/>
      <c r="LIN1153" s="99"/>
      <c r="LIO1153" s="99"/>
      <c r="LIP1153" s="99"/>
      <c r="LIQ1153" s="99"/>
      <c r="LIR1153" s="99"/>
      <c r="LIS1153" s="99"/>
      <c r="LIT1153" s="99"/>
      <c r="LIU1153" s="99"/>
      <c r="LIV1153" s="99"/>
      <c r="LIW1153" s="99"/>
      <c r="LIX1153" s="99"/>
      <c r="LIY1153" s="99"/>
      <c r="LIZ1153" s="99"/>
      <c r="LJA1153" s="99"/>
      <c r="LJB1153" s="99"/>
      <c r="LJC1153" s="99"/>
      <c r="LJD1153" s="99"/>
      <c r="LJE1153" s="99"/>
      <c r="LJF1153" s="99"/>
      <c r="LJG1153" s="99"/>
      <c r="LJH1153" s="99"/>
      <c r="LJI1153" s="99"/>
      <c r="LJJ1153" s="99"/>
      <c r="LJK1153" s="99"/>
      <c r="LJL1153" s="99"/>
      <c r="LJM1153" s="99"/>
      <c r="LJN1153" s="99"/>
      <c r="LJO1153" s="99"/>
      <c r="LJP1153" s="99"/>
      <c r="LJQ1153" s="99"/>
      <c r="LJR1153" s="99"/>
      <c r="LJS1153" s="99"/>
      <c r="LJT1153" s="99"/>
      <c r="LJU1153" s="99"/>
      <c r="LJV1153" s="99"/>
      <c r="LJW1153" s="99"/>
      <c r="LJX1153" s="99"/>
      <c r="LJY1153" s="99"/>
      <c r="LJZ1153" s="99"/>
      <c r="LKA1153" s="99"/>
      <c r="LKB1153" s="99"/>
      <c r="LKC1153" s="99"/>
      <c r="LKD1153" s="99"/>
      <c r="LKE1153" s="99"/>
      <c r="LKF1153" s="99"/>
      <c r="LKG1153" s="99"/>
      <c r="LKH1153" s="99"/>
      <c r="LKI1153" s="99"/>
      <c r="LKJ1153" s="99"/>
      <c r="LKK1153" s="99"/>
      <c r="LKL1153" s="99"/>
      <c r="LKM1153" s="99"/>
      <c r="LKN1153" s="99"/>
      <c r="LKO1153" s="99"/>
      <c r="LKP1153" s="99"/>
      <c r="LKQ1153" s="99"/>
      <c r="LKR1153" s="99"/>
      <c r="LKS1153" s="99"/>
      <c r="LKT1153" s="99"/>
      <c r="LKU1153" s="99"/>
      <c r="LKV1153" s="99"/>
      <c r="LKW1153" s="99"/>
      <c r="LKX1153" s="99"/>
      <c r="LKY1153" s="99"/>
      <c r="LKZ1153" s="99"/>
      <c r="LLA1153" s="99"/>
      <c r="LLB1153" s="99"/>
      <c r="LLC1153" s="99"/>
      <c r="LLD1153" s="99"/>
      <c r="LLE1153" s="99"/>
      <c r="LLF1153" s="99"/>
      <c r="LLG1153" s="99"/>
      <c r="LLH1153" s="99"/>
      <c r="LLI1153" s="99"/>
      <c r="LLJ1153" s="99"/>
      <c r="LLK1153" s="99"/>
      <c r="LLL1153" s="99"/>
      <c r="LLM1153" s="99"/>
      <c r="LLN1153" s="99"/>
      <c r="LLO1153" s="99"/>
      <c r="LLP1153" s="99"/>
      <c r="LLQ1153" s="99"/>
      <c r="LLR1153" s="99"/>
      <c r="LLS1153" s="99"/>
      <c r="LLT1153" s="99"/>
      <c r="LLU1153" s="99"/>
      <c r="LLV1153" s="99"/>
      <c r="LLW1153" s="99"/>
      <c r="LLX1153" s="99"/>
      <c r="LLY1153" s="99"/>
      <c r="LLZ1153" s="99"/>
      <c r="LMA1153" s="99"/>
      <c r="LMB1153" s="99"/>
      <c r="LMC1153" s="99"/>
      <c r="LMD1153" s="99"/>
      <c r="LME1153" s="99"/>
      <c r="LMF1153" s="99"/>
      <c r="LMG1153" s="99"/>
      <c r="LMH1153" s="99"/>
      <c r="LMI1153" s="99"/>
      <c r="LMJ1153" s="99"/>
      <c r="LMK1153" s="99"/>
      <c r="LML1153" s="99"/>
      <c r="LMM1153" s="99"/>
      <c r="LMN1153" s="99"/>
      <c r="LMO1153" s="99"/>
      <c r="LMP1153" s="99"/>
      <c r="LMQ1153" s="99"/>
      <c r="LMR1153" s="99"/>
      <c r="LMS1153" s="99"/>
      <c r="LMT1153" s="99"/>
      <c r="LMU1153" s="99"/>
      <c r="LMV1153" s="99"/>
      <c r="LMW1153" s="99"/>
      <c r="LMX1153" s="99"/>
      <c r="LMY1153" s="99"/>
      <c r="LMZ1153" s="99"/>
      <c r="LNA1153" s="99"/>
      <c r="LNB1153" s="99"/>
      <c r="LNC1153" s="99"/>
      <c r="LND1153" s="99"/>
      <c r="LNE1153" s="99"/>
      <c r="LNF1153" s="99"/>
      <c r="LNG1153" s="99"/>
      <c r="LNH1153" s="99"/>
      <c r="LNI1153" s="99"/>
      <c r="LNJ1153" s="99"/>
      <c r="LNK1153" s="99"/>
      <c r="LNL1153" s="99"/>
      <c r="LNM1153" s="99"/>
      <c r="LNN1153" s="99"/>
      <c r="LNO1153" s="99"/>
      <c r="LNP1153" s="99"/>
      <c r="LNQ1153" s="99"/>
      <c r="LNR1153" s="99"/>
      <c r="LNS1153" s="99"/>
      <c r="LNT1153" s="99"/>
      <c r="LNU1153" s="99"/>
      <c r="LNV1153" s="99"/>
      <c r="LNW1153" s="99"/>
      <c r="LNX1153" s="99"/>
      <c r="LNY1153" s="99"/>
      <c r="LNZ1153" s="99"/>
      <c r="LOA1153" s="99"/>
      <c r="LOB1153" s="99"/>
      <c r="LOC1153" s="99"/>
      <c r="LOD1153" s="99"/>
      <c r="LOE1153" s="99"/>
      <c r="LOF1153" s="99"/>
      <c r="LOG1153" s="99"/>
      <c r="LOH1153" s="99"/>
      <c r="LOI1153" s="99"/>
      <c r="LOJ1153" s="99"/>
      <c r="LOK1153" s="99"/>
      <c r="LOL1153" s="99"/>
      <c r="LOM1153" s="99"/>
      <c r="LON1153" s="99"/>
      <c r="LOO1153" s="99"/>
      <c r="LOP1153" s="99"/>
      <c r="LOQ1153" s="99"/>
      <c r="LOR1153" s="99"/>
      <c r="LOS1153" s="99"/>
      <c r="LOT1153" s="99"/>
      <c r="LOU1153" s="99"/>
      <c r="LOV1153" s="99"/>
      <c r="LOW1153" s="99"/>
      <c r="LOX1153" s="99"/>
      <c r="LOY1153" s="99"/>
      <c r="LOZ1153" s="99"/>
      <c r="LPA1153" s="99"/>
      <c r="LPB1153" s="99"/>
      <c r="LPC1153" s="99"/>
      <c r="LPD1153" s="99"/>
      <c r="LPE1153" s="99"/>
      <c r="LPF1153" s="99"/>
      <c r="LPG1153" s="99"/>
      <c r="LPH1153" s="99"/>
      <c r="LPI1153" s="99"/>
      <c r="LPJ1153" s="99"/>
      <c r="LPK1153" s="99"/>
      <c r="LPL1153" s="99"/>
      <c r="LPM1153" s="99"/>
      <c r="LPN1153" s="99"/>
      <c r="LPO1153" s="99"/>
      <c r="LPP1153" s="99"/>
      <c r="LPQ1153" s="99"/>
      <c r="LPR1153" s="99"/>
      <c r="LPS1153" s="99"/>
      <c r="LPT1153" s="99"/>
      <c r="LPU1153" s="99"/>
      <c r="LPV1153" s="99"/>
      <c r="LPW1153" s="99"/>
      <c r="LPX1153" s="99"/>
      <c r="LPY1153" s="99"/>
      <c r="LPZ1153" s="99"/>
      <c r="LQA1153" s="99"/>
      <c r="LQB1153" s="99"/>
      <c r="LQC1153" s="99"/>
      <c r="LQD1153" s="99"/>
      <c r="LQE1153" s="99"/>
      <c r="LQF1153" s="99"/>
      <c r="LQG1153" s="99"/>
      <c r="LQH1153" s="99"/>
      <c r="LQI1153" s="99"/>
      <c r="LQJ1153" s="99"/>
      <c r="LQK1153" s="99"/>
      <c r="LQL1153" s="99"/>
      <c r="LQM1153" s="99"/>
      <c r="LQN1153" s="99"/>
      <c r="LQO1153" s="99"/>
      <c r="LQP1153" s="99"/>
      <c r="LQQ1153" s="99"/>
      <c r="LQR1153" s="99"/>
      <c r="LQS1153" s="99"/>
      <c r="LQT1153" s="99"/>
      <c r="LQU1153" s="99"/>
      <c r="LQV1153" s="99"/>
      <c r="LQW1153" s="99"/>
      <c r="LQX1153" s="99"/>
      <c r="LQY1153" s="99"/>
      <c r="LQZ1153" s="99"/>
      <c r="LRA1153" s="99"/>
      <c r="LRB1153" s="99"/>
      <c r="LRC1153" s="99"/>
      <c r="LRD1153" s="99"/>
      <c r="LRE1153" s="99"/>
      <c r="LRF1153" s="99"/>
      <c r="LRG1153" s="99"/>
      <c r="LRH1153" s="99"/>
      <c r="LRI1153" s="99"/>
      <c r="LRJ1153" s="99"/>
      <c r="LRK1153" s="99"/>
      <c r="LRL1153" s="99"/>
      <c r="LRM1153" s="99"/>
      <c r="LRN1153" s="99"/>
      <c r="LRO1153" s="99"/>
      <c r="LRP1153" s="99"/>
      <c r="LRQ1153" s="99"/>
      <c r="LRR1153" s="99"/>
      <c r="LRS1153" s="99"/>
      <c r="LRT1153" s="99"/>
      <c r="LRU1153" s="99"/>
      <c r="LRV1153" s="99"/>
      <c r="LRW1153" s="99"/>
      <c r="LRX1153" s="99"/>
      <c r="LRY1153" s="99"/>
      <c r="LRZ1153" s="99"/>
      <c r="LSA1153" s="99"/>
      <c r="LSB1153" s="99"/>
      <c r="LSC1153" s="99"/>
      <c r="LSD1153" s="99"/>
      <c r="LSE1153" s="99"/>
      <c r="LSF1153" s="99"/>
      <c r="LSG1153" s="99"/>
      <c r="LSH1153" s="99"/>
      <c r="LSI1153" s="99"/>
      <c r="LSJ1153" s="99"/>
      <c r="LSK1153" s="99"/>
      <c r="LSL1153" s="99"/>
      <c r="LSM1153" s="99"/>
      <c r="LSN1153" s="99"/>
      <c r="LSO1153" s="99"/>
      <c r="LSP1153" s="99"/>
      <c r="LSQ1153" s="99"/>
      <c r="LSR1153" s="99"/>
      <c r="LSS1153" s="99"/>
      <c r="LST1153" s="99"/>
      <c r="LSU1153" s="99"/>
      <c r="LSV1153" s="99"/>
      <c r="LSW1153" s="99"/>
      <c r="LSX1153" s="99"/>
      <c r="LSY1153" s="99"/>
      <c r="LSZ1153" s="99"/>
      <c r="LTA1153" s="99"/>
      <c r="LTB1153" s="99"/>
      <c r="LTC1153" s="99"/>
      <c r="LTD1153" s="99"/>
      <c r="LTE1153" s="99"/>
      <c r="LTF1153" s="99"/>
      <c r="LTG1153" s="99"/>
      <c r="LTH1153" s="99"/>
      <c r="LTI1153" s="99"/>
      <c r="LTJ1153" s="99"/>
      <c r="LTK1153" s="99"/>
      <c r="LTL1153" s="99"/>
      <c r="LTM1153" s="99"/>
      <c r="LTN1153" s="99"/>
      <c r="LTO1153" s="99"/>
      <c r="LTP1153" s="99"/>
      <c r="LTQ1153" s="99"/>
      <c r="LTR1153" s="99"/>
      <c r="LTS1153" s="99"/>
      <c r="LTT1153" s="99"/>
      <c r="LTU1153" s="99"/>
      <c r="LTV1153" s="99"/>
      <c r="LTW1153" s="99"/>
      <c r="LTX1153" s="99"/>
      <c r="LTY1153" s="99"/>
      <c r="LTZ1153" s="99"/>
      <c r="LUA1153" s="99"/>
      <c r="LUB1153" s="99"/>
      <c r="LUC1153" s="99"/>
      <c r="LUD1153" s="99"/>
      <c r="LUE1153" s="99"/>
      <c r="LUF1153" s="99"/>
      <c r="LUG1153" s="99"/>
      <c r="LUH1153" s="99"/>
      <c r="LUI1153" s="99"/>
      <c r="LUJ1153" s="99"/>
      <c r="LUK1153" s="99"/>
      <c r="LUL1153" s="99"/>
      <c r="LUM1153" s="99"/>
      <c r="LUN1153" s="99"/>
      <c r="LUO1153" s="99"/>
      <c r="LUP1153" s="99"/>
      <c r="LUQ1153" s="99"/>
      <c r="LUR1153" s="99"/>
      <c r="LUS1153" s="99"/>
      <c r="LUT1153" s="99"/>
      <c r="LUU1153" s="99"/>
      <c r="LUV1153" s="99"/>
      <c r="LUW1153" s="99"/>
      <c r="LUX1153" s="99"/>
      <c r="LUY1153" s="99"/>
      <c r="LUZ1153" s="99"/>
      <c r="LVA1153" s="99"/>
      <c r="LVB1153" s="99"/>
      <c r="LVC1153" s="99"/>
      <c r="LVD1153" s="99"/>
      <c r="LVE1153" s="99"/>
      <c r="LVF1153" s="99"/>
      <c r="LVG1153" s="99"/>
      <c r="LVH1153" s="99"/>
      <c r="LVI1153" s="99"/>
      <c r="LVJ1153" s="99"/>
      <c r="LVK1153" s="99"/>
      <c r="LVL1153" s="99"/>
      <c r="LVM1153" s="99"/>
      <c r="LVN1153" s="99"/>
      <c r="LVO1153" s="99"/>
      <c r="LVP1153" s="99"/>
      <c r="LVQ1153" s="99"/>
      <c r="LVR1153" s="99"/>
      <c r="LVS1153" s="99"/>
      <c r="LVT1153" s="99"/>
      <c r="LVU1153" s="99"/>
      <c r="LVV1153" s="99"/>
      <c r="LVW1153" s="99"/>
      <c r="LVX1153" s="99"/>
      <c r="LVY1153" s="99"/>
      <c r="LVZ1153" s="99"/>
      <c r="LWA1153" s="99"/>
      <c r="LWB1153" s="99"/>
      <c r="LWC1153" s="99"/>
      <c r="LWD1153" s="99"/>
      <c r="LWE1153" s="99"/>
      <c r="LWF1153" s="99"/>
      <c r="LWG1153" s="99"/>
      <c r="LWH1153" s="99"/>
      <c r="LWI1153" s="99"/>
      <c r="LWJ1153" s="99"/>
      <c r="LWK1153" s="99"/>
      <c r="LWL1153" s="99"/>
      <c r="LWM1153" s="99"/>
      <c r="LWN1153" s="99"/>
      <c r="LWO1153" s="99"/>
      <c r="LWP1153" s="99"/>
      <c r="LWQ1153" s="99"/>
      <c r="LWR1153" s="99"/>
      <c r="LWS1153" s="99"/>
      <c r="LWT1153" s="99"/>
      <c r="LWU1153" s="99"/>
      <c r="LWV1153" s="99"/>
      <c r="LWW1153" s="99"/>
      <c r="LWX1153" s="99"/>
      <c r="LWY1153" s="99"/>
      <c r="LWZ1153" s="99"/>
      <c r="LXA1153" s="99"/>
      <c r="LXB1153" s="99"/>
      <c r="LXC1153" s="99"/>
      <c r="LXD1153" s="99"/>
      <c r="LXE1153" s="99"/>
      <c r="LXF1153" s="99"/>
      <c r="LXG1153" s="99"/>
      <c r="LXH1153" s="99"/>
      <c r="LXI1153" s="99"/>
      <c r="LXJ1153" s="99"/>
      <c r="LXK1153" s="99"/>
      <c r="LXL1153" s="99"/>
      <c r="LXM1153" s="99"/>
      <c r="LXN1153" s="99"/>
      <c r="LXO1153" s="99"/>
      <c r="LXP1153" s="99"/>
      <c r="LXQ1153" s="99"/>
      <c r="LXR1153" s="99"/>
      <c r="LXS1153" s="99"/>
      <c r="LXT1153" s="99"/>
      <c r="LXU1153" s="99"/>
      <c r="LXV1153" s="99"/>
      <c r="LXW1153" s="99"/>
      <c r="LXX1153" s="99"/>
      <c r="LXY1153" s="99"/>
      <c r="LXZ1153" s="99"/>
      <c r="LYA1153" s="99"/>
      <c r="LYB1153" s="99"/>
      <c r="LYC1153" s="99"/>
      <c r="LYD1153" s="99"/>
      <c r="LYE1153" s="99"/>
      <c r="LYF1153" s="99"/>
      <c r="LYG1153" s="99"/>
      <c r="LYH1153" s="99"/>
      <c r="LYI1153" s="99"/>
      <c r="LYJ1153" s="99"/>
      <c r="LYK1153" s="99"/>
      <c r="LYL1153" s="99"/>
      <c r="LYM1153" s="99"/>
      <c r="LYN1153" s="99"/>
      <c r="LYO1153" s="99"/>
      <c r="LYP1153" s="99"/>
      <c r="LYQ1153" s="99"/>
      <c r="LYR1153" s="99"/>
      <c r="LYS1153" s="99"/>
      <c r="LYT1153" s="99"/>
      <c r="LYU1153" s="99"/>
      <c r="LYV1153" s="99"/>
      <c r="LYW1153" s="99"/>
      <c r="LYX1153" s="99"/>
      <c r="LYY1153" s="99"/>
      <c r="LYZ1153" s="99"/>
      <c r="LZA1153" s="99"/>
      <c r="LZB1153" s="99"/>
      <c r="LZC1153" s="99"/>
      <c r="LZD1153" s="99"/>
      <c r="LZE1153" s="99"/>
      <c r="LZF1153" s="99"/>
      <c r="LZG1153" s="99"/>
      <c r="LZH1153" s="99"/>
      <c r="LZI1153" s="99"/>
      <c r="LZJ1153" s="99"/>
      <c r="LZK1153" s="99"/>
      <c r="LZL1153" s="99"/>
      <c r="LZM1153" s="99"/>
      <c r="LZN1153" s="99"/>
      <c r="LZO1153" s="99"/>
      <c r="LZP1153" s="99"/>
      <c r="LZQ1153" s="99"/>
      <c r="LZR1153" s="99"/>
      <c r="LZS1153" s="99"/>
      <c r="LZT1153" s="99"/>
      <c r="LZU1153" s="99"/>
      <c r="LZV1153" s="99"/>
      <c r="LZW1153" s="99"/>
      <c r="LZX1153" s="99"/>
      <c r="LZY1153" s="99"/>
      <c r="LZZ1153" s="99"/>
      <c r="MAA1153" s="99"/>
      <c r="MAB1153" s="99"/>
      <c r="MAC1153" s="99"/>
      <c r="MAD1153" s="99"/>
      <c r="MAE1153" s="99"/>
      <c r="MAF1153" s="99"/>
      <c r="MAG1153" s="99"/>
      <c r="MAH1153" s="99"/>
      <c r="MAI1153" s="99"/>
      <c r="MAJ1153" s="99"/>
      <c r="MAK1153" s="99"/>
      <c r="MAL1153" s="99"/>
      <c r="MAM1153" s="99"/>
      <c r="MAN1153" s="99"/>
      <c r="MAO1153" s="99"/>
      <c r="MAP1153" s="99"/>
      <c r="MAQ1153" s="99"/>
      <c r="MAR1153" s="99"/>
      <c r="MAS1153" s="99"/>
      <c r="MAT1153" s="99"/>
      <c r="MAU1153" s="99"/>
      <c r="MAV1153" s="99"/>
      <c r="MAW1153" s="99"/>
      <c r="MAX1153" s="99"/>
      <c r="MAY1153" s="99"/>
      <c r="MAZ1153" s="99"/>
      <c r="MBA1153" s="99"/>
      <c r="MBB1153" s="99"/>
      <c r="MBC1153" s="99"/>
      <c r="MBD1153" s="99"/>
      <c r="MBE1153" s="99"/>
      <c r="MBF1153" s="99"/>
      <c r="MBG1153" s="99"/>
      <c r="MBH1153" s="99"/>
      <c r="MBI1153" s="99"/>
      <c r="MBJ1153" s="99"/>
      <c r="MBK1153" s="99"/>
      <c r="MBL1153" s="99"/>
      <c r="MBM1153" s="99"/>
      <c r="MBN1153" s="99"/>
      <c r="MBO1153" s="99"/>
      <c r="MBP1153" s="99"/>
      <c r="MBQ1153" s="99"/>
      <c r="MBR1153" s="99"/>
      <c r="MBS1153" s="99"/>
      <c r="MBT1153" s="99"/>
      <c r="MBU1153" s="99"/>
      <c r="MBV1153" s="99"/>
      <c r="MBW1153" s="99"/>
      <c r="MBX1153" s="99"/>
      <c r="MBY1153" s="99"/>
      <c r="MBZ1153" s="99"/>
      <c r="MCA1153" s="99"/>
      <c r="MCB1153" s="99"/>
      <c r="MCC1153" s="99"/>
      <c r="MCD1153" s="99"/>
      <c r="MCE1153" s="99"/>
      <c r="MCF1153" s="99"/>
      <c r="MCG1153" s="99"/>
      <c r="MCH1153" s="99"/>
      <c r="MCI1153" s="99"/>
      <c r="MCJ1153" s="99"/>
      <c r="MCK1153" s="99"/>
      <c r="MCL1153" s="99"/>
      <c r="MCM1153" s="99"/>
      <c r="MCN1153" s="99"/>
      <c r="MCO1153" s="99"/>
      <c r="MCP1153" s="99"/>
      <c r="MCQ1153" s="99"/>
      <c r="MCR1153" s="99"/>
      <c r="MCS1153" s="99"/>
      <c r="MCT1153" s="99"/>
      <c r="MCU1153" s="99"/>
      <c r="MCV1153" s="99"/>
      <c r="MCW1153" s="99"/>
      <c r="MCX1153" s="99"/>
      <c r="MCY1153" s="99"/>
      <c r="MCZ1153" s="99"/>
      <c r="MDA1153" s="99"/>
      <c r="MDB1153" s="99"/>
      <c r="MDC1153" s="99"/>
      <c r="MDD1153" s="99"/>
      <c r="MDE1153" s="99"/>
      <c r="MDF1153" s="99"/>
      <c r="MDG1153" s="99"/>
      <c r="MDH1153" s="99"/>
      <c r="MDI1153" s="99"/>
      <c r="MDJ1153" s="99"/>
      <c r="MDK1153" s="99"/>
      <c r="MDL1153" s="99"/>
      <c r="MDM1153" s="99"/>
      <c r="MDN1153" s="99"/>
      <c r="MDO1153" s="99"/>
      <c r="MDP1153" s="99"/>
      <c r="MDQ1153" s="99"/>
      <c r="MDR1153" s="99"/>
      <c r="MDS1153" s="99"/>
      <c r="MDT1153" s="99"/>
      <c r="MDU1153" s="99"/>
      <c r="MDV1153" s="99"/>
      <c r="MDW1153" s="99"/>
      <c r="MDX1153" s="99"/>
      <c r="MDY1153" s="99"/>
      <c r="MDZ1153" s="99"/>
      <c r="MEA1153" s="99"/>
      <c r="MEB1153" s="99"/>
      <c r="MEC1153" s="99"/>
      <c r="MED1153" s="99"/>
      <c r="MEE1153" s="99"/>
      <c r="MEF1153" s="99"/>
      <c r="MEG1153" s="99"/>
      <c r="MEH1153" s="99"/>
      <c r="MEI1153" s="99"/>
      <c r="MEJ1153" s="99"/>
      <c r="MEK1153" s="99"/>
      <c r="MEL1153" s="99"/>
      <c r="MEM1153" s="99"/>
      <c r="MEN1153" s="99"/>
      <c r="MEO1153" s="99"/>
      <c r="MEP1153" s="99"/>
      <c r="MEQ1153" s="99"/>
      <c r="MER1153" s="99"/>
      <c r="MES1153" s="99"/>
      <c r="MET1153" s="99"/>
      <c r="MEU1153" s="99"/>
      <c r="MEV1153" s="99"/>
      <c r="MEW1153" s="99"/>
      <c r="MEX1153" s="99"/>
      <c r="MEY1153" s="99"/>
      <c r="MEZ1153" s="99"/>
      <c r="MFA1153" s="99"/>
      <c r="MFB1153" s="99"/>
      <c r="MFC1153" s="99"/>
      <c r="MFD1153" s="99"/>
      <c r="MFE1153" s="99"/>
      <c r="MFF1153" s="99"/>
      <c r="MFG1153" s="99"/>
      <c r="MFH1153" s="99"/>
      <c r="MFI1153" s="99"/>
      <c r="MFJ1153" s="99"/>
      <c r="MFK1153" s="99"/>
      <c r="MFL1153" s="99"/>
      <c r="MFM1153" s="99"/>
      <c r="MFN1153" s="99"/>
      <c r="MFO1153" s="99"/>
      <c r="MFP1153" s="99"/>
      <c r="MFQ1153" s="99"/>
      <c r="MFR1153" s="99"/>
      <c r="MFS1153" s="99"/>
      <c r="MFT1153" s="99"/>
      <c r="MFU1153" s="99"/>
      <c r="MFV1153" s="99"/>
      <c r="MFW1153" s="99"/>
      <c r="MFX1153" s="99"/>
      <c r="MFY1153" s="99"/>
      <c r="MFZ1153" s="99"/>
      <c r="MGA1153" s="99"/>
      <c r="MGB1153" s="99"/>
      <c r="MGC1153" s="99"/>
      <c r="MGD1153" s="99"/>
      <c r="MGE1153" s="99"/>
      <c r="MGF1153" s="99"/>
      <c r="MGG1153" s="99"/>
      <c r="MGH1153" s="99"/>
      <c r="MGI1153" s="99"/>
      <c r="MGJ1153" s="99"/>
      <c r="MGK1153" s="99"/>
      <c r="MGL1153" s="99"/>
      <c r="MGM1153" s="99"/>
      <c r="MGN1153" s="99"/>
      <c r="MGO1153" s="99"/>
      <c r="MGP1153" s="99"/>
      <c r="MGQ1153" s="99"/>
      <c r="MGR1153" s="99"/>
      <c r="MGS1153" s="99"/>
      <c r="MGT1153" s="99"/>
      <c r="MGU1153" s="99"/>
      <c r="MGV1153" s="99"/>
      <c r="MGW1153" s="99"/>
      <c r="MGX1153" s="99"/>
      <c r="MGY1153" s="99"/>
      <c r="MGZ1153" s="99"/>
      <c r="MHA1153" s="99"/>
      <c r="MHB1153" s="99"/>
      <c r="MHC1153" s="99"/>
      <c r="MHD1153" s="99"/>
      <c r="MHE1153" s="99"/>
      <c r="MHF1153" s="99"/>
      <c r="MHG1153" s="99"/>
      <c r="MHH1153" s="99"/>
      <c r="MHI1153" s="99"/>
      <c r="MHJ1153" s="99"/>
      <c r="MHK1153" s="99"/>
      <c r="MHL1153" s="99"/>
      <c r="MHM1153" s="99"/>
      <c r="MHN1153" s="99"/>
      <c r="MHO1153" s="99"/>
      <c r="MHP1153" s="99"/>
      <c r="MHQ1153" s="99"/>
      <c r="MHR1153" s="99"/>
      <c r="MHS1153" s="99"/>
      <c r="MHT1153" s="99"/>
      <c r="MHU1153" s="99"/>
      <c r="MHV1153" s="99"/>
      <c r="MHW1153" s="99"/>
      <c r="MHX1153" s="99"/>
      <c r="MHY1153" s="99"/>
      <c r="MHZ1153" s="99"/>
      <c r="MIA1153" s="99"/>
      <c r="MIB1153" s="99"/>
      <c r="MIC1153" s="99"/>
      <c r="MID1153" s="99"/>
      <c r="MIE1153" s="99"/>
      <c r="MIF1153" s="99"/>
      <c r="MIG1153" s="99"/>
      <c r="MIH1153" s="99"/>
      <c r="MII1153" s="99"/>
      <c r="MIJ1153" s="99"/>
      <c r="MIK1153" s="99"/>
      <c r="MIL1153" s="99"/>
      <c r="MIM1153" s="99"/>
      <c r="MIN1153" s="99"/>
      <c r="MIO1153" s="99"/>
      <c r="MIP1153" s="99"/>
      <c r="MIQ1153" s="99"/>
      <c r="MIR1153" s="99"/>
      <c r="MIS1153" s="99"/>
      <c r="MIT1153" s="99"/>
      <c r="MIU1153" s="99"/>
      <c r="MIV1153" s="99"/>
      <c r="MIW1153" s="99"/>
      <c r="MIX1153" s="99"/>
      <c r="MIY1153" s="99"/>
      <c r="MIZ1153" s="99"/>
      <c r="MJA1153" s="99"/>
      <c r="MJB1153" s="99"/>
      <c r="MJC1153" s="99"/>
      <c r="MJD1153" s="99"/>
      <c r="MJE1153" s="99"/>
      <c r="MJF1153" s="99"/>
      <c r="MJG1153" s="99"/>
      <c r="MJH1153" s="99"/>
      <c r="MJI1153" s="99"/>
      <c r="MJJ1153" s="99"/>
      <c r="MJK1153" s="99"/>
      <c r="MJL1153" s="99"/>
      <c r="MJM1153" s="99"/>
      <c r="MJN1153" s="99"/>
      <c r="MJO1153" s="99"/>
      <c r="MJP1153" s="99"/>
      <c r="MJQ1153" s="99"/>
      <c r="MJR1153" s="99"/>
      <c r="MJS1153" s="99"/>
      <c r="MJT1153" s="99"/>
      <c r="MJU1153" s="99"/>
      <c r="MJV1153" s="99"/>
      <c r="MJW1153" s="99"/>
      <c r="MJX1153" s="99"/>
      <c r="MJY1153" s="99"/>
      <c r="MJZ1153" s="99"/>
      <c r="MKA1153" s="99"/>
      <c r="MKB1153" s="99"/>
      <c r="MKC1153" s="99"/>
      <c r="MKD1153" s="99"/>
      <c r="MKE1153" s="99"/>
      <c r="MKF1153" s="99"/>
      <c r="MKG1153" s="99"/>
      <c r="MKH1153" s="99"/>
      <c r="MKI1153" s="99"/>
      <c r="MKJ1153" s="99"/>
      <c r="MKK1153" s="99"/>
      <c r="MKL1153" s="99"/>
      <c r="MKM1153" s="99"/>
      <c r="MKN1153" s="99"/>
      <c r="MKO1153" s="99"/>
      <c r="MKP1153" s="99"/>
      <c r="MKQ1153" s="99"/>
      <c r="MKR1153" s="99"/>
      <c r="MKS1153" s="99"/>
      <c r="MKT1153" s="99"/>
      <c r="MKU1153" s="99"/>
      <c r="MKV1153" s="99"/>
      <c r="MKW1153" s="99"/>
      <c r="MKX1153" s="99"/>
      <c r="MKY1153" s="99"/>
      <c r="MKZ1153" s="99"/>
      <c r="MLA1153" s="99"/>
      <c r="MLB1153" s="99"/>
      <c r="MLC1153" s="99"/>
      <c r="MLD1153" s="99"/>
      <c r="MLE1153" s="99"/>
      <c r="MLF1153" s="99"/>
      <c r="MLG1153" s="99"/>
      <c r="MLH1153" s="99"/>
      <c r="MLI1153" s="99"/>
      <c r="MLJ1153" s="99"/>
      <c r="MLK1153" s="99"/>
      <c r="MLL1153" s="99"/>
      <c r="MLM1153" s="99"/>
      <c r="MLN1153" s="99"/>
      <c r="MLO1153" s="99"/>
      <c r="MLP1153" s="99"/>
      <c r="MLQ1153" s="99"/>
      <c r="MLR1153" s="99"/>
      <c r="MLS1153" s="99"/>
      <c r="MLT1153" s="99"/>
      <c r="MLU1153" s="99"/>
      <c r="MLV1153" s="99"/>
      <c r="MLW1153" s="99"/>
      <c r="MLX1153" s="99"/>
      <c r="MLY1153" s="99"/>
      <c r="MLZ1153" s="99"/>
      <c r="MMA1153" s="99"/>
      <c r="MMB1153" s="99"/>
      <c r="MMC1153" s="99"/>
      <c r="MMD1153" s="99"/>
      <c r="MME1153" s="99"/>
      <c r="MMF1153" s="99"/>
      <c r="MMG1153" s="99"/>
      <c r="MMH1153" s="99"/>
      <c r="MMI1153" s="99"/>
      <c r="MMJ1153" s="99"/>
      <c r="MMK1153" s="99"/>
      <c r="MML1153" s="99"/>
      <c r="MMM1153" s="99"/>
      <c r="MMN1153" s="99"/>
      <c r="MMO1153" s="99"/>
      <c r="MMP1153" s="99"/>
      <c r="MMQ1153" s="99"/>
      <c r="MMR1153" s="99"/>
      <c r="MMS1153" s="99"/>
      <c r="MMT1153" s="99"/>
      <c r="MMU1153" s="99"/>
      <c r="MMV1153" s="99"/>
      <c r="MMW1153" s="99"/>
      <c r="MMX1153" s="99"/>
      <c r="MMY1153" s="99"/>
      <c r="MMZ1153" s="99"/>
      <c r="MNA1153" s="99"/>
      <c r="MNB1153" s="99"/>
      <c r="MNC1153" s="99"/>
      <c r="MND1153" s="99"/>
      <c r="MNE1153" s="99"/>
      <c r="MNF1153" s="99"/>
      <c r="MNG1153" s="99"/>
      <c r="MNH1153" s="99"/>
      <c r="MNI1153" s="99"/>
      <c r="MNJ1153" s="99"/>
      <c r="MNK1153" s="99"/>
      <c r="MNL1153" s="99"/>
      <c r="MNM1153" s="99"/>
      <c r="MNN1153" s="99"/>
      <c r="MNO1153" s="99"/>
      <c r="MNP1153" s="99"/>
      <c r="MNQ1153" s="99"/>
      <c r="MNR1153" s="99"/>
      <c r="MNS1153" s="99"/>
      <c r="MNT1153" s="99"/>
      <c r="MNU1153" s="99"/>
      <c r="MNV1153" s="99"/>
      <c r="MNW1153" s="99"/>
      <c r="MNX1153" s="99"/>
      <c r="MNY1153" s="99"/>
      <c r="MNZ1153" s="99"/>
      <c r="MOA1153" s="99"/>
      <c r="MOB1153" s="99"/>
      <c r="MOC1153" s="99"/>
      <c r="MOD1153" s="99"/>
      <c r="MOE1153" s="99"/>
      <c r="MOF1153" s="99"/>
      <c r="MOG1153" s="99"/>
      <c r="MOH1153" s="99"/>
      <c r="MOI1153" s="99"/>
      <c r="MOJ1153" s="99"/>
      <c r="MOK1153" s="99"/>
      <c r="MOL1153" s="99"/>
      <c r="MOM1153" s="99"/>
      <c r="MON1153" s="99"/>
      <c r="MOO1153" s="99"/>
      <c r="MOP1153" s="99"/>
      <c r="MOQ1153" s="99"/>
      <c r="MOR1153" s="99"/>
      <c r="MOS1153" s="99"/>
      <c r="MOT1153" s="99"/>
      <c r="MOU1153" s="99"/>
      <c r="MOV1153" s="99"/>
      <c r="MOW1153" s="99"/>
      <c r="MOX1153" s="99"/>
      <c r="MOY1153" s="99"/>
      <c r="MOZ1153" s="99"/>
      <c r="MPA1153" s="99"/>
      <c r="MPB1153" s="99"/>
      <c r="MPC1153" s="99"/>
      <c r="MPD1153" s="99"/>
      <c r="MPE1153" s="99"/>
      <c r="MPF1153" s="99"/>
      <c r="MPG1153" s="99"/>
      <c r="MPH1153" s="99"/>
      <c r="MPI1153" s="99"/>
      <c r="MPJ1153" s="99"/>
      <c r="MPK1153" s="99"/>
      <c r="MPL1153" s="99"/>
      <c r="MPM1153" s="99"/>
      <c r="MPN1153" s="99"/>
      <c r="MPO1153" s="99"/>
      <c r="MPP1153" s="99"/>
      <c r="MPQ1153" s="99"/>
      <c r="MPR1153" s="99"/>
      <c r="MPS1153" s="99"/>
      <c r="MPT1153" s="99"/>
      <c r="MPU1153" s="99"/>
      <c r="MPV1153" s="99"/>
      <c r="MPW1153" s="99"/>
      <c r="MPX1153" s="99"/>
      <c r="MPY1153" s="99"/>
      <c r="MPZ1153" s="99"/>
      <c r="MQA1153" s="99"/>
      <c r="MQB1153" s="99"/>
      <c r="MQC1153" s="99"/>
      <c r="MQD1153" s="99"/>
      <c r="MQE1153" s="99"/>
      <c r="MQF1153" s="99"/>
      <c r="MQG1153" s="99"/>
      <c r="MQH1153" s="99"/>
      <c r="MQI1153" s="99"/>
      <c r="MQJ1153" s="99"/>
      <c r="MQK1153" s="99"/>
      <c r="MQL1153" s="99"/>
      <c r="MQM1153" s="99"/>
      <c r="MQN1153" s="99"/>
      <c r="MQO1153" s="99"/>
      <c r="MQP1153" s="99"/>
      <c r="MQQ1153" s="99"/>
      <c r="MQR1153" s="99"/>
      <c r="MQS1153" s="99"/>
      <c r="MQT1153" s="99"/>
      <c r="MQU1153" s="99"/>
      <c r="MQV1153" s="99"/>
      <c r="MQW1153" s="99"/>
      <c r="MQX1153" s="99"/>
      <c r="MQY1153" s="99"/>
      <c r="MQZ1153" s="99"/>
      <c r="MRA1153" s="99"/>
      <c r="MRB1153" s="99"/>
      <c r="MRC1153" s="99"/>
      <c r="MRD1153" s="99"/>
      <c r="MRE1153" s="99"/>
      <c r="MRF1153" s="99"/>
      <c r="MRG1153" s="99"/>
      <c r="MRH1153" s="99"/>
      <c r="MRI1153" s="99"/>
      <c r="MRJ1153" s="99"/>
      <c r="MRK1153" s="99"/>
      <c r="MRL1153" s="99"/>
      <c r="MRM1153" s="99"/>
      <c r="MRN1153" s="99"/>
      <c r="MRO1153" s="99"/>
      <c r="MRP1153" s="99"/>
      <c r="MRQ1153" s="99"/>
      <c r="MRR1153" s="99"/>
      <c r="MRS1153" s="99"/>
      <c r="MRT1153" s="99"/>
      <c r="MRU1153" s="99"/>
      <c r="MRV1153" s="99"/>
      <c r="MRW1153" s="99"/>
      <c r="MRX1153" s="99"/>
      <c r="MRY1153" s="99"/>
      <c r="MRZ1153" s="99"/>
      <c r="MSA1153" s="99"/>
      <c r="MSB1153" s="99"/>
      <c r="MSC1153" s="99"/>
      <c r="MSD1153" s="99"/>
      <c r="MSE1153" s="99"/>
      <c r="MSF1153" s="99"/>
      <c r="MSG1153" s="99"/>
      <c r="MSH1153" s="99"/>
      <c r="MSI1153" s="99"/>
      <c r="MSJ1153" s="99"/>
      <c r="MSK1153" s="99"/>
      <c r="MSL1153" s="99"/>
      <c r="MSM1153" s="99"/>
      <c r="MSN1153" s="99"/>
      <c r="MSO1153" s="99"/>
      <c r="MSP1153" s="99"/>
      <c r="MSQ1153" s="99"/>
      <c r="MSR1153" s="99"/>
      <c r="MSS1153" s="99"/>
      <c r="MST1153" s="99"/>
      <c r="MSU1153" s="99"/>
      <c r="MSV1153" s="99"/>
      <c r="MSW1153" s="99"/>
      <c r="MSX1153" s="99"/>
      <c r="MSY1153" s="99"/>
      <c r="MSZ1153" s="99"/>
      <c r="MTA1153" s="99"/>
      <c r="MTB1153" s="99"/>
      <c r="MTC1153" s="99"/>
      <c r="MTD1153" s="99"/>
      <c r="MTE1153" s="99"/>
      <c r="MTF1153" s="99"/>
      <c r="MTG1153" s="99"/>
      <c r="MTH1153" s="99"/>
      <c r="MTI1153" s="99"/>
      <c r="MTJ1153" s="99"/>
      <c r="MTK1153" s="99"/>
      <c r="MTL1153" s="99"/>
      <c r="MTM1153" s="99"/>
      <c r="MTN1153" s="99"/>
      <c r="MTO1153" s="99"/>
      <c r="MTP1153" s="99"/>
      <c r="MTQ1153" s="99"/>
      <c r="MTR1153" s="99"/>
      <c r="MTS1153" s="99"/>
      <c r="MTT1153" s="99"/>
      <c r="MTU1153" s="99"/>
      <c r="MTV1153" s="99"/>
      <c r="MTW1153" s="99"/>
      <c r="MTX1153" s="99"/>
      <c r="MTY1153" s="99"/>
      <c r="MTZ1153" s="99"/>
      <c r="MUA1153" s="99"/>
      <c r="MUB1153" s="99"/>
      <c r="MUC1153" s="99"/>
      <c r="MUD1153" s="99"/>
      <c r="MUE1153" s="99"/>
      <c r="MUF1153" s="99"/>
      <c r="MUG1153" s="99"/>
      <c r="MUH1153" s="99"/>
      <c r="MUI1153" s="99"/>
      <c r="MUJ1153" s="99"/>
      <c r="MUK1153" s="99"/>
      <c r="MUL1153" s="99"/>
      <c r="MUM1153" s="99"/>
      <c r="MUN1153" s="99"/>
      <c r="MUO1153" s="99"/>
      <c r="MUP1153" s="99"/>
      <c r="MUQ1153" s="99"/>
      <c r="MUR1153" s="99"/>
      <c r="MUS1153" s="99"/>
      <c r="MUT1153" s="99"/>
      <c r="MUU1153" s="99"/>
      <c r="MUV1153" s="99"/>
      <c r="MUW1153" s="99"/>
      <c r="MUX1153" s="99"/>
      <c r="MUY1153" s="99"/>
      <c r="MUZ1153" s="99"/>
      <c r="MVA1153" s="99"/>
      <c r="MVB1153" s="99"/>
      <c r="MVC1153" s="99"/>
      <c r="MVD1153" s="99"/>
      <c r="MVE1153" s="99"/>
      <c r="MVF1153" s="99"/>
      <c r="MVG1153" s="99"/>
      <c r="MVH1153" s="99"/>
      <c r="MVI1153" s="99"/>
      <c r="MVJ1153" s="99"/>
      <c r="MVK1153" s="99"/>
      <c r="MVL1153" s="99"/>
      <c r="MVM1153" s="99"/>
      <c r="MVN1153" s="99"/>
      <c r="MVO1153" s="99"/>
      <c r="MVP1153" s="99"/>
      <c r="MVQ1153" s="99"/>
      <c r="MVR1153" s="99"/>
      <c r="MVS1153" s="99"/>
      <c r="MVT1153" s="99"/>
      <c r="MVU1153" s="99"/>
      <c r="MVV1153" s="99"/>
      <c r="MVW1153" s="99"/>
      <c r="MVX1153" s="99"/>
      <c r="MVY1153" s="99"/>
      <c r="MVZ1153" s="99"/>
      <c r="MWA1153" s="99"/>
      <c r="MWB1153" s="99"/>
      <c r="MWC1153" s="99"/>
      <c r="MWD1153" s="99"/>
      <c r="MWE1153" s="99"/>
      <c r="MWF1153" s="99"/>
      <c r="MWG1153" s="99"/>
      <c r="MWH1153" s="99"/>
      <c r="MWI1153" s="99"/>
      <c r="MWJ1153" s="99"/>
      <c r="MWK1153" s="99"/>
      <c r="MWL1153" s="99"/>
      <c r="MWM1153" s="99"/>
      <c r="MWN1153" s="99"/>
      <c r="MWO1153" s="99"/>
      <c r="MWP1153" s="99"/>
      <c r="MWQ1153" s="99"/>
      <c r="MWR1153" s="99"/>
      <c r="MWS1153" s="99"/>
      <c r="MWT1153" s="99"/>
      <c r="MWU1153" s="99"/>
      <c r="MWV1153" s="99"/>
      <c r="MWW1153" s="99"/>
      <c r="MWX1153" s="99"/>
      <c r="MWY1153" s="99"/>
      <c r="MWZ1153" s="99"/>
      <c r="MXA1153" s="99"/>
      <c r="MXB1153" s="99"/>
      <c r="MXC1153" s="99"/>
      <c r="MXD1153" s="99"/>
      <c r="MXE1153" s="99"/>
      <c r="MXF1153" s="99"/>
      <c r="MXG1153" s="99"/>
      <c r="MXH1153" s="99"/>
      <c r="MXI1153" s="99"/>
      <c r="MXJ1153" s="99"/>
      <c r="MXK1153" s="99"/>
      <c r="MXL1153" s="99"/>
      <c r="MXM1153" s="99"/>
      <c r="MXN1153" s="99"/>
      <c r="MXO1153" s="99"/>
      <c r="MXP1153" s="99"/>
      <c r="MXQ1153" s="99"/>
      <c r="MXR1153" s="99"/>
      <c r="MXS1153" s="99"/>
      <c r="MXT1153" s="99"/>
      <c r="MXU1153" s="99"/>
      <c r="MXV1153" s="99"/>
      <c r="MXW1153" s="99"/>
      <c r="MXX1153" s="99"/>
      <c r="MXY1153" s="99"/>
      <c r="MXZ1153" s="99"/>
      <c r="MYA1153" s="99"/>
      <c r="MYB1153" s="99"/>
      <c r="MYC1153" s="99"/>
      <c r="MYD1153" s="99"/>
      <c r="MYE1153" s="99"/>
      <c r="MYF1153" s="99"/>
      <c r="MYG1153" s="99"/>
      <c r="MYH1153" s="99"/>
      <c r="MYI1153" s="99"/>
      <c r="MYJ1153" s="99"/>
      <c r="MYK1153" s="99"/>
      <c r="MYL1153" s="99"/>
      <c r="MYM1153" s="99"/>
      <c r="MYN1153" s="99"/>
      <c r="MYO1153" s="99"/>
      <c r="MYP1153" s="99"/>
      <c r="MYQ1153" s="99"/>
      <c r="MYR1153" s="99"/>
      <c r="MYS1153" s="99"/>
      <c r="MYT1153" s="99"/>
      <c r="MYU1153" s="99"/>
      <c r="MYV1153" s="99"/>
      <c r="MYW1153" s="99"/>
      <c r="MYX1153" s="99"/>
      <c r="MYY1153" s="99"/>
      <c r="MYZ1153" s="99"/>
      <c r="MZA1153" s="99"/>
      <c r="MZB1153" s="99"/>
      <c r="MZC1153" s="99"/>
      <c r="MZD1153" s="99"/>
      <c r="MZE1153" s="99"/>
      <c r="MZF1153" s="99"/>
      <c r="MZG1153" s="99"/>
      <c r="MZH1153" s="99"/>
      <c r="MZI1153" s="99"/>
      <c r="MZJ1153" s="99"/>
      <c r="MZK1153" s="99"/>
      <c r="MZL1153" s="99"/>
      <c r="MZM1153" s="99"/>
      <c r="MZN1153" s="99"/>
      <c r="MZO1153" s="99"/>
      <c r="MZP1153" s="99"/>
      <c r="MZQ1153" s="99"/>
      <c r="MZR1153" s="99"/>
      <c r="MZS1153" s="99"/>
      <c r="MZT1153" s="99"/>
      <c r="MZU1153" s="99"/>
      <c r="MZV1153" s="99"/>
      <c r="MZW1153" s="99"/>
      <c r="MZX1153" s="99"/>
      <c r="MZY1153" s="99"/>
      <c r="MZZ1153" s="99"/>
      <c r="NAA1153" s="99"/>
      <c r="NAB1153" s="99"/>
      <c r="NAC1153" s="99"/>
      <c r="NAD1153" s="99"/>
      <c r="NAE1153" s="99"/>
      <c r="NAF1153" s="99"/>
      <c r="NAG1153" s="99"/>
      <c r="NAH1153" s="99"/>
      <c r="NAI1153" s="99"/>
      <c r="NAJ1153" s="99"/>
      <c r="NAK1153" s="99"/>
      <c r="NAL1153" s="99"/>
      <c r="NAM1153" s="99"/>
      <c r="NAN1153" s="99"/>
      <c r="NAO1153" s="99"/>
      <c r="NAP1153" s="99"/>
      <c r="NAQ1153" s="99"/>
      <c r="NAR1153" s="99"/>
      <c r="NAS1153" s="99"/>
      <c r="NAT1153" s="99"/>
      <c r="NAU1153" s="99"/>
      <c r="NAV1153" s="99"/>
      <c r="NAW1153" s="99"/>
      <c r="NAX1153" s="99"/>
      <c r="NAY1153" s="99"/>
      <c r="NAZ1153" s="99"/>
      <c r="NBA1153" s="99"/>
      <c r="NBB1153" s="99"/>
      <c r="NBC1153" s="99"/>
      <c r="NBD1153" s="99"/>
      <c r="NBE1153" s="99"/>
      <c r="NBF1153" s="99"/>
      <c r="NBG1153" s="99"/>
      <c r="NBH1153" s="99"/>
      <c r="NBI1153" s="99"/>
      <c r="NBJ1153" s="99"/>
      <c r="NBK1153" s="99"/>
      <c r="NBL1153" s="99"/>
      <c r="NBM1153" s="99"/>
      <c r="NBN1153" s="99"/>
      <c r="NBO1153" s="99"/>
      <c r="NBP1153" s="99"/>
      <c r="NBQ1153" s="99"/>
      <c r="NBR1153" s="99"/>
      <c r="NBS1153" s="99"/>
      <c r="NBT1153" s="99"/>
      <c r="NBU1153" s="99"/>
      <c r="NBV1153" s="99"/>
      <c r="NBW1153" s="99"/>
      <c r="NBX1153" s="99"/>
      <c r="NBY1153" s="99"/>
      <c r="NBZ1153" s="99"/>
      <c r="NCA1153" s="99"/>
      <c r="NCB1153" s="99"/>
      <c r="NCC1153" s="99"/>
      <c r="NCD1153" s="99"/>
      <c r="NCE1153" s="99"/>
      <c r="NCF1153" s="99"/>
      <c r="NCG1153" s="99"/>
      <c r="NCH1153" s="99"/>
      <c r="NCI1153" s="99"/>
      <c r="NCJ1153" s="99"/>
      <c r="NCK1153" s="99"/>
      <c r="NCL1153" s="99"/>
      <c r="NCM1153" s="99"/>
      <c r="NCN1153" s="99"/>
      <c r="NCO1153" s="99"/>
      <c r="NCP1153" s="99"/>
      <c r="NCQ1153" s="99"/>
      <c r="NCR1153" s="99"/>
      <c r="NCS1153" s="99"/>
      <c r="NCT1153" s="99"/>
      <c r="NCU1153" s="99"/>
      <c r="NCV1153" s="99"/>
      <c r="NCW1153" s="99"/>
      <c r="NCX1153" s="99"/>
      <c r="NCY1153" s="99"/>
      <c r="NCZ1153" s="99"/>
      <c r="NDA1153" s="99"/>
      <c r="NDB1153" s="99"/>
      <c r="NDC1153" s="99"/>
      <c r="NDD1153" s="99"/>
      <c r="NDE1153" s="99"/>
      <c r="NDF1153" s="99"/>
      <c r="NDG1153" s="99"/>
      <c r="NDH1153" s="99"/>
      <c r="NDI1153" s="99"/>
      <c r="NDJ1153" s="99"/>
      <c r="NDK1153" s="99"/>
      <c r="NDL1153" s="99"/>
      <c r="NDM1153" s="99"/>
      <c r="NDN1153" s="99"/>
      <c r="NDO1153" s="99"/>
      <c r="NDP1153" s="99"/>
      <c r="NDQ1153" s="99"/>
      <c r="NDR1153" s="99"/>
      <c r="NDS1153" s="99"/>
      <c r="NDT1153" s="99"/>
      <c r="NDU1153" s="99"/>
      <c r="NDV1153" s="99"/>
      <c r="NDW1153" s="99"/>
      <c r="NDX1153" s="99"/>
      <c r="NDY1153" s="99"/>
      <c r="NDZ1153" s="99"/>
      <c r="NEA1153" s="99"/>
      <c r="NEB1153" s="99"/>
      <c r="NEC1153" s="99"/>
      <c r="NED1153" s="99"/>
      <c r="NEE1153" s="99"/>
      <c r="NEF1153" s="99"/>
      <c r="NEG1153" s="99"/>
      <c r="NEH1153" s="99"/>
      <c r="NEI1153" s="99"/>
      <c r="NEJ1153" s="99"/>
      <c r="NEK1153" s="99"/>
      <c r="NEL1153" s="99"/>
      <c r="NEM1153" s="99"/>
      <c r="NEN1153" s="99"/>
      <c r="NEO1153" s="99"/>
      <c r="NEP1153" s="99"/>
      <c r="NEQ1153" s="99"/>
      <c r="NER1153" s="99"/>
      <c r="NES1153" s="99"/>
      <c r="NET1153" s="99"/>
      <c r="NEU1153" s="99"/>
      <c r="NEV1153" s="99"/>
      <c r="NEW1153" s="99"/>
      <c r="NEX1153" s="99"/>
      <c r="NEY1153" s="99"/>
      <c r="NEZ1153" s="99"/>
      <c r="NFA1153" s="99"/>
      <c r="NFB1153" s="99"/>
      <c r="NFC1153" s="99"/>
      <c r="NFD1153" s="99"/>
      <c r="NFE1153" s="99"/>
      <c r="NFF1153" s="99"/>
      <c r="NFG1153" s="99"/>
      <c r="NFH1153" s="99"/>
      <c r="NFI1153" s="99"/>
      <c r="NFJ1153" s="99"/>
      <c r="NFK1153" s="99"/>
      <c r="NFL1153" s="99"/>
      <c r="NFM1153" s="99"/>
      <c r="NFN1153" s="99"/>
      <c r="NFO1153" s="99"/>
      <c r="NFP1153" s="99"/>
      <c r="NFQ1153" s="99"/>
      <c r="NFR1153" s="99"/>
      <c r="NFS1153" s="99"/>
      <c r="NFT1153" s="99"/>
      <c r="NFU1153" s="99"/>
      <c r="NFV1153" s="99"/>
      <c r="NFW1153" s="99"/>
      <c r="NFX1153" s="99"/>
      <c r="NFY1153" s="99"/>
      <c r="NFZ1153" s="99"/>
      <c r="NGA1153" s="99"/>
      <c r="NGB1153" s="99"/>
      <c r="NGC1153" s="99"/>
      <c r="NGD1153" s="99"/>
      <c r="NGE1153" s="99"/>
      <c r="NGF1153" s="99"/>
      <c r="NGG1153" s="99"/>
      <c r="NGH1153" s="99"/>
      <c r="NGI1153" s="99"/>
      <c r="NGJ1153" s="99"/>
      <c r="NGK1153" s="99"/>
      <c r="NGL1153" s="99"/>
      <c r="NGM1153" s="99"/>
      <c r="NGN1153" s="99"/>
      <c r="NGO1153" s="99"/>
      <c r="NGP1153" s="99"/>
      <c r="NGQ1153" s="99"/>
      <c r="NGR1153" s="99"/>
      <c r="NGS1153" s="99"/>
      <c r="NGT1153" s="99"/>
      <c r="NGU1153" s="99"/>
      <c r="NGV1153" s="99"/>
      <c r="NGW1153" s="99"/>
      <c r="NGX1153" s="99"/>
      <c r="NGY1153" s="99"/>
      <c r="NGZ1153" s="99"/>
      <c r="NHA1153" s="99"/>
      <c r="NHB1153" s="99"/>
      <c r="NHC1153" s="99"/>
      <c r="NHD1153" s="99"/>
      <c r="NHE1153" s="99"/>
      <c r="NHF1153" s="99"/>
      <c r="NHG1153" s="99"/>
      <c r="NHH1153" s="99"/>
      <c r="NHI1153" s="99"/>
      <c r="NHJ1153" s="99"/>
      <c r="NHK1153" s="99"/>
      <c r="NHL1153" s="99"/>
      <c r="NHM1153" s="99"/>
      <c r="NHN1153" s="99"/>
      <c r="NHO1153" s="99"/>
      <c r="NHP1153" s="99"/>
      <c r="NHQ1153" s="99"/>
      <c r="NHR1153" s="99"/>
      <c r="NHS1153" s="99"/>
      <c r="NHT1153" s="99"/>
      <c r="NHU1153" s="99"/>
      <c r="NHV1153" s="99"/>
      <c r="NHW1153" s="99"/>
      <c r="NHX1153" s="99"/>
      <c r="NHY1153" s="99"/>
      <c r="NHZ1153" s="99"/>
      <c r="NIA1153" s="99"/>
      <c r="NIB1153" s="99"/>
      <c r="NIC1153" s="99"/>
      <c r="NID1153" s="99"/>
      <c r="NIE1153" s="99"/>
      <c r="NIF1153" s="99"/>
      <c r="NIG1153" s="99"/>
      <c r="NIH1153" s="99"/>
      <c r="NII1153" s="99"/>
      <c r="NIJ1153" s="99"/>
      <c r="NIK1153" s="99"/>
      <c r="NIL1153" s="99"/>
      <c r="NIM1153" s="99"/>
      <c r="NIN1153" s="99"/>
      <c r="NIO1153" s="99"/>
      <c r="NIP1153" s="99"/>
      <c r="NIQ1153" s="99"/>
      <c r="NIR1153" s="99"/>
      <c r="NIS1153" s="99"/>
      <c r="NIT1153" s="99"/>
      <c r="NIU1153" s="99"/>
      <c r="NIV1153" s="99"/>
      <c r="NIW1153" s="99"/>
      <c r="NIX1153" s="99"/>
      <c r="NIY1153" s="99"/>
      <c r="NIZ1153" s="99"/>
      <c r="NJA1153" s="99"/>
      <c r="NJB1153" s="99"/>
      <c r="NJC1153" s="99"/>
      <c r="NJD1153" s="99"/>
      <c r="NJE1153" s="99"/>
      <c r="NJF1153" s="99"/>
      <c r="NJG1153" s="99"/>
      <c r="NJH1153" s="99"/>
      <c r="NJI1153" s="99"/>
      <c r="NJJ1153" s="99"/>
      <c r="NJK1153" s="99"/>
      <c r="NJL1153" s="99"/>
      <c r="NJM1153" s="99"/>
      <c r="NJN1153" s="99"/>
      <c r="NJO1153" s="99"/>
      <c r="NJP1153" s="99"/>
      <c r="NJQ1153" s="99"/>
      <c r="NJR1153" s="99"/>
      <c r="NJS1153" s="99"/>
      <c r="NJT1153" s="99"/>
      <c r="NJU1153" s="99"/>
      <c r="NJV1153" s="99"/>
      <c r="NJW1153" s="99"/>
      <c r="NJX1153" s="99"/>
      <c r="NJY1153" s="99"/>
      <c r="NJZ1153" s="99"/>
      <c r="NKA1153" s="99"/>
      <c r="NKB1153" s="99"/>
      <c r="NKC1153" s="99"/>
      <c r="NKD1153" s="99"/>
      <c r="NKE1153" s="99"/>
      <c r="NKF1153" s="99"/>
      <c r="NKG1153" s="99"/>
      <c r="NKH1153" s="99"/>
      <c r="NKI1153" s="99"/>
      <c r="NKJ1153" s="99"/>
      <c r="NKK1153" s="99"/>
      <c r="NKL1153" s="99"/>
      <c r="NKM1153" s="99"/>
      <c r="NKN1153" s="99"/>
      <c r="NKO1153" s="99"/>
      <c r="NKP1153" s="99"/>
      <c r="NKQ1153" s="99"/>
      <c r="NKR1153" s="99"/>
      <c r="NKS1153" s="99"/>
      <c r="NKT1153" s="99"/>
      <c r="NKU1153" s="99"/>
      <c r="NKV1153" s="99"/>
      <c r="NKW1153" s="99"/>
      <c r="NKX1153" s="99"/>
      <c r="NKY1153" s="99"/>
      <c r="NKZ1153" s="99"/>
      <c r="NLA1153" s="99"/>
      <c r="NLB1153" s="99"/>
      <c r="NLC1153" s="99"/>
      <c r="NLD1153" s="99"/>
      <c r="NLE1153" s="99"/>
      <c r="NLF1153" s="99"/>
      <c r="NLG1153" s="99"/>
      <c r="NLH1153" s="99"/>
      <c r="NLI1153" s="99"/>
      <c r="NLJ1153" s="99"/>
      <c r="NLK1153" s="99"/>
      <c r="NLL1153" s="99"/>
      <c r="NLM1153" s="99"/>
      <c r="NLN1153" s="99"/>
      <c r="NLO1153" s="99"/>
      <c r="NLP1153" s="99"/>
      <c r="NLQ1153" s="99"/>
      <c r="NLR1153" s="99"/>
      <c r="NLS1153" s="99"/>
      <c r="NLT1153" s="99"/>
      <c r="NLU1153" s="99"/>
      <c r="NLV1153" s="99"/>
      <c r="NLW1153" s="99"/>
      <c r="NLX1153" s="99"/>
      <c r="NLY1153" s="99"/>
      <c r="NLZ1153" s="99"/>
      <c r="NMA1153" s="99"/>
      <c r="NMB1153" s="99"/>
      <c r="NMC1153" s="99"/>
      <c r="NMD1153" s="99"/>
      <c r="NME1153" s="99"/>
      <c r="NMF1153" s="99"/>
      <c r="NMG1153" s="99"/>
      <c r="NMH1153" s="99"/>
      <c r="NMI1153" s="99"/>
      <c r="NMJ1153" s="99"/>
      <c r="NMK1153" s="99"/>
      <c r="NML1153" s="99"/>
      <c r="NMM1153" s="99"/>
      <c r="NMN1153" s="99"/>
      <c r="NMO1153" s="99"/>
      <c r="NMP1153" s="99"/>
      <c r="NMQ1153" s="99"/>
      <c r="NMR1153" s="99"/>
      <c r="NMS1153" s="99"/>
      <c r="NMT1153" s="99"/>
      <c r="NMU1153" s="99"/>
      <c r="NMV1153" s="99"/>
      <c r="NMW1153" s="99"/>
      <c r="NMX1153" s="99"/>
      <c r="NMY1153" s="99"/>
      <c r="NMZ1153" s="99"/>
      <c r="NNA1153" s="99"/>
      <c r="NNB1153" s="99"/>
      <c r="NNC1153" s="99"/>
      <c r="NND1153" s="99"/>
      <c r="NNE1153" s="99"/>
      <c r="NNF1153" s="99"/>
      <c r="NNG1153" s="99"/>
      <c r="NNH1153" s="99"/>
      <c r="NNI1153" s="99"/>
      <c r="NNJ1153" s="99"/>
      <c r="NNK1153" s="99"/>
      <c r="NNL1153" s="99"/>
      <c r="NNM1153" s="99"/>
      <c r="NNN1153" s="99"/>
      <c r="NNO1153" s="99"/>
      <c r="NNP1153" s="99"/>
      <c r="NNQ1153" s="99"/>
      <c r="NNR1153" s="99"/>
      <c r="NNS1153" s="99"/>
      <c r="NNT1153" s="99"/>
      <c r="NNU1153" s="99"/>
      <c r="NNV1153" s="99"/>
      <c r="NNW1153" s="99"/>
      <c r="NNX1153" s="99"/>
      <c r="NNY1153" s="99"/>
      <c r="NNZ1153" s="99"/>
      <c r="NOA1153" s="99"/>
      <c r="NOB1153" s="99"/>
      <c r="NOC1153" s="99"/>
      <c r="NOD1153" s="99"/>
      <c r="NOE1153" s="99"/>
      <c r="NOF1153" s="99"/>
      <c r="NOG1153" s="99"/>
      <c r="NOH1153" s="99"/>
      <c r="NOI1153" s="99"/>
      <c r="NOJ1153" s="99"/>
      <c r="NOK1153" s="99"/>
      <c r="NOL1153" s="99"/>
      <c r="NOM1153" s="99"/>
      <c r="NON1153" s="99"/>
      <c r="NOO1153" s="99"/>
      <c r="NOP1153" s="99"/>
      <c r="NOQ1153" s="99"/>
      <c r="NOR1153" s="99"/>
      <c r="NOS1153" s="99"/>
      <c r="NOT1153" s="99"/>
      <c r="NOU1153" s="99"/>
      <c r="NOV1153" s="99"/>
      <c r="NOW1153" s="99"/>
      <c r="NOX1153" s="99"/>
      <c r="NOY1153" s="99"/>
      <c r="NOZ1153" s="99"/>
      <c r="NPA1153" s="99"/>
      <c r="NPB1153" s="99"/>
      <c r="NPC1153" s="99"/>
      <c r="NPD1153" s="99"/>
      <c r="NPE1153" s="99"/>
      <c r="NPF1153" s="99"/>
      <c r="NPG1153" s="99"/>
      <c r="NPH1153" s="99"/>
      <c r="NPI1153" s="99"/>
      <c r="NPJ1153" s="99"/>
      <c r="NPK1153" s="99"/>
      <c r="NPL1153" s="99"/>
      <c r="NPM1153" s="99"/>
      <c r="NPN1153" s="99"/>
      <c r="NPO1153" s="99"/>
      <c r="NPP1153" s="99"/>
      <c r="NPQ1153" s="99"/>
      <c r="NPR1153" s="99"/>
      <c r="NPS1153" s="99"/>
      <c r="NPT1153" s="99"/>
      <c r="NPU1153" s="99"/>
      <c r="NPV1153" s="99"/>
      <c r="NPW1153" s="99"/>
      <c r="NPX1153" s="99"/>
      <c r="NPY1153" s="99"/>
      <c r="NPZ1153" s="99"/>
      <c r="NQA1153" s="99"/>
      <c r="NQB1153" s="99"/>
      <c r="NQC1153" s="99"/>
      <c r="NQD1153" s="99"/>
      <c r="NQE1153" s="99"/>
      <c r="NQF1153" s="99"/>
      <c r="NQG1153" s="99"/>
      <c r="NQH1153" s="99"/>
      <c r="NQI1153" s="99"/>
      <c r="NQJ1153" s="99"/>
      <c r="NQK1153" s="99"/>
      <c r="NQL1153" s="99"/>
      <c r="NQM1153" s="99"/>
      <c r="NQN1153" s="99"/>
      <c r="NQO1153" s="99"/>
      <c r="NQP1153" s="99"/>
      <c r="NQQ1153" s="99"/>
      <c r="NQR1153" s="99"/>
      <c r="NQS1153" s="99"/>
      <c r="NQT1153" s="99"/>
      <c r="NQU1153" s="99"/>
      <c r="NQV1153" s="99"/>
      <c r="NQW1153" s="99"/>
      <c r="NQX1153" s="99"/>
      <c r="NQY1153" s="99"/>
      <c r="NQZ1153" s="99"/>
      <c r="NRA1153" s="99"/>
      <c r="NRB1153" s="99"/>
      <c r="NRC1153" s="99"/>
      <c r="NRD1153" s="99"/>
      <c r="NRE1153" s="99"/>
      <c r="NRF1153" s="99"/>
      <c r="NRG1153" s="99"/>
      <c r="NRH1153" s="99"/>
      <c r="NRI1153" s="99"/>
      <c r="NRJ1153" s="99"/>
      <c r="NRK1153" s="99"/>
      <c r="NRL1153" s="99"/>
      <c r="NRM1153" s="99"/>
      <c r="NRN1153" s="99"/>
      <c r="NRO1153" s="99"/>
      <c r="NRP1153" s="99"/>
      <c r="NRQ1153" s="99"/>
      <c r="NRR1153" s="99"/>
      <c r="NRS1153" s="99"/>
      <c r="NRT1153" s="99"/>
      <c r="NRU1153" s="99"/>
      <c r="NRV1153" s="99"/>
      <c r="NRW1153" s="99"/>
      <c r="NRX1153" s="99"/>
      <c r="NRY1153" s="99"/>
      <c r="NRZ1153" s="99"/>
      <c r="NSA1153" s="99"/>
      <c r="NSB1153" s="99"/>
      <c r="NSC1153" s="99"/>
      <c r="NSD1153" s="99"/>
      <c r="NSE1153" s="99"/>
      <c r="NSF1153" s="99"/>
      <c r="NSG1153" s="99"/>
      <c r="NSH1153" s="99"/>
      <c r="NSI1153" s="99"/>
      <c r="NSJ1153" s="99"/>
      <c r="NSK1153" s="99"/>
      <c r="NSL1153" s="99"/>
      <c r="NSM1153" s="99"/>
      <c r="NSN1153" s="99"/>
      <c r="NSO1153" s="99"/>
      <c r="NSP1153" s="99"/>
      <c r="NSQ1153" s="99"/>
      <c r="NSR1153" s="99"/>
      <c r="NSS1153" s="99"/>
      <c r="NST1153" s="99"/>
      <c r="NSU1153" s="99"/>
      <c r="NSV1153" s="99"/>
      <c r="NSW1153" s="99"/>
      <c r="NSX1153" s="99"/>
      <c r="NSY1153" s="99"/>
      <c r="NSZ1153" s="99"/>
      <c r="NTA1153" s="99"/>
      <c r="NTB1153" s="99"/>
      <c r="NTC1153" s="99"/>
      <c r="NTD1153" s="99"/>
      <c r="NTE1153" s="99"/>
      <c r="NTF1153" s="99"/>
      <c r="NTG1153" s="99"/>
      <c r="NTH1153" s="99"/>
      <c r="NTI1153" s="99"/>
      <c r="NTJ1153" s="99"/>
      <c r="NTK1153" s="99"/>
      <c r="NTL1153" s="99"/>
      <c r="NTM1153" s="99"/>
      <c r="NTN1153" s="99"/>
      <c r="NTO1153" s="99"/>
      <c r="NTP1153" s="99"/>
      <c r="NTQ1153" s="99"/>
      <c r="NTR1153" s="99"/>
      <c r="NTS1153" s="99"/>
      <c r="NTT1153" s="99"/>
      <c r="NTU1153" s="99"/>
      <c r="NTV1153" s="99"/>
      <c r="NTW1153" s="99"/>
      <c r="NTX1153" s="99"/>
      <c r="NTY1153" s="99"/>
      <c r="NTZ1153" s="99"/>
      <c r="NUA1153" s="99"/>
      <c r="NUB1153" s="99"/>
      <c r="NUC1153" s="99"/>
      <c r="NUD1153" s="99"/>
      <c r="NUE1153" s="99"/>
      <c r="NUF1153" s="99"/>
      <c r="NUG1153" s="99"/>
      <c r="NUH1153" s="99"/>
      <c r="NUI1153" s="99"/>
      <c r="NUJ1153" s="99"/>
      <c r="NUK1153" s="99"/>
      <c r="NUL1153" s="99"/>
      <c r="NUM1153" s="99"/>
      <c r="NUN1153" s="99"/>
      <c r="NUO1153" s="99"/>
      <c r="NUP1153" s="99"/>
      <c r="NUQ1153" s="99"/>
      <c r="NUR1153" s="99"/>
      <c r="NUS1153" s="99"/>
      <c r="NUT1153" s="99"/>
      <c r="NUU1153" s="99"/>
      <c r="NUV1153" s="99"/>
      <c r="NUW1153" s="99"/>
      <c r="NUX1153" s="99"/>
      <c r="NUY1153" s="99"/>
      <c r="NUZ1153" s="99"/>
      <c r="NVA1153" s="99"/>
      <c r="NVB1153" s="99"/>
      <c r="NVC1153" s="99"/>
      <c r="NVD1153" s="99"/>
      <c r="NVE1153" s="99"/>
      <c r="NVF1153" s="99"/>
      <c r="NVG1153" s="99"/>
      <c r="NVH1153" s="99"/>
      <c r="NVI1153" s="99"/>
      <c r="NVJ1153" s="99"/>
      <c r="NVK1153" s="99"/>
      <c r="NVL1153" s="99"/>
      <c r="NVM1153" s="99"/>
      <c r="NVN1153" s="99"/>
      <c r="NVO1153" s="99"/>
      <c r="NVP1153" s="99"/>
      <c r="NVQ1153" s="99"/>
      <c r="NVR1153" s="99"/>
      <c r="NVS1153" s="99"/>
      <c r="NVT1153" s="99"/>
      <c r="NVU1153" s="99"/>
      <c r="NVV1153" s="99"/>
      <c r="NVW1153" s="99"/>
      <c r="NVX1153" s="99"/>
      <c r="NVY1153" s="99"/>
      <c r="NVZ1153" s="99"/>
      <c r="NWA1153" s="99"/>
      <c r="NWB1153" s="99"/>
      <c r="NWC1153" s="99"/>
      <c r="NWD1153" s="99"/>
      <c r="NWE1153" s="99"/>
      <c r="NWF1153" s="99"/>
      <c r="NWG1153" s="99"/>
      <c r="NWH1153" s="99"/>
      <c r="NWI1153" s="99"/>
      <c r="NWJ1153" s="99"/>
      <c r="NWK1153" s="99"/>
      <c r="NWL1153" s="99"/>
      <c r="NWM1153" s="99"/>
      <c r="NWN1153" s="99"/>
      <c r="NWO1153" s="99"/>
      <c r="NWP1153" s="99"/>
      <c r="NWQ1153" s="99"/>
      <c r="NWR1153" s="99"/>
      <c r="NWS1153" s="99"/>
      <c r="NWT1153" s="99"/>
      <c r="NWU1153" s="99"/>
      <c r="NWV1153" s="99"/>
      <c r="NWW1153" s="99"/>
      <c r="NWX1153" s="99"/>
      <c r="NWY1153" s="99"/>
      <c r="NWZ1153" s="99"/>
      <c r="NXA1153" s="99"/>
      <c r="NXB1153" s="99"/>
      <c r="NXC1153" s="99"/>
      <c r="NXD1153" s="99"/>
      <c r="NXE1153" s="99"/>
      <c r="NXF1153" s="99"/>
      <c r="NXG1153" s="99"/>
      <c r="NXH1153" s="99"/>
      <c r="NXI1153" s="99"/>
      <c r="NXJ1153" s="99"/>
      <c r="NXK1153" s="99"/>
      <c r="NXL1153" s="99"/>
      <c r="NXM1153" s="99"/>
      <c r="NXN1153" s="99"/>
      <c r="NXO1153" s="99"/>
      <c r="NXP1153" s="99"/>
      <c r="NXQ1153" s="99"/>
      <c r="NXR1153" s="99"/>
      <c r="NXS1153" s="99"/>
      <c r="NXT1153" s="99"/>
      <c r="NXU1153" s="99"/>
      <c r="NXV1153" s="99"/>
      <c r="NXW1153" s="99"/>
      <c r="NXX1153" s="99"/>
      <c r="NXY1153" s="99"/>
      <c r="NXZ1153" s="99"/>
      <c r="NYA1153" s="99"/>
      <c r="NYB1153" s="99"/>
      <c r="NYC1153" s="99"/>
      <c r="NYD1153" s="99"/>
      <c r="NYE1153" s="99"/>
      <c r="NYF1153" s="99"/>
      <c r="NYG1153" s="99"/>
      <c r="NYH1153" s="99"/>
      <c r="NYI1153" s="99"/>
      <c r="NYJ1153" s="99"/>
      <c r="NYK1153" s="99"/>
      <c r="NYL1153" s="99"/>
      <c r="NYM1153" s="99"/>
      <c r="NYN1153" s="99"/>
      <c r="NYO1153" s="99"/>
      <c r="NYP1153" s="99"/>
      <c r="NYQ1153" s="99"/>
      <c r="NYR1153" s="99"/>
      <c r="NYS1153" s="99"/>
      <c r="NYT1153" s="99"/>
      <c r="NYU1153" s="99"/>
      <c r="NYV1153" s="99"/>
      <c r="NYW1153" s="99"/>
      <c r="NYX1153" s="99"/>
      <c r="NYY1153" s="99"/>
      <c r="NYZ1153" s="99"/>
      <c r="NZA1153" s="99"/>
      <c r="NZB1153" s="99"/>
      <c r="NZC1153" s="99"/>
      <c r="NZD1153" s="99"/>
      <c r="NZE1153" s="99"/>
      <c r="NZF1153" s="99"/>
      <c r="NZG1153" s="99"/>
      <c r="NZH1153" s="99"/>
      <c r="NZI1153" s="99"/>
      <c r="NZJ1153" s="99"/>
      <c r="NZK1153" s="99"/>
      <c r="NZL1153" s="99"/>
      <c r="NZM1153" s="99"/>
      <c r="NZN1153" s="99"/>
      <c r="NZO1153" s="99"/>
      <c r="NZP1153" s="99"/>
      <c r="NZQ1153" s="99"/>
      <c r="NZR1153" s="99"/>
      <c r="NZS1153" s="99"/>
      <c r="NZT1153" s="99"/>
      <c r="NZU1153" s="99"/>
      <c r="NZV1153" s="99"/>
      <c r="NZW1153" s="99"/>
      <c r="NZX1153" s="99"/>
      <c r="NZY1153" s="99"/>
      <c r="NZZ1153" s="99"/>
      <c r="OAA1153" s="99"/>
      <c r="OAB1153" s="99"/>
      <c r="OAC1153" s="99"/>
      <c r="OAD1153" s="99"/>
      <c r="OAE1153" s="99"/>
      <c r="OAF1153" s="99"/>
      <c r="OAG1153" s="99"/>
      <c r="OAH1153" s="99"/>
      <c r="OAI1153" s="99"/>
      <c r="OAJ1153" s="99"/>
      <c r="OAK1153" s="99"/>
      <c r="OAL1153" s="99"/>
      <c r="OAM1153" s="99"/>
      <c r="OAN1153" s="99"/>
      <c r="OAO1153" s="99"/>
      <c r="OAP1153" s="99"/>
      <c r="OAQ1153" s="99"/>
      <c r="OAR1153" s="99"/>
      <c r="OAS1153" s="99"/>
      <c r="OAT1153" s="99"/>
      <c r="OAU1153" s="99"/>
      <c r="OAV1153" s="99"/>
      <c r="OAW1153" s="99"/>
      <c r="OAX1153" s="99"/>
      <c r="OAY1153" s="99"/>
      <c r="OAZ1153" s="99"/>
      <c r="OBA1153" s="99"/>
      <c r="OBB1153" s="99"/>
      <c r="OBC1153" s="99"/>
      <c r="OBD1153" s="99"/>
      <c r="OBE1153" s="99"/>
      <c r="OBF1153" s="99"/>
      <c r="OBG1153" s="99"/>
      <c r="OBH1153" s="99"/>
      <c r="OBI1153" s="99"/>
      <c r="OBJ1153" s="99"/>
      <c r="OBK1153" s="99"/>
      <c r="OBL1153" s="99"/>
      <c r="OBM1153" s="99"/>
      <c r="OBN1153" s="99"/>
      <c r="OBO1153" s="99"/>
      <c r="OBP1153" s="99"/>
      <c r="OBQ1153" s="99"/>
      <c r="OBR1153" s="99"/>
      <c r="OBS1153" s="99"/>
      <c r="OBT1153" s="99"/>
      <c r="OBU1153" s="99"/>
      <c r="OBV1153" s="99"/>
      <c r="OBW1153" s="99"/>
      <c r="OBX1153" s="99"/>
      <c r="OBY1153" s="99"/>
      <c r="OBZ1153" s="99"/>
      <c r="OCA1153" s="99"/>
      <c r="OCB1153" s="99"/>
      <c r="OCC1153" s="99"/>
      <c r="OCD1153" s="99"/>
      <c r="OCE1153" s="99"/>
      <c r="OCF1153" s="99"/>
      <c r="OCG1153" s="99"/>
      <c r="OCH1153" s="99"/>
      <c r="OCI1153" s="99"/>
      <c r="OCJ1153" s="99"/>
      <c r="OCK1153" s="99"/>
      <c r="OCL1153" s="99"/>
      <c r="OCM1153" s="99"/>
      <c r="OCN1153" s="99"/>
      <c r="OCO1153" s="99"/>
      <c r="OCP1153" s="99"/>
      <c r="OCQ1153" s="99"/>
      <c r="OCR1153" s="99"/>
      <c r="OCS1153" s="99"/>
      <c r="OCT1153" s="99"/>
      <c r="OCU1153" s="99"/>
      <c r="OCV1153" s="99"/>
      <c r="OCW1153" s="99"/>
      <c r="OCX1153" s="99"/>
      <c r="OCY1153" s="99"/>
      <c r="OCZ1153" s="99"/>
      <c r="ODA1153" s="99"/>
      <c r="ODB1153" s="99"/>
      <c r="ODC1153" s="99"/>
      <c r="ODD1153" s="99"/>
      <c r="ODE1153" s="99"/>
      <c r="ODF1153" s="99"/>
      <c r="ODG1153" s="99"/>
      <c r="ODH1153" s="99"/>
      <c r="ODI1153" s="99"/>
      <c r="ODJ1153" s="99"/>
      <c r="ODK1153" s="99"/>
      <c r="ODL1153" s="99"/>
      <c r="ODM1153" s="99"/>
      <c r="ODN1153" s="99"/>
      <c r="ODO1153" s="99"/>
      <c r="ODP1153" s="99"/>
      <c r="ODQ1153" s="99"/>
      <c r="ODR1153" s="99"/>
      <c r="ODS1153" s="99"/>
      <c r="ODT1153" s="99"/>
      <c r="ODU1153" s="99"/>
      <c r="ODV1153" s="99"/>
      <c r="ODW1153" s="99"/>
      <c r="ODX1153" s="99"/>
      <c r="ODY1153" s="99"/>
      <c r="ODZ1153" s="99"/>
      <c r="OEA1153" s="99"/>
      <c r="OEB1153" s="99"/>
      <c r="OEC1153" s="99"/>
      <c r="OED1153" s="99"/>
      <c r="OEE1153" s="99"/>
      <c r="OEF1153" s="99"/>
      <c r="OEG1153" s="99"/>
      <c r="OEH1153" s="99"/>
      <c r="OEI1153" s="99"/>
      <c r="OEJ1153" s="99"/>
      <c r="OEK1153" s="99"/>
      <c r="OEL1153" s="99"/>
      <c r="OEM1153" s="99"/>
      <c r="OEN1153" s="99"/>
      <c r="OEO1153" s="99"/>
      <c r="OEP1153" s="99"/>
      <c r="OEQ1153" s="99"/>
      <c r="OER1153" s="99"/>
      <c r="OES1153" s="99"/>
      <c r="OET1153" s="99"/>
      <c r="OEU1153" s="99"/>
      <c r="OEV1153" s="99"/>
      <c r="OEW1153" s="99"/>
      <c r="OEX1153" s="99"/>
      <c r="OEY1153" s="99"/>
      <c r="OEZ1153" s="99"/>
      <c r="OFA1153" s="99"/>
      <c r="OFB1153" s="99"/>
      <c r="OFC1153" s="99"/>
      <c r="OFD1153" s="99"/>
      <c r="OFE1153" s="99"/>
      <c r="OFF1153" s="99"/>
      <c r="OFG1153" s="99"/>
      <c r="OFH1153" s="99"/>
      <c r="OFI1153" s="99"/>
      <c r="OFJ1153" s="99"/>
      <c r="OFK1153" s="99"/>
      <c r="OFL1153" s="99"/>
      <c r="OFM1153" s="99"/>
      <c r="OFN1153" s="99"/>
      <c r="OFO1153" s="99"/>
      <c r="OFP1153" s="99"/>
      <c r="OFQ1153" s="99"/>
      <c r="OFR1153" s="99"/>
      <c r="OFS1153" s="99"/>
      <c r="OFT1153" s="99"/>
      <c r="OFU1153" s="99"/>
      <c r="OFV1153" s="99"/>
      <c r="OFW1153" s="99"/>
      <c r="OFX1153" s="99"/>
      <c r="OFY1153" s="99"/>
      <c r="OFZ1153" s="99"/>
      <c r="OGA1153" s="99"/>
      <c r="OGB1153" s="99"/>
      <c r="OGC1153" s="99"/>
      <c r="OGD1153" s="99"/>
      <c r="OGE1153" s="99"/>
      <c r="OGF1153" s="99"/>
      <c r="OGG1153" s="99"/>
      <c r="OGH1153" s="99"/>
      <c r="OGI1153" s="99"/>
      <c r="OGJ1153" s="99"/>
      <c r="OGK1153" s="99"/>
      <c r="OGL1153" s="99"/>
      <c r="OGM1153" s="99"/>
      <c r="OGN1153" s="99"/>
      <c r="OGO1153" s="99"/>
      <c r="OGP1153" s="99"/>
      <c r="OGQ1153" s="99"/>
      <c r="OGR1153" s="99"/>
      <c r="OGS1153" s="99"/>
      <c r="OGT1153" s="99"/>
      <c r="OGU1153" s="99"/>
      <c r="OGV1153" s="99"/>
      <c r="OGW1153" s="99"/>
      <c r="OGX1153" s="99"/>
      <c r="OGY1153" s="99"/>
      <c r="OGZ1153" s="99"/>
      <c r="OHA1153" s="99"/>
      <c r="OHB1153" s="99"/>
      <c r="OHC1153" s="99"/>
      <c r="OHD1153" s="99"/>
      <c r="OHE1153" s="99"/>
      <c r="OHF1153" s="99"/>
      <c r="OHG1153" s="99"/>
      <c r="OHH1153" s="99"/>
      <c r="OHI1153" s="99"/>
      <c r="OHJ1153" s="99"/>
      <c r="OHK1153" s="99"/>
      <c r="OHL1153" s="99"/>
      <c r="OHM1153" s="99"/>
      <c r="OHN1153" s="99"/>
      <c r="OHO1153" s="99"/>
      <c r="OHP1153" s="99"/>
      <c r="OHQ1153" s="99"/>
      <c r="OHR1153" s="99"/>
      <c r="OHS1153" s="99"/>
      <c r="OHT1153" s="99"/>
      <c r="OHU1153" s="99"/>
      <c r="OHV1153" s="99"/>
      <c r="OHW1153" s="99"/>
      <c r="OHX1153" s="99"/>
      <c r="OHY1153" s="99"/>
      <c r="OHZ1153" s="99"/>
      <c r="OIA1153" s="99"/>
      <c r="OIB1153" s="99"/>
      <c r="OIC1153" s="99"/>
      <c r="OID1153" s="99"/>
      <c r="OIE1153" s="99"/>
      <c r="OIF1153" s="99"/>
      <c r="OIG1153" s="99"/>
      <c r="OIH1153" s="99"/>
      <c r="OII1153" s="99"/>
      <c r="OIJ1153" s="99"/>
      <c r="OIK1153" s="99"/>
      <c r="OIL1153" s="99"/>
      <c r="OIM1153" s="99"/>
      <c r="OIN1153" s="99"/>
      <c r="OIO1153" s="99"/>
      <c r="OIP1153" s="99"/>
      <c r="OIQ1153" s="99"/>
      <c r="OIR1153" s="99"/>
      <c r="OIS1153" s="99"/>
      <c r="OIT1153" s="99"/>
      <c r="OIU1153" s="99"/>
      <c r="OIV1153" s="99"/>
      <c r="OIW1153" s="99"/>
      <c r="OIX1153" s="99"/>
      <c r="OIY1153" s="99"/>
      <c r="OIZ1153" s="99"/>
      <c r="OJA1153" s="99"/>
      <c r="OJB1153" s="99"/>
      <c r="OJC1153" s="99"/>
      <c r="OJD1153" s="99"/>
      <c r="OJE1153" s="99"/>
      <c r="OJF1153" s="99"/>
      <c r="OJG1153" s="99"/>
      <c r="OJH1153" s="99"/>
      <c r="OJI1153" s="99"/>
      <c r="OJJ1153" s="99"/>
      <c r="OJK1153" s="99"/>
      <c r="OJL1153" s="99"/>
      <c r="OJM1153" s="99"/>
      <c r="OJN1153" s="99"/>
      <c r="OJO1153" s="99"/>
      <c r="OJP1153" s="99"/>
      <c r="OJQ1153" s="99"/>
      <c r="OJR1153" s="99"/>
      <c r="OJS1153" s="99"/>
      <c r="OJT1153" s="99"/>
      <c r="OJU1153" s="99"/>
      <c r="OJV1153" s="99"/>
      <c r="OJW1153" s="99"/>
      <c r="OJX1153" s="99"/>
      <c r="OJY1153" s="99"/>
      <c r="OJZ1153" s="99"/>
      <c r="OKA1153" s="99"/>
      <c r="OKB1153" s="99"/>
      <c r="OKC1153" s="99"/>
      <c r="OKD1153" s="99"/>
      <c r="OKE1153" s="99"/>
      <c r="OKF1153" s="99"/>
      <c r="OKG1153" s="99"/>
      <c r="OKH1153" s="99"/>
      <c r="OKI1153" s="99"/>
      <c r="OKJ1153" s="99"/>
      <c r="OKK1153" s="99"/>
      <c r="OKL1153" s="99"/>
      <c r="OKM1153" s="99"/>
      <c r="OKN1153" s="99"/>
      <c r="OKO1153" s="99"/>
      <c r="OKP1153" s="99"/>
      <c r="OKQ1153" s="99"/>
      <c r="OKR1153" s="99"/>
      <c r="OKS1153" s="99"/>
      <c r="OKT1153" s="99"/>
      <c r="OKU1153" s="99"/>
      <c r="OKV1153" s="99"/>
      <c r="OKW1153" s="99"/>
      <c r="OKX1153" s="99"/>
      <c r="OKY1153" s="99"/>
      <c r="OKZ1153" s="99"/>
      <c r="OLA1153" s="99"/>
      <c r="OLB1153" s="99"/>
      <c r="OLC1153" s="99"/>
      <c r="OLD1153" s="99"/>
      <c r="OLE1153" s="99"/>
      <c r="OLF1153" s="99"/>
      <c r="OLG1153" s="99"/>
      <c r="OLH1153" s="99"/>
      <c r="OLI1153" s="99"/>
      <c r="OLJ1153" s="99"/>
      <c r="OLK1153" s="99"/>
      <c r="OLL1153" s="99"/>
      <c r="OLM1153" s="99"/>
      <c r="OLN1153" s="99"/>
      <c r="OLO1153" s="99"/>
      <c r="OLP1153" s="99"/>
      <c r="OLQ1153" s="99"/>
      <c r="OLR1153" s="99"/>
      <c r="OLS1153" s="99"/>
      <c r="OLT1153" s="99"/>
      <c r="OLU1153" s="99"/>
      <c r="OLV1153" s="99"/>
      <c r="OLW1153" s="99"/>
      <c r="OLX1153" s="99"/>
      <c r="OLY1153" s="99"/>
      <c r="OLZ1153" s="99"/>
      <c r="OMA1153" s="99"/>
      <c r="OMB1153" s="99"/>
      <c r="OMC1153" s="99"/>
      <c r="OMD1153" s="99"/>
      <c r="OME1153" s="99"/>
      <c r="OMF1153" s="99"/>
      <c r="OMG1153" s="99"/>
      <c r="OMH1153" s="99"/>
      <c r="OMI1153" s="99"/>
      <c r="OMJ1153" s="99"/>
      <c r="OMK1153" s="99"/>
      <c r="OML1153" s="99"/>
      <c r="OMM1153" s="99"/>
      <c r="OMN1153" s="99"/>
      <c r="OMO1153" s="99"/>
      <c r="OMP1153" s="99"/>
      <c r="OMQ1153" s="99"/>
      <c r="OMR1153" s="99"/>
      <c r="OMS1153" s="99"/>
      <c r="OMT1153" s="99"/>
      <c r="OMU1153" s="99"/>
      <c r="OMV1153" s="99"/>
      <c r="OMW1153" s="99"/>
      <c r="OMX1153" s="99"/>
      <c r="OMY1153" s="99"/>
      <c r="OMZ1153" s="99"/>
      <c r="ONA1153" s="99"/>
      <c r="ONB1153" s="99"/>
      <c r="ONC1153" s="99"/>
      <c r="OND1153" s="99"/>
      <c r="ONE1153" s="99"/>
      <c r="ONF1153" s="99"/>
      <c r="ONG1153" s="99"/>
      <c r="ONH1153" s="99"/>
      <c r="ONI1153" s="99"/>
      <c r="ONJ1153" s="99"/>
      <c r="ONK1153" s="99"/>
      <c r="ONL1153" s="99"/>
      <c r="ONM1153" s="99"/>
      <c r="ONN1153" s="99"/>
      <c r="ONO1153" s="99"/>
      <c r="ONP1153" s="99"/>
      <c r="ONQ1153" s="99"/>
      <c r="ONR1153" s="99"/>
      <c r="ONS1153" s="99"/>
      <c r="ONT1153" s="99"/>
      <c r="ONU1153" s="99"/>
      <c r="ONV1153" s="99"/>
      <c r="ONW1153" s="99"/>
      <c r="ONX1153" s="99"/>
      <c r="ONY1153" s="99"/>
      <c r="ONZ1153" s="99"/>
      <c r="OOA1153" s="99"/>
      <c r="OOB1153" s="99"/>
      <c r="OOC1153" s="99"/>
      <c r="OOD1153" s="99"/>
      <c r="OOE1153" s="99"/>
      <c r="OOF1153" s="99"/>
      <c r="OOG1153" s="99"/>
      <c r="OOH1153" s="99"/>
      <c r="OOI1153" s="99"/>
      <c r="OOJ1153" s="99"/>
      <c r="OOK1153" s="99"/>
      <c r="OOL1153" s="99"/>
      <c r="OOM1153" s="99"/>
      <c r="OON1153" s="99"/>
      <c r="OOO1153" s="99"/>
      <c r="OOP1153" s="99"/>
      <c r="OOQ1153" s="99"/>
      <c r="OOR1153" s="99"/>
      <c r="OOS1153" s="99"/>
      <c r="OOT1153" s="99"/>
      <c r="OOU1153" s="99"/>
      <c r="OOV1153" s="99"/>
      <c r="OOW1153" s="99"/>
      <c r="OOX1153" s="99"/>
      <c r="OOY1153" s="99"/>
      <c r="OOZ1153" s="99"/>
      <c r="OPA1153" s="99"/>
      <c r="OPB1153" s="99"/>
      <c r="OPC1153" s="99"/>
      <c r="OPD1153" s="99"/>
      <c r="OPE1153" s="99"/>
      <c r="OPF1153" s="99"/>
      <c r="OPG1153" s="99"/>
      <c r="OPH1153" s="99"/>
      <c r="OPI1153" s="99"/>
      <c r="OPJ1153" s="99"/>
      <c r="OPK1153" s="99"/>
      <c r="OPL1153" s="99"/>
      <c r="OPM1153" s="99"/>
      <c r="OPN1153" s="99"/>
      <c r="OPO1153" s="99"/>
      <c r="OPP1153" s="99"/>
      <c r="OPQ1153" s="99"/>
      <c r="OPR1153" s="99"/>
      <c r="OPS1153" s="99"/>
      <c r="OPT1153" s="99"/>
      <c r="OPU1153" s="99"/>
      <c r="OPV1153" s="99"/>
      <c r="OPW1153" s="99"/>
      <c r="OPX1153" s="99"/>
      <c r="OPY1153" s="99"/>
      <c r="OPZ1153" s="99"/>
      <c r="OQA1153" s="99"/>
      <c r="OQB1153" s="99"/>
      <c r="OQC1153" s="99"/>
      <c r="OQD1153" s="99"/>
      <c r="OQE1153" s="99"/>
      <c r="OQF1153" s="99"/>
      <c r="OQG1153" s="99"/>
      <c r="OQH1153" s="99"/>
      <c r="OQI1153" s="99"/>
      <c r="OQJ1153" s="99"/>
      <c r="OQK1153" s="99"/>
      <c r="OQL1153" s="99"/>
      <c r="OQM1153" s="99"/>
      <c r="OQN1153" s="99"/>
      <c r="OQO1153" s="99"/>
      <c r="OQP1153" s="99"/>
      <c r="OQQ1153" s="99"/>
      <c r="OQR1153" s="99"/>
      <c r="OQS1153" s="99"/>
      <c r="OQT1153" s="99"/>
      <c r="OQU1153" s="99"/>
      <c r="OQV1153" s="99"/>
      <c r="OQW1153" s="99"/>
      <c r="OQX1153" s="99"/>
      <c r="OQY1153" s="99"/>
      <c r="OQZ1153" s="99"/>
      <c r="ORA1153" s="99"/>
      <c r="ORB1153" s="99"/>
      <c r="ORC1153" s="99"/>
      <c r="ORD1153" s="99"/>
      <c r="ORE1153" s="99"/>
      <c r="ORF1153" s="99"/>
      <c r="ORG1153" s="99"/>
      <c r="ORH1153" s="99"/>
      <c r="ORI1153" s="99"/>
      <c r="ORJ1153" s="99"/>
      <c r="ORK1153" s="99"/>
      <c r="ORL1153" s="99"/>
      <c r="ORM1153" s="99"/>
      <c r="ORN1153" s="99"/>
      <c r="ORO1153" s="99"/>
      <c r="ORP1153" s="99"/>
      <c r="ORQ1153" s="99"/>
      <c r="ORR1153" s="99"/>
      <c r="ORS1153" s="99"/>
      <c r="ORT1153" s="99"/>
      <c r="ORU1153" s="99"/>
      <c r="ORV1153" s="99"/>
      <c r="ORW1153" s="99"/>
      <c r="ORX1153" s="99"/>
      <c r="ORY1153" s="99"/>
      <c r="ORZ1153" s="99"/>
      <c r="OSA1153" s="99"/>
      <c r="OSB1153" s="99"/>
      <c r="OSC1153" s="99"/>
      <c r="OSD1153" s="99"/>
      <c r="OSE1153" s="99"/>
      <c r="OSF1153" s="99"/>
      <c r="OSG1153" s="99"/>
      <c r="OSH1153" s="99"/>
      <c r="OSI1153" s="99"/>
      <c r="OSJ1153" s="99"/>
      <c r="OSK1153" s="99"/>
      <c r="OSL1153" s="99"/>
      <c r="OSM1153" s="99"/>
      <c r="OSN1153" s="99"/>
      <c r="OSO1153" s="99"/>
      <c r="OSP1153" s="99"/>
      <c r="OSQ1153" s="99"/>
      <c r="OSR1153" s="99"/>
      <c r="OSS1153" s="99"/>
      <c r="OST1153" s="99"/>
      <c r="OSU1153" s="99"/>
      <c r="OSV1153" s="99"/>
      <c r="OSW1153" s="99"/>
      <c r="OSX1153" s="99"/>
      <c r="OSY1153" s="99"/>
      <c r="OSZ1153" s="99"/>
      <c r="OTA1153" s="99"/>
      <c r="OTB1153" s="99"/>
      <c r="OTC1153" s="99"/>
      <c r="OTD1153" s="99"/>
      <c r="OTE1153" s="99"/>
      <c r="OTF1153" s="99"/>
      <c r="OTG1153" s="99"/>
      <c r="OTH1153" s="99"/>
      <c r="OTI1153" s="99"/>
      <c r="OTJ1153" s="99"/>
      <c r="OTK1153" s="99"/>
      <c r="OTL1153" s="99"/>
      <c r="OTM1153" s="99"/>
      <c r="OTN1153" s="99"/>
      <c r="OTO1153" s="99"/>
      <c r="OTP1153" s="99"/>
      <c r="OTQ1153" s="99"/>
      <c r="OTR1153" s="99"/>
      <c r="OTS1153" s="99"/>
      <c r="OTT1153" s="99"/>
      <c r="OTU1153" s="99"/>
      <c r="OTV1153" s="99"/>
      <c r="OTW1153" s="99"/>
      <c r="OTX1153" s="99"/>
      <c r="OTY1153" s="99"/>
      <c r="OTZ1153" s="99"/>
      <c r="OUA1153" s="99"/>
      <c r="OUB1153" s="99"/>
      <c r="OUC1153" s="99"/>
      <c r="OUD1153" s="99"/>
      <c r="OUE1153" s="99"/>
      <c r="OUF1153" s="99"/>
      <c r="OUG1153" s="99"/>
      <c r="OUH1153" s="99"/>
      <c r="OUI1153" s="99"/>
      <c r="OUJ1153" s="99"/>
      <c r="OUK1153" s="99"/>
      <c r="OUL1153" s="99"/>
      <c r="OUM1153" s="99"/>
      <c r="OUN1153" s="99"/>
      <c r="OUO1153" s="99"/>
      <c r="OUP1153" s="99"/>
      <c r="OUQ1153" s="99"/>
      <c r="OUR1153" s="99"/>
      <c r="OUS1153" s="99"/>
      <c r="OUT1153" s="99"/>
      <c r="OUU1153" s="99"/>
      <c r="OUV1153" s="99"/>
      <c r="OUW1153" s="99"/>
      <c r="OUX1153" s="99"/>
      <c r="OUY1153" s="99"/>
      <c r="OUZ1153" s="99"/>
      <c r="OVA1153" s="99"/>
      <c r="OVB1153" s="99"/>
      <c r="OVC1153" s="99"/>
      <c r="OVD1153" s="99"/>
      <c r="OVE1153" s="99"/>
      <c r="OVF1153" s="99"/>
      <c r="OVG1153" s="99"/>
      <c r="OVH1153" s="99"/>
      <c r="OVI1153" s="99"/>
      <c r="OVJ1153" s="99"/>
      <c r="OVK1153" s="99"/>
      <c r="OVL1153" s="99"/>
      <c r="OVM1153" s="99"/>
      <c r="OVN1153" s="99"/>
      <c r="OVO1153" s="99"/>
      <c r="OVP1153" s="99"/>
      <c r="OVQ1153" s="99"/>
      <c r="OVR1153" s="99"/>
      <c r="OVS1153" s="99"/>
      <c r="OVT1153" s="99"/>
      <c r="OVU1153" s="99"/>
      <c r="OVV1153" s="99"/>
      <c r="OVW1153" s="99"/>
      <c r="OVX1153" s="99"/>
      <c r="OVY1153" s="99"/>
      <c r="OVZ1153" s="99"/>
      <c r="OWA1153" s="99"/>
      <c r="OWB1153" s="99"/>
      <c r="OWC1153" s="99"/>
      <c r="OWD1153" s="99"/>
      <c r="OWE1153" s="99"/>
      <c r="OWF1153" s="99"/>
      <c r="OWG1153" s="99"/>
      <c r="OWH1153" s="99"/>
      <c r="OWI1153" s="99"/>
      <c r="OWJ1153" s="99"/>
      <c r="OWK1153" s="99"/>
      <c r="OWL1153" s="99"/>
      <c r="OWM1153" s="99"/>
      <c r="OWN1153" s="99"/>
      <c r="OWO1153" s="99"/>
      <c r="OWP1153" s="99"/>
      <c r="OWQ1153" s="99"/>
      <c r="OWR1153" s="99"/>
      <c r="OWS1153" s="99"/>
      <c r="OWT1153" s="99"/>
      <c r="OWU1153" s="99"/>
      <c r="OWV1153" s="99"/>
      <c r="OWW1153" s="99"/>
      <c r="OWX1153" s="99"/>
      <c r="OWY1153" s="99"/>
      <c r="OWZ1153" s="99"/>
      <c r="OXA1153" s="99"/>
      <c r="OXB1153" s="99"/>
      <c r="OXC1153" s="99"/>
      <c r="OXD1153" s="99"/>
      <c r="OXE1153" s="99"/>
      <c r="OXF1153" s="99"/>
      <c r="OXG1153" s="99"/>
      <c r="OXH1153" s="99"/>
      <c r="OXI1153" s="99"/>
      <c r="OXJ1153" s="99"/>
      <c r="OXK1153" s="99"/>
      <c r="OXL1153" s="99"/>
      <c r="OXM1153" s="99"/>
      <c r="OXN1153" s="99"/>
      <c r="OXO1153" s="99"/>
      <c r="OXP1153" s="99"/>
      <c r="OXQ1153" s="99"/>
      <c r="OXR1153" s="99"/>
      <c r="OXS1153" s="99"/>
      <c r="OXT1153" s="99"/>
      <c r="OXU1153" s="99"/>
      <c r="OXV1153" s="99"/>
      <c r="OXW1153" s="99"/>
      <c r="OXX1153" s="99"/>
      <c r="OXY1153" s="99"/>
      <c r="OXZ1153" s="99"/>
      <c r="OYA1153" s="99"/>
      <c r="OYB1153" s="99"/>
      <c r="OYC1153" s="99"/>
      <c r="OYD1153" s="99"/>
      <c r="OYE1153" s="99"/>
      <c r="OYF1153" s="99"/>
      <c r="OYG1153" s="99"/>
      <c r="OYH1153" s="99"/>
      <c r="OYI1153" s="99"/>
      <c r="OYJ1153" s="99"/>
      <c r="OYK1153" s="99"/>
      <c r="OYL1153" s="99"/>
      <c r="OYM1153" s="99"/>
      <c r="OYN1153" s="99"/>
      <c r="OYO1153" s="99"/>
      <c r="OYP1153" s="99"/>
      <c r="OYQ1153" s="99"/>
      <c r="OYR1153" s="99"/>
      <c r="OYS1153" s="99"/>
      <c r="OYT1153" s="99"/>
      <c r="OYU1153" s="99"/>
      <c r="OYV1153" s="99"/>
      <c r="OYW1153" s="99"/>
      <c r="OYX1153" s="99"/>
      <c r="OYY1153" s="99"/>
      <c r="OYZ1153" s="99"/>
      <c r="OZA1153" s="99"/>
      <c r="OZB1153" s="99"/>
      <c r="OZC1153" s="99"/>
      <c r="OZD1153" s="99"/>
      <c r="OZE1153" s="99"/>
      <c r="OZF1153" s="99"/>
      <c r="OZG1153" s="99"/>
      <c r="OZH1153" s="99"/>
      <c r="OZI1153" s="99"/>
      <c r="OZJ1153" s="99"/>
      <c r="OZK1153" s="99"/>
      <c r="OZL1153" s="99"/>
      <c r="OZM1153" s="99"/>
      <c r="OZN1153" s="99"/>
      <c r="OZO1153" s="99"/>
      <c r="OZP1153" s="99"/>
      <c r="OZQ1153" s="99"/>
      <c r="OZR1153" s="99"/>
      <c r="OZS1153" s="99"/>
      <c r="OZT1153" s="99"/>
      <c r="OZU1153" s="99"/>
      <c r="OZV1153" s="99"/>
      <c r="OZW1153" s="99"/>
      <c r="OZX1153" s="99"/>
      <c r="OZY1153" s="99"/>
      <c r="OZZ1153" s="99"/>
      <c r="PAA1153" s="99"/>
      <c r="PAB1153" s="99"/>
      <c r="PAC1153" s="99"/>
      <c r="PAD1153" s="99"/>
      <c r="PAE1153" s="99"/>
      <c r="PAF1153" s="99"/>
      <c r="PAG1153" s="99"/>
      <c r="PAH1153" s="99"/>
      <c r="PAI1153" s="99"/>
      <c r="PAJ1153" s="99"/>
      <c r="PAK1153" s="99"/>
      <c r="PAL1153" s="99"/>
      <c r="PAM1153" s="99"/>
      <c r="PAN1153" s="99"/>
      <c r="PAO1153" s="99"/>
      <c r="PAP1153" s="99"/>
      <c r="PAQ1153" s="99"/>
      <c r="PAR1153" s="99"/>
      <c r="PAS1153" s="99"/>
      <c r="PAT1153" s="99"/>
      <c r="PAU1153" s="99"/>
      <c r="PAV1153" s="99"/>
      <c r="PAW1153" s="99"/>
      <c r="PAX1153" s="99"/>
      <c r="PAY1153" s="99"/>
      <c r="PAZ1153" s="99"/>
      <c r="PBA1153" s="99"/>
      <c r="PBB1153" s="99"/>
      <c r="PBC1153" s="99"/>
      <c r="PBD1153" s="99"/>
      <c r="PBE1153" s="99"/>
      <c r="PBF1153" s="99"/>
      <c r="PBG1153" s="99"/>
      <c r="PBH1153" s="99"/>
      <c r="PBI1153" s="99"/>
      <c r="PBJ1153" s="99"/>
      <c r="PBK1153" s="99"/>
      <c r="PBL1153" s="99"/>
      <c r="PBM1153" s="99"/>
      <c r="PBN1153" s="99"/>
      <c r="PBO1153" s="99"/>
      <c r="PBP1153" s="99"/>
      <c r="PBQ1153" s="99"/>
      <c r="PBR1153" s="99"/>
      <c r="PBS1153" s="99"/>
      <c r="PBT1153" s="99"/>
      <c r="PBU1153" s="99"/>
      <c r="PBV1153" s="99"/>
      <c r="PBW1153" s="99"/>
      <c r="PBX1153" s="99"/>
      <c r="PBY1153" s="99"/>
      <c r="PBZ1153" s="99"/>
      <c r="PCA1153" s="99"/>
      <c r="PCB1153" s="99"/>
      <c r="PCC1153" s="99"/>
      <c r="PCD1153" s="99"/>
      <c r="PCE1153" s="99"/>
      <c r="PCF1153" s="99"/>
      <c r="PCG1153" s="99"/>
      <c r="PCH1153" s="99"/>
      <c r="PCI1153" s="99"/>
      <c r="PCJ1153" s="99"/>
      <c r="PCK1153" s="99"/>
      <c r="PCL1153" s="99"/>
      <c r="PCM1153" s="99"/>
      <c r="PCN1153" s="99"/>
      <c r="PCO1153" s="99"/>
      <c r="PCP1153" s="99"/>
      <c r="PCQ1153" s="99"/>
      <c r="PCR1153" s="99"/>
      <c r="PCS1153" s="99"/>
      <c r="PCT1153" s="99"/>
      <c r="PCU1153" s="99"/>
      <c r="PCV1153" s="99"/>
      <c r="PCW1153" s="99"/>
      <c r="PCX1153" s="99"/>
      <c r="PCY1153" s="99"/>
      <c r="PCZ1153" s="99"/>
      <c r="PDA1153" s="99"/>
      <c r="PDB1153" s="99"/>
      <c r="PDC1153" s="99"/>
      <c r="PDD1153" s="99"/>
      <c r="PDE1153" s="99"/>
      <c r="PDF1153" s="99"/>
      <c r="PDG1153" s="99"/>
      <c r="PDH1153" s="99"/>
      <c r="PDI1153" s="99"/>
      <c r="PDJ1153" s="99"/>
      <c r="PDK1153" s="99"/>
      <c r="PDL1153" s="99"/>
      <c r="PDM1153" s="99"/>
      <c r="PDN1153" s="99"/>
      <c r="PDO1153" s="99"/>
      <c r="PDP1153" s="99"/>
      <c r="PDQ1153" s="99"/>
      <c r="PDR1153" s="99"/>
      <c r="PDS1153" s="99"/>
      <c r="PDT1153" s="99"/>
      <c r="PDU1153" s="99"/>
      <c r="PDV1153" s="99"/>
      <c r="PDW1153" s="99"/>
      <c r="PDX1153" s="99"/>
      <c r="PDY1153" s="99"/>
      <c r="PDZ1153" s="99"/>
      <c r="PEA1153" s="99"/>
      <c r="PEB1153" s="99"/>
      <c r="PEC1153" s="99"/>
      <c r="PED1153" s="99"/>
      <c r="PEE1153" s="99"/>
      <c r="PEF1153" s="99"/>
      <c r="PEG1153" s="99"/>
      <c r="PEH1153" s="99"/>
      <c r="PEI1153" s="99"/>
      <c r="PEJ1153" s="99"/>
      <c r="PEK1153" s="99"/>
      <c r="PEL1153" s="99"/>
      <c r="PEM1153" s="99"/>
      <c r="PEN1153" s="99"/>
      <c r="PEO1153" s="99"/>
      <c r="PEP1153" s="99"/>
      <c r="PEQ1153" s="99"/>
      <c r="PER1153" s="99"/>
      <c r="PES1153" s="99"/>
      <c r="PET1153" s="99"/>
      <c r="PEU1153" s="99"/>
      <c r="PEV1153" s="99"/>
      <c r="PEW1153" s="99"/>
      <c r="PEX1153" s="99"/>
      <c r="PEY1153" s="99"/>
      <c r="PEZ1153" s="99"/>
      <c r="PFA1153" s="99"/>
      <c r="PFB1153" s="99"/>
      <c r="PFC1153" s="99"/>
      <c r="PFD1153" s="99"/>
      <c r="PFE1153" s="99"/>
      <c r="PFF1153" s="99"/>
      <c r="PFG1153" s="99"/>
      <c r="PFH1153" s="99"/>
      <c r="PFI1153" s="99"/>
      <c r="PFJ1153" s="99"/>
      <c r="PFK1153" s="99"/>
      <c r="PFL1153" s="99"/>
      <c r="PFM1153" s="99"/>
      <c r="PFN1153" s="99"/>
      <c r="PFO1153" s="99"/>
      <c r="PFP1153" s="99"/>
      <c r="PFQ1153" s="99"/>
      <c r="PFR1153" s="99"/>
      <c r="PFS1153" s="99"/>
      <c r="PFT1153" s="99"/>
      <c r="PFU1153" s="99"/>
      <c r="PFV1153" s="99"/>
      <c r="PFW1153" s="99"/>
      <c r="PFX1153" s="99"/>
      <c r="PFY1153" s="99"/>
      <c r="PFZ1153" s="99"/>
      <c r="PGA1153" s="99"/>
      <c r="PGB1153" s="99"/>
      <c r="PGC1153" s="99"/>
      <c r="PGD1153" s="99"/>
      <c r="PGE1153" s="99"/>
      <c r="PGF1153" s="99"/>
      <c r="PGG1153" s="99"/>
      <c r="PGH1153" s="99"/>
      <c r="PGI1153" s="99"/>
      <c r="PGJ1153" s="99"/>
      <c r="PGK1153" s="99"/>
      <c r="PGL1153" s="99"/>
      <c r="PGM1153" s="99"/>
      <c r="PGN1153" s="99"/>
      <c r="PGO1153" s="99"/>
      <c r="PGP1153" s="99"/>
      <c r="PGQ1153" s="99"/>
      <c r="PGR1153" s="99"/>
      <c r="PGS1153" s="99"/>
      <c r="PGT1153" s="99"/>
      <c r="PGU1153" s="99"/>
      <c r="PGV1153" s="99"/>
      <c r="PGW1153" s="99"/>
      <c r="PGX1153" s="99"/>
      <c r="PGY1153" s="99"/>
      <c r="PGZ1153" s="99"/>
      <c r="PHA1153" s="99"/>
      <c r="PHB1153" s="99"/>
      <c r="PHC1153" s="99"/>
      <c r="PHD1153" s="99"/>
      <c r="PHE1153" s="99"/>
      <c r="PHF1153" s="99"/>
      <c r="PHG1153" s="99"/>
      <c r="PHH1153" s="99"/>
      <c r="PHI1153" s="99"/>
      <c r="PHJ1153" s="99"/>
      <c r="PHK1153" s="99"/>
      <c r="PHL1153" s="99"/>
      <c r="PHM1153" s="99"/>
      <c r="PHN1153" s="99"/>
      <c r="PHO1153" s="99"/>
      <c r="PHP1153" s="99"/>
      <c r="PHQ1153" s="99"/>
      <c r="PHR1153" s="99"/>
      <c r="PHS1153" s="99"/>
      <c r="PHT1153" s="99"/>
      <c r="PHU1153" s="99"/>
      <c r="PHV1153" s="99"/>
      <c r="PHW1153" s="99"/>
      <c r="PHX1153" s="99"/>
      <c r="PHY1153" s="99"/>
      <c r="PHZ1153" s="99"/>
      <c r="PIA1153" s="99"/>
      <c r="PIB1153" s="99"/>
      <c r="PIC1153" s="99"/>
      <c r="PID1153" s="99"/>
      <c r="PIE1153" s="99"/>
      <c r="PIF1153" s="99"/>
      <c r="PIG1153" s="99"/>
      <c r="PIH1153" s="99"/>
      <c r="PII1153" s="99"/>
      <c r="PIJ1153" s="99"/>
      <c r="PIK1153" s="99"/>
      <c r="PIL1153" s="99"/>
      <c r="PIM1153" s="99"/>
      <c r="PIN1153" s="99"/>
      <c r="PIO1153" s="99"/>
      <c r="PIP1153" s="99"/>
      <c r="PIQ1153" s="99"/>
      <c r="PIR1153" s="99"/>
      <c r="PIS1153" s="99"/>
      <c r="PIT1153" s="99"/>
      <c r="PIU1153" s="99"/>
      <c r="PIV1153" s="99"/>
      <c r="PIW1153" s="99"/>
      <c r="PIX1153" s="99"/>
      <c r="PIY1153" s="99"/>
      <c r="PIZ1153" s="99"/>
      <c r="PJA1153" s="99"/>
      <c r="PJB1153" s="99"/>
      <c r="PJC1153" s="99"/>
      <c r="PJD1153" s="99"/>
      <c r="PJE1153" s="99"/>
      <c r="PJF1153" s="99"/>
      <c r="PJG1153" s="99"/>
      <c r="PJH1153" s="99"/>
      <c r="PJI1153" s="99"/>
      <c r="PJJ1153" s="99"/>
      <c r="PJK1153" s="99"/>
      <c r="PJL1153" s="99"/>
      <c r="PJM1153" s="99"/>
      <c r="PJN1153" s="99"/>
      <c r="PJO1153" s="99"/>
      <c r="PJP1153" s="99"/>
      <c r="PJQ1153" s="99"/>
      <c r="PJR1153" s="99"/>
      <c r="PJS1153" s="99"/>
      <c r="PJT1153" s="99"/>
      <c r="PJU1153" s="99"/>
      <c r="PJV1153" s="99"/>
      <c r="PJW1153" s="99"/>
      <c r="PJX1153" s="99"/>
      <c r="PJY1153" s="99"/>
      <c r="PJZ1153" s="99"/>
      <c r="PKA1153" s="99"/>
      <c r="PKB1153" s="99"/>
      <c r="PKC1153" s="99"/>
      <c r="PKD1153" s="99"/>
      <c r="PKE1153" s="99"/>
      <c r="PKF1153" s="99"/>
      <c r="PKG1153" s="99"/>
      <c r="PKH1153" s="99"/>
      <c r="PKI1153" s="99"/>
      <c r="PKJ1153" s="99"/>
      <c r="PKK1153" s="99"/>
      <c r="PKL1153" s="99"/>
      <c r="PKM1153" s="99"/>
      <c r="PKN1153" s="99"/>
      <c r="PKO1153" s="99"/>
      <c r="PKP1153" s="99"/>
      <c r="PKQ1153" s="99"/>
      <c r="PKR1153" s="99"/>
      <c r="PKS1153" s="99"/>
      <c r="PKT1153" s="99"/>
      <c r="PKU1153" s="99"/>
      <c r="PKV1153" s="99"/>
      <c r="PKW1153" s="99"/>
      <c r="PKX1153" s="99"/>
      <c r="PKY1153" s="99"/>
      <c r="PKZ1153" s="99"/>
      <c r="PLA1153" s="99"/>
      <c r="PLB1153" s="99"/>
      <c r="PLC1153" s="99"/>
      <c r="PLD1153" s="99"/>
      <c r="PLE1153" s="99"/>
      <c r="PLF1153" s="99"/>
      <c r="PLG1153" s="99"/>
      <c r="PLH1153" s="99"/>
      <c r="PLI1153" s="99"/>
      <c r="PLJ1153" s="99"/>
      <c r="PLK1153" s="99"/>
      <c r="PLL1153" s="99"/>
      <c r="PLM1153" s="99"/>
      <c r="PLN1153" s="99"/>
      <c r="PLO1153" s="99"/>
      <c r="PLP1153" s="99"/>
      <c r="PLQ1153" s="99"/>
      <c r="PLR1153" s="99"/>
      <c r="PLS1153" s="99"/>
      <c r="PLT1153" s="99"/>
      <c r="PLU1153" s="99"/>
      <c r="PLV1153" s="99"/>
      <c r="PLW1153" s="99"/>
      <c r="PLX1153" s="99"/>
      <c r="PLY1153" s="99"/>
      <c r="PLZ1153" s="99"/>
      <c r="PMA1153" s="99"/>
      <c r="PMB1153" s="99"/>
      <c r="PMC1153" s="99"/>
      <c r="PMD1153" s="99"/>
      <c r="PME1153" s="99"/>
      <c r="PMF1153" s="99"/>
      <c r="PMG1153" s="99"/>
      <c r="PMH1153" s="99"/>
      <c r="PMI1153" s="99"/>
      <c r="PMJ1153" s="99"/>
      <c r="PMK1153" s="99"/>
      <c r="PML1153" s="99"/>
      <c r="PMM1153" s="99"/>
      <c r="PMN1153" s="99"/>
      <c r="PMO1153" s="99"/>
      <c r="PMP1153" s="99"/>
      <c r="PMQ1153" s="99"/>
      <c r="PMR1153" s="99"/>
      <c r="PMS1153" s="99"/>
      <c r="PMT1153" s="99"/>
      <c r="PMU1153" s="99"/>
      <c r="PMV1153" s="99"/>
      <c r="PMW1153" s="99"/>
      <c r="PMX1153" s="99"/>
      <c r="PMY1153" s="99"/>
      <c r="PMZ1153" s="99"/>
      <c r="PNA1153" s="99"/>
      <c r="PNB1153" s="99"/>
      <c r="PNC1153" s="99"/>
      <c r="PND1153" s="99"/>
      <c r="PNE1153" s="99"/>
      <c r="PNF1153" s="99"/>
      <c r="PNG1153" s="99"/>
      <c r="PNH1153" s="99"/>
      <c r="PNI1153" s="99"/>
      <c r="PNJ1153" s="99"/>
      <c r="PNK1153" s="99"/>
      <c r="PNL1153" s="99"/>
      <c r="PNM1153" s="99"/>
      <c r="PNN1153" s="99"/>
      <c r="PNO1153" s="99"/>
      <c r="PNP1153" s="99"/>
      <c r="PNQ1153" s="99"/>
      <c r="PNR1153" s="99"/>
      <c r="PNS1153" s="99"/>
      <c r="PNT1153" s="99"/>
      <c r="PNU1153" s="99"/>
      <c r="PNV1153" s="99"/>
      <c r="PNW1153" s="99"/>
      <c r="PNX1153" s="99"/>
      <c r="PNY1153" s="99"/>
      <c r="PNZ1153" s="99"/>
      <c r="POA1153" s="99"/>
      <c r="POB1153" s="99"/>
      <c r="POC1153" s="99"/>
      <c r="POD1153" s="99"/>
      <c r="POE1153" s="99"/>
      <c r="POF1153" s="99"/>
      <c r="POG1153" s="99"/>
      <c r="POH1153" s="99"/>
      <c r="POI1153" s="99"/>
      <c r="POJ1153" s="99"/>
      <c r="POK1153" s="99"/>
      <c r="POL1153" s="99"/>
      <c r="POM1153" s="99"/>
      <c r="PON1153" s="99"/>
      <c r="POO1153" s="99"/>
      <c r="POP1153" s="99"/>
      <c r="POQ1153" s="99"/>
      <c r="POR1153" s="99"/>
      <c r="POS1153" s="99"/>
      <c r="POT1153" s="99"/>
      <c r="POU1153" s="99"/>
      <c r="POV1153" s="99"/>
      <c r="POW1153" s="99"/>
      <c r="POX1153" s="99"/>
      <c r="POY1153" s="99"/>
      <c r="POZ1153" s="99"/>
      <c r="PPA1153" s="99"/>
      <c r="PPB1153" s="99"/>
      <c r="PPC1153" s="99"/>
      <c r="PPD1153" s="99"/>
      <c r="PPE1153" s="99"/>
      <c r="PPF1153" s="99"/>
      <c r="PPG1153" s="99"/>
      <c r="PPH1153" s="99"/>
      <c r="PPI1153" s="99"/>
      <c r="PPJ1153" s="99"/>
      <c r="PPK1153" s="99"/>
      <c r="PPL1153" s="99"/>
      <c r="PPM1153" s="99"/>
      <c r="PPN1153" s="99"/>
      <c r="PPO1153" s="99"/>
      <c r="PPP1153" s="99"/>
      <c r="PPQ1153" s="99"/>
      <c r="PPR1153" s="99"/>
      <c r="PPS1153" s="99"/>
      <c r="PPT1153" s="99"/>
      <c r="PPU1153" s="99"/>
      <c r="PPV1153" s="99"/>
      <c r="PPW1153" s="99"/>
      <c r="PPX1153" s="99"/>
      <c r="PPY1153" s="99"/>
      <c r="PPZ1153" s="99"/>
      <c r="PQA1153" s="99"/>
      <c r="PQB1153" s="99"/>
      <c r="PQC1153" s="99"/>
      <c r="PQD1153" s="99"/>
      <c r="PQE1153" s="99"/>
      <c r="PQF1153" s="99"/>
      <c r="PQG1153" s="99"/>
      <c r="PQH1153" s="99"/>
      <c r="PQI1153" s="99"/>
      <c r="PQJ1153" s="99"/>
      <c r="PQK1153" s="99"/>
      <c r="PQL1153" s="99"/>
      <c r="PQM1153" s="99"/>
      <c r="PQN1153" s="99"/>
      <c r="PQO1153" s="99"/>
      <c r="PQP1153" s="99"/>
      <c r="PQQ1153" s="99"/>
      <c r="PQR1153" s="99"/>
      <c r="PQS1153" s="99"/>
      <c r="PQT1153" s="99"/>
      <c r="PQU1153" s="99"/>
      <c r="PQV1153" s="99"/>
      <c r="PQW1153" s="99"/>
      <c r="PQX1153" s="99"/>
      <c r="PQY1153" s="99"/>
      <c r="PQZ1153" s="99"/>
      <c r="PRA1153" s="99"/>
      <c r="PRB1153" s="99"/>
      <c r="PRC1153" s="99"/>
      <c r="PRD1153" s="99"/>
      <c r="PRE1153" s="99"/>
      <c r="PRF1153" s="99"/>
      <c r="PRG1153" s="99"/>
      <c r="PRH1153" s="99"/>
      <c r="PRI1153" s="99"/>
      <c r="PRJ1153" s="99"/>
      <c r="PRK1153" s="99"/>
      <c r="PRL1153" s="99"/>
      <c r="PRM1153" s="99"/>
      <c r="PRN1153" s="99"/>
      <c r="PRO1153" s="99"/>
      <c r="PRP1153" s="99"/>
      <c r="PRQ1153" s="99"/>
      <c r="PRR1153" s="99"/>
      <c r="PRS1153" s="99"/>
      <c r="PRT1153" s="99"/>
      <c r="PRU1153" s="99"/>
      <c r="PRV1153" s="99"/>
      <c r="PRW1153" s="99"/>
      <c r="PRX1153" s="99"/>
      <c r="PRY1153" s="99"/>
      <c r="PRZ1153" s="99"/>
      <c r="PSA1153" s="99"/>
      <c r="PSB1153" s="99"/>
      <c r="PSC1153" s="99"/>
      <c r="PSD1153" s="99"/>
      <c r="PSE1153" s="99"/>
      <c r="PSF1153" s="99"/>
      <c r="PSG1153" s="99"/>
      <c r="PSH1153" s="99"/>
      <c r="PSI1153" s="99"/>
      <c r="PSJ1153" s="99"/>
      <c r="PSK1153" s="99"/>
      <c r="PSL1153" s="99"/>
      <c r="PSM1153" s="99"/>
      <c r="PSN1153" s="99"/>
      <c r="PSO1153" s="99"/>
      <c r="PSP1153" s="99"/>
      <c r="PSQ1153" s="99"/>
      <c r="PSR1153" s="99"/>
      <c r="PSS1153" s="99"/>
      <c r="PST1153" s="99"/>
      <c r="PSU1153" s="99"/>
      <c r="PSV1153" s="99"/>
      <c r="PSW1153" s="99"/>
      <c r="PSX1153" s="99"/>
      <c r="PSY1153" s="99"/>
      <c r="PSZ1153" s="99"/>
      <c r="PTA1153" s="99"/>
      <c r="PTB1153" s="99"/>
      <c r="PTC1153" s="99"/>
      <c r="PTD1153" s="99"/>
      <c r="PTE1153" s="99"/>
      <c r="PTF1153" s="99"/>
      <c r="PTG1153" s="99"/>
      <c r="PTH1153" s="99"/>
      <c r="PTI1153" s="99"/>
      <c r="PTJ1153" s="99"/>
      <c r="PTK1153" s="99"/>
      <c r="PTL1153" s="99"/>
      <c r="PTM1153" s="99"/>
      <c r="PTN1153" s="99"/>
      <c r="PTO1153" s="99"/>
      <c r="PTP1153" s="99"/>
      <c r="PTQ1153" s="99"/>
      <c r="PTR1153" s="99"/>
      <c r="PTS1153" s="99"/>
      <c r="PTT1153" s="99"/>
      <c r="PTU1153" s="99"/>
      <c r="PTV1153" s="99"/>
      <c r="PTW1153" s="99"/>
      <c r="PTX1153" s="99"/>
      <c r="PTY1153" s="99"/>
      <c r="PTZ1153" s="99"/>
      <c r="PUA1153" s="99"/>
      <c r="PUB1153" s="99"/>
      <c r="PUC1153" s="99"/>
      <c r="PUD1153" s="99"/>
      <c r="PUE1153" s="99"/>
      <c r="PUF1153" s="99"/>
      <c r="PUG1153" s="99"/>
      <c r="PUH1153" s="99"/>
      <c r="PUI1153" s="99"/>
      <c r="PUJ1153" s="99"/>
      <c r="PUK1153" s="99"/>
      <c r="PUL1153" s="99"/>
      <c r="PUM1153" s="99"/>
      <c r="PUN1153" s="99"/>
      <c r="PUO1153" s="99"/>
      <c r="PUP1153" s="99"/>
      <c r="PUQ1153" s="99"/>
      <c r="PUR1153" s="99"/>
      <c r="PUS1153" s="99"/>
      <c r="PUT1153" s="99"/>
      <c r="PUU1153" s="99"/>
      <c r="PUV1153" s="99"/>
      <c r="PUW1153" s="99"/>
      <c r="PUX1153" s="99"/>
      <c r="PUY1153" s="99"/>
      <c r="PUZ1153" s="99"/>
      <c r="PVA1153" s="99"/>
      <c r="PVB1153" s="99"/>
      <c r="PVC1153" s="99"/>
      <c r="PVD1153" s="99"/>
      <c r="PVE1153" s="99"/>
      <c r="PVF1153" s="99"/>
      <c r="PVG1153" s="99"/>
      <c r="PVH1153" s="99"/>
      <c r="PVI1153" s="99"/>
      <c r="PVJ1153" s="99"/>
      <c r="PVK1153" s="99"/>
      <c r="PVL1153" s="99"/>
      <c r="PVM1153" s="99"/>
      <c r="PVN1153" s="99"/>
      <c r="PVO1153" s="99"/>
      <c r="PVP1153" s="99"/>
      <c r="PVQ1153" s="99"/>
      <c r="PVR1153" s="99"/>
      <c r="PVS1153" s="99"/>
      <c r="PVT1153" s="99"/>
      <c r="PVU1153" s="99"/>
      <c r="PVV1153" s="99"/>
      <c r="PVW1153" s="99"/>
      <c r="PVX1153" s="99"/>
      <c r="PVY1153" s="99"/>
      <c r="PVZ1153" s="99"/>
      <c r="PWA1153" s="99"/>
      <c r="PWB1153" s="99"/>
      <c r="PWC1153" s="99"/>
      <c r="PWD1153" s="99"/>
      <c r="PWE1153" s="99"/>
      <c r="PWF1153" s="99"/>
      <c r="PWG1153" s="99"/>
      <c r="PWH1153" s="99"/>
      <c r="PWI1153" s="99"/>
      <c r="PWJ1153" s="99"/>
      <c r="PWK1153" s="99"/>
      <c r="PWL1153" s="99"/>
      <c r="PWM1153" s="99"/>
      <c r="PWN1153" s="99"/>
      <c r="PWO1153" s="99"/>
      <c r="PWP1153" s="99"/>
      <c r="PWQ1153" s="99"/>
      <c r="PWR1153" s="99"/>
      <c r="PWS1153" s="99"/>
      <c r="PWT1153" s="99"/>
      <c r="PWU1153" s="99"/>
      <c r="PWV1153" s="99"/>
      <c r="PWW1153" s="99"/>
      <c r="PWX1153" s="99"/>
      <c r="PWY1153" s="99"/>
      <c r="PWZ1153" s="99"/>
      <c r="PXA1153" s="99"/>
      <c r="PXB1153" s="99"/>
      <c r="PXC1153" s="99"/>
      <c r="PXD1153" s="99"/>
      <c r="PXE1153" s="99"/>
      <c r="PXF1153" s="99"/>
      <c r="PXG1153" s="99"/>
      <c r="PXH1153" s="99"/>
      <c r="PXI1153" s="99"/>
      <c r="PXJ1153" s="99"/>
      <c r="PXK1153" s="99"/>
      <c r="PXL1153" s="99"/>
      <c r="PXM1153" s="99"/>
      <c r="PXN1153" s="99"/>
      <c r="PXO1153" s="99"/>
      <c r="PXP1153" s="99"/>
      <c r="PXQ1153" s="99"/>
      <c r="PXR1153" s="99"/>
      <c r="PXS1153" s="99"/>
      <c r="PXT1153" s="99"/>
      <c r="PXU1153" s="99"/>
      <c r="PXV1153" s="99"/>
      <c r="PXW1153" s="99"/>
      <c r="PXX1153" s="99"/>
      <c r="PXY1153" s="99"/>
      <c r="PXZ1153" s="99"/>
      <c r="PYA1153" s="99"/>
      <c r="PYB1153" s="99"/>
      <c r="PYC1153" s="99"/>
      <c r="PYD1153" s="99"/>
      <c r="PYE1153" s="99"/>
      <c r="PYF1153" s="99"/>
      <c r="PYG1153" s="99"/>
      <c r="PYH1153" s="99"/>
      <c r="PYI1153" s="99"/>
      <c r="PYJ1153" s="99"/>
      <c r="PYK1153" s="99"/>
      <c r="PYL1153" s="99"/>
      <c r="PYM1153" s="99"/>
      <c r="PYN1153" s="99"/>
      <c r="PYO1153" s="99"/>
      <c r="PYP1153" s="99"/>
      <c r="PYQ1153" s="99"/>
      <c r="PYR1153" s="99"/>
      <c r="PYS1153" s="99"/>
      <c r="PYT1153" s="99"/>
      <c r="PYU1153" s="99"/>
      <c r="PYV1153" s="99"/>
      <c r="PYW1153" s="99"/>
      <c r="PYX1153" s="99"/>
      <c r="PYY1153" s="99"/>
      <c r="PYZ1153" s="99"/>
      <c r="PZA1153" s="99"/>
      <c r="PZB1153" s="99"/>
      <c r="PZC1153" s="99"/>
      <c r="PZD1153" s="99"/>
      <c r="PZE1153" s="99"/>
      <c r="PZF1153" s="99"/>
      <c r="PZG1153" s="99"/>
      <c r="PZH1153" s="99"/>
      <c r="PZI1153" s="99"/>
      <c r="PZJ1153" s="99"/>
      <c r="PZK1153" s="99"/>
      <c r="PZL1153" s="99"/>
      <c r="PZM1153" s="99"/>
      <c r="PZN1153" s="99"/>
      <c r="PZO1153" s="99"/>
      <c r="PZP1153" s="99"/>
      <c r="PZQ1153" s="99"/>
      <c r="PZR1153" s="99"/>
      <c r="PZS1153" s="99"/>
      <c r="PZT1153" s="99"/>
      <c r="PZU1153" s="99"/>
      <c r="PZV1153" s="99"/>
      <c r="PZW1153" s="99"/>
      <c r="PZX1153" s="99"/>
      <c r="PZY1153" s="99"/>
      <c r="PZZ1153" s="99"/>
      <c r="QAA1153" s="99"/>
      <c r="QAB1153" s="99"/>
      <c r="QAC1153" s="99"/>
      <c r="QAD1153" s="99"/>
      <c r="QAE1153" s="99"/>
      <c r="QAF1153" s="99"/>
      <c r="QAG1153" s="99"/>
      <c r="QAH1153" s="99"/>
      <c r="QAI1153" s="99"/>
      <c r="QAJ1153" s="99"/>
      <c r="QAK1153" s="99"/>
      <c r="QAL1153" s="99"/>
      <c r="QAM1153" s="99"/>
      <c r="QAN1153" s="99"/>
      <c r="QAO1153" s="99"/>
      <c r="QAP1153" s="99"/>
      <c r="QAQ1153" s="99"/>
      <c r="QAR1153" s="99"/>
      <c r="QAS1153" s="99"/>
      <c r="QAT1153" s="99"/>
      <c r="QAU1153" s="99"/>
      <c r="QAV1153" s="99"/>
      <c r="QAW1153" s="99"/>
      <c r="QAX1153" s="99"/>
      <c r="QAY1153" s="99"/>
      <c r="QAZ1153" s="99"/>
      <c r="QBA1153" s="99"/>
      <c r="QBB1153" s="99"/>
      <c r="QBC1153" s="99"/>
      <c r="QBD1153" s="99"/>
      <c r="QBE1153" s="99"/>
      <c r="QBF1153" s="99"/>
      <c r="QBG1153" s="99"/>
      <c r="QBH1153" s="99"/>
      <c r="QBI1153" s="99"/>
      <c r="QBJ1153" s="99"/>
      <c r="QBK1153" s="99"/>
      <c r="QBL1153" s="99"/>
      <c r="QBM1153" s="99"/>
      <c r="QBN1153" s="99"/>
      <c r="QBO1153" s="99"/>
      <c r="QBP1153" s="99"/>
      <c r="QBQ1153" s="99"/>
      <c r="QBR1153" s="99"/>
      <c r="QBS1153" s="99"/>
      <c r="QBT1153" s="99"/>
      <c r="QBU1153" s="99"/>
      <c r="QBV1153" s="99"/>
      <c r="QBW1153" s="99"/>
      <c r="QBX1153" s="99"/>
      <c r="QBY1153" s="99"/>
      <c r="QBZ1153" s="99"/>
      <c r="QCA1153" s="99"/>
      <c r="QCB1153" s="99"/>
      <c r="QCC1153" s="99"/>
      <c r="QCD1153" s="99"/>
      <c r="QCE1153" s="99"/>
      <c r="QCF1153" s="99"/>
      <c r="QCG1153" s="99"/>
      <c r="QCH1153" s="99"/>
      <c r="QCI1153" s="99"/>
      <c r="QCJ1153" s="99"/>
      <c r="QCK1153" s="99"/>
      <c r="QCL1153" s="99"/>
      <c r="QCM1153" s="99"/>
      <c r="QCN1153" s="99"/>
      <c r="QCO1153" s="99"/>
      <c r="QCP1153" s="99"/>
      <c r="QCQ1153" s="99"/>
      <c r="QCR1153" s="99"/>
      <c r="QCS1153" s="99"/>
      <c r="QCT1153" s="99"/>
      <c r="QCU1153" s="99"/>
      <c r="QCV1153" s="99"/>
      <c r="QCW1153" s="99"/>
      <c r="QCX1153" s="99"/>
      <c r="QCY1153" s="99"/>
      <c r="QCZ1153" s="99"/>
      <c r="QDA1153" s="99"/>
      <c r="QDB1153" s="99"/>
      <c r="QDC1153" s="99"/>
      <c r="QDD1153" s="99"/>
      <c r="QDE1153" s="99"/>
      <c r="QDF1153" s="99"/>
      <c r="QDG1153" s="99"/>
      <c r="QDH1153" s="99"/>
      <c r="QDI1153" s="99"/>
      <c r="QDJ1153" s="99"/>
      <c r="QDK1153" s="99"/>
      <c r="QDL1153" s="99"/>
      <c r="QDM1153" s="99"/>
      <c r="QDN1153" s="99"/>
      <c r="QDO1153" s="99"/>
      <c r="QDP1153" s="99"/>
      <c r="QDQ1153" s="99"/>
      <c r="QDR1153" s="99"/>
      <c r="QDS1153" s="99"/>
      <c r="QDT1153" s="99"/>
      <c r="QDU1153" s="99"/>
      <c r="QDV1153" s="99"/>
      <c r="QDW1153" s="99"/>
      <c r="QDX1153" s="99"/>
      <c r="QDY1153" s="99"/>
      <c r="QDZ1153" s="99"/>
      <c r="QEA1153" s="99"/>
      <c r="QEB1153" s="99"/>
      <c r="QEC1153" s="99"/>
      <c r="QED1153" s="99"/>
      <c r="QEE1153" s="99"/>
      <c r="QEF1153" s="99"/>
      <c r="QEG1153" s="99"/>
      <c r="QEH1153" s="99"/>
      <c r="QEI1153" s="99"/>
      <c r="QEJ1153" s="99"/>
      <c r="QEK1153" s="99"/>
      <c r="QEL1153" s="99"/>
      <c r="QEM1153" s="99"/>
      <c r="QEN1153" s="99"/>
      <c r="QEO1153" s="99"/>
      <c r="QEP1153" s="99"/>
      <c r="QEQ1153" s="99"/>
      <c r="QER1153" s="99"/>
      <c r="QES1153" s="99"/>
      <c r="QET1153" s="99"/>
      <c r="QEU1153" s="99"/>
      <c r="QEV1153" s="99"/>
      <c r="QEW1153" s="99"/>
      <c r="QEX1153" s="99"/>
      <c r="QEY1153" s="99"/>
      <c r="QEZ1153" s="99"/>
      <c r="QFA1153" s="99"/>
      <c r="QFB1153" s="99"/>
      <c r="QFC1153" s="99"/>
      <c r="QFD1153" s="99"/>
      <c r="QFE1153" s="99"/>
      <c r="QFF1153" s="99"/>
      <c r="QFG1153" s="99"/>
      <c r="QFH1153" s="99"/>
      <c r="QFI1153" s="99"/>
      <c r="QFJ1153" s="99"/>
      <c r="QFK1153" s="99"/>
      <c r="QFL1153" s="99"/>
      <c r="QFM1153" s="99"/>
      <c r="QFN1153" s="99"/>
      <c r="QFO1153" s="99"/>
      <c r="QFP1153" s="99"/>
      <c r="QFQ1153" s="99"/>
      <c r="QFR1153" s="99"/>
      <c r="QFS1153" s="99"/>
      <c r="QFT1153" s="99"/>
      <c r="QFU1153" s="99"/>
      <c r="QFV1153" s="99"/>
      <c r="QFW1153" s="99"/>
      <c r="QFX1153" s="99"/>
      <c r="QFY1153" s="99"/>
      <c r="QFZ1153" s="99"/>
      <c r="QGA1153" s="99"/>
      <c r="QGB1153" s="99"/>
      <c r="QGC1153" s="99"/>
      <c r="QGD1153" s="99"/>
      <c r="QGE1153" s="99"/>
      <c r="QGF1153" s="99"/>
      <c r="QGG1153" s="99"/>
      <c r="QGH1153" s="99"/>
      <c r="QGI1153" s="99"/>
      <c r="QGJ1153" s="99"/>
      <c r="QGK1153" s="99"/>
      <c r="QGL1153" s="99"/>
      <c r="QGM1153" s="99"/>
      <c r="QGN1153" s="99"/>
      <c r="QGO1153" s="99"/>
      <c r="QGP1153" s="99"/>
      <c r="QGQ1153" s="99"/>
      <c r="QGR1153" s="99"/>
      <c r="QGS1153" s="99"/>
      <c r="QGT1153" s="99"/>
      <c r="QGU1153" s="99"/>
      <c r="QGV1153" s="99"/>
      <c r="QGW1153" s="99"/>
      <c r="QGX1153" s="99"/>
      <c r="QGY1153" s="99"/>
      <c r="QGZ1153" s="99"/>
      <c r="QHA1153" s="99"/>
      <c r="QHB1153" s="99"/>
      <c r="QHC1153" s="99"/>
      <c r="QHD1153" s="99"/>
      <c r="QHE1153" s="99"/>
      <c r="QHF1153" s="99"/>
      <c r="QHG1153" s="99"/>
      <c r="QHH1153" s="99"/>
      <c r="QHI1153" s="99"/>
      <c r="QHJ1153" s="99"/>
      <c r="QHK1153" s="99"/>
      <c r="QHL1153" s="99"/>
      <c r="QHM1153" s="99"/>
      <c r="QHN1153" s="99"/>
      <c r="QHO1153" s="99"/>
      <c r="QHP1153" s="99"/>
      <c r="QHQ1153" s="99"/>
      <c r="QHR1153" s="99"/>
      <c r="QHS1153" s="99"/>
      <c r="QHT1153" s="99"/>
      <c r="QHU1153" s="99"/>
      <c r="QHV1153" s="99"/>
      <c r="QHW1153" s="99"/>
      <c r="QHX1153" s="99"/>
      <c r="QHY1153" s="99"/>
      <c r="QHZ1153" s="99"/>
      <c r="QIA1153" s="99"/>
      <c r="QIB1153" s="99"/>
      <c r="QIC1153" s="99"/>
      <c r="QID1153" s="99"/>
      <c r="QIE1153" s="99"/>
      <c r="QIF1153" s="99"/>
      <c r="QIG1153" s="99"/>
      <c r="QIH1153" s="99"/>
      <c r="QII1153" s="99"/>
      <c r="QIJ1153" s="99"/>
      <c r="QIK1153" s="99"/>
      <c r="QIL1153" s="99"/>
      <c r="QIM1153" s="99"/>
      <c r="QIN1153" s="99"/>
      <c r="QIO1153" s="99"/>
      <c r="QIP1153" s="99"/>
      <c r="QIQ1153" s="99"/>
      <c r="QIR1153" s="99"/>
      <c r="QIS1153" s="99"/>
      <c r="QIT1153" s="99"/>
      <c r="QIU1153" s="99"/>
      <c r="QIV1153" s="99"/>
      <c r="QIW1153" s="99"/>
      <c r="QIX1153" s="99"/>
      <c r="QIY1153" s="99"/>
      <c r="QIZ1153" s="99"/>
      <c r="QJA1153" s="99"/>
      <c r="QJB1153" s="99"/>
      <c r="QJC1153" s="99"/>
      <c r="QJD1153" s="99"/>
      <c r="QJE1153" s="99"/>
      <c r="QJF1153" s="99"/>
      <c r="QJG1153" s="99"/>
      <c r="QJH1153" s="99"/>
      <c r="QJI1153" s="99"/>
      <c r="QJJ1153" s="99"/>
      <c r="QJK1153" s="99"/>
      <c r="QJL1153" s="99"/>
      <c r="QJM1153" s="99"/>
      <c r="QJN1153" s="99"/>
      <c r="QJO1153" s="99"/>
      <c r="QJP1153" s="99"/>
      <c r="QJQ1153" s="99"/>
      <c r="QJR1153" s="99"/>
      <c r="QJS1153" s="99"/>
      <c r="QJT1153" s="99"/>
      <c r="QJU1153" s="99"/>
      <c r="QJV1153" s="99"/>
      <c r="QJW1153" s="99"/>
      <c r="QJX1153" s="99"/>
      <c r="QJY1153" s="99"/>
      <c r="QJZ1153" s="99"/>
      <c r="QKA1153" s="99"/>
      <c r="QKB1153" s="99"/>
      <c r="QKC1153" s="99"/>
      <c r="QKD1153" s="99"/>
      <c r="QKE1153" s="99"/>
      <c r="QKF1153" s="99"/>
      <c r="QKG1153" s="99"/>
      <c r="QKH1153" s="99"/>
      <c r="QKI1153" s="99"/>
      <c r="QKJ1153" s="99"/>
      <c r="QKK1153" s="99"/>
      <c r="QKL1153" s="99"/>
      <c r="QKM1153" s="99"/>
      <c r="QKN1153" s="99"/>
      <c r="QKO1153" s="99"/>
      <c r="QKP1153" s="99"/>
      <c r="QKQ1153" s="99"/>
      <c r="QKR1153" s="99"/>
      <c r="QKS1153" s="99"/>
      <c r="QKT1153" s="99"/>
      <c r="QKU1153" s="99"/>
      <c r="QKV1153" s="99"/>
      <c r="QKW1153" s="99"/>
      <c r="QKX1153" s="99"/>
      <c r="QKY1153" s="99"/>
      <c r="QKZ1153" s="99"/>
      <c r="QLA1153" s="99"/>
      <c r="QLB1153" s="99"/>
      <c r="QLC1153" s="99"/>
      <c r="QLD1153" s="99"/>
      <c r="QLE1153" s="99"/>
      <c r="QLF1153" s="99"/>
      <c r="QLG1153" s="99"/>
      <c r="QLH1153" s="99"/>
      <c r="QLI1153" s="99"/>
      <c r="QLJ1153" s="99"/>
      <c r="QLK1153" s="99"/>
      <c r="QLL1153" s="99"/>
      <c r="QLM1153" s="99"/>
      <c r="QLN1153" s="99"/>
      <c r="QLO1153" s="99"/>
      <c r="QLP1153" s="99"/>
      <c r="QLQ1153" s="99"/>
      <c r="QLR1153" s="99"/>
      <c r="QLS1153" s="99"/>
      <c r="QLT1153" s="99"/>
      <c r="QLU1153" s="99"/>
      <c r="QLV1153" s="99"/>
      <c r="QLW1153" s="99"/>
      <c r="QLX1153" s="99"/>
      <c r="QLY1153" s="99"/>
      <c r="QLZ1153" s="99"/>
      <c r="QMA1153" s="99"/>
      <c r="QMB1153" s="99"/>
      <c r="QMC1153" s="99"/>
      <c r="QMD1153" s="99"/>
      <c r="QME1153" s="99"/>
      <c r="QMF1153" s="99"/>
      <c r="QMG1153" s="99"/>
      <c r="QMH1153" s="99"/>
      <c r="QMI1153" s="99"/>
      <c r="QMJ1153" s="99"/>
      <c r="QMK1153" s="99"/>
      <c r="QML1153" s="99"/>
      <c r="QMM1153" s="99"/>
      <c r="QMN1153" s="99"/>
      <c r="QMO1153" s="99"/>
      <c r="QMP1153" s="99"/>
      <c r="QMQ1153" s="99"/>
      <c r="QMR1153" s="99"/>
      <c r="QMS1153" s="99"/>
      <c r="QMT1153" s="99"/>
      <c r="QMU1153" s="99"/>
      <c r="QMV1153" s="99"/>
      <c r="QMW1153" s="99"/>
      <c r="QMX1153" s="99"/>
      <c r="QMY1153" s="99"/>
      <c r="QMZ1153" s="99"/>
      <c r="QNA1153" s="99"/>
      <c r="QNB1153" s="99"/>
      <c r="QNC1153" s="99"/>
      <c r="QND1153" s="99"/>
      <c r="QNE1153" s="99"/>
      <c r="QNF1153" s="99"/>
      <c r="QNG1153" s="99"/>
      <c r="QNH1153" s="99"/>
      <c r="QNI1153" s="99"/>
      <c r="QNJ1153" s="99"/>
      <c r="QNK1153" s="99"/>
      <c r="QNL1153" s="99"/>
      <c r="QNM1153" s="99"/>
      <c r="QNN1153" s="99"/>
      <c r="QNO1153" s="99"/>
      <c r="QNP1153" s="99"/>
      <c r="QNQ1153" s="99"/>
      <c r="QNR1153" s="99"/>
      <c r="QNS1153" s="99"/>
      <c r="QNT1153" s="99"/>
      <c r="QNU1153" s="99"/>
      <c r="QNV1153" s="99"/>
      <c r="QNW1153" s="99"/>
      <c r="QNX1153" s="99"/>
      <c r="QNY1153" s="99"/>
      <c r="QNZ1153" s="99"/>
      <c r="QOA1153" s="99"/>
      <c r="QOB1153" s="99"/>
      <c r="QOC1153" s="99"/>
      <c r="QOD1153" s="99"/>
      <c r="QOE1153" s="99"/>
      <c r="QOF1153" s="99"/>
      <c r="QOG1153" s="99"/>
      <c r="QOH1153" s="99"/>
      <c r="QOI1153" s="99"/>
      <c r="QOJ1153" s="99"/>
      <c r="QOK1153" s="99"/>
      <c r="QOL1153" s="99"/>
      <c r="QOM1153" s="99"/>
      <c r="QON1153" s="99"/>
      <c r="QOO1153" s="99"/>
      <c r="QOP1153" s="99"/>
      <c r="QOQ1153" s="99"/>
      <c r="QOR1153" s="99"/>
      <c r="QOS1153" s="99"/>
      <c r="QOT1153" s="99"/>
      <c r="QOU1153" s="99"/>
      <c r="QOV1153" s="99"/>
      <c r="QOW1153" s="99"/>
      <c r="QOX1153" s="99"/>
      <c r="QOY1153" s="99"/>
      <c r="QOZ1153" s="99"/>
      <c r="QPA1153" s="99"/>
      <c r="QPB1153" s="99"/>
      <c r="QPC1153" s="99"/>
      <c r="QPD1153" s="99"/>
      <c r="QPE1153" s="99"/>
      <c r="QPF1153" s="99"/>
      <c r="QPG1153" s="99"/>
      <c r="QPH1153" s="99"/>
      <c r="QPI1153" s="99"/>
      <c r="QPJ1153" s="99"/>
      <c r="QPK1153" s="99"/>
      <c r="QPL1153" s="99"/>
      <c r="QPM1153" s="99"/>
      <c r="QPN1153" s="99"/>
      <c r="QPO1153" s="99"/>
      <c r="QPP1153" s="99"/>
      <c r="QPQ1153" s="99"/>
      <c r="QPR1153" s="99"/>
      <c r="QPS1153" s="99"/>
      <c r="QPT1153" s="99"/>
      <c r="QPU1153" s="99"/>
      <c r="QPV1153" s="99"/>
      <c r="QPW1153" s="99"/>
      <c r="QPX1153" s="99"/>
      <c r="QPY1153" s="99"/>
      <c r="QPZ1153" s="99"/>
      <c r="QQA1153" s="99"/>
      <c r="QQB1153" s="99"/>
      <c r="QQC1153" s="99"/>
      <c r="QQD1153" s="99"/>
      <c r="QQE1153" s="99"/>
      <c r="QQF1153" s="99"/>
      <c r="QQG1153" s="99"/>
      <c r="QQH1153" s="99"/>
      <c r="QQI1153" s="99"/>
      <c r="QQJ1153" s="99"/>
      <c r="QQK1153" s="99"/>
      <c r="QQL1153" s="99"/>
      <c r="QQM1153" s="99"/>
      <c r="QQN1153" s="99"/>
      <c r="QQO1153" s="99"/>
      <c r="QQP1153" s="99"/>
      <c r="QQQ1153" s="99"/>
      <c r="QQR1153" s="99"/>
      <c r="QQS1153" s="99"/>
      <c r="QQT1153" s="99"/>
      <c r="QQU1153" s="99"/>
      <c r="QQV1153" s="99"/>
      <c r="QQW1153" s="99"/>
      <c r="QQX1153" s="99"/>
      <c r="QQY1153" s="99"/>
      <c r="QQZ1153" s="99"/>
      <c r="QRA1153" s="99"/>
      <c r="QRB1153" s="99"/>
      <c r="QRC1153" s="99"/>
      <c r="QRD1153" s="99"/>
      <c r="QRE1153" s="99"/>
      <c r="QRF1153" s="99"/>
      <c r="QRG1153" s="99"/>
      <c r="QRH1153" s="99"/>
      <c r="QRI1153" s="99"/>
      <c r="QRJ1153" s="99"/>
      <c r="QRK1153" s="99"/>
      <c r="QRL1153" s="99"/>
      <c r="QRM1153" s="99"/>
      <c r="QRN1153" s="99"/>
      <c r="QRO1153" s="99"/>
      <c r="QRP1153" s="99"/>
      <c r="QRQ1153" s="99"/>
      <c r="QRR1153" s="99"/>
      <c r="QRS1153" s="99"/>
      <c r="QRT1153" s="99"/>
      <c r="QRU1153" s="99"/>
      <c r="QRV1153" s="99"/>
      <c r="QRW1153" s="99"/>
      <c r="QRX1153" s="99"/>
      <c r="QRY1153" s="99"/>
      <c r="QRZ1153" s="99"/>
      <c r="QSA1153" s="99"/>
      <c r="QSB1153" s="99"/>
      <c r="QSC1153" s="99"/>
      <c r="QSD1153" s="99"/>
      <c r="QSE1153" s="99"/>
      <c r="QSF1153" s="99"/>
      <c r="QSG1153" s="99"/>
      <c r="QSH1153" s="99"/>
      <c r="QSI1153" s="99"/>
      <c r="QSJ1153" s="99"/>
      <c r="QSK1153" s="99"/>
      <c r="QSL1153" s="99"/>
      <c r="QSM1153" s="99"/>
      <c r="QSN1153" s="99"/>
      <c r="QSO1153" s="99"/>
      <c r="QSP1153" s="99"/>
      <c r="QSQ1153" s="99"/>
      <c r="QSR1153" s="99"/>
      <c r="QSS1153" s="99"/>
      <c r="QST1153" s="99"/>
      <c r="QSU1153" s="99"/>
      <c r="QSV1153" s="99"/>
      <c r="QSW1153" s="99"/>
      <c r="QSX1153" s="99"/>
      <c r="QSY1153" s="99"/>
      <c r="QSZ1153" s="99"/>
      <c r="QTA1153" s="99"/>
      <c r="QTB1153" s="99"/>
      <c r="QTC1153" s="99"/>
      <c r="QTD1153" s="99"/>
      <c r="QTE1153" s="99"/>
      <c r="QTF1153" s="99"/>
      <c r="QTG1153" s="99"/>
      <c r="QTH1153" s="99"/>
      <c r="QTI1153" s="99"/>
      <c r="QTJ1153" s="99"/>
      <c r="QTK1153" s="99"/>
      <c r="QTL1153" s="99"/>
      <c r="QTM1153" s="99"/>
      <c r="QTN1153" s="99"/>
      <c r="QTO1153" s="99"/>
      <c r="QTP1153" s="99"/>
      <c r="QTQ1153" s="99"/>
      <c r="QTR1153" s="99"/>
      <c r="QTS1153" s="99"/>
      <c r="QTT1153" s="99"/>
      <c r="QTU1153" s="99"/>
      <c r="QTV1153" s="99"/>
      <c r="QTW1153" s="99"/>
      <c r="QTX1153" s="99"/>
      <c r="QTY1153" s="99"/>
      <c r="QTZ1153" s="99"/>
      <c r="QUA1153" s="99"/>
      <c r="QUB1153" s="99"/>
      <c r="QUC1153" s="99"/>
      <c r="QUD1153" s="99"/>
      <c r="QUE1153" s="99"/>
      <c r="QUF1153" s="99"/>
      <c r="QUG1153" s="99"/>
      <c r="QUH1153" s="99"/>
      <c r="QUI1153" s="99"/>
      <c r="QUJ1153" s="99"/>
      <c r="QUK1153" s="99"/>
      <c r="QUL1153" s="99"/>
      <c r="QUM1153" s="99"/>
      <c r="QUN1153" s="99"/>
      <c r="QUO1153" s="99"/>
      <c r="QUP1153" s="99"/>
      <c r="QUQ1153" s="99"/>
      <c r="QUR1153" s="99"/>
      <c r="QUS1153" s="99"/>
      <c r="QUT1153" s="99"/>
      <c r="QUU1153" s="99"/>
      <c r="QUV1153" s="99"/>
      <c r="QUW1153" s="99"/>
      <c r="QUX1153" s="99"/>
      <c r="QUY1153" s="99"/>
      <c r="QUZ1153" s="99"/>
      <c r="QVA1153" s="99"/>
      <c r="QVB1153" s="99"/>
      <c r="QVC1153" s="99"/>
      <c r="QVD1153" s="99"/>
      <c r="QVE1153" s="99"/>
      <c r="QVF1153" s="99"/>
      <c r="QVG1153" s="99"/>
      <c r="QVH1153" s="99"/>
      <c r="QVI1153" s="99"/>
      <c r="QVJ1153" s="99"/>
      <c r="QVK1153" s="99"/>
      <c r="QVL1153" s="99"/>
      <c r="QVM1153" s="99"/>
      <c r="QVN1153" s="99"/>
      <c r="QVO1153" s="99"/>
      <c r="QVP1153" s="99"/>
      <c r="QVQ1153" s="99"/>
      <c r="QVR1153" s="99"/>
      <c r="QVS1153" s="99"/>
      <c r="QVT1153" s="99"/>
      <c r="QVU1153" s="99"/>
      <c r="QVV1153" s="99"/>
      <c r="QVW1153" s="99"/>
      <c r="QVX1153" s="99"/>
      <c r="QVY1153" s="99"/>
      <c r="QVZ1153" s="99"/>
      <c r="QWA1153" s="99"/>
      <c r="QWB1153" s="99"/>
      <c r="QWC1153" s="99"/>
      <c r="QWD1153" s="99"/>
      <c r="QWE1153" s="99"/>
      <c r="QWF1153" s="99"/>
      <c r="QWG1153" s="99"/>
      <c r="QWH1153" s="99"/>
      <c r="QWI1153" s="99"/>
      <c r="QWJ1153" s="99"/>
      <c r="QWK1153" s="99"/>
      <c r="QWL1153" s="99"/>
      <c r="QWM1153" s="99"/>
      <c r="QWN1153" s="99"/>
      <c r="QWO1153" s="99"/>
      <c r="QWP1153" s="99"/>
      <c r="QWQ1153" s="99"/>
      <c r="QWR1153" s="99"/>
      <c r="QWS1153" s="99"/>
      <c r="QWT1153" s="99"/>
      <c r="QWU1153" s="99"/>
      <c r="QWV1153" s="99"/>
      <c r="QWW1153" s="99"/>
      <c r="QWX1153" s="99"/>
      <c r="QWY1153" s="99"/>
      <c r="QWZ1153" s="99"/>
      <c r="QXA1153" s="99"/>
      <c r="QXB1153" s="99"/>
      <c r="QXC1153" s="99"/>
      <c r="QXD1153" s="99"/>
      <c r="QXE1153" s="99"/>
      <c r="QXF1153" s="99"/>
      <c r="QXG1153" s="99"/>
      <c r="QXH1153" s="99"/>
      <c r="QXI1153" s="99"/>
      <c r="QXJ1153" s="99"/>
      <c r="QXK1153" s="99"/>
      <c r="QXL1153" s="99"/>
      <c r="QXM1153" s="99"/>
      <c r="QXN1153" s="99"/>
      <c r="QXO1153" s="99"/>
      <c r="QXP1153" s="99"/>
      <c r="QXQ1153" s="99"/>
      <c r="QXR1153" s="99"/>
      <c r="QXS1153" s="99"/>
      <c r="QXT1153" s="99"/>
      <c r="QXU1153" s="99"/>
      <c r="QXV1153" s="99"/>
      <c r="QXW1153" s="99"/>
      <c r="QXX1153" s="99"/>
      <c r="QXY1153" s="99"/>
      <c r="QXZ1153" s="99"/>
      <c r="QYA1153" s="99"/>
      <c r="QYB1153" s="99"/>
      <c r="QYC1153" s="99"/>
      <c r="QYD1153" s="99"/>
      <c r="QYE1153" s="99"/>
      <c r="QYF1153" s="99"/>
      <c r="QYG1153" s="99"/>
      <c r="QYH1153" s="99"/>
      <c r="QYI1153" s="99"/>
      <c r="QYJ1153" s="99"/>
      <c r="QYK1153" s="99"/>
      <c r="QYL1153" s="99"/>
      <c r="QYM1153" s="99"/>
      <c r="QYN1153" s="99"/>
      <c r="QYO1153" s="99"/>
      <c r="QYP1153" s="99"/>
      <c r="QYQ1153" s="99"/>
      <c r="QYR1153" s="99"/>
      <c r="QYS1153" s="99"/>
      <c r="QYT1153" s="99"/>
      <c r="QYU1153" s="99"/>
      <c r="QYV1153" s="99"/>
      <c r="QYW1153" s="99"/>
      <c r="QYX1153" s="99"/>
      <c r="QYY1153" s="99"/>
      <c r="QYZ1153" s="99"/>
      <c r="QZA1153" s="99"/>
      <c r="QZB1153" s="99"/>
      <c r="QZC1153" s="99"/>
      <c r="QZD1153" s="99"/>
      <c r="QZE1153" s="99"/>
      <c r="QZF1153" s="99"/>
      <c r="QZG1153" s="99"/>
      <c r="QZH1153" s="99"/>
      <c r="QZI1153" s="99"/>
      <c r="QZJ1153" s="99"/>
      <c r="QZK1153" s="99"/>
      <c r="QZL1153" s="99"/>
      <c r="QZM1153" s="99"/>
      <c r="QZN1153" s="99"/>
      <c r="QZO1153" s="99"/>
      <c r="QZP1153" s="99"/>
      <c r="QZQ1153" s="99"/>
      <c r="QZR1153" s="99"/>
      <c r="QZS1153" s="99"/>
      <c r="QZT1153" s="99"/>
      <c r="QZU1153" s="99"/>
      <c r="QZV1153" s="99"/>
      <c r="QZW1153" s="99"/>
      <c r="QZX1153" s="99"/>
      <c r="QZY1153" s="99"/>
      <c r="QZZ1153" s="99"/>
      <c r="RAA1153" s="99"/>
      <c r="RAB1153" s="99"/>
      <c r="RAC1153" s="99"/>
      <c r="RAD1153" s="99"/>
      <c r="RAE1153" s="99"/>
      <c r="RAF1153" s="99"/>
      <c r="RAG1153" s="99"/>
      <c r="RAH1153" s="99"/>
      <c r="RAI1153" s="99"/>
      <c r="RAJ1153" s="99"/>
      <c r="RAK1153" s="99"/>
      <c r="RAL1153" s="99"/>
      <c r="RAM1153" s="99"/>
      <c r="RAN1153" s="99"/>
      <c r="RAO1153" s="99"/>
      <c r="RAP1153" s="99"/>
      <c r="RAQ1153" s="99"/>
      <c r="RAR1153" s="99"/>
      <c r="RAS1153" s="99"/>
      <c r="RAT1153" s="99"/>
      <c r="RAU1153" s="99"/>
      <c r="RAV1153" s="99"/>
      <c r="RAW1153" s="99"/>
      <c r="RAX1153" s="99"/>
      <c r="RAY1153" s="99"/>
      <c r="RAZ1153" s="99"/>
      <c r="RBA1153" s="99"/>
      <c r="RBB1153" s="99"/>
      <c r="RBC1153" s="99"/>
      <c r="RBD1153" s="99"/>
      <c r="RBE1153" s="99"/>
      <c r="RBF1153" s="99"/>
      <c r="RBG1153" s="99"/>
      <c r="RBH1153" s="99"/>
      <c r="RBI1153" s="99"/>
      <c r="RBJ1153" s="99"/>
      <c r="RBK1153" s="99"/>
      <c r="RBL1153" s="99"/>
      <c r="RBM1153" s="99"/>
      <c r="RBN1153" s="99"/>
      <c r="RBO1153" s="99"/>
      <c r="RBP1153" s="99"/>
      <c r="RBQ1153" s="99"/>
      <c r="RBR1153" s="99"/>
      <c r="RBS1153" s="99"/>
      <c r="RBT1153" s="99"/>
      <c r="RBU1153" s="99"/>
      <c r="RBV1153" s="99"/>
      <c r="RBW1153" s="99"/>
      <c r="RBX1153" s="99"/>
      <c r="RBY1153" s="99"/>
      <c r="RBZ1153" s="99"/>
      <c r="RCA1153" s="99"/>
      <c r="RCB1153" s="99"/>
      <c r="RCC1153" s="99"/>
      <c r="RCD1153" s="99"/>
      <c r="RCE1153" s="99"/>
      <c r="RCF1153" s="99"/>
      <c r="RCG1153" s="99"/>
      <c r="RCH1153" s="99"/>
      <c r="RCI1153" s="99"/>
      <c r="RCJ1153" s="99"/>
      <c r="RCK1153" s="99"/>
      <c r="RCL1153" s="99"/>
      <c r="RCM1153" s="99"/>
      <c r="RCN1153" s="99"/>
      <c r="RCO1153" s="99"/>
      <c r="RCP1153" s="99"/>
      <c r="RCQ1153" s="99"/>
      <c r="RCR1153" s="99"/>
      <c r="RCS1153" s="99"/>
      <c r="RCT1153" s="99"/>
      <c r="RCU1153" s="99"/>
      <c r="RCV1153" s="99"/>
      <c r="RCW1153" s="99"/>
      <c r="RCX1153" s="99"/>
      <c r="RCY1153" s="99"/>
      <c r="RCZ1153" s="99"/>
      <c r="RDA1153" s="99"/>
      <c r="RDB1153" s="99"/>
      <c r="RDC1153" s="99"/>
      <c r="RDD1153" s="99"/>
      <c r="RDE1153" s="99"/>
      <c r="RDF1153" s="99"/>
      <c r="RDG1153" s="99"/>
      <c r="RDH1153" s="99"/>
      <c r="RDI1153" s="99"/>
      <c r="RDJ1153" s="99"/>
      <c r="RDK1153" s="99"/>
      <c r="RDL1153" s="99"/>
      <c r="RDM1153" s="99"/>
      <c r="RDN1153" s="99"/>
      <c r="RDO1153" s="99"/>
      <c r="RDP1153" s="99"/>
      <c r="RDQ1153" s="99"/>
      <c r="RDR1153" s="99"/>
      <c r="RDS1153" s="99"/>
      <c r="RDT1153" s="99"/>
      <c r="RDU1153" s="99"/>
      <c r="RDV1153" s="99"/>
      <c r="RDW1153" s="99"/>
      <c r="RDX1153" s="99"/>
      <c r="RDY1153" s="99"/>
      <c r="RDZ1153" s="99"/>
      <c r="REA1153" s="99"/>
      <c r="REB1153" s="99"/>
      <c r="REC1153" s="99"/>
      <c r="RED1153" s="99"/>
      <c r="REE1153" s="99"/>
      <c r="REF1153" s="99"/>
      <c r="REG1153" s="99"/>
      <c r="REH1153" s="99"/>
      <c r="REI1153" s="99"/>
      <c r="REJ1153" s="99"/>
      <c r="REK1153" s="99"/>
      <c r="REL1153" s="99"/>
      <c r="REM1153" s="99"/>
      <c r="REN1153" s="99"/>
      <c r="REO1153" s="99"/>
      <c r="REP1153" s="99"/>
      <c r="REQ1153" s="99"/>
      <c r="RER1153" s="99"/>
      <c r="RES1153" s="99"/>
      <c r="RET1153" s="99"/>
      <c r="REU1153" s="99"/>
      <c r="REV1153" s="99"/>
      <c r="REW1153" s="99"/>
      <c r="REX1153" s="99"/>
      <c r="REY1153" s="99"/>
      <c r="REZ1153" s="99"/>
      <c r="RFA1153" s="99"/>
      <c r="RFB1153" s="99"/>
      <c r="RFC1153" s="99"/>
      <c r="RFD1153" s="99"/>
      <c r="RFE1153" s="99"/>
      <c r="RFF1153" s="99"/>
      <c r="RFG1153" s="99"/>
      <c r="RFH1153" s="99"/>
      <c r="RFI1153" s="99"/>
      <c r="RFJ1153" s="99"/>
      <c r="RFK1153" s="99"/>
      <c r="RFL1153" s="99"/>
      <c r="RFM1153" s="99"/>
      <c r="RFN1153" s="99"/>
      <c r="RFO1153" s="99"/>
      <c r="RFP1153" s="99"/>
      <c r="RFQ1153" s="99"/>
      <c r="RFR1153" s="99"/>
      <c r="RFS1153" s="99"/>
      <c r="RFT1153" s="99"/>
      <c r="RFU1153" s="99"/>
      <c r="RFV1153" s="99"/>
      <c r="RFW1153" s="99"/>
      <c r="RFX1153" s="99"/>
      <c r="RFY1153" s="99"/>
      <c r="RFZ1153" s="99"/>
      <c r="RGA1153" s="99"/>
      <c r="RGB1153" s="99"/>
      <c r="RGC1153" s="99"/>
      <c r="RGD1153" s="99"/>
      <c r="RGE1153" s="99"/>
      <c r="RGF1153" s="99"/>
      <c r="RGG1153" s="99"/>
      <c r="RGH1153" s="99"/>
      <c r="RGI1153" s="99"/>
      <c r="RGJ1153" s="99"/>
      <c r="RGK1153" s="99"/>
      <c r="RGL1153" s="99"/>
      <c r="RGM1153" s="99"/>
      <c r="RGN1153" s="99"/>
      <c r="RGO1153" s="99"/>
      <c r="RGP1153" s="99"/>
      <c r="RGQ1153" s="99"/>
      <c r="RGR1153" s="99"/>
      <c r="RGS1153" s="99"/>
      <c r="RGT1153" s="99"/>
      <c r="RGU1153" s="99"/>
      <c r="RGV1153" s="99"/>
      <c r="RGW1153" s="99"/>
      <c r="RGX1153" s="99"/>
      <c r="RGY1153" s="99"/>
      <c r="RGZ1153" s="99"/>
      <c r="RHA1153" s="99"/>
      <c r="RHB1153" s="99"/>
      <c r="RHC1153" s="99"/>
      <c r="RHD1153" s="99"/>
      <c r="RHE1153" s="99"/>
      <c r="RHF1153" s="99"/>
      <c r="RHG1153" s="99"/>
      <c r="RHH1153" s="99"/>
      <c r="RHI1153" s="99"/>
      <c r="RHJ1153" s="99"/>
      <c r="RHK1153" s="99"/>
      <c r="RHL1153" s="99"/>
      <c r="RHM1153" s="99"/>
      <c r="RHN1153" s="99"/>
      <c r="RHO1153" s="99"/>
      <c r="RHP1153" s="99"/>
      <c r="RHQ1153" s="99"/>
      <c r="RHR1153" s="99"/>
      <c r="RHS1153" s="99"/>
      <c r="RHT1153" s="99"/>
      <c r="RHU1153" s="99"/>
      <c r="RHV1153" s="99"/>
      <c r="RHW1153" s="99"/>
      <c r="RHX1153" s="99"/>
      <c r="RHY1153" s="99"/>
      <c r="RHZ1153" s="99"/>
      <c r="RIA1153" s="99"/>
      <c r="RIB1153" s="99"/>
      <c r="RIC1153" s="99"/>
      <c r="RID1153" s="99"/>
      <c r="RIE1153" s="99"/>
      <c r="RIF1153" s="99"/>
      <c r="RIG1153" s="99"/>
      <c r="RIH1153" s="99"/>
      <c r="RII1153" s="99"/>
      <c r="RIJ1153" s="99"/>
      <c r="RIK1153" s="99"/>
      <c r="RIL1153" s="99"/>
      <c r="RIM1153" s="99"/>
      <c r="RIN1153" s="99"/>
      <c r="RIO1153" s="99"/>
      <c r="RIP1153" s="99"/>
      <c r="RIQ1153" s="99"/>
      <c r="RIR1153" s="99"/>
      <c r="RIS1153" s="99"/>
      <c r="RIT1153" s="99"/>
      <c r="RIU1153" s="99"/>
      <c r="RIV1153" s="99"/>
      <c r="RIW1153" s="99"/>
      <c r="RIX1153" s="99"/>
      <c r="RIY1153" s="99"/>
      <c r="RIZ1153" s="99"/>
      <c r="RJA1153" s="99"/>
      <c r="RJB1153" s="99"/>
      <c r="RJC1153" s="99"/>
      <c r="RJD1153" s="99"/>
      <c r="RJE1153" s="99"/>
      <c r="RJF1153" s="99"/>
      <c r="RJG1153" s="99"/>
      <c r="RJH1153" s="99"/>
      <c r="RJI1153" s="99"/>
      <c r="RJJ1153" s="99"/>
      <c r="RJK1153" s="99"/>
      <c r="RJL1153" s="99"/>
      <c r="RJM1153" s="99"/>
      <c r="RJN1153" s="99"/>
      <c r="RJO1153" s="99"/>
      <c r="RJP1153" s="99"/>
      <c r="RJQ1153" s="99"/>
      <c r="RJR1153" s="99"/>
      <c r="RJS1153" s="99"/>
      <c r="RJT1153" s="99"/>
      <c r="RJU1153" s="99"/>
      <c r="RJV1153" s="99"/>
      <c r="RJW1153" s="99"/>
      <c r="RJX1153" s="99"/>
      <c r="RJY1153" s="99"/>
      <c r="RJZ1153" s="99"/>
      <c r="RKA1153" s="99"/>
      <c r="RKB1153" s="99"/>
      <c r="RKC1153" s="99"/>
      <c r="RKD1153" s="99"/>
      <c r="RKE1153" s="99"/>
      <c r="RKF1153" s="99"/>
      <c r="RKG1153" s="99"/>
      <c r="RKH1153" s="99"/>
      <c r="RKI1153" s="99"/>
      <c r="RKJ1153" s="99"/>
      <c r="RKK1153" s="99"/>
      <c r="RKL1153" s="99"/>
      <c r="RKM1153" s="99"/>
      <c r="RKN1153" s="99"/>
      <c r="RKO1153" s="99"/>
      <c r="RKP1153" s="99"/>
      <c r="RKQ1153" s="99"/>
      <c r="RKR1153" s="99"/>
      <c r="RKS1153" s="99"/>
      <c r="RKT1153" s="99"/>
      <c r="RKU1153" s="99"/>
      <c r="RKV1153" s="99"/>
      <c r="RKW1153" s="99"/>
      <c r="RKX1153" s="99"/>
      <c r="RKY1153" s="99"/>
      <c r="RKZ1153" s="99"/>
      <c r="RLA1153" s="99"/>
      <c r="RLB1153" s="99"/>
      <c r="RLC1153" s="99"/>
      <c r="RLD1153" s="99"/>
      <c r="RLE1153" s="99"/>
      <c r="RLF1153" s="99"/>
      <c r="RLG1153" s="99"/>
      <c r="RLH1153" s="99"/>
      <c r="RLI1153" s="99"/>
      <c r="RLJ1153" s="99"/>
      <c r="RLK1153" s="99"/>
      <c r="RLL1153" s="99"/>
      <c r="RLM1153" s="99"/>
      <c r="RLN1153" s="99"/>
      <c r="RLO1153" s="99"/>
      <c r="RLP1153" s="99"/>
      <c r="RLQ1153" s="99"/>
      <c r="RLR1153" s="99"/>
      <c r="RLS1153" s="99"/>
      <c r="RLT1153" s="99"/>
      <c r="RLU1153" s="99"/>
      <c r="RLV1153" s="99"/>
      <c r="RLW1153" s="99"/>
      <c r="RLX1153" s="99"/>
      <c r="RLY1153" s="99"/>
      <c r="RLZ1153" s="99"/>
      <c r="RMA1153" s="99"/>
      <c r="RMB1153" s="99"/>
      <c r="RMC1153" s="99"/>
      <c r="RMD1153" s="99"/>
      <c r="RME1153" s="99"/>
      <c r="RMF1153" s="99"/>
      <c r="RMG1153" s="99"/>
      <c r="RMH1153" s="99"/>
      <c r="RMI1153" s="99"/>
      <c r="RMJ1153" s="99"/>
      <c r="RMK1153" s="99"/>
      <c r="RML1153" s="99"/>
      <c r="RMM1153" s="99"/>
      <c r="RMN1153" s="99"/>
      <c r="RMO1153" s="99"/>
      <c r="RMP1153" s="99"/>
      <c r="RMQ1153" s="99"/>
      <c r="RMR1153" s="99"/>
      <c r="RMS1153" s="99"/>
      <c r="RMT1153" s="99"/>
      <c r="RMU1153" s="99"/>
      <c r="RMV1153" s="99"/>
      <c r="RMW1153" s="99"/>
      <c r="RMX1153" s="99"/>
      <c r="RMY1153" s="99"/>
      <c r="RMZ1153" s="99"/>
      <c r="RNA1153" s="99"/>
      <c r="RNB1153" s="99"/>
      <c r="RNC1153" s="99"/>
      <c r="RND1153" s="99"/>
      <c r="RNE1153" s="99"/>
      <c r="RNF1153" s="99"/>
      <c r="RNG1153" s="99"/>
      <c r="RNH1153" s="99"/>
      <c r="RNI1153" s="99"/>
      <c r="RNJ1153" s="99"/>
      <c r="RNK1153" s="99"/>
      <c r="RNL1153" s="99"/>
      <c r="RNM1153" s="99"/>
      <c r="RNN1153" s="99"/>
      <c r="RNO1153" s="99"/>
      <c r="RNP1153" s="99"/>
      <c r="RNQ1153" s="99"/>
      <c r="RNR1153" s="99"/>
      <c r="RNS1153" s="99"/>
      <c r="RNT1153" s="99"/>
      <c r="RNU1153" s="99"/>
      <c r="RNV1153" s="99"/>
      <c r="RNW1153" s="99"/>
      <c r="RNX1153" s="99"/>
      <c r="RNY1153" s="99"/>
      <c r="RNZ1153" s="99"/>
      <c r="ROA1153" s="99"/>
      <c r="ROB1153" s="99"/>
      <c r="ROC1153" s="99"/>
      <c r="ROD1153" s="99"/>
      <c r="ROE1153" s="99"/>
      <c r="ROF1153" s="99"/>
      <c r="ROG1153" s="99"/>
      <c r="ROH1153" s="99"/>
      <c r="ROI1153" s="99"/>
      <c r="ROJ1153" s="99"/>
      <c r="ROK1153" s="99"/>
      <c r="ROL1153" s="99"/>
      <c r="ROM1153" s="99"/>
      <c r="RON1153" s="99"/>
      <c r="ROO1153" s="99"/>
      <c r="ROP1153" s="99"/>
      <c r="ROQ1153" s="99"/>
      <c r="ROR1153" s="99"/>
      <c r="ROS1153" s="99"/>
      <c r="ROT1153" s="99"/>
      <c r="ROU1153" s="99"/>
      <c r="ROV1153" s="99"/>
      <c r="ROW1153" s="99"/>
      <c r="ROX1153" s="99"/>
      <c r="ROY1153" s="99"/>
      <c r="ROZ1153" s="99"/>
      <c r="RPA1153" s="99"/>
      <c r="RPB1153" s="99"/>
      <c r="RPC1153" s="99"/>
      <c r="RPD1153" s="99"/>
      <c r="RPE1153" s="99"/>
      <c r="RPF1153" s="99"/>
      <c r="RPG1153" s="99"/>
      <c r="RPH1153" s="99"/>
      <c r="RPI1153" s="99"/>
      <c r="RPJ1153" s="99"/>
      <c r="RPK1153" s="99"/>
      <c r="RPL1153" s="99"/>
      <c r="RPM1153" s="99"/>
      <c r="RPN1153" s="99"/>
      <c r="RPO1153" s="99"/>
      <c r="RPP1153" s="99"/>
      <c r="RPQ1153" s="99"/>
      <c r="RPR1153" s="99"/>
      <c r="RPS1153" s="99"/>
      <c r="RPT1153" s="99"/>
      <c r="RPU1153" s="99"/>
      <c r="RPV1153" s="99"/>
      <c r="RPW1153" s="99"/>
      <c r="RPX1153" s="99"/>
      <c r="RPY1153" s="99"/>
      <c r="RPZ1153" s="99"/>
      <c r="RQA1153" s="99"/>
      <c r="RQB1153" s="99"/>
      <c r="RQC1153" s="99"/>
      <c r="RQD1153" s="99"/>
      <c r="RQE1153" s="99"/>
      <c r="RQF1153" s="99"/>
      <c r="RQG1153" s="99"/>
      <c r="RQH1153" s="99"/>
      <c r="RQI1153" s="99"/>
      <c r="RQJ1153" s="99"/>
      <c r="RQK1153" s="99"/>
      <c r="RQL1153" s="99"/>
      <c r="RQM1153" s="99"/>
      <c r="RQN1153" s="99"/>
      <c r="RQO1153" s="99"/>
      <c r="RQP1153" s="99"/>
      <c r="RQQ1153" s="99"/>
      <c r="RQR1153" s="99"/>
      <c r="RQS1153" s="99"/>
      <c r="RQT1153" s="99"/>
      <c r="RQU1153" s="99"/>
      <c r="RQV1153" s="99"/>
      <c r="RQW1153" s="99"/>
      <c r="RQX1153" s="99"/>
      <c r="RQY1153" s="99"/>
      <c r="RQZ1153" s="99"/>
      <c r="RRA1153" s="99"/>
      <c r="RRB1153" s="99"/>
      <c r="RRC1153" s="99"/>
      <c r="RRD1153" s="99"/>
      <c r="RRE1153" s="99"/>
      <c r="RRF1153" s="99"/>
      <c r="RRG1153" s="99"/>
      <c r="RRH1153" s="99"/>
      <c r="RRI1153" s="99"/>
      <c r="RRJ1153" s="99"/>
      <c r="RRK1153" s="99"/>
      <c r="RRL1153" s="99"/>
      <c r="RRM1153" s="99"/>
      <c r="RRN1153" s="99"/>
      <c r="RRO1153" s="99"/>
      <c r="RRP1153" s="99"/>
      <c r="RRQ1153" s="99"/>
      <c r="RRR1153" s="99"/>
      <c r="RRS1153" s="99"/>
      <c r="RRT1153" s="99"/>
      <c r="RRU1153" s="99"/>
      <c r="RRV1153" s="99"/>
      <c r="RRW1153" s="99"/>
      <c r="RRX1153" s="99"/>
      <c r="RRY1153" s="99"/>
      <c r="RRZ1153" s="99"/>
      <c r="RSA1153" s="99"/>
      <c r="RSB1153" s="99"/>
      <c r="RSC1153" s="99"/>
      <c r="RSD1153" s="99"/>
      <c r="RSE1153" s="99"/>
      <c r="RSF1153" s="99"/>
      <c r="RSG1153" s="99"/>
      <c r="RSH1153" s="99"/>
      <c r="RSI1153" s="99"/>
      <c r="RSJ1153" s="99"/>
      <c r="RSK1153" s="99"/>
      <c r="RSL1153" s="99"/>
      <c r="RSM1153" s="99"/>
      <c r="RSN1153" s="99"/>
      <c r="RSO1153" s="99"/>
      <c r="RSP1153" s="99"/>
      <c r="RSQ1153" s="99"/>
      <c r="RSR1153" s="99"/>
      <c r="RSS1153" s="99"/>
      <c r="RST1153" s="99"/>
      <c r="RSU1153" s="99"/>
      <c r="RSV1153" s="99"/>
      <c r="RSW1153" s="99"/>
      <c r="RSX1153" s="99"/>
      <c r="RSY1153" s="99"/>
      <c r="RSZ1153" s="99"/>
      <c r="RTA1153" s="99"/>
      <c r="RTB1153" s="99"/>
      <c r="RTC1153" s="99"/>
      <c r="RTD1153" s="99"/>
      <c r="RTE1153" s="99"/>
      <c r="RTF1153" s="99"/>
      <c r="RTG1153" s="99"/>
      <c r="RTH1153" s="99"/>
      <c r="RTI1153" s="99"/>
      <c r="RTJ1153" s="99"/>
      <c r="RTK1153" s="99"/>
      <c r="RTL1153" s="99"/>
      <c r="RTM1153" s="99"/>
      <c r="RTN1153" s="99"/>
      <c r="RTO1153" s="99"/>
      <c r="RTP1153" s="99"/>
      <c r="RTQ1153" s="99"/>
      <c r="RTR1153" s="99"/>
      <c r="RTS1153" s="99"/>
      <c r="RTT1153" s="99"/>
      <c r="RTU1153" s="99"/>
      <c r="RTV1153" s="99"/>
      <c r="RTW1153" s="99"/>
      <c r="RTX1153" s="99"/>
      <c r="RTY1153" s="99"/>
      <c r="RTZ1153" s="99"/>
      <c r="RUA1153" s="99"/>
      <c r="RUB1153" s="99"/>
      <c r="RUC1153" s="99"/>
      <c r="RUD1153" s="99"/>
      <c r="RUE1153" s="99"/>
      <c r="RUF1153" s="99"/>
      <c r="RUG1153" s="99"/>
      <c r="RUH1153" s="99"/>
      <c r="RUI1153" s="99"/>
      <c r="RUJ1153" s="99"/>
      <c r="RUK1153" s="99"/>
      <c r="RUL1153" s="99"/>
      <c r="RUM1153" s="99"/>
      <c r="RUN1153" s="99"/>
      <c r="RUO1153" s="99"/>
      <c r="RUP1153" s="99"/>
      <c r="RUQ1153" s="99"/>
      <c r="RUR1153" s="99"/>
      <c r="RUS1153" s="99"/>
      <c r="RUT1153" s="99"/>
      <c r="RUU1153" s="99"/>
      <c r="RUV1153" s="99"/>
      <c r="RUW1153" s="99"/>
      <c r="RUX1153" s="99"/>
      <c r="RUY1153" s="99"/>
      <c r="RUZ1153" s="99"/>
      <c r="RVA1153" s="99"/>
      <c r="RVB1153" s="99"/>
      <c r="RVC1153" s="99"/>
      <c r="RVD1153" s="99"/>
      <c r="RVE1153" s="99"/>
      <c r="RVF1153" s="99"/>
      <c r="RVG1153" s="99"/>
      <c r="RVH1153" s="99"/>
      <c r="RVI1153" s="99"/>
      <c r="RVJ1153" s="99"/>
      <c r="RVK1153" s="99"/>
      <c r="RVL1153" s="99"/>
      <c r="RVM1153" s="99"/>
      <c r="RVN1153" s="99"/>
      <c r="RVO1153" s="99"/>
      <c r="RVP1153" s="99"/>
      <c r="RVQ1153" s="99"/>
      <c r="RVR1153" s="99"/>
      <c r="RVS1153" s="99"/>
      <c r="RVT1153" s="99"/>
      <c r="RVU1153" s="99"/>
      <c r="RVV1153" s="99"/>
      <c r="RVW1153" s="99"/>
      <c r="RVX1153" s="99"/>
      <c r="RVY1153" s="99"/>
      <c r="RVZ1153" s="99"/>
      <c r="RWA1153" s="99"/>
      <c r="RWB1153" s="99"/>
      <c r="RWC1153" s="99"/>
      <c r="RWD1153" s="99"/>
      <c r="RWE1153" s="99"/>
      <c r="RWF1153" s="99"/>
      <c r="RWG1153" s="99"/>
      <c r="RWH1153" s="99"/>
      <c r="RWI1153" s="99"/>
      <c r="RWJ1153" s="99"/>
      <c r="RWK1153" s="99"/>
      <c r="RWL1153" s="99"/>
      <c r="RWM1153" s="99"/>
      <c r="RWN1153" s="99"/>
      <c r="RWO1153" s="99"/>
      <c r="RWP1153" s="99"/>
      <c r="RWQ1153" s="99"/>
      <c r="RWR1153" s="99"/>
      <c r="RWS1153" s="99"/>
      <c r="RWT1153" s="99"/>
      <c r="RWU1153" s="99"/>
      <c r="RWV1153" s="99"/>
      <c r="RWW1153" s="99"/>
      <c r="RWX1153" s="99"/>
      <c r="RWY1153" s="99"/>
      <c r="RWZ1153" s="99"/>
      <c r="RXA1153" s="99"/>
      <c r="RXB1153" s="99"/>
      <c r="RXC1153" s="99"/>
      <c r="RXD1153" s="99"/>
      <c r="RXE1153" s="99"/>
      <c r="RXF1153" s="99"/>
      <c r="RXG1153" s="99"/>
      <c r="RXH1153" s="99"/>
      <c r="RXI1153" s="99"/>
      <c r="RXJ1153" s="99"/>
      <c r="RXK1153" s="99"/>
      <c r="RXL1153" s="99"/>
      <c r="RXM1153" s="99"/>
      <c r="RXN1153" s="99"/>
      <c r="RXO1153" s="99"/>
      <c r="RXP1153" s="99"/>
      <c r="RXQ1153" s="99"/>
      <c r="RXR1153" s="99"/>
      <c r="RXS1153" s="99"/>
      <c r="RXT1153" s="99"/>
      <c r="RXU1153" s="99"/>
      <c r="RXV1153" s="99"/>
      <c r="RXW1153" s="99"/>
      <c r="RXX1153" s="99"/>
      <c r="RXY1153" s="99"/>
      <c r="RXZ1153" s="99"/>
      <c r="RYA1153" s="99"/>
      <c r="RYB1153" s="99"/>
      <c r="RYC1153" s="99"/>
      <c r="RYD1153" s="99"/>
      <c r="RYE1153" s="99"/>
      <c r="RYF1153" s="99"/>
      <c r="RYG1153" s="99"/>
      <c r="RYH1153" s="99"/>
      <c r="RYI1153" s="99"/>
      <c r="RYJ1153" s="99"/>
      <c r="RYK1153" s="99"/>
      <c r="RYL1153" s="99"/>
      <c r="RYM1153" s="99"/>
      <c r="RYN1153" s="99"/>
      <c r="RYO1153" s="99"/>
      <c r="RYP1153" s="99"/>
      <c r="RYQ1153" s="99"/>
      <c r="RYR1153" s="99"/>
      <c r="RYS1153" s="99"/>
      <c r="RYT1153" s="99"/>
      <c r="RYU1153" s="99"/>
      <c r="RYV1153" s="99"/>
      <c r="RYW1153" s="99"/>
      <c r="RYX1153" s="99"/>
      <c r="RYY1153" s="99"/>
      <c r="RYZ1153" s="99"/>
      <c r="RZA1153" s="99"/>
      <c r="RZB1153" s="99"/>
      <c r="RZC1153" s="99"/>
      <c r="RZD1153" s="99"/>
      <c r="RZE1153" s="99"/>
      <c r="RZF1153" s="99"/>
      <c r="RZG1153" s="99"/>
      <c r="RZH1153" s="99"/>
      <c r="RZI1153" s="99"/>
      <c r="RZJ1153" s="99"/>
      <c r="RZK1153" s="99"/>
      <c r="RZL1153" s="99"/>
      <c r="RZM1153" s="99"/>
      <c r="RZN1153" s="99"/>
      <c r="RZO1153" s="99"/>
      <c r="RZP1153" s="99"/>
      <c r="RZQ1153" s="99"/>
      <c r="RZR1153" s="99"/>
      <c r="RZS1153" s="99"/>
      <c r="RZT1153" s="99"/>
      <c r="RZU1153" s="99"/>
      <c r="RZV1153" s="99"/>
      <c r="RZW1153" s="99"/>
      <c r="RZX1153" s="99"/>
      <c r="RZY1153" s="99"/>
      <c r="RZZ1153" s="99"/>
      <c r="SAA1153" s="99"/>
      <c r="SAB1153" s="99"/>
      <c r="SAC1153" s="99"/>
      <c r="SAD1153" s="99"/>
      <c r="SAE1153" s="99"/>
      <c r="SAF1153" s="99"/>
      <c r="SAG1153" s="99"/>
      <c r="SAH1153" s="99"/>
      <c r="SAI1153" s="99"/>
      <c r="SAJ1153" s="99"/>
      <c r="SAK1153" s="99"/>
      <c r="SAL1153" s="99"/>
      <c r="SAM1153" s="99"/>
      <c r="SAN1153" s="99"/>
      <c r="SAO1153" s="99"/>
      <c r="SAP1153" s="99"/>
      <c r="SAQ1153" s="99"/>
      <c r="SAR1153" s="99"/>
      <c r="SAS1153" s="99"/>
      <c r="SAT1153" s="99"/>
      <c r="SAU1153" s="99"/>
      <c r="SAV1153" s="99"/>
      <c r="SAW1153" s="99"/>
      <c r="SAX1153" s="99"/>
      <c r="SAY1153" s="99"/>
      <c r="SAZ1153" s="99"/>
      <c r="SBA1153" s="99"/>
      <c r="SBB1153" s="99"/>
      <c r="SBC1153" s="99"/>
      <c r="SBD1153" s="99"/>
      <c r="SBE1153" s="99"/>
      <c r="SBF1153" s="99"/>
      <c r="SBG1153" s="99"/>
      <c r="SBH1153" s="99"/>
      <c r="SBI1153" s="99"/>
      <c r="SBJ1153" s="99"/>
      <c r="SBK1153" s="99"/>
      <c r="SBL1153" s="99"/>
      <c r="SBM1153" s="99"/>
      <c r="SBN1153" s="99"/>
      <c r="SBO1153" s="99"/>
      <c r="SBP1153" s="99"/>
      <c r="SBQ1153" s="99"/>
      <c r="SBR1153" s="99"/>
      <c r="SBS1153" s="99"/>
      <c r="SBT1153" s="99"/>
      <c r="SBU1153" s="99"/>
      <c r="SBV1153" s="99"/>
      <c r="SBW1153" s="99"/>
      <c r="SBX1153" s="99"/>
      <c r="SBY1153" s="99"/>
      <c r="SBZ1153" s="99"/>
      <c r="SCA1153" s="99"/>
      <c r="SCB1153" s="99"/>
      <c r="SCC1153" s="99"/>
      <c r="SCD1153" s="99"/>
      <c r="SCE1153" s="99"/>
      <c r="SCF1153" s="99"/>
      <c r="SCG1153" s="99"/>
      <c r="SCH1153" s="99"/>
      <c r="SCI1153" s="99"/>
      <c r="SCJ1153" s="99"/>
      <c r="SCK1153" s="99"/>
      <c r="SCL1153" s="99"/>
      <c r="SCM1153" s="99"/>
      <c r="SCN1153" s="99"/>
      <c r="SCO1153" s="99"/>
      <c r="SCP1153" s="99"/>
      <c r="SCQ1153" s="99"/>
      <c r="SCR1153" s="99"/>
      <c r="SCS1153" s="99"/>
      <c r="SCT1153" s="99"/>
      <c r="SCU1153" s="99"/>
      <c r="SCV1153" s="99"/>
      <c r="SCW1153" s="99"/>
      <c r="SCX1153" s="99"/>
      <c r="SCY1153" s="99"/>
      <c r="SCZ1153" s="99"/>
      <c r="SDA1153" s="99"/>
      <c r="SDB1153" s="99"/>
      <c r="SDC1153" s="99"/>
      <c r="SDD1153" s="99"/>
      <c r="SDE1153" s="99"/>
      <c r="SDF1153" s="99"/>
      <c r="SDG1153" s="99"/>
      <c r="SDH1153" s="99"/>
      <c r="SDI1153" s="99"/>
      <c r="SDJ1153" s="99"/>
      <c r="SDK1153" s="99"/>
      <c r="SDL1153" s="99"/>
      <c r="SDM1153" s="99"/>
      <c r="SDN1153" s="99"/>
      <c r="SDO1153" s="99"/>
      <c r="SDP1153" s="99"/>
      <c r="SDQ1153" s="99"/>
      <c r="SDR1153" s="99"/>
      <c r="SDS1153" s="99"/>
      <c r="SDT1153" s="99"/>
      <c r="SDU1153" s="99"/>
      <c r="SDV1153" s="99"/>
      <c r="SDW1153" s="99"/>
      <c r="SDX1153" s="99"/>
      <c r="SDY1153" s="99"/>
      <c r="SDZ1153" s="99"/>
      <c r="SEA1153" s="99"/>
      <c r="SEB1153" s="99"/>
      <c r="SEC1153" s="99"/>
      <c r="SED1153" s="99"/>
      <c r="SEE1153" s="99"/>
      <c r="SEF1153" s="99"/>
      <c r="SEG1153" s="99"/>
      <c r="SEH1153" s="99"/>
      <c r="SEI1153" s="99"/>
      <c r="SEJ1153" s="99"/>
      <c r="SEK1153" s="99"/>
      <c r="SEL1153" s="99"/>
      <c r="SEM1153" s="99"/>
      <c r="SEN1153" s="99"/>
      <c r="SEO1153" s="99"/>
      <c r="SEP1153" s="99"/>
      <c r="SEQ1153" s="99"/>
      <c r="SER1153" s="99"/>
      <c r="SES1153" s="99"/>
      <c r="SET1153" s="99"/>
      <c r="SEU1153" s="99"/>
      <c r="SEV1153" s="99"/>
      <c r="SEW1153" s="99"/>
      <c r="SEX1153" s="99"/>
      <c r="SEY1153" s="99"/>
      <c r="SEZ1153" s="99"/>
      <c r="SFA1153" s="99"/>
      <c r="SFB1153" s="99"/>
      <c r="SFC1153" s="99"/>
      <c r="SFD1153" s="99"/>
      <c r="SFE1153" s="99"/>
      <c r="SFF1153" s="99"/>
      <c r="SFG1153" s="99"/>
      <c r="SFH1153" s="99"/>
      <c r="SFI1153" s="99"/>
      <c r="SFJ1153" s="99"/>
      <c r="SFK1153" s="99"/>
      <c r="SFL1153" s="99"/>
      <c r="SFM1153" s="99"/>
      <c r="SFN1153" s="99"/>
      <c r="SFO1153" s="99"/>
      <c r="SFP1153" s="99"/>
      <c r="SFQ1153" s="99"/>
      <c r="SFR1153" s="99"/>
      <c r="SFS1153" s="99"/>
      <c r="SFT1153" s="99"/>
      <c r="SFU1153" s="99"/>
      <c r="SFV1153" s="99"/>
      <c r="SFW1153" s="99"/>
      <c r="SFX1153" s="99"/>
      <c r="SFY1153" s="99"/>
      <c r="SFZ1153" s="99"/>
      <c r="SGA1153" s="99"/>
      <c r="SGB1153" s="99"/>
      <c r="SGC1153" s="99"/>
      <c r="SGD1153" s="99"/>
      <c r="SGE1153" s="99"/>
      <c r="SGF1153" s="99"/>
      <c r="SGG1153" s="99"/>
      <c r="SGH1153" s="99"/>
      <c r="SGI1153" s="99"/>
      <c r="SGJ1153" s="99"/>
      <c r="SGK1153" s="99"/>
      <c r="SGL1153" s="99"/>
      <c r="SGM1153" s="99"/>
      <c r="SGN1153" s="99"/>
      <c r="SGO1153" s="99"/>
      <c r="SGP1153" s="99"/>
      <c r="SGQ1153" s="99"/>
      <c r="SGR1153" s="99"/>
      <c r="SGS1153" s="99"/>
      <c r="SGT1153" s="99"/>
      <c r="SGU1153" s="99"/>
      <c r="SGV1153" s="99"/>
      <c r="SGW1153" s="99"/>
      <c r="SGX1153" s="99"/>
      <c r="SGY1153" s="99"/>
      <c r="SGZ1153" s="99"/>
      <c r="SHA1153" s="99"/>
      <c r="SHB1153" s="99"/>
      <c r="SHC1153" s="99"/>
      <c r="SHD1153" s="99"/>
      <c r="SHE1153" s="99"/>
      <c r="SHF1153" s="99"/>
      <c r="SHG1153" s="99"/>
      <c r="SHH1153" s="99"/>
      <c r="SHI1153" s="99"/>
      <c r="SHJ1153" s="99"/>
      <c r="SHK1153" s="99"/>
      <c r="SHL1153" s="99"/>
      <c r="SHM1153" s="99"/>
      <c r="SHN1153" s="99"/>
      <c r="SHO1153" s="99"/>
      <c r="SHP1153" s="99"/>
      <c r="SHQ1153" s="99"/>
      <c r="SHR1153" s="99"/>
      <c r="SHS1153" s="99"/>
      <c r="SHT1153" s="99"/>
      <c r="SHU1153" s="99"/>
      <c r="SHV1153" s="99"/>
      <c r="SHW1153" s="99"/>
      <c r="SHX1153" s="99"/>
      <c r="SHY1153" s="99"/>
      <c r="SHZ1153" s="99"/>
      <c r="SIA1153" s="99"/>
      <c r="SIB1153" s="99"/>
      <c r="SIC1153" s="99"/>
      <c r="SID1153" s="99"/>
      <c r="SIE1153" s="99"/>
      <c r="SIF1153" s="99"/>
      <c r="SIG1153" s="99"/>
      <c r="SIH1153" s="99"/>
      <c r="SII1153" s="99"/>
      <c r="SIJ1153" s="99"/>
      <c r="SIK1153" s="99"/>
      <c r="SIL1153" s="99"/>
      <c r="SIM1153" s="99"/>
      <c r="SIN1153" s="99"/>
      <c r="SIO1153" s="99"/>
      <c r="SIP1153" s="99"/>
      <c r="SIQ1153" s="99"/>
      <c r="SIR1153" s="99"/>
      <c r="SIS1153" s="99"/>
      <c r="SIT1153" s="99"/>
      <c r="SIU1153" s="99"/>
      <c r="SIV1153" s="99"/>
      <c r="SIW1153" s="99"/>
      <c r="SIX1153" s="99"/>
      <c r="SIY1153" s="99"/>
      <c r="SIZ1153" s="99"/>
      <c r="SJA1153" s="99"/>
      <c r="SJB1153" s="99"/>
      <c r="SJC1153" s="99"/>
      <c r="SJD1153" s="99"/>
      <c r="SJE1153" s="99"/>
      <c r="SJF1153" s="99"/>
      <c r="SJG1153" s="99"/>
      <c r="SJH1153" s="99"/>
      <c r="SJI1153" s="99"/>
      <c r="SJJ1153" s="99"/>
      <c r="SJK1153" s="99"/>
      <c r="SJL1153" s="99"/>
      <c r="SJM1153" s="99"/>
      <c r="SJN1153" s="99"/>
      <c r="SJO1153" s="99"/>
      <c r="SJP1153" s="99"/>
      <c r="SJQ1153" s="99"/>
      <c r="SJR1153" s="99"/>
      <c r="SJS1153" s="99"/>
      <c r="SJT1153" s="99"/>
      <c r="SJU1153" s="99"/>
      <c r="SJV1153" s="99"/>
      <c r="SJW1153" s="99"/>
      <c r="SJX1153" s="99"/>
      <c r="SJY1153" s="99"/>
      <c r="SJZ1153" s="99"/>
      <c r="SKA1153" s="99"/>
      <c r="SKB1153" s="99"/>
      <c r="SKC1153" s="99"/>
      <c r="SKD1153" s="99"/>
      <c r="SKE1153" s="99"/>
      <c r="SKF1153" s="99"/>
      <c r="SKG1153" s="99"/>
      <c r="SKH1153" s="99"/>
      <c r="SKI1153" s="99"/>
      <c r="SKJ1153" s="99"/>
      <c r="SKK1153" s="99"/>
      <c r="SKL1153" s="99"/>
      <c r="SKM1153" s="99"/>
      <c r="SKN1153" s="99"/>
      <c r="SKO1153" s="99"/>
      <c r="SKP1153" s="99"/>
      <c r="SKQ1153" s="99"/>
      <c r="SKR1153" s="99"/>
      <c r="SKS1153" s="99"/>
      <c r="SKT1153" s="99"/>
      <c r="SKU1153" s="99"/>
      <c r="SKV1153" s="99"/>
      <c r="SKW1153" s="99"/>
      <c r="SKX1153" s="99"/>
      <c r="SKY1153" s="99"/>
      <c r="SKZ1153" s="99"/>
      <c r="SLA1153" s="99"/>
      <c r="SLB1153" s="99"/>
      <c r="SLC1153" s="99"/>
      <c r="SLD1153" s="99"/>
      <c r="SLE1153" s="99"/>
      <c r="SLF1153" s="99"/>
      <c r="SLG1153" s="99"/>
      <c r="SLH1153" s="99"/>
      <c r="SLI1153" s="99"/>
      <c r="SLJ1153" s="99"/>
      <c r="SLK1153" s="99"/>
      <c r="SLL1153" s="99"/>
      <c r="SLM1153" s="99"/>
      <c r="SLN1153" s="99"/>
      <c r="SLO1153" s="99"/>
      <c r="SLP1153" s="99"/>
      <c r="SLQ1153" s="99"/>
      <c r="SLR1153" s="99"/>
      <c r="SLS1153" s="99"/>
      <c r="SLT1153" s="99"/>
      <c r="SLU1153" s="99"/>
      <c r="SLV1153" s="99"/>
      <c r="SLW1153" s="99"/>
      <c r="SLX1153" s="99"/>
      <c r="SLY1153" s="99"/>
      <c r="SLZ1153" s="99"/>
      <c r="SMA1153" s="99"/>
      <c r="SMB1153" s="99"/>
      <c r="SMC1153" s="99"/>
      <c r="SMD1153" s="99"/>
      <c r="SME1153" s="99"/>
      <c r="SMF1153" s="99"/>
      <c r="SMG1153" s="99"/>
      <c r="SMH1153" s="99"/>
      <c r="SMI1153" s="99"/>
      <c r="SMJ1153" s="99"/>
      <c r="SMK1153" s="99"/>
      <c r="SML1153" s="99"/>
      <c r="SMM1153" s="99"/>
      <c r="SMN1153" s="99"/>
      <c r="SMO1153" s="99"/>
      <c r="SMP1153" s="99"/>
      <c r="SMQ1153" s="99"/>
      <c r="SMR1153" s="99"/>
      <c r="SMS1153" s="99"/>
      <c r="SMT1153" s="99"/>
      <c r="SMU1153" s="99"/>
      <c r="SMV1153" s="99"/>
      <c r="SMW1153" s="99"/>
      <c r="SMX1153" s="99"/>
      <c r="SMY1153" s="99"/>
      <c r="SMZ1153" s="99"/>
      <c r="SNA1153" s="99"/>
      <c r="SNB1153" s="99"/>
      <c r="SNC1153" s="99"/>
      <c r="SND1153" s="99"/>
      <c r="SNE1153" s="99"/>
      <c r="SNF1153" s="99"/>
      <c r="SNG1153" s="99"/>
      <c r="SNH1153" s="99"/>
      <c r="SNI1153" s="99"/>
      <c r="SNJ1153" s="99"/>
      <c r="SNK1153" s="99"/>
      <c r="SNL1153" s="99"/>
      <c r="SNM1153" s="99"/>
      <c r="SNN1153" s="99"/>
      <c r="SNO1153" s="99"/>
      <c r="SNP1153" s="99"/>
      <c r="SNQ1153" s="99"/>
      <c r="SNR1153" s="99"/>
      <c r="SNS1153" s="99"/>
      <c r="SNT1153" s="99"/>
      <c r="SNU1153" s="99"/>
      <c r="SNV1153" s="99"/>
      <c r="SNW1153" s="99"/>
      <c r="SNX1153" s="99"/>
      <c r="SNY1153" s="99"/>
      <c r="SNZ1153" s="99"/>
      <c r="SOA1153" s="99"/>
      <c r="SOB1153" s="99"/>
      <c r="SOC1153" s="99"/>
      <c r="SOD1153" s="99"/>
      <c r="SOE1153" s="99"/>
      <c r="SOF1153" s="99"/>
      <c r="SOG1153" s="99"/>
      <c r="SOH1153" s="99"/>
      <c r="SOI1153" s="99"/>
      <c r="SOJ1153" s="99"/>
      <c r="SOK1153" s="99"/>
      <c r="SOL1153" s="99"/>
      <c r="SOM1153" s="99"/>
      <c r="SON1153" s="99"/>
      <c r="SOO1153" s="99"/>
      <c r="SOP1153" s="99"/>
      <c r="SOQ1153" s="99"/>
      <c r="SOR1153" s="99"/>
      <c r="SOS1153" s="99"/>
      <c r="SOT1153" s="99"/>
      <c r="SOU1153" s="99"/>
      <c r="SOV1153" s="99"/>
      <c r="SOW1153" s="99"/>
      <c r="SOX1153" s="99"/>
      <c r="SOY1153" s="99"/>
      <c r="SOZ1153" s="99"/>
      <c r="SPA1153" s="99"/>
      <c r="SPB1153" s="99"/>
      <c r="SPC1153" s="99"/>
      <c r="SPD1153" s="99"/>
      <c r="SPE1153" s="99"/>
      <c r="SPF1153" s="99"/>
      <c r="SPG1153" s="99"/>
      <c r="SPH1153" s="99"/>
      <c r="SPI1153" s="99"/>
      <c r="SPJ1153" s="99"/>
      <c r="SPK1153" s="99"/>
      <c r="SPL1153" s="99"/>
      <c r="SPM1153" s="99"/>
      <c r="SPN1153" s="99"/>
      <c r="SPO1153" s="99"/>
      <c r="SPP1153" s="99"/>
      <c r="SPQ1153" s="99"/>
      <c r="SPR1153" s="99"/>
      <c r="SPS1153" s="99"/>
      <c r="SPT1153" s="99"/>
      <c r="SPU1153" s="99"/>
      <c r="SPV1153" s="99"/>
      <c r="SPW1153" s="99"/>
      <c r="SPX1153" s="99"/>
      <c r="SPY1153" s="99"/>
      <c r="SPZ1153" s="99"/>
      <c r="SQA1153" s="99"/>
      <c r="SQB1153" s="99"/>
      <c r="SQC1153" s="99"/>
      <c r="SQD1153" s="99"/>
      <c r="SQE1153" s="99"/>
      <c r="SQF1153" s="99"/>
      <c r="SQG1153" s="99"/>
      <c r="SQH1153" s="99"/>
      <c r="SQI1153" s="99"/>
      <c r="SQJ1153" s="99"/>
      <c r="SQK1153" s="99"/>
      <c r="SQL1153" s="99"/>
      <c r="SQM1153" s="99"/>
      <c r="SQN1153" s="99"/>
      <c r="SQO1153" s="99"/>
      <c r="SQP1153" s="99"/>
      <c r="SQQ1153" s="99"/>
      <c r="SQR1153" s="99"/>
      <c r="SQS1153" s="99"/>
      <c r="SQT1153" s="99"/>
      <c r="SQU1153" s="99"/>
      <c r="SQV1153" s="99"/>
      <c r="SQW1153" s="99"/>
      <c r="SQX1153" s="99"/>
      <c r="SQY1153" s="99"/>
      <c r="SQZ1153" s="99"/>
      <c r="SRA1153" s="99"/>
      <c r="SRB1153" s="99"/>
      <c r="SRC1153" s="99"/>
      <c r="SRD1153" s="99"/>
      <c r="SRE1153" s="99"/>
      <c r="SRF1153" s="99"/>
      <c r="SRG1153" s="99"/>
      <c r="SRH1153" s="99"/>
      <c r="SRI1153" s="99"/>
      <c r="SRJ1153" s="99"/>
      <c r="SRK1153" s="99"/>
      <c r="SRL1153" s="99"/>
      <c r="SRM1153" s="99"/>
      <c r="SRN1153" s="99"/>
      <c r="SRO1153" s="99"/>
      <c r="SRP1153" s="99"/>
      <c r="SRQ1153" s="99"/>
      <c r="SRR1153" s="99"/>
      <c r="SRS1153" s="99"/>
      <c r="SRT1153" s="99"/>
      <c r="SRU1153" s="99"/>
      <c r="SRV1153" s="99"/>
      <c r="SRW1153" s="99"/>
      <c r="SRX1153" s="99"/>
      <c r="SRY1153" s="99"/>
      <c r="SRZ1153" s="99"/>
      <c r="SSA1153" s="99"/>
      <c r="SSB1153" s="99"/>
      <c r="SSC1153" s="99"/>
      <c r="SSD1153" s="99"/>
      <c r="SSE1153" s="99"/>
      <c r="SSF1153" s="99"/>
      <c r="SSG1153" s="99"/>
      <c r="SSH1153" s="99"/>
      <c r="SSI1153" s="99"/>
      <c r="SSJ1153" s="99"/>
      <c r="SSK1153" s="99"/>
      <c r="SSL1153" s="99"/>
      <c r="SSM1153" s="99"/>
      <c r="SSN1153" s="99"/>
      <c r="SSO1153" s="99"/>
      <c r="SSP1153" s="99"/>
      <c r="SSQ1153" s="99"/>
      <c r="SSR1153" s="99"/>
      <c r="SSS1153" s="99"/>
      <c r="SST1153" s="99"/>
      <c r="SSU1153" s="99"/>
      <c r="SSV1153" s="99"/>
      <c r="SSW1153" s="99"/>
      <c r="SSX1153" s="99"/>
      <c r="SSY1153" s="99"/>
      <c r="SSZ1153" s="99"/>
      <c r="STA1153" s="99"/>
      <c r="STB1153" s="99"/>
      <c r="STC1153" s="99"/>
      <c r="STD1153" s="99"/>
      <c r="STE1153" s="99"/>
      <c r="STF1153" s="99"/>
      <c r="STG1153" s="99"/>
      <c r="STH1153" s="99"/>
      <c r="STI1153" s="99"/>
      <c r="STJ1153" s="99"/>
      <c r="STK1153" s="99"/>
      <c r="STL1153" s="99"/>
      <c r="STM1153" s="99"/>
      <c r="STN1153" s="99"/>
      <c r="STO1153" s="99"/>
      <c r="STP1153" s="99"/>
      <c r="STQ1153" s="99"/>
      <c r="STR1153" s="99"/>
      <c r="STS1153" s="99"/>
      <c r="STT1153" s="99"/>
      <c r="STU1153" s="99"/>
      <c r="STV1153" s="99"/>
      <c r="STW1153" s="99"/>
      <c r="STX1153" s="99"/>
      <c r="STY1153" s="99"/>
      <c r="STZ1153" s="99"/>
      <c r="SUA1153" s="99"/>
      <c r="SUB1153" s="99"/>
      <c r="SUC1153" s="99"/>
      <c r="SUD1153" s="99"/>
      <c r="SUE1153" s="99"/>
      <c r="SUF1153" s="99"/>
      <c r="SUG1153" s="99"/>
      <c r="SUH1153" s="99"/>
      <c r="SUI1153" s="99"/>
      <c r="SUJ1153" s="99"/>
      <c r="SUK1153" s="99"/>
      <c r="SUL1153" s="99"/>
      <c r="SUM1153" s="99"/>
      <c r="SUN1153" s="99"/>
      <c r="SUO1153" s="99"/>
      <c r="SUP1153" s="99"/>
      <c r="SUQ1153" s="99"/>
      <c r="SUR1153" s="99"/>
      <c r="SUS1153" s="99"/>
      <c r="SUT1153" s="99"/>
      <c r="SUU1153" s="99"/>
      <c r="SUV1153" s="99"/>
      <c r="SUW1153" s="99"/>
      <c r="SUX1153" s="99"/>
      <c r="SUY1153" s="99"/>
      <c r="SUZ1153" s="99"/>
      <c r="SVA1153" s="99"/>
      <c r="SVB1153" s="99"/>
      <c r="SVC1153" s="99"/>
      <c r="SVD1153" s="99"/>
      <c r="SVE1153" s="99"/>
      <c r="SVF1153" s="99"/>
      <c r="SVG1153" s="99"/>
      <c r="SVH1153" s="99"/>
      <c r="SVI1153" s="99"/>
      <c r="SVJ1153" s="99"/>
      <c r="SVK1153" s="99"/>
      <c r="SVL1153" s="99"/>
      <c r="SVM1153" s="99"/>
      <c r="SVN1153" s="99"/>
      <c r="SVO1153" s="99"/>
      <c r="SVP1153" s="99"/>
      <c r="SVQ1153" s="99"/>
      <c r="SVR1153" s="99"/>
      <c r="SVS1153" s="99"/>
      <c r="SVT1153" s="99"/>
      <c r="SVU1153" s="99"/>
      <c r="SVV1153" s="99"/>
      <c r="SVW1153" s="99"/>
      <c r="SVX1153" s="99"/>
      <c r="SVY1153" s="99"/>
      <c r="SVZ1153" s="99"/>
      <c r="SWA1153" s="99"/>
      <c r="SWB1153" s="99"/>
      <c r="SWC1153" s="99"/>
      <c r="SWD1153" s="99"/>
      <c r="SWE1153" s="99"/>
      <c r="SWF1153" s="99"/>
      <c r="SWG1153" s="99"/>
      <c r="SWH1153" s="99"/>
      <c r="SWI1153" s="99"/>
      <c r="SWJ1153" s="99"/>
      <c r="SWK1153" s="99"/>
      <c r="SWL1153" s="99"/>
      <c r="SWM1153" s="99"/>
      <c r="SWN1153" s="99"/>
      <c r="SWO1153" s="99"/>
      <c r="SWP1153" s="99"/>
      <c r="SWQ1153" s="99"/>
      <c r="SWR1153" s="99"/>
      <c r="SWS1153" s="99"/>
      <c r="SWT1153" s="99"/>
      <c r="SWU1153" s="99"/>
      <c r="SWV1153" s="99"/>
      <c r="SWW1153" s="99"/>
      <c r="SWX1153" s="99"/>
      <c r="SWY1153" s="99"/>
      <c r="SWZ1153" s="99"/>
      <c r="SXA1153" s="99"/>
      <c r="SXB1153" s="99"/>
      <c r="SXC1153" s="99"/>
      <c r="SXD1153" s="99"/>
      <c r="SXE1153" s="99"/>
      <c r="SXF1153" s="99"/>
      <c r="SXG1153" s="99"/>
      <c r="SXH1153" s="99"/>
      <c r="SXI1153" s="99"/>
      <c r="SXJ1153" s="99"/>
      <c r="SXK1153" s="99"/>
      <c r="SXL1153" s="99"/>
      <c r="SXM1153" s="99"/>
      <c r="SXN1153" s="99"/>
      <c r="SXO1153" s="99"/>
      <c r="SXP1153" s="99"/>
      <c r="SXQ1153" s="99"/>
      <c r="SXR1153" s="99"/>
      <c r="SXS1153" s="99"/>
      <c r="SXT1153" s="99"/>
      <c r="SXU1153" s="99"/>
      <c r="SXV1153" s="99"/>
      <c r="SXW1153" s="99"/>
      <c r="SXX1153" s="99"/>
      <c r="SXY1153" s="99"/>
      <c r="SXZ1153" s="99"/>
      <c r="SYA1153" s="99"/>
      <c r="SYB1153" s="99"/>
      <c r="SYC1153" s="99"/>
      <c r="SYD1153" s="99"/>
      <c r="SYE1153" s="99"/>
      <c r="SYF1153" s="99"/>
      <c r="SYG1153" s="99"/>
      <c r="SYH1153" s="99"/>
      <c r="SYI1153" s="99"/>
      <c r="SYJ1153" s="99"/>
      <c r="SYK1153" s="99"/>
      <c r="SYL1153" s="99"/>
      <c r="SYM1153" s="99"/>
      <c r="SYN1153" s="99"/>
      <c r="SYO1153" s="99"/>
      <c r="SYP1153" s="99"/>
      <c r="SYQ1153" s="99"/>
      <c r="SYR1153" s="99"/>
      <c r="SYS1153" s="99"/>
      <c r="SYT1153" s="99"/>
      <c r="SYU1153" s="99"/>
      <c r="SYV1153" s="99"/>
      <c r="SYW1153" s="99"/>
      <c r="SYX1153" s="99"/>
      <c r="SYY1153" s="99"/>
      <c r="SYZ1153" s="99"/>
      <c r="SZA1153" s="99"/>
      <c r="SZB1153" s="99"/>
      <c r="SZC1153" s="99"/>
      <c r="SZD1153" s="99"/>
      <c r="SZE1153" s="99"/>
      <c r="SZF1153" s="99"/>
      <c r="SZG1153" s="99"/>
      <c r="SZH1153" s="99"/>
      <c r="SZI1153" s="99"/>
      <c r="SZJ1153" s="99"/>
      <c r="SZK1153" s="99"/>
      <c r="SZL1153" s="99"/>
      <c r="SZM1153" s="99"/>
      <c r="SZN1153" s="99"/>
      <c r="SZO1153" s="99"/>
      <c r="SZP1153" s="99"/>
      <c r="SZQ1153" s="99"/>
      <c r="SZR1153" s="99"/>
      <c r="SZS1153" s="99"/>
      <c r="SZT1153" s="99"/>
      <c r="SZU1153" s="99"/>
      <c r="SZV1153" s="99"/>
      <c r="SZW1153" s="99"/>
      <c r="SZX1153" s="99"/>
      <c r="SZY1153" s="99"/>
      <c r="SZZ1153" s="99"/>
      <c r="TAA1153" s="99"/>
      <c r="TAB1153" s="99"/>
      <c r="TAC1153" s="99"/>
      <c r="TAD1153" s="99"/>
      <c r="TAE1153" s="99"/>
      <c r="TAF1153" s="99"/>
      <c r="TAG1153" s="99"/>
      <c r="TAH1153" s="99"/>
      <c r="TAI1153" s="99"/>
      <c r="TAJ1153" s="99"/>
      <c r="TAK1153" s="99"/>
      <c r="TAL1153" s="99"/>
      <c r="TAM1153" s="99"/>
      <c r="TAN1153" s="99"/>
      <c r="TAO1153" s="99"/>
      <c r="TAP1153" s="99"/>
      <c r="TAQ1153" s="99"/>
      <c r="TAR1153" s="99"/>
      <c r="TAS1153" s="99"/>
      <c r="TAT1153" s="99"/>
      <c r="TAU1153" s="99"/>
      <c r="TAV1153" s="99"/>
      <c r="TAW1153" s="99"/>
      <c r="TAX1153" s="99"/>
      <c r="TAY1153" s="99"/>
      <c r="TAZ1153" s="99"/>
      <c r="TBA1153" s="99"/>
      <c r="TBB1153" s="99"/>
      <c r="TBC1153" s="99"/>
      <c r="TBD1153" s="99"/>
      <c r="TBE1153" s="99"/>
      <c r="TBF1153" s="99"/>
      <c r="TBG1153" s="99"/>
      <c r="TBH1153" s="99"/>
      <c r="TBI1153" s="99"/>
      <c r="TBJ1153" s="99"/>
      <c r="TBK1153" s="99"/>
      <c r="TBL1153" s="99"/>
      <c r="TBM1153" s="99"/>
      <c r="TBN1153" s="99"/>
      <c r="TBO1153" s="99"/>
      <c r="TBP1153" s="99"/>
      <c r="TBQ1153" s="99"/>
      <c r="TBR1153" s="99"/>
      <c r="TBS1153" s="99"/>
      <c r="TBT1153" s="99"/>
      <c r="TBU1153" s="99"/>
      <c r="TBV1153" s="99"/>
      <c r="TBW1153" s="99"/>
      <c r="TBX1153" s="99"/>
      <c r="TBY1153" s="99"/>
      <c r="TBZ1153" s="99"/>
      <c r="TCA1153" s="99"/>
      <c r="TCB1153" s="99"/>
      <c r="TCC1153" s="99"/>
      <c r="TCD1153" s="99"/>
      <c r="TCE1153" s="99"/>
      <c r="TCF1153" s="99"/>
      <c r="TCG1153" s="99"/>
      <c r="TCH1153" s="99"/>
      <c r="TCI1153" s="99"/>
      <c r="TCJ1153" s="99"/>
      <c r="TCK1153" s="99"/>
      <c r="TCL1153" s="99"/>
      <c r="TCM1153" s="99"/>
      <c r="TCN1153" s="99"/>
      <c r="TCO1153" s="99"/>
      <c r="TCP1153" s="99"/>
      <c r="TCQ1153" s="99"/>
      <c r="TCR1153" s="99"/>
      <c r="TCS1153" s="99"/>
      <c r="TCT1153" s="99"/>
      <c r="TCU1153" s="99"/>
      <c r="TCV1153" s="99"/>
      <c r="TCW1153" s="99"/>
      <c r="TCX1153" s="99"/>
      <c r="TCY1153" s="99"/>
      <c r="TCZ1153" s="99"/>
      <c r="TDA1153" s="99"/>
      <c r="TDB1153" s="99"/>
      <c r="TDC1153" s="99"/>
      <c r="TDD1153" s="99"/>
      <c r="TDE1153" s="99"/>
      <c r="TDF1153" s="99"/>
      <c r="TDG1153" s="99"/>
      <c r="TDH1153" s="99"/>
      <c r="TDI1153" s="99"/>
      <c r="TDJ1153" s="99"/>
      <c r="TDK1153" s="99"/>
      <c r="TDL1153" s="99"/>
      <c r="TDM1153" s="99"/>
      <c r="TDN1153" s="99"/>
      <c r="TDO1153" s="99"/>
      <c r="TDP1153" s="99"/>
      <c r="TDQ1153" s="99"/>
      <c r="TDR1153" s="99"/>
      <c r="TDS1153" s="99"/>
      <c r="TDT1153" s="99"/>
      <c r="TDU1153" s="99"/>
      <c r="TDV1153" s="99"/>
      <c r="TDW1153" s="99"/>
      <c r="TDX1153" s="99"/>
      <c r="TDY1153" s="99"/>
      <c r="TDZ1153" s="99"/>
      <c r="TEA1153" s="99"/>
      <c r="TEB1153" s="99"/>
      <c r="TEC1153" s="99"/>
      <c r="TED1153" s="99"/>
      <c r="TEE1153" s="99"/>
      <c r="TEF1153" s="99"/>
      <c r="TEG1153" s="99"/>
      <c r="TEH1153" s="99"/>
      <c r="TEI1153" s="99"/>
      <c r="TEJ1153" s="99"/>
      <c r="TEK1153" s="99"/>
      <c r="TEL1153" s="99"/>
      <c r="TEM1153" s="99"/>
      <c r="TEN1153" s="99"/>
      <c r="TEO1153" s="99"/>
      <c r="TEP1153" s="99"/>
      <c r="TEQ1153" s="99"/>
      <c r="TER1153" s="99"/>
      <c r="TES1153" s="99"/>
      <c r="TET1153" s="99"/>
      <c r="TEU1153" s="99"/>
      <c r="TEV1153" s="99"/>
      <c r="TEW1153" s="99"/>
      <c r="TEX1153" s="99"/>
      <c r="TEY1153" s="99"/>
      <c r="TEZ1153" s="99"/>
      <c r="TFA1153" s="99"/>
      <c r="TFB1153" s="99"/>
      <c r="TFC1153" s="99"/>
      <c r="TFD1153" s="99"/>
      <c r="TFE1153" s="99"/>
      <c r="TFF1153" s="99"/>
      <c r="TFG1153" s="99"/>
      <c r="TFH1153" s="99"/>
      <c r="TFI1153" s="99"/>
      <c r="TFJ1153" s="99"/>
      <c r="TFK1153" s="99"/>
      <c r="TFL1153" s="99"/>
      <c r="TFM1153" s="99"/>
      <c r="TFN1153" s="99"/>
      <c r="TFO1153" s="99"/>
      <c r="TFP1153" s="99"/>
      <c r="TFQ1153" s="99"/>
      <c r="TFR1153" s="99"/>
      <c r="TFS1153" s="99"/>
      <c r="TFT1153" s="99"/>
      <c r="TFU1153" s="99"/>
      <c r="TFV1153" s="99"/>
      <c r="TFW1153" s="99"/>
      <c r="TFX1153" s="99"/>
      <c r="TFY1153" s="99"/>
      <c r="TFZ1153" s="99"/>
      <c r="TGA1153" s="99"/>
      <c r="TGB1153" s="99"/>
      <c r="TGC1153" s="99"/>
      <c r="TGD1153" s="99"/>
      <c r="TGE1153" s="99"/>
      <c r="TGF1153" s="99"/>
      <c r="TGG1153" s="99"/>
      <c r="TGH1153" s="99"/>
      <c r="TGI1153" s="99"/>
      <c r="TGJ1153" s="99"/>
      <c r="TGK1153" s="99"/>
      <c r="TGL1153" s="99"/>
      <c r="TGM1153" s="99"/>
      <c r="TGN1153" s="99"/>
      <c r="TGO1153" s="99"/>
      <c r="TGP1153" s="99"/>
      <c r="TGQ1153" s="99"/>
      <c r="TGR1153" s="99"/>
      <c r="TGS1153" s="99"/>
      <c r="TGT1153" s="99"/>
      <c r="TGU1153" s="99"/>
      <c r="TGV1153" s="99"/>
      <c r="TGW1153" s="99"/>
      <c r="TGX1153" s="99"/>
      <c r="TGY1153" s="99"/>
      <c r="TGZ1153" s="99"/>
      <c r="THA1153" s="99"/>
      <c r="THB1153" s="99"/>
      <c r="THC1153" s="99"/>
      <c r="THD1153" s="99"/>
      <c r="THE1153" s="99"/>
      <c r="THF1153" s="99"/>
      <c r="THG1153" s="99"/>
      <c r="THH1153" s="99"/>
      <c r="THI1153" s="99"/>
      <c r="THJ1153" s="99"/>
      <c r="THK1153" s="99"/>
      <c r="THL1153" s="99"/>
      <c r="THM1153" s="99"/>
      <c r="THN1153" s="99"/>
      <c r="THO1153" s="99"/>
      <c r="THP1153" s="99"/>
      <c r="THQ1153" s="99"/>
      <c r="THR1153" s="99"/>
      <c r="THS1153" s="99"/>
      <c r="THT1153" s="99"/>
      <c r="THU1153" s="99"/>
      <c r="THV1153" s="99"/>
      <c r="THW1153" s="99"/>
      <c r="THX1153" s="99"/>
      <c r="THY1153" s="99"/>
      <c r="THZ1153" s="99"/>
      <c r="TIA1153" s="99"/>
      <c r="TIB1153" s="99"/>
      <c r="TIC1153" s="99"/>
      <c r="TID1153" s="99"/>
      <c r="TIE1153" s="99"/>
      <c r="TIF1153" s="99"/>
      <c r="TIG1153" s="99"/>
      <c r="TIH1153" s="99"/>
      <c r="TII1153" s="99"/>
      <c r="TIJ1153" s="99"/>
      <c r="TIK1153" s="99"/>
      <c r="TIL1153" s="99"/>
      <c r="TIM1153" s="99"/>
      <c r="TIN1153" s="99"/>
      <c r="TIO1153" s="99"/>
      <c r="TIP1153" s="99"/>
      <c r="TIQ1153" s="99"/>
      <c r="TIR1153" s="99"/>
      <c r="TIS1153" s="99"/>
      <c r="TIT1153" s="99"/>
      <c r="TIU1153" s="99"/>
      <c r="TIV1153" s="99"/>
      <c r="TIW1153" s="99"/>
      <c r="TIX1153" s="99"/>
      <c r="TIY1153" s="99"/>
      <c r="TIZ1153" s="99"/>
      <c r="TJA1153" s="99"/>
      <c r="TJB1153" s="99"/>
      <c r="TJC1153" s="99"/>
      <c r="TJD1153" s="99"/>
      <c r="TJE1153" s="99"/>
      <c r="TJF1153" s="99"/>
      <c r="TJG1153" s="99"/>
      <c r="TJH1153" s="99"/>
      <c r="TJI1153" s="99"/>
      <c r="TJJ1153" s="99"/>
      <c r="TJK1153" s="99"/>
      <c r="TJL1153" s="99"/>
      <c r="TJM1153" s="99"/>
      <c r="TJN1153" s="99"/>
      <c r="TJO1153" s="99"/>
      <c r="TJP1153" s="99"/>
      <c r="TJQ1153" s="99"/>
      <c r="TJR1153" s="99"/>
      <c r="TJS1153" s="99"/>
      <c r="TJT1153" s="99"/>
      <c r="TJU1153" s="99"/>
      <c r="TJV1153" s="99"/>
      <c r="TJW1153" s="99"/>
      <c r="TJX1153" s="99"/>
      <c r="TJY1153" s="99"/>
      <c r="TJZ1153" s="99"/>
      <c r="TKA1153" s="99"/>
      <c r="TKB1153" s="99"/>
      <c r="TKC1153" s="99"/>
      <c r="TKD1153" s="99"/>
      <c r="TKE1153" s="99"/>
      <c r="TKF1153" s="99"/>
      <c r="TKG1153" s="99"/>
      <c r="TKH1153" s="99"/>
      <c r="TKI1153" s="99"/>
      <c r="TKJ1153" s="99"/>
      <c r="TKK1153" s="99"/>
      <c r="TKL1153" s="99"/>
      <c r="TKM1153" s="99"/>
      <c r="TKN1153" s="99"/>
      <c r="TKO1153" s="99"/>
      <c r="TKP1153" s="99"/>
      <c r="TKQ1153" s="99"/>
      <c r="TKR1153" s="99"/>
      <c r="TKS1153" s="99"/>
      <c r="TKT1153" s="99"/>
      <c r="TKU1153" s="99"/>
      <c r="TKV1153" s="99"/>
      <c r="TKW1153" s="99"/>
      <c r="TKX1153" s="99"/>
      <c r="TKY1153" s="99"/>
      <c r="TKZ1153" s="99"/>
      <c r="TLA1153" s="99"/>
      <c r="TLB1153" s="99"/>
      <c r="TLC1153" s="99"/>
      <c r="TLD1153" s="99"/>
      <c r="TLE1153" s="99"/>
      <c r="TLF1153" s="99"/>
      <c r="TLG1153" s="99"/>
      <c r="TLH1153" s="99"/>
      <c r="TLI1153" s="99"/>
      <c r="TLJ1153" s="99"/>
      <c r="TLK1153" s="99"/>
      <c r="TLL1153" s="99"/>
      <c r="TLM1153" s="99"/>
      <c r="TLN1153" s="99"/>
      <c r="TLO1153" s="99"/>
      <c r="TLP1153" s="99"/>
      <c r="TLQ1153" s="99"/>
      <c r="TLR1153" s="99"/>
      <c r="TLS1153" s="99"/>
      <c r="TLT1153" s="99"/>
      <c r="TLU1153" s="99"/>
      <c r="TLV1153" s="99"/>
      <c r="TLW1153" s="99"/>
      <c r="TLX1153" s="99"/>
      <c r="TLY1153" s="99"/>
      <c r="TLZ1153" s="99"/>
      <c r="TMA1153" s="99"/>
      <c r="TMB1153" s="99"/>
      <c r="TMC1153" s="99"/>
      <c r="TMD1153" s="99"/>
      <c r="TME1153" s="99"/>
      <c r="TMF1153" s="99"/>
      <c r="TMG1153" s="99"/>
      <c r="TMH1153" s="99"/>
      <c r="TMI1153" s="99"/>
      <c r="TMJ1153" s="99"/>
      <c r="TMK1153" s="99"/>
      <c r="TML1153" s="99"/>
      <c r="TMM1153" s="99"/>
      <c r="TMN1153" s="99"/>
      <c r="TMO1153" s="99"/>
      <c r="TMP1153" s="99"/>
      <c r="TMQ1153" s="99"/>
      <c r="TMR1153" s="99"/>
      <c r="TMS1153" s="99"/>
      <c r="TMT1153" s="99"/>
      <c r="TMU1153" s="99"/>
      <c r="TMV1153" s="99"/>
      <c r="TMW1153" s="99"/>
      <c r="TMX1153" s="99"/>
      <c r="TMY1153" s="99"/>
      <c r="TMZ1153" s="99"/>
      <c r="TNA1153" s="99"/>
      <c r="TNB1153" s="99"/>
      <c r="TNC1153" s="99"/>
      <c r="TND1153" s="99"/>
      <c r="TNE1153" s="99"/>
      <c r="TNF1153" s="99"/>
      <c r="TNG1153" s="99"/>
      <c r="TNH1153" s="99"/>
      <c r="TNI1153" s="99"/>
      <c r="TNJ1153" s="99"/>
      <c r="TNK1153" s="99"/>
      <c r="TNL1153" s="99"/>
      <c r="TNM1153" s="99"/>
      <c r="TNN1153" s="99"/>
      <c r="TNO1153" s="99"/>
      <c r="TNP1153" s="99"/>
      <c r="TNQ1153" s="99"/>
      <c r="TNR1153" s="99"/>
      <c r="TNS1153" s="99"/>
      <c r="TNT1153" s="99"/>
      <c r="TNU1153" s="99"/>
      <c r="TNV1153" s="99"/>
      <c r="TNW1153" s="99"/>
      <c r="TNX1153" s="99"/>
      <c r="TNY1153" s="99"/>
      <c r="TNZ1153" s="99"/>
      <c r="TOA1153" s="99"/>
      <c r="TOB1153" s="99"/>
      <c r="TOC1153" s="99"/>
      <c r="TOD1153" s="99"/>
      <c r="TOE1153" s="99"/>
      <c r="TOF1153" s="99"/>
      <c r="TOG1153" s="99"/>
      <c r="TOH1153" s="99"/>
      <c r="TOI1153" s="99"/>
      <c r="TOJ1153" s="99"/>
      <c r="TOK1153" s="99"/>
      <c r="TOL1153" s="99"/>
      <c r="TOM1153" s="99"/>
      <c r="TON1153" s="99"/>
      <c r="TOO1153" s="99"/>
      <c r="TOP1153" s="99"/>
      <c r="TOQ1153" s="99"/>
      <c r="TOR1153" s="99"/>
      <c r="TOS1153" s="99"/>
      <c r="TOT1153" s="99"/>
      <c r="TOU1153" s="99"/>
      <c r="TOV1153" s="99"/>
      <c r="TOW1153" s="99"/>
      <c r="TOX1153" s="99"/>
      <c r="TOY1153" s="99"/>
      <c r="TOZ1153" s="99"/>
      <c r="TPA1153" s="99"/>
      <c r="TPB1153" s="99"/>
      <c r="TPC1153" s="99"/>
      <c r="TPD1153" s="99"/>
      <c r="TPE1153" s="99"/>
      <c r="TPF1153" s="99"/>
      <c r="TPG1153" s="99"/>
      <c r="TPH1153" s="99"/>
      <c r="TPI1153" s="99"/>
      <c r="TPJ1153" s="99"/>
      <c r="TPK1153" s="99"/>
      <c r="TPL1153" s="99"/>
      <c r="TPM1153" s="99"/>
      <c r="TPN1153" s="99"/>
      <c r="TPO1153" s="99"/>
      <c r="TPP1153" s="99"/>
      <c r="TPQ1153" s="99"/>
      <c r="TPR1153" s="99"/>
      <c r="TPS1153" s="99"/>
      <c r="TPT1153" s="99"/>
      <c r="TPU1153" s="99"/>
      <c r="TPV1153" s="99"/>
      <c r="TPW1153" s="99"/>
      <c r="TPX1153" s="99"/>
      <c r="TPY1153" s="99"/>
      <c r="TPZ1153" s="99"/>
      <c r="TQA1153" s="99"/>
      <c r="TQB1153" s="99"/>
      <c r="TQC1153" s="99"/>
      <c r="TQD1153" s="99"/>
      <c r="TQE1153" s="99"/>
      <c r="TQF1153" s="99"/>
      <c r="TQG1153" s="99"/>
      <c r="TQH1153" s="99"/>
      <c r="TQI1153" s="99"/>
      <c r="TQJ1153" s="99"/>
      <c r="TQK1153" s="99"/>
      <c r="TQL1153" s="99"/>
      <c r="TQM1153" s="99"/>
      <c r="TQN1153" s="99"/>
      <c r="TQO1153" s="99"/>
      <c r="TQP1153" s="99"/>
      <c r="TQQ1153" s="99"/>
      <c r="TQR1153" s="99"/>
      <c r="TQS1153" s="99"/>
      <c r="TQT1153" s="99"/>
      <c r="TQU1153" s="99"/>
      <c r="TQV1153" s="99"/>
      <c r="TQW1153" s="99"/>
      <c r="TQX1153" s="99"/>
      <c r="TQY1153" s="99"/>
      <c r="TQZ1153" s="99"/>
      <c r="TRA1153" s="99"/>
      <c r="TRB1153" s="99"/>
      <c r="TRC1153" s="99"/>
      <c r="TRD1153" s="99"/>
      <c r="TRE1153" s="99"/>
      <c r="TRF1153" s="99"/>
      <c r="TRG1153" s="99"/>
      <c r="TRH1153" s="99"/>
      <c r="TRI1153" s="99"/>
      <c r="TRJ1153" s="99"/>
      <c r="TRK1153" s="99"/>
      <c r="TRL1153" s="99"/>
      <c r="TRM1153" s="99"/>
      <c r="TRN1153" s="99"/>
      <c r="TRO1153" s="99"/>
      <c r="TRP1153" s="99"/>
      <c r="TRQ1153" s="99"/>
      <c r="TRR1153" s="99"/>
      <c r="TRS1153" s="99"/>
      <c r="TRT1153" s="99"/>
      <c r="TRU1153" s="99"/>
      <c r="TRV1153" s="99"/>
      <c r="TRW1153" s="99"/>
      <c r="TRX1153" s="99"/>
      <c r="TRY1153" s="99"/>
      <c r="TRZ1153" s="99"/>
      <c r="TSA1153" s="99"/>
      <c r="TSB1153" s="99"/>
      <c r="TSC1153" s="99"/>
      <c r="TSD1153" s="99"/>
      <c r="TSE1153" s="99"/>
      <c r="TSF1153" s="99"/>
      <c r="TSG1153" s="99"/>
      <c r="TSH1153" s="99"/>
      <c r="TSI1153" s="99"/>
      <c r="TSJ1153" s="99"/>
      <c r="TSK1153" s="99"/>
      <c r="TSL1153" s="99"/>
      <c r="TSM1153" s="99"/>
      <c r="TSN1153" s="99"/>
      <c r="TSO1153" s="99"/>
      <c r="TSP1153" s="99"/>
      <c r="TSQ1153" s="99"/>
      <c r="TSR1153" s="99"/>
      <c r="TSS1153" s="99"/>
      <c r="TST1153" s="99"/>
      <c r="TSU1153" s="99"/>
      <c r="TSV1153" s="99"/>
      <c r="TSW1153" s="99"/>
      <c r="TSX1153" s="99"/>
      <c r="TSY1153" s="99"/>
      <c r="TSZ1153" s="99"/>
      <c r="TTA1153" s="99"/>
      <c r="TTB1153" s="99"/>
      <c r="TTC1153" s="99"/>
      <c r="TTD1153" s="99"/>
      <c r="TTE1153" s="99"/>
      <c r="TTF1153" s="99"/>
      <c r="TTG1153" s="99"/>
      <c r="TTH1153" s="99"/>
      <c r="TTI1153" s="99"/>
      <c r="TTJ1153" s="99"/>
      <c r="TTK1153" s="99"/>
      <c r="TTL1153" s="99"/>
      <c r="TTM1153" s="99"/>
      <c r="TTN1153" s="99"/>
      <c r="TTO1153" s="99"/>
      <c r="TTP1153" s="99"/>
      <c r="TTQ1153" s="99"/>
      <c r="TTR1153" s="99"/>
      <c r="TTS1153" s="99"/>
      <c r="TTT1153" s="99"/>
      <c r="TTU1153" s="99"/>
      <c r="TTV1153" s="99"/>
      <c r="TTW1153" s="99"/>
      <c r="TTX1153" s="99"/>
      <c r="TTY1153" s="99"/>
      <c r="TTZ1153" s="99"/>
      <c r="TUA1153" s="99"/>
      <c r="TUB1153" s="99"/>
      <c r="TUC1153" s="99"/>
      <c r="TUD1153" s="99"/>
      <c r="TUE1153" s="99"/>
      <c r="TUF1153" s="99"/>
      <c r="TUG1153" s="99"/>
      <c r="TUH1153" s="99"/>
      <c r="TUI1153" s="99"/>
      <c r="TUJ1153" s="99"/>
      <c r="TUK1153" s="99"/>
      <c r="TUL1153" s="99"/>
      <c r="TUM1153" s="99"/>
      <c r="TUN1153" s="99"/>
      <c r="TUO1153" s="99"/>
      <c r="TUP1153" s="99"/>
      <c r="TUQ1153" s="99"/>
      <c r="TUR1153" s="99"/>
      <c r="TUS1153" s="99"/>
      <c r="TUT1153" s="99"/>
      <c r="TUU1153" s="99"/>
      <c r="TUV1153" s="99"/>
      <c r="TUW1153" s="99"/>
      <c r="TUX1153" s="99"/>
      <c r="TUY1153" s="99"/>
      <c r="TUZ1153" s="99"/>
      <c r="TVA1153" s="99"/>
      <c r="TVB1153" s="99"/>
      <c r="TVC1153" s="99"/>
      <c r="TVD1153" s="99"/>
      <c r="TVE1153" s="99"/>
      <c r="TVF1153" s="99"/>
      <c r="TVG1153" s="99"/>
      <c r="TVH1153" s="99"/>
      <c r="TVI1153" s="99"/>
      <c r="TVJ1153" s="99"/>
      <c r="TVK1153" s="99"/>
      <c r="TVL1153" s="99"/>
      <c r="TVM1153" s="99"/>
      <c r="TVN1153" s="99"/>
      <c r="TVO1153" s="99"/>
      <c r="TVP1153" s="99"/>
      <c r="TVQ1153" s="99"/>
      <c r="TVR1153" s="99"/>
      <c r="TVS1153" s="99"/>
      <c r="TVT1153" s="99"/>
      <c r="TVU1153" s="99"/>
      <c r="TVV1153" s="99"/>
      <c r="TVW1153" s="99"/>
      <c r="TVX1153" s="99"/>
      <c r="TVY1153" s="99"/>
      <c r="TVZ1153" s="99"/>
      <c r="TWA1153" s="99"/>
      <c r="TWB1153" s="99"/>
      <c r="TWC1153" s="99"/>
      <c r="TWD1153" s="99"/>
      <c r="TWE1153" s="99"/>
      <c r="TWF1153" s="99"/>
      <c r="TWG1153" s="99"/>
      <c r="TWH1153" s="99"/>
      <c r="TWI1153" s="99"/>
      <c r="TWJ1153" s="99"/>
      <c r="TWK1153" s="99"/>
      <c r="TWL1153" s="99"/>
      <c r="TWM1153" s="99"/>
      <c r="TWN1153" s="99"/>
      <c r="TWO1153" s="99"/>
      <c r="TWP1153" s="99"/>
      <c r="TWQ1153" s="99"/>
      <c r="TWR1153" s="99"/>
      <c r="TWS1153" s="99"/>
      <c r="TWT1153" s="99"/>
      <c r="TWU1153" s="99"/>
      <c r="TWV1153" s="99"/>
      <c r="TWW1153" s="99"/>
      <c r="TWX1153" s="99"/>
      <c r="TWY1153" s="99"/>
      <c r="TWZ1153" s="99"/>
      <c r="TXA1153" s="99"/>
      <c r="TXB1153" s="99"/>
      <c r="TXC1153" s="99"/>
      <c r="TXD1153" s="99"/>
      <c r="TXE1153" s="99"/>
      <c r="TXF1153" s="99"/>
      <c r="TXG1153" s="99"/>
      <c r="TXH1153" s="99"/>
      <c r="TXI1153" s="99"/>
      <c r="TXJ1153" s="99"/>
      <c r="TXK1153" s="99"/>
      <c r="TXL1153" s="99"/>
      <c r="TXM1153" s="99"/>
      <c r="TXN1153" s="99"/>
      <c r="TXO1153" s="99"/>
      <c r="TXP1153" s="99"/>
      <c r="TXQ1153" s="99"/>
      <c r="TXR1153" s="99"/>
      <c r="TXS1153" s="99"/>
      <c r="TXT1153" s="99"/>
      <c r="TXU1153" s="99"/>
      <c r="TXV1153" s="99"/>
      <c r="TXW1153" s="99"/>
      <c r="TXX1153" s="99"/>
      <c r="TXY1153" s="99"/>
      <c r="TXZ1153" s="99"/>
      <c r="TYA1153" s="99"/>
      <c r="TYB1153" s="99"/>
      <c r="TYC1153" s="99"/>
      <c r="TYD1153" s="99"/>
      <c r="TYE1153" s="99"/>
      <c r="TYF1153" s="99"/>
      <c r="TYG1153" s="99"/>
      <c r="TYH1153" s="99"/>
      <c r="TYI1153" s="99"/>
      <c r="TYJ1153" s="99"/>
      <c r="TYK1153" s="99"/>
      <c r="TYL1153" s="99"/>
      <c r="TYM1153" s="99"/>
      <c r="TYN1153" s="99"/>
      <c r="TYO1153" s="99"/>
      <c r="TYP1153" s="99"/>
      <c r="TYQ1153" s="99"/>
      <c r="TYR1153" s="99"/>
      <c r="TYS1153" s="99"/>
      <c r="TYT1153" s="99"/>
      <c r="TYU1153" s="99"/>
      <c r="TYV1153" s="99"/>
      <c r="TYW1153" s="99"/>
      <c r="TYX1153" s="99"/>
      <c r="TYY1153" s="99"/>
      <c r="TYZ1153" s="99"/>
      <c r="TZA1153" s="99"/>
      <c r="TZB1153" s="99"/>
      <c r="TZC1153" s="99"/>
      <c r="TZD1153" s="99"/>
      <c r="TZE1153" s="99"/>
      <c r="TZF1153" s="99"/>
      <c r="TZG1153" s="99"/>
      <c r="TZH1153" s="99"/>
      <c r="TZI1153" s="99"/>
      <c r="TZJ1153" s="99"/>
      <c r="TZK1153" s="99"/>
      <c r="TZL1153" s="99"/>
      <c r="TZM1153" s="99"/>
      <c r="TZN1153" s="99"/>
      <c r="TZO1153" s="99"/>
      <c r="TZP1153" s="99"/>
      <c r="TZQ1153" s="99"/>
      <c r="TZR1153" s="99"/>
      <c r="TZS1153" s="99"/>
      <c r="TZT1153" s="99"/>
      <c r="TZU1153" s="99"/>
      <c r="TZV1153" s="99"/>
      <c r="TZW1153" s="99"/>
      <c r="TZX1153" s="99"/>
      <c r="TZY1153" s="99"/>
      <c r="TZZ1153" s="99"/>
      <c r="UAA1153" s="99"/>
      <c r="UAB1153" s="99"/>
      <c r="UAC1153" s="99"/>
      <c r="UAD1153" s="99"/>
      <c r="UAE1153" s="99"/>
      <c r="UAF1153" s="99"/>
      <c r="UAG1153" s="99"/>
      <c r="UAH1153" s="99"/>
      <c r="UAI1153" s="99"/>
      <c r="UAJ1153" s="99"/>
      <c r="UAK1153" s="99"/>
      <c r="UAL1153" s="99"/>
      <c r="UAM1153" s="99"/>
      <c r="UAN1153" s="99"/>
      <c r="UAO1153" s="99"/>
      <c r="UAP1153" s="99"/>
      <c r="UAQ1153" s="99"/>
      <c r="UAR1153" s="99"/>
      <c r="UAS1153" s="99"/>
      <c r="UAT1153" s="99"/>
      <c r="UAU1153" s="99"/>
      <c r="UAV1153" s="99"/>
      <c r="UAW1153" s="99"/>
      <c r="UAX1153" s="99"/>
      <c r="UAY1153" s="99"/>
      <c r="UAZ1153" s="99"/>
      <c r="UBA1153" s="99"/>
      <c r="UBB1153" s="99"/>
      <c r="UBC1153" s="99"/>
      <c r="UBD1153" s="99"/>
      <c r="UBE1153" s="99"/>
      <c r="UBF1153" s="99"/>
      <c r="UBG1153" s="99"/>
      <c r="UBH1153" s="99"/>
      <c r="UBI1153" s="99"/>
      <c r="UBJ1153" s="99"/>
      <c r="UBK1153" s="99"/>
      <c r="UBL1153" s="99"/>
      <c r="UBM1153" s="99"/>
      <c r="UBN1153" s="99"/>
      <c r="UBO1153" s="99"/>
      <c r="UBP1153" s="99"/>
      <c r="UBQ1153" s="99"/>
      <c r="UBR1153" s="99"/>
      <c r="UBS1153" s="99"/>
      <c r="UBT1153" s="99"/>
      <c r="UBU1153" s="99"/>
      <c r="UBV1153" s="99"/>
      <c r="UBW1153" s="99"/>
      <c r="UBX1153" s="99"/>
      <c r="UBY1153" s="99"/>
      <c r="UBZ1153" s="99"/>
      <c r="UCA1153" s="99"/>
      <c r="UCB1153" s="99"/>
      <c r="UCC1153" s="99"/>
      <c r="UCD1153" s="99"/>
      <c r="UCE1153" s="99"/>
      <c r="UCF1153" s="99"/>
      <c r="UCG1153" s="99"/>
      <c r="UCH1153" s="99"/>
      <c r="UCI1153" s="99"/>
      <c r="UCJ1153" s="99"/>
      <c r="UCK1153" s="99"/>
      <c r="UCL1153" s="99"/>
      <c r="UCM1153" s="99"/>
      <c r="UCN1153" s="99"/>
      <c r="UCO1153" s="99"/>
      <c r="UCP1153" s="99"/>
      <c r="UCQ1153" s="99"/>
      <c r="UCR1153" s="99"/>
      <c r="UCS1153" s="99"/>
      <c r="UCT1153" s="99"/>
      <c r="UCU1153" s="99"/>
      <c r="UCV1153" s="99"/>
      <c r="UCW1153" s="99"/>
      <c r="UCX1153" s="99"/>
      <c r="UCY1153" s="99"/>
      <c r="UCZ1153" s="99"/>
      <c r="UDA1153" s="99"/>
      <c r="UDB1153" s="99"/>
      <c r="UDC1153" s="99"/>
      <c r="UDD1153" s="99"/>
      <c r="UDE1153" s="99"/>
      <c r="UDF1153" s="99"/>
      <c r="UDG1153" s="99"/>
      <c r="UDH1153" s="99"/>
      <c r="UDI1153" s="99"/>
      <c r="UDJ1153" s="99"/>
      <c r="UDK1153" s="99"/>
      <c r="UDL1153" s="99"/>
      <c r="UDM1153" s="99"/>
      <c r="UDN1153" s="99"/>
      <c r="UDO1153" s="99"/>
      <c r="UDP1153" s="99"/>
      <c r="UDQ1153" s="99"/>
      <c r="UDR1153" s="99"/>
      <c r="UDS1153" s="99"/>
      <c r="UDT1153" s="99"/>
      <c r="UDU1153" s="99"/>
      <c r="UDV1153" s="99"/>
      <c r="UDW1153" s="99"/>
      <c r="UDX1153" s="99"/>
      <c r="UDY1153" s="99"/>
      <c r="UDZ1153" s="99"/>
      <c r="UEA1153" s="99"/>
      <c r="UEB1153" s="99"/>
      <c r="UEC1153" s="99"/>
      <c r="UED1153" s="99"/>
      <c r="UEE1153" s="99"/>
      <c r="UEF1153" s="99"/>
      <c r="UEG1153" s="99"/>
      <c r="UEH1153" s="99"/>
      <c r="UEI1153" s="99"/>
      <c r="UEJ1153" s="99"/>
      <c r="UEK1153" s="99"/>
      <c r="UEL1153" s="99"/>
      <c r="UEM1153" s="99"/>
      <c r="UEN1153" s="99"/>
      <c r="UEO1153" s="99"/>
      <c r="UEP1153" s="99"/>
      <c r="UEQ1153" s="99"/>
      <c r="UER1153" s="99"/>
      <c r="UES1153" s="99"/>
      <c r="UET1153" s="99"/>
      <c r="UEU1153" s="99"/>
      <c r="UEV1153" s="99"/>
      <c r="UEW1153" s="99"/>
      <c r="UEX1153" s="99"/>
      <c r="UEY1153" s="99"/>
      <c r="UEZ1153" s="99"/>
      <c r="UFA1153" s="99"/>
      <c r="UFB1153" s="99"/>
      <c r="UFC1153" s="99"/>
      <c r="UFD1153" s="99"/>
      <c r="UFE1153" s="99"/>
      <c r="UFF1153" s="99"/>
      <c r="UFG1153" s="99"/>
      <c r="UFH1153" s="99"/>
      <c r="UFI1153" s="99"/>
      <c r="UFJ1153" s="99"/>
      <c r="UFK1153" s="99"/>
      <c r="UFL1153" s="99"/>
      <c r="UFM1153" s="99"/>
      <c r="UFN1153" s="99"/>
      <c r="UFO1153" s="99"/>
      <c r="UFP1153" s="99"/>
      <c r="UFQ1153" s="99"/>
      <c r="UFR1153" s="99"/>
      <c r="UFS1153" s="99"/>
      <c r="UFT1153" s="99"/>
      <c r="UFU1153" s="99"/>
      <c r="UFV1153" s="99"/>
      <c r="UFW1153" s="99"/>
      <c r="UFX1153" s="99"/>
      <c r="UFY1153" s="99"/>
      <c r="UFZ1153" s="99"/>
      <c r="UGA1153" s="99"/>
      <c r="UGB1153" s="99"/>
      <c r="UGC1153" s="99"/>
      <c r="UGD1153" s="99"/>
      <c r="UGE1153" s="99"/>
      <c r="UGF1153" s="99"/>
      <c r="UGG1153" s="99"/>
      <c r="UGH1153" s="99"/>
      <c r="UGI1153" s="99"/>
      <c r="UGJ1153" s="99"/>
      <c r="UGK1153" s="99"/>
      <c r="UGL1153" s="99"/>
      <c r="UGM1153" s="99"/>
      <c r="UGN1153" s="99"/>
      <c r="UGO1153" s="99"/>
      <c r="UGP1153" s="99"/>
      <c r="UGQ1153" s="99"/>
      <c r="UGR1153" s="99"/>
      <c r="UGS1153" s="99"/>
      <c r="UGT1153" s="99"/>
      <c r="UGU1153" s="99"/>
      <c r="UGV1153" s="99"/>
      <c r="UGW1153" s="99"/>
      <c r="UGX1153" s="99"/>
      <c r="UGY1153" s="99"/>
      <c r="UGZ1153" s="99"/>
      <c r="UHA1153" s="99"/>
      <c r="UHB1153" s="99"/>
      <c r="UHC1153" s="99"/>
      <c r="UHD1153" s="99"/>
      <c r="UHE1153" s="99"/>
      <c r="UHF1153" s="99"/>
      <c r="UHG1153" s="99"/>
      <c r="UHH1153" s="99"/>
      <c r="UHI1153" s="99"/>
      <c r="UHJ1153" s="99"/>
      <c r="UHK1153" s="99"/>
      <c r="UHL1153" s="99"/>
      <c r="UHM1153" s="99"/>
      <c r="UHN1153" s="99"/>
      <c r="UHO1153" s="99"/>
      <c r="UHP1153" s="99"/>
      <c r="UHQ1153" s="99"/>
      <c r="UHR1153" s="99"/>
      <c r="UHS1153" s="99"/>
      <c r="UHT1153" s="99"/>
      <c r="UHU1153" s="99"/>
      <c r="UHV1153" s="99"/>
      <c r="UHW1153" s="99"/>
      <c r="UHX1153" s="99"/>
      <c r="UHY1153" s="99"/>
      <c r="UHZ1153" s="99"/>
      <c r="UIA1153" s="99"/>
      <c r="UIB1153" s="99"/>
      <c r="UIC1153" s="99"/>
      <c r="UID1153" s="99"/>
      <c r="UIE1153" s="99"/>
      <c r="UIF1153" s="99"/>
      <c r="UIG1153" s="99"/>
      <c r="UIH1153" s="99"/>
      <c r="UII1153" s="99"/>
      <c r="UIJ1153" s="99"/>
      <c r="UIK1153" s="99"/>
      <c r="UIL1153" s="99"/>
      <c r="UIM1153" s="99"/>
      <c r="UIN1153" s="99"/>
      <c r="UIO1153" s="99"/>
      <c r="UIP1153" s="99"/>
      <c r="UIQ1153" s="99"/>
      <c r="UIR1153" s="99"/>
      <c r="UIS1153" s="99"/>
      <c r="UIT1153" s="99"/>
      <c r="UIU1153" s="99"/>
      <c r="UIV1153" s="99"/>
      <c r="UIW1153" s="99"/>
      <c r="UIX1153" s="99"/>
      <c r="UIY1153" s="99"/>
      <c r="UIZ1153" s="99"/>
      <c r="UJA1153" s="99"/>
      <c r="UJB1153" s="99"/>
      <c r="UJC1153" s="99"/>
      <c r="UJD1153" s="99"/>
      <c r="UJE1153" s="99"/>
      <c r="UJF1153" s="99"/>
      <c r="UJG1153" s="99"/>
      <c r="UJH1153" s="99"/>
      <c r="UJI1153" s="99"/>
      <c r="UJJ1153" s="99"/>
      <c r="UJK1153" s="99"/>
      <c r="UJL1153" s="99"/>
      <c r="UJM1153" s="99"/>
      <c r="UJN1153" s="99"/>
      <c r="UJO1153" s="99"/>
      <c r="UJP1153" s="99"/>
      <c r="UJQ1153" s="99"/>
      <c r="UJR1153" s="99"/>
      <c r="UJS1153" s="99"/>
      <c r="UJT1153" s="99"/>
      <c r="UJU1153" s="99"/>
      <c r="UJV1153" s="99"/>
      <c r="UJW1153" s="99"/>
      <c r="UJX1153" s="99"/>
      <c r="UJY1153" s="99"/>
      <c r="UJZ1153" s="99"/>
      <c r="UKA1153" s="99"/>
      <c r="UKB1153" s="99"/>
      <c r="UKC1153" s="99"/>
      <c r="UKD1153" s="99"/>
      <c r="UKE1153" s="99"/>
      <c r="UKF1153" s="99"/>
      <c r="UKG1153" s="99"/>
      <c r="UKH1153" s="99"/>
      <c r="UKI1153" s="99"/>
      <c r="UKJ1153" s="99"/>
      <c r="UKK1153" s="99"/>
      <c r="UKL1153" s="99"/>
      <c r="UKM1153" s="99"/>
      <c r="UKN1153" s="99"/>
      <c r="UKO1153" s="99"/>
      <c r="UKP1153" s="99"/>
      <c r="UKQ1153" s="99"/>
      <c r="UKR1153" s="99"/>
      <c r="UKS1153" s="99"/>
      <c r="UKT1153" s="99"/>
      <c r="UKU1153" s="99"/>
      <c r="UKV1153" s="99"/>
      <c r="UKW1153" s="99"/>
      <c r="UKX1153" s="99"/>
      <c r="UKY1153" s="99"/>
      <c r="UKZ1153" s="99"/>
      <c r="ULA1153" s="99"/>
      <c r="ULB1153" s="99"/>
      <c r="ULC1153" s="99"/>
      <c r="ULD1153" s="99"/>
      <c r="ULE1153" s="99"/>
      <c r="ULF1153" s="99"/>
      <c r="ULG1153" s="99"/>
      <c r="ULH1153" s="99"/>
      <c r="ULI1153" s="99"/>
      <c r="ULJ1153" s="99"/>
      <c r="ULK1153" s="99"/>
      <c r="ULL1153" s="99"/>
      <c r="ULM1153" s="99"/>
      <c r="ULN1153" s="99"/>
      <c r="ULO1153" s="99"/>
      <c r="ULP1153" s="99"/>
      <c r="ULQ1153" s="99"/>
      <c r="ULR1153" s="99"/>
      <c r="ULS1153" s="99"/>
      <c r="ULT1153" s="99"/>
      <c r="ULU1153" s="99"/>
      <c r="ULV1153" s="99"/>
      <c r="ULW1153" s="99"/>
      <c r="ULX1153" s="99"/>
      <c r="ULY1153" s="99"/>
      <c r="ULZ1153" s="99"/>
      <c r="UMA1153" s="99"/>
      <c r="UMB1153" s="99"/>
      <c r="UMC1153" s="99"/>
      <c r="UMD1153" s="99"/>
      <c r="UME1153" s="99"/>
      <c r="UMF1153" s="99"/>
      <c r="UMG1153" s="99"/>
      <c r="UMH1153" s="99"/>
      <c r="UMI1153" s="99"/>
      <c r="UMJ1153" s="99"/>
      <c r="UMK1153" s="99"/>
      <c r="UML1153" s="99"/>
      <c r="UMM1153" s="99"/>
      <c r="UMN1153" s="99"/>
      <c r="UMO1153" s="99"/>
      <c r="UMP1153" s="99"/>
      <c r="UMQ1153" s="99"/>
      <c r="UMR1153" s="99"/>
      <c r="UMS1153" s="99"/>
      <c r="UMT1153" s="99"/>
      <c r="UMU1153" s="99"/>
      <c r="UMV1153" s="99"/>
      <c r="UMW1153" s="99"/>
      <c r="UMX1153" s="99"/>
      <c r="UMY1153" s="99"/>
      <c r="UMZ1153" s="99"/>
      <c r="UNA1153" s="99"/>
      <c r="UNB1153" s="99"/>
      <c r="UNC1153" s="99"/>
      <c r="UND1153" s="99"/>
      <c r="UNE1153" s="99"/>
      <c r="UNF1153" s="99"/>
      <c r="UNG1153" s="99"/>
      <c r="UNH1153" s="99"/>
      <c r="UNI1153" s="99"/>
      <c r="UNJ1153" s="99"/>
      <c r="UNK1153" s="99"/>
      <c r="UNL1153" s="99"/>
      <c r="UNM1153" s="99"/>
      <c r="UNN1153" s="99"/>
      <c r="UNO1153" s="99"/>
      <c r="UNP1153" s="99"/>
      <c r="UNQ1153" s="99"/>
      <c r="UNR1153" s="99"/>
      <c r="UNS1153" s="99"/>
      <c r="UNT1153" s="99"/>
      <c r="UNU1153" s="99"/>
      <c r="UNV1153" s="99"/>
      <c r="UNW1153" s="99"/>
      <c r="UNX1153" s="99"/>
      <c r="UNY1153" s="99"/>
      <c r="UNZ1153" s="99"/>
      <c r="UOA1153" s="99"/>
      <c r="UOB1153" s="99"/>
      <c r="UOC1153" s="99"/>
      <c r="UOD1153" s="99"/>
      <c r="UOE1153" s="99"/>
      <c r="UOF1153" s="99"/>
      <c r="UOG1153" s="99"/>
      <c r="UOH1153" s="99"/>
      <c r="UOI1153" s="99"/>
      <c r="UOJ1153" s="99"/>
      <c r="UOK1153" s="99"/>
      <c r="UOL1153" s="99"/>
      <c r="UOM1153" s="99"/>
      <c r="UON1153" s="99"/>
      <c r="UOO1153" s="99"/>
      <c r="UOP1153" s="99"/>
      <c r="UOQ1153" s="99"/>
      <c r="UOR1153" s="99"/>
      <c r="UOS1153" s="99"/>
      <c r="UOT1153" s="99"/>
      <c r="UOU1153" s="99"/>
      <c r="UOV1153" s="99"/>
      <c r="UOW1153" s="99"/>
      <c r="UOX1153" s="99"/>
      <c r="UOY1153" s="99"/>
      <c r="UOZ1153" s="99"/>
      <c r="UPA1153" s="99"/>
      <c r="UPB1153" s="99"/>
      <c r="UPC1153" s="99"/>
      <c r="UPD1153" s="99"/>
      <c r="UPE1153" s="99"/>
      <c r="UPF1153" s="99"/>
      <c r="UPG1153" s="99"/>
      <c r="UPH1153" s="99"/>
      <c r="UPI1153" s="99"/>
      <c r="UPJ1153" s="99"/>
      <c r="UPK1153" s="99"/>
      <c r="UPL1153" s="99"/>
      <c r="UPM1153" s="99"/>
      <c r="UPN1153" s="99"/>
      <c r="UPO1153" s="99"/>
      <c r="UPP1153" s="99"/>
      <c r="UPQ1153" s="99"/>
      <c r="UPR1153" s="99"/>
      <c r="UPS1153" s="99"/>
      <c r="UPT1153" s="99"/>
      <c r="UPU1153" s="99"/>
      <c r="UPV1153" s="99"/>
      <c r="UPW1153" s="99"/>
      <c r="UPX1153" s="99"/>
      <c r="UPY1153" s="99"/>
      <c r="UPZ1153" s="99"/>
      <c r="UQA1153" s="99"/>
      <c r="UQB1153" s="99"/>
      <c r="UQC1153" s="99"/>
      <c r="UQD1153" s="99"/>
      <c r="UQE1153" s="99"/>
      <c r="UQF1153" s="99"/>
      <c r="UQG1153" s="99"/>
      <c r="UQH1153" s="99"/>
      <c r="UQI1153" s="99"/>
      <c r="UQJ1153" s="99"/>
      <c r="UQK1153" s="99"/>
      <c r="UQL1153" s="99"/>
      <c r="UQM1153" s="99"/>
      <c r="UQN1153" s="99"/>
      <c r="UQO1153" s="99"/>
      <c r="UQP1153" s="99"/>
      <c r="UQQ1153" s="99"/>
      <c r="UQR1153" s="99"/>
      <c r="UQS1153" s="99"/>
      <c r="UQT1153" s="99"/>
      <c r="UQU1153" s="99"/>
      <c r="UQV1153" s="99"/>
      <c r="UQW1153" s="99"/>
      <c r="UQX1153" s="99"/>
      <c r="UQY1153" s="99"/>
      <c r="UQZ1153" s="99"/>
      <c r="URA1153" s="99"/>
      <c r="URB1153" s="99"/>
      <c r="URC1153" s="99"/>
      <c r="URD1153" s="99"/>
      <c r="URE1153" s="99"/>
      <c r="URF1153" s="99"/>
      <c r="URG1153" s="99"/>
      <c r="URH1153" s="99"/>
      <c r="URI1153" s="99"/>
      <c r="URJ1153" s="99"/>
      <c r="URK1153" s="99"/>
      <c r="URL1153" s="99"/>
      <c r="URM1153" s="99"/>
      <c r="URN1153" s="99"/>
      <c r="URO1153" s="99"/>
      <c r="URP1153" s="99"/>
      <c r="URQ1153" s="99"/>
      <c r="URR1153" s="99"/>
      <c r="URS1153" s="99"/>
      <c r="URT1153" s="99"/>
      <c r="URU1153" s="99"/>
      <c r="URV1153" s="99"/>
      <c r="URW1153" s="99"/>
      <c r="URX1153" s="99"/>
      <c r="URY1153" s="99"/>
      <c r="URZ1153" s="99"/>
      <c r="USA1153" s="99"/>
      <c r="USB1153" s="99"/>
      <c r="USC1153" s="99"/>
      <c r="USD1153" s="99"/>
      <c r="USE1153" s="99"/>
      <c r="USF1153" s="99"/>
      <c r="USG1153" s="99"/>
      <c r="USH1153" s="99"/>
      <c r="USI1153" s="99"/>
      <c r="USJ1153" s="99"/>
      <c r="USK1153" s="99"/>
      <c r="USL1153" s="99"/>
      <c r="USM1153" s="99"/>
      <c r="USN1153" s="99"/>
      <c r="USO1153" s="99"/>
      <c r="USP1153" s="99"/>
      <c r="USQ1153" s="99"/>
      <c r="USR1153" s="99"/>
      <c r="USS1153" s="99"/>
      <c r="UST1153" s="99"/>
      <c r="USU1153" s="99"/>
      <c r="USV1153" s="99"/>
      <c r="USW1153" s="99"/>
      <c r="USX1153" s="99"/>
      <c r="USY1153" s="99"/>
      <c r="USZ1153" s="99"/>
      <c r="UTA1153" s="99"/>
      <c r="UTB1153" s="99"/>
      <c r="UTC1153" s="99"/>
      <c r="UTD1153" s="99"/>
      <c r="UTE1153" s="99"/>
      <c r="UTF1153" s="99"/>
      <c r="UTG1153" s="99"/>
      <c r="UTH1153" s="99"/>
      <c r="UTI1153" s="99"/>
      <c r="UTJ1153" s="99"/>
      <c r="UTK1153" s="99"/>
      <c r="UTL1153" s="99"/>
      <c r="UTM1153" s="99"/>
      <c r="UTN1153" s="99"/>
      <c r="UTO1153" s="99"/>
      <c r="UTP1153" s="99"/>
      <c r="UTQ1153" s="99"/>
      <c r="UTR1153" s="99"/>
      <c r="UTS1153" s="99"/>
      <c r="UTT1153" s="99"/>
      <c r="UTU1153" s="99"/>
      <c r="UTV1153" s="99"/>
      <c r="UTW1153" s="99"/>
      <c r="UTX1153" s="99"/>
      <c r="UTY1153" s="99"/>
      <c r="UTZ1153" s="99"/>
      <c r="UUA1153" s="99"/>
      <c r="UUB1153" s="99"/>
      <c r="UUC1153" s="99"/>
      <c r="UUD1153" s="99"/>
      <c r="UUE1153" s="99"/>
      <c r="UUF1153" s="99"/>
      <c r="UUG1153" s="99"/>
      <c r="UUH1153" s="99"/>
      <c r="UUI1153" s="99"/>
      <c r="UUJ1153" s="99"/>
      <c r="UUK1153" s="99"/>
      <c r="UUL1153" s="99"/>
      <c r="UUM1153" s="99"/>
      <c r="UUN1153" s="99"/>
      <c r="UUO1153" s="99"/>
      <c r="UUP1153" s="99"/>
      <c r="UUQ1153" s="99"/>
      <c r="UUR1153" s="99"/>
      <c r="UUS1153" s="99"/>
      <c r="UUT1153" s="99"/>
      <c r="UUU1153" s="99"/>
      <c r="UUV1153" s="99"/>
      <c r="UUW1153" s="99"/>
      <c r="UUX1153" s="99"/>
      <c r="UUY1153" s="99"/>
      <c r="UUZ1153" s="99"/>
      <c r="UVA1153" s="99"/>
      <c r="UVB1153" s="99"/>
      <c r="UVC1153" s="99"/>
      <c r="UVD1153" s="99"/>
      <c r="UVE1153" s="99"/>
      <c r="UVF1153" s="99"/>
      <c r="UVG1153" s="99"/>
      <c r="UVH1153" s="99"/>
      <c r="UVI1153" s="99"/>
      <c r="UVJ1153" s="99"/>
      <c r="UVK1153" s="99"/>
      <c r="UVL1153" s="99"/>
      <c r="UVM1153" s="99"/>
      <c r="UVN1153" s="99"/>
      <c r="UVO1153" s="99"/>
      <c r="UVP1153" s="99"/>
      <c r="UVQ1153" s="99"/>
      <c r="UVR1153" s="99"/>
      <c r="UVS1153" s="99"/>
      <c r="UVT1153" s="99"/>
      <c r="UVU1153" s="99"/>
      <c r="UVV1153" s="99"/>
      <c r="UVW1153" s="99"/>
      <c r="UVX1153" s="99"/>
      <c r="UVY1153" s="99"/>
      <c r="UVZ1153" s="99"/>
      <c r="UWA1153" s="99"/>
      <c r="UWB1153" s="99"/>
      <c r="UWC1153" s="99"/>
      <c r="UWD1153" s="99"/>
      <c r="UWE1153" s="99"/>
      <c r="UWF1153" s="99"/>
      <c r="UWG1153" s="99"/>
      <c r="UWH1153" s="99"/>
      <c r="UWI1153" s="99"/>
      <c r="UWJ1153" s="99"/>
      <c r="UWK1153" s="99"/>
      <c r="UWL1153" s="99"/>
      <c r="UWM1153" s="99"/>
      <c r="UWN1153" s="99"/>
      <c r="UWO1153" s="99"/>
      <c r="UWP1153" s="99"/>
      <c r="UWQ1153" s="99"/>
      <c r="UWR1153" s="99"/>
      <c r="UWS1153" s="99"/>
      <c r="UWT1153" s="99"/>
      <c r="UWU1153" s="99"/>
      <c r="UWV1153" s="99"/>
      <c r="UWW1153" s="99"/>
      <c r="UWX1153" s="99"/>
      <c r="UWY1153" s="99"/>
      <c r="UWZ1153" s="99"/>
      <c r="UXA1153" s="99"/>
      <c r="UXB1153" s="99"/>
      <c r="UXC1153" s="99"/>
      <c r="UXD1153" s="99"/>
      <c r="UXE1153" s="99"/>
      <c r="UXF1153" s="99"/>
      <c r="UXG1153" s="99"/>
      <c r="UXH1153" s="99"/>
      <c r="UXI1153" s="99"/>
      <c r="UXJ1153" s="99"/>
      <c r="UXK1153" s="99"/>
      <c r="UXL1153" s="99"/>
      <c r="UXM1153" s="99"/>
      <c r="UXN1153" s="99"/>
      <c r="UXO1153" s="99"/>
      <c r="UXP1153" s="99"/>
      <c r="UXQ1153" s="99"/>
      <c r="UXR1153" s="99"/>
      <c r="UXS1153" s="99"/>
      <c r="UXT1153" s="99"/>
      <c r="UXU1153" s="99"/>
      <c r="UXV1153" s="99"/>
      <c r="UXW1153" s="99"/>
      <c r="UXX1153" s="99"/>
      <c r="UXY1153" s="99"/>
      <c r="UXZ1153" s="99"/>
      <c r="UYA1153" s="99"/>
      <c r="UYB1153" s="99"/>
      <c r="UYC1153" s="99"/>
      <c r="UYD1153" s="99"/>
      <c r="UYE1153" s="99"/>
      <c r="UYF1153" s="99"/>
      <c r="UYG1153" s="99"/>
      <c r="UYH1153" s="99"/>
      <c r="UYI1153" s="99"/>
      <c r="UYJ1153" s="99"/>
      <c r="UYK1153" s="99"/>
      <c r="UYL1153" s="99"/>
      <c r="UYM1153" s="99"/>
      <c r="UYN1153" s="99"/>
      <c r="UYO1153" s="99"/>
      <c r="UYP1153" s="99"/>
      <c r="UYQ1153" s="99"/>
      <c r="UYR1153" s="99"/>
      <c r="UYS1153" s="99"/>
      <c r="UYT1153" s="99"/>
      <c r="UYU1153" s="99"/>
      <c r="UYV1153" s="99"/>
      <c r="UYW1153" s="99"/>
      <c r="UYX1153" s="99"/>
      <c r="UYY1153" s="99"/>
      <c r="UYZ1153" s="99"/>
      <c r="UZA1153" s="99"/>
      <c r="UZB1153" s="99"/>
      <c r="UZC1153" s="99"/>
      <c r="UZD1153" s="99"/>
      <c r="UZE1153" s="99"/>
      <c r="UZF1153" s="99"/>
      <c r="UZG1153" s="99"/>
      <c r="UZH1153" s="99"/>
      <c r="UZI1153" s="99"/>
      <c r="UZJ1153" s="99"/>
      <c r="UZK1153" s="99"/>
      <c r="UZL1153" s="99"/>
      <c r="UZM1153" s="99"/>
      <c r="UZN1153" s="99"/>
      <c r="UZO1153" s="99"/>
      <c r="UZP1153" s="99"/>
      <c r="UZQ1153" s="99"/>
      <c r="UZR1153" s="99"/>
      <c r="UZS1153" s="99"/>
      <c r="UZT1153" s="99"/>
      <c r="UZU1153" s="99"/>
      <c r="UZV1153" s="99"/>
      <c r="UZW1153" s="99"/>
      <c r="UZX1153" s="99"/>
      <c r="UZY1153" s="99"/>
      <c r="UZZ1153" s="99"/>
      <c r="VAA1153" s="99"/>
      <c r="VAB1153" s="99"/>
      <c r="VAC1153" s="99"/>
      <c r="VAD1153" s="99"/>
      <c r="VAE1153" s="99"/>
      <c r="VAF1153" s="99"/>
      <c r="VAG1153" s="99"/>
      <c r="VAH1153" s="99"/>
      <c r="VAI1153" s="99"/>
      <c r="VAJ1153" s="99"/>
      <c r="VAK1153" s="99"/>
      <c r="VAL1153" s="99"/>
      <c r="VAM1153" s="99"/>
      <c r="VAN1153" s="99"/>
      <c r="VAO1153" s="99"/>
      <c r="VAP1153" s="99"/>
      <c r="VAQ1153" s="99"/>
      <c r="VAR1153" s="99"/>
      <c r="VAS1153" s="99"/>
      <c r="VAT1153" s="99"/>
      <c r="VAU1153" s="99"/>
      <c r="VAV1153" s="99"/>
      <c r="VAW1153" s="99"/>
      <c r="VAX1153" s="99"/>
      <c r="VAY1153" s="99"/>
      <c r="VAZ1153" s="99"/>
      <c r="VBA1153" s="99"/>
      <c r="VBB1153" s="99"/>
      <c r="VBC1153" s="99"/>
      <c r="VBD1153" s="99"/>
      <c r="VBE1153" s="99"/>
      <c r="VBF1153" s="99"/>
      <c r="VBG1153" s="99"/>
      <c r="VBH1153" s="99"/>
      <c r="VBI1153" s="99"/>
      <c r="VBJ1153" s="99"/>
      <c r="VBK1153" s="99"/>
      <c r="VBL1153" s="99"/>
      <c r="VBM1153" s="99"/>
      <c r="VBN1153" s="99"/>
      <c r="VBO1153" s="99"/>
      <c r="VBP1153" s="99"/>
      <c r="VBQ1153" s="99"/>
      <c r="VBR1153" s="99"/>
      <c r="VBS1153" s="99"/>
      <c r="VBT1153" s="99"/>
      <c r="VBU1153" s="99"/>
      <c r="VBV1153" s="99"/>
      <c r="VBW1153" s="99"/>
      <c r="VBX1153" s="99"/>
      <c r="VBY1153" s="99"/>
      <c r="VBZ1153" s="99"/>
      <c r="VCA1153" s="99"/>
      <c r="VCB1153" s="99"/>
      <c r="VCC1153" s="99"/>
      <c r="VCD1153" s="99"/>
      <c r="VCE1153" s="99"/>
      <c r="VCF1153" s="99"/>
      <c r="VCG1153" s="99"/>
      <c r="VCH1153" s="99"/>
      <c r="VCI1153" s="99"/>
      <c r="VCJ1153" s="99"/>
      <c r="VCK1153" s="99"/>
      <c r="VCL1153" s="99"/>
      <c r="VCM1153" s="99"/>
      <c r="VCN1153" s="99"/>
      <c r="VCO1153" s="99"/>
      <c r="VCP1153" s="99"/>
      <c r="VCQ1153" s="99"/>
      <c r="VCR1153" s="99"/>
      <c r="VCS1153" s="99"/>
      <c r="VCT1153" s="99"/>
      <c r="VCU1153" s="99"/>
      <c r="VCV1153" s="99"/>
      <c r="VCW1153" s="99"/>
      <c r="VCX1153" s="99"/>
      <c r="VCY1153" s="99"/>
      <c r="VCZ1153" s="99"/>
      <c r="VDA1153" s="99"/>
      <c r="VDB1153" s="99"/>
      <c r="VDC1153" s="99"/>
      <c r="VDD1153" s="99"/>
      <c r="VDE1153" s="99"/>
      <c r="VDF1153" s="99"/>
      <c r="VDG1153" s="99"/>
      <c r="VDH1153" s="99"/>
      <c r="VDI1153" s="99"/>
      <c r="VDJ1153" s="99"/>
      <c r="VDK1153" s="99"/>
      <c r="VDL1153" s="99"/>
      <c r="VDM1153" s="99"/>
      <c r="VDN1153" s="99"/>
      <c r="VDO1153" s="99"/>
      <c r="VDP1153" s="99"/>
      <c r="VDQ1153" s="99"/>
      <c r="VDR1153" s="99"/>
      <c r="VDS1153" s="99"/>
      <c r="VDT1153" s="99"/>
      <c r="VDU1153" s="99"/>
      <c r="VDV1153" s="99"/>
      <c r="VDW1153" s="99"/>
      <c r="VDX1153" s="99"/>
      <c r="VDY1153" s="99"/>
      <c r="VDZ1153" s="99"/>
      <c r="VEA1153" s="99"/>
      <c r="VEB1153" s="99"/>
      <c r="VEC1153" s="99"/>
      <c r="VED1153" s="99"/>
      <c r="VEE1153" s="99"/>
      <c r="VEF1153" s="99"/>
      <c r="VEG1153" s="99"/>
      <c r="VEH1153" s="99"/>
      <c r="VEI1153" s="99"/>
      <c r="VEJ1153" s="99"/>
      <c r="VEK1153" s="99"/>
      <c r="VEL1153" s="99"/>
      <c r="VEM1153" s="99"/>
      <c r="VEN1153" s="99"/>
      <c r="VEO1153" s="99"/>
      <c r="VEP1153" s="99"/>
      <c r="VEQ1153" s="99"/>
      <c r="VER1153" s="99"/>
      <c r="VES1153" s="99"/>
      <c r="VET1153" s="99"/>
      <c r="VEU1153" s="99"/>
      <c r="VEV1153" s="99"/>
      <c r="VEW1153" s="99"/>
      <c r="VEX1153" s="99"/>
      <c r="VEY1153" s="99"/>
      <c r="VEZ1153" s="99"/>
      <c r="VFA1153" s="99"/>
      <c r="VFB1153" s="99"/>
      <c r="VFC1153" s="99"/>
      <c r="VFD1153" s="99"/>
      <c r="VFE1153" s="99"/>
      <c r="VFF1153" s="99"/>
      <c r="VFG1153" s="99"/>
      <c r="VFH1153" s="99"/>
      <c r="VFI1153" s="99"/>
      <c r="VFJ1153" s="99"/>
      <c r="VFK1153" s="99"/>
      <c r="VFL1153" s="99"/>
      <c r="VFM1153" s="99"/>
      <c r="VFN1153" s="99"/>
      <c r="VFO1153" s="99"/>
      <c r="VFP1153" s="99"/>
      <c r="VFQ1153" s="99"/>
      <c r="VFR1153" s="99"/>
      <c r="VFS1153" s="99"/>
      <c r="VFT1153" s="99"/>
      <c r="VFU1153" s="99"/>
      <c r="VFV1153" s="99"/>
      <c r="VFW1153" s="99"/>
      <c r="VFX1153" s="99"/>
      <c r="VFY1153" s="99"/>
      <c r="VFZ1153" s="99"/>
      <c r="VGA1153" s="99"/>
      <c r="VGB1153" s="99"/>
      <c r="VGC1153" s="99"/>
      <c r="VGD1153" s="99"/>
      <c r="VGE1153" s="99"/>
      <c r="VGF1153" s="99"/>
      <c r="VGG1153" s="99"/>
      <c r="VGH1153" s="99"/>
      <c r="VGI1153" s="99"/>
      <c r="VGJ1153" s="99"/>
      <c r="VGK1153" s="99"/>
      <c r="VGL1153" s="99"/>
      <c r="VGM1153" s="99"/>
      <c r="VGN1153" s="99"/>
      <c r="VGO1153" s="99"/>
      <c r="VGP1153" s="99"/>
      <c r="VGQ1153" s="99"/>
      <c r="VGR1153" s="99"/>
      <c r="VGS1153" s="99"/>
      <c r="VGT1153" s="99"/>
      <c r="VGU1153" s="99"/>
      <c r="VGV1153" s="99"/>
      <c r="VGW1153" s="99"/>
      <c r="VGX1153" s="99"/>
      <c r="VGY1153" s="99"/>
      <c r="VGZ1153" s="99"/>
      <c r="VHA1153" s="99"/>
      <c r="VHB1153" s="99"/>
      <c r="VHC1153" s="99"/>
      <c r="VHD1153" s="99"/>
      <c r="VHE1153" s="99"/>
      <c r="VHF1153" s="99"/>
      <c r="VHG1153" s="99"/>
      <c r="VHH1153" s="99"/>
      <c r="VHI1153" s="99"/>
      <c r="VHJ1153" s="99"/>
      <c r="VHK1153" s="99"/>
      <c r="VHL1153" s="99"/>
      <c r="VHM1153" s="99"/>
      <c r="VHN1153" s="99"/>
      <c r="VHO1153" s="99"/>
      <c r="VHP1153" s="99"/>
      <c r="VHQ1153" s="99"/>
      <c r="VHR1153" s="99"/>
      <c r="VHS1153" s="99"/>
      <c r="VHT1153" s="99"/>
      <c r="VHU1153" s="99"/>
      <c r="VHV1153" s="99"/>
      <c r="VHW1153" s="99"/>
      <c r="VHX1153" s="99"/>
      <c r="VHY1153" s="99"/>
      <c r="VHZ1153" s="99"/>
      <c r="VIA1153" s="99"/>
      <c r="VIB1153" s="99"/>
      <c r="VIC1153" s="99"/>
      <c r="VID1153" s="99"/>
      <c r="VIE1153" s="99"/>
      <c r="VIF1153" s="99"/>
      <c r="VIG1153" s="99"/>
      <c r="VIH1153" s="99"/>
      <c r="VII1153" s="99"/>
      <c r="VIJ1153" s="99"/>
      <c r="VIK1153" s="99"/>
      <c r="VIL1153" s="99"/>
      <c r="VIM1153" s="99"/>
      <c r="VIN1153" s="99"/>
      <c r="VIO1153" s="99"/>
      <c r="VIP1153" s="99"/>
      <c r="VIQ1153" s="99"/>
      <c r="VIR1153" s="99"/>
      <c r="VIS1153" s="99"/>
      <c r="VIT1153" s="99"/>
      <c r="VIU1153" s="99"/>
      <c r="VIV1153" s="99"/>
      <c r="VIW1153" s="99"/>
      <c r="VIX1153" s="99"/>
      <c r="VIY1153" s="99"/>
      <c r="VIZ1153" s="99"/>
      <c r="VJA1153" s="99"/>
      <c r="VJB1153" s="99"/>
      <c r="VJC1153" s="99"/>
      <c r="VJD1153" s="99"/>
      <c r="VJE1153" s="99"/>
      <c r="VJF1153" s="99"/>
      <c r="VJG1153" s="99"/>
      <c r="VJH1153" s="99"/>
      <c r="VJI1153" s="99"/>
      <c r="VJJ1153" s="99"/>
      <c r="VJK1153" s="99"/>
      <c r="VJL1153" s="99"/>
      <c r="VJM1153" s="99"/>
      <c r="VJN1153" s="99"/>
      <c r="VJO1153" s="99"/>
      <c r="VJP1153" s="99"/>
      <c r="VJQ1153" s="99"/>
      <c r="VJR1153" s="99"/>
      <c r="VJS1153" s="99"/>
      <c r="VJT1153" s="99"/>
      <c r="VJU1153" s="99"/>
      <c r="VJV1153" s="99"/>
      <c r="VJW1153" s="99"/>
      <c r="VJX1153" s="99"/>
      <c r="VJY1153" s="99"/>
      <c r="VJZ1153" s="99"/>
      <c r="VKA1153" s="99"/>
      <c r="VKB1153" s="99"/>
      <c r="VKC1153" s="99"/>
      <c r="VKD1153" s="99"/>
      <c r="VKE1153" s="99"/>
      <c r="VKF1153" s="99"/>
      <c r="VKG1153" s="99"/>
      <c r="VKH1153" s="99"/>
      <c r="VKI1153" s="99"/>
      <c r="VKJ1153" s="99"/>
      <c r="VKK1153" s="99"/>
      <c r="VKL1153" s="99"/>
      <c r="VKM1153" s="99"/>
      <c r="VKN1153" s="99"/>
      <c r="VKO1153" s="99"/>
      <c r="VKP1153" s="99"/>
      <c r="VKQ1153" s="99"/>
      <c r="VKR1153" s="99"/>
      <c r="VKS1153" s="99"/>
      <c r="VKT1153" s="99"/>
      <c r="VKU1153" s="99"/>
      <c r="VKV1153" s="99"/>
      <c r="VKW1153" s="99"/>
      <c r="VKX1153" s="99"/>
      <c r="VKY1153" s="99"/>
      <c r="VKZ1153" s="99"/>
      <c r="VLA1153" s="99"/>
      <c r="VLB1153" s="99"/>
      <c r="VLC1153" s="99"/>
      <c r="VLD1153" s="99"/>
      <c r="VLE1153" s="99"/>
      <c r="VLF1153" s="99"/>
      <c r="VLG1153" s="99"/>
      <c r="VLH1153" s="99"/>
      <c r="VLI1153" s="99"/>
      <c r="VLJ1153" s="99"/>
      <c r="VLK1153" s="99"/>
      <c r="VLL1153" s="99"/>
      <c r="VLM1153" s="99"/>
      <c r="VLN1153" s="99"/>
      <c r="VLO1153" s="99"/>
      <c r="VLP1153" s="99"/>
      <c r="VLQ1153" s="99"/>
      <c r="VLR1153" s="99"/>
      <c r="VLS1153" s="99"/>
      <c r="VLT1153" s="99"/>
      <c r="VLU1153" s="99"/>
      <c r="VLV1153" s="99"/>
      <c r="VLW1153" s="99"/>
      <c r="VLX1153" s="99"/>
      <c r="VLY1153" s="99"/>
      <c r="VLZ1153" s="99"/>
      <c r="VMA1153" s="99"/>
      <c r="VMB1153" s="99"/>
      <c r="VMC1153" s="99"/>
      <c r="VMD1153" s="99"/>
      <c r="VME1153" s="99"/>
      <c r="VMF1153" s="99"/>
      <c r="VMG1153" s="99"/>
      <c r="VMH1153" s="99"/>
      <c r="VMI1153" s="99"/>
      <c r="VMJ1153" s="99"/>
      <c r="VMK1153" s="99"/>
      <c r="VML1153" s="99"/>
      <c r="VMM1153" s="99"/>
      <c r="VMN1153" s="99"/>
      <c r="VMO1153" s="99"/>
      <c r="VMP1153" s="99"/>
      <c r="VMQ1153" s="99"/>
      <c r="VMR1153" s="99"/>
      <c r="VMS1153" s="99"/>
      <c r="VMT1153" s="99"/>
      <c r="VMU1153" s="99"/>
      <c r="VMV1153" s="99"/>
      <c r="VMW1153" s="99"/>
      <c r="VMX1153" s="99"/>
      <c r="VMY1153" s="99"/>
      <c r="VMZ1153" s="99"/>
      <c r="VNA1153" s="99"/>
      <c r="VNB1153" s="99"/>
      <c r="VNC1153" s="99"/>
      <c r="VND1153" s="99"/>
      <c r="VNE1153" s="99"/>
      <c r="VNF1153" s="99"/>
      <c r="VNG1153" s="99"/>
      <c r="VNH1153" s="99"/>
      <c r="VNI1153" s="99"/>
      <c r="VNJ1153" s="99"/>
      <c r="VNK1153" s="99"/>
      <c r="VNL1153" s="99"/>
      <c r="VNM1153" s="99"/>
      <c r="VNN1153" s="99"/>
      <c r="VNO1153" s="99"/>
      <c r="VNP1153" s="99"/>
      <c r="VNQ1153" s="99"/>
      <c r="VNR1153" s="99"/>
      <c r="VNS1153" s="99"/>
      <c r="VNT1153" s="99"/>
      <c r="VNU1153" s="99"/>
      <c r="VNV1153" s="99"/>
      <c r="VNW1153" s="99"/>
      <c r="VNX1153" s="99"/>
      <c r="VNY1153" s="99"/>
      <c r="VNZ1153" s="99"/>
      <c r="VOA1153" s="99"/>
      <c r="VOB1153" s="99"/>
      <c r="VOC1153" s="99"/>
      <c r="VOD1153" s="99"/>
      <c r="VOE1153" s="99"/>
      <c r="VOF1153" s="99"/>
      <c r="VOG1153" s="99"/>
      <c r="VOH1153" s="99"/>
      <c r="VOI1153" s="99"/>
      <c r="VOJ1153" s="99"/>
      <c r="VOK1153" s="99"/>
      <c r="VOL1153" s="99"/>
      <c r="VOM1153" s="99"/>
      <c r="VON1153" s="99"/>
      <c r="VOO1153" s="99"/>
      <c r="VOP1153" s="99"/>
      <c r="VOQ1153" s="99"/>
      <c r="VOR1153" s="99"/>
      <c r="VOS1153" s="99"/>
      <c r="VOT1153" s="99"/>
      <c r="VOU1153" s="99"/>
      <c r="VOV1153" s="99"/>
      <c r="VOW1153" s="99"/>
      <c r="VOX1153" s="99"/>
      <c r="VOY1153" s="99"/>
      <c r="VOZ1153" s="99"/>
      <c r="VPA1153" s="99"/>
      <c r="VPB1153" s="99"/>
      <c r="VPC1153" s="99"/>
      <c r="VPD1153" s="99"/>
      <c r="VPE1153" s="99"/>
      <c r="VPF1153" s="99"/>
      <c r="VPG1153" s="99"/>
      <c r="VPH1153" s="99"/>
      <c r="VPI1153" s="99"/>
      <c r="VPJ1153" s="99"/>
      <c r="VPK1153" s="99"/>
      <c r="VPL1153" s="99"/>
      <c r="VPM1153" s="99"/>
      <c r="VPN1153" s="99"/>
      <c r="VPO1153" s="99"/>
      <c r="VPP1153" s="99"/>
      <c r="VPQ1153" s="99"/>
      <c r="VPR1153" s="99"/>
      <c r="VPS1153" s="99"/>
      <c r="VPT1153" s="99"/>
      <c r="VPU1153" s="99"/>
      <c r="VPV1153" s="99"/>
      <c r="VPW1153" s="99"/>
      <c r="VPX1153" s="99"/>
      <c r="VPY1153" s="99"/>
      <c r="VPZ1153" s="99"/>
      <c r="VQA1153" s="99"/>
      <c r="VQB1153" s="99"/>
      <c r="VQC1153" s="99"/>
      <c r="VQD1153" s="99"/>
      <c r="VQE1153" s="99"/>
      <c r="VQF1153" s="99"/>
      <c r="VQG1153" s="99"/>
      <c r="VQH1153" s="99"/>
      <c r="VQI1153" s="99"/>
      <c r="VQJ1153" s="99"/>
      <c r="VQK1153" s="99"/>
      <c r="VQL1153" s="99"/>
      <c r="VQM1153" s="99"/>
      <c r="VQN1153" s="99"/>
      <c r="VQO1153" s="99"/>
      <c r="VQP1153" s="99"/>
      <c r="VQQ1153" s="99"/>
      <c r="VQR1153" s="99"/>
      <c r="VQS1153" s="99"/>
      <c r="VQT1153" s="99"/>
      <c r="VQU1153" s="99"/>
      <c r="VQV1153" s="99"/>
      <c r="VQW1153" s="99"/>
      <c r="VQX1153" s="99"/>
      <c r="VQY1153" s="99"/>
      <c r="VQZ1153" s="99"/>
      <c r="VRA1153" s="99"/>
      <c r="VRB1153" s="99"/>
      <c r="VRC1153" s="99"/>
      <c r="VRD1153" s="99"/>
      <c r="VRE1153" s="99"/>
      <c r="VRF1153" s="99"/>
      <c r="VRG1153" s="99"/>
      <c r="VRH1153" s="99"/>
      <c r="VRI1153" s="99"/>
      <c r="VRJ1153" s="99"/>
      <c r="VRK1153" s="99"/>
      <c r="VRL1153" s="99"/>
      <c r="VRM1153" s="99"/>
      <c r="VRN1153" s="99"/>
      <c r="VRO1153" s="99"/>
      <c r="VRP1153" s="99"/>
      <c r="VRQ1153" s="99"/>
      <c r="VRR1153" s="99"/>
      <c r="VRS1153" s="99"/>
      <c r="VRT1153" s="99"/>
      <c r="VRU1153" s="99"/>
      <c r="VRV1153" s="99"/>
      <c r="VRW1153" s="99"/>
      <c r="VRX1153" s="99"/>
      <c r="VRY1153" s="99"/>
      <c r="VRZ1153" s="99"/>
      <c r="VSA1153" s="99"/>
      <c r="VSB1153" s="99"/>
      <c r="VSC1153" s="99"/>
      <c r="VSD1153" s="99"/>
      <c r="VSE1153" s="99"/>
      <c r="VSF1153" s="99"/>
      <c r="VSG1153" s="99"/>
      <c r="VSH1153" s="99"/>
      <c r="VSI1153" s="99"/>
      <c r="VSJ1153" s="99"/>
      <c r="VSK1153" s="99"/>
      <c r="VSL1153" s="99"/>
      <c r="VSM1153" s="99"/>
      <c r="VSN1153" s="99"/>
      <c r="VSO1153" s="99"/>
      <c r="VSP1153" s="99"/>
      <c r="VSQ1153" s="99"/>
      <c r="VSR1153" s="99"/>
      <c r="VSS1153" s="99"/>
      <c r="VST1153" s="99"/>
      <c r="VSU1153" s="99"/>
      <c r="VSV1153" s="99"/>
      <c r="VSW1153" s="99"/>
      <c r="VSX1153" s="99"/>
      <c r="VSY1153" s="99"/>
      <c r="VSZ1153" s="99"/>
      <c r="VTA1153" s="99"/>
      <c r="VTB1153" s="99"/>
      <c r="VTC1153" s="99"/>
      <c r="VTD1153" s="99"/>
      <c r="VTE1153" s="99"/>
      <c r="VTF1153" s="99"/>
      <c r="VTG1153" s="99"/>
      <c r="VTH1153" s="99"/>
      <c r="VTI1153" s="99"/>
      <c r="VTJ1153" s="99"/>
      <c r="VTK1153" s="99"/>
      <c r="VTL1153" s="99"/>
      <c r="VTM1153" s="99"/>
      <c r="VTN1153" s="99"/>
      <c r="VTO1153" s="99"/>
      <c r="VTP1153" s="99"/>
      <c r="VTQ1153" s="99"/>
      <c r="VTR1153" s="99"/>
      <c r="VTS1153" s="99"/>
      <c r="VTT1153" s="99"/>
      <c r="VTU1153" s="99"/>
      <c r="VTV1153" s="99"/>
      <c r="VTW1153" s="99"/>
      <c r="VTX1153" s="99"/>
      <c r="VTY1153" s="99"/>
      <c r="VTZ1153" s="99"/>
      <c r="VUA1153" s="99"/>
      <c r="VUB1153" s="99"/>
      <c r="VUC1153" s="99"/>
      <c r="VUD1153" s="99"/>
      <c r="VUE1153" s="99"/>
      <c r="VUF1153" s="99"/>
      <c r="VUG1153" s="99"/>
      <c r="VUH1153" s="99"/>
      <c r="VUI1153" s="99"/>
      <c r="VUJ1153" s="99"/>
      <c r="VUK1153" s="99"/>
      <c r="VUL1153" s="99"/>
      <c r="VUM1153" s="99"/>
      <c r="VUN1153" s="99"/>
      <c r="VUO1153" s="99"/>
      <c r="VUP1153" s="99"/>
      <c r="VUQ1153" s="99"/>
      <c r="VUR1153" s="99"/>
      <c r="VUS1153" s="99"/>
      <c r="VUT1153" s="99"/>
      <c r="VUU1153" s="99"/>
      <c r="VUV1153" s="99"/>
      <c r="VUW1153" s="99"/>
      <c r="VUX1153" s="99"/>
      <c r="VUY1153" s="99"/>
      <c r="VUZ1153" s="99"/>
      <c r="VVA1153" s="99"/>
      <c r="VVB1153" s="99"/>
      <c r="VVC1153" s="99"/>
      <c r="VVD1153" s="99"/>
      <c r="VVE1153" s="99"/>
      <c r="VVF1153" s="99"/>
      <c r="VVG1153" s="99"/>
      <c r="VVH1153" s="99"/>
      <c r="VVI1153" s="99"/>
      <c r="VVJ1153" s="99"/>
      <c r="VVK1153" s="99"/>
      <c r="VVL1153" s="99"/>
      <c r="VVM1153" s="99"/>
      <c r="VVN1153" s="99"/>
      <c r="VVO1153" s="99"/>
      <c r="VVP1153" s="99"/>
      <c r="VVQ1153" s="99"/>
      <c r="VVR1153" s="99"/>
      <c r="VVS1153" s="99"/>
      <c r="VVT1153" s="99"/>
      <c r="VVU1153" s="99"/>
      <c r="VVV1153" s="99"/>
      <c r="VVW1153" s="99"/>
      <c r="VVX1153" s="99"/>
      <c r="VVY1153" s="99"/>
      <c r="VVZ1153" s="99"/>
      <c r="VWA1153" s="99"/>
      <c r="VWB1153" s="99"/>
      <c r="VWC1153" s="99"/>
      <c r="VWD1153" s="99"/>
      <c r="VWE1153" s="99"/>
      <c r="VWF1153" s="99"/>
      <c r="VWG1153" s="99"/>
      <c r="VWH1153" s="99"/>
      <c r="VWI1153" s="99"/>
      <c r="VWJ1153" s="99"/>
      <c r="VWK1153" s="99"/>
      <c r="VWL1153" s="99"/>
      <c r="VWM1153" s="99"/>
      <c r="VWN1153" s="99"/>
      <c r="VWO1153" s="99"/>
      <c r="VWP1153" s="99"/>
      <c r="VWQ1153" s="99"/>
      <c r="VWR1153" s="99"/>
      <c r="VWS1153" s="99"/>
      <c r="VWT1153" s="99"/>
      <c r="VWU1153" s="99"/>
      <c r="VWV1153" s="99"/>
      <c r="VWW1153" s="99"/>
      <c r="VWX1153" s="99"/>
      <c r="VWY1153" s="99"/>
      <c r="VWZ1153" s="99"/>
      <c r="VXA1153" s="99"/>
      <c r="VXB1153" s="99"/>
      <c r="VXC1153" s="99"/>
      <c r="VXD1153" s="99"/>
      <c r="VXE1153" s="99"/>
      <c r="VXF1153" s="99"/>
      <c r="VXG1153" s="99"/>
      <c r="VXH1153" s="99"/>
      <c r="VXI1153" s="99"/>
      <c r="VXJ1153" s="99"/>
      <c r="VXK1153" s="99"/>
      <c r="VXL1153" s="99"/>
      <c r="VXM1153" s="99"/>
      <c r="VXN1153" s="99"/>
      <c r="VXO1153" s="99"/>
      <c r="VXP1153" s="99"/>
      <c r="VXQ1153" s="99"/>
      <c r="VXR1153" s="99"/>
      <c r="VXS1153" s="99"/>
      <c r="VXT1153" s="99"/>
      <c r="VXU1153" s="99"/>
      <c r="VXV1153" s="99"/>
      <c r="VXW1153" s="99"/>
      <c r="VXX1153" s="99"/>
      <c r="VXY1153" s="99"/>
      <c r="VXZ1153" s="99"/>
      <c r="VYA1153" s="99"/>
      <c r="VYB1153" s="99"/>
      <c r="VYC1153" s="99"/>
      <c r="VYD1153" s="99"/>
      <c r="VYE1153" s="99"/>
      <c r="VYF1153" s="99"/>
      <c r="VYG1153" s="99"/>
      <c r="VYH1153" s="99"/>
      <c r="VYI1153" s="99"/>
      <c r="VYJ1153" s="99"/>
      <c r="VYK1153" s="99"/>
      <c r="VYL1153" s="99"/>
      <c r="VYM1153" s="99"/>
      <c r="VYN1153" s="99"/>
      <c r="VYO1153" s="99"/>
      <c r="VYP1153" s="99"/>
      <c r="VYQ1153" s="99"/>
      <c r="VYR1153" s="99"/>
      <c r="VYS1153" s="99"/>
      <c r="VYT1153" s="99"/>
      <c r="VYU1153" s="99"/>
      <c r="VYV1153" s="99"/>
      <c r="VYW1153" s="99"/>
      <c r="VYX1153" s="99"/>
      <c r="VYY1153" s="99"/>
      <c r="VYZ1153" s="99"/>
      <c r="VZA1153" s="99"/>
      <c r="VZB1153" s="99"/>
      <c r="VZC1153" s="99"/>
      <c r="VZD1153" s="99"/>
      <c r="VZE1153" s="99"/>
      <c r="VZF1153" s="99"/>
      <c r="VZG1153" s="99"/>
      <c r="VZH1153" s="99"/>
      <c r="VZI1153" s="99"/>
      <c r="VZJ1153" s="99"/>
      <c r="VZK1153" s="99"/>
      <c r="VZL1153" s="99"/>
      <c r="VZM1153" s="99"/>
      <c r="VZN1153" s="99"/>
      <c r="VZO1153" s="99"/>
      <c r="VZP1153" s="99"/>
      <c r="VZQ1153" s="99"/>
      <c r="VZR1153" s="99"/>
      <c r="VZS1153" s="99"/>
      <c r="VZT1153" s="99"/>
      <c r="VZU1153" s="99"/>
      <c r="VZV1153" s="99"/>
      <c r="VZW1153" s="99"/>
      <c r="VZX1153" s="99"/>
      <c r="VZY1153" s="99"/>
      <c r="VZZ1153" s="99"/>
      <c r="WAA1153" s="99"/>
      <c r="WAB1153" s="99"/>
      <c r="WAC1153" s="99"/>
      <c r="WAD1153" s="99"/>
      <c r="WAE1153" s="99"/>
      <c r="WAF1153" s="99"/>
      <c r="WAG1153" s="99"/>
      <c r="WAH1153" s="99"/>
      <c r="WAI1153" s="99"/>
      <c r="WAJ1153" s="99"/>
      <c r="WAK1153" s="99"/>
      <c r="WAL1153" s="99"/>
      <c r="WAM1153" s="99"/>
      <c r="WAN1153" s="99"/>
      <c r="WAO1153" s="99"/>
      <c r="WAP1153" s="99"/>
      <c r="WAQ1153" s="99"/>
      <c r="WAR1153" s="99"/>
      <c r="WAS1153" s="99"/>
      <c r="WAT1153" s="99"/>
      <c r="WAU1153" s="99"/>
      <c r="WAV1153" s="99"/>
      <c r="WAW1153" s="99"/>
      <c r="WAX1153" s="99"/>
      <c r="WAY1153" s="99"/>
      <c r="WAZ1153" s="99"/>
      <c r="WBA1153" s="99"/>
      <c r="WBB1153" s="99"/>
      <c r="WBC1153" s="99"/>
      <c r="WBD1153" s="99"/>
      <c r="WBE1153" s="99"/>
      <c r="WBF1153" s="99"/>
      <c r="WBG1153" s="99"/>
      <c r="WBH1153" s="99"/>
      <c r="WBI1153" s="99"/>
      <c r="WBJ1153" s="99"/>
      <c r="WBK1153" s="99"/>
      <c r="WBL1153" s="99"/>
      <c r="WBM1153" s="99"/>
      <c r="WBN1153" s="99"/>
      <c r="WBO1153" s="99"/>
      <c r="WBP1153" s="99"/>
      <c r="WBQ1153" s="99"/>
      <c r="WBR1153" s="99"/>
      <c r="WBS1153" s="99"/>
      <c r="WBT1153" s="99"/>
      <c r="WBU1153" s="99"/>
      <c r="WBV1153" s="99"/>
      <c r="WBW1153" s="99"/>
      <c r="WBX1153" s="99"/>
      <c r="WBY1153" s="99"/>
      <c r="WBZ1153" s="99"/>
      <c r="WCA1153" s="99"/>
      <c r="WCB1153" s="99"/>
      <c r="WCC1153" s="99"/>
      <c r="WCD1153" s="99"/>
      <c r="WCE1153" s="99"/>
      <c r="WCF1153" s="99"/>
      <c r="WCG1153" s="99"/>
      <c r="WCH1153" s="99"/>
      <c r="WCI1153" s="99"/>
      <c r="WCJ1153" s="99"/>
      <c r="WCK1153" s="99"/>
      <c r="WCL1153" s="99"/>
      <c r="WCM1153" s="99"/>
      <c r="WCN1153" s="99"/>
      <c r="WCO1153" s="99"/>
      <c r="WCP1153" s="99"/>
      <c r="WCQ1153" s="99"/>
      <c r="WCR1153" s="99"/>
      <c r="WCS1153" s="99"/>
      <c r="WCT1153" s="99"/>
      <c r="WCU1153" s="99"/>
      <c r="WCV1153" s="99"/>
      <c r="WCW1153" s="99"/>
      <c r="WCX1153" s="99"/>
      <c r="WCY1153" s="99"/>
      <c r="WCZ1153" s="99"/>
      <c r="WDA1153" s="99"/>
      <c r="WDB1153" s="99"/>
      <c r="WDC1153" s="99"/>
      <c r="WDD1153" s="99"/>
      <c r="WDE1153" s="99"/>
      <c r="WDF1153" s="99"/>
      <c r="WDG1153" s="99"/>
      <c r="WDH1153" s="99"/>
      <c r="WDI1153" s="99"/>
      <c r="WDJ1153" s="99"/>
      <c r="WDK1153" s="99"/>
      <c r="WDL1153" s="99"/>
      <c r="WDM1153" s="99"/>
      <c r="WDN1153" s="99"/>
      <c r="WDO1153" s="99"/>
      <c r="WDP1153" s="99"/>
      <c r="WDQ1153" s="99"/>
      <c r="WDR1153" s="99"/>
      <c r="WDS1153" s="99"/>
      <c r="WDT1153" s="99"/>
      <c r="WDU1153" s="99"/>
      <c r="WDV1153" s="99"/>
      <c r="WDW1153" s="99"/>
      <c r="WDX1153" s="99"/>
      <c r="WDY1153" s="99"/>
      <c r="WDZ1153" s="99"/>
      <c r="WEA1153" s="99"/>
      <c r="WEB1153" s="99"/>
      <c r="WEC1153" s="99"/>
      <c r="WED1153" s="99"/>
      <c r="WEE1153" s="99"/>
      <c r="WEF1153" s="99"/>
      <c r="WEG1153" s="99"/>
      <c r="WEH1153" s="99"/>
      <c r="WEI1153" s="99"/>
      <c r="WEJ1153" s="99"/>
      <c r="WEK1153" s="99"/>
      <c r="WEL1153" s="99"/>
      <c r="WEM1153" s="99"/>
      <c r="WEN1153" s="99"/>
      <c r="WEO1153" s="99"/>
      <c r="WEP1153" s="99"/>
      <c r="WEQ1153" s="99"/>
      <c r="WER1153" s="99"/>
      <c r="WES1153" s="99"/>
      <c r="WET1153" s="99"/>
      <c r="WEU1153" s="99"/>
      <c r="WEV1153" s="99"/>
      <c r="WEW1153" s="99"/>
      <c r="WEX1153" s="99"/>
      <c r="WEY1153" s="99"/>
      <c r="WEZ1153" s="99"/>
      <c r="WFA1153" s="99"/>
      <c r="WFB1153" s="99"/>
      <c r="WFC1153" s="99"/>
      <c r="WFD1153" s="99"/>
      <c r="WFE1153" s="99"/>
      <c r="WFF1153" s="99"/>
      <c r="WFG1153" s="99"/>
      <c r="WFH1153" s="99"/>
      <c r="WFI1153" s="99"/>
      <c r="WFJ1153" s="99"/>
      <c r="WFK1153" s="99"/>
      <c r="WFL1153" s="99"/>
      <c r="WFM1153" s="99"/>
      <c r="WFN1153" s="99"/>
      <c r="WFO1153" s="99"/>
      <c r="WFP1153" s="99"/>
      <c r="WFQ1153" s="99"/>
      <c r="WFR1153" s="99"/>
      <c r="WFS1153" s="99"/>
      <c r="WFT1153" s="99"/>
      <c r="WFU1153" s="99"/>
      <c r="WFV1153" s="99"/>
      <c r="WFW1153" s="99"/>
      <c r="WFX1153" s="99"/>
      <c r="WFY1153" s="99"/>
      <c r="WFZ1153" s="99"/>
      <c r="WGA1153" s="99"/>
      <c r="WGB1153" s="99"/>
      <c r="WGC1153" s="99"/>
      <c r="WGD1153" s="99"/>
      <c r="WGE1153" s="99"/>
      <c r="WGF1153" s="99"/>
      <c r="WGG1153" s="99"/>
      <c r="WGH1153" s="99"/>
      <c r="WGI1153" s="99"/>
      <c r="WGJ1153" s="99"/>
      <c r="WGK1153" s="99"/>
      <c r="WGL1153" s="99"/>
      <c r="WGM1153" s="99"/>
      <c r="WGN1153" s="99"/>
      <c r="WGO1153" s="99"/>
      <c r="WGP1153" s="99"/>
      <c r="WGQ1153" s="99"/>
      <c r="WGR1153" s="99"/>
      <c r="WGS1153" s="99"/>
      <c r="WGT1153" s="99"/>
      <c r="WGU1153" s="99"/>
      <c r="WGV1153" s="99"/>
      <c r="WGW1153" s="99"/>
      <c r="WGX1153" s="99"/>
      <c r="WGY1153" s="99"/>
      <c r="WGZ1153" s="99"/>
      <c r="WHA1153" s="99"/>
      <c r="WHB1153" s="99"/>
      <c r="WHC1153" s="99"/>
      <c r="WHD1153" s="99"/>
      <c r="WHE1153" s="99"/>
      <c r="WHF1153" s="99"/>
      <c r="WHG1153" s="99"/>
      <c r="WHH1153" s="99"/>
      <c r="WHI1153" s="99"/>
      <c r="WHJ1153" s="99"/>
      <c r="WHK1153" s="99"/>
      <c r="WHL1153" s="99"/>
      <c r="WHM1153" s="99"/>
      <c r="WHN1153" s="99"/>
      <c r="WHO1153" s="99"/>
      <c r="WHP1153" s="99"/>
      <c r="WHQ1153" s="99"/>
      <c r="WHR1153" s="99"/>
      <c r="WHS1153" s="99"/>
      <c r="WHT1153" s="99"/>
      <c r="WHU1153" s="99"/>
      <c r="WHV1153" s="99"/>
      <c r="WHW1153" s="99"/>
      <c r="WHX1153" s="99"/>
      <c r="WHY1153" s="99"/>
      <c r="WHZ1153" s="99"/>
      <c r="WIA1153" s="99"/>
      <c r="WIB1153" s="99"/>
      <c r="WIC1153" s="99"/>
      <c r="WID1153" s="99"/>
      <c r="WIE1153" s="99"/>
      <c r="WIF1153" s="99"/>
      <c r="WIG1153" s="99"/>
      <c r="WIH1153" s="99"/>
      <c r="WII1153" s="99"/>
      <c r="WIJ1153" s="99"/>
      <c r="WIK1153" s="99"/>
      <c r="WIL1153" s="99"/>
      <c r="WIM1153" s="99"/>
      <c r="WIN1153" s="99"/>
      <c r="WIO1153" s="99"/>
      <c r="WIP1153" s="99"/>
      <c r="WIQ1153" s="99"/>
      <c r="WIR1153" s="99"/>
      <c r="WIS1153" s="99"/>
      <c r="WIT1153" s="99"/>
      <c r="WIU1153" s="99"/>
      <c r="WIV1153" s="99"/>
      <c r="WIW1153" s="99"/>
      <c r="WIX1153" s="99"/>
      <c r="WIY1153" s="99"/>
      <c r="WIZ1153" s="99"/>
      <c r="WJA1153" s="99"/>
      <c r="WJB1153" s="99"/>
      <c r="WJC1153" s="99"/>
      <c r="WJD1153" s="99"/>
      <c r="WJE1153" s="99"/>
      <c r="WJF1153" s="99"/>
      <c r="WJG1153" s="99"/>
      <c r="WJH1153" s="99"/>
      <c r="WJI1153" s="99"/>
      <c r="WJJ1153" s="99"/>
      <c r="WJK1153" s="99"/>
      <c r="WJL1153" s="99"/>
      <c r="WJM1153" s="99"/>
      <c r="WJN1153" s="99"/>
      <c r="WJO1153" s="99"/>
      <c r="WJP1153" s="99"/>
      <c r="WJQ1153" s="99"/>
      <c r="WJR1153" s="99"/>
      <c r="WJS1153" s="99"/>
      <c r="WJT1153" s="99"/>
      <c r="WJU1153" s="99"/>
      <c r="WJV1153" s="99"/>
      <c r="WJW1153" s="99"/>
      <c r="WJX1153" s="99"/>
      <c r="WJY1153" s="99"/>
      <c r="WJZ1153" s="99"/>
      <c r="WKA1153" s="99"/>
      <c r="WKB1153" s="99"/>
      <c r="WKC1153" s="99"/>
      <c r="WKD1153" s="99"/>
      <c r="WKE1153" s="99"/>
      <c r="WKF1153" s="99"/>
      <c r="WKG1153" s="99"/>
      <c r="WKH1153" s="99"/>
      <c r="WKI1153" s="99"/>
      <c r="WKJ1153" s="99"/>
      <c r="WKK1153" s="99"/>
      <c r="WKL1153" s="99"/>
      <c r="WKM1153" s="99"/>
      <c r="WKN1153" s="99"/>
      <c r="WKO1153" s="99"/>
      <c r="WKP1153" s="99"/>
      <c r="WKQ1153" s="99"/>
      <c r="WKR1153" s="99"/>
      <c r="WKS1153" s="99"/>
      <c r="WKT1153" s="99"/>
      <c r="WKU1153" s="99"/>
      <c r="WKV1153" s="99"/>
      <c r="WKW1153" s="99"/>
      <c r="WKX1153" s="99"/>
      <c r="WKY1153" s="99"/>
      <c r="WKZ1153" s="99"/>
      <c r="WLA1153" s="99"/>
      <c r="WLB1153" s="99"/>
      <c r="WLC1153" s="99"/>
      <c r="WLD1153" s="99"/>
      <c r="WLE1153" s="99"/>
      <c r="WLF1153" s="99"/>
      <c r="WLG1153" s="99"/>
      <c r="WLH1153" s="99"/>
      <c r="WLI1153" s="99"/>
      <c r="WLJ1153" s="99"/>
      <c r="WLK1153" s="99"/>
      <c r="WLL1153" s="99"/>
      <c r="WLM1153" s="99"/>
      <c r="WLN1153" s="99"/>
      <c r="WLO1153" s="99"/>
      <c r="WLP1153" s="99"/>
      <c r="WLQ1153" s="99"/>
      <c r="WLR1153" s="99"/>
      <c r="WLS1153" s="99"/>
      <c r="WLT1153" s="99"/>
      <c r="WLU1153" s="99"/>
      <c r="WLV1153" s="99"/>
      <c r="WLW1153" s="99"/>
      <c r="WLX1153" s="99"/>
      <c r="WLY1153" s="99"/>
      <c r="WLZ1153" s="99"/>
      <c r="WMA1153" s="99"/>
      <c r="WMB1153" s="99"/>
      <c r="WMC1153" s="99"/>
      <c r="WMD1153" s="99"/>
      <c r="WME1153" s="99"/>
      <c r="WMF1153" s="99"/>
      <c r="WMG1153" s="99"/>
      <c r="WMH1153" s="99"/>
      <c r="WMI1153" s="99"/>
      <c r="WMJ1153" s="99"/>
      <c r="WMK1153" s="99"/>
      <c r="WML1153" s="99"/>
      <c r="WMM1153" s="99"/>
      <c r="WMN1153" s="99"/>
      <c r="WMO1153" s="99"/>
      <c r="WMP1153" s="99"/>
      <c r="WMQ1153" s="99"/>
      <c r="WMR1153" s="99"/>
      <c r="WMS1153" s="99"/>
      <c r="WMT1153" s="99"/>
      <c r="WMU1153" s="99"/>
      <c r="WMV1153" s="99"/>
      <c r="WMW1153" s="99"/>
      <c r="WMX1153" s="99"/>
      <c r="WMY1153" s="99"/>
      <c r="WMZ1153" s="99"/>
      <c r="WNA1153" s="99"/>
      <c r="WNB1153" s="99"/>
      <c r="WNC1153" s="99"/>
      <c r="WND1153" s="99"/>
      <c r="WNE1153" s="99"/>
      <c r="WNF1153" s="99"/>
      <c r="WNG1153" s="99"/>
      <c r="WNH1153" s="99"/>
      <c r="WNI1153" s="99"/>
      <c r="WNJ1153" s="99"/>
      <c r="WNK1153" s="99"/>
      <c r="WNL1153" s="99"/>
      <c r="WNM1153" s="99"/>
      <c r="WNN1153" s="99"/>
      <c r="WNO1153" s="99"/>
      <c r="WNP1153" s="99"/>
      <c r="WNQ1153" s="99"/>
      <c r="WNR1153" s="99"/>
      <c r="WNS1153" s="99"/>
      <c r="WNT1153" s="99"/>
      <c r="WNU1153" s="99"/>
      <c r="WNV1153" s="99"/>
      <c r="WNW1153" s="99"/>
      <c r="WNX1153" s="99"/>
      <c r="WNY1153" s="99"/>
      <c r="WNZ1153" s="99"/>
      <c r="WOA1153" s="99"/>
      <c r="WOB1153" s="99"/>
      <c r="WOC1153" s="99"/>
      <c r="WOD1153" s="99"/>
      <c r="WOE1153" s="99"/>
      <c r="WOF1153" s="99"/>
      <c r="WOG1153" s="99"/>
      <c r="WOH1153" s="99"/>
      <c r="WOI1153" s="99"/>
      <c r="WOJ1153" s="99"/>
      <c r="WOK1153" s="99"/>
      <c r="WOL1153" s="99"/>
      <c r="WOM1153" s="99"/>
      <c r="WON1153" s="99"/>
      <c r="WOO1153" s="99"/>
      <c r="WOP1153" s="99"/>
      <c r="WOQ1153" s="99"/>
      <c r="WOR1153" s="99"/>
      <c r="WOS1153" s="99"/>
      <c r="WOT1153" s="99"/>
      <c r="WOU1153" s="99"/>
      <c r="WOV1153" s="99"/>
      <c r="WOW1153" s="99"/>
      <c r="WOX1153" s="99"/>
      <c r="WOY1153" s="99"/>
      <c r="WOZ1153" s="99"/>
      <c r="WPA1153" s="99"/>
      <c r="WPB1153" s="99"/>
      <c r="WPC1153" s="99"/>
      <c r="WPD1153" s="99"/>
      <c r="WPE1153" s="99"/>
      <c r="WPF1153" s="99"/>
      <c r="WPG1153" s="99"/>
      <c r="WPH1153" s="99"/>
      <c r="WPI1153" s="99"/>
      <c r="WPJ1153" s="99"/>
      <c r="WPK1153" s="99"/>
      <c r="WPL1153" s="99"/>
      <c r="WPM1153" s="99"/>
      <c r="WPN1153" s="99"/>
      <c r="WPO1153" s="99"/>
      <c r="WPP1153" s="99"/>
      <c r="WPQ1153" s="99"/>
      <c r="WPR1153" s="99"/>
      <c r="WPS1153" s="99"/>
      <c r="WPT1153" s="99"/>
      <c r="WPU1153" s="99"/>
      <c r="WPV1153" s="99"/>
      <c r="WPW1153" s="99"/>
      <c r="WPX1153" s="99"/>
      <c r="WPY1153" s="99"/>
      <c r="WPZ1153" s="99"/>
      <c r="WQA1153" s="99"/>
      <c r="WQB1153" s="99"/>
      <c r="WQC1153" s="99"/>
      <c r="WQD1153" s="99"/>
      <c r="WQE1153" s="99"/>
      <c r="WQF1153" s="99"/>
      <c r="WQG1153" s="99"/>
      <c r="WQH1153" s="99"/>
      <c r="WQI1153" s="99"/>
      <c r="WQJ1153" s="99"/>
      <c r="WQK1153" s="99"/>
      <c r="WQL1153" s="99"/>
      <c r="WQM1153" s="99"/>
      <c r="WQN1153" s="99"/>
      <c r="WQO1153" s="99"/>
      <c r="WQP1153" s="99"/>
      <c r="WQQ1153" s="99"/>
      <c r="WQR1153" s="99"/>
      <c r="WQS1153" s="99"/>
      <c r="WQT1153" s="99"/>
      <c r="WQU1153" s="99"/>
      <c r="WQV1153" s="99"/>
      <c r="WQW1153" s="99"/>
      <c r="WQX1153" s="99"/>
      <c r="WQY1153" s="99"/>
      <c r="WQZ1153" s="99"/>
      <c r="WRA1153" s="99"/>
      <c r="WRB1153" s="99"/>
      <c r="WRC1153" s="99"/>
      <c r="WRD1153" s="99"/>
      <c r="WRE1153" s="99"/>
      <c r="WRF1153" s="99"/>
      <c r="WRG1153" s="99"/>
      <c r="WRH1153" s="99"/>
      <c r="WRI1153" s="99"/>
      <c r="WRJ1153" s="99"/>
      <c r="WRK1153" s="99"/>
      <c r="WRL1153" s="99"/>
      <c r="WRM1153" s="99"/>
      <c r="WRN1153" s="99"/>
      <c r="WRO1153" s="99"/>
      <c r="WRP1153" s="99"/>
      <c r="WRQ1153" s="99"/>
      <c r="WRR1153" s="99"/>
      <c r="WRS1153" s="99"/>
      <c r="WRT1153" s="99"/>
      <c r="WRU1153" s="99"/>
      <c r="WRV1153" s="99"/>
      <c r="WRW1153" s="99"/>
      <c r="WRX1153" s="99"/>
      <c r="WRY1153" s="99"/>
      <c r="WRZ1153" s="99"/>
      <c r="WSA1153" s="99"/>
      <c r="WSB1153" s="99"/>
      <c r="WSC1153" s="99"/>
      <c r="WSD1153" s="99"/>
      <c r="WSE1153" s="99"/>
      <c r="WSF1153" s="99"/>
      <c r="WSG1153" s="99"/>
      <c r="WSH1153" s="99"/>
      <c r="WSI1153" s="99"/>
      <c r="WSJ1153" s="99"/>
      <c r="WSK1153" s="99"/>
      <c r="WSL1153" s="99"/>
      <c r="WSM1153" s="99"/>
      <c r="WSN1153" s="99"/>
      <c r="WSO1153" s="99"/>
      <c r="WSP1153" s="99"/>
      <c r="WSQ1153" s="99"/>
      <c r="WSR1153" s="99"/>
      <c r="WSS1153" s="99"/>
      <c r="WST1153" s="99"/>
      <c r="WSU1153" s="99"/>
      <c r="WSV1153" s="99"/>
      <c r="WSW1153" s="99"/>
      <c r="WSX1153" s="99"/>
      <c r="WSY1153" s="99"/>
      <c r="WSZ1153" s="99"/>
      <c r="WTA1153" s="99"/>
      <c r="WTB1153" s="99"/>
      <c r="WTC1153" s="99"/>
      <c r="WTD1153" s="99"/>
      <c r="WTE1153" s="99"/>
      <c r="WTF1153" s="99"/>
      <c r="WTG1153" s="99"/>
      <c r="WTH1153" s="99"/>
      <c r="WTI1153" s="99"/>
      <c r="WTJ1153" s="99"/>
      <c r="WTK1153" s="99"/>
      <c r="WTL1153" s="99"/>
      <c r="WTM1153" s="99"/>
      <c r="WTN1153" s="99"/>
      <c r="WTO1153" s="99"/>
      <c r="WTP1153" s="99"/>
      <c r="WTQ1153" s="99"/>
      <c r="WTR1153" s="99"/>
      <c r="WTS1153" s="99"/>
      <c r="WTT1153" s="99"/>
      <c r="WTU1153" s="99"/>
      <c r="WTV1153" s="99"/>
      <c r="WTW1153" s="99"/>
      <c r="WTX1153" s="99"/>
      <c r="WTY1153" s="99"/>
      <c r="WTZ1153" s="99"/>
      <c r="WUA1153" s="99"/>
      <c r="WUB1153" s="99"/>
      <c r="WUC1153" s="99"/>
      <c r="WUD1153" s="99"/>
      <c r="WUE1153" s="99"/>
      <c r="WUF1153" s="99"/>
      <c r="WUG1153" s="99"/>
      <c r="WUH1153" s="99"/>
      <c r="WUI1153" s="99"/>
      <c r="WUJ1153" s="99"/>
      <c r="WUK1153" s="99"/>
      <c r="WUL1153" s="99"/>
      <c r="WUM1153" s="99"/>
      <c r="WUN1153" s="99"/>
      <c r="WUO1153" s="99"/>
      <c r="WUP1153" s="99"/>
      <c r="WUQ1153" s="99"/>
      <c r="WUR1153" s="99"/>
      <c r="WUS1153" s="99"/>
      <c r="WUT1153" s="99"/>
      <c r="WUU1153" s="99"/>
      <c r="WUV1153" s="99"/>
      <c r="WUW1153" s="99"/>
      <c r="WUX1153" s="99"/>
      <c r="WUY1153" s="99"/>
      <c r="WUZ1153" s="99"/>
      <c r="WVA1153" s="99"/>
      <c r="WVB1153" s="99"/>
      <c r="WVC1153" s="99"/>
      <c r="WVD1153" s="99"/>
      <c r="WVE1153" s="99"/>
      <c r="WVF1153" s="99"/>
      <c r="WVG1153" s="99"/>
      <c r="WVH1153" s="99"/>
      <c r="WVI1153" s="99"/>
      <c r="WVJ1153" s="99"/>
      <c r="WVK1153" s="99"/>
      <c r="WVL1153" s="99"/>
      <c r="WVM1153" s="99"/>
      <c r="WVN1153" s="99"/>
      <c r="WVO1153" s="99"/>
      <c r="WVP1153" s="99"/>
      <c r="WVQ1153" s="99"/>
      <c r="WVR1153" s="99"/>
      <c r="WVS1153" s="99"/>
      <c r="WVT1153" s="99"/>
      <c r="WVU1153" s="99"/>
      <c r="WVV1153" s="99"/>
      <c r="WVW1153" s="99"/>
      <c r="WVX1153" s="99"/>
      <c r="WVY1153" s="99"/>
      <c r="WVZ1153" s="99"/>
      <c r="WWA1153" s="99"/>
      <c r="WWB1153" s="99"/>
      <c r="WWC1153" s="99"/>
      <c r="WWD1153" s="99"/>
      <c r="WWE1153" s="99"/>
      <c r="WWF1153" s="99"/>
      <c r="WWG1153" s="99"/>
      <c r="WWH1153" s="99"/>
      <c r="WWI1153" s="99"/>
      <c r="WWJ1153" s="99"/>
      <c r="WWK1153" s="99"/>
      <c r="WWL1153" s="99"/>
      <c r="WWM1153" s="99"/>
      <c r="WWN1153" s="99"/>
      <c r="WWO1153" s="99"/>
      <c r="WWP1153" s="99"/>
      <c r="WWQ1153" s="99"/>
      <c r="WWR1153" s="99"/>
      <c r="WWS1153" s="99"/>
      <c r="WWT1153" s="99"/>
      <c r="WWU1153" s="99"/>
      <c r="WWV1153" s="99"/>
      <c r="WWW1153" s="99"/>
      <c r="WWX1153" s="99"/>
      <c r="WWY1153" s="99"/>
      <c r="WWZ1153" s="99"/>
      <c r="WXA1153" s="99"/>
      <c r="WXB1153" s="99"/>
      <c r="WXC1153" s="99"/>
      <c r="WXD1153" s="99"/>
      <c r="WXE1153" s="99"/>
      <c r="WXF1153" s="99"/>
      <c r="WXG1153" s="99"/>
      <c r="WXH1153" s="99"/>
      <c r="WXI1153" s="99"/>
      <c r="WXJ1153" s="99"/>
      <c r="WXK1153" s="99"/>
      <c r="WXL1153" s="99"/>
      <c r="WXM1153" s="99"/>
      <c r="WXN1153" s="99"/>
      <c r="WXO1153" s="99"/>
      <c r="WXP1153" s="99"/>
      <c r="WXQ1153" s="99"/>
      <c r="WXR1153" s="99"/>
      <c r="WXS1153" s="99"/>
      <c r="WXT1153" s="99"/>
      <c r="WXU1153" s="99"/>
      <c r="WXV1153" s="99"/>
      <c r="WXW1153" s="99"/>
      <c r="WXX1153" s="99"/>
      <c r="WXY1153" s="99"/>
      <c r="WXZ1153" s="99"/>
      <c r="WYA1153" s="99"/>
      <c r="WYB1153" s="99"/>
      <c r="WYC1153" s="99"/>
      <c r="WYD1153" s="99"/>
      <c r="WYE1153" s="99"/>
      <c r="WYF1153" s="99"/>
      <c r="WYG1153" s="99"/>
      <c r="WYH1153" s="99"/>
      <c r="WYI1153" s="99"/>
      <c r="WYJ1153" s="99"/>
      <c r="WYK1153" s="99"/>
      <c r="WYL1153" s="99"/>
      <c r="WYM1153" s="99"/>
      <c r="WYN1153" s="99"/>
      <c r="WYO1153" s="99"/>
      <c r="WYP1153" s="99"/>
      <c r="WYQ1153" s="99"/>
      <c r="WYR1153" s="99"/>
      <c r="WYS1153" s="99"/>
      <c r="WYT1153" s="99"/>
      <c r="WYU1153" s="99"/>
      <c r="WYV1153" s="99"/>
      <c r="WYW1153" s="99"/>
      <c r="WYX1153" s="99"/>
      <c r="WYY1153" s="99"/>
      <c r="WYZ1153" s="99"/>
      <c r="WZA1153" s="99"/>
      <c r="WZB1153" s="99"/>
      <c r="WZC1153" s="99"/>
      <c r="WZD1153" s="99"/>
      <c r="WZE1153" s="99"/>
      <c r="WZF1153" s="99"/>
      <c r="WZG1153" s="99"/>
      <c r="WZH1153" s="99"/>
      <c r="WZI1153" s="99"/>
      <c r="WZJ1153" s="99"/>
      <c r="WZK1153" s="99"/>
      <c r="WZL1153" s="99"/>
      <c r="WZM1153" s="99"/>
      <c r="WZN1153" s="99"/>
      <c r="WZO1153" s="99"/>
      <c r="WZP1153" s="99"/>
      <c r="WZQ1153" s="99"/>
      <c r="WZR1153" s="99"/>
      <c r="WZS1153" s="99"/>
      <c r="WZT1153" s="99"/>
      <c r="WZU1153" s="99"/>
      <c r="WZV1153" s="99"/>
      <c r="WZW1153" s="99"/>
      <c r="WZX1153" s="99"/>
      <c r="WZY1153" s="99"/>
      <c r="WZZ1153" s="99"/>
      <c r="XAA1153" s="99"/>
      <c r="XAB1153" s="99"/>
      <c r="XAC1153" s="99"/>
      <c r="XAD1153" s="99"/>
      <c r="XAE1153" s="99"/>
      <c r="XAF1153" s="99"/>
      <c r="XAG1153" s="99"/>
      <c r="XAH1153" s="99"/>
      <c r="XAI1153" s="99"/>
      <c r="XAJ1153" s="99"/>
      <c r="XAK1153" s="99"/>
      <c r="XAL1153" s="99"/>
      <c r="XAM1153" s="99"/>
      <c r="XAN1153" s="99"/>
      <c r="XAO1153" s="99"/>
      <c r="XAP1153" s="99"/>
      <c r="XAQ1153" s="99"/>
      <c r="XAR1153" s="99"/>
      <c r="XAS1153" s="99"/>
      <c r="XAT1153" s="99"/>
      <c r="XAU1153" s="99"/>
      <c r="XAV1153" s="99"/>
      <c r="XAW1153" s="99"/>
      <c r="XAX1153" s="99"/>
      <c r="XAY1153" s="99"/>
      <c r="XAZ1153" s="99"/>
      <c r="XBA1153" s="99"/>
      <c r="XBB1153" s="99"/>
      <c r="XBC1153" s="99"/>
      <c r="XBD1153" s="99"/>
      <c r="XBE1153" s="99"/>
      <c r="XBF1153" s="99"/>
      <c r="XBG1153" s="99"/>
      <c r="XBH1153" s="99"/>
      <c r="XBI1153" s="99"/>
      <c r="XBJ1153" s="99"/>
      <c r="XBK1153" s="99"/>
      <c r="XBL1153" s="99"/>
      <c r="XBM1153" s="99"/>
      <c r="XBN1153" s="99"/>
      <c r="XBO1153" s="99"/>
      <c r="XBP1153" s="99"/>
      <c r="XBQ1153" s="99"/>
      <c r="XBR1153" s="99"/>
      <c r="XBS1153" s="99"/>
      <c r="XBT1153" s="99"/>
      <c r="XBU1153" s="99"/>
      <c r="XBV1153" s="99"/>
      <c r="XBW1153" s="99"/>
      <c r="XBX1153" s="99"/>
      <c r="XBY1153" s="99"/>
      <c r="XBZ1153" s="99"/>
      <c r="XCA1153" s="99"/>
      <c r="XCB1153" s="99"/>
      <c r="XCC1153" s="99"/>
      <c r="XCD1153" s="99"/>
      <c r="XCE1153" s="99"/>
      <c r="XCF1153" s="99"/>
      <c r="XCG1153" s="99"/>
      <c r="XCH1153" s="99"/>
      <c r="XCI1153" s="99"/>
      <c r="XCJ1153" s="99"/>
      <c r="XCK1153" s="99"/>
      <c r="XCL1153" s="99"/>
      <c r="XCM1153" s="99"/>
      <c r="XCN1153" s="99"/>
      <c r="XCO1153" s="99"/>
      <c r="XCP1153" s="99"/>
      <c r="XCQ1153" s="99"/>
      <c r="XCR1153" s="99"/>
      <c r="XCS1153" s="99"/>
      <c r="XCT1153" s="99"/>
      <c r="XCU1153" s="99"/>
      <c r="XCV1153" s="99"/>
      <c r="XCW1153" s="99"/>
      <c r="XCX1153" s="99"/>
      <c r="XCY1153" s="99"/>
      <c r="XCZ1153" s="99"/>
      <c r="XDA1153" s="99"/>
      <c r="XDB1153" s="99"/>
      <c r="XDC1153" s="99"/>
      <c r="XDD1153" s="99"/>
      <c r="XDE1153" s="99"/>
      <c r="XDF1153" s="99"/>
      <c r="XDG1153" s="99"/>
      <c r="XDH1153" s="99"/>
      <c r="XDI1153" s="99"/>
      <c r="XDJ1153" s="99"/>
      <c r="XDK1153" s="99"/>
      <c r="XDL1153" s="99"/>
      <c r="XDM1153" s="99"/>
      <c r="XDN1153" s="99"/>
      <c r="XDO1153" s="99"/>
      <c r="XDP1153" s="99"/>
      <c r="XDQ1153" s="99"/>
      <c r="XDR1153" s="99"/>
      <c r="XDS1153" s="99"/>
      <c r="XDT1153" s="99"/>
      <c r="XDU1153" s="99"/>
      <c r="XDV1153" s="99"/>
      <c r="XDW1153" s="99"/>
      <c r="XDX1153" s="99"/>
      <c r="XDY1153" s="99"/>
      <c r="XDZ1153" s="99"/>
      <c r="XEA1153" s="99"/>
      <c r="XEB1153" s="99"/>
      <c r="XEC1153" s="99"/>
      <c r="XED1153" s="99"/>
      <c r="XEE1153" s="99"/>
      <c r="XEF1153" s="99"/>
      <c r="XEG1153" s="99"/>
      <c r="XEH1153" s="99"/>
      <c r="XEI1153" s="99"/>
      <c r="XEJ1153" s="99"/>
      <c r="XEK1153" s="99"/>
      <c r="XEL1153" s="99"/>
      <c r="XEM1153" s="99"/>
      <c r="XEN1153" s="99"/>
      <c r="XEO1153" s="99"/>
      <c r="XEP1153" s="99"/>
      <c r="XEQ1153" s="99"/>
      <c r="XER1153" s="99"/>
      <c r="XES1153" s="99"/>
      <c r="XET1153" s="99"/>
      <c r="XEU1153" s="99"/>
      <c r="XEV1153" s="99"/>
      <c r="XEW1153" s="99"/>
      <c r="XEX1153" s="99"/>
      <c r="XEY1153" s="99"/>
      <c r="XEZ1153" s="99"/>
      <c r="XFA1153" s="99"/>
      <c r="XFB1153" s="99"/>
    </row>
    <row r="1154" spans="1:16382" s="100" customFormat="1" ht="32.1" customHeight="1">
      <c r="B1154" s="25" t="s">
        <v>1069</v>
      </c>
      <c r="C1154" s="30" t="s">
        <v>126</v>
      </c>
      <c r="D1154" s="30" t="s">
        <v>127</v>
      </c>
      <c r="E1154" s="101" t="s">
        <v>1070</v>
      </c>
      <c r="F1154" s="105" t="s">
        <v>129</v>
      </c>
      <c r="G1154" s="26" t="s">
        <v>3794</v>
      </c>
      <c r="H1154" s="26" t="s">
        <v>684</v>
      </c>
      <c r="I1154" s="27">
        <v>12</v>
      </c>
      <c r="J1154" s="28" t="s">
        <v>55</v>
      </c>
      <c r="K1154" s="127" t="s">
        <v>3753</v>
      </c>
      <c r="L1154" s="126">
        <v>7000000</v>
      </c>
      <c r="M1154" s="106">
        <v>41974</v>
      </c>
      <c r="N1154" s="106">
        <v>42369</v>
      </c>
      <c r="O1154" s="30" t="s">
        <v>80</v>
      </c>
      <c r="P1154" s="107" t="s">
        <v>59</v>
      </c>
      <c r="Q1154" s="110"/>
      <c r="R1154" s="101"/>
      <c r="S1154" s="133">
        <v>7000000</v>
      </c>
      <c r="T1154" s="99" t="s">
        <v>3767</v>
      </c>
    </row>
    <row r="1155" spans="1:16382" s="100" customFormat="1" ht="32.1" customHeight="1">
      <c r="B1155" s="25" t="s">
        <v>1144</v>
      </c>
      <c r="C1155" s="30" t="s">
        <v>126</v>
      </c>
      <c r="D1155" s="30" t="s">
        <v>127</v>
      </c>
      <c r="E1155" s="101" t="s">
        <v>1145</v>
      </c>
      <c r="F1155" s="105" t="s">
        <v>129</v>
      </c>
      <c r="G1155" s="26" t="s">
        <v>3794</v>
      </c>
      <c r="H1155" s="26" t="s">
        <v>684</v>
      </c>
      <c r="I1155" s="27">
        <v>12</v>
      </c>
      <c r="J1155" s="28" t="s">
        <v>55</v>
      </c>
      <c r="K1155" s="127" t="s">
        <v>3753</v>
      </c>
      <c r="L1155" s="126">
        <v>230000000</v>
      </c>
      <c r="M1155" s="106">
        <v>41974</v>
      </c>
      <c r="N1155" s="106">
        <v>42369</v>
      </c>
      <c r="O1155" s="30" t="s">
        <v>80</v>
      </c>
      <c r="P1155" s="107" t="s">
        <v>59</v>
      </c>
      <c r="Q1155" s="110"/>
      <c r="R1155" s="101"/>
      <c r="S1155" s="133">
        <v>230000000</v>
      </c>
      <c r="T1155" s="99" t="s">
        <v>3767</v>
      </c>
    </row>
    <row r="1156" spans="1:16382" s="100" customFormat="1" ht="32.1" customHeight="1">
      <c r="B1156" s="25" t="s">
        <v>1147</v>
      </c>
      <c r="C1156" s="30" t="s">
        <v>126</v>
      </c>
      <c r="D1156" s="30" t="s">
        <v>127</v>
      </c>
      <c r="E1156" s="101" t="s">
        <v>1148</v>
      </c>
      <c r="F1156" s="105" t="s">
        <v>129</v>
      </c>
      <c r="G1156" s="26" t="s">
        <v>3794</v>
      </c>
      <c r="H1156" s="26" t="s">
        <v>684</v>
      </c>
      <c r="I1156" s="27">
        <v>12</v>
      </c>
      <c r="J1156" s="28" t="s">
        <v>55</v>
      </c>
      <c r="K1156" s="127" t="s">
        <v>3753</v>
      </c>
      <c r="L1156" s="126">
        <v>14056000</v>
      </c>
      <c r="M1156" s="106">
        <v>41974</v>
      </c>
      <c r="N1156" s="106">
        <v>42369</v>
      </c>
      <c r="O1156" s="30" t="s">
        <v>80</v>
      </c>
      <c r="P1156" s="107" t="s">
        <v>59</v>
      </c>
      <c r="Q1156" s="110"/>
      <c r="R1156" s="101"/>
      <c r="S1156" s="133">
        <v>14056000</v>
      </c>
      <c r="T1156" s="99" t="s">
        <v>3767</v>
      </c>
    </row>
    <row r="1157" spans="1:16382" s="100" customFormat="1" ht="32.1" customHeight="1">
      <c r="B1157" s="25" t="s">
        <v>1437</v>
      </c>
      <c r="C1157" s="42" t="s">
        <v>126</v>
      </c>
      <c r="D1157" s="25" t="s">
        <v>127</v>
      </c>
      <c r="E1157" s="101" t="s">
        <v>1438</v>
      </c>
      <c r="F1157" s="105" t="s">
        <v>129</v>
      </c>
      <c r="G1157" s="26" t="s">
        <v>3794</v>
      </c>
      <c r="H1157" s="26" t="s">
        <v>684</v>
      </c>
      <c r="I1157" s="27">
        <v>12</v>
      </c>
      <c r="J1157" s="28" t="s">
        <v>55</v>
      </c>
      <c r="K1157" s="127" t="s">
        <v>3753</v>
      </c>
      <c r="L1157" s="126">
        <v>18000000</v>
      </c>
      <c r="M1157" s="107">
        <v>41974</v>
      </c>
      <c r="N1157" s="107">
        <v>42369</v>
      </c>
      <c r="O1157" s="30" t="s">
        <v>80</v>
      </c>
      <c r="P1157" s="107" t="s">
        <v>59</v>
      </c>
      <c r="Q1157" s="110"/>
      <c r="R1157" s="101"/>
      <c r="S1157" s="133">
        <v>18000000</v>
      </c>
      <c r="T1157" s="99" t="s">
        <v>3767</v>
      </c>
    </row>
    <row r="1158" spans="1:16382" s="100" customFormat="1" ht="32.1" customHeight="1">
      <c r="B1158" s="25" t="s">
        <v>1440</v>
      </c>
      <c r="C1158" s="42" t="s">
        <v>126</v>
      </c>
      <c r="D1158" s="25" t="s">
        <v>127</v>
      </c>
      <c r="E1158" s="101" t="s">
        <v>1441</v>
      </c>
      <c r="F1158" s="105" t="s">
        <v>129</v>
      </c>
      <c r="G1158" s="26" t="s">
        <v>3794</v>
      </c>
      <c r="H1158" s="26" t="s">
        <v>684</v>
      </c>
      <c r="I1158" s="27">
        <v>12</v>
      </c>
      <c r="J1158" s="28" t="s">
        <v>55</v>
      </c>
      <c r="K1158" s="127" t="s">
        <v>3753</v>
      </c>
      <c r="L1158" s="126">
        <v>15000000</v>
      </c>
      <c r="M1158" s="107">
        <v>41974</v>
      </c>
      <c r="N1158" s="107">
        <v>42369</v>
      </c>
      <c r="O1158" s="30" t="s">
        <v>80</v>
      </c>
      <c r="P1158" s="107" t="s">
        <v>59</v>
      </c>
      <c r="Q1158" s="110"/>
      <c r="R1158" s="101"/>
      <c r="S1158" s="133">
        <v>15000000</v>
      </c>
      <c r="T1158" s="99" t="s">
        <v>3767</v>
      </c>
    </row>
    <row r="1159" spans="1:16382" s="100" customFormat="1" ht="32.1" customHeight="1">
      <c r="B1159" s="25" t="s">
        <v>2528</v>
      </c>
      <c r="C1159" s="26" t="s">
        <v>126</v>
      </c>
      <c r="D1159" s="26">
        <v>72</v>
      </c>
      <c r="E1159" s="101" t="s">
        <v>2529</v>
      </c>
      <c r="F1159" s="101" t="s">
        <v>129</v>
      </c>
      <c r="G1159" s="26" t="s">
        <v>3794</v>
      </c>
      <c r="H1159" s="26" t="s">
        <v>684</v>
      </c>
      <c r="I1159" s="27">
        <v>12</v>
      </c>
      <c r="J1159" s="28" t="s">
        <v>55</v>
      </c>
      <c r="K1159" s="127" t="s">
        <v>3753</v>
      </c>
      <c r="L1159" s="126">
        <v>2125000</v>
      </c>
      <c r="M1159" s="103">
        <v>41974</v>
      </c>
      <c r="N1159" s="103">
        <v>42369</v>
      </c>
      <c r="O1159" s="30" t="s">
        <v>80</v>
      </c>
      <c r="P1159" s="107" t="s">
        <v>59</v>
      </c>
      <c r="Q1159" s="110"/>
      <c r="R1159" s="101"/>
      <c r="S1159" s="133">
        <v>2125000</v>
      </c>
      <c r="T1159" s="99" t="s">
        <v>3767</v>
      </c>
    </row>
    <row r="1160" spans="1:16382" s="100" customFormat="1" ht="32.1" customHeight="1">
      <c r="B1160" s="25" t="s">
        <v>2564</v>
      </c>
      <c r="C1160" s="26" t="s">
        <v>1115</v>
      </c>
      <c r="D1160" s="26" t="s">
        <v>2129</v>
      </c>
      <c r="E1160" s="101" t="s">
        <v>2565</v>
      </c>
      <c r="F1160" s="101" t="s">
        <v>129</v>
      </c>
      <c r="G1160" s="26" t="s">
        <v>3794</v>
      </c>
      <c r="H1160" s="26" t="s">
        <v>684</v>
      </c>
      <c r="I1160" s="27">
        <v>12</v>
      </c>
      <c r="J1160" s="28" t="s">
        <v>55</v>
      </c>
      <c r="K1160" s="127" t="s">
        <v>3753</v>
      </c>
      <c r="L1160" s="126">
        <v>1000000</v>
      </c>
      <c r="M1160" s="103">
        <v>41974</v>
      </c>
      <c r="N1160" s="103">
        <v>42369</v>
      </c>
      <c r="O1160" s="30" t="s">
        <v>80</v>
      </c>
      <c r="P1160" s="107" t="s">
        <v>59</v>
      </c>
      <c r="Q1160" s="116"/>
      <c r="R1160" s="101"/>
      <c r="S1160" s="133">
        <v>1000000</v>
      </c>
      <c r="T1160" s="99" t="s">
        <v>3767</v>
      </c>
    </row>
    <row r="1161" spans="1:16382" s="100" customFormat="1" ht="32.1" customHeight="1">
      <c r="B1161" s="25" t="s">
        <v>2571</v>
      </c>
      <c r="C1161" s="26" t="s">
        <v>126</v>
      </c>
      <c r="D1161" s="26">
        <v>72</v>
      </c>
      <c r="E1161" s="101" t="s">
        <v>2572</v>
      </c>
      <c r="F1161" s="101" t="s">
        <v>129</v>
      </c>
      <c r="G1161" s="26" t="s">
        <v>3794</v>
      </c>
      <c r="H1161" s="26" t="s">
        <v>684</v>
      </c>
      <c r="I1161" s="27">
        <v>12</v>
      </c>
      <c r="J1161" s="28" t="s">
        <v>55</v>
      </c>
      <c r="K1161" s="127" t="s">
        <v>3753</v>
      </c>
      <c r="L1161" s="126">
        <v>850000</v>
      </c>
      <c r="M1161" s="103">
        <v>41974</v>
      </c>
      <c r="N1161" s="103">
        <v>42369</v>
      </c>
      <c r="O1161" s="30" t="s">
        <v>80</v>
      </c>
      <c r="P1161" s="107" t="s">
        <v>59</v>
      </c>
      <c r="Q1161" s="116"/>
      <c r="R1161" s="101"/>
      <c r="S1161" s="133">
        <v>850000</v>
      </c>
      <c r="T1161" s="99" t="s">
        <v>3767</v>
      </c>
    </row>
    <row r="1162" spans="1:16382" s="100" customFormat="1" ht="32.1" customHeight="1">
      <c r="B1162" s="25" t="s">
        <v>2574</v>
      </c>
      <c r="C1162" s="26" t="s">
        <v>126</v>
      </c>
      <c r="D1162" s="26">
        <v>72</v>
      </c>
      <c r="E1162" s="101" t="s">
        <v>2575</v>
      </c>
      <c r="F1162" s="101" t="s">
        <v>129</v>
      </c>
      <c r="G1162" s="26" t="s">
        <v>3794</v>
      </c>
      <c r="H1162" s="26" t="s">
        <v>684</v>
      </c>
      <c r="I1162" s="27">
        <v>12</v>
      </c>
      <c r="J1162" s="28" t="s">
        <v>55</v>
      </c>
      <c r="K1162" s="127" t="s">
        <v>3753</v>
      </c>
      <c r="L1162" s="126">
        <v>850000</v>
      </c>
      <c r="M1162" s="103">
        <v>41974</v>
      </c>
      <c r="N1162" s="103">
        <v>42369</v>
      </c>
      <c r="O1162" s="30" t="s">
        <v>80</v>
      </c>
      <c r="P1162" s="107" t="s">
        <v>59</v>
      </c>
      <c r="Q1162" s="104"/>
      <c r="R1162" s="101"/>
      <c r="S1162" s="133">
        <v>850000</v>
      </c>
      <c r="T1162" s="99" t="s">
        <v>3767</v>
      </c>
    </row>
    <row r="1163" spans="1:16382" s="100" customFormat="1" ht="32.1" customHeight="1">
      <c r="B1163" s="25" t="s">
        <v>2579</v>
      </c>
      <c r="C1163" s="26" t="s">
        <v>126</v>
      </c>
      <c r="D1163" s="26">
        <v>72</v>
      </c>
      <c r="E1163" s="101" t="s">
        <v>2580</v>
      </c>
      <c r="F1163" s="101" t="s">
        <v>129</v>
      </c>
      <c r="G1163" s="26" t="s">
        <v>3752</v>
      </c>
      <c r="H1163" s="26" t="s">
        <v>54</v>
      </c>
      <c r="I1163" s="27">
        <v>1</v>
      </c>
      <c r="J1163" s="28" t="s">
        <v>55</v>
      </c>
      <c r="K1163" s="127" t="s">
        <v>3753</v>
      </c>
      <c r="L1163" s="126">
        <v>850000</v>
      </c>
      <c r="M1163" s="103">
        <v>41974</v>
      </c>
      <c r="N1163" s="103">
        <v>42369</v>
      </c>
      <c r="O1163" s="30" t="s">
        <v>80</v>
      </c>
      <c r="P1163" s="107" t="s">
        <v>59</v>
      </c>
      <c r="Q1163" s="104"/>
      <c r="R1163" s="101"/>
      <c r="S1163" s="133">
        <v>850000</v>
      </c>
      <c r="T1163" s="99" t="s">
        <v>3767</v>
      </c>
    </row>
    <row r="1164" spans="1:16382" s="100" customFormat="1" ht="32.1" customHeight="1">
      <c r="B1164" s="25" t="s">
        <v>2589</v>
      </c>
      <c r="C1164" s="26" t="s">
        <v>126</v>
      </c>
      <c r="D1164" s="26">
        <v>72</v>
      </c>
      <c r="E1164" s="101" t="s">
        <v>2590</v>
      </c>
      <c r="F1164" s="101" t="s">
        <v>129</v>
      </c>
      <c r="G1164" s="26" t="s">
        <v>3752</v>
      </c>
      <c r="H1164" s="26" t="s">
        <v>54</v>
      </c>
      <c r="I1164" s="27">
        <v>1</v>
      </c>
      <c r="J1164" s="28" t="s">
        <v>55</v>
      </c>
      <c r="K1164" s="127" t="s">
        <v>3753</v>
      </c>
      <c r="L1164" s="126">
        <v>595000</v>
      </c>
      <c r="M1164" s="103">
        <v>41974</v>
      </c>
      <c r="N1164" s="103">
        <v>42369</v>
      </c>
      <c r="O1164" s="30" t="s">
        <v>80</v>
      </c>
      <c r="P1164" s="107" t="s">
        <v>59</v>
      </c>
      <c r="Q1164" s="104"/>
      <c r="R1164" s="101"/>
      <c r="S1164" s="133">
        <v>595000</v>
      </c>
      <c r="T1164" s="99" t="s">
        <v>3767</v>
      </c>
    </row>
    <row r="1165" spans="1:16382" s="100" customFormat="1" ht="32.1" customHeight="1">
      <c r="B1165" s="25" t="s">
        <v>2600</v>
      </c>
      <c r="C1165" s="26" t="s">
        <v>126</v>
      </c>
      <c r="D1165" s="26">
        <v>72</v>
      </c>
      <c r="E1165" s="101" t="s">
        <v>2601</v>
      </c>
      <c r="F1165" s="101" t="s">
        <v>129</v>
      </c>
      <c r="G1165" s="26" t="s">
        <v>3794</v>
      </c>
      <c r="H1165" s="26" t="s">
        <v>684</v>
      </c>
      <c r="I1165" s="27">
        <v>12</v>
      </c>
      <c r="J1165" s="28" t="s">
        <v>55</v>
      </c>
      <c r="K1165" s="127" t="s">
        <v>3753</v>
      </c>
      <c r="L1165" s="126">
        <v>1100000</v>
      </c>
      <c r="M1165" s="103">
        <v>41974</v>
      </c>
      <c r="N1165" s="103">
        <v>42369</v>
      </c>
      <c r="O1165" s="30" t="s">
        <v>80</v>
      </c>
      <c r="P1165" s="107" t="s">
        <v>59</v>
      </c>
      <c r="Q1165" s="104"/>
      <c r="R1165" s="101"/>
      <c r="S1165" s="133">
        <v>1100000</v>
      </c>
      <c r="T1165" s="99" t="s">
        <v>3767</v>
      </c>
    </row>
    <row r="1166" spans="1:16382" s="100" customFormat="1" ht="32.1" customHeight="1">
      <c r="B1166" s="25" t="s">
        <v>2603</v>
      </c>
      <c r="C1166" s="26" t="s">
        <v>126</v>
      </c>
      <c r="D1166" s="26">
        <v>72</v>
      </c>
      <c r="E1166" s="101" t="s">
        <v>2604</v>
      </c>
      <c r="F1166" s="101" t="s">
        <v>129</v>
      </c>
      <c r="G1166" s="26" t="s">
        <v>3794</v>
      </c>
      <c r="H1166" s="26" t="s">
        <v>684</v>
      </c>
      <c r="I1166" s="27">
        <v>12</v>
      </c>
      <c r="J1166" s="28" t="s">
        <v>55</v>
      </c>
      <c r="K1166" s="127" t="s">
        <v>3753</v>
      </c>
      <c r="L1166" s="126">
        <v>9500000</v>
      </c>
      <c r="M1166" s="103">
        <v>41974</v>
      </c>
      <c r="N1166" s="103">
        <v>42369</v>
      </c>
      <c r="O1166" s="30" t="s">
        <v>80</v>
      </c>
      <c r="P1166" s="107" t="s">
        <v>59</v>
      </c>
      <c r="Q1166" s="104"/>
      <c r="R1166" s="101"/>
      <c r="S1166" s="133">
        <v>9500000</v>
      </c>
      <c r="T1166" s="99" t="s">
        <v>3767</v>
      </c>
    </row>
    <row r="1167" spans="1:16382" s="100" customFormat="1" ht="32.1" customHeight="1">
      <c r="B1167" s="25" t="s">
        <v>2606</v>
      </c>
      <c r="C1167" s="26" t="s">
        <v>126</v>
      </c>
      <c r="D1167" s="26">
        <v>72</v>
      </c>
      <c r="E1167" s="101" t="s">
        <v>2607</v>
      </c>
      <c r="F1167" s="101" t="s">
        <v>129</v>
      </c>
      <c r="G1167" s="26" t="s">
        <v>3794</v>
      </c>
      <c r="H1167" s="26" t="s">
        <v>684</v>
      </c>
      <c r="I1167" s="27">
        <v>12</v>
      </c>
      <c r="J1167" s="28" t="s">
        <v>55</v>
      </c>
      <c r="K1167" s="127" t="s">
        <v>3753</v>
      </c>
      <c r="L1167" s="126">
        <v>1500000</v>
      </c>
      <c r="M1167" s="103">
        <v>41974</v>
      </c>
      <c r="N1167" s="103">
        <v>42369</v>
      </c>
      <c r="O1167" s="30" t="s">
        <v>80</v>
      </c>
      <c r="P1167" s="107" t="s">
        <v>59</v>
      </c>
      <c r="Q1167" s="104"/>
      <c r="R1167" s="101"/>
      <c r="S1167" s="133">
        <v>1500000</v>
      </c>
      <c r="T1167" s="99" t="s">
        <v>3767</v>
      </c>
    </row>
    <row r="1168" spans="1:16382" s="100" customFormat="1" ht="32.1" customHeight="1">
      <c r="B1168" s="25" t="s">
        <v>2611</v>
      </c>
      <c r="C1168" s="26" t="s">
        <v>126</v>
      </c>
      <c r="D1168" s="26">
        <v>72</v>
      </c>
      <c r="E1168" s="101" t="s">
        <v>2612</v>
      </c>
      <c r="F1168" s="101" t="s">
        <v>129</v>
      </c>
      <c r="G1168" s="26" t="s">
        <v>3794</v>
      </c>
      <c r="H1168" s="26" t="s">
        <v>684</v>
      </c>
      <c r="I1168" s="27">
        <v>12</v>
      </c>
      <c r="J1168" s="28" t="s">
        <v>55</v>
      </c>
      <c r="K1168" s="127" t="s">
        <v>3753</v>
      </c>
      <c r="L1168" s="126">
        <v>1300000</v>
      </c>
      <c r="M1168" s="103">
        <v>41974</v>
      </c>
      <c r="N1168" s="103">
        <v>42369</v>
      </c>
      <c r="O1168" s="30" t="s">
        <v>80</v>
      </c>
      <c r="P1168" s="107" t="s">
        <v>59</v>
      </c>
      <c r="Q1168" s="104"/>
      <c r="R1168" s="101"/>
      <c r="S1168" s="133">
        <v>1300000</v>
      </c>
      <c r="T1168" s="99" t="s">
        <v>3767</v>
      </c>
    </row>
    <row r="1169" spans="2:20" s="100" customFormat="1" ht="32.1" customHeight="1">
      <c r="B1169" s="25" t="s">
        <v>3525</v>
      </c>
      <c r="C1169" s="26" t="s">
        <v>589</v>
      </c>
      <c r="D1169" s="26">
        <v>7020020</v>
      </c>
      <c r="E1169" s="101" t="s">
        <v>1908</v>
      </c>
      <c r="F1169" s="101" t="s">
        <v>1909</v>
      </c>
      <c r="G1169" s="26" t="s">
        <v>3752</v>
      </c>
      <c r="H1169" s="26" t="s">
        <v>54</v>
      </c>
      <c r="I1169" s="27">
        <v>1</v>
      </c>
      <c r="J1169" s="28" t="s">
        <v>55</v>
      </c>
      <c r="K1169" s="127" t="s">
        <v>3753</v>
      </c>
      <c r="L1169" s="126">
        <v>5753307.2999999998</v>
      </c>
      <c r="M1169" s="103">
        <v>41981</v>
      </c>
      <c r="N1169" s="103">
        <v>42369</v>
      </c>
      <c r="O1169" s="30" t="s">
        <v>80</v>
      </c>
      <c r="P1169" s="107" t="s">
        <v>59</v>
      </c>
      <c r="Q1169" s="104"/>
      <c r="R1169" s="101"/>
      <c r="S1169" s="133">
        <v>5753307.2999999998</v>
      </c>
      <c r="T1169" s="99" t="s">
        <v>1629</v>
      </c>
    </row>
    <row r="1170" spans="2:20" s="100" customFormat="1" ht="32.1" customHeight="1">
      <c r="B1170" s="25" t="s">
        <v>1534</v>
      </c>
      <c r="C1170" s="26" t="s">
        <v>805</v>
      </c>
      <c r="D1170" s="26" t="s">
        <v>1535</v>
      </c>
      <c r="E1170" s="101" t="s">
        <v>1536</v>
      </c>
      <c r="F1170" s="101" t="s">
        <v>1537</v>
      </c>
      <c r="G1170" s="26" t="s">
        <v>3755</v>
      </c>
      <c r="H1170" s="26" t="s">
        <v>77</v>
      </c>
      <c r="I1170" s="27">
        <v>414917</v>
      </c>
      <c r="J1170" s="28" t="s">
        <v>955</v>
      </c>
      <c r="K1170" s="127" t="s">
        <v>3802</v>
      </c>
      <c r="L1170" s="126">
        <v>6337038.96</v>
      </c>
      <c r="M1170" s="103">
        <v>42003</v>
      </c>
      <c r="N1170" s="103">
        <v>42369</v>
      </c>
      <c r="O1170" s="30" t="s">
        <v>80</v>
      </c>
      <c r="P1170" s="107" t="s">
        <v>59</v>
      </c>
      <c r="Q1170" s="104"/>
      <c r="R1170" s="101"/>
      <c r="S1170" s="133">
        <v>6337038.96</v>
      </c>
      <c r="T1170" s="99" t="s">
        <v>81</v>
      </c>
    </row>
    <row r="1171" spans="2:20" s="100" customFormat="1" ht="32.1" customHeight="1">
      <c r="B1171" s="25" t="s">
        <v>1538</v>
      </c>
      <c r="C1171" s="26" t="s">
        <v>75</v>
      </c>
      <c r="D1171" s="26" t="s">
        <v>1539</v>
      </c>
      <c r="E1171" s="101" t="s">
        <v>1540</v>
      </c>
      <c r="F1171" s="101" t="s">
        <v>1541</v>
      </c>
      <c r="G1171" s="26" t="s">
        <v>3755</v>
      </c>
      <c r="H1171" s="26" t="s">
        <v>77</v>
      </c>
      <c r="I1171" s="27" t="s">
        <v>3828</v>
      </c>
      <c r="J1171" s="28" t="s">
        <v>1542</v>
      </c>
      <c r="K1171" s="127" t="s">
        <v>3810</v>
      </c>
      <c r="L1171" s="125" t="s">
        <v>320</v>
      </c>
      <c r="M1171" s="103">
        <v>42003</v>
      </c>
      <c r="N1171" s="103">
        <v>42369</v>
      </c>
      <c r="O1171" s="30" t="s">
        <v>80</v>
      </c>
      <c r="P1171" s="107" t="s">
        <v>59</v>
      </c>
      <c r="Q1171" s="104"/>
      <c r="R1171" s="101"/>
      <c r="S1171" s="133" t="s">
        <v>320</v>
      </c>
      <c r="T1171" s="99" t="s">
        <v>81</v>
      </c>
    </row>
    <row r="1172" spans="2:20" s="100" customFormat="1" ht="32.1" customHeight="1">
      <c r="B1172" s="25" t="s">
        <v>1545</v>
      </c>
      <c r="C1172" s="26" t="s">
        <v>75</v>
      </c>
      <c r="D1172" s="26" t="s">
        <v>1539</v>
      </c>
      <c r="E1172" s="101" t="s">
        <v>1546</v>
      </c>
      <c r="F1172" s="101" t="s">
        <v>1547</v>
      </c>
      <c r="G1172" s="26" t="s">
        <v>3755</v>
      </c>
      <c r="H1172" s="26" t="s">
        <v>77</v>
      </c>
      <c r="I1172" s="27" t="s">
        <v>3828</v>
      </c>
      <c r="J1172" s="28" t="s">
        <v>1548</v>
      </c>
      <c r="K1172" s="127" t="s">
        <v>3758</v>
      </c>
      <c r="L1172" s="125" t="s">
        <v>320</v>
      </c>
      <c r="M1172" s="103">
        <v>42003</v>
      </c>
      <c r="N1172" s="103">
        <v>42369</v>
      </c>
      <c r="O1172" s="30" t="s">
        <v>80</v>
      </c>
      <c r="P1172" s="107" t="s">
        <v>59</v>
      </c>
      <c r="Q1172" s="104"/>
      <c r="R1172" s="101"/>
      <c r="S1172" s="133" t="s">
        <v>320</v>
      </c>
      <c r="T1172" s="99" t="s">
        <v>81</v>
      </c>
    </row>
    <row r="1173" spans="2:20" s="100" customFormat="1" ht="32.1" customHeight="1">
      <c r="B1173" s="25" t="s">
        <v>1551</v>
      </c>
      <c r="C1173" s="26" t="s">
        <v>75</v>
      </c>
      <c r="D1173" s="26" t="s">
        <v>1539</v>
      </c>
      <c r="E1173" s="101" t="s">
        <v>1552</v>
      </c>
      <c r="F1173" s="101" t="s">
        <v>1553</v>
      </c>
      <c r="G1173" s="26" t="s">
        <v>3755</v>
      </c>
      <c r="H1173" s="26" t="s">
        <v>77</v>
      </c>
      <c r="I1173" s="27" t="s">
        <v>3828</v>
      </c>
      <c r="J1173" s="28" t="s">
        <v>809</v>
      </c>
      <c r="K1173" s="127" t="s">
        <v>3762</v>
      </c>
      <c r="L1173" s="125" t="s">
        <v>320</v>
      </c>
      <c r="M1173" s="103">
        <v>42003</v>
      </c>
      <c r="N1173" s="103">
        <v>42369</v>
      </c>
      <c r="O1173" s="30" t="s">
        <v>80</v>
      </c>
      <c r="P1173" s="107" t="s">
        <v>59</v>
      </c>
      <c r="Q1173" s="104"/>
      <c r="R1173" s="101"/>
      <c r="S1173" s="133" t="s">
        <v>320</v>
      </c>
      <c r="T1173" s="99" t="s">
        <v>81</v>
      </c>
    </row>
    <row r="1174" spans="2:20" s="100" customFormat="1" ht="32.1" customHeight="1">
      <c r="B1174" s="25" t="s">
        <v>1556</v>
      </c>
      <c r="C1174" s="26" t="s">
        <v>1557</v>
      </c>
      <c r="D1174" s="26" t="s">
        <v>1539</v>
      </c>
      <c r="E1174" s="101" t="s">
        <v>1558</v>
      </c>
      <c r="F1174" s="101" t="s">
        <v>1559</v>
      </c>
      <c r="G1174" s="26" t="s">
        <v>3755</v>
      </c>
      <c r="H1174" s="26" t="s">
        <v>77</v>
      </c>
      <c r="I1174" s="27" t="s">
        <v>3828</v>
      </c>
      <c r="J1174" s="28" t="s">
        <v>1560</v>
      </c>
      <c r="K1174" s="127" t="s">
        <v>3805</v>
      </c>
      <c r="L1174" s="125" t="s">
        <v>320</v>
      </c>
      <c r="M1174" s="103">
        <v>42003</v>
      </c>
      <c r="N1174" s="103">
        <v>42369</v>
      </c>
      <c r="O1174" s="30" t="s">
        <v>80</v>
      </c>
      <c r="P1174" s="107" t="s">
        <v>59</v>
      </c>
      <c r="Q1174" s="104"/>
      <c r="R1174" s="101"/>
      <c r="S1174" s="133" t="s">
        <v>320</v>
      </c>
      <c r="T1174" s="99" t="s">
        <v>81</v>
      </c>
    </row>
    <row r="1175" spans="2:20" s="100" customFormat="1" ht="32.1" customHeight="1">
      <c r="B1175" s="25" t="s">
        <v>1563</v>
      </c>
      <c r="C1175" s="26" t="s">
        <v>1557</v>
      </c>
      <c r="D1175" s="26" t="s">
        <v>1539</v>
      </c>
      <c r="E1175" s="101" t="s">
        <v>1564</v>
      </c>
      <c r="F1175" s="101" t="s">
        <v>1565</v>
      </c>
      <c r="G1175" s="26" t="s">
        <v>3755</v>
      </c>
      <c r="H1175" s="26" t="s">
        <v>77</v>
      </c>
      <c r="I1175" s="27" t="s">
        <v>3828</v>
      </c>
      <c r="J1175" s="28" t="s">
        <v>1566</v>
      </c>
      <c r="K1175" s="127" t="s">
        <v>3806</v>
      </c>
      <c r="L1175" s="125" t="s">
        <v>320</v>
      </c>
      <c r="M1175" s="103">
        <v>42003</v>
      </c>
      <c r="N1175" s="103">
        <v>42369</v>
      </c>
      <c r="O1175" s="30" t="s">
        <v>80</v>
      </c>
      <c r="P1175" s="107" t="s">
        <v>59</v>
      </c>
      <c r="Q1175" s="104"/>
      <c r="R1175" s="101"/>
      <c r="S1175" s="133" t="s">
        <v>320</v>
      </c>
      <c r="T1175" s="99" t="s">
        <v>81</v>
      </c>
    </row>
    <row r="1176" spans="2:20" s="100" customFormat="1" ht="32.1" customHeight="1">
      <c r="B1176" s="25" t="s">
        <v>1569</v>
      </c>
      <c r="C1176" s="26" t="s">
        <v>805</v>
      </c>
      <c r="D1176" s="26" t="s">
        <v>806</v>
      </c>
      <c r="E1176" s="101" t="s">
        <v>1570</v>
      </c>
      <c r="F1176" s="101" t="s">
        <v>1571</v>
      </c>
      <c r="G1176" s="26" t="s">
        <v>3755</v>
      </c>
      <c r="H1176" s="26" t="s">
        <v>77</v>
      </c>
      <c r="I1176" s="27" t="s">
        <v>3828</v>
      </c>
      <c r="J1176" s="28" t="s">
        <v>1572</v>
      </c>
      <c r="K1176" s="127" t="s">
        <v>3807</v>
      </c>
      <c r="L1176" s="125" t="s">
        <v>320</v>
      </c>
      <c r="M1176" s="103">
        <v>42003</v>
      </c>
      <c r="N1176" s="103">
        <v>42369</v>
      </c>
      <c r="O1176" s="30" t="s">
        <v>80</v>
      </c>
      <c r="P1176" s="107" t="s">
        <v>59</v>
      </c>
      <c r="Q1176" s="104"/>
      <c r="R1176" s="101"/>
      <c r="S1176" s="133" t="s">
        <v>320</v>
      </c>
      <c r="T1176" s="99" t="s">
        <v>81</v>
      </c>
    </row>
    <row r="1177" spans="2:20" s="100" customFormat="1" ht="32.1" customHeight="1">
      <c r="B1177" s="25" t="s">
        <v>1575</v>
      </c>
      <c r="C1177" s="26" t="s">
        <v>1557</v>
      </c>
      <c r="D1177" s="26" t="s">
        <v>1539</v>
      </c>
      <c r="E1177" s="101" t="s">
        <v>1576</v>
      </c>
      <c r="F1177" s="101" t="s">
        <v>1577</v>
      </c>
      <c r="G1177" s="26" t="s">
        <v>3755</v>
      </c>
      <c r="H1177" s="26" t="s">
        <v>77</v>
      </c>
      <c r="I1177" s="27" t="s">
        <v>3828</v>
      </c>
      <c r="J1177" s="28" t="s">
        <v>1033</v>
      </c>
      <c r="K1177" s="127" t="s">
        <v>3808</v>
      </c>
      <c r="L1177" s="125" t="s">
        <v>320</v>
      </c>
      <c r="M1177" s="103">
        <v>42003</v>
      </c>
      <c r="N1177" s="103">
        <v>42369</v>
      </c>
      <c r="O1177" s="30" t="s">
        <v>80</v>
      </c>
      <c r="P1177" s="107" t="s">
        <v>59</v>
      </c>
      <c r="Q1177" s="116"/>
      <c r="R1177" s="101"/>
      <c r="S1177" s="133" t="s">
        <v>320</v>
      </c>
      <c r="T1177" s="99" t="s">
        <v>81</v>
      </c>
    </row>
    <row r="1178" spans="2:20" s="100" customFormat="1" ht="32.1" customHeight="1">
      <c r="B1178" s="25" t="s">
        <v>1580</v>
      </c>
      <c r="C1178" s="26" t="s">
        <v>1557</v>
      </c>
      <c r="D1178" s="26" t="s">
        <v>1539</v>
      </c>
      <c r="E1178" s="101" t="s">
        <v>1581</v>
      </c>
      <c r="F1178" s="101" t="s">
        <v>1577</v>
      </c>
      <c r="G1178" s="26" t="s">
        <v>3755</v>
      </c>
      <c r="H1178" s="26" t="s">
        <v>77</v>
      </c>
      <c r="I1178" s="27" t="s">
        <v>3828</v>
      </c>
      <c r="J1178" s="28" t="s">
        <v>1033</v>
      </c>
      <c r="K1178" s="127" t="s">
        <v>3808</v>
      </c>
      <c r="L1178" s="125" t="s">
        <v>320</v>
      </c>
      <c r="M1178" s="103">
        <v>42003</v>
      </c>
      <c r="N1178" s="103">
        <v>42369</v>
      </c>
      <c r="O1178" s="30" t="s">
        <v>80</v>
      </c>
      <c r="P1178" s="107" t="s">
        <v>59</v>
      </c>
      <c r="Q1178" s="116"/>
      <c r="R1178" s="101"/>
      <c r="S1178" s="133" t="s">
        <v>320</v>
      </c>
      <c r="T1178" s="99" t="s">
        <v>81</v>
      </c>
    </row>
    <row r="1179" spans="2:20" s="100" customFormat="1" ht="32.1" customHeight="1">
      <c r="B1179" s="25" t="s">
        <v>1582</v>
      </c>
      <c r="C1179" s="26" t="s">
        <v>805</v>
      </c>
      <c r="D1179" s="26" t="s">
        <v>806</v>
      </c>
      <c r="E1179" s="101" t="s">
        <v>807</v>
      </c>
      <c r="F1179" s="101" t="s">
        <v>808</v>
      </c>
      <c r="G1179" s="26" t="s">
        <v>3755</v>
      </c>
      <c r="H1179" s="26" t="s">
        <v>77</v>
      </c>
      <c r="I1179" s="27" t="s">
        <v>3828</v>
      </c>
      <c r="J1179" s="28" t="s">
        <v>809</v>
      </c>
      <c r="K1179" s="127" t="s">
        <v>3762</v>
      </c>
      <c r="L1179" s="125" t="s">
        <v>320</v>
      </c>
      <c r="M1179" s="103">
        <v>42003</v>
      </c>
      <c r="N1179" s="103">
        <v>42369</v>
      </c>
      <c r="O1179" s="30" t="s">
        <v>80</v>
      </c>
      <c r="P1179" s="107" t="s">
        <v>59</v>
      </c>
      <c r="Q1179" s="116"/>
      <c r="R1179" s="101"/>
      <c r="S1179" s="133" t="s">
        <v>320</v>
      </c>
      <c r="T1179" s="99" t="s">
        <v>81</v>
      </c>
    </row>
    <row r="1180" spans="2:20" s="100" customFormat="1" ht="32.1" customHeight="1">
      <c r="B1180" s="25" t="s">
        <v>1584</v>
      </c>
      <c r="C1180" s="26" t="s">
        <v>805</v>
      </c>
      <c r="D1180" s="26" t="s">
        <v>806</v>
      </c>
      <c r="E1180" s="101" t="s">
        <v>813</v>
      </c>
      <c r="F1180" s="101" t="s">
        <v>814</v>
      </c>
      <c r="G1180" s="26" t="s">
        <v>3755</v>
      </c>
      <c r="H1180" s="26" t="s">
        <v>77</v>
      </c>
      <c r="I1180" s="27" t="s">
        <v>3828</v>
      </c>
      <c r="J1180" s="28" t="s">
        <v>809</v>
      </c>
      <c r="K1180" s="127" t="s">
        <v>3762</v>
      </c>
      <c r="L1180" s="125" t="s">
        <v>320</v>
      </c>
      <c r="M1180" s="103">
        <v>42003</v>
      </c>
      <c r="N1180" s="103">
        <v>42369</v>
      </c>
      <c r="O1180" s="30" t="s">
        <v>80</v>
      </c>
      <c r="P1180" s="107" t="s">
        <v>59</v>
      </c>
      <c r="Q1180" s="116"/>
      <c r="R1180" s="101"/>
      <c r="S1180" s="133" t="s">
        <v>320</v>
      </c>
      <c r="T1180" s="99" t="s">
        <v>81</v>
      </c>
    </row>
    <row r="1181" spans="2:20" s="100" customFormat="1" ht="32.1" customHeight="1">
      <c r="B1181" s="25" t="s">
        <v>1585</v>
      </c>
      <c r="C1181" s="26" t="s">
        <v>805</v>
      </c>
      <c r="D1181" s="26" t="s">
        <v>806</v>
      </c>
      <c r="E1181" s="101" t="s">
        <v>816</v>
      </c>
      <c r="F1181" s="101" t="s">
        <v>817</v>
      </c>
      <c r="G1181" s="26" t="s">
        <v>3755</v>
      </c>
      <c r="H1181" s="26" t="s">
        <v>77</v>
      </c>
      <c r="I1181" s="27" t="s">
        <v>3828</v>
      </c>
      <c r="J1181" s="28" t="s">
        <v>809</v>
      </c>
      <c r="K1181" s="127" t="s">
        <v>3762</v>
      </c>
      <c r="L1181" s="125" t="s">
        <v>320</v>
      </c>
      <c r="M1181" s="103">
        <v>42003</v>
      </c>
      <c r="N1181" s="103">
        <v>42369</v>
      </c>
      <c r="O1181" s="30" t="s">
        <v>80</v>
      </c>
      <c r="P1181" s="107" t="s">
        <v>59</v>
      </c>
      <c r="Q1181" s="116"/>
      <c r="R1181" s="101"/>
      <c r="S1181" s="133" t="s">
        <v>320</v>
      </c>
      <c r="T1181" s="99" t="s">
        <v>81</v>
      </c>
    </row>
    <row r="1182" spans="2:20" s="100" customFormat="1" ht="32.1" customHeight="1">
      <c r="B1182" s="25" t="s">
        <v>1586</v>
      </c>
      <c r="C1182" s="26" t="s">
        <v>805</v>
      </c>
      <c r="D1182" s="26" t="s">
        <v>806</v>
      </c>
      <c r="E1182" s="101" t="s">
        <v>819</v>
      </c>
      <c r="F1182" s="101" t="s">
        <v>820</v>
      </c>
      <c r="G1182" s="26" t="s">
        <v>3755</v>
      </c>
      <c r="H1182" s="26" t="s">
        <v>77</v>
      </c>
      <c r="I1182" s="27" t="s">
        <v>3828</v>
      </c>
      <c r="J1182" s="28" t="s">
        <v>809</v>
      </c>
      <c r="K1182" s="127" t="s">
        <v>3762</v>
      </c>
      <c r="L1182" s="125" t="s">
        <v>320</v>
      </c>
      <c r="M1182" s="103">
        <v>42003</v>
      </c>
      <c r="N1182" s="103">
        <v>42369</v>
      </c>
      <c r="O1182" s="30" t="s">
        <v>80</v>
      </c>
      <c r="P1182" s="107" t="s">
        <v>59</v>
      </c>
      <c r="Q1182" s="116"/>
      <c r="R1182" s="101"/>
      <c r="S1182" s="133" t="s">
        <v>320</v>
      </c>
      <c r="T1182" s="99" t="s">
        <v>81</v>
      </c>
    </row>
    <row r="1183" spans="2:20" ht="12.2" customHeight="1"/>
    <row r="1184" spans="2:20" ht="12.2" customHeight="1">
      <c r="D1184" s="117"/>
      <c r="E1184" s="118"/>
      <c r="F1184" s="118"/>
      <c r="G1184" s="117"/>
      <c r="H1184" s="117"/>
      <c r="I1184" s="117"/>
      <c r="J1184" s="117"/>
      <c r="K1184" s="119"/>
      <c r="M1184" s="120"/>
      <c r="N1184" s="120"/>
      <c r="O1184" s="120"/>
      <c r="P1184" s="120"/>
    </row>
    <row r="1185" spans="2:16" ht="21">
      <c r="D1185" s="117"/>
      <c r="E1185" s="118"/>
      <c r="F1185" s="346" t="s">
        <v>3886</v>
      </c>
      <c r="G1185" s="346"/>
      <c r="H1185" s="347"/>
      <c r="I1185" s="121" t="s">
        <v>3822</v>
      </c>
      <c r="J1185" s="117"/>
      <c r="K1185" s="119"/>
      <c r="M1185" s="120"/>
      <c r="N1185" s="120"/>
      <c r="O1185" s="120"/>
      <c r="P1185" s="120"/>
    </row>
    <row r="1186" spans="2:16" ht="23.25">
      <c r="D1186" s="117"/>
      <c r="E1186" s="118"/>
      <c r="F1186" s="346">
        <v>1055805513686</v>
      </c>
      <c r="G1186" s="346"/>
      <c r="H1186" s="347"/>
      <c r="I1186" s="121" t="s">
        <v>3823</v>
      </c>
      <c r="J1186" s="117"/>
      <c r="K1186" s="119"/>
      <c r="M1186" s="330" t="s">
        <v>2</v>
      </c>
      <c r="N1186" s="330"/>
      <c r="O1186" s="330"/>
      <c r="P1186" s="330"/>
    </row>
    <row r="1187" spans="2:16" ht="23.25">
      <c r="B1187"/>
      <c r="D1187" s="117"/>
      <c r="E1187" s="118"/>
      <c r="F1187" s="118"/>
      <c r="G1187" s="117"/>
      <c r="H1187" s="117"/>
      <c r="I1187" s="117"/>
      <c r="J1187" s="117"/>
      <c r="K1187" s="119"/>
      <c r="M1187" s="73"/>
      <c r="N1187" s="73"/>
      <c r="O1187" s="73"/>
      <c r="P1187" s="73"/>
    </row>
    <row r="1188" spans="2:16" ht="23.25">
      <c r="B1188"/>
      <c r="D1188" s="117"/>
      <c r="E1188" s="118"/>
      <c r="F1188" s="118"/>
      <c r="G1188" s="117"/>
      <c r="H1188" s="117"/>
      <c r="I1188" s="117"/>
      <c r="J1188" s="117"/>
      <c r="K1188" s="119"/>
      <c r="M1188" s="332" t="s">
        <v>3739</v>
      </c>
      <c r="N1188" s="332"/>
      <c r="O1188" s="332"/>
      <c r="P1188" s="332"/>
    </row>
    <row r="1189" spans="2:16" ht="23.25">
      <c r="B1189"/>
      <c r="D1189" s="117"/>
      <c r="E1189" s="118"/>
      <c r="F1189" s="129"/>
      <c r="G1189" s="117"/>
      <c r="H1189" s="128"/>
      <c r="I1189" s="117"/>
      <c r="J1189" s="117"/>
      <c r="K1189" s="119"/>
      <c r="M1189" s="84"/>
      <c r="N1189" s="84"/>
      <c r="O1189" s="84"/>
      <c r="P1189" s="84"/>
    </row>
    <row r="1190" spans="2:16" ht="24" thickBot="1">
      <c r="B1190"/>
      <c r="D1190" s="117"/>
      <c r="E1190" s="118"/>
      <c r="F1190" s="118"/>
      <c r="G1190" s="117"/>
      <c r="H1190" s="117"/>
      <c r="I1190" s="117"/>
      <c r="J1190" s="117"/>
      <c r="K1190" s="119"/>
      <c r="M1190" s="88"/>
      <c r="N1190" s="88"/>
      <c r="O1190" s="345" t="s">
        <v>3824</v>
      </c>
      <c r="P1190" s="345"/>
    </row>
    <row r="1191" spans="2:16" ht="23.25">
      <c r="B1191"/>
      <c r="D1191" s="117"/>
      <c r="E1191" s="118"/>
      <c r="F1191" s="118"/>
      <c r="G1191" s="117"/>
      <c r="H1191" s="117"/>
      <c r="I1191" s="117"/>
      <c r="J1191" s="117"/>
      <c r="K1191" s="119"/>
      <c r="M1191" s="84"/>
      <c r="N1191" s="84"/>
      <c r="O1191" s="84"/>
      <c r="P1191" s="84"/>
    </row>
    <row r="1192" spans="2:16" ht="23.25">
      <c r="B1192"/>
      <c r="D1192" s="117"/>
      <c r="E1192" s="118"/>
      <c r="F1192" s="118"/>
      <c r="G1192" s="117"/>
      <c r="H1192" s="117"/>
      <c r="I1192" s="117"/>
      <c r="J1192" s="117"/>
      <c r="K1192" s="119"/>
      <c r="M1192" s="333" t="s">
        <v>3825</v>
      </c>
      <c r="N1192" s="333"/>
      <c r="O1192" s="122" t="s">
        <v>3826</v>
      </c>
      <c r="P1192" s="123"/>
    </row>
    <row r="1193" spans="2:16">
      <c r="B1193"/>
      <c r="D1193" s="117"/>
      <c r="E1193" s="118"/>
      <c r="F1193" s="118"/>
      <c r="G1193" s="117"/>
      <c r="H1193" s="117"/>
      <c r="I1193" s="117"/>
      <c r="J1193" s="117"/>
      <c r="K1193" s="119"/>
      <c r="M1193" s="120"/>
      <c r="N1193" s="120"/>
      <c r="O1193" s="120"/>
      <c r="P1193" s="120"/>
    </row>
    <row r="1194" spans="2:16">
      <c r="B1194"/>
      <c r="D1194" s="117"/>
      <c r="E1194" s="118"/>
      <c r="F1194" s="118"/>
      <c r="G1194" s="117"/>
      <c r="H1194" s="117"/>
      <c r="I1194" s="117"/>
      <c r="J1194" s="117"/>
      <c r="K1194" s="119"/>
      <c r="M1194" s="124"/>
      <c r="N1194" s="120"/>
      <c r="O1194" s="120"/>
      <c r="P1194" s="120"/>
    </row>
  </sheetData>
  <autoFilter ref="B16:T1182"/>
  <customSheetViews>
    <customSheetView guid="{026FC109-50DD-48F7-BD74-167CCF945F3E}"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1"/>
      <headerFooter>
        <oddFooter>&amp;CСтраница  &amp;P из &amp;N</oddFooter>
      </headerFooter>
      <autoFilter ref="B16:T1182"/>
    </customSheetView>
    <customSheetView guid="{3BB06FA1-18B9-4C87-9A5E-B713EE6255F8}" scale="75" fitToPage="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2"/>
      <headerFooter>
        <oddFooter>&amp;CСтраница  &amp;P из &amp;N</oddFooter>
      </headerFooter>
      <autoFilter ref="B16:T1182"/>
    </customSheetView>
    <customSheetView guid="{9865CA67-23BB-4FDF-B55E-543F2B7C03B2}"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3"/>
      <headerFooter>
        <oddFooter>&amp;CСтраница  &amp;P из &amp;N</oddFooter>
      </headerFooter>
      <autoFilter ref="B16:T1182"/>
    </customSheetView>
    <customSheetView guid="{24DD5D68-0A77-42F0-93D1-6CF22CA1F78F}"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4"/>
      <headerFooter>
        <oddFooter>&amp;CСтраница  &amp;P из &amp;N</oddFooter>
      </headerFooter>
      <autoFilter ref="B16:T1182"/>
    </customSheetView>
  </customSheetViews>
  <mergeCells count="52">
    <mergeCell ref="M1188:P1188"/>
    <mergeCell ref="O1190:P1190"/>
    <mergeCell ref="M1192:N1192"/>
    <mergeCell ref="B17:P17"/>
    <mergeCell ref="B60:P60"/>
    <mergeCell ref="F1185:H1185"/>
    <mergeCell ref="F1186:H1186"/>
    <mergeCell ref="M1186:P1186"/>
    <mergeCell ref="B1118:P1118"/>
    <mergeCell ref="B1134:P1134"/>
    <mergeCell ref="B1153:P1153"/>
    <mergeCell ref="B246:P246"/>
    <mergeCell ref="B393:P393"/>
    <mergeCell ref="B705:P705"/>
    <mergeCell ref="B902:P902"/>
    <mergeCell ref="B1006:P1006"/>
    <mergeCell ref="B13:B15"/>
    <mergeCell ref="C13:C15"/>
    <mergeCell ref="D13:D15"/>
    <mergeCell ref="E13:N13"/>
    <mergeCell ref="B1085:P1085"/>
    <mergeCell ref="B1053:P1053"/>
    <mergeCell ref="O13:O15"/>
    <mergeCell ref="P13:P15"/>
    <mergeCell ref="E14:E15"/>
    <mergeCell ref="F14:F15"/>
    <mergeCell ref="G14:H14"/>
    <mergeCell ref="I14:I15"/>
    <mergeCell ref="J14:K14"/>
    <mergeCell ref="L14:L15"/>
    <mergeCell ref="M14:N14"/>
    <mergeCell ref="B9:E9"/>
    <mergeCell ref="F9:J9"/>
    <mergeCell ref="B10:E10"/>
    <mergeCell ref="F10:J10"/>
    <mergeCell ref="B11:E11"/>
    <mergeCell ref="F11:J11"/>
    <mergeCell ref="B8:E8"/>
    <mergeCell ref="F8:J8"/>
    <mergeCell ref="B1:J1"/>
    <mergeCell ref="M1:P1"/>
    <mergeCell ref="B2:J2"/>
    <mergeCell ref="B3:J3"/>
    <mergeCell ref="M3:P3"/>
    <mergeCell ref="B5:E5"/>
    <mergeCell ref="F5:J5"/>
    <mergeCell ref="O5:P5"/>
    <mergeCell ref="B6:E6"/>
    <mergeCell ref="F6:J6"/>
    <mergeCell ref="B7:E7"/>
    <mergeCell ref="F7:J7"/>
    <mergeCell ref="M7:N7"/>
  </mergeCells>
  <dataValidations count="6">
    <dataValidation type="list" allowBlank="1" showInputMessage="1" showErrorMessage="1" prompt="Значение выбирается двойным щелчком" sqref="J341 J343">
      <formula1>к</formula1>
    </dataValidation>
    <dataValidation type="list" allowBlank="1" showInputMessage="1" showErrorMessage="1" prompt="Значение выбирается двойным щелчком" sqref="J217 J344:K344 J61:J125 K214:K216 J36 K1135:K1145 K137:K161 K163:K201 K203:K210 K212 J204 J342 K345:K346 K348:K353 K355:K369 K371:K387 K247:K343 K426 K428:K449 K451:K453 K456:K482 K485:K488 K490:K512 K514:K551 K553:K555 K557:K560 K562:K571 K573:K593 K597:K658 K394:K423 K734 K739:K747 K706:K732 K903:K979 K1016 K1018:K1037 K1007:K1014 K1120:K1122 K1124:K1129 K1086:K1117 J736:K736 K751:K802 J47:J53 J169 J172 J175 J1147:K1148 J408 J423 J663 J670 J751:J752 J757:J762 J768 J863 J989 J1022:J1023 J1059:J1063 J1094 J1097:J1100 J1113 J1120 J1124 J1127 J1144:J1145 J1130 J354 J561 J247:J340 J18:K35 K61:K135 J162 J202 J211 J213 J55:J59 K37:K59 J221:J245 K218:K245 K389:K392 K660:K704 K804:K901 K983:K1005 K1040:K1052 K1054:K1084 K1131:K1133 K1151:K1152 K1154:K1182">
      <formula1>ОКАТО</formula1>
    </dataValidation>
    <dataValidation allowBlank="1" showInputMessage="1" showErrorMessage="1" prompt="формат ввода ДД.ММ.ГГГГ" sqref="M269:N272 N341"/>
    <dataValidation allowBlank="1" showInputMessage="1" showErrorMessage="1" promptTitle="необязательное поле" prompt="формат ввода ДД.ММ.ГГГГ" sqref="M341:M344 M95 M124:M125 M116:M118 M105:M106 M61:M91 M120 M100:M103 M273:M328 M18:M20 M22:M51 N261 N47:N52 M55:M59 M221:M245 M247:M268"/>
    <dataValidation allowBlank="1" showInputMessage="1" showErrorMessage="1" promptTitle="ОБЯЗАТЕЛЬНОЕ ПОЛЕ" prompt="формат ввода ДД.ММ.ГГГГ" sqref="M121:M123 M119 M107:M115 M104 M53:N53 M99 N273:N328 N262:N268 N99:N125 N342:N344 N95 N74:N91 N61:N66 N18:N46 N55:N59 N221:N245 N247:N260"/>
    <dataValidation type="list" allowBlank="1" showInputMessage="1" showErrorMessage="1" sqref="O18:O59 O61:O245 O247:O392 O394:O704 O706:O901 O903:O1005 O1007:O1052 O1054:O1084 O1086:O1117 O1119:O1133 O1135:O1152 O1154:O1182">
      <formula1>СПОСОБ_ЗАКУПКИ</formula1>
    </dataValidation>
  </dataValidations>
  <pageMargins left="0.9055118110236221" right="0.47244094488188981" top="0.74803149606299213" bottom="0.6692913385826772" header="0.31496062992125984" footer="0.27559055118110237"/>
  <pageSetup paperSize="8" scale="51" fitToHeight="50" orientation="landscape" r:id="rId5"/>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90"/>
  <sheetViews>
    <sheetView showGridLines="0" tabSelected="1" topLeftCell="A70" zoomScale="40" zoomScaleNormal="40" workbookViewId="0">
      <selection activeCell="A89" sqref="A89:XFD90"/>
    </sheetView>
  </sheetViews>
  <sheetFormatPr defaultColWidth="9.28515625" defaultRowHeight="18"/>
  <cols>
    <col min="1" max="1" width="9.28515625" style="144"/>
    <col min="2" max="2" width="19.140625" style="186" customWidth="1"/>
    <col min="3" max="3" width="15.5703125" style="184" customWidth="1"/>
    <col min="4" max="4" width="29.85546875" style="184" customWidth="1"/>
    <col min="5" max="5" width="73.140625" style="144" customWidth="1"/>
    <col min="6" max="6" width="62.85546875" style="144" customWidth="1"/>
    <col min="7" max="7" width="21" style="184" customWidth="1"/>
    <col min="8" max="8" width="19.5703125" style="184" customWidth="1"/>
    <col min="9" max="9" width="38.42578125" style="184" customWidth="1"/>
    <col min="10" max="10" width="30.85546875" style="144" customWidth="1"/>
    <col min="11" max="11" width="28.42578125" style="195" customWidth="1"/>
    <col min="12" max="12" width="66" style="196" customWidth="1"/>
    <col min="13" max="13" width="50" style="186" customWidth="1"/>
    <col min="14" max="14" width="54.42578125" style="186" customWidth="1"/>
    <col min="15" max="15" width="49.7109375" style="186" customWidth="1"/>
    <col min="16" max="16" width="39.42578125" style="144" customWidth="1"/>
    <col min="17" max="16384" width="9.28515625" style="144"/>
  </cols>
  <sheetData>
    <row r="1" spans="2:22" s="185" customFormat="1">
      <c r="B1" s="182"/>
      <c r="C1" s="182"/>
      <c r="D1" s="182"/>
      <c r="E1" s="134"/>
      <c r="F1" s="351"/>
      <c r="G1" s="351"/>
      <c r="H1" s="351"/>
      <c r="I1" s="351"/>
      <c r="J1" s="134"/>
      <c r="K1" s="182"/>
      <c r="L1" s="188"/>
      <c r="M1" s="188"/>
      <c r="N1" s="188"/>
      <c r="O1" s="188"/>
    </row>
    <row r="2" spans="2:22" s="185" customFormat="1" ht="38.25">
      <c r="B2" s="206"/>
      <c r="C2" s="206"/>
      <c r="D2" s="206"/>
      <c r="E2" s="355" t="s">
        <v>3909</v>
      </c>
      <c r="F2" s="355"/>
      <c r="G2" s="355"/>
      <c r="H2" s="355"/>
      <c r="I2" s="355"/>
      <c r="J2" s="355"/>
      <c r="K2" s="355"/>
      <c r="L2" s="208"/>
      <c r="N2" s="198" t="s">
        <v>3907</v>
      </c>
      <c r="O2" s="199"/>
      <c r="P2" s="144"/>
      <c r="Q2" s="144"/>
      <c r="R2" s="144"/>
      <c r="S2" s="144"/>
      <c r="T2" s="144"/>
      <c r="U2" s="144"/>
      <c r="V2" s="144"/>
    </row>
    <row r="3" spans="2:22" s="185" customFormat="1" ht="37.5">
      <c r="B3" s="187"/>
      <c r="C3" s="187"/>
      <c r="D3" s="187"/>
      <c r="E3" s="187"/>
      <c r="F3" s="208" t="s">
        <v>3929</v>
      </c>
      <c r="G3" s="209"/>
      <c r="H3" s="207"/>
      <c r="I3" s="207"/>
      <c r="J3" s="134"/>
      <c r="K3" s="187"/>
      <c r="L3" s="201"/>
      <c r="N3" s="201" t="s">
        <v>3904</v>
      </c>
      <c r="O3" s="202"/>
      <c r="P3" s="144"/>
      <c r="Q3" s="144"/>
      <c r="R3" s="144"/>
      <c r="S3" s="144"/>
      <c r="T3" s="144"/>
      <c r="U3" s="144"/>
      <c r="V3" s="144"/>
    </row>
    <row r="4" spans="2:22" s="185" customFormat="1" ht="49.35" customHeight="1">
      <c r="B4" s="187"/>
      <c r="C4" s="187"/>
      <c r="D4" s="187"/>
      <c r="E4" s="187"/>
      <c r="F4" s="188"/>
      <c r="G4" s="206"/>
      <c r="H4" s="206"/>
      <c r="I4" s="206"/>
      <c r="J4" s="134"/>
      <c r="K4" s="187"/>
      <c r="L4" s="198"/>
      <c r="N4" s="198" t="s">
        <v>3922</v>
      </c>
      <c r="O4" s="200"/>
      <c r="P4" s="144"/>
      <c r="Q4" s="144"/>
      <c r="R4" s="144"/>
      <c r="S4" s="144"/>
      <c r="T4" s="144"/>
      <c r="U4" s="144"/>
      <c r="V4" s="144"/>
    </row>
    <row r="5" spans="2:22" s="185" customFormat="1" ht="54" customHeight="1">
      <c r="B5" s="189"/>
      <c r="C5" s="190"/>
      <c r="D5" s="187"/>
      <c r="E5" s="189"/>
      <c r="F5" s="191"/>
      <c r="G5" s="192"/>
      <c r="H5" s="192"/>
      <c r="I5" s="192"/>
      <c r="J5" s="192"/>
      <c r="K5" s="192"/>
      <c r="L5" s="198"/>
      <c r="O5" s="199"/>
      <c r="P5" s="144"/>
      <c r="Q5" s="144"/>
      <c r="R5" s="144"/>
      <c r="S5" s="144"/>
      <c r="T5" s="144"/>
      <c r="U5" s="144"/>
      <c r="V5" s="144"/>
    </row>
    <row r="6" spans="2:22" s="185" customFormat="1" ht="71.25" customHeight="1">
      <c r="B6" s="189"/>
      <c r="C6" s="190"/>
      <c r="D6" s="187"/>
      <c r="E6" s="189"/>
      <c r="F6" s="193"/>
      <c r="G6" s="192"/>
      <c r="H6" s="192"/>
      <c r="I6" s="192"/>
      <c r="J6" s="192"/>
      <c r="K6" s="192"/>
      <c r="L6" s="197"/>
      <c r="N6" s="198" t="s">
        <v>3910</v>
      </c>
      <c r="O6" s="200" t="s">
        <v>3911</v>
      </c>
      <c r="P6" s="144"/>
      <c r="Q6" s="144"/>
      <c r="R6" s="144"/>
      <c r="S6" s="144"/>
      <c r="T6" s="144"/>
      <c r="U6" s="144"/>
      <c r="V6" s="144"/>
    </row>
    <row r="7" spans="2:22" ht="37.5" customHeight="1">
      <c r="B7" s="354" t="s">
        <v>3740</v>
      </c>
      <c r="C7" s="354"/>
      <c r="D7" s="354"/>
      <c r="E7" s="354"/>
      <c r="F7" s="352" t="s">
        <v>3918</v>
      </c>
      <c r="G7" s="352"/>
      <c r="H7" s="352"/>
      <c r="I7" s="352"/>
      <c r="J7" s="352"/>
      <c r="K7" s="183"/>
      <c r="L7" s="198"/>
      <c r="N7" s="185"/>
      <c r="O7" s="199"/>
    </row>
    <row r="8" spans="2:22" ht="46.5" customHeight="1">
      <c r="B8" s="354" t="s">
        <v>3919</v>
      </c>
      <c r="C8" s="354"/>
      <c r="D8" s="354"/>
      <c r="E8" s="354"/>
      <c r="F8" s="352" t="s">
        <v>3912</v>
      </c>
      <c r="G8" s="352"/>
      <c r="H8" s="352"/>
      <c r="I8" s="352"/>
      <c r="J8" s="352"/>
      <c r="K8" s="183"/>
      <c r="L8" s="143"/>
      <c r="N8" s="198" t="s">
        <v>3927</v>
      </c>
      <c r="O8" s="198"/>
    </row>
    <row r="9" spans="2:22" ht="44.25" customHeight="1">
      <c r="B9" s="354" t="s">
        <v>3921</v>
      </c>
      <c r="C9" s="354"/>
      <c r="D9" s="354"/>
      <c r="E9" s="354"/>
      <c r="F9" s="352" t="s">
        <v>3913</v>
      </c>
      <c r="G9" s="352"/>
      <c r="H9" s="352"/>
      <c r="I9" s="352"/>
      <c r="J9" s="352"/>
      <c r="K9" s="183"/>
      <c r="L9" s="143"/>
      <c r="N9" s="144"/>
      <c r="O9" s="144"/>
    </row>
    <row r="10" spans="2:22" ht="45.75" customHeight="1">
      <c r="B10" s="354" t="s">
        <v>3920</v>
      </c>
      <c r="C10" s="354"/>
      <c r="D10" s="354"/>
      <c r="E10" s="354"/>
      <c r="F10" s="353" t="s">
        <v>3914</v>
      </c>
      <c r="G10" s="353"/>
      <c r="H10" s="353"/>
      <c r="I10" s="353"/>
      <c r="J10" s="353"/>
      <c r="K10" s="183"/>
      <c r="L10" s="143"/>
      <c r="M10" s="183"/>
      <c r="N10" s="183"/>
      <c r="O10" s="183"/>
    </row>
    <row r="11" spans="2:22" ht="36.75" customHeight="1">
      <c r="B11" s="354" t="s">
        <v>17</v>
      </c>
      <c r="C11" s="354"/>
      <c r="D11" s="354"/>
      <c r="E11" s="354"/>
      <c r="F11" s="352">
        <v>7601001107</v>
      </c>
      <c r="G11" s="352"/>
      <c r="H11" s="352"/>
      <c r="I11" s="352"/>
      <c r="J11" s="352"/>
      <c r="K11" s="183"/>
      <c r="L11" s="143"/>
      <c r="M11" s="183"/>
      <c r="N11" s="183"/>
      <c r="O11" s="183"/>
    </row>
    <row r="12" spans="2:22" ht="36.75" customHeight="1">
      <c r="B12" s="354" t="s">
        <v>18</v>
      </c>
      <c r="C12" s="354"/>
      <c r="D12" s="354"/>
      <c r="E12" s="354"/>
      <c r="F12" s="352">
        <v>997150001</v>
      </c>
      <c r="G12" s="352"/>
      <c r="H12" s="352"/>
      <c r="I12" s="352"/>
      <c r="J12" s="352"/>
      <c r="K12" s="183"/>
      <c r="L12" s="143"/>
      <c r="M12" s="183"/>
      <c r="N12" s="183"/>
      <c r="O12" s="183"/>
    </row>
    <row r="13" spans="2:22" ht="45.75" customHeight="1">
      <c r="B13" s="354" t="s">
        <v>19</v>
      </c>
      <c r="C13" s="354"/>
      <c r="D13" s="354"/>
      <c r="E13" s="354"/>
      <c r="F13" s="352">
        <v>78401373000</v>
      </c>
      <c r="G13" s="352"/>
      <c r="H13" s="352"/>
      <c r="I13" s="352"/>
      <c r="J13" s="352"/>
      <c r="K13" s="183"/>
      <c r="L13" s="143"/>
      <c r="M13" s="183"/>
      <c r="N13" s="183"/>
      <c r="O13" s="183"/>
    </row>
    <row r="14" spans="2:22" ht="25.5" customHeight="1">
      <c r="B14" s="204"/>
      <c r="C14" s="204"/>
      <c r="D14" s="204"/>
      <c r="E14" s="204"/>
      <c r="F14" s="205"/>
      <c r="G14" s="205"/>
      <c r="H14" s="205"/>
      <c r="I14" s="205"/>
      <c r="J14" s="205"/>
      <c r="K14" s="183"/>
      <c r="L14" s="143"/>
      <c r="M14" s="183"/>
      <c r="N14" s="183"/>
      <c r="O14" s="183"/>
    </row>
    <row r="15" spans="2:22" ht="18.75" thickBot="1">
      <c r="B15" s="189"/>
      <c r="C15" s="192"/>
      <c r="D15" s="192"/>
      <c r="E15" s="189"/>
      <c r="F15" s="189"/>
      <c r="G15" s="189"/>
      <c r="H15" s="189"/>
      <c r="I15" s="189"/>
      <c r="J15" s="189"/>
      <c r="K15" s="192"/>
      <c r="L15" s="194"/>
      <c r="M15" s="192"/>
      <c r="N15" s="192"/>
      <c r="O15" s="192"/>
    </row>
    <row r="16" spans="2:22" ht="29.25" customHeight="1">
      <c r="B16" s="356" t="s">
        <v>3743</v>
      </c>
      <c r="C16" s="365" t="s">
        <v>3905</v>
      </c>
      <c r="D16" s="365" t="s">
        <v>3906</v>
      </c>
      <c r="E16" s="359" t="s">
        <v>3744</v>
      </c>
      <c r="F16" s="359"/>
      <c r="G16" s="359"/>
      <c r="H16" s="359"/>
      <c r="I16" s="359"/>
      <c r="J16" s="359"/>
      <c r="K16" s="359"/>
      <c r="L16" s="359"/>
      <c r="M16" s="359"/>
      <c r="N16" s="359"/>
      <c r="O16" s="363" t="s">
        <v>33</v>
      </c>
      <c r="P16" s="361" t="s">
        <v>3916</v>
      </c>
    </row>
    <row r="17" spans="2:16" ht="96" customHeight="1">
      <c r="B17" s="357"/>
      <c r="C17" s="366"/>
      <c r="D17" s="366"/>
      <c r="E17" s="358" t="s">
        <v>25</v>
      </c>
      <c r="F17" s="360" t="s">
        <v>3917</v>
      </c>
      <c r="G17" s="360" t="s">
        <v>27</v>
      </c>
      <c r="H17" s="360"/>
      <c r="I17" s="360" t="s">
        <v>28</v>
      </c>
      <c r="J17" s="360" t="s">
        <v>3746</v>
      </c>
      <c r="K17" s="360"/>
      <c r="L17" s="360" t="s">
        <v>3898</v>
      </c>
      <c r="M17" s="360" t="s">
        <v>32</v>
      </c>
      <c r="N17" s="360"/>
      <c r="O17" s="364"/>
      <c r="P17" s="362"/>
    </row>
    <row r="18" spans="2:16" ht="161.25" customHeight="1">
      <c r="B18" s="357"/>
      <c r="C18" s="366"/>
      <c r="D18" s="366"/>
      <c r="E18" s="358"/>
      <c r="F18" s="360"/>
      <c r="G18" s="211" t="s">
        <v>3748</v>
      </c>
      <c r="H18" s="211" t="s">
        <v>3749</v>
      </c>
      <c r="I18" s="360"/>
      <c r="J18" s="211" t="s">
        <v>3750</v>
      </c>
      <c r="K18" s="224" t="s">
        <v>3749</v>
      </c>
      <c r="L18" s="360"/>
      <c r="M18" s="223" t="s">
        <v>3751</v>
      </c>
      <c r="N18" s="223" t="s">
        <v>51</v>
      </c>
      <c r="O18" s="364"/>
      <c r="P18" s="362"/>
    </row>
    <row r="19" spans="2:16" s="186" customFormat="1" ht="27.75" customHeight="1" thickBot="1">
      <c r="B19" s="210">
        <v>1</v>
      </c>
      <c r="C19" s="212">
        <v>2</v>
      </c>
      <c r="D19" s="212">
        <v>3</v>
      </c>
      <c r="E19" s="213">
        <v>4</v>
      </c>
      <c r="F19" s="213">
        <v>5</v>
      </c>
      <c r="G19" s="212">
        <v>6</v>
      </c>
      <c r="H19" s="212">
        <v>7</v>
      </c>
      <c r="I19" s="213">
        <v>8</v>
      </c>
      <c r="J19" s="213">
        <v>9</v>
      </c>
      <c r="K19" s="212">
        <v>10</v>
      </c>
      <c r="L19" s="212">
        <v>11</v>
      </c>
      <c r="M19" s="213">
        <v>12</v>
      </c>
      <c r="N19" s="213">
        <v>13</v>
      </c>
      <c r="O19" s="221">
        <v>14</v>
      </c>
      <c r="P19" s="214">
        <v>15</v>
      </c>
    </row>
    <row r="20" spans="2:16" s="203" customFormat="1" ht="27.75">
      <c r="B20" s="348" t="s">
        <v>3930</v>
      </c>
      <c r="C20" s="349"/>
      <c r="D20" s="349"/>
      <c r="E20" s="349"/>
      <c r="F20" s="349"/>
      <c r="G20" s="349"/>
      <c r="H20" s="349"/>
      <c r="I20" s="349"/>
      <c r="J20" s="349"/>
      <c r="K20" s="349"/>
      <c r="L20" s="349"/>
      <c r="M20" s="349"/>
      <c r="N20" s="349"/>
      <c r="O20" s="349"/>
      <c r="P20" s="350"/>
    </row>
    <row r="21" spans="2:16" s="203" customFormat="1" ht="83.25">
      <c r="B21" s="216">
        <v>1</v>
      </c>
      <c r="C21" s="227" t="s">
        <v>3908</v>
      </c>
      <c r="D21" s="227" t="s">
        <v>3931</v>
      </c>
      <c r="E21" s="231" t="s">
        <v>3932</v>
      </c>
      <c r="F21" s="230" t="s">
        <v>3924</v>
      </c>
      <c r="G21" s="227">
        <v>839</v>
      </c>
      <c r="H21" s="227" t="s">
        <v>3923</v>
      </c>
      <c r="I21" s="227">
        <v>2</v>
      </c>
      <c r="J21" s="227" t="s">
        <v>3926</v>
      </c>
      <c r="K21" s="227" t="s">
        <v>3915</v>
      </c>
      <c r="L21" s="229"/>
      <c r="M21" s="227" t="s">
        <v>3928</v>
      </c>
      <c r="N21" s="215">
        <v>46174</v>
      </c>
      <c r="O21" s="227" t="s">
        <v>3925</v>
      </c>
      <c r="P21" s="228" t="s">
        <v>3086</v>
      </c>
    </row>
    <row r="22" spans="2:16" s="203" customFormat="1" ht="84" thickBot="1">
      <c r="B22" s="217">
        <v>2</v>
      </c>
      <c r="C22" s="218" t="s">
        <v>3908</v>
      </c>
      <c r="D22" s="219" t="s">
        <v>3933</v>
      </c>
      <c r="E22" s="225" t="s">
        <v>3934</v>
      </c>
      <c r="F22" s="219" t="s">
        <v>3924</v>
      </c>
      <c r="G22" s="218">
        <v>839</v>
      </c>
      <c r="H22" s="218" t="s">
        <v>3923</v>
      </c>
      <c r="I22" s="218">
        <v>2</v>
      </c>
      <c r="J22" s="218" t="s">
        <v>3926</v>
      </c>
      <c r="K22" s="218" t="s">
        <v>3915</v>
      </c>
      <c r="L22" s="220"/>
      <c r="M22" s="218" t="s">
        <v>3928</v>
      </c>
      <c r="N22" s="226">
        <v>46174</v>
      </c>
      <c r="O22" s="219" t="s">
        <v>3925</v>
      </c>
      <c r="P22" s="222" t="s">
        <v>3086</v>
      </c>
    </row>
    <row r="23" spans="2:16" s="203" customFormat="1" ht="27.75">
      <c r="B23" s="348" t="s">
        <v>3947</v>
      </c>
      <c r="C23" s="349"/>
      <c r="D23" s="349"/>
      <c r="E23" s="349"/>
      <c r="F23" s="349"/>
      <c r="G23" s="349"/>
      <c r="H23" s="349"/>
      <c r="I23" s="349"/>
      <c r="J23" s="349"/>
      <c r="K23" s="349"/>
      <c r="L23" s="349"/>
      <c r="M23" s="349"/>
      <c r="N23" s="349"/>
      <c r="O23" s="349"/>
      <c r="P23" s="350"/>
    </row>
    <row r="24" spans="2:16" s="203" customFormat="1" ht="55.5">
      <c r="B24" s="216">
        <v>3</v>
      </c>
      <c r="C24" s="232" t="s">
        <v>3908</v>
      </c>
      <c r="D24" s="247" t="s">
        <v>3948</v>
      </c>
      <c r="E24" s="248" t="s">
        <v>3949</v>
      </c>
      <c r="F24" s="247" t="s">
        <v>3924</v>
      </c>
      <c r="G24" s="247">
        <v>839</v>
      </c>
      <c r="H24" s="247" t="s">
        <v>3923</v>
      </c>
      <c r="I24" s="247">
        <v>1</v>
      </c>
      <c r="J24" s="249">
        <v>78401373000</v>
      </c>
      <c r="K24" s="249" t="s">
        <v>3915</v>
      </c>
      <c r="L24" s="250"/>
      <c r="M24" s="251" t="s">
        <v>3939</v>
      </c>
      <c r="N24" s="215">
        <v>46023</v>
      </c>
      <c r="O24" s="247" t="s">
        <v>3925</v>
      </c>
      <c r="P24" s="228" t="s">
        <v>3086</v>
      </c>
    </row>
    <row r="25" spans="2:16" s="203" customFormat="1" ht="84" thickBot="1">
      <c r="B25" s="217">
        <v>4</v>
      </c>
      <c r="C25" s="238" t="s">
        <v>3908</v>
      </c>
      <c r="D25" s="236" t="s">
        <v>3950</v>
      </c>
      <c r="E25" s="252" t="s">
        <v>3951</v>
      </c>
      <c r="F25" s="236" t="s">
        <v>3924</v>
      </c>
      <c r="G25" s="236">
        <v>839</v>
      </c>
      <c r="H25" s="236" t="s">
        <v>3923</v>
      </c>
      <c r="I25" s="236">
        <v>1</v>
      </c>
      <c r="J25" s="238">
        <v>78401373000</v>
      </c>
      <c r="K25" s="238" t="s">
        <v>3915</v>
      </c>
      <c r="L25" s="239"/>
      <c r="M25" s="240" t="s">
        <v>3939</v>
      </c>
      <c r="N25" s="241">
        <v>46023</v>
      </c>
      <c r="O25" s="236" t="s">
        <v>3925</v>
      </c>
      <c r="P25" s="242" t="s">
        <v>3086</v>
      </c>
    </row>
    <row r="26" spans="2:16" s="203" customFormat="1" ht="27.75">
      <c r="B26" s="348" t="s">
        <v>3935</v>
      </c>
      <c r="C26" s="349"/>
      <c r="D26" s="349"/>
      <c r="E26" s="349"/>
      <c r="F26" s="349"/>
      <c r="G26" s="349"/>
      <c r="H26" s="349"/>
      <c r="I26" s="349"/>
      <c r="J26" s="349"/>
      <c r="K26" s="349"/>
      <c r="L26" s="349"/>
      <c r="M26" s="349"/>
      <c r="N26" s="349"/>
      <c r="O26" s="349"/>
      <c r="P26" s="350"/>
    </row>
    <row r="27" spans="2:16" s="203" customFormat="1" ht="70.5" customHeight="1">
      <c r="B27" s="216">
        <v>5</v>
      </c>
      <c r="C27" s="232" t="s">
        <v>3908</v>
      </c>
      <c r="D27" s="230" t="s">
        <v>3936</v>
      </c>
      <c r="E27" s="231" t="s">
        <v>3937</v>
      </c>
      <c r="F27" s="230" t="s">
        <v>3924</v>
      </c>
      <c r="G27" s="230">
        <v>839</v>
      </c>
      <c r="H27" s="230" t="s">
        <v>3923</v>
      </c>
      <c r="I27" s="230">
        <v>1</v>
      </c>
      <c r="J27" s="227">
        <v>78401373000</v>
      </c>
      <c r="K27" s="227" t="s">
        <v>3938</v>
      </c>
      <c r="L27" s="229"/>
      <c r="M27" s="233" t="s">
        <v>3939</v>
      </c>
      <c r="N27" s="234">
        <v>46023</v>
      </c>
      <c r="O27" s="230" t="s">
        <v>3925</v>
      </c>
      <c r="P27" s="228" t="s">
        <v>3086</v>
      </c>
    </row>
    <row r="28" spans="2:16" s="203" customFormat="1" ht="70.5" customHeight="1">
      <c r="B28" s="216">
        <v>6</v>
      </c>
      <c r="C28" s="227" t="s">
        <v>3908</v>
      </c>
      <c r="D28" s="230" t="s">
        <v>3940</v>
      </c>
      <c r="E28" s="231" t="s">
        <v>3941</v>
      </c>
      <c r="F28" s="230" t="s">
        <v>3924</v>
      </c>
      <c r="G28" s="230">
        <v>839</v>
      </c>
      <c r="H28" s="230" t="s">
        <v>3923</v>
      </c>
      <c r="I28" s="230">
        <v>1</v>
      </c>
      <c r="J28" s="227">
        <v>78401373000</v>
      </c>
      <c r="K28" s="227" t="s">
        <v>3938</v>
      </c>
      <c r="L28" s="229"/>
      <c r="M28" s="233" t="s">
        <v>3939</v>
      </c>
      <c r="N28" s="234">
        <v>46023</v>
      </c>
      <c r="O28" s="230" t="s">
        <v>3925</v>
      </c>
      <c r="P28" s="228" t="s">
        <v>3086</v>
      </c>
    </row>
    <row r="29" spans="2:16" s="203" customFormat="1" ht="70.5" customHeight="1" thickBot="1">
      <c r="B29" s="217">
        <v>7</v>
      </c>
      <c r="C29" s="235" t="s">
        <v>3908</v>
      </c>
      <c r="D29" s="236" t="s">
        <v>3940</v>
      </c>
      <c r="E29" s="237" t="s">
        <v>3942</v>
      </c>
      <c r="F29" s="236" t="s">
        <v>3924</v>
      </c>
      <c r="G29" s="236">
        <v>796</v>
      </c>
      <c r="H29" s="236" t="s">
        <v>54</v>
      </c>
      <c r="I29" s="236">
        <v>1</v>
      </c>
      <c r="J29" s="238">
        <v>78401373000</v>
      </c>
      <c r="K29" s="238" t="s">
        <v>3938</v>
      </c>
      <c r="L29" s="239"/>
      <c r="M29" s="240" t="s">
        <v>3939</v>
      </c>
      <c r="N29" s="241">
        <v>46023</v>
      </c>
      <c r="O29" s="236" t="s">
        <v>3925</v>
      </c>
      <c r="P29" s="242" t="s">
        <v>3086</v>
      </c>
    </row>
    <row r="30" spans="2:16" s="203" customFormat="1" ht="40.5" customHeight="1">
      <c r="B30" s="348" t="s">
        <v>3943</v>
      </c>
      <c r="C30" s="349"/>
      <c r="D30" s="349"/>
      <c r="E30" s="349"/>
      <c r="F30" s="349"/>
      <c r="G30" s="349"/>
      <c r="H30" s="349"/>
      <c r="I30" s="349"/>
      <c r="J30" s="349"/>
      <c r="K30" s="349"/>
      <c r="L30" s="349"/>
      <c r="M30" s="349"/>
      <c r="N30" s="349"/>
      <c r="O30" s="349"/>
      <c r="P30" s="350"/>
    </row>
    <row r="31" spans="2:16" s="203" customFormat="1" ht="76.5" customHeight="1">
      <c r="B31" s="216">
        <v>8</v>
      </c>
      <c r="C31" s="227" t="s">
        <v>3908</v>
      </c>
      <c r="D31" s="230" t="s">
        <v>3936</v>
      </c>
      <c r="E31" s="243" t="s">
        <v>3944</v>
      </c>
      <c r="F31" s="244" t="s">
        <v>3924</v>
      </c>
      <c r="G31" s="245">
        <v>839</v>
      </c>
      <c r="H31" s="245" t="s">
        <v>3923</v>
      </c>
      <c r="I31" s="244">
        <v>1</v>
      </c>
      <c r="J31" s="245">
        <v>78401373000</v>
      </c>
      <c r="K31" s="245" t="s">
        <v>3915</v>
      </c>
      <c r="L31" s="229"/>
      <c r="M31" s="233" t="s">
        <v>3945</v>
      </c>
      <c r="N31" s="234">
        <v>46023</v>
      </c>
      <c r="O31" s="233" t="s">
        <v>3925</v>
      </c>
      <c r="P31" s="228" t="s">
        <v>3086</v>
      </c>
    </row>
    <row r="32" spans="2:16" s="203" customFormat="1" ht="76.5" customHeight="1" thickBot="1">
      <c r="B32" s="217">
        <v>9</v>
      </c>
      <c r="C32" s="235" t="s">
        <v>3908</v>
      </c>
      <c r="D32" s="236" t="s">
        <v>3936</v>
      </c>
      <c r="E32" s="246" t="s">
        <v>3946</v>
      </c>
      <c r="F32" s="236" t="s">
        <v>3924</v>
      </c>
      <c r="G32" s="238">
        <v>839</v>
      </c>
      <c r="H32" s="238" t="s">
        <v>3923</v>
      </c>
      <c r="I32" s="236">
        <v>1</v>
      </c>
      <c r="J32" s="238">
        <v>78401373000</v>
      </c>
      <c r="K32" s="238" t="s">
        <v>3915</v>
      </c>
      <c r="L32" s="239"/>
      <c r="M32" s="240" t="s">
        <v>3945</v>
      </c>
      <c r="N32" s="241">
        <v>46023</v>
      </c>
      <c r="O32" s="240" t="s">
        <v>3925</v>
      </c>
      <c r="P32" s="242" t="s">
        <v>3086</v>
      </c>
    </row>
    <row r="33" spans="2:16" s="203" customFormat="1" ht="42.75" customHeight="1">
      <c r="B33" s="348" t="s">
        <v>3952</v>
      </c>
      <c r="C33" s="349"/>
      <c r="D33" s="349"/>
      <c r="E33" s="349"/>
      <c r="F33" s="349"/>
      <c r="G33" s="349"/>
      <c r="H33" s="349"/>
      <c r="I33" s="349"/>
      <c r="J33" s="349"/>
      <c r="K33" s="349"/>
      <c r="L33" s="349"/>
      <c r="M33" s="349"/>
      <c r="N33" s="349"/>
      <c r="O33" s="349"/>
      <c r="P33" s="350"/>
    </row>
    <row r="34" spans="2:16" s="203" customFormat="1" ht="76.5" customHeight="1" thickBot="1">
      <c r="B34" s="217">
        <v>10</v>
      </c>
      <c r="C34" s="235" t="s">
        <v>3908</v>
      </c>
      <c r="D34" s="253" t="s">
        <v>3953</v>
      </c>
      <c r="E34" s="254" t="s">
        <v>3954</v>
      </c>
      <c r="F34" s="255" t="s">
        <v>3924</v>
      </c>
      <c r="G34" s="253">
        <v>839</v>
      </c>
      <c r="H34" s="253" t="s">
        <v>3923</v>
      </c>
      <c r="I34" s="256">
        <v>1</v>
      </c>
      <c r="J34" s="256">
        <v>78401373000</v>
      </c>
      <c r="K34" s="256" t="s">
        <v>3915</v>
      </c>
      <c r="L34" s="257"/>
      <c r="M34" s="258" t="s">
        <v>3955</v>
      </c>
      <c r="N34" s="258" t="s">
        <v>3956</v>
      </c>
      <c r="O34" s="258" t="s">
        <v>3925</v>
      </c>
      <c r="P34" s="242" t="s">
        <v>3086</v>
      </c>
    </row>
    <row r="35" spans="2:16" s="203" customFormat="1" ht="42.75" customHeight="1">
      <c r="B35" s="348" t="s">
        <v>3964</v>
      </c>
      <c r="C35" s="349"/>
      <c r="D35" s="349"/>
      <c r="E35" s="349"/>
      <c r="F35" s="349"/>
      <c r="G35" s="349"/>
      <c r="H35" s="349"/>
      <c r="I35" s="349"/>
      <c r="J35" s="349"/>
      <c r="K35" s="349"/>
      <c r="L35" s="349"/>
      <c r="M35" s="349"/>
      <c r="N35" s="349"/>
      <c r="O35" s="349"/>
      <c r="P35" s="350"/>
    </row>
    <row r="36" spans="2:16" s="259" customFormat="1" ht="73.5" customHeight="1">
      <c r="B36" s="260">
        <v>11</v>
      </c>
      <c r="C36" s="261" t="s">
        <v>3908</v>
      </c>
      <c r="D36" s="262" t="s">
        <v>3936</v>
      </c>
      <c r="E36" s="274" t="s">
        <v>3965</v>
      </c>
      <c r="F36" s="264" t="s">
        <v>3924</v>
      </c>
      <c r="G36" s="262">
        <v>839</v>
      </c>
      <c r="H36" s="262" t="s">
        <v>3923</v>
      </c>
      <c r="I36" s="265">
        <v>1</v>
      </c>
      <c r="J36" s="265">
        <v>78401373000</v>
      </c>
      <c r="K36" s="265" t="s">
        <v>3915</v>
      </c>
      <c r="L36" s="275"/>
      <c r="M36" s="267">
        <v>45597</v>
      </c>
      <c r="N36" s="267">
        <v>46113</v>
      </c>
      <c r="O36" s="268" t="s">
        <v>3925</v>
      </c>
      <c r="P36" s="269" t="s">
        <v>3086</v>
      </c>
    </row>
    <row r="37" spans="2:16" s="259" customFormat="1" ht="73.5" customHeight="1" thickBot="1">
      <c r="B37" s="217">
        <v>12</v>
      </c>
      <c r="C37" s="235" t="s">
        <v>3908</v>
      </c>
      <c r="D37" s="253" t="s">
        <v>3953</v>
      </c>
      <c r="E37" s="254" t="s">
        <v>3966</v>
      </c>
      <c r="F37" s="255" t="s">
        <v>3924</v>
      </c>
      <c r="G37" s="253">
        <v>839</v>
      </c>
      <c r="H37" s="253" t="s">
        <v>3923</v>
      </c>
      <c r="I37" s="256">
        <v>1</v>
      </c>
      <c r="J37" s="256">
        <v>78401373000</v>
      </c>
      <c r="K37" s="256" t="s">
        <v>3915</v>
      </c>
      <c r="L37" s="257"/>
      <c r="M37" s="226">
        <v>45597</v>
      </c>
      <c r="N37" s="226">
        <v>46052</v>
      </c>
      <c r="O37" s="253" t="s">
        <v>3925</v>
      </c>
      <c r="P37" s="271" t="s">
        <v>3086</v>
      </c>
    </row>
    <row r="38" spans="2:16" s="203" customFormat="1" ht="42.75" customHeight="1">
      <c r="B38" s="348" t="s">
        <v>3957</v>
      </c>
      <c r="C38" s="349"/>
      <c r="D38" s="349"/>
      <c r="E38" s="349"/>
      <c r="F38" s="349"/>
      <c r="G38" s="349"/>
      <c r="H38" s="349"/>
      <c r="I38" s="349"/>
      <c r="J38" s="349"/>
      <c r="K38" s="349"/>
      <c r="L38" s="349"/>
      <c r="M38" s="349"/>
      <c r="N38" s="349"/>
      <c r="O38" s="349"/>
      <c r="P38" s="350"/>
    </row>
    <row r="39" spans="2:16" s="259" customFormat="1" ht="73.5" customHeight="1">
      <c r="B39" s="260">
        <v>13</v>
      </c>
      <c r="C39" s="261" t="s">
        <v>3908</v>
      </c>
      <c r="D39" s="262" t="s">
        <v>3936</v>
      </c>
      <c r="E39" s="263" t="s">
        <v>3958</v>
      </c>
      <c r="F39" s="264" t="s">
        <v>3924</v>
      </c>
      <c r="G39" s="262">
        <v>839</v>
      </c>
      <c r="H39" s="262" t="s">
        <v>3923</v>
      </c>
      <c r="I39" s="265">
        <v>2</v>
      </c>
      <c r="J39" s="265">
        <v>78401373000</v>
      </c>
      <c r="K39" s="265" t="s">
        <v>3915</v>
      </c>
      <c r="L39" s="266"/>
      <c r="M39" s="267">
        <v>45597</v>
      </c>
      <c r="N39" s="267">
        <v>46052</v>
      </c>
      <c r="O39" s="268" t="s">
        <v>3925</v>
      </c>
      <c r="P39" s="269" t="s">
        <v>3086</v>
      </c>
    </row>
    <row r="40" spans="2:16" s="259" customFormat="1" ht="73.5" customHeight="1" thickBot="1">
      <c r="B40" s="217">
        <v>14</v>
      </c>
      <c r="C40" s="235" t="s">
        <v>3908</v>
      </c>
      <c r="D40" s="253" t="s">
        <v>3959</v>
      </c>
      <c r="E40" s="225" t="s">
        <v>3960</v>
      </c>
      <c r="F40" s="255" t="s">
        <v>3924</v>
      </c>
      <c r="G40" s="253">
        <v>839</v>
      </c>
      <c r="H40" s="253" t="s">
        <v>3923</v>
      </c>
      <c r="I40" s="256">
        <v>25</v>
      </c>
      <c r="J40" s="256">
        <v>78401373000</v>
      </c>
      <c r="K40" s="256" t="s">
        <v>3915</v>
      </c>
      <c r="L40" s="220"/>
      <c r="M40" s="226">
        <v>45597</v>
      </c>
      <c r="N40" s="270">
        <v>46052</v>
      </c>
      <c r="O40" s="253" t="s">
        <v>3925</v>
      </c>
      <c r="P40" s="271" t="s">
        <v>3086</v>
      </c>
    </row>
    <row r="41" spans="2:16" s="259" customFormat="1" ht="37.5" customHeight="1">
      <c r="B41" s="348" t="s">
        <v>3961</v>
      </c>
      <c r="C41" s="349"/>
      <c r="D41" s="349"/>
      <c r="E41" s="349"/>
      <c r="F41" s="349"/>
      <c r="G41" s="349"/>
      <c r="H41" s="349"/>
      <c r="I41" s="349"/>
      <c r="J41" s="349"/>
      <c r="K41" s="349"/>
      <c r="L41" s="349"/>
      <c r="M41" s="349"/>
      <c r="N41" s="349"/>
      <c r="O41" s="349"/>
      <c r="P41" s="350"/>
    </row>
    <row r="42" spans="2:16" s="259" customFormat="1" ht="73.5" customHeight="1" thickBot="1">
      <c r="B42" s="217">
        <v>15</v>
      </c>
      <c r="C42" s="235" t="s">
        <v>3908</v>
      </c>
      <c r="D42" s="253" t="s">
        <v>3936</v>
      </c>
      <c r="E42" s="272" t="s">
        <v>3962</v>
      </c>
      <c r="F42" s="253" t="s">
        <v>3924</v>
      </c>
      <c r="G42" s="253">
        <v>796</v>
      </c>
      <c r="H42" s="253" t="s">
        <v>54</v>
      </c>
      <c r="I42" s="253">
        <v>3</v>
      </c>
      <c r="J42" s="256">
        <v>78401373000</v>
      </c>
      <c r="K42" s="256" t="s">
        <v>3915</v>
      </c>
      <c r="L42" s="257"/>
      <c r="M42" s="273" t="s">
        <v>3963</v>
      </c>
      <c r="N42" s="258" t="s">
        <v>3956</v>
      </c>
      <c r="O42" s="253" t="s">
        <v>3925</v>
      </c>
      <c r="P42" s="242" t="s">
        <v>3086</v>
      </c>
    </row>
    <row r="43" spans="2:16" s="259" customFormat="1" ht="47.25" customHeight="1">
      <c r="B43" s="348" t="s">
        <v>3967</v>
      </c>
      <c r="C43" s="349"/>
      <c r="D43" s="349"/>
      <c r="E43" s="349"/>
      <c r="F43" s="349"/>
      <c r="G43" s="349"/>
      <c r="H43" s="349"/>
      <c r="I43" s="349"/>
      <c r="J43" s="349"/>
      <c r="K43" s="349"/>
      <c r="L43" s="349"/>
      <c r="M43" s="349"/>
      <c r="N43" s="349"/>
      <c r="O43" s="349"/>
      <c r="P43" s="350"/>
    </row>
    <row r="44" spans="2:16" s="259" customFormat="1" ht="73.5" customHeight="1">
      <c r="B44" s="216">
        <v>16</v>
      </c>
      <c r="C44" s="261" t="s">
        <v>3908</v>
      </c>
      <c r="D44" s="276" t="s">
        <v>3968</v>
      </c>
      <c r="E44" s="277" t="s">
        <v>3969</v>
      </c>
      <c r="F44" s="276" t="s">
        <v>3924</v>
      </c>
      <c r="G44" s="276">
        <v>839</v>
      </c>
      <c r="H44" s="276" t="s">
        <v>3923</v>
      </c>
      <c r="I44" s="276">
        <v>27</v>
      </c>
      <c r="J44" s="278">
        <v>78401373000</v>
      </c>
      <c r="K44" s="278" t="s">
        <v>3915</v>
      </c>
      <c r="L44" s="266"/>
      <c r="M44" s="268" t="s">
        <v>3970</v>
      </c>
      <c r="N44" s="267">
        <v>46023</v>
      </c>
      <c r="O44" s="276" t="s">
        <v>3925</v>
      </c>
      <c r="P44" s="228" t="s">
        <v>3086</v>
      </c>
    </row>
    <row r="45" spans="2:16" s="259" customFormat="1" ht="73.5" customHeight="1">
      <c r="B45" s="216">
        <v>17</v>
      </c>
      <c r="C45" s="261" t="s">
        <v>3908</v>
      </c>
      <c r="D45" s="276" t="s">
        <v>3968</v>
      </c>
      <c r="E45" s="277" t="s">
        <v>3971</v>
      </c>
      <c r="F45" s="276" t="s">
        <v>3924</v>
      </c>
      <c r="G45" s="276">
        <v>839</v>
      </c>
      <c r="H45" s="276" t="s">
        <v>3923</v>
      </c>
      <c r="I45" s="276">
        <v>20</v>
      </c>
      <c r="J45" s="278">
        <v>78401373000</v>
      </c>
      <c r="K45" s="278" t="s">
        <v>3915</v>
      </c>
      <c r="L45" s="266"/>
      <c r="M45" s="268" t="s">
        <v>3970</v>
      </c>
      <c r="N45" s="267">
        <v>46023</v>
      </c>
      <c r="O45" s="276" t="s">
        <v>3925</v>
      </c>
      <c r="P45" s="228" t="s">
        <v>3086</v>
      </c>
    </row>
    <row r="46" spans="2:16" s="259" customFormat="1" ht="73.5" customHeight="1">
      <c r="B46" s="216">
        <v>18</v>
      </c>
      <c r="C46" s="261" t="s">
        <v>3908</v>
      </c>
      <c r="D46" s="276" t="s">
        <v>3936</v>
      </c>
      <c r="E46" s="277" t="s">
        <v>3971</v>
      </c>
      <c r="F46" s="276" t="s">
        <v>3924</v>
      </c>
      <c r="G46" s="276">
        <v>839</v>
      </c>
      <c r="H46" s="276" t="s">
        <v>3923</v>
      </c>
      <c r="I46" s="276">
        <v>17</v>
      </c>
      <c r="J46" s="278">
        <v>78401373000</v>
      </c>
      <c r="K46" s="278" t="s">
        <v>3915</v>
      </c>
      <c r="L46" s="266"/>
      <c r="M46" s="268" t="s">
        <v>3970</v>
      </c>
      <c r="N46" s="267">
        <v>46023</v>
      </c>
      <c r="O46" s="276" t="s">
        <v>3925</v>
      </c>
      <c r="P46" s="228" t="s">
        <v>3086</v>
      </c>
    </row>
    <row r="47" spans="2:16" s="259" customFormat="1" ht="73.5" customHeight="1">
      <c r="B47" s="216">
        <v>19</v>
      </c>
      <c r="C47" s="261" t="s">
        <v>3908</v>
      </c>
      <c r="D47" s="262" t="s">
        <v>3936</v>
      </c>
      <c r="E47" s="274" t="s">
        <v>3965</v>
      </c>
      <c r="F47" s="264" t="s">
        <v>3924</v>
      </c>
      <c r="G47" s="262">
        <v>839</v>
      </c>
      <c r="H47" s="262" t="s">
        <v>3923</v>
      </c>
      <c r="I47" s="265">
        <v>1</v>
      </c>
      <c r="J47" s="265">
        <v>78401373000</v>
      </c>
      <c r="K47" s="265" t="s">
        <v>3915</v>
      </c>
      <c r="L47" s="275"/>
      <c r="M47" s="268" t="s">
        <v>3970</v>
      </c>
      <c r="N47" s="268" t="s">
        <v>3972</v>
      </c>
      <c r="O47" s="268" t="s">
        <v>3925</v>
      </c>
      <c r="P47" s="228" t="s">
        <v>3086</v>
      </c>
    </row>
    <row r="48" spans="2:16" s="259" customFormat="1" ht="73.5" customHeight="1" thickBot="1">
      <c r="B48" s="279">
        <v>20</v>
      </c>
      <c r="C48" s="280" t="s">
        <v>3908</v>
      </c>
      <c r="D48" s="253" t="s">
        <v>3936</v>
      </c>
      <c r="E48" s="254" t="s">
        <v>3973</v>
      </c>
      <c r="F48" s="255" t="s">
        <v>3924</v>
      </c>
      <c r="G48" s="253">
        <v>839</v>
      </c>
      <c r="H48" s="253" t="s">
        <v>3923</v>
      </c>
      <c r="I48" s="256">
        <v>1</v>
      </c>
      <c r="J48" s="256">
        <v>78401373000</v>
      </c>
      <c r="K48" s="256" t="s">
        <v>3915</v>
      </c>
      <c r="L48" s="257"/>
      <c r="M48" s="258" t="s">
        <v>3970</v>
      </c>
      <c r="N48" s="258" t="s">
        <v>3956</v>
      </c>
      <c r="O48" s="258" t="s">
        <v>3925</v>
      </c>
      <c r="P48" s="242" t="s">
        <v>3086</v>
      </c>
    </row>
    <row r="49" spans="2:16" s="259" customFormat="1" ht="39.75" customHeight="1">
      <c r="B49" s="348" t="s">
        <v>3974</v>
      </c>
      <c r="C49" s="349"/>
      <c r="D49" s="349"/>
      <c r="E49" s="349"/>
      <c r="F49" s="349"/>
      <c r="G49" s="349"/>
      <c r="H49" s="349"/>
      <c r="I49" s="349"/>
      <c r="J49" s="349"/>
      <c r="K49" s="349"/>
      <c r="L49" s="349"/>
      <c r="M49" s="349"/>
      <c r="N49" s="349"/>
      <c r="O49" s="349"/>
      <c r="P49" s="350"/>
    </row>
    <row r="50" spans="2:16" s="259" customFormat="1" ht="73.5" customHeight="1" thickBot="1">
      <c r="B50" s="279">
        <v>21</v>
      </c>
      <c r="C50" s="280" t="s">
        <v>3908</v>
      </c>
      <c r="D50" s="253" t="s">
        <v>3948</v>
      </c>
      <c r="E50" s="254" t="s">
        <v>3975</v>
      </c>
      <c r="F50" s="255" t="s">
        <v>3924</v>
      </c>
      <c r="G50" s="253">
        <v>839</v>
      </c>
      <c r="H50" s="253" t="s">
        <v>3923</v>
      </c>
      <c r="I50" s="256">
        <v>9</v>
      </c>
      <c r="J50" s="256">
        <v>78401373000</v>
      </c>
      <c r="K50" s="256" t="s">
        <v>3915</v>
      </c>
      <c r="L50" s="257"/>
      <c r="M50" s="258" t="s">
        <v>3970</v>
      </c>
      <c r="N50" s="281">
        <v>46023</v>
      </c>
      <c r="O50" s="258" t="s">
        <v>3925</v>
      </c>
      <c r="P50" s="242" t="s">
        <v>3086</v>
      </c>
    </row>
    <row r="51" spans="2:16" s="259" customFormat="1" ht="39.75" customHeight="1">
      <c r="B51" s="348" t="s">
        <v>3976</v>
      </c>
      <c r="C51" s="349"/>
      <c r="D51" s="349"/>
      <c r="E51" s="349"/>
      <c r="F51" s="349"/>
      <c r="G51" s="349"/>
      <c r="H51" s="349"/>
      <c r="I51" s="349"/>
      <c r="J51" s="349"/>
      <c r="K51" s="349"/>
      <c r="L51" s="349"/>
      <c r="M51" s="349"/>
      <c r="N51" s="349"/>
      <c r="O51" s="349"/>
      <c r="P51" s="350"/>
    </row>
    <row r="52" spans="2:16" s="259" customFormat="1" ht="73.5" customHeight="1">
      <c r="B52" s="216">
        <v>22</v>
      </c>
      <c r="C52" s="261" t="s">
        <v>3908</v>
      </c>
      <c r="D52" s="276" t="s">
        <v>3936</v>
      </c>
      <c r="E52" s="263" t="s">
        <v>3977</v>
      </c>
      <c r="F52" s="276" t="s">
        <v>3924</v>
      </c>
      <c r="G52" s="276" t="s">
        <v>3978</v>
      </c>
      <c r="H52" s="276" t="s">
        <v>3979</v>
      </c>
      <c r="I52" s="276" t="s">
        <v>3980</v>
      </c>
      <c r="J52" s="278">
        <v>78401373000</v>
      </c>
      <c r="K52" s="278" t="s">
        <v>3915</v>
      </c>
      <c r="L52" s="266"/>
      <c r="M52" s="268" t="s">
        <v>3970</v>
      </c>
      <c r="N52" s="268" t="s">
        <v>3956</v>
      </c>
      <c r="O52" s="268" t="s">
        <v>3925</v>
      </c>
      <c r="P52" s="228" t="s">
        <v>3086</v>
      </c>
    </row>
    <row r="53" spans="2:16" s="259" customFormat="1" ht="73.5" customHeight="1">
      <c r="B53" s="216">
        <v>23</v>
      </c>
      <c r="C53" s="261" t="s">
        <v>3908</v>
      </c>
      <c r="D53" s="276" t="s">
        <v>3936</v>
      </c>
      <c r="E53" s="263" t="s">
        <v>3981</v>
      </c>
      <c r="F53" s="276" t="s">
        <v>3924</v>
      </c>
      <c r="G53" s="276" t="s">
        <v>3978</v>
      </c>
      <c r="H53" s="276" t="s">
        <v>3979</v>
      </c>
      <c r="I53" s="276" t="s">
        <v>3982</v>
      </c>
      <c r="J53" s="278">
        <v>78401373000</v>
      </c>
      <c r="K53" s="278" t="s">
        <v>3915</v>
      </c>
      <c r="L53" s="266"/>
      <c r="M53" s="268" t="s">
        <v>3970</v>
      </c>
      <c r="N53" s="268" t="s">
        <v>3983</v>
      </c>
      <c r="O53" s="268" t="s">
        <v>3925</v>
      </c>
      <c r="P53" s="228" t="s">
        <v>3086</v>
      </c>
    </row>
    <row r="54" spans="2:16" s="259" customFormat="1" ht="73.5" customHeight="1">
      <c r="B54" s="216">
        <v>24</v>
      </c>
      <c r="C54" s="261" t="s">
        <v>3908</v>
      </c>
      <c r="D54" s="276" t="s">
        <v>3953</v>
      </c>
      <c r="E54" s="263" t="s">
        <v>3984</v>
      </c>
      <c r="F54" s="276" t="s">
        <v>3924</v>
      </c>
      <c r="G54" s="276">
        <v>839</v>
      </c>
      <c r="H54" s="276" t="s">
        <v>3923</v>
      </c>
      <c r="I54" s="276">
        <v>3</v>
      </c>
      <c r="J54" s="278">
        <v>78401373000</v>
      </c>
      <c r="K54" s="278" t="s">
        <v>3915</v>
      </c>
      <c r="L54" s="266"/>
      <c r="M54" s="268" t="s">
        <v>3970</v>
      </c>
      <c r="N54" s="268" t="s">
        <v>3956</v>
      </c>
      <c r="O54" s="268" t="s">
        <v>3925</v>
      </c>
      <c r="P54" s="228" t="s">
        <v>3086</v>
      </c>
    </row>
    <row r="55" spans="2:16" s="259" customFormat="1" ht="73.5" customHeight="1" thickBot="1">
      <c r="B55" s="217">
        <v>25</v>
      </c>
      <c r="C55" s="235" t="s">
        <v>3908</v>
      </c>
      <c r="D55" s="219" t="s">
        <v>3953</v>
      </c>
      <c r="E55" s="225" t="s">
        <v>3985</v>
      </c>
      <c r="F55" s="219" t="s">
        <v>3924</v>
      </c>
      <c r="G55" s="219">
        <v>839</v>
      </c>
      <c r="H55" s="219" t="s">
        <v>3923</v>
      </c>
      <c r="I55" s="219">
        <v>5</v>
      </c>
      <c r="J55" s="218">
        <v>78401373000</v>
      </c>
      <c r="K55" s="218" t="s">
        <v>3915</v>
      </c>
      <c r="L55" s="220"/>
      <c r="M55" s="258" t="s">
        <v>3970</v>
      </c>
      <c r="N55" s="258" t="s">
        <v>3956</v>
      </c>
      <c r="O55" s="258" t="s">
        <v>3925</v>
      </c>
      <c r="P55" s="242" t="s">
        <v>3086</v>
      </c>
    </row>
    <row r="56" spans="2:16" s="259" customFormat="1" ht="36" customHeight="1">
      <c r="B56" s="348" t="s">
        <v>3986</v>
      </c>
      <c r="C56" s="349"/>
      <c r="D56" s="349"/>
      <c r="E56" s="349"/>
      <c r="F56" s="349"/>
      <c r="G56" s="349"/>
      <c r="H56" s="349"/>
      <c r="I56" s="349"/>
      <c r="J56" s="349"/>
      <c r="K56" s="349"/>
      <c r="L56" s="349"/>
      <c r="M56" s="349"/>
      <c r="N56" s="349"/>
      <c r="O56" s="349"/>
      <c r="P56" s="350"/>
    </row>
    <row r="57" spans="2:16" s="259" customFormat="1" ht="73.5" customHeight="1" thickBot="1">
      <c r="B57" s="217">
        <v>26</v>
      </c>
      <c r="C57" s="235" t="s">
        <v>3908</v>
      </c>
      <c r="D57" s="219" t="s">
        <v>3940</v>
      </c>
      <c r="E57" s="225" t="s">
        <v>3987</v>
      </c>
      <c r="F57" s="219" t="s">
        <v>3924</v>
      </c>
      <c r="G57" s="218">
        <v>796</v>
      </c>
      <c r="H57" s="218" t="s">
        <v>54</v>
      </c>
      <c r="I57" s="218">
        <v>9</v>
      </c>
      <c r="J57" s="218">
        <v>78401373000</v>
      </c>
      <c r="K57" s="218" t="s">
        <v>3915</v>
      </c>
      <c r="L57" s="220"/>
      <c r="M57" s="258" t="s">
        <v>3988</v>
      </c>
      <c r="N57" s="258" t="s">
        <v>3956</v>
      </c>
      <c r="O57" s="258" t="s">
        <v>3925</v>
      </c>
      <c r="P57" s="242" t="s">
        <v>3086</v>
      </c>
    </row>
    <row r="58" spans="2:16" s="259" customFormat="1" ht="36" customHeight="1">
      <c r="B58" s="348" t="s">
        <v>3989</v>
      </c>
      <c r="C58" s="349"/>
      <c r="D58" s="349"/>
      <c r="E58" s="349"/>
      <c r="F58" s="349"/>
      <c r="G58" s="349"/>
      <c r="H58" s="349"/>
      <c r="I58" s="349"/>
      <c r="J58" s="349"/>
      <c r="K58" s="349"/>
      <c r="L58" s="349"/>
      <c r="M58" s="349"/>
      <c r="N58" s="349"/>
      <c r="O58" s="349"/>
      <c r="P58" s="350"/>
    </row>
    <row r="59" spans="2:16" s="259" customFormat="1" ht="73.5" customHeight="1">
      <c r="B59" s="216">
        <v>27</v>
      </c>
      <c r="C59" s="261" t="s">
        <v>3908</v>
      </c>
      <c r="D59" s="262" t="s">
        <v>3936</v>
      </c>
      <c r="E59" s="263" t="s">
        <v>3990</v>
      </c>
      <c r="F59" s="264" t="s">
        <v>3924</v>
      </c>
      <c r="G59" s="282">
        <v>839</v>
      </c>
      <c r="H59" s="283" t="s">
        <v>3923</v>
      </c>
      <c r="I59" s="276">
        <v>7</v>
      </c>
      <c r="J59" s="265">
        <v>78401373000</v>
      </c>
      <c r="K59" s="265" t="s">
        <v>3938</v>
      </c>
      <c r="L59" s="266"/>
      <c r="M59" s="268" t="s">
        <v>3991</v>
      </c>
      <c r="N59" s="267">
        <v>46174</v>
      </c>
      <c r="O59" s="268" t="s">
        <v>3925</v>
      </c>
      <c r="P59" s="269" t="s">
        <v>3086</v>
      </c>
    </row>
    <row r="60" spans="2:16" s="259" customFormat="1" ht="73.5" customHeight="1" thickBot="1">
      <c r="B60" s="217">
        <v>28</v>
      </c>
      <c r="C60" s="235" t="s">
        <v>3908</v>
      </c>
      <c r="D60" s="253" t="s">
        <v>3936</v>
      </c>
      <c r="E60" s="225" t="s">
        <v>3992</v>
      </c>
      <c r="F60" s="255" t="s">
        <v>3924</v>
      </c>
      <c r="G60" s="240">
        <v>839</v>
      </c>
      <c r="H60" s="236" t="s">
        <v>3923</v>
      </c>
      <c r="I60" s="219">
        <v>6</v>
      </c>
      <c r="J60" s="256">
        <v>78401373000</v>
      </c>
      <c r="K60" s="256" t="s">
        <v>3938</v>
      </c>
      <c r="L60" s="220"/>
      <c r="M60" s="258" t="s">
        <v>3991</v>
      </c>
      <c r="N60" s="226" t="s">
        <v>3956</v>
      </c>
      <c r="O60" s="258" t="s">
        <v>3925</v>
      </c>
      <c r="P60" s="271" t="s">
        <v>3086</v>
      </c>
    </row>
    <row r="61" spans="2:16" s="259" customFormat="1" ht="36" customHeight="1">
      <c r="B61" s="348" t="s">
        <v>3993</v>
      </c>
      <c r="C61" s="349"/>
      <c r="D61" s="349"/>
      <c r="E61" s="349"/>
      <c r="F61" s="349"/>
      <c r="G61" s="349"/>
      <c r="H61" s="349"/>
      <c r="I61" s="349"/>
      <c r="J61" s="349"/>
      <c r="K61" s="349"/>
      <c r="L61" s="349"/>
      <c r="M61" s="349"/>
      <c r="N61" s="349"/>
      <c r="O61" s="349"/>
      <c r="P61" s="350"/>
    </row>
    <row r="62" spans="2:16" s="259" customFormat="1" ht="73.5" customHeight="1">
      <c r="B62" s="216">
        <v>29</v>
      </c>
      <c r="C62" s="261" t="s">
        <v>3908</v>
      </c>
      <c r="D62" s="262" t="s">
        <v>3994</v>
      </c>
      <c r="E62" s="284" t="s">
        <v>3995</v>
      </c>
      <c r="F62" s="262" t="s">
        <v>3924</v>
      </c>
      <c r="G62" s="262">
        <v>839</v>
      </c>
      <c r="H62" s="262" t="s">
        <v>3923</v>
      </c>
      <c r="I62" s="262">
        <v>2</v>
      </c>
      <c r="J62" s="265">
        <v>78401373000</v>
      </c>
      <c r="K62" s="265" t="s">
        <v>3915</v>
      </c>
      <c r="L62" s="275"/>
      <c r="M62" s="268" t="s">
        <v>3991</v>
      </c>
      <c r="N62" s="268" t="s">
        <v>3956</v>
      </c>
      <c r="O62" s="268" t="s">
        <v>3925</v>
      </c>
      <c r="P62" s="285" t="s">
        <v>3086</v>
      </c>
    </row>
    <row r="63" spans="2:16" s="259" customFormat="1" ht="73.5" customHeight="1">
      <c r="B63" s="216">
        <v>30</v>
      </c>
      <c r="C63" s="261" t="s">
        <v>3908</v>
      </c>
      <c r="D63" s="262" t="s">
        <v>3936</v>
      </c>
      <c r="E63" s="284" t="s">
        <v>3996</v>
      </c>
      <c r="F63" s="262" t="s">
        <v>3924</v>
      </c>
      <c r="G63" s="262">
        <v>839</v>
      </c>
      <c r="H63" s="262" t="s">
        <v>3923</v>
      </c>
      <c r="I63" s="262">
        <v>1</v>
      </c>
      <c r="J63" s="265">
        <v>78401373000</v>
      </c>
      <c r="K63" s="265" t="s">
        <v>3915</v>
      </c>
      <c r="L63" s="275"/>
      <c r="M63" s="268" t="s">
        <v>3991</v>
      </c>
      <c r="N63" s="268" t="s">
        <v>3956</v>
      </c>
      <c r="O63" s="268" t="s">
        <v>3925</v>
      </c>
      <c r="P63" s="285" t="s">
        <v>3086</v>
      </c>
    </row>
    <row r="64" spans="2:16" s="259" customFormat="1" ht="73.5" customHeight="1">
      <c r="B64" s="286">
        <v>31</v>
      </c>
      <c r="C64" s="287" t="s">
        <v>3908</v>
      </c>
      <c r="D64" s="288" t="s">
        <v>3997</v>
      </c>
      <c r="E64" s="284" t="s">
        <v>3998</v>
      </c>
      <c r="F64" s="262" t="s">
        <v>3924</v>
      </c>
      <c r="G64" s="262">
        <v>839</v>
      </c>
      <c r="H64" s="262" t="s">
        <v>3923</v>
      </c>
      <c r="I64" s="262">
        <v>2</v>
      </c>
      <c r="J64" s="265">
        <v>78401373000</v>
      </c>
      <c r="K64" s="265" t="s">
        <v>3915</v>
      </c>
      <c r="L64" s="275"/>
      <c r="M64" s="268" t="s">
        <v>3991</v>
      </c>
      <c r="N64" s="268" t="s">
        <v>3956</v>
      </c>
      <c r="O64" s="268" t="s">
        <v>3925</v>
      </c>
      <c r="P64" s="285" t="s">
        <v>3086</v>
      </c>
    </row>
    <row r="65" spans="2:16" s="259" customFormat="1" ht="73.5" customHeight="1">
      <c r="B65" s="216">
        <v>32</v>
      </c>
      <c r="C65" s="261" t="s">
        <v>3908</v>
      </c>
      <c r="D65" s="262" t="s">
        <v>3953</v>
      </c>
      <c r="E65" s="284" t="s">
        <v>3999</v>
      </c>
      <c r="F65" s="262" t="s">
        <v>3924</v>
      </c>
      <c r="G65" s="262">
        <v>839</v>
      </c>
      <c r="H65" s="262" t="s">
        <v>3923</v>
      </c>
      <c r="I65" s="262">
        <v>1</v>
      </c>
      <c r="J65" s="265">
        <v>78401373000</v>
      </c>
      <c r="K65" s="265" t="s">
        <v>3915</v>
      </c>
      <c r="L65" s="275"/>
      <c r="M65" s="268" t="s">
        <v>3991</v>
      </c>
      <c r="N65" s="268" t="s">
        <v>3956</v>
      </c>
      <c r="O65" s="268" t="s">
        <v>3925</v>
      </c>
      <c r="P65" s="285" t="s">
        <v>3086</v>
      </c>
    </row>
    <row r="66" spans="2:16" s="259" customFormat="1" ht="73.5" customHeight="1" thickBot="1">
      <c r="B66" s="279">
        <v>33</v>
      </c>
      <c r="C66" s="280" t="s">
        <v>3908</v>
      </c>
      <c r="D66" s="219" t="s">
        <v>3968</v>
      </c>
      <c r="E66" s="289" t="s">
        <v>4000</v>
      </c>
      <c r="F66" s="219" t="s">
        <v>3924</v>
      </c>
      <c r="G66" s="253">
        <v>839</v>
      </c>
      <c r="H66" s="253" t="s">
        <v>3923</v>
      </c>
      <c r="I66" s="253">
        <v>6</v>
      </c>
      <c r="J66" s="218">
        <v>78401373000</v>
      </c>
      <c r="K66" s="218" t="s">
        <v>3915</v>
      </c>
      <c r="L66" s="220"/>
      <c r="M66" s="290" t="s">
        <v>3991</v>
      </c>
      <c r="N66" s="258" t="s">
        <v>3956</v>
      </c>
      <c r="O66" s="219" t="s">
        <v>3925</v>
      </c>
      <c r="P66" s="222" t="s">
        <v>3086</v>
      </c>
    </row>
    <row r="67" spans="2:16" s="259" customFormat="1" ht="33.75" customHeight="1">
      <c r="B67" s="348" t="s">
        <v>4001</v>
      </c>
      <c r="C67" s="349"/>
      <c r="D67" s="349"/>
      <c r="E67" s="349"/>
      <c r="F67" s="349"/>
      <c r="G67" s="349"/>
      <c r="H67" s="349"/>
      <c r="I67" s="349"/>
      <c r="J67" s="349"/>
      <c r="K67" s="349"/>
      <c r="L67" s="349"/>
      <c r="M67" s="349"/>
      <c r="N67" s="349"/>
      <c r="O67" s="349"/>
      <c r="P67" s="350"/>
    </row>
    <row r="68" spans="2:16" s="259" customFormat="1" ht="73.5" customHeight="1">
      <c r="B68" s="216">
        <v>34</v>
      </c>
      <c r="C68" s="261" t="s">
        <v>3908</v>
      </c>
      <c r="D68" s="262" t="s">
        <v>4002</v>
      </c>
      <c r="E68" s="274" t="s">
        <v>4003</v>
      </c>
      <c r="F68" s="262" t="s">
        <v>3924</v>
      </c>
      <c r="G68" s="262">
        <v>839</v>
      </c>
      <c r="H68" s="262" t="s">
        <v>3923</v>
      </c>
      <c r="I68" s="262">
        <v>1</v>
      </c>
      <c r="J68" s="265">
        <v>78401373000</v>
      </c>
      <c r="K68" s="265" t="s">
        <v>3915</v>
      </c>
      <c r="L68" s="275"/>
      <c r="M68" s="268" t="s">
        <v>3991</v>
      </c>
      <c r="N68" s="268" t="s">
        <v>3956</v>
      </c>
      <c r="O68" s="268" t="s">
        <v>4004</v>
      </c>
      <c r="P68" s="285" t="s">
        <v>3086</v>
      </c>
    </row>
    <row r="69" spans="2:16" s="259" customFormat="1" ht="73.5" customHeight="1">
      <c r="B69" s="216">
        <v>35</v>
      </c>
      <c r="C69" s="261" t="s">
        <v>3908</v>
      </c>
      <c r="D69" s="262" t="s">
        <v>3936</v>
      </c>
      <c r="E69" s="274" t="s">
        <v>4005</v>
      </c>
      <c r="F69" s="262" t="s">
        <v>3924</v>
      </c>
      <c r="G69" s="262">
        <v>839</v>
      </c>
      <c r="H69" s="262" t="s">
        <v>3923</v>
      </c>
      <c r="I69" s="262">
        <v>1</v>
      </c>
      <c r="J69" s="265">
        <v>78401373000</v>
      </c>
      <c r="K69" s="265" t="s">
        <v>3915</v>
      </c>
      <c r="L69" s="275"/>
      <c r="M69" s="268" t="s">
        <v>3991</v>
      </c>
      <c r="N69" s="268" t="s">
        <v>3956</v>
      </c>
      <c r="O69" s="268" t="s">
        <v>4004</v>
      </c>
      <c r="P69" s="285" t="s">
        <v>3086</v>
      </c>
    </row>
    <row r="70" spans="2:16" s="259" customFormat="1" ht="73.5" customHeight="1">
      <c r="B70" s="216">
        <v>36</v>
      </c>
      <c r="C70" s="261" t="s">
        <v>3908</v>
      </c>
      <c r="D70" s="276" t="s">
        <v>4006</v>
      </c>
      <c r="E70" s="277" t="s">
        <v>4007</v>
      </c>
      <c r="F70" s="262" t="s">
        <v>3924</v>
      </c>
      <c r="G70" s="262">
        <v>839</v>
      </c>
      <c r="H70" s="262" t="s">
        <v>3923</v>
      </c>
      <c r="I70" s="262">
        <v>1</v>
      </c>
      <c r="J70" s="265">
        <v>78401373000</v>
      </c>
      <c r="K70" s="265" t="s">
        <v>3915</v>
      </c>
      <c r="L70" s="266"/>
      <c r="M70" s="268" t="s">
        <v>3991</v>
      </c>
      <c r="N70" s="267">
        <v>46143</v>
      </c>
      <c r="O70" s="268" t="s">
        <v>4004</v>
      </c>
      <c r="P70" s="285" t="s">
        <v>3086</v>
      </c>
    </row>
    <row r="71" spans="2:16" s="259" customFormat="1" ht="73.5" customHeight="1" thickBot="1">
      <c r="B71" s="217">
        <v>37</v>
      </c>
      <c r="C71" s="235" t="s">
        <v>3908</v>
      </c>
      <c r="D71" s="219" t="s">
        <v>3936</v>
      </c>
      <c r="E71" s="225" t="s">
        <v>4008</v>
      </c>
      <c r="F71" s="253" t="s">
        <v>3924</v>
      </c>
      <c r="G71" s="219" t="s">
        <v>4009</v>
      </c>
      <c r="H71" s="219" t="s">
        <v>4010</v>
      </c>
      <c r="I71" s="219" t="s">
        <v>4011</v>
      </c>
      <c r="J71" s="256">
        <v>78401373000</v>
      </c>
      <c r="K71" s="256" t="s">
        <v>3915</v>
      </c>
      <c r="L71" s="220"/>
      <c r="M71" s="258" t="s">
        <v>3991</v>
      </c>
      <c r="N71" s="226">
        <v>46023</v>
      </c>
      <c r="O71" s="258" t="s">
        <v>4004</v>
      </c>
      <c r="P71" s="222" t="s">
        <v>3086</v>
      </c>
    </row>
    <row r="72" spans="2:16" s="259" customFormat="1" ht="37.5" customHeight="1">
      <c r="B72" s="348" t="s">
        <v>4012</v>
      </c>
      <c r="C72" s="349"/>
      <c r="D72" s="349"/>
      <c r="E72" s="349"/>
      <c r="F72" s="349"/>
      <c r="G72" s="349"/>
      <c r="H72" s="349"/>
      <c r="I72" s="349"/>
      <c r="J72" s="349"/>
      <c r="K72" s="349"/>
      <c r="L72" s="349"/>
      <c r="M72" s="349"/>
      <c r="N72" s="349"/>
      <c r="O72" s="349"/>
      <c r="P72" s="350"/>
    </row>
    <row r="73" spans="2:16" s="259" customFormat="1" ht="60.75" customHeight="1">
      <c r="B73" s="216">
        <v>38</v>
      </c>
      <c r="C73" s="261" t="s">
        <v>3908</v>
      </c>
      <c r="D73" s="262" t="s">
        <v>3936</v>
      </c>
      <c r="E73" s="263" t="s">
        <v>4013</v>
      </c>
      <c r="F73" s="264" t="s">
        <v>3924</v>
      </c>
      <c r="G73" s="264">
        <v>839</v>
      </c>
      <c r="H73" s="264" t="s">
        <v>3923</v>
      </c>
      <c r="I73" s="264">
        <v>1</v>
      </c>
      <c r="J73" s="291">
        <v>78401373000</v>
      </c>
      <c r="K73" s="291" t="s">
        <v>3915</v>
      </c>
      <c r="L73" s="292"/>
      <c r="M73" s="268" t="s">
        <v>4014</v>
      </c>
      <c r="N73" s="293">
        <v>46143</v>
      </c>
      <c r="O73" s="264" t="s">
        <v>4004</v>
      </c>
      <c r="P73" s="294" t="s">
        <v>3086</v>
      </c>
    </row>
    <row r="74" spans="2:16" s="259" customFormat="1" ht="115.5" customHeight="1" thickBot="1">
      <c r="B74" s="217">
        <v>39</v>
      </c>
      <c r="C74" s="235" t="s">
        <v>3908</v>
      </c>
      <c r="D74" s="253" t="s">
        <v>4015</v>
      </c>
      <c r="E74" s="225" t="s">
        <v>4016</v>
      </c>
      <c r="F74" s="255" t="s">
        <v>3924</v>
      </c>
      <c r="G74" s="255">
        <v>839</v>
      </c>
      <c r="H74" s="255" t="s">
        <v>3923</v>
      </c>
      <c r="I74" s="255">
        <v>7</v>
      </c>
      <c r="J74" s="295">
        <v>78401373000</v>
      </c>
      <c r="K74" s="295" t="s">
        <v>3915</v>
      </c>
      <c r="L74" s="296"/>
      <c r="M74" s="258" t="s">
        <v>4014</v>
      </c>
      <c r="N74" s="297">
        <v>46023</v>
      </c>
      <c r="O74" s="255" t="s">
        <v>4004</v>
      </c>
      <c r="P74" s="298" t="s">
        <v>3086</v>
      </c>
    </row>
    <row r="75" spans="2:16" s="259" customFormat="1" ht="45.75" customHeight="1">
      <c r="B75" s="348" t="s">
        <v>4017</v>
      </c>
      <c r="C75" s="349"/>
      <c r="D75" s="349"/>
      <c r="E75" s="349"/>
      <c r="F75" s="349"/>
      <c r="G75" s="349"/>
      <c r="H75" s="349"/>
      <c r="I75" s="349"/>
      <c r="J75" s="349"/>
      <c r="K75" s="349"/>
      <c r="L75" s="349"/>
      <c r="M75" s="349"/>
      <c r="N75" s="349"/>
      <c r="O75" s="349"/>
      <c r="P75" s="350"/>
    </row>
    <row r="76" spans="2:16" s="259" customFormat="1" ht="115.5" customHeight="1">
      <c r="B76" s="216">
        <v>40</v>
      </c>
      <c r="C76" s="261" t="s">
        <v>3908</v>
      </c>
      <c r="D76" s="262" t="s">
        <v>4002</v>
      </c>
      <c r="E76" s="274" t="s">
        <v>4018</v>
      </c>
      <c r="F76" s="262" t="s">
        <v>3924</v>
      </c>
      <c r="G76" s="262">
        <v>839</v>
      </c>
      <c r="H76" s="262" t="s">
        <v>3923</v>
      </c>
      <c r="I76" s="262">
        <v>1</v>
      </c>
      <c r="J76" s="265">
        <v>78401373000</v>
      </c>
      <c r="K76" s="265" t="s">
        <v>3915</v>
      </c>
      <c r="L76" s="275"/>
      <c r="M76" s="268" t="s">
        <v>4014</v>
      </c>
      <c r="N76" s="268" t="s">
        <v>3956</v>
      </c>
      <c r="O76" s="268" t="s">
        <v>3925</v>
      </c>
      <c r="P76" s="228" t="s">
        <v>3086</v>
      </c>
    </row>
    <row r="77" spans="2:16" s="259" customFormat="1" ht="115.5" customHeight="1">
      <c r="B77" s="216">
        <v>41</v>
      </c>
      <c r="C77" s="261" t="s">
        <v>3908</v>
      </c>
      <c r="D77" s="299" t="s">
        <v>4006</v>
      </c>
      <c r="E77" s="263" t="s">
        <v>4019</v>
      </c>
      <c r="F77" s="262" t="s">
        <v>3924</v>
      </c>
      <c r="G77" s="278">
        <v>796</v>
      </c>
      <c r="H77" s="278" t="s">
        <v>54</v>
      </c>
      <c r="I77" s="278">
        <v>1</v>
      </c>
      <c r="J77" s="265">
        <v>78401373000</v>
      </c>
      <c r="K77" s="265" t="s">
        <v>3915</v>
      </c>
      <c r="L77" s="266"/>
      <c r="M77" s="268" t="s">
        <v>4014</v>
      </c>
      <c r="N77" s="267">
        <v>46082</v>
      </c>
      <c r="O77" s="268" t="s">
        <v>3925</v>
      </c>
      <c r="P77" s="228" t="s">
        <v>3086</v>
      </c>
    </row>
    <row r="78" spans="2:16" s="259" customFormat="1" ht="115.5" customHeight="1" thickBot="1">
      <c r="B78" s="279">
        <v>42</v>
      </c>
      <c r="C78" s="280" t="s">
        <v>3908</v>
      </c>
      <c r="D78" s="300" t="s">
        <v>4006</v>
      </c>
      <c r="E78" s="289" t="s">
        <v>4020</v>
      </c>
      <c r="F78" s="253" t="s">
        <v>3924</v>
      </c>
      <c r="G78" s="253">
        <v>839</v>
      </c>
      <c r="H78" s="253" t="s">
        <v>3923</v>
      </c>
      <c r="I78" s="253">
        <v>10</v>
      </c>
      <c r="J78" s="256">
        <v>78401373000</v>
      </c>
      <c r="K78" s="256" t="s">
        <v>3915</v>
      </c>
      <c r="L78" s="220"/>
      <c r="M78" s="301" t="s">
        <v>4014</v>
      </c>
      <c r="N78" s="226">
        <v>46082</v>
      </c>
      <c r="O78" s="258" t="s">
        <v>3925</v>
      </c>
      <c r="P78" s="242" t="s">
        <v>3086</v>
      </c>
    </row>
    <row r="79" spans="2:16" s="259" customFormat="1" ht="42" customHeight="1">
      <c r="B79" s="348" t="s">
        <v>4021</v>
      </c>
      <c r="C79" s="349"/>
      <c r="D79" s="349"/>
      <c r="E79" s="349"/>
      <c r="F79" s="349"/>
      <c r="G79" s="349"/>
      <c r="H79" s="349"/>
      <c r="I79" s="349"/>
      <c r="J79" s="349"/>
      <c r="K79" s="349"/>
      <c r="L79" s="349"/>
      <c r="M79" s="349"/>
      <c r="N79" s="349"/>
      <c r="O79" s="349"/>
      <c r="P79" s="350"/>
    </row>
    <row r="80" spans="2:16" s="259" customFormat="1" ht="115.5" customHeight="1" thickBot="1">
      <c r="B80" s="279">
        <v>43</v>
      </c>
      <c r="C80" s="280" t="s">
        <v>3908</v>
      </c>
      <c r="D80" s="253" t="s">
        <v>4022</v>
      </c>
      <c r="E80" s="225" t="s">
        <v>4023</v>
      </c>
      <c r="F80" s="255" t="s">
        <v>3924</v>
      </c>
      <c r="G80" s="255">
        <v>839</v>
      </c>
      <c r="H80" s="255" t="s">
        <v>3923</v>
      </c>
      <c r="I80" s="255">
        <v>1</v>
      </c>
      <c r="J80" s="295">
        <v>78401373000</v>
      </c>
      <c r="K80" s="295" t="s">
        <v>3915</v>
      </c>
      <c r="L80" s="296"/>
      <c r="M80" s="258" t="s">
        <v>4024</v>
      </c>
      <c r="N80" s="297">
        <v>46023</v>
      </c>
      <c r="O80" s="255" t="s">
        <v>4004</v>
      </c>
      <c r="P80" s="298" t="s">
        <v>3086</v>
      </c>
    </row>
    <row r="81" spans="2:16" s="259" customFormat="1" ht="74.25" customHeight="1">
      <c r="B81" s="348" t="s">
        <v>4025</v>
      </c>
      <c r="C81" s="349"/>
      <c r="D81" s="349"/>
      <c r="E81" s="349"/>
      <c r="F81" s="349"/>
      <c r="G81" s="349"/>
      <c r="H81" s="349"/>
      <c r="I81" s="349"/>
      <c r="J81" s="349"/>
      <c r="K81" s="349"/>
      <c r="L81" s="349"/>
      <c r="M81" s="349"/>
      <c r="N81" s="349"/>
      <c r="O81" s="349"/>
      <c r="P81" s="350"/>
    </row>
    <row r="82" spans="2:16" s="259" customFormat="1" ht="115.5" customHeight="1">
      <c r="B82" s="216">
        <v>44</v>
      </c>
      <c r="C82" s="261" t="s">
        <v>3908</v>
      </c>
      <c r="D82" s="262" t="s">
        <v>4026</v>
      </c>
      <c r="E82" s="263" t="s">
        <v>4027</v>
      </c>
      <c r="F82" s="264" t="s">
        <v>3924</v>
      </c>
      <c r="G82" s="264">
        <v>839</v>
      </c>
      <c r="H82" s="264" t="s">
        <v>3923</v>
      </c>
      <c r="I82" s="264">
        <v>1</v>
      </c>
      <c r="J82" s="291">
        <v>78401373000</v>
      </c>
      <c r="K82" s="291" t="s">
        <v>3915</v>
      </c>
      <c r="L82" s="292"/>
      <c r="M82" s="268" t="s">
        <v>4028</v>
      </c>
      <c r="N82" s="293">
        <v>46071</v>
      </c>
      <c r="O82" s="264" t="s">
        <v>4004</v>
      </c>
      <c r="P82" s="294" t="s">
        <v>3086</v>
      </c>
    </row>
    <row r="83" spans="2:16" s="259" customFormat="1" ht="115.5" customHeight="1" thickBot="1">
      <c r="B83" s="279">
        <v>45</v>
      </c>
      <c r="C83" s="280" t="s">
        <v>3908</v>
      </c>
      <c r="D83" s="253" t="s">
        <v>3997</v>
      </c>
      <c r="E83" s="225" t="s">
        <v>4029</v>
      </c>
      <c r="F83" s="255" t="s">
        <v>3924</v>
      </c>
      <c r="G83" s="255">
        <v>839</v>
      </c>
      <c r="H83" s="255" t="s">
        <v>3923</v>
      </c>
      <c r="I83" s="255">
        <v>2</v>
      </c>
      <c r="J83" s="295">
        <v>78401373000</v>
      </c>
      <c r="K83" s="295" t="s">
        <v>3915</v>
      </c>
      <c r="L83" s="296"/>
      <c r="M83" s="258" t="s">
        <v>4028</v>
      </c>
      <c r="N83" s="297">
        <v>46023</v>
      </c>
      <c r="O83" s="255" t="s">
        <v>4004</v>
      </c>
      <c r="P83" s="298" t="s">
        <v>3086</v>
      </c>
    </row>
    <row r="84" spans="2:16" s="259" customFormat="1" ht="60.75" customHeight="1">
      <c r="B84" s="348" t="s">
        <v>4030</v>
      </c>
      <c r="C84" s="349"/>
      <c r="D84" s="349"/>
      <c r="E84" s="349"/>
      <c r="F84" s="349"/>
      <c r="G84" s="349"/>
      <c r="H84" s="349"/>
      <c r="I84" s="349"/>
      <c r="J84" s="349"/>
      <c r="K84" s="349"/>
      <c r="L84" s="349"/>
      <c r="M84" s="349"/>
      <c r="N84" s="349"/>
      <c r="O84" s="349"/>
      <c r="P84" s="350"/>
    </row>
    <row r="85" spans="2:16" s="259" customFormat="1" ht="115.5" customHeight="1" thickBot="1">
      <c r="B85" s="279">
        <v>46</v>
      </c>
      <c r="C85" s="280" t="s">
        <v>3908</v>
      </c>
      <c r="D85" s="236" t="s">
        <v>4031</v>
      </c>
      <c r="E85" s="237" t="s">
        <v>4032</v>
      </c>
      <c r="F85" s="367" t="s">
        <v>3924</v>
      </c>
      <c r="G85" s="367">
        <v>839</v>
      </c>
      <c r="H85" s="367" t="s">
        <v>3923</v>
      </c>
      <c r="I85" s="367">
        <v>4</v>
      </c>
      <c r="J85" s="368">
        <v>78401373000</v>
      </c>
      <c r="K85" s="368" t="s">
        <v>3915</v>
      </c>
      <c r="L85" s="369"/>
      <c r="M85" s="240" t="s">
        <v>4028</v>
      </c>
      <c r="N85" s="241" t="s">
        <v>4033</v>
      </c>
      <c r="O85" s="367" t="s">
        <v>4004</v>
      </c>
      <c r="P85" s="298" t="s">
        <v>3086</v>
      </c>
    </row>
    <row r="86" spans="2:16" s="259" customFormat="1" ht="48" customHeight="1">
      <c r="B86" s="348" t="s">
        <v>4034</v>
      </c>
      <c r="C86" s="349"/>
      <c r="D86" s="349"/>
      <c r="E86" s="349"/>
      <c r="F86" s="349"/>
      <c r="G86" s="349"/>
      <c r="H86" s="349"/>
      <c r="I86" s="349"/>
      <c r="J86" s="349"/>
      <c r="K86" s="349"/>
      <c r="L86" s="349"/>
      <c r="M86" s="349"/>
      <c r="N86" s="349"/>
      <c r="O86" s="349"/>
      <c r="P86" s="350"/>
    </row>
    <row r="87" spans="2:16" s="259" customFormat="1" ht="115.5" customHeight="1">
      <c r="B87" s="216">
        <v>47</v>
      </c>
      <c r="C87" s="261" t="s">
        <v>3908</v>
      </c>
      <c r="D87" s="283" t="s">
        <v>4035</v>
      </c>
      <c r="E87" s="370" t="s">
        <v>4036</v>
      </c>
      <c r="F87" s="371" t="s">
        <v>3924</v>
      </c>
      <c r="G87" s="371">
        <v>839</v>
      </c>
      <c r="H87" s="371" t="s">
        <v>3923</v>
      </c>
      <c r="I87" s="371">
        <v>12</v>
      </c>
      <c r="J87" s="372">
        <v>78401373000</v>
      </c>
      <c r="K87" s="372" t="s">
        <v>3915</v>
      </c>
      <c r="L87" s="373"/>
      <c r="M87" s="374">
        <v>45778</v>
      </c>
      <c r="N87" s="374">
        <v>46023</v>
      </c>
      <c r="O87" s="371" t="s">
        <v>4004</v>
      </c>
      <c r="P87" s="375" t="s">
        <v>3086</v>
      </c>
    </row>
    <row r="88" spans="2:16" s="259" customFormat="1" ht="115.5" customHeight="1" thickBot="1">
      <c r="B88" s="217">
        <v>48</v>
      </c>
      <c r="C88" s="235" t="s">
        <v>3908</v>
      </c>
      <c r="D88" s="236" t="s">
        <v>3950</v>
      </c>
      <c r="E88" s="237" t="s">
        <v>4037</v>
      </c>
      <c r="F88" s="367" t="s">
        <v>3924</v>
      </c>
      <c r="G88" s="367">
        <v>839</v>
      </c>
      <c r="H88" s="367" t="s">
        <v>3923</v>
      </c>
      <c r="I88" s="367">
        <v>311</v>
      </c>
      <c r="J88" s="368">
        <v>78401373000</v>
      </c>
      <c r="K88" s="368" t="s">
        <v>3915</v>
      </c>
      <c r="L88" s="369"/>
      <c r="M88" s="240" t="s">
        <v>4038</v>
      </c>
      <c r="N88" s="241">
        <v>46023</v>
      </c>
      <c r="O88" s="367" t="s">
        <v>4004</v>
      </c>
      <c r="P88" s="298" t="s">
        <v>3086</v>
      </c>
    </row>
    <row r="89" spans="2:16" s="259" customFormat="1" ht="38.25" customHeight="1">
      <c r="B89" s="348" t="s">
        <v>4039</v>
      </c>
      <c r="C89" s="349"/>
      <c r="D89" s="349"/>
      <c r="E89" s="349"/>
      <c r="F89" s="349"/>
      <c r="G89" s="349"/>
      <c r="H89" s="349"/>
      <c r="I89" s="349"/>
      <c r="J89" s="349"/>
      <c r="K89" s="349"/>
      <c r="L89" s="349"/>
      <c r="M89" s="349"/>
      <c r="N89" s="349"/>
      <c r="O89" s="349"/>
      <c r="P89" s="350"/>
    </row>
    <row r="90" spans="2:16" s="259" customFormat="1" ht="115.5" customHeight="1" thickBot="1">
      <c r="B90" s="217">
        <v>49</v>
      </c>
      <c r="C90" s="235" t="s">
        <v>3908</v>
      </c>
      <c r="D90" s="236" t="s">
        <v>4040</v>
      </c>
      <c r="E90" s="237" t="s">
        <v>4041</v>
      </c>
      <c r="F90" s="367" t="s">
        <v>3924</v>
      </c>
      <c r="G90" s="367">
        <v>839</v>
      </c>
      <c r="H90" s="367" t="s">
        <v>3923</v>
      </c>
      <c r="I90" s="367">
        <v>7</v>
      </c>
      <c r="J90" s="368">
        <v>78401373000</v>
      </c>
      <c r="K90" s="368" t="s">
        <v>3915</v>
      </c>
      <c r="L90" s="369"/>
      <c r="M90" s="240" t="s">
        <v>4038</v>
      </c>
      <c r="N90" s="241">
        <v>46023</v>
      </c>
      <c r="O90" s="367" t="s">
        <v>4004</v>
      </c>
      <c r="P90" s="298" t="s">
        <v>3086</v>
      </c>
    </row>
  </sheetData>
  <customSheetViews>
    <customSheetView guid="{026FC109-50DD-48F7-BD74-167CCF945F3E}" scale="75" showPageBreaks="1" showGridLines="0" fitToPage="1" printArea="1">
      <selection activeCell="F36" sqref="F36"/>
      <pageMargins left="0.32" right="0.19685039370078741" top="0.39370078740157483" bottom="0.6692913385826772" header="0.31496062992125984" footer="0.27559055118110237"/>
      <pageSetup paperSize="9" scale="36" fitToHeight="0" orientation="landscape" r:id="rId1"/>
      <headerFooter>
        <oddFooter>&amp;CСтраница  &amp;P из &amp;N</oddFooter>
      </headerFooter>
    </customSheetView>
    <customSheetView guid="{3BB06FA1-18B9-4C87-9A5E-B713EE6255F8}" scale="40" showGridLines="0" fitToPage="1" printArea="1" topLeftCell="A31">
      <selection activeCell="D42" sqref="D42"/>
      <pageMargins left="0.32" right="0.19685039370078741" top="0.39370078740157483" bottom="0.6692913385826772" header="0.31496062992125984" footer="0.27559055118110237"/>
      <pageSetup paperSize="9" scale="36" fitToHeight="0" orientation="landscape" r:id="rId2"/>
      <headerFooter>
        <oddFooter>&amp;CСтраница  &amp;P из &amp;N</oddFooter>
      </headerFooter>
    </customSheetView>
    <customSheetView guid="{9865CA67-23BB-4FDF-B55E-543F2B7C03B2}" scale="60" showPageBreaks="1" showGridLines="0" fitToPage="1" printArea="1" topLeftCell="A37">
      <selection activeCell="F48" sqref="F48"/>
      <pageMargins left="0.31496062992125984" right="0.19685039370078741" top="0.39370078740157483" bottom="0.6692913385826772" header="0.31496062992125984" footer="0.27559055118110237"/>
      <pageSetup paperSize="9" scale="36" fitToHeight="0" orientation="landscape" r:id="rId3"/>
      <headerFooter>
        <oddFooter>&amp;CСтраница  &amp;P из &amp;N</oddFooter>
      </headerFooter>
    </customSheetView>
    <customSheetView guid="{24DD5D68-0A77-42F0-93D1-6CF22CA1F78F}" scale="40" showPageBreaks="1" showGridLines="0" fitToPage="1" printArea="1" topLeftCell="F1">
      <selection activeCell="R12" sqref="R12"/>
      <pageMargins left="0.31496062992125984" right="0.19685039370078741" top="0.39370078740157483" bottom="0.6692913385826772" header="0.31496062992125984" footer="0.27559055118110237"/>
      <pageSetup paperSize="8" scale="51" fitToHeight="0" orientation="landscape" r:id="rId4"/>
      <headerFooter>
        <oddFooter>&amp;CСтраница  &amp;P из &amp;N</oddFooter>
      </headerFooter>
    </customSheetView>
  </customSheetViews>
  <mergeCells count="51">
    <mergeCell ref="B79:P79"/>
    <mergeCell ref="B81:P81"/>
    <mergeCell ref="B84:P84"/>
    <mergeCell ref="B86:P86"/>
    <mergeCell ref="B89:P89"/>
    <mergeCell ref="B38:P38"/>
    <mergeCell ref="B26:P26"/>
    <mergeCell ref="B30:P30"/>
    <mergeCell ref="B13:E13"/>
    <mergeCell ref="B23:P23"/>
    <mergeCell ref="B20:P20"/>
    <mergeCell ref="P16:P18"/>
    <mergeCell ref="O16:O18"/>
    <mergeCell ref="B35:P35"/>
    <mergeCell ref="C16:C18"/>
    <mergeCell ref="D16:D18"/>
    <mergeCell ref="G17:H17"/>
    <mergeCell ref="J17:K17"/>
    <mergeCell ref="B33:P33"/>
    <mergeCell ref="F13:J13"/>
    <mergeCell ref="F12:J12"/>
    <mergeCell ref="E16:N16"/>
    <mergeCell ref="M17:N17"/>
    <mergeCell ref="F17:F18"/>
    <mergeCell ref="L17:L18"/>
    <mergeCell ref="I17:I18"/>
    <mergeCell ref="B41:P41"/>
    <mergeCell ref="F1:I1"/>
    <mergeCell ref="F7:J7"/>
    <mergeCell ref="F10:J10"/>
    <mergeCell ref="B7:E7"/>
    <mergeCell ref="B8:E8"/>
    <mergeCell ref="B9:E9"/>
    <mergeCell ref="F8:J8"/>
    <mergeCell ref="F9:J9"/>
    <mergeCell ref="B10:E10"/>
    <mergeCell ref="E2:K2"/>
    <mergeCell ref="B11:E11"/>
    <mergeCell ref="B16:B18"/>
    <mergeCell ref="F11:J11"/>
    <mergeCell ref="E17:E18"/>
    <mergeCell ref="B12:E12"/>
    <mergeCell ref="B61:P61"/>
    <mergeCell ref="B67:P67"/>
    <mergeCell ref="B72:P72"/>
    <mergeCell ref="B75:P75"/>
    <mergeCell ref="B43:P43"/>
    <mergeCell ref="B49:P49"/>
    <mergeCell ref="B51:P51"/>
    <mergeCell ref="B56:P56"/>
    <mergeCell ref="B58:P58"/>
  </mergeCells>
  <hyperlinks>
    <hyperlink ref="F10" r:id="rId5"/>
  </hyperlinks>
  <pageMargins left="0.78740157480314965" right="0.39370078740157483" top="0.59055118110236227" bottom="0.59055118110236227" header="0.31496062992125984" footer="0.27559055118110237"/>
  <pageSetup paperSize="9" scale="22" fitToHeight="0" orientation="landscape"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Q51"/>
    </sheetView>
  </sheetViews>
  <sheetFormatPr defaultRowHeight="15"/>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22" sqref="E22"/>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149999999999999"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2" customHeight="1"/>
    <row r="21" spans="1:14" ht="12.2"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026FC109-50DD-48F7-BD74-167CCF945F3E}" scale="50" state="hidden">
      <selection activeCell="E22" sqref="E22"/>
      <pageMargins left="0.7" right="0.7" top="0.75" bottom="0.75" header="0.3" footer="0.3"/>
    </customSheetView>
    <customSheetView guid="{3BB06FA1-18B9-4C87-9A5E-B713EE6255F8}" scale="50" state="hidden">
      <selection activeCell="E22" sqref="E22"/>
      <pageMargins left="0.7" right="0.7" top="0.75" bottom="0.75" header="0.3" footer="0.3"/>
    </customSheetView>
    <customSheetView guid="{9865CA67-23BB-4FDF-B55E-543F2B7C03B2}" scale="50" state="hidden">
      <selection activeCell="E22" sqref="E22"/>
      <pageMargins left="0.7" right="0.7" top="0.75" bottom="0.75" header="0.3" footer="0.3"/>
    </customSheetView>
    <customSheetView guid="{24DD5D68-0A77-42F0-93D1-6CF22CA1F78F}" scale="50" showPageBreaks="1" state="hidden">
      <selection activeCell="E22" sqref="E22"/>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36" sqref="E36"/>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149999999999999"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2" customHeight="1"/>
    <row r="21" spans="1:14" ht="12.2"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026FC109-50DD-48F7-BD74-167CCF945F3E}" scale="50" state="hidden">
      <selection activeCell="E36" sqref="E36"/>
      <pageMargins left="0.7" right="0.7" top="0.75" bottom="0.75" header="0.3" footer="0.3"/>
    </customSheetView>
    <customSheetView guid="{3BB06FA1-18B9-4C87-9A5E-B713EE6255F8}" scale="50" state="hidden">
      <selection activeCell="E36" sqref="E36"/>
      <pageMargins left="0.7" right="0.7" top="0.75" bottom="0.75" header="0.3" footer="0.3"/>
    </customSheetView>
    <customSheetView guid="{9865CA67-23BB-4FDF-B55E-543F2B7C03B2}" scale="50" state="hidden">
      <selection activeCell="E36" sqref="E36"/>
      <pageMargins left="0.7" right="0.7" top="0.75" bottom="0.75" header="0.3" footer="0.3"/>
    </customSheetView>
    <customSheetView guid="{24DD5D68-0A77-42F0-93D1-6CF22CA1F78F}" scale="50" showPageBreaks="1" state="hidden">
      <selection activeCell="E36" sqref="E36"/>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3</vt:i4>
      </vt:variant>
    </vt:vector>
  </HeadingPairs>
  <TitlesOfParts>
    <vt:vector size="9" baseType="lpstr">
      <vt:lpstr>РПЗ ОАО"НК"РН" 2014</vt:lpstr>
      <vt:lpstr>ПЗ932 (с тр)</vt:lpstr>
      <vt:lpstr>План</vt:lpstr>
      <vt:lpstr>Лист1</vt:lpstr>
      <vt:lpstr>План по КС сент 2014</vt:lpstr>
      <vt:lpstr>План по КС окт 2014</vt:lpstr>
      <vt:lpstr>'ПЗ932 (с тр)'!Заголовки_для_печати</vt:lpstr>
      <vt:lpstr>План!Заголовки_для_печати</vt:lpstr>
      <vt:lpstr>'ПЗ932 (с тр)'!Область_печати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Демидов Евгений Евгеньевич</dc:creator>
  <cp:lastModifiedBy>KuzmenkovSV</cp:lastModifiedBy>
  <cp:lastPrinted>2023-06-15T05:41:07Z</cp:lastPrinted>
  <dcterms:created xsi:type="dcterms:W3CDTF">2013-11-20T13:58:12Z</dcterms:created>
  <dcterms:modified xsi:type="dcterms:W3CDTF">2025-06-11T10:30:12Z</dcterms:modified>
</cp:coreProperties>
</file>